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https://acted.sharepoint.com/sites/IMPACTUKR/Documents partages/ISU/HNMU/UKR2203_JMMI/09_Temp_tasks/Ievgen`s temp tasks/!2024/20230123 Checking datasets R21/"/>
    </mc:Choice>
  </mc:AlternateContent>
  <xr:revisionPtr revIDLastSave="351" documentId="13_ncr:1_{779457AD-9913-4BAA-A580-503D430E23EF}" xr6:coauthVersionLast="47" xr6:coauthVersionMax="47" xr10:uidLastSave="{BD633B62-9D48-4A84-9854-326FAFDEF871}"/>
  <bookViews>
    <workbookView xWindow="-108" yWindow="-108" windowWidth="23256" windowHeight="12576" xr2:uid="{00000000-000D-0000-FFFF-FFFF00000000}"/>
  </bookViews>
  <sheets>
    <sheet name="Info" sheetId="3" r:id="rId1"/>
    <sheet name="Cleaning Log Customers" sheetId="1" r:id="rId2"/>
    <sheet name="Cleaning Log Retailers" sheetId="2" r:id="rId3"/>
    <sheet name="Data Customers" sheetId="4" r:id="rId4"/>
    <sheet name="Data Retailers" sheetId="5" r:id="rId5"/>
    <sheet name="KOBO Survey Customers" sheetId="6" r:id="rId6"/>
    <sheet name="KOBO Survey Retailers" sheetId="7" r:id="rId7"/>
    <sheet name="KOBO Answer choice Customers" sheetId="8" r:id="rId8"/>
    <sheet name="KOBO Answer choice Retailers" sheetId="9" r:id="rId9"/>
  </sheets>
  <definedNames>
    <definedName name="_xlnm._FilterDatabase" localSheetId="1" hidden="1">'Cleaning Log Customers'!$A$1:$H$89</definedName>
    <definedName name="_xlnm._FilterDatabase" localSheetId="2" hidden="1">'Cleaning Log Retailers'!$A$1:$H$1000</definedName>
    <definedName name="_xlnm._FilterDatabase" localSheetId="3" hidden="1">'Data Customers'!$A$1:$CF$691</definedName>
    <definedName name="_xlnm._FilterDatabase" localSheetId="4" hidden="1">'Data Retailers'!$A$1:$RA$519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4" i="7" l="1"/>
  <c r="B304" i="7"/>
  <c r="U303" i="7"/>
  <c r="B303" i="7"/>
  <c r="O290" i="7"/>
  <c r="B290" i="7"/>
  <c r="U289" i="7"/>
  <c r="B289" i="7"/>
  <c r="O276" i="7"/>
  <c r="B276" i="7"/>
  <c r="U275" i="7"/>
  <c r="B275" i="7"/>
  <c r="O262" i="7"/>
  <c r="B262" i="7"/>
  <c r="U261" i="7"/>
  <c r="B261" i="7"/>
  <c r="O248" i="7"/>
  <c r="B248" i="7"/>
  <c r="U247" i="7"/>
  <c r="B247" i="7"/>
  <c r="O234" i="7"/>
  <c r="B234" i="7"/>
  <c r="U233" i="7"/>
  <c r="B233" i="7"/>
  <c r="O217" i="7"/>
  <c r="B217" i="7"/>
  <c r="U216" i="7"/>
  <c r="B216" i="7"/>
  <c r="O203" i="7"/>
  <c r="B203" i="7"/>
  <c r="U202" i="7"/>
  <c r="B202" i="7"/>
  <c r="O189" i="7"/>
  <c r="B189" i="7"/>
  <c r="U188" i="7"/>
  <c r="B188" i="7"/>
  <c r="O175" i="7"/>
  <c r="B175" i="7"/>
  <c r="U174" i="7"/>
  <c r="B174" i="7"/>
  <c r="O161" i="7"/>
  <c r="B161" i="7"/>
  <c r="U160" i="7"/>
  <c r="B160" i="7"/>
  <c r="O147" i="7"/>
  <c r="B147" i="7"/>
  <c r="U146" i="7"/>
  <c r="B146" i="7"/>
  <c r="O133" i="7"/>
  <c r="B133" i="7"/>
  <c r="U132" i="7"/>
  <c r="B132" i="7"/>
  <c r="O119" i="7"/>
  <c r="B119" i="7"/>
  <c r="U118" i="7"/>
  <c r="B118" i="7"/>
  <c r="O105" i="7"/>
  <c r="B105" i="7"/>
  <c r="U104" i="7"/>
  <c r="B104" i="7"/>
  <c r="O91" i="7"/>
  <c r="B91" i="7"/>
  <c r="U90" i="7"/>
  <c r="B90" i="7"/>
  <c r="O77" i="7"/>
  <c r="B77" i="7"/>
  <c r="U76" i="7"/>
  <c r="B76" i="7"/>
  <c r="O63" i="7"/>
  <c r="B63" i="7"/>
  <c r="U62" i="7"/>
  <c r="B62" i="7"/>
  <c r="O49" i="7"/>
  <c r="B49" i="7"/>
  <c r="U48" i="7"/>
  <c r="B48" i="7"/>
  <c r="O35" i="7"/>
  <c r="B35" i="7"/>
  <c r="U34" i="7"/>
  <c r="B34" i="7"/>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 r="O54" i="6"/>
  <c r="E54" i="6"/>
  <c r="D54" i="6"/>
  <c r="C54" i="6"/>
  <c r="B53" i="6"/>
  <c r="E52" i="6"/>
  <c r="D52" i="6"/>
  <c r="C52" i="6"/>
  <c r="B51" i="6"/>
  <c r="O52" i="6" s="1"/>
  <c r="E50" i="6"/>
  <c r="D50" i="6"/>
  <c r="C50" i="6"/>
  <c r="B49" i="6"/>
  <c r="O50" i="6" s="1"/>
  <c r="E48" i="6"/>
  <c r="D48" i="6"/>
  <c r="C48" i="6"/>
  <c r="B47" i="6"/>
  <c r="O48" i="6" s="1"/>
  <c r="E46" i="6"/>
  <c r="D46" i="6"/>
  <c r="C46" i="6"/>
  <c r="B45" i="6"/>
  <c r="O46" i="6" s="1"/>
  <c r="E44" i="6"/>
  <c r="D44" i="6"/>
  <c r="C44" i="6"/>
  <c r="B43" i="6"/>
  <c r="O44" i="6" s="1"/>
  <c r="E42" i="6"/>
  <c r="D42" i="6"/>
  <c r="C42" i="6"/>
  <c r="B41" i="6"/>
  <c r="O42" i="6" s="1"/>
  <c r="E40" i="6"/>
  <c r="D40" i="6"/>
  <c r="C40" i="6"/>
  <c r="B39" i="6"/>
  <c r="O40" i="6" s="1"/>
  <c r="E38" i="6"/>
  <c r="D38" i="6"/>
  <c r="C38" i="6"/>
  <c r="B37" i="6"/>
  <c r="O38" i="6" s="1"/>
  <c r="O36" i="6"/>
  <c r="E36" i="6"/>
  <c r="D36" i="6"/>
  <c r="C36" i="6"/>
  <c r="B35" i="6"/>
  <c r="O34" i="6"/>
  <c r="E34" i="6"/>
  <c r="D34" i="6"/>
  <c r="C34" i="6"/>
  <c r="B33" i="6"/>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<sst xmlns="http://schemas.openxmlformats.org/spreadsheetml/2006/main" count="230294" uniqueCount="19041">
  <si>
    <t>uuid</t>
  </si>
  <si>
    <t>variable</t>
  </si>
  <si>
    <t>issue</t>
  </si>
  <si>
    <t>Type of Issue (Select from dropdown list)</t>
  </si>
  <si>
    <t>feedback</t>
  </si>
  <si>
    <t>changed (select yes/ no)</t>
  </si>
  <si>
    <t>old.value</t>
  </si>
  <si>
    <t>new.value</t>
  </si>
  <si>
    <t>Caritas_006</t>
  </si>
  <si>
    <t>b17_access_stores/power_outages</t>
  </si>
  <si>
    <t>correction due to old questionnaire version</t>
  </si>
  <si>
    <t>yes</t>
  </si>
  <si>
    <t>0</t>
  </si>
  <si>
    <t>b17_access_stores/air_alert</t>
  </si>
  <si>
    <t>b18_financial_factors/public_transportation</t>
  </si>
  <si>
    <t>b7_vehicle_fuel/none</t>
  </si>
  <si>
    <t>b7_1_heating_fuel/none</t>
  </si>
  <si>
    <t>b9_diesel_official_price_yn</t>
  </si>
  <si>
    <t>Yes</t>
  </si>
  <si>
    <t>b9_1_diesel_unofficial_price_yn</t>
  </si>
  <si>
    <t>No</t>
  </si>
  <si>
    <t>b11_gas_heating_price_yn</t>
  </si>
  <si>
    <t>ACF_004</t>
  </si>
  <si>
    <t>a8_1_current_settlement_other</t>
  </si>
  <si>
    <t>Translating other responses</t>
  </si>
  <si>
    <t>ACF_003</t>
  </si>
  <si>
    <t>REACH_007</t>
  </si>
  <si>
    <t>Іванків</t>
  </si>
  <si>
    <t>Ivankiv</t>
  </si>
  <si>
    <t>KIIS_001</t>
  </si>
  <si>
    <t>Дарьевка</t>
  </si>
  <si>
    <t>Caritas_012</t>
  </si>
  <si>
    <t>Caritas_005</t>
  </si>
  <si>
    <t>b17_1_access_stores_other</t>
  </si>
  <si>
    <t>KIIS_004</t>
  </si>
  <si>
    <t>b18_1_financial_factors_other</t>
  </si>
  <si>
    <t>PIN_001</t>
  </si>
  <si>
    <t>PIN_005</t>
  </si>
  <si>
    <t>KIIS_006</t>
  </si>
  <si>
    <t>IRC_001</t>
  </si>
  <si>
    <t>c1_1_bank_available_other</t>
  </si>
  <si>
    <t>c2_1_atm_available_other</t>
  </si>
  <si>
    <t>Save_the_Children_007</t>
  </si>
  <si>
    <t>c3_1_ukrposhta_available_other</t>
  </si>
  <si>
    <t>b10_gas_vehicle_price</t>
  </si>
  <si>
    <t>Outliers</t>
  </si>
  <si>
    <t>Outlier</t>
  </si>
  <si>
    <t>20</t>
  </si>
  <si>
    <t>25.5</t>
  </si>
  <si>
    <t>Save_the_Children_002</t>
  </si>
  <si>
    <t>no</t>
  </si>
  <si>
    <t>28.5</t>
  </si>
  <si>
    <t>KIIS_007</t>
  </si>
  <si>
    <t>30</t>
  </si>
  <si>
    <t>26</t>
  </si>
  <si>
    <t>b11_gas_heating_price</t>
  </si>
  <si>
    <t>7</t>
  </si>
  <si>
    <t>7.96</t>
  </si>
  <si>
    <t>REACH_006</t>
  </si>
  <si>
    <t>Caritas_007</t>
  </si>
  <si>
    <t>9</t>
  </si>
  <si>
    <t>IRC_010</t>
  </si>
  <si>
    <t>Save_the_Children_005</t>
  </si>
  <si>
    <t>10</t>
  </si>
  <si>
    <t>REACH_003</t>
  </si>
  <si>
    <t>b13_firewood_price</t>
  </si>
  <si>
    <t>2200</t>
  </si>
  <si>
    <t>2500</t>
  </si>
  <si>
    <t>REACH_004</t>
  </si>
  <si>
    <t>REACH_008</t>
  </si>
  <si>
    <t>b16_electricity_heating_price</t>
  </si>
  <si>
    <t>2.64</t>
  </si>
  <si>
    <t>KIIS_010</t>
  </si>
  <si>
    <t>Caritas_008</t>
  </si>
  <si>
    <t>REACH_002</t>
  </si>
  <si>
    <t>b8_1_petrol_unofficial_price</t>
  </si>
  <si>
    <t>24.5</t>
  </si>
  <si>
    <t>PIN_006</t>
  </si>
  <si>
    <t>27</t>
  </si>
  <si>
    <t>b8_petrol_official_price</t>
  </si>
  <si>
    <t>37</t>
  </si>
  <si>
    <t>54</t>
  </si>
  <si>
    <t>Caritas_003</t>
  </si>
  <si>
    <t>42</t>
  </si>
  <si>
    <t>52</t>
  </si>
  <si>
    <t>45</t>
  </si>
  <si>
    <t>51.5</t>
  </si>
  <si>
    <t>49</t>
  </si>
  <si>
    <t>47</t>
  </si>
  <si>
    <t>60</t>
  </si>
  <si>
    <t>63</t>
  </si>
  <si>
    <t>b9_1_diesel_unofficial_price</t>
  </si>
  <si>
    <t>b9_diesel_official_price</t>
  </si>
  <si>
    <t>48</t>
  </si>
  <si>
    <t>ACTED_010</t>
  </si>
  <si>
    <t>Caritas_009</t>
  </si>
  <si>
    <t>REACH_010</t>
  </si>
  <si>
    <t>2</t>
  </si>
  <si>
    <t>Data Customers</t>
  </si>
  <si>
    <t>KOBO Survey Customers</t>
  </si>
  <si>
    <t>start</t>
  </si>
  <si>
    <t>end</t>
  </si>
  <si>
    <t>date_assessment</t>
  </si>
  <si>
    <t>a1_date_interview</t>
  </si>
  <si>
    <t>a2_partner</t>
  </si>
  <si>
    <t>a2_1_enum_id</t>
  </si>
  <si>
    <t>a3_interview_type</t>
  </si>
  <si>
    <t>a4_informed_consent</t>
  </si>
  <si>
    <t>a5_current_oblast</t>
  </si>
  <si>
    <t>a6_current_raion</t>
  </si>
  <si>
    <t>a7_current_hromada</t>
  </si>
  <si>
    <t>a8_current_settlement</t>
  </si>
  <si>
    <t>a9_gender</t>
  </si>
  <si>
    <t>a9_1_gender_other</t>
  </si>
  <si>
    <t>b1_food</t>
  </si>
  <si>
    <t>b2_hygiene</t>
  </si>
  <si>
    <t>b3_vehicle_fuel</t>
  </si>
  <si>
    <t>b4_heating_fuel</t>
  </si>
  <si>
    <t>b5_warm_clothes</t>
  </si>
  <si>
    <t>b6_medication</t>
  </si>
  <si>
    <t>b7_vehicle_fuel</t>
  </si>
  <si>
    <t>b7_vehicle_fuel/petrol_vehicles</t>
  </si>
  <si>
    <t>b7_vehicle_fuel/diesel_vehicles</t>
  </si>
  <si>
    <t>b7_vehicle_fuel/gas_vehicles</t>
  </si>
  <si>
    <t>b7_vehicle_fuel/electricity_vehicles</t>
  </si>
  <si>
    <t>b7_1_heating_fuel</t>
  </si>
  <si>
    <t>b7_1_heating_fuel/gas_heating</t>
  </si>
  <si>
    <t>b7_1_heating_fuel/coal_heating</t>
  </si>
  <si>
    <t>b7_1_heating_fuel/electricity_heating</t>
  </si>
  <si>
    <t>b7_1_heating_fuel/firewood_heating</t>
  </si>
  <si>
    <t>b7_1_heating_fuel/woodpellets_heating</t>
  </si>
  <si>
    <t>b8_petrol_official_price_yn</t>
  </si>
  <si>
    <t>b8_1_petrol_unofficial_price_yn</t>
  </si>
  <si>
    <t>b10_gas_vehicle_price_yn</t>
  </si>
  <si>
    <t>b12_coal_price_yn</t>
  </si>
  <si>
    <t>b12_coal_price</t>
  </si>
  <si>
    <t>b13_firewood_price_yn</t>
  </si>
  <si>
    <t>b14_wood_price_yn</t>
  </si>
  <si>
    <t>b14_wood_price</t>
  </si>
  <si>
    <t>b15_electricity_vehicles_price_yn</t>
  </si>
  <si>
    <t>b15_electricity_vehicles_price</t>
  </si>
  <si>
    <t>b16_electricity_heating_price_yn</t>
  </si>
  <si>
    <t>b17_access_stores</t>
  </si>
  <si>
    <t>b17_access_stores/no_impact</t>
  </si>
  <si>
    <t>b17_access_stores/movement_restrictions</t>
  </si>
  <si>
    <t>b17_access_stores/fighting_shelling</t>
  </si>
  <si>
    <t>b17_access_stores/buildings_damaged</t>
  </si>
  <si>
    <t>b17_access_stores/road_damage</t>
  </si>
  <si>
    <t>b17_access_stores/lack_transportation</t>
  </si>
  <si>
    <t>b17_access_stores/feel_unsafe</t>
  </si>
  <si>
    <t>b17_access_stores/other</t>
  </si>
  <si>
    <t>b17_access_stores/prefer_not_answer</t>
  </si>
  <si>
    <t>b18_financial_factors</t>
  </si>
  <si>
    <t>b18_financial_factors/not_affect</t>
  </si>
  <si>
    <t>b18_financial_factors/items_not_available</t>
  </si>
  <si>
    <t>b18_financial_factors/not_afford</t>
  </si>
  <si>
    <t>b18_financial_factors/not_enough_cash</t>
  </si>
  <si>
    <t>b18_financial_factors/fuel_expensive</t>
  </si>
  <si>
    <t>b18_financial_factors/prices_increased</t>
  </si>
  <si>
    <t>b18_financial_factors/other</t>
  </si>
  <si>
    <t>b18_financial_factors/prefer_not_answer</t>
  </si>
  <si>
    <t>c1_bank_available</t>
  </si>
  <si>
    <t>c2_atm_available</t>
  </si>
  <si>
    <t>c3_ukrposhta_available</t>
  </si>
  <si>
    <t>submission_time</t>
  </si>
  <si>
    <t>Caritas</t>
  </si>
  <si>
    <t>Caritas_002</t>
  </si>
  <si>
    <t>by_phone</t>
  </si>
  <si>
    <t>UA23</t>
  </si>
  <si>
    <t>UA2306</t>
  </si>
  <si>
    <t>UA2306007</t>
  </si>
  <si>
    <t>UA2306007001</t>
  </si>
  <si>
    <t>gender_woman</t>
  </si>
  <si>
    <t>fully_available</t>
  </si>
  <si>
    <t>dont_know</t>
  </si>
  <si>
    <t>none</t>
  </si>
  <si>
    <t>1</t>
  </si>
  <si>
    <t>no_impact</t>
  </si>
  <si>
    <t>prices_increased</t>
  </si>
  <si>
    <t>yes_available</t>
  </si>
  <si>
    <t>yes_available_atm</t>
  </si>
  <si>
    <t>yes_daily</t>
  </si>
  <si>
    <t>Save_the_Children</t>
  </si>
  <si>
    <t>in_person</t>
  </si>
  <si>
    <t>UA63</t>
  </si>
  <si>
    <t>UA6306</t>
  </si>
  <si>
    <t>UA6306009</t>
  </si>
  <si>
    <t>UA6306009001</t>
  </si>
  <si>
    <t>not_available</t>
  </si>
  <si>
    <t>electricity_vehicles</t>
  </si>
  <si>
    <t>firewood_heating</t>
  </si>
  <si>
    <t>gas_heating firewood_heating</t>
  </si>
  <si>
    <t>8</t>
  </si>
  <si>
    <t>gender_man</t>
  </si>
  <si>
    <t>not_affect</t>
  </si>
  <si>
    <t>REACH</t>
  </si>
  <si>
    <t>UA46</t>
  </si>
  <si>
    <t>UA4604</t>
  </si>
  <si>
    <t>UA4604007</t>
  </si>
  <si>
    <t>UA4604007001</t>
  </si>
  <si>
    <t>electricity_heating</t>
  </si>
  <si>
    <t>petrol_vehicles gas_vehicles</t>
  </si>
  <si>
    <t>55</t>
  </si>
  <si>
    <t>25</t>
  </si>
  <si>
    <t>not_afford</t>
  </si>
  <si>
    <t>petrol_vehicles</t>
  </si>
  <si>
    <t>fuel_expensive</t>
  </si>
  <si>
    <t>56</t>
  </si>
  <si>
    <t>fuel_expensive prices_increased</t>
  </si>
  <si>
    <t>prices_increased fuel_expensive</t>
  </si>
  <si>
    <t>ACF</t>
  </si>
  <si>
    <t>ACF_005</t>
  </si>
  <si>
    <t>UA73</t>
  </si>
  <si>
    <t>UA7302</t>
  </si>
  <si>
    <t>UA7302003</t>
  </si>
  <si>
    <t>UA7302003001</t>
  </si>
  <si>
    <t>diesel_vehicles</t>
  </si>
  <si>
    <t>gas_heating</t>
  </si>
  <si>
    <t>50</t>
  </si>
  <si>
    <t>ACF_006</t>
  </si>
  <si>
    <t>UA7306</t>
  </si>
  <si>
    <t>UA7306013</t>
  </si>
  <si>
    <t>other</t>
  </si>
  <si>
    <t>gas_heating electricity_heating</t>
  </si>
  <si>
    <t>47.5</t>
  </si>
  <si>
    <t>7.9</t>
  </si>
  <si>
    <t>yes_but_unavailable_during_air_alert</t>
  </si>
  <si>
    <t>cannot_use_atm_during_air_alert</t>
  </si>
  <si>
    <t>ukrposhta_unavailable_during_air_alert</t>
  </si>
  <si>
    <t>Caritas_001</t>
  </si>
  <si>
    <t>UA53</t>
  </si>
  <si>
    <t>UA5308</t>
  </si>
  <si>
    <t>UA5308037</t>
  </si>
  <si>
    <t>UA5308037001</t>
  </si>
  <si>
    <t>7.99</t>
  </si>
  <si>
    <t>IRC</t>
  </si>
  <si>
    <t>IRC_009</t>
  </si>
  <si>
    <t>UA6304</t>
  </si>
  <si>
    <t>UA6304001</t>
  </si>
  <si>
    <t>UA6304001001</t>
  </si>
  <si>
    <t>limited_availability</t>
  </si>
  <si>
    <t>gas_vehicles</t>
  </si>
  <si>
    <t>not_afford prices_increased</t>
  </si>
  <si>
    <t>available_on_order</t>
  </si>
  <si>
    <t>23</t>
  </si>
  <si>
    <t>yes_several_week</t>
  </si>
  <si>
    <t>1800</t>
  </si>
  <si>
    <t>not_afford public_transportation prices_increased</t>
  </si>
  <si>
    <t>yes_but_unavailable_during_power_outage</t>
  </si>
  <si>
    <t>REACH_005</t>
  </si>
  <si>
    <t>UA35</t>
  </si>
  <si>
    <t>UA3504</t>
  </si>
  <si>
    <t>UA3504025</t>
  </si>
  <si>
    <t>UA3504025001</t>
  </si>
  <si>
    <t>53</t>
  </si>
  <si>
    <t>UA71</t>
  </si>
  <si>
    <t>UA7108</t>
  </si>
  <si>
    <t>UA7108049</t>
  </si>
  <si>
    <t>UA7108049001</t>
  </si>
  <si>
    <t>2.5</t>
  </si>
  <si>
    <t>UA4606</t>
  </si>
  <si>
    <t>UA4606025</t>
  </si>
  <si>
    <t>UA4606025001</t>
  </si>
  <si>
    <t>prices_increased fuel_expensive not_afford</t>
  </si>
  <si>
    <t>UA18</t>
  </si>
  <si>
    <t>UA1804</t>
  </si>
  <si>
    <t>UA1804019</t>
  </si>
  <si>
    <t>UA1804019001</t>
  </si>
  <si>
    <t>prices_increased not_afford</t>
  </si>
  <si>
    <t>24</t>
  </si>
  <si>
    <t>electricity_heating gas_heating</t>
  </si>
  <si>
    <t>8.9</t>
  </si>
  <si>
    <t>prefer_not_answer</t>
  </si>
  <si>
    <t>ACTED</t>
  </si>
  <si>
    <t>ACTED_008</t>
  </si>
  <si>
    <t>UA7306005</t>
  </si>
  <si>
    <t>UA7306005001</t>
  </si>
  <si>
    <t>48.4</t>
  </si>
  <si>
    <t>51.9</t>
  </si>
  <si>
    <t>1300</t>
  </si>
  <si>
    <t>51.99</t>
  </si>
  <si>
    <t>ACTED_004</t>
  </si>
  <si>
    <t>UA4608</t>
  </si>
  <si>
    <t>UA4608011</t>
  </si>
  <si>
    <t>UA4608011001</t>
  </si>
  <si>
    <t>49.99</t>
  </si>
  <si>
    <t>46</t>
  </si>
  <si>
    <t>air_alert</t>
  </si>
  <si>
    <t>prices_increased public_transportation</t>
  </si>
  <si>
    <t>1200</t>
  </si>
  <si>
    <t>KIIS</t>
  </si>
  <si>
    <t>UA68</t>
  </si>
  <si>
    <t>UA6804</t>
  </si>
  <si>
    <t>UA6804009</t>
  </si>
  <si>
    <t>UA6804009001</t>
  </si>
  <si>
    <t>7.95</t>
  </si>
  <si>
    <t>7.98</t>
  </si>
  <si>
    <t>UA6302</t>
  </si>
  <si>
    <t>UA6302001</t>
  </si>
  <si>
    <t>UA6302001001</t>
  </si>
  <si>
    <t>gas_vehicles petrol_vehicles</t>
  </si>
  <si>
    <t>51</t>
  </si>
  <si>
    <t>UA6310</t>
  </si>
  <si>
    <t>UA6310005</t>
  </si>
  <si>
    <t>UA6310005001</t>
  </si>
  <si>
    <t>UA05</t>
  </si>
  <si>
    <t>UA0506</t>
  </si>
  <si>
    <t>UA0506013</t>
  </si>
  <si>
    <t>UA0506013001</t>
  </si>
  <si>
    <t>no_but_nearby</t>
  </si>
  <si>
    <t>no_atm</t>
  </si>
  <si>
    <t>1000</t>
  </si>
  <si>
    <t>ACF_002</t>
  </si>
  <si>
    <t>UA6302003</t>
  </si>
  <si>
    <t>UA6302003001</t>
  </si>
  <si>
    <t>ACF_001</t>
  </si>
  <si>
    <t>28</t>
  </si>
  <si>
    <t>1600</t>
  </si>
  <si>
    <t>not_enough_cash</t>
  </si>
  <si>
    <t>IRC_006</t>
  </si>
  <si>
    <t>UA2306025</t>
  </si>
  <si>
    <t>UA2306025001</t>
  </si>
  <si>
    <t>50.9</t>
  </si>
  <si>
    <t>UA48</t>
  </si>
  <si>
    <t>UA4806</t>
  </si>
  <si>
    <t>UA4806003</t>
  </si>
  <si>
    <t>UA4806003001</t>
  </si>
  <si>
    <t>UA7108039</t>
  </si>
  <si>
    <t>UA7108039001</t>
  </si>
  <si>
    <t>UA4806011</t>
  </si>
  <si>
    <t>UA4806011001</t>
  </si>
  <si>
    <t>not_afford fuel_expensive</t>
  </si>
  <si>
    <t>UA21</t>
  </si>
  <si>
    <t>UA2112</t>
  </si>
  <si>
    <t>UA2112025</t>
  </si>
  <si>
    <t>UA2112025001</t>
  </si>
  <si>
    <t>UA4806021</t>
  </si>
  <si>
    <t>UA4806021001</t>
  </si>
  <si>
    <t>UA7306061</t>
  </si>
  <si>
    <t>UA7306061001</t>
  </si>
  <si>
    <t>petrol_vehicles diesel_vehicles</t>
  </si>
  <si>
    <t>electricity_heating firewood_heating</t>
  </si>
  <si>
    <t>52.5</t>
  </si>
  <si>
    <t>48.5</t>
  </si>
  <si>
    <t>UA6802</t>
  </si>
  <si>
    <t>UA6802017</t>
  </si>
  <si>
    <t>UA6802017001</t>
  </si>
  <si>
    <t>1500</t>
  </si>
  <si>
    <t>UA6802005</t>
  </si>
  <si>
    <t>UA6802005001</t>
  </si>
  <si>
    <t>UA3506</t>
  </si>
  <si>
    <t>UA3506015</t>
  </si>
  <si>
    <t>UA3506015001</t>
  </si>
  <si>
    <t>UA51</t>
  </si>
  <si>
    <t>UA5110</t>
  </si>
  <si>
    <t>UA5110041</t>
  </si>
  <si>
    <t>UA5110041001</t>
  </si>
  <si>
    <t>54.49</t>
  </si>
  <si>
    <t>coal_heating</t>
  </si>
  <si>
    <t>UA1804047</t>
  </si>
  <si>
    <t>UA1804047001</t>
  </si>
  <si>
    <t>UA4808</t>
  </si>
  <si>
    <t>UA4808013</t>
  </si>
  <si>
    <t>UA4808013001</t>
  </si>
  <si>
    <t>UA4608021</t>
  </si>
  <si>
    <t>UA4608021001</t>
  </si>
  <si>
    <t>ACTED_009</t>
  </si>
  <si>
    <t>UA12</t>
  </si>
  <si>
    <t>UA1202</t>
  </si>
  <si>
    <t>UA1202001</t>
  </si>
  <si>
    <t>UA1202001001</t>
  </si>
  <si>
    <t>UA6310009</t>
  </si>
  <si>
    <t>UA6310009001</t>
  </si>
  <si>
    <t>public_transportation prices_increased</t>
  </si>
  <si>
    <t>UA4804</t>
  </si>
  <si>
    <t>UA4804007</t>
  </si>
  <si>
    <t>UA4804007001</t>
  </si>
  <si>
    <t>UA4802</t>
  </si>
  <si>
    <t>UA4802009</t>
  </si>
  <si>
    <t>UA4802009001</t>
  </si>
  <si>
    <t>only_mobile_post</t>
  </si>
  <si>
    <t>ACTED_013</t>
  </si>
  <si>
    <t>UA1204</t>
  </si>
  <si>
    <t>UA1204015</t>
  </si>
  <si>
    <t>UA1204015001</t>
  </si>
  <si>
    <t>23.5</t>
  </si>
  <si>
    <t>feel_unsafe</t>
  </si>
  <si>
    <t>2.6</t>
  </si>
  <si>
    <t>buildings_damaged</t>
  </si>
  <si>
    <t>no_functioning</t>
  </si>
  <si>
    <t>Caritas_011</t>
  </si>
  <si>
    <t>UA1206</t>
  </si>
  <si>
    <t>UA1206017</t>
  </si>
  <si>
    <t>UA1206017001</t>
  </si>
  <si>
    <t>5000</t>
  </si>
  <si>
    <t>PIN</t>
  </si>
  <si>
    <t>UA0502</t>
  </si>
  <si>
    <t>UA0502023</t>
  </si>
  <si>
    <t>UA0502023001</t>
  </si>
  <si>
    <t>UA32</t>
  </si>
  <si>
    <t>UA3206</t>
  </si>
  <si>
    <t>UA3206007</t>
  </si>
  <si>
    <t>UA3206007001</t>
  </si>
  <si>
    <t>UA6314</t>
  </si>
  <si>
    <t>UA6314011</t>
  </si>
  <si>
    <t>UA6314011001</t>
  </si>
  <si>
    <t>UA61</t>
  </si>
  <si>
    <t>UA6104</t>
  </si>
  <si>
    <t>UA6104049</t>
  </si>
  <si>
    <t>UA6104049001</t>
  </si>
  <si>
    <t>UA3508</t>
  </si>
  <si>
    <t>UA3508005</t>
  </si>
  <si>
    <t>UA3508005001</t>
  </si>
  <si>
    <t>UA1802</t>
  </si>
  <si>
    <t>UA1802003</t>
  </si>
  <si>
    <t>UA1802003001</t>
  </si>
  <si>
    <t>53.9</t>
  </si>
  <si>
    <t>UA5114</t>
  </si>
  <si>
    <t>UA5114013</t>
  </si>
  <si>
    <t>UA5114013001</t>
  </si>
  <si>
    <t>2.68</t>
  </si>
  <si>
    <t>1700</t>
  </si>
  <si>
    <t>UA2110</t>
  </si>
  <si>
    <t>UA2110023</t>
  </si>
  <si>
    <t>UA2110023001</t>
  </si>
  <si>
    <t>57</t>
  </si>
  <si>
    <t>UA0502017</t>
  </si>
  <si>
    <t>UA0502017001</t>
  </si>
  <si>
    <t>KIIS_009</t>
  </si>
  <si>
    <t>UA74</t>
  </si>
  <si>
    <t>UA7410</t>
  </si>
  <si>
    <t>UA7410039</t>
  </si>
  <si>
    <t>UA7410039001</t>
  </si>
  <si>
    <t>UA7402</t>
  </si>
  <si>
    <t>UA7402007</t>
  </si>
  <si>
    <t>UA7402007001</t>
  </si>
  <si>
    <t>UA7402005</t>
  </si>
  <si>
    <t>UA7402005001</t>
  </si>
  <si>
    <t>UA0504</t>
  </si>
  <si>
    <t>UA0504003</t>
  </si>
  <si>
    <t>UA0504003001</t>
  </si>
  <si>
    <t>ACTED_006</t>
  </si>
  <si>
    <t>UA1212</t>
  </si>
  <si>
    <t>UA1212007</t>
  </si>
  <si>
    <t>UA1212007001</t>
  </si>
  <si>
    <t>ACTED_007</t>
  </si>
  <si>
    <t>PIN_007</t>
  </si>
  <si>
    <t>UA6312</t>
  </si>
  <si>
    <t>UA6312027</t>
  </si>
  <si>
    <t>UA6312027001</t>
  </si>
  <si>
    <t>2.7</t>
  </si>
  <si>
    <t>no_technical_issues</t>
  </si>
  <si>
    <t>UA6314017</t>
  </si>
  <si>
    <t>UA6314017001</t>
  </si>
  <si>
    <t>2.65</t>
  </si>
  <si>
    <t>Save_the_Children_008</t>
  </si>
  <si>
    <t>UA4806017</t>
  </si>
  <si>
    <t>UA4806017001</t>
  </si>
  <si>
    <t>limited</t>
  </si>
  <si>
    <t>UA3208</t>
  </si>
  <si>
    <t>UA3208003</t>
  </si>
  <si>
    <t>UA3208003001</t>
  </si>
  <si>
    <t>UA3506023</t>
  </si>
  <si>
    <t>UA3506023001</t>
  </si>
  <si>
    <t>UA0502001</t>
  </si>
  <si>
    <t>UA0502001001</t>
  </si>
  <si>
    <t>only_mobile</t>
  </si>
  <si>
    <t>UA1804057</t>
  </si>
  <si>
    <t>UA1804057001</t>
  </si>
  <si>
    <t>UA2306013</t>
  </si>
  <si>
    <t>UA2306013001</t>
  </si>
  <si>
    <t>not_afford not_enough_cash</t>
  </si>
  <si>
    <t>UA0506005</t>
  </si>
  <si>
    <t>UA0506005001</t>
  </si>
  <si>
    <t>52.9</t>
  </si>
  <si>
    <t>25.99</t>
  </si>
  <si>
    <t>UA65</t>
  </si>
  <si>
    <t>UA6502</t>
  </si>
  <si>
    <t>UA6502007</t>
  </si>
  <si>
    <t>UA6502007001</t>
  </si>
  <si>
    <t>fighting_shelling buildings_damaged</t>
  </si>
  <si>
    <t>UA6502005</t>
  </si>
  <si>
    <t>UA6502005001</t>
  </si>
  <si>
    <t>ACTED_011</t>
  </si>
  <si>
    <t>UA1202025</t>
  </si>
  <si>
    <t>UA1202025001</t>
  </si>
  <si>
    <t>UA0502015</t>
  </si>
  <si>
    <t>UA0502015001</t>
  </si>
  <si>
    <t>55.5</t>
  </si>
  <si>
    <t>ACTED_005</t>
  </si>
  <si>
    <t>UA4602</t>
  </si>
  <si>
    <t>UA4602003</t>
  </si>
  <si>
    <t>UA4602003001</t>
  </si>
  <si>
    <t>55.9</t>
  </si>
  <si>
    <t>IRC_005</t>
  </si>
  <si>
    <t>UA1208</t>
  </si>
  <si>
    <t>UA1208013</t>
  </si>
  <si>
    <t>UA1208013001</t>
  </si>
  <si>
    <t>UA3504021</t>
  </si>
  <si>
    <t>UA3504021001</t>
  </si>
  <si>
    <t>UA3210</t>
  </si>
  <si>
    <t>UA3210011</t>
  </si>
  <si>
    <t>UA1808</t>
  </si>
  <si>
    <t>UA1808015</t>
  </si>
  <si>
    <t>UA1808015001</t>
  </si>
  <si>
    <t>IRC_007</t>
  </si>
  <si>
    <t>UA7410019</t>
  </si>
  <si>
    <t>UA7410019001</t>
  </si>
  <si>
    <t>UA2112019</t>
  </si>
  <si>
    <t>UA2112019001</t>
  </si>
  <si>
    <t>public_transportation</t>
  </si>
  <si>
    <t>UA6306005</t>
  </si>
  <si>
    <t>UA6306005001</t>
  </si>
  <si>
    <t>UA7404</t>
  </si>
  <si>
    <t>UA7404003</t>
  </si>
  <si>
    <t>UA7404003001</t>
  </si>
  <si>
    <t>UA56</t>
  </si>
  <si>
    <t>UA5608</t>
  </si>
  <si>
    <t>UA5608017</t>
  </si>
  <si>
    <t>UA5608017001</t>
  </si>
  <si>
    <t>gas_heating electricity_heating firewood_heating</t>
  </si>
  <si>
    <t>UA5606</t>
  </si>
  <si>
    <t>UA5606003</t>
  </si>
  <si>
    <t>UA5606003001</t>
  </si>
  <si>
    <t>900</t>
  </si>
  <si>
    <t>KIIS_005</t>
  </si>
  <si>
    <t>UA5306</t>
  </si>
  <si>
    <t>UA5306019</t>
  </si>
  <si>
    <t>UA5306019001</t>
  </si>
  <si>
    <t>UA26</t>
  </si>
  <si>
    <t>UA2606</t>
  </si>
  <si>
    <t>UA2606013</t>
  </si>
  <si>
    <t>UA2606013001</t>
  </si>
  <si>
    <t>UA1210</t>
  </si>
  <si>
    <t>UA1210007</t>
  </si>
  <si>
    <t>UA1210007001</t>
  </si>
  <si>
    <t>Caritas_010</t>
  </si>
  <si>
    <t>UA6804047</t>
  </si>
  <si>
    <t>UA6804047001</t>
  </si>
  <si>
    <t>23.9</t>
  </si>
  <si>
    <t>UA2306005</t>
  </si>
  <si>
    <t>UA2306005001</t>
  </si>
  <si>
    <t>UA2306005004</t>
  </si>
  <si>
    <t>7.8</t>
  </si>
  <si>
    <t>yes_several_month</t>
  </si>
  <si>
    <t>fighting_shelling</t>
  </si>
  <si>
    <t>UA7406</t>
  </si>
  <si>
    <t>UA7406003</t>
  </si>
  <si>
    <t>UA7406003001</t>
  </si>
  <si>
    <t>UA59</t>
  </si>
  <si>
    <t>UA5908</t>
  </si>
  <si>
    <t>UA5908027</t>
  </si>
  <si>
    <t>UA5908027001</t>
  </si>
  <si>
    <t>UA5906</t>
  </si>
  <si>
    <t>UA5906011</t>
  </si>
  <si>
    <t>UA5906011001</t>
  </si>
  <si>
    <t>UA5906009</t>
  </si>
  <si>
    <t>UA5906009001</t>
  </si>
  <si>
    <t>26.5</t>
  </si>
  <si>
    <t>UA5902</t>
  </si>
  <si>
    <t>UA5902007</t>
  </si>
  <si>
    <t>UA5902007001</t>
  </si>
  <si>
    <t>UA5908011</t>
  </si>
  <si>
    <t>UA5908011001</t>
  </si>
  <si>
    <t>UA5904</t>
  </si>
  <si>
    <t>UA5904011</t>
  </si>
  <si>
    <t>UA5904011001</t>
  </si>
  <si>
    <t>2000</t>
  </si>
  <si>
    <t>UA3208007</t>
  </si>
  <si>
    <t>UA3208007001</t>
  </si>
  <si>
    <t>UA5104</t>
  </si>
  <si>
    <t>UA5104001</t>
  </si>
  <si>
    <t>UA5104001001</t>
  </si>
  <si>
    <t>50.5</t>
  </si>
  <si>
    <t>movement_restrictions</t>
  </si>
  <si>
    <t>UA1214</t>
  </si>
  <si>
    <t>UA1214031</t>
  </si>
  <si>
    <t>UA1214031001</t>
  </si>
  <si>
    <t>UA2610</t>
  </si>
  <si>
    <t>UA2610005</t>
  </si>
  <si>
    <t>UA2610005001</t>
  </si>
  <si>
    <t>yes_but_unable_provide</t>
  </si>
  <si>
    <t>yes_but_unable_provide_atm</t>
  </si>
  <si>
    <t>58</t>
  </si>
  <si>
    <t>UA6510</t>
  </si>
  <si>
    <t>UA6510007</t>
  </si>
  <si>
    <t>UA6510009</t>
  </si>
  <si>
    <t>UA6510009001</t>
  </si>
  <si>
    <t>UA6510001</t>
  </si>
  <si>
    <t>UA6510001001</t>
  </si>
  <si>
    <t>UA3204</t>
  </si>
  <si>
    <t>UA3204021</t>
  </si>
  <si>
    <t>UA3204021001</t>
  </si>
  <si>
    <t>UA1204009</t>
  </si>
  <si>
    <t>UA1204009001</t>
  </si>
  <si>
    <t>UA2608</t>
  </si>
  <si>
    <t>UA2608003</t>
  </si>
  <si>
    <t>UA2608003001</t>
  </si>
  <si>
    <t>UA5110003</t>
  </si>
  <si>
    <t>UA5110003001</t>
  </si>
  <si>
    <t>REACH_001</t>
  </si>
  <si>
    <t>UA0502003</t>
  </si>
  <si>
    <t>UA0502003001</t>
  </si>
  <si>
    <t>2.8</t>
  </si>
  <si>
    <t>2.9</t>
  </si>
  <si>
    <t>UA2606017</t>
  </si>
  <si>
    <t>UA2606017001</t>
  </si>
  <si>
    <t>UA2604</t>
  </si>
  <si>
    <t>UA2604019</t>
  </si>
  <si>
    <t>UA2604019001</t>
  </si>
  <si>
    <t>items_not_available</t>
  </si>
  <si>
    <t>UA6314013</t>
  </si>
  <si>
    <t>Save_the_Children_003</t>
  </si>
  <si>
    <t>UA7306037</t>
  </si>
  <si>
    <t>UA7306037001</t>
  </si>
  <si>
    <t>UA4606013</t>
  </si>
  <si>
    <t>UA4606013001</t>
  </si>
  <si>
    <t>Save_the_Children_004</t>
  </si>
  <si>
    <t>UA7306029</t>
  </si>
  <si>
    <t>UA7306029001</t>
  </si>
  <si>
    <t>UA07</t>
  </si>
  <si>
    <t>UA0702</t>
  </si>
  <si>
    <t>UA0702001</t>
  </si>
  <si>
    <t>UA0702001001</t>
  </si>
  <si>
    <t>UA0708</t>
  </si>
  <si>
    <t>UA0708017</t>
  </si>
  <si>
    <t>UA0708017001</t>
  </si>
  <si>
    <t>59</t>
  </si>
  <si>
    <t>UA0704</t>
  </si>
  <si>
    <t>UA0704001</t>
  </si>
  <si>
    <t>UA0704001001</t>
  </si>
  <si>
    <t>UA0702013</t>
  </si>
  <si>
    <t>UA0702013001</t>
  </si>
  <si>
    <t>power_outages air_alert</t>
  </si>
  <si>
    <t>atms_dont_work_due_to_power_outages</t>
  </si>
  <si>
    <t>56.9</t>
  </si>
  <si>
    <t>UA2608005</t>
  </si>
  <si>
    <t>UA2608005001</t>
  </si>
  <si>
    <t>UA5606047</t>
  </si>
  <si>
    <t>UA5606047001</t>
  </si>
  <si>
    <t>Caritas_004</t>
  </si>
  <si>
    <t>UA5110027</t>
  </si>
  <si>
    <t>UA5110027001</t>
  </si>
  <si>
    <t>UA5604</t>
  </si>
  <si>
    <t>UA5604011</t>
  </si>
  <si>
    <t>UA5604011001</t>
  </si>
  <si>
    <t>UA2608007</t>
  </si>
  <si>
    <t>UA2608007001</t>
  </si>
  <si>
    <t>items_not_available prices_increased</t>
  </si>
  <si>
    <t>Save_the_Children_001</t>
  </si>
  <si>
    <t>UA2104</t>
  </si>
  <si>
    <t>UA2104015</t>
  </si>
  <si>
    <t>UA2104015001</t>
  </si>
  <si>
    <t>Mercy_Corps</t>
  </si>
  <si>
    <t>Mercy_Corps_007</t>
  </si>
  <si>
    <t>UA80</t>
  </si>
  <si>
    <t>UA8000</t>
  </si>
  <si>
    <t>UA8000004</t>
  </si>
  <si>
    <t>UA8000000000</t>
  </si>
  <si>
    <t>UA8000007</t>
  </si>
  <si>
    <t>UA8000006</t>
  </si>
  <si>
    <t>UA8000008</t>
  </si>
  <si>
    <t>UA8000010</t>
  </si>
  <si>
    <t>UA8000005</t>
  </si>
  <si>
    <t>UA8000009</t>
  </si>
  <si>
    <t>UA8000001</t>
  </si>
  <si>
    <t>UA8000002</t>
  </si>
  <si>
    <t>UA8000003</t>
  </si>
  <si>
    <t>IRC_003</t>
  </si>
  <si>
    <t>UA6510015</t>
  </si>
  <si>
    <t>UA6510015001</t>
  </si>
  <si>
    <t>power_outages</t>
  </si>
  <si>
    <t>UA4806015</t>
  </si>
  <si>
    <t>UA4806015001</t>
  </si>
  <si>
    <t>IRC_002</t>
  </si>
  <si>
    <t>UA6510017</t>
  </si>
  <si>
    <t>UA6510017001</t>
  </si>
  <si>
    <t>7.5</t>
  </si>
  <si>
    <t>prices_increased other</t>
  </si>
  <si>
    <t>lack_transportation</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</si>
  <si>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</si>
  <si>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</si>
  <si>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</si>
  <si>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</si>
  <si>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</si>
  <si>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</si>
  <si>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</si>
  <si>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</si>
  <si>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</si>
  <si>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</si>
  <si>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</si>
  <si>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</si>
  <si>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</si>
  <si>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</si>
  <si>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</si>
  <si>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</si>
  <si>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</si>
  <si>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</si>
  <si>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</si>
  <si>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parameters</t>
  </si>
  <si>
    <t>today</t>
  </si>
  <si>
    <t>deviceid</t>
  </si>
  <si>
    <t>audit</t>
  </si>
  <si>
    <t>track-changes=true</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</si>
  <si>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</si>
  <si>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</si>
  <si>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</si>
  <si>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</si>
  <si>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</si>
  <si>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</si>
  <si>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</si>
  <si>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</si>
  <si>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</si>
  <si>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</si>
  <si>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</si>
  <si>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</si>
  <si>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</si>
  <si>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</si>
  <si>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</si>
  <si>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</si>
  <si>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</si>
  <si>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</si>
  <si>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</si>
  <si>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</si>
  <si>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</si>
  <si>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</si>
  <si>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</si>
  <si>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</si>
  <si>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</si>
  <si>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</si>
  <si>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</si>
  <si>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</si>
  <si>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</si>
  <si>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</si>
  <si>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війна,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</si>
  <si>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</si>
  <si>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</si>
  <si>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</si>
  <si>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</si>
  <si>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</si>
  <si>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</si>
  <si>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</si>
  <si>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</si>
  <si>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</si>
  <si>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</si>
  <si>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</si>
  <si>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</si>
  <si>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</si>
  <si>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</si>
  <si>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</si>
  <si>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</si>
  <si>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</si>
  <si>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</si>
  <si>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</si>
  <si>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</si>
  <si>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</si>
  <si>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</si>
  <si>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</si>
  <si>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</si>
  <si>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</si>
  <si>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</si>
  <si>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</si>
  <si>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</si>
  <si>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</si>
  <si>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</si>
  <si>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</si>
  <si>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</si>
  <si>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</si>
  <si>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</si>
  <si>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</si>
  <si>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</si>
  <si>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</si>
  <si>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</si>
  <si>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</si>
  <si>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</si>
  <si>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</si>
  <si>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</si>
  <si>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</si>
  <si>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</si>
  <si>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</si>
  <si>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</si>
  <si>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</si>
  <si>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</si>
  <si>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market_access_note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</si>
  <si>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</si>
  <si>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</si>
  <si>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</si>
  <si>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</si>
  <si>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</si>
  <si>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</si>
  <si>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</si>
  <si>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</si>
  <si>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</si>
  <si>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</si>
  <si>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</si>
  <si>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</si>
  <si>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</si>
  <si>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</si>
  <si>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</si>
  <si>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</si>
  <si>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</si>
  <si>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</si>
  <si>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</si>
  <si>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</si>
  <si>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</si>
  <si>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</si>
  <si>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</si>
  <si>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</si>
  <si>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</si>
  <si>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</si>
  <si>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</si>
  <si>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</si>
  <si>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</si>
  <si>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</si>
  <si>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</si>
  <si>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</si>
  <si>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</si>
  <si>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</si>
  <si>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</si>
  <si>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</si>
  <si>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</si>
  <si>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fuel_note</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</si>
  <si>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</si>
  <si>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</si>
  <si>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</si>
  <si>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</si>
  <si>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</si>
  <si>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</si>
  <si>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</si>
  <si>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</si>
  <si>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</si>
  <si>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selected(${b7_vehicle_fuel}, 'petrol_vehicles')</t>
  </si>
  <si>
    <t>decimal</t>
  </si>
  <si>
    <t>.&gt;20 and .&lt;80</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</si>
  <si>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</si>
  <si>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</si>
  <si>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</si>
  <si>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</si>
  <si>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</si>
  <si>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</si>
  <si>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selected(${b7_vehicle_fuel}, 'diesel_vehicles')</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</si>
  <si>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</si>
  <si>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</si>
  <si>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</si>
  <si>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</si>
  <si>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</si>
  <si>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</si>
  <si>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selected(${b7_vehicle_fuel}, 'gas_vehicles')</t>
  </si>
  <si>
    <t>.&gt;10 and .&lt;50</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</si>
  <si>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</si>
  <si>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</si>
  <si>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</si>
  <si>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selected(${b7_1_heating_fuel}, 'gas_heating')</t>
  </si>
  <si>
    <t>.&gt;5 and .&lt;15</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</si>
  <si>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</si>
  <si>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</si>
  <si>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</si>
  <si>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selected(${b7_1_heating_fuel}, 'coal_heating')</t>
  </si>
  <si>
    <t>.&gt;1000 and .&lt;30000</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</si>
  <si>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</si>
  <si>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</si>
  <si>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</si>
  <si>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selected(${b7_1_heating_fuel}, 'firewood_heating')</t>
  </si>
  <si>
    <t>.&gt;400 and .&lt;3501</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</si>
  <si>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</si>
  <si>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</si>
  <si>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</si>
  <si>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selected(${b7_1_heating_fuel}, 'woodpellets_heating')</t>
  </si>
  <si>
    <t>.&gt;400 and .&lt;10000</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</si>
  <si>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</si>
  <si>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</si>
  <si>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</si>
  <si>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</si>
  <si>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.&gt;3 and .&lt;20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</si>
  <si>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</si>
  <si>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</si>
  <si>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</si>
  <si>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</si>
  <si>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</si>
  <si>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</si>
  <si>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</si>
  <si>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.&gt;1 and .&lt;3</t>
  </si>
  <si>
    <t>select_multiple affect</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</si>
  <si>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</si>
  <si>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</si>
  <si>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</si>
  <si>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</si>
  <si>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</si>
  <si>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</si>
  <si>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</si>
  <si>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B17_1_Other (specify)</t>
  </si>
  <si>
    <t>B17_1_Інше, уточніть</t>
  </si>
  <si>
    <t>B17_1_Другое (уточните)</t>
  </si>
  <si>
    <t>selected(${b17_access_stores}, 'other')</t>
  </si>
  <si>
    <t>select_multiple finance</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</si>
  <si>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</si>
  <si>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</si>
  <si>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</si>
  <si>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</si>
  <si>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</si>
  <si>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</si>
  <si>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</si>
  <si>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B18_1_Other (specify)</t>
  </si>
  <si>
    <t>B18_1_Інше, уточніть</t>
  </si>
  <si>
    <t>B18_1_Другое (уточните)</t>
  </si>
  <si>
    <t>selected(${b18_financial_factors}, 'other')</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</si>
  <si>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</si>
  <si>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</si>
  <si>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</si>
  <si>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</si>
  <si>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</si>
  <si>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</si>
  <si>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</si>
  <si>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</si>
  <si>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</si>
  <si>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</si>
  <si>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</si>
  <si>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</si>
  <si>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</si>
  <si>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</si>
  <si>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</si>
  <si>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</si>
  <si>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</si>
  <si>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</si>
  <si>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</si>
  <si>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</si>
  <si>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</si>
  <si>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</si>
  <si>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</si>
  <si>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</si>
  <si>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</si>
  <si>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</si>
  <si>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</si>
  <si>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</si>
  <si>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</si>
  <si>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</si>
  <si>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comments_enumerators</t>
  </si>
  <si>
    <t>Enumerator's comments</t>
  </si>
  <si>
    <t>Коментарі</t>
  </si>
  <si>
    <t>Комментарии</t>
  </si>
  <si>
    <t>multiline</t>
  </si>
  <si>
    <t>final_note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</si>
  <si>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</si>
  <si>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</si>
  <si>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</si>
  <si>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</si>
  <si>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</si>
  <si>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</si>
  <si>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</si>
  <si>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In person</t>
  </si>
  <si>
    <t>Особиста зустріч</t>
  </si>
  <si>
    <t>Лично</t>
  </si>
  <si>
    <t>yn</t>
  </si>
  <si>
    <t>Так</t>
  </si>
  <si>
    <t>Да</t>
  </si>
  <si>
    <t>Ні</t>
  </si>
  <si>
    <t>Нет</t>
  </si>
  <si>
    <t>partner</t>
  </si>
  <si>
    <t>CORE</t>
  </si>
  <si>
    <t>JERU</t>
  </si>
  <si>
    <t>FAO</t>
  </si>
  <si>
    <t>WFP</t>
  </si>
  <si>
    <t xml:space="preserve">REACH </t>
  </si>
  <si>
    <t>ERC</t>
  </si>
  <si>
    <t>TGH</t>
  </si>
  <si>
    <t>URCS</t>
  </si>
  <si>
    <t>HEKS_EPER</t>
  </si>
  <si>
    <t>Equilibrium</t>
  </si>
  <si>
    <t>ZT</t>
  </si>
  <si>
    <t>UNOPS</t>
  </si>
  <si>
    <t>LASKA</t>
  </si>
  <si>
    <t>Dorcas</t>
  </si>
  <si>
    <t>New_Partner</t>
  </si>
  <si>
    <t>Additional_Partner</t>
  </si>
  <si>
    <t>WVI</t>
  </si>
  <si>
    <t>Global_Communities</t>
  </si>
  <si>
    <t>enumerator</t>
  </si>
  <si>
    <t>WVI_001</t>
  </si>
  <si>
    <t>WVI_002</t>
  </si>
  <si>
    <t>WVI_003</t>
  </si>
  <si>
    <t>WVI_004</t>
  </si>
  <si>
    <t>WVI_005</t>
  </si>
  <si>
    <t>WVI_006</t>
  </si>
  <si>
    <t>WVI_007</t>
  </si>
  <si>
    <t>WVI_008</t>
  </si>
  <si>
    <t>WVI_009</t>
  </si>
  <si>
    <t>WVI_010</t>
  </si>
  <si>
    <t>PIN_002</t>
  </si>
  <si>
    <t>PIN_003</t>
  </si>
  <si>
    <t>PIN_004</t>
  </si>
  <si>
    <t>PIN_008</t>
  </si>
  <si>
    <t>PIN_009</t>
  </si>
  <si>
    <t>PIN_010</t>
  </si>
  <si>
    <t>IRC_004</t>
  </si>
  <si>
    <t>IRC_008</t>
  </si>
  <si>
    <t>REACH_009</t>
  </si>
  <si>
    <t>REACH_011</t>
  </si>
  <si>
    <t>REACH_012</t>
  </si>
  <si>
    <t>REACH_013</t>
  </si>
  <si>
    <t>REACH_014</t>
  </si>
  <si>
    <t>REACH_015</t>
  </si>
  <si>
    <t>REACH_016</t>
  </si>
  <si>
    <t>REACH_017</t>
  </si>
  <si>
    <t>REACH_018</t>
  </si>
  <si>
    <t>REACH_019</t>
  </si>
  <si>
    <t>REACH_020</t>
  </si>
  <si>
    <t>ERC_001</t>
  </si>
  <si>
    <t>ERC_002</t>
  </si>
  <si>
    <t>ERC_003</t>
  </si>
  <si>
    <t>ERC_004</t>
  </si>
  <si>
    <t>ERC_005</t>
  </si>
  <si>
    <t>ERC_006</t>
  </si>
  <si>
    <t>ERC_007</t>
  </si>
  <si>
    <t>ERC_008</t>
  </si>
  <si>
    <t>ERC_009</t>
  </si>
  <si>
    <t>ERC_010</t>
  </si>
  <si>
    <t>HEKS_EPER_001</t>
  </si>
  <si>
    <t>HEKS_EPER_002</t>
  </si>
  <si>
    <t>HEKS_EPER_003</t>
  </si>
  <si>
    <t>HEKS_EPER_004</t>
  </si>
  <si>
    <t>HEKS_EPER_005</t>
  </si>
  <si>
    <t>HEKS_EPER_006</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</si>
  <si>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</si>
  <si>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</si>
  <si>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</si>
  <si>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</si>
  <si>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</si>
  <si>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</si>
  <si>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</si>
  <si>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</si>
  <si>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</si>
  <si>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</si>
  <si>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</si>
  <si>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</si>
  <si>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</si>
  <si>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</si>
  <si>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</si>
  <si>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</si>
  <si>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</si>
  <si>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ACTED_012</t>
  </si>
  <si>
    <t>ACTED_014</t>
  </si>
  <si>
    <t>ACTED_015</t>
  </si>
  <si>
    <t>KIIS_002</t>
  </si>
  <si>
    <t>KIIS_003</t>
  </si>
  <si>
    <t>KIIS_008</t>
  </si>
  <si>
    <t>Caritas_013</t>
  </si>
  <si>
    <t>Caritas_014</t>
  </si>
  <si>
    <t>Caritas_015</t>
  </si>
  <si>
    <t>Caritas_016</t>
  </si>
  <si>
    <t>Caritas_017</t>
  </si>
  <si>
    <t>Caritas_018</t>
  </si>
  <si>
    <t>Caritas_019</t>
  </si>
  <si>
    <t>Caritas_020</t>
  </si>
  <si>
    <t>Save_the_Children_006</t>
  </si>
  <si>
    <t>Save_the_Children_009</t>
  </si>
  <si>
    <t>Save_the_Children_010</t>
  </si>
  <si>
    <t>CORE_001</t>
  </si>
  <si>
    <t>CORE_002</t>
  </si>
  <si>
    <t>CORE_003</t>
  </si>
  <si>
    <t>CORE_004</t>
  </si>
  <si>
    <t>CORE_005</t>
  </si>
  <si>
    <t>CORE_006</t>
  </si>
  <si>
    <t>CORE_007</t>
  </si>
  <si>
    <t>CORE_008</t>
  </si>
  <si>
    <t>CORE_009</t>
  </si>
  <si>
    <t>CORE_010</t>
  </si>
  <si>
    <t>JERU_001</t>
  </si>
  <si>
    <t>JERU_002</t>
  </si>
  <si>
    <t>JERU_003</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</si>
  <si>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</si>
  <si>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</si>
  <si>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</si>
  <si>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</si>
  <si>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</si>
  <si>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</si>
  <si>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</si>
  <si>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</si>
  <si>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</si>
  <si>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</si>
  <si>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</si>
  <si>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</si>
  <si>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</si>
  <si>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</si>
  <si>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</si>
  <si>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</si>
  <si>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</si>
  <si>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</si>
  <si>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</si>
  <si>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</si>
  <si>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</si>
  <si>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</si>
  <si>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</si>
  <si>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</si>
  <si>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</si>
  <si>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</si>
  <si>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</si>
  <si>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</si>
  <si>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</si>
  <si>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</si>
  <si>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</si>
  <si>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</si>
  <si>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</si>
  <si>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</si>
  <si>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</si>
  <si>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</si>
  <si>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</si>
  <si>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</si>
  <si>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</si>
  <si>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</si>
  <si>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</si>
  <si>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</si>
  <si>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</si>
  <si>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</si>
  <si>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</si>
  <si>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</si>
  <si>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</si>
  <si>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</si>
  <si>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</si>
  <si>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</si>
  <si>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</si>
  <si>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</si>
  <si>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</si>
  <si>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</si>
  <si>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</si>
  <si>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</si>
  <si>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</si>
  <si>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</si>
  <si>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</si>
  <si>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</si>
  <si>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</si>
  <si>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</si>
  <si>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</si>
  <si>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</si>
  <si>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</si>
  <si>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</si>
  <si>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</si>
  <si>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</si>
  <si>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</si>
  <si>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</si>
  <si>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</si>
  <si>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</si>
  <si>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</si>
  <si>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</si>
  <si>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</si>
  <si>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</si>
  <si>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</si>
  <si>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</si>
  <si>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</si>
  <si>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</si>
  <si>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</si>
  <si>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</si>
  <si>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</si>
  <si>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</si>
  <si>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</si>
  <si>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</si>
  <si>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</si>
  <si>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</si>
  <si>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</si>
  <si>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</si>
  <si>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</si>
  <si>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</si>
  <si>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</si>
  <si>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</si>
  <si>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</si>
  <si>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</si>
  <si>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</si>
  <si>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</si>
  <si>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</si>
  <si>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</si>
  <si>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Global_Communities_001</t>
  </si>
  <si>
    <t>Global_Communities_002</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</si>
  <si>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</si>
  <si>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</si>
  <si>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</si>
  <si>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</si>
  <si>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</si>
  <si>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</si>
  <si>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</si>
  <si>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</si>
  <si>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</si>
  <si>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</si>
  <si>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</si>
  <si>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</si>
  <si>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</si>
  <si>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</si>
  <si>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</si>
  <si>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</si>
  <si>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</si>
  <si>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</si>
  <si>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</si>
  <si>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</si>
  <si>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</si>
  <si>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</si>
  <si>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</si>
  <si>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</si>
  <si>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</si>
  <si>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</si>
  <si>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</si>
  <si>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</si>
  <si>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</si>
  <si>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</si>
  <si>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</si>
  <si>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</si>
  <si>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</si>
  <si>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</si>
  <si>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</si>
  <si>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</si>
  <si>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</si>
  <si>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</si>
  <si>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</si>
  <si>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</si>
  <si>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</si>
  <si>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</si>
  <si>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</si>
  <si>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</si>
  <si>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</si>
  <si>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</si>
  <si>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</si>
  <si>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</si>
  <si>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</si>
  <si>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</si>
  <si>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</si>
  <si>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</si>
  <si>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</si>
  <si>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</si>
  <si>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</si>
  <si>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</si>
  <si>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</si>
  <si>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Kirovohrad</t>
  </si>
  <si>
    <t>Кіровоградська</t>
  </si>
  <si>
    <t>Кировоградская</t>
  </si>
  <si>
    <t>UA44</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</si>
  <si>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</si>
  <si>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</si>
  <si>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</si>
  <si>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</si>
  <si>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</si>
  <si>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</si>
  <si>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</si>
  <si>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</si>
  <si>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</si>
  <si>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</si>
  <si>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</si>
  <si>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</si>
  <si>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</si>
  <si>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</si>
  <si>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</si>
  <si>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</si>
  <si>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</si>
  <si>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</si>
  <si>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</si>
  <si>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</si>
  <si>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</si>
  <si>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</si>
  <si>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</si>
  <si>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</si>
  <si>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</si>
  <si>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</si>
  <si>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</si>
  <si>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</si>
  <si>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</si>
  <si>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</si>
  <si>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</si>
  <si>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</si>
  <si>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</si>
  <si>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</si>
  <si>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</si>
  <si>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</si>
  <si>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</si>
  <si>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</si>
  <si>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</si>
  <si>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</si>
  <si>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</si>
  <si>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</si>
  <si>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</si>
  <si>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</si>
  <si>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</si>
  <si>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</si>
  <si>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</si>
  <si>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</si>
  <si>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</si>
  <si>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</si>
  <si>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</si>
  <si>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</si>
  <si>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</si>
  <si>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</si>
  <si>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</si>
  <si>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</si>
  <si>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</si>
  <si>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</si>
  <si>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</si>
  <si>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</si>
  <si>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</si>
  <si>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</si>
  <si>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</si>
  <si>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</si>
  <si>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</si>
  <si>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</si>
  <si>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</si>
  <si>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</si>
  <si>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</si>
  <si>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</si>
  <si>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</si>
  <si>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</si>
  <si>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</si>
  <si>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</si>
  <si>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</si>
  <si>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</si>
  <si>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</si>
  <si>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</si>
  <si>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</si>
  <si>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</si>
  <si>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</si>
  <si>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</si>
  <si>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</si>
  <si>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</si>
  <si>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</si>
  <si>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</si>
  <si>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</si>
  <si>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</si>
  <si>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</si>
  <si>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</si>
  <si>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</si>
  <si>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</si>
  <si>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</si>
  <si>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</si>
  <si>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</si>
  <si>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</si>
  <si>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</si>
  <si>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</si>
  <si>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</si>
  <si>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</si>
  <si>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</si>
  <si>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</si>
  <si>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</si>
  <si>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</si>
  <si>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UA0512</t>
  </si>
  <si>
    <t>Khmilnytskyi</t>
  </si>
  <si>
    <t>Хмільницький</t>
  </si>
  <si>
    <t>Хмельницкий</t>
  </si>
  <si>
    <t>Volodymyr-Volynskyi</t>
  </si>
  <si>
    <t>Володимир-Волинський</t>
  </si>
  <si>
    <t>Владимир-Волынский</t>
  </si>
  <si>
    <t>Kamin-Kashyrskyi</t>
  </si>
  <si>
    <t>Камінь-Каширський</t>
  </si>
  <si>
    <t>Камень-Каширский</t>
  </si>
  <si>
    <t>UA0706</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</si>
  <si>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</si>
  <si>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</si>
  <si>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</si>
  <si>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</si>
  <si>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</si>
  <si>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</si>
  <si>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</si>
  <si>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</si>
  <si>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</si>
  <si>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</si>
  <si>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</si>
  <si>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</si>
  <si>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Kryvorizkyi</t>
  </si>
  <si>
    <t>Криворізький</t>
  </si>
  <si>
    <t>Криворожский</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</si>
  <si>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</si>
  <si>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</si>
  <si>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</si>
  <si>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</si>
  <si>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</si>
  <si>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</si>
  <si>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</si>
  <si>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</si>
  <si>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</si>
  <si>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</si>
  <si>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</si>
  <si>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</si>
  <si>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</si>
  <si>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</si>
  <si>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</si>
  <si>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</si>
  <si>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</si>
  <si>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</si>
  <si>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</si>
  <si>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</si>
  <si>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UA4406</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</si>
  <si>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</si>
  <si>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</si>
  <si>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</si>
  <si>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</si>
  <si>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</si>
  <si>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</si>
  <si>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</si>
  <si>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</si>
  <si>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</si>
  <si>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</si>
  <si>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</si>
  <si>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UA4402</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</si>
  <si>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</si>
  <si>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</si>
  <si>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</si>
  <si>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</si>
  <si>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</si>
  <si>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</si>
  <si>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</si>
  <si>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</si>
  <si>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</si>
  <si>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</si>
  <si>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</si>
  <si>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</si>
  <si>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</si>
  <si>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</si>
  <si>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</si>
  <si>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</si>
  <si>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</si>
  <si>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</si>
  <si>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</si>
  <si>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</si>
  <si>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</si>
  <si>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</si>
  <si>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</si>
  <si>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</si>
  <si>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</si>
  <si>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</si>
  <si>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</si>
  <si>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</si>
  <si>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</si>
  <si>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</si>
  <si>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</si>
  <si>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</si>
  <si>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</si>
  <si>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</si>
  <si>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</si>
  <si>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</si>
  <si>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</si>
  <si>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</si>
  <si>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</si>
  <si>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</si>
  <si>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</si>
  <si>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</si>
  <si>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</si>
  <si>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</si>
  <si>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</si>
  <si>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</si>
  <si>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</si>
  <si>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</si>
  <si>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</si>
  <si>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UA1806</t>
  </si>
  <si>
    <t>Korostenskyi</t>
  </si>
  <si>
    <t>Коростенський</t>
  </si>
  <si>
    <t>Коростенский</t>
  </si>
  <si>
    <t>Novohrad-Volynskyi</t>
  </si>
  <si>
    <t>Новоград-Волинський</t>
  </si>
  <si>
    <t>Новоград-Волынский</t>
  </si>
  <si>
    <t>UA2102</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</si>
  <si>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</si>
  <si>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</si>
  <si>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</si>
  <si>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</si>
  <si>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</si>
  <si>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</si>
  <si>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</si>
  <si>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</si>
  <si>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</si>
  <si>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</si>
  <si>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</si>
  <si>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</si>
  <si>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</si>
  <si>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</si>
  <si>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</si>
  <si>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</si>
  <si>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</si>
  <si>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</si>
  <si>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</si>
  <si>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</si>
  <si>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</si>
  <si>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</si>
  <si>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</si>
  <si>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</si>
  <si>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UA2304</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</si>
  <si>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</si>
  <si>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</si>
  <si>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</si>
  <si>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</si>
  <si>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</si>
  <si>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</si>
  <si>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</si>
  <si>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</si>
  <si>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</si>
  <si>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</si>
  <si>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</si>
  <si>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</si>
  <si>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</si>
  <si>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</si>
  <si>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</si>
  <si>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</si>
  <si>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</si>
  <si>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</si>
  <si>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</si>
  <si>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</si>
  <si>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</si>
  <si>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</si>
  <si>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</si>
  <si>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</si>
  <si>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</si>
  <si>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</si>
  <si>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</si>
  <si>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</si>
  <si>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</si>
  <si>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</si>
  <si>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</si>
  <si>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</si>
  <si>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</si>
  <si>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</si>
  <si>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</si>
  <si>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</si>
  <si>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</si>
  <si>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</si>
  <si>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</si>
  <si>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</si>
  <si>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</si>
  <si>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Brovarskyi</t>
  </si>
  <si>
    <t>Броварський</t>
  </si>
  <si>
    <t>Броварский</t>
  </si>
  <si>
    <t>Buchanskyi</t>
  </si>
  <si>
    <t>Бучанський</t>
  </si>
  <si>
    <t>Бучанский</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</si>
  <si>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</si>
  <si>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</si>
  <si>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</si>
  <si>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</si>
  <si>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</si>
  <si>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</si>
  <si>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</si>
  <si>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</si>
  <si>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</si>
  <si>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</si>
  <si>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</si>
  <si>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</si>
  <si>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</si>
  <si>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</si>
  <si>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</si>
  <si>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Kropyvnytskyi</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</si>
  <si>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</si>
  <si>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</si>
  <si>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</si>
  <si>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</si>
  <si>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</si>
  <si>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</si>
  <si>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</si>
  <si>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</si>
  <si>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</si>
  <si>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</si>
  <si>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</si>
  <si>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</si>
  <si>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</si>
  <si>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</si>
  <si>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</si>
  <si>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</si>
  <si>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</si>
  <si>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</si>
  <si>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</si>
  <si>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</si>
  <si>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UA4610</t>
  </si>
  <si>
    <t>Stryiskyi</t>
  </si>
  <si>
    <t>Стрийський</t>
  </si>
  <si>
    <t>Стрыйский</t>
  </si>
  <si>
    <t>UA4612</t>
  </si>
  <si>
    <t>Chervonohradskyi</t>
  </si>
  <si>
    <t>Червоноградський</t>
  </si>
  <si>
    <t>Червоноградский</t>
  </si>
  <si>
    <t>UA4614</t>
  </si>
  <si>
    <t>Yavorivskyi</t>
  </si>
  <si>
    <t>Яворівський</t>
  </si>
  <si>
    <t>Яворовский</t>
  </si>
  <si>
    <t>Bashtanskyi</t>
  </si>
  <si>
    <t>Баштанський</t>
  </si>
  <si>
    <t>Баштанский</t>
  </si>
  <si>
    <t>Voznesenskyi</t>
  </si>
  <si>
    <t>Вознесенський</t>
  </si>
  <si>
    <t>Вознесенский</t>
  </si>
  <si>
    <t>Mykolaivskyi</t>
  </si>
  <si>
    <t>Миколаївський</t>
  </si>
  <si>
    <t>Николаевский</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</si>
  <si>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</si>
  <si>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</si>
  <si>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</si>
  <si>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</si>
  <si>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</si>
  <si>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</si>
  <si>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</si>
  <si>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</si>
  <si>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</si>
  <si>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</si>
  <si>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</si>
  <si>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</si>
  <si>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</si>
  <si>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</si>
  <si>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</si>
  <si>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</si>
  <si>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</si>
  <si>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</si>
  <si>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</si>
  <si>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</si>
  <si>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</si>
  <si>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</si>
  <si>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</si>
  <si>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</si>
  <si>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</si>
  <si>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</si>
  <si>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</si>
  <si>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</si>
  <si>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UA5302</t>
  </si>
  <si>
    <t>Kremenchutskyi</t>
  </si>
  <si>
    <t>Кременчуцький</t>
  </si>
  <si>
    <t>Кременчугский</t>
  </si>
  <si>
    <t>UA5304</t>
  </si>
  <si>
    <t>Lubenskyi</t>
  </si>
  <si>
    <t>Лубенський</t>
  </si>
  <si>
    <t>Лубенский</t>
  </si>
  <si>
    <t>Myrhorodskyi</t>
  </si>
  <si>
    <t>Миргородський</t>
  </si>
  <si>
    <t>Миргородский</t>
  </si>
  <si>
    <t>Poltavskyi</t>
  </si>
  <si>
    <t>Полтавський</t>
  </si>
  <si>
    <t>Полтавский</t>
  </si>
  <si>
    <t>UA5602</t>
  </si>
  <si>
    <t>Varaskyi</t>
  </si>
  <si>
    <t>Вараський</t>
  </si>
  <si>
    <t>Варашский</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</si>
  <si>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</si>
  <si>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</si>
  <si>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</si>
  <si>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</si>
  <si>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</si>
  <si>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</si>
  <si>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</si>
  <si>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</si>
  <si>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</si>
  <si>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</si>
  <si>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</si>
  <si>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</si>
  <si>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Okhtyrskyi</t>
  </si>
  <si>
    <t>Охтирський</t>
  </si>
  <si>
    <t>Ахтырский</t>
  </si>
  <si>
    <t>Romenskyi</t>
  </si>
  <si>
    <t>Роменський</t>
  </si>
  <si>
    <t>Роменский</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</si>
  <si>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</si>
  <si>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</si>
  <si>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</si>
  <si>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</si>
  <si>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</si>
  <si>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</si>
  <si>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</si>
  <si>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</si>
  <si>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</si>
  <si>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</si>
  <si>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</si>
  <si>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</si>
  <si>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</si>
  <si>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</si>
  <si>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UA6106</t>
  </si>
  <si>
    <t>Chortkivskyi</t>
  </si>
  <si>
    <t>Чортківський</t>
  </si>
  <si>
    <t>Чортковский</t>
  </si>
  <si>
    <t>Bohodukhivskyi</t>
  </si>
  <si>
    <t>Богодухівський</t>
  </si>
  <si>
    <t>Богодуховский</t>
  </si>
  <si>
    <t>Iziumskyi</t>
  </si>
  <si>
    <t>Ізюмський</t>
  </si>
  <si>
    <t>Изюмский</t>
  </si>
  <si>
    <t>Krasnohradskyi</t>
  </si>
  <si>
    <t>Красноградський</t>
  </si>
  <si>
    <t>Красноградский</t>
  </si>
  <si>
    <t>UA6308</t>
  </si>
  <si>
    <t>Kupianskyi</t>
  </si>
  <si>
    <t>Куп'янський</t>
  </si>
  <si>
    <t>Купянский</t>
  </si>
  <si>
    <t>Lozivskyi</t>
  </si>
  <si>
    <t>Лозівський</t>
  </si>
  <si>
    <t>Лозовский</t>
  </si>
  <si>
    <t>Kharkivskyi</t>
  </si>
  <si>
    <t>Харківський</t>
  </si>
  <si>
    <t>Харьковский</t>
  </si>
  <si>
    <t>Chuhuivskyi</t>
  </si>
  <si>
    <t>Чугуївський</t>
  </si>
  <si>
    <t>Чугуевский</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</si>
  <si>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</si>
  <si>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</si>
  <si>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</si>
  <si>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</si>
  <si>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</si>
  <si>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</si>
  <si>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</si>
  <si>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</si>
  <si>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</si>
  <si>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</si>
  <si>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</si>
  <si>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</si>
  <si>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</si>
  <si>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</si>
  <si>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</si>
  <si>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</si>
  <si>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</si>
  <si>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</si>
  <si>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</si>
  <si>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</si>
  <si>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</si>
  <si>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</si>
  <si>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</si>
  <si>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</si>
  <si>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</si>
  <si>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</si>
  <si>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UA7102</t>
  </si>
  <si>
    <t>Zvenyhorodskyi</t>
  </si>
  <si>
    <t>Звенигородський</t>
  </si>
  <si>
    <t>Звенигородский</t>
  </si>
  <si>
    <t>UA7104</t>
  </si>
  <si>
    <t>Zolotoniskyi</t>
  </si>
  <si>
    <t>Золотоніський</t>
  </si>
  <si>
    <t>Золотоношский</t>
  </si>
  <si>
    <t>UA7106</t>
  </si>
  <si>
    <t>Umanskyi</t>
  </si>
  <si>
    <t>Уманський</t>
  </si>
  <si>
    <t>Уманский</t>
  </si>
  <si>
    <t>Cherkaskyi</t>
  </si>
  <si>
    <t>Черкаський</t>
  </si>
  <si>
    <t>Черкасский</t>
  </si>
  <si>
    <t>Vyzhnytskyi</t>
  </si>
  <si>
    <t>Вижницький</t>
  </si>
  <si>
    <t>Вижницкий</t>
  </si>
  <si>
    <t>UA7304</t>
  </si>
  <si>
    <t>Dnistrovskyi</t>
  </si>
  <si>
    <t>Дністровський</t>
  </si>
  <si>
    <t>Днестровский</t>
  </si>
  <si>
    <t>Cnernivetskyi</t>
  </si>
  <si>
    <t>Чернівецький</t>
  </si>
  <si>
    <t>Черновицкий</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</si>
  <si>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</si>
  <si>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</si>
  <si>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</si>
  <si>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</si>
  <si>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</si>
  <si>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</si>
  <si>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</si>
  <si>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</si>
  <si>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</si>
  <si>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UA7408</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</si>
  <si>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</si>
  <si>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</si>
  <si>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</si>
  <si>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</si>
  <si>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</si>
  <si>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</si>
  <si>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</si>
  <si>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</si>
  <si>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</si>
  <si>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</si>
  <si>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</si>
  <si>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</si>
  <si>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</si>
  <si>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</si>
  <si>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</si>
  <si>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</si>
  <si>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</si>
  <si>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</si>
  <si>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</si>
  <si>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</si>
  <si>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</si>
  <si>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</si>
  <si>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</si>
  <si>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</si>
  <si>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</si>
  <si>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</si>
  <si>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</si>
  <si>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</si>
  <si>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</si>
  <si>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</si>
  <si>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</si>
  <si>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</si>
  <si>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</si>
  <si>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</si>
  <si>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</si>
  <si>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</si>
  <si>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</si>
  <si>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</si>
  <si>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</si>
  <si>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</si>
  <si>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</si>
  <si>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</si>
  <si>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</si>
  <si>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</si>
  <si>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</si>
  <si>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</si>
  <si>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</si>
  <si>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</si>
  <si>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</si>
  <si>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</si>
  <si>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</si>
  <si>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</si>
  <si>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</si>
  <si>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</si>
  <si>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</si>
  <si>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</si>
  <si>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</si>
  <si>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</si>
  <si>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</si>
  <si>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</si>
  <si>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</si>
  <si>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</si>
  <si>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</si>
  <si>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</si>
  <si>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</si>
  <si>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</si>
  <si>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</si>
  <si>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</si>
  <si>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</si>
  <si>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</si>
  <si>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</si>
  <si>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</si>
  <si>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</si>
  <si>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</si>
  <si>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</si>
  <si>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</si>
  <si>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</si>
  <si>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</si>
  <si>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</si>
  <si>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</si>
  <si>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</si>
  <si>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</si>
  <si>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</si>
  <si>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</si>
  <si>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</si>
  <si>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</si>
  <si>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</si>
  <si>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</si>
  <si>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</si>
  <si>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</si>
  <si>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</si>
  <si>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</si>
  <si>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</si>
  <si>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</si>
  <si>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</si>
  <si>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</si>
  <si>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</si>
  <si>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</si>
  <si>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</si>
  <si>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</si>
  <si>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</si>
  <si>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</si>
  <si>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</si>
  <si>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</si>
  <si>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</si>
  <si>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</si>
  <si>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</si>
  <si>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</si>
  <si>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</si>
  <si>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</si>
  <si>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</si>
  <si>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</si>
  <si>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</si>
  <si>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</si>
  <si>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</si>
  <si>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</si>
  <si>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</si>
  <si>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</si>
  <si>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</si>
  <si>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</si>
  <si>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</si>
  <si>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</si>
  <si>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</si>
  <si>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</si>
  <si>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</si>
  <si>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</si>
  <si>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</si>
  <si>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</si>
  <si>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</si>
  <si>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</si>
  <si>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</si>
  <si>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</si>
  <si>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</si>
  <si>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</si>
  <si>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</si>
  <si>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</si>
  <si>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</si>
  <si>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</si>
  <si>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</si>
  <si>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</si>
  <si>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</si>
  <si>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</si>
  <si>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</si>
  <si>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</si>
  <si>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</si>
  <si>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</si>
  <si>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</si>
  <si>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</si>
  <si>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</si>
  <si>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</si>
  <si>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</si>
  <si>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</si>
  <si>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</si>
  <si>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</si>
  <si>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</si>
  <si>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</si>
  <si>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</si>
  <si>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</si>
  <si>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</si>
  <si>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</si>
  <si>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</si>
  <si>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</si>
  <si>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</si>
  <si>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</si>
  <si>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</si>
  <si>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</si>
  <si>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</si>
  <si>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</si>
  <si>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</si>
  <si>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</si>
  <si>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</si>
  <si>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</si>
  <si>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</si>
  <si>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</si>
  <si>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</si>
  <si>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</si>
  <si>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</si>
  <si>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</si>
  <si>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</si>
  <si>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</si>
  <si>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</si>
  <si>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</si>
  <si>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</si>
  <si>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</si>
  <si>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</si>
  <si>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</si>
  <si>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</si>
  <si>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</si>
  <si>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</si>
  <si>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</si>
  <si>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</si>
  <si>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</si>
  <si>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</si>
  <si>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</si>
  <si>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</si>
  <si>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</si>
  <si>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</si>
  <si>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</si>
  <si>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</si>
  <si>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</si>
  <si>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</si>
  <si>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</si>
  <si>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</si>
  <si>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</si>
  <si>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</si>
  <si>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</si>
  <si>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</si>
  <si>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</si>
  <si>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</si>
  <si>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</si>
  <si>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</si>
  <si>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</si>
  <si>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</si>
  <si>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</si>
  <si>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</si>
  <si>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</si>
  <si>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</si>
  <si>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</si>
  <si>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</si>
  <si>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</si>
  <si>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</si>
  <si>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</si>
  <si>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</si>
  <si>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</si>
  <si>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</si>
  <si>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</si>
  <si>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</si>
  <si>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</si>
  <si>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</si>
  <si>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</si>
  <si>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</si>
  <si>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</si>
  <si>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</si>
  <si>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</si>
  <si>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</si>
  <si>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</si>
  <si>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</si>
  <si>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</si>
  <si>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</si>
  <si>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</si>
  <si>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</si>
  <si>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</si>
  <si>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</si>
  <si>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</si>
  <si>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</si>
  <si>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</si>
  <si>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</si>
  <si>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</si>
  <si>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</si>
  <si>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</si>
  <si>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</si>
  <si>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</si>
  <si>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</si>
  <si>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</si>
  <si>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</si>
  <si>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</si>
  <si>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</si>
  <si>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</si>
  <si>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</si>
  <si>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</si>
  <si>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</si>
  <si>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</si>
  <si>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</si>
  <si>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</si>
  <si>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</si>
  <si>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</si>
  <si>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</si>
  <si>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</si>
  <si>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</si>
  <si>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</si>
  <si>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</si>
  <si>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</si>
  <si>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</si>
  <si>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</si>
  <si>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</si>
  <si>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</si>
  <si>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</si>
  <si>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</si>
  <si>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</si>
  <si>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</si>
  <si>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</si>
  <si>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</si>
  <si>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</si>
  <si>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</si>
  <si>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</si>
  <si>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</si>
  <si>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</si>
  <si>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</si>
  <si>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</si>
  <si>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</si>
  <si>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</si>
  <si>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</si>
  <si>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</si>
  <si>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</si>
  <si>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</si>
  <si>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</si>
  <si>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</si>
  <si>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</si>
  <si>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</si>
  <si>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</si>
  <si>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</si>
  <si>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</si>
  <si>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</si>
  <si>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</si>
  <si>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</si>
  <si>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</si>
  <si>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</si>
  <si>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</si>
  <si>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</si>
  <si>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</si>
  <si>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</si>
  <si>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</si>
  <si>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</si>
  <si>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</si>
  <si>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</si>
  <si>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</si>
  <si>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</si>
  <si>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</si>
  <si>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</si>
  <si>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</si>
  <si>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</si>
  <si>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</si>
  <si>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</si>
  <si>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</si>
  <si>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</si>
  <si>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</si>
  <si>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</si>
  <si>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</si>
  <si>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</si>
  <si>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</si>
  <si>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</si>
  <si>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</si>
  <si>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</si>
  <si>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</si>
  <si>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</si>
  <si>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</si>
  <si>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</si>
  <si>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</si>
  <si>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</si>
  <si>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</si>
  <si>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</si>
  <si>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</si>
  <si>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</si>
  <si>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</si>
  <si>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</si>
  <si>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</si>
  <si>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</si>
  <si>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</si>
  <si>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</si>
  <si>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</si>
  <si>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</si>
  <si>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</si>
  <si>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</si>
  <si>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</si>
  <si>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</si>
  <si>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</si>
  <si>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</si>
  <si>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</si>
  <si>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</si>
  <si>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</si>
  <si>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</si>
  <si>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</si>
  <si>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</si>
  <si>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</si>
  <si>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</si>
  <si>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</si>
  <si>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</si>
  <si>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</si>
  <si>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</si>
  <si>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</si>
  <si>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</si>
  <si>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</si>
  <si>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</si>
  <si>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</si>
  <si>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</si>
  <si>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</si>
  <si>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</si>
  <si>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</si>
  <si>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</si>
  <si>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</si>
  <si>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</si>
  <si>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</si>
  <si>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</si>
  <si>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</si>
  <si>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</si>
  <si>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</si>
  <si>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</si>
  <si>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</si>
  <si>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</si>
  <si>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</si>
  <si>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</si>
  <si>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</si>
  <si>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</si>
  <si>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</si>
  <si>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</si>
  <si>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</si>
  <si>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</si>
  <si>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</si>
  <si>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</si>
  <si>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</si>
  <si>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</si>
  <si>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</si>
  <si>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</si>
  <si>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</si>
  <si>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</si>
  <si>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</si>
  <si>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</si>
  <si>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</si>
  <si>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</si>
  <si>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</si>
  <si>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</si>
  <si>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</si>
  <si>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</si>
  <si>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</si>
  <si>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</si>
  <si>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</si>
  <si>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</si>
  <si>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</si>
  <si>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</si>
  <si>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</si>
  <si>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</si>
  <si>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</si>
  <si>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</si>
  <si>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</si>
  <si>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</si>
  <si>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</si>
  <si>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</si>
  <si>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</si>
  <si>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</si>
  <si>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</si>
  <si>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</si>
  <si>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</si>
  <si>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</si>
  <si>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</si>
  <si>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</si>
  <si>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</si>
  <si>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</si>
  <si>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</si>
  <si>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</si>
  <si>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</si>
  <si>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</si>
  <si>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</si>
  <si>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</si>
  <si>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</si>
  <si>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</si>
  <si>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</si>
  <si>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</si>
  <si>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</si>
  <si>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</si>
  <si>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</si>
  <si>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</si>
  <si>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</si>
  <si>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</si>
  <si>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</si>
  <si>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</si>
  <si>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</si>
  <si>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</si>
  <si>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</si>
  <si>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</si>
  <si>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</si>
  <si>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</si>
  <si>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</si>
  <si>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</si>
  <si>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</si>
  <si>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</si>
  <si>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</si>
  <si>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</si>
  <si>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</si>
  <si>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</si>
  <si>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</si>
  <si>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</si>
  <si>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</si>
  <si>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</si>
  <si>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</si>
  <si>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</si>
  <si>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</si>
  <si>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</si>
  <si>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</si>
  <si>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</si>
  <si>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</si>
  <si>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</si>
  <si>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</si>
  <si>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</si>
  <si>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</si>
  <si>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</si>
  <si>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</si>
  <si>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</si>
  <si>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</si>
  <si>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</si>
  <si>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</si>
  <si>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</si>
  <si>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</si>
  <si>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</si>
  <si>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</si>
  <si>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</si>
  <si>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</si>
  <si>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</si>
  <si>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</si>
  <si>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</si>
  <si>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</si>
  <si>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</si>
  <si>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</si>
  <si>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</si>
  <si>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</si>
  <si>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</si>
  <si>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</si>
  <si>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</si>
  <si>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</si>
  <si>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</si>
  <si>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</si>
  <si>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</si>
  <si>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</si>
  <si>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</si>
  <si>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</si>
  <si>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</si>
  <si>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</si>
  <si>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</si>
  <si>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</si>
  <si>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</si>
  <si>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</si>
  <si>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</si>
  <si>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</si>
  <si>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</si>
  <si>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</si>
  <si>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</si>
  <si>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</si>
  <si>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</si>
  <si>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</si>
  <si>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</si>
  <si>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</si>
  <si>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</si>
  <si>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</si>
  <si>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</si>
  <si>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</si>
  <si>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</si>
  <si>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</si>
  <si>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</si>
  <si>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</si>
  <si>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</si>
  <si>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</si>
  <si>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</si>
  <si>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</si>
  <si>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</si>
  <si>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</si>
  <si>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</si>
  <si>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</si>
  <si>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</si>
  <si>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</si>
  <si>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</si>
  <si>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</si>
  <si>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</si>
  <si>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</si>
  <si>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</si>
  <si>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</si>
  <si>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</si>
  <si>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</si>
  <si>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</si>
  <si>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</si>
  <si>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</si>
  <si>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</si>
  <si>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</si>
  <si>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</si>
  <si>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</si>
  <si>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</si>
  <si>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</si>
  <si>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</si>
  <si>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</si>
  <si>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</si>
  <si>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</si>
  <si>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</si>
  <si>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</si>
  <si>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</si>
  <si>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</si>
  <si>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</si>
  <si>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</si>
  <si>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</si>
  <si>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</si>
  <si>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</si>
  <si>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</si>
  <si>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</si>
  <si>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</si>
  <si>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</si>
  <si>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</si>
  <si>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</si>
  <si>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</si>
  <si>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</si>
  <si>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</si>
  <si>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</si>
  <si>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</si>
  <si>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</si>
  <si>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</si>
  <si>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</si>
  <si>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</si>
  <si>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</si>
  <si>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</si>
  <si>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</si>
  <si>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</si>
  <si>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</si>
  <si>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</si>
  <si>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</si>
  <si>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</si>
  <si>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</si>
  <si>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</si>
  <si>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</si>
  <si>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</si>
  <si>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</si>
  <si>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</si>
  <si>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</si>
  <si>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</si>
  <si>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</si>
  <si>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</si>
  <si>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</si>
  <si>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</si>
  <si>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</si>
  <si>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</si>
  <si>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</si>
  <si>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</si>
  <si>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</si>
  <si>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</si>
  <si>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</si>
  <si>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</si>
  <si>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</si>
  <si>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</si>
  <si>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</si>
  <si>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</si>
  <si>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</si>
  <si>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</si>
  <si>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</si>
  <si>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</si>
  <si>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</si>
  <si>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</si>
  <si>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</si>
  <si>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</si>
  <si>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</si>
  <si>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</si>
  <si>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</si>
  <si>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</si>
  <si>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</si>
  <si>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</si>
  <si>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</si>
  <si>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</si>
  <si>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</si>
  <si>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</si>
  <si>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</si>
  <si>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</si>
  <si>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</si>
  <si>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</si>
  <si>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</si>
  <si>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</si>
  <si>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</si>
  <si>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</si>
  <si>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</si>
  <si>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</si>
  <si>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</si>
  <si>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</si>
  <si>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</si>
  <si>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</si>
  <si>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</si>
  <si>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</si>
  <si>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</si>
  <si>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</si>
  <si>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</si>
  <si>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</si>
  <si>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</si>
  <si>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</si>
  <si>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</si>
  <si>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</si>
  <si>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</si>
  <si>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</si>
  <si>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</si>
  <si>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</si>
  <si>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</si>
  <si>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</si>
  <si>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</si>
  <si>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</si>
  <si>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</si>
  <si>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</si>
  <si>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</si>
  <si>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</si>
  <si>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</si>
  <si>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</si>
  <si>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</si>
  <si>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</si>
  <si>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</si>
  <si>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</si>
  <si>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</si>
  <si>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</si>
  <si>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</si>
  <si>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</si>
  <si>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</si>
  <si>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</si>
  <si>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</si>
  <si>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</si>
  <si>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</si>
  <si>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</si>
  <si>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</si>
  <si>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</si>
  <si>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</si>
  <si>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</si>
  <si>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</si>
  <si>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</si>
  <si>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</si>
  <si>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</si>
  <si>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</si>
  <si>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</si>
  <si>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</si>
  <si>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</si>
  <si>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</si>
  <si>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</si>
  <si>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</si>
  <si>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</si>
  <si>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</si>
  <si>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</si>
  <si>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</si>
  <si>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</si>
  <si>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</si>
  <si>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</si>
  <si>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</si>
  <si>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</si>
  <si>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</si>
  <si>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</si>
  <si>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</si>
  <si>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</si>
  <si>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</si>
  <si>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</si>
  <si>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</si>
  <si>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</si>
  <si>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</si>
  <si>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</si>
  <si>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</si>
  <si>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</si>
  <si>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</si>
  <si>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</si>
  <si>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</si>
  <si>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</si>
  <si>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</si>
  <si>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</si>
  <si>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</si>
  <si>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</si>
  <si>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</si>
  <si>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</si>
  <si>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</si>
  <si>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</si>
  <si>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</si>
  <si>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</si>
  <si>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</si>
  <si>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</si>
  <si>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</si>
  <si>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</si>
  <si>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</si>
  <si>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</si>
  <si>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</si>
  <si>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</si>
  <si>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</si>
  <si>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</si>
  <si>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</si>
  <si>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</si>
  <si>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</si>
  <si>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</si>
  <si>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</si>
  <si>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</si>
  <si>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</si>
  <si>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</si>
  <si>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</si>
  <si>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</si>
  <si>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</si>
  <si>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</si>
  <si>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</si>
  <si>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</si>
  <si>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</si>
  <si>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</si>
  <si>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</si>
  <si>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</si>
  <si>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</si>
  <si>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</si>
  <si>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</si>
  <si>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</si>
  <si>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</si>
  <si>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</si>
  <si>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</si>
  <si>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</si>
  <si>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</si>
  <si>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</si>
  <si>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</si>
  <si>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</si>
  <si>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</si>
  <si>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</si>
  <si>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</si>
  <si>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</si>
  <si>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</si>
  <si>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</si>
  <si>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</si>
  <si>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</si>
  <si>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</si>
  <si>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</si>
  <si>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</si>
  <si>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</si>
  <si>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</si>
  <si>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</si>
  <si>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</si>
  <si>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</si>
  <si>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</si>
  <si>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</si>
  <si>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</si>
  <si>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</si>
  <si>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</si>
  <si>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</si>
  <si>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</si>
  <si>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</si>
  <si>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</si>
  <si>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</si>
  <si>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</si>
  <si>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</si>
  <si>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</si>
  <si>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</si>
  <si>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</si>
  <si>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</si>
  <si>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</si>
  <si>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</si>
  <si>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</si>
  <si>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</si>
  <si>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</si>
  <si>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</si>
  <si>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</si>
  <si>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</si>
  <si>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</si>
  <si>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</si>
  <si>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</si>
  <si>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</si>
  <si>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</si>
  <si>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</si>
  <si>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</si>
  <si>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</si>
  <si>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</si>
  <si>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</si>
  <si>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</si>
  <si>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</si>
  <si>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</si>
  <si>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</si>
  <si>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</si>
  <si>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</si>
  <si>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</si>
  <si>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</si>
  <si>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</si>
  <si>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</si>
  <si>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</si>
  <si>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</si>
  <si>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</si>
  <si>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</si>
  <si>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</si>
  <si>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</si>
  <si>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</si>
  <si>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</si>
  <si>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</si>
  <si>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</si>
  <si>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</si>
  <si>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</si>
  <si>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</si>
  <si>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</si>
  <si>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</si>
  <si>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</si>
  <si>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</si>
  <si>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</si>
  <si>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</si>
  <si>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</si>
  <si>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</si>
  <si>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</si>
  <si>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</si>
  <si>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</si>
  <si>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</si>
  <si>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</si>
  <si>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</si>
  <si>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</si>
  <si>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</si>
  <si>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</si>
  <si>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</si>
  <si>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</si>
  <si>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</si>
  <si>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</si>
  <si>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</si>
  <si>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</si>
  <si>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</si>
  <si>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</si>
  <si>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</si>
  <si>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</si>
  <si>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</si>
  <si>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</si>
  <si>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</si>
  <si>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</si>
  <si>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</si>
  <si>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</si>
  <si>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</si>
  <si>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</si>
  <si>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</si>
  <si>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</si>
  <si>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</si>
  <si>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</si>
  <si>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</si>
  <si>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</si>
  <si>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</si>
  <si>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</si>
  <si>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</si>
  <si>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</si>
  <si>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</si>
  <si>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</si>
  <si>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</si>
  <si>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</si>
  <si>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</si>
  <si>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</si>
  <si>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</si>
  <si>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</si>
  <si>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</si>
  <si>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</si>
  <si>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</si>
  <si>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</si>
  <si>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</si>
  <si>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</si>
  <si>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</si>
  <si>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</si>
  <si>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</si>
  <si>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</si>
  <si>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</si>
  <si>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</si>
  <si>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</si>
  <si>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</si>
  <si>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</si>
  <si>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</si>
  <si>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</si>
  <si>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</si>
  <si>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</si>
  <si>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</si>
  <si>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</si>
  <si>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</si>
  <si>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</si>
  <si>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</si>
  <si>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</si>
  <si>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</si>
  <si>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</si>
  <si>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</si>
  <si>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</si>
  <si>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</si>
  <si>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</si>
  <si>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</si>
  <si>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</si>
  <si>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</si>
  <si>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</si>
  <si>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</si>
  <si>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</si>
  <si>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</si>
  <si>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</si>
  <si>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</si>
  <si>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</si>
  <si>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</si>
  <si>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</si>
  <si>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</si>
  <si>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</si>
  <si>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</si>
  <si>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</si>
  <si>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</si>
  <si>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</si>
  <si>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</si>
  <si>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</si>
  <si>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</si>
  <si>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</si>
  <si>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</si>
  <si>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</si>
  <si>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</si>
  <si>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</si>
  <si>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</si>
  <si>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</si>
  <si>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</si>
  <si>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</si>
  <si>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</si>
  <si>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</si>
  <si>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</si>
  <si>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</si>
  <si>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</si>
  <si>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</si>
  <si>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</si>
  <si>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</si>
  <si>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</si>
  <si>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</si>
  <si>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</si>
  <si>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</si>
  <si>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</si>
  <si>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</si>
  <si>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</si>
  <si>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</si>
  <si>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</si>
  <si>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</si>
  <si>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</si>
  <si>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</si>
  <si>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</si>
  <si>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</si>
  <si>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</si>
  <si>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</si>
  <si>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</si>
  <si>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</si>
  <si>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</si>
  <si>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</si>
  <si>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</si>
  <si>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</si>
  <si>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</si>
  <si>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</si>
  <si>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</si>
  <si>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</si>
  <si>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</si>
  <si>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</si>
  <si>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</si>
  <si>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</si>
  <si>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</si>
  <si>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</si>
  <si>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</si>
  <si>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</si>
  <si>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</si>
  <si>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</si>
  <si>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</si>
  <si>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</si>
  <si>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</si>
  <si>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</si>
  <si>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</si>
  <si>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</si>
  <si>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</si>
  <si>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</si>
  <si>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</si>
  <si>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</si>
  <si>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</si>
  <si>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</si>
  <si>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</si>
  <si>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</si>
  <si>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</si>
  <si>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</si>
  <si>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</si>
  <si>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</si>
  <si>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</si>
  <si>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</si>
  <si>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</si>
  <si>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</si>
  <si>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</si>
  <si>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</si>
  <si>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</si>
  <si>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</si>
  <si>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</si>
  <si>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</si>
  <si>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</si>
  <si>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</si>
  <si>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</si>
  <si>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</si>
  <si>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</si>
  <si>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</si>
  <si>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</si>
  <si>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</si>
  <si>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</si>
  <si>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</si>
  <si>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</si>
  <si>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</si>
  <si>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</si>
  <si>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</si>
  <si>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</si>
  <si>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</si>
  <si>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</si>
  <si>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</si>
  <si>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</si>
  <si>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</si>
  <si>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</si>
  <si>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</si>
  <si>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</si>
  <si>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</si>
  <si>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</si>
  <si>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</si>
  <si>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</si>
  <si>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</si>
  <si>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</si>
  <si>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</si>
  <si>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</si>
  <si>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</si>
  <si>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</si>
  <si>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</si>
  <si>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</si>
  <si>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</si>
  <si>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</si>
  <si>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</si>
  <si>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</si>
  <si>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</si>
  <si>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</si>
  <si>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</si>
  <si>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</si>
  <si>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</si>
  <si>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</si>
  <si>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</si>
  <si>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</si>
  <si>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</si>
  <si>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</si>
  <si>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</si>
  <si>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</si>
  <si>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</si>
  <si>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</si>
  <si>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</si>
  <si>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</si>
  <si>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</si>
  <si>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</si>
  <si>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</si>
  <si>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</si>
  <si>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</si>
  <si>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</si>
  <si>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UA0502005</t>
  </si>
  <si>
    <t>Voronovytska</t>
  </si>
  <si>
    <t>Вороновицька</t>
  </si>
  <si>
    <t>Вороновицкий</t>
  </si>
  <si>
    <t>UA0502007</t>
  </si>
  <si>
    <t>Hnivanska</t>
  </si>
  <si>
    <t>Гніванська</t>
  </si>
  <si>
    <t>Гниванский</t>
  </si>
  <si>
    <t>UA0502009</t>
  </si>
  <si>
    <t>Illinetska</t>
  </si>
  <si>
    <t>Іллінецька</t>
  </si>
  <si>
    <t>Ильинецкий</t>
  </si>
  <si>
    <t>UA0502011</t>
  </si>
  <si>
    <t>Lypovetska</t>
  </si>
  <si>
    <t>Липовецька</t>
  </si>
  <si>
    <t>Липовецкий</t>
  </si>
  <si>
    <t>UA0502013</t>
  </si>
  <si>
    <t>Litynska</t>
  </si>
  <si>
    <t>Літинська</t>
  </si>
  <si>
    <t>Литинский</t>
  </si>
  <si>
    <t>Luka-Meleshkivska</t>
  </si>
  <si>
    <t>Лука-Мелешківська</t>
  </si>
  <si>
    <t>Лука-Мелешковский</t>
  </si>
  <si>
    <t>Nemyrivska</t>
  </si>
  <si>
    <t>Немирівська</t>
  </si>
  <si>
    <t>Нимировский</t>
  </si>
  <si>
    <t>UA0502019</t>
  </si>
  <si>
    <t>Orativska</t>
  </si>
  <si>
    <t>Оратівська</t>
  </si>
  <si>
    <t>Оратовский</t>
  </si>
  <si>
    <t>UA0502021</t>
  </si>
  <si>
    <t>Pohrebyshchenska</t>
  </si>
  <si>
    <t>Погребищенська</t>
  </si>
  <si>
    <t>Погребищенский</t>
  </si>
  <si>
    <t>Stryzhavska</t>
  </si>
  <si>
    <t>Стрижавська</t>
  </si>
  <si>
    <t>Стрижавский</t>
  </si>
  <si>
    <t>UA0502025</t>
  </si>
  <si>
    <t>Sutyskivska</t>
  </si>
  <si>
    <t>Сутисківська</t>
  </si>
  <si>
    <t>Сутисковский</t>
  </si>
  <si>
    <t>UA0502027</t>
  </si>
  <si>
    <t>Tyvrivska</t>
  </si>
  <si>
    <t>Тиврівська</t>
  </si>
  <si>
    <t>Тывровский</t>
  </si>
  <si>
    <t>UA0502029</t>
  </si>
  <si>
    <t>Turbivska</t>
  </si>
  <si>
    <t>Турбівська</t>
  </si>
  <si>
    <t>Турбовский</t>
  </si>
  <si>
    <t>UA0502031</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</si>
  <si>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</si>
  <si>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</si>
  <si>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</si>
  <si>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</si>
  <si>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</si>
  <si>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</si>
  <si>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</si>
  <si>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</si>
  <si>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</si>
  <si>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</si>
  <si>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</si>
  <si>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</si>
  <si>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</si>
  <si>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</si>
  <si>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</si>
  <si>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</si>
  <si>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</si>
  <si>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</si>
  <si>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</si>
  <si>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</si>
  <si>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</si>
  <si>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</si>
  <si>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</si>
  <si>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</si>
  <si>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</si>
  <si>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UA0504013</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</si>
  <si>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</si>
  <si>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</si>
  <si>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</si>
  <si>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</si>
  <si>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</si>
  <si>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</si>
  <si>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</si>
  <si>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</si>
  <si>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</si>
  <si>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</si>
  <si>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</si>
  <si>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</si>
  <si>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</si>
  <si>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</si>
  <si>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</si>
  <si>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</si>
  <si>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</si>
  <si>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</si>
  <si>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</si>
  <si>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</si>
  <si>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</si>
  <si>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</si>
  <si>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</si>
  <si>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</si>
  <si>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</si>
  <si>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</si>
  <si>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</si>
  <si>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</si>
  <si>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</si>
  <si>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</si>
  <si>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</si>
  <si>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</si>
  <si>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</si>
  <si>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</si>
  <si>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</si>
  <si>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</si>
  <si>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</si>
  <si>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</si>
  <si>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</si>
  <si>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</si>
  <si>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</si>
  <si>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</si>
  <si>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</si>
  <si>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</si>
  <si>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</si>
  <si>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</si>
  <si>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</si>
  <si>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</si>
  <si>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</si>
  <si>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</si>
  <si>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</si>
  <si>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</si>
  <si>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</si>
  <si>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</si>
  <si>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</si>
  <si>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</si>
  <si>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</si>
  <si>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</si>
  <si>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</si>
  <si>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</si>
  <si>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</si>
  <si>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</si>
  <si>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</si>
  <si>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</si>
  <si>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</si>
  <si>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</si>
  <si>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</si>
  <si>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</si>
  <si>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UA0508005</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</si>
  <si>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</si>
  <si>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</si>
  <si>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</si>
  <si>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</si>
  <si>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</si>
  <si>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</si>
  <si>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</si>
  <si>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</si>
  <si>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</si>
  <si>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UA0508011</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</si>
  <si>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</si>
  <si>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</si>
  <si>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</si>
  <si>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</si>
  <si>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</si>
  <si>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</si>
  <si>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</si>
  <si>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</si>
  <si>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</si>
  <si>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</si>
  <si>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</si>
  <si>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</si>
  <si>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</si>
  <si>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</si>
  <si>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</si>
  <si>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</si>
  <si>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</si>
  <si>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</si>
  <si>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</si>
  <si>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</si>
  <si>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</si>
  <si>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</si>
  <si>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</si>
  <si>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</si>
  <si>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</si>
  <si>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</si>
  <si>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</si>
  <si>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</si>
  <si>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</si>
  <si>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</si>
  <si>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</si>
  <si>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</si>
  <si>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</si>
  <si>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</si>
  <si>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</si>
  <si>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UA0510015</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</si>
  <si>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</si>
  <si>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</si>
  <si>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</si>
  <si>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</si>
  <si>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</si>
  <si>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</si>
  <si>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</si>
  <si>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</si>
  <si>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</si>
  <si>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</si>
  <si>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</si>
  <si>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</si>
  <si>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</si>
  <si>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</si>
  <si>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</si>
  <si>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UA0512007</t>
  </si>
  <si>
    <t>UA0512009</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</si>
  <si>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</si>
  <si>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</si>
  <si>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</si>
  <si>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</si>
  <si>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</si>
  <si>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</si>
  <si>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</si>
  <si>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</si>
  <si>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</si>
  <si>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</si>
  <si>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</si>
  <si>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</si>
  <si>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</si>
  <si>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</si>
  <si>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</si>
  <si>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UA0512017</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</si>
  <si>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</si>
  <si>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</si>
  <si>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</si>
  <si>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</si>
  <si>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</si>
  <si>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</si>
  <si>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</si>
  <si>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</si>
  <si>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</si>
  <si>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</si>
  <si>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</si>
  <si>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</si>
  <si>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</si>
  <si>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</si>
  <si>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</si>
  <si>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</si>
  <si>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</si>
  <si>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</si>
  <si>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</si>
  <si>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</si>
  <si>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</si>
  <si>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</si>
  <si>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</si>
  <si>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</si>
  <si>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</si>
  <si>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</si>
  <si>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</si>
  <si>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</si>
  <si>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</si>
  <si>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</si>
  <si>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</si>
  <si>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</si>
  <si>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</si>
  <si>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</si>
  <si>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</si>
  <si>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</si>
  <si>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</si>
  <si>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</si>
  <si>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</si>
  <si>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</si>
  <si>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</si>
  <si>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</si>
  <si>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</si>
  <si>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</si>
  <si>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</si>
  <si>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</si>
  <si>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</si>
  <si>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</si>
  <si>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</si>
  <si>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</si>
  <si>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</si>
  <si>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</si>
  <si>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</si>
  <si>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</si>
  <si>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</si>
  <si>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</si>
  <si>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</si>
  <si>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</si>
  <si>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</si>
  <si>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</si>
  <si>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</si>
  <si>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</si>
  <si>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</si>
  <si>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</si>
  <si>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</si>
  <si>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</si>
  <si>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</si>
  <si>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</si>
  <si>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</si>
  <si>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</si>
  <si>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</si>
  <si>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</si>
  <si>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</si>
  <si>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</si>
  <si>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</si>
  <si>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</si>
  <si>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</si>
  <si>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</si>
  <si>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</si>
  <si>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</si>
  <si>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</si>
  <si>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</si>
  <si>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</si>
  <si>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</si>
  <si>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</si>
  <si>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</si>
  <si>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</si>
  <si>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</si>
  <si>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</si>
  <si>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</si>
  <si>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</si>
  <si>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</si>
  <si>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</si>
  <si>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</si>
  <si>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UA0706019</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</si>
  <si>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</si>
  <si>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</si>
  <si>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</si>
  <si>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</si>
  <si>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</si>
  <si>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</si>
  <si>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</si>
  <si>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</si>
  <si>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</si>
  <si>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</si>
  <si>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</si>
  <si>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</si>
  <si>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</si>
  <si>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</si>
  <si>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UA0706027</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</si>
  <si>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</si>
  <si>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</si>
  <si>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</si>
  <si>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</si>
  <si>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</si>
  <si>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</si>
  <si>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</si>
  <si>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</si>
  <si>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</si>
  <si>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</si>
  <si>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</si>
  <si>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</si>
  <si>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</si>
  <si>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</si>
  <si>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</si>
  <si>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</si>
  <si>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</si>
  <si>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</si>
  <si>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</si>
  <si>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</si>
  <si>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</si>
  <si>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</si>
  <si>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</si>
  <si>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</si>
  <si>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</si>
  <si>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</si>
  <si>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</si>
  <si>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</si>
  <si>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</si>
  <si>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</si>
  <si>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</si>
  <si>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</si>
  <si>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</si>
  <si>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</si>
  <si>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</si>
  <si>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</si>
  <si>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</si>
  <si>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</si>
  <si>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</si>
  <si>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</si>
  <si>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</si>
  <si>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</si>
  <si>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</si>
  <si>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</si>
  <si>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</si>
  <si>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</si>
  <si>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</si>
  <si>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</si>
  <si>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</si>
  <si>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UA0708007</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</si>
  <si>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</si>
  <si>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</si>
  <si>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</si>
  <si>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</si>
  <si>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</si>
  <si>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</si>
  <si>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</si>
  <si>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</si>
  <si>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</si>
  <si>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</si>
  <si>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</si>
  <si>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</si>
  <si>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</si>
  <si>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</si>
  <si>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</si>
  <si>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</si>
  <si>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</si>
  <si>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</si>
  <si>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</si>
  <si>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</si>
  <si>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</si>
  <si>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</si>
  <si>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</si>
  <si>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</si>
  <si>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</si>
  <si>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</si>
  <si>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</si>
  <si>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</si>
  <si>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</si>
  <si>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</si>
  <si>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</si>
  <si>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</si>
  <si>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</si>
  <si>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</si>
  <si>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</si>
  <si>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</si>
  <si>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</si>
  <si>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</si>
  <si>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</si>
  <si>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</si>
  <si>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</si>
  <si>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</si>
  <si>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</si>
  <si>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</si>
  <si>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</si>
  <si>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</si>
  <si>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</si>
  <si>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</si>
  <si>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</si>
  <si>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</si>
  <si>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</si>
  <si>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</si>
  <si>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</si>
  <si>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</si>
  <si>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</si>
  <si>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</si>
  <si>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</si>
  <si>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</si>
  <si>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</si>
  <si>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</si>
  <si>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</si>
  <si>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</si>
  <si>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</si>
  <si>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</si>
  <si>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</si>
  <si>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</si>
  <si>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</si>
  <si>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UA1202017</t>
  </si>
  <si>
    <t>Obukhivska</t>
  </si>
  <si>
    <t>Обухівська</t>
  </si>
  <si>
    <t>UA1202019</t>
  </si>
  <si>
    <t>Petrykivska</t>
  </si>
  <si>
    <t>Петриківська</t>
  </si>
  <si>
    <t>Петриковский</t>
  </si>
  <si>
    <t>UA1202021</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</si>
  <si>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</si>
  <si>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</si>
  <si>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</si>
  <si>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</si>
  <si>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</si>
  <si>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</si>
  <si>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</si>
  <si>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</si>
  <si>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</si>
  <si>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</si>
  <si>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</si>
  <si>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</si>
  <si>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</si>
  <si>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</si>
  <si>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</si>
  <si>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</si>
  <si>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</si>
  <si>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</si>
  <si>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UA1202031</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</si>
  <si>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</si>
  <si>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</si>
  <si>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</si>
  <si>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</si>
  <si>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</si>
  <si>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</si>
  <si>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</si>
  <si>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</si>
  <si>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</si>
  <si>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</si>
  <si>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</si>
  <si>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</si>
  <si>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</si>
  <si>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</si>
  <si>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</si>
  <si>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UA1204005</t>
  </si>
  <si>
    <t>Verkhnodniprovska</t>
  </si>
  <si>
    <t>Верхньодніпровська</t>
  </si>
  <si>
    <t>Верхнеднепровский</t>
  </si>
  <si>
    <t>UA1204007</t>
  </si>
  <si>
    <t>Vilnohirska</t>
  </si>
  <si>
    <t>Вільногірська</t>
  </si>
  <si>
    <t>Вольногорский</t>
  </si>
  <si>
    <t>UA1204011</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</si>
  <si>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</si>
  <si>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</si>
  <si>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</si>
  <si>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</si>
  <si>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</si>
  <si>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</si>
  <si>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</si>
  <si>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</si>
  <si>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</si>
  <si>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</si>
  <si>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</si>
  <si>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</si>
  <si>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</si>
  <si>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</si>
  <si>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</si>
  <si>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</si>
  <si>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</si>
  <si>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UA1204021</t>
  </si>
  <si>
    <t>UA1204023</t>
  </si>
  <si>
    <t>Saksahanska</t>
  </si>
  <si>
    <t>Саксаганська</t>
  </si>
  <si>
    <t>Саксаганский</t>
  </si>
  <si>
    <t>UA1206001</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</si>
  <si>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</si>
  <si>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</si>
  <si>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</si>
  <si>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</si>
  <si>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</si>
  <si>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</si>
  <si>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</si>
  <si>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</si>
  <si>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</si>
  <si>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</si>
  <si>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</si>
  <si>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</si>
  <si>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</si>
  <si>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</si>
  <si>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</si>
  <si>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</si>
  <si>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</si>
  <si>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</si>
  <si>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</si>
  <si>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</si>
  <si>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UA1206013</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</si>
  <si>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</si>
  <si>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</si>
  <si>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</si>
  <si>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</si>
  <si>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</si>
  <si>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</si>
  <si>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</si>
  <si>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</si>
  <si>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</si>
  <si>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</si>
  <si>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</si>
  <si>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</si>
  <si>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</si>
  <si>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</si>
  <si>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</si>
  <si>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</si>
  <si>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</si>
  <si>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</si>
  <si>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</si>
  <si>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</si>
  <si>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</si>
  <si>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</si>
  <si>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</si>
  <si>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</si>
  <si>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</si>
  <si>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</si>
  <si>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</si>
  <si>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</si>
  <si>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</si>
  <si>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</si>
  <si>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UA1208001</t>
  </si>
  <si>
    <t>Marhanetska</t>
  </si>
  <si>
    <t>Марганецька</t>
  </si>
  <si>
    <t>Марганецкий</t>
  </si>
  <si>
    <t>UA1208003</t>
  </si>
  <si>
    <t>Myrivska</t>
  </si>
  <si>
    <t>Мирівська</t>
  </si>
  <si>
    <t>Мировский</t>
  </si>
  <si>
    <t>UA1208005</t>
  </si>
  <si>
    <t>Nikopolska</t>
  </si>
  <si>
    <t>Нікопольська</t>
  </si>
  <si>
    <t>UA1208007</t>
  </si>
  <si>
    <t>Pershotravnevska</t>
  </si>
  <si>
    <t>Першотравневська</t>
  </si>
  <si>
    <t>Першотравневский</t>
  </si>
  <si>
    <t>UA1208009</t>
  </si>
  <si>
    <t>Pokrovska</t>
  </si>
  <si>
    <t>Покровська</t>
  </si>
  <si>
    <t>UA1208011</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</si>
  <si>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</si>
  <si>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</si>
  <si>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</si>
  <si>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</si>
  <si>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</si>
  <si>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</si>
  <si>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</si>
  <si>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</si>
  <si>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</si>
  <si>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</si>
  <si>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</si>
  <si>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</si>
  <si>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</si>
  <si>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</si>
  <si>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</si>
  <si>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</si>
  <si>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</si>
  <si>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</si>
  <si>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</si>
  <si>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</si>
  <si>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</si>
  <si>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UA1210009</t>
  </si>
  <si>
    <t>Pereshchepynska</t>
  </si>
  <si>
    <t>Перещепинська</t>
  </si>
  <si>
    <t>Перещепинский</t>
  </si>
  <si>
    <t>UA1210011</t>
  </si>
  <si>
    <t>UA1210013</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</si>
  <si>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</si>
  <si>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</si>
  <si>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</si>
  <si>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</si>
  <si>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</si>
  <si>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</si>
  <si>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</si>
  <si>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</si>
  <si>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</si>
  <si>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</si>
  <si>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</si>
  <si>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</si>
  <si>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</si>
  <si>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</si>
  <si>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</si>
  <si>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</si>
  <si>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</si>
  <si>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</si>
  <si>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</si>
  <si>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UA1212009</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</si>
  <si>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</si>
  <si>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</si>
  <si>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</si>
  <si>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</si>
  <si>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</si>
  <si>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</si>
  <si>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</si>
  <si>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</si>
  <si>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</si>
  <si>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</si>
  <si>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</si>
  <si>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</si>
  <si>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</si>
  <si>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</si>
  <si>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</si>
  <si>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</si>
  <si>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</si>
  <si>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</si>
  <si>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</si>
  <si>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</si>
  <si>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</si>
  <si>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</si>
  <si>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</si>
  <si>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</si>
  <si>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</si>
  <si>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</si>
  <si>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</si>
  <si>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</si>
  <si>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</si>
  <si>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</si>
  <si>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</si>
  <si>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</si>
  <si>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</si>
  <si>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</si>
  <si>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</si>
  <si>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</si>
  <si>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</si>
  <si>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</si>
  <si>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</si>
  <si>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UA1214015</t>
  </si>
  <si>
    <t>Mezhivska</t>
  </si>
  <si>
    <t>Межівська</t>
  </si>
  <si>
    <t>Межевский</t>
  </si>
  <si>
    <t>UA1214017</t>
  </si>
  <si>
    <t>UA1214019</t>
  </si>
  <si>
    <t>UA1214021</t>
  </si>
  <si>
    <t>Pershotravenska</t>
  </si>
  <si>
    <t>Першотравенська</t>
  </si>
  <si>
    <t>Першотравенский</t>
  </si>
  <si>
    <t>UA1214023</t>
  </si>
  <si>
    <t>Petropavlivska</t>
  </si>
  <si>
    <t>Петропавлівська</t>
  </si>
  <si>
    <t>Петропавловский</t>
  </si>
  <si>
    <t>UA1214025</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</si>
  <si>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</si>
  <si>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</si>
  <si>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</si>
  <si>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</si>
  <si>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</si>
  <si>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</si>
  <si>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</si>
  <si>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</si>
  <si>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</si>
  <si>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</si>
  <si>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</si>
  <si>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</si>
  <si>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</si>
  <si>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</si>
  <si>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</si>
  <si>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</si>
  <si>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</si>
  <si>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</si>
  <si>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</si>
  <si>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</si>
  <si>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</si>
  <si>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</si>
  <si>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</si>
  <si>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</si>
  <si>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UA4406001</t>
  </si>
  <si>
    <t>UA1408007</t>
  </si>
  <si>
    <t>Makiivska</t>
  </si>
  <si>
    <t>Макіївська</t>
  </si>
  <si>
    <t>Макеевский</t>
  </si>
  <si>
    <t>UA1406003</t>
  </si>
  <si>
    <t>Horlivska</t>
  </si>
  <si>
    <t>Горлівська</t>
  </si>
  <si>
    <t>UA1412009</t>
  </si>
  <si>
    <t>Kramatorska</t>
  </si>
  <si>
    <t>Краматорська</t>
  </si>
  <si>
    <t>UA1412021</t>
  </si>
  <si>
    <t>UA4402001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</si>
  <si>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</si>
  <si>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</si>
  <si>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</si>
  <si>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</si>
  <si>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</si>
  <si>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</si>
  <si>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</si>
  <si>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</si>
  <si>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</si>
  <si>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</si>
  <si>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</si>
  <si>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</si>
  <si>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</si>
  <si>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</si>
  <si>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</si>
  <si>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</si>
  <si>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</si>
  <si>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</si>
  <si>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</si>
  <si>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</si>
  <si>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UA4402005</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</si>
  <si>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</si>
  <si>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</si>
  <si>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</si>
  <si>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</si>
  <si>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</si>
  <si>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</si>
  <si>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</si>
  <si>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</si>
  <si>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</si>
  <si>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</si>
  <si>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</si>
  <si>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</si>
  <si>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</si>
  <si>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</si>
  <si>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</si>
  <si>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</si>
  <si>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</si>
  <si>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</si>
  <si>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</si>
  <si>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</si>
  <si>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</si>
  <si>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</si>
  <si>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</si>
  <si>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</si>
  <si>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</si>
  <si>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</si>
  <si>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</si>
  <si>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</si>
  <si>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</si>
  <si>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</si>
  <si>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</si>
  <si>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</si>
  <si>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</si>
  <si>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</si>
  <si>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</si>
  <si>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</si>
  <si>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</si>
  <si>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</si>
  <si>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</si>
  <si>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</si>
  <si>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</si>
  <si>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</si>
  <si>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</si>
  <si>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</si>
  <si>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</si>
  <si>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</si>
  <si>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</si>
  <si>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</si>
  <si>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</si>
  <si>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</si>
  <si>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</si>
  <si>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</si>
  <si>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</si>
  <si>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</si>
  <si>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</si>
  <si>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</si>
  <si>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</si>
  <si>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</si>
  <si>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</si>
  <si>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</si>
  <si>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</si>
  <si>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</si>
  <si>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</si>
  <si>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</si>
  <si>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</si>
  <si>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</si>
  <si>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</si>
  <si>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</si>
  <si>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</si>
  <si>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</si>
  <si>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</si>
  <si>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</si>
  <si>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</si>
  <si>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</si>
  <si>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</si>
  <si>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</si>
  <si>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</si>
  <si>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</si>
  <si>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</si>
  <si>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</si>
  <si>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</si>
  <si>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</si>
  <si>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UA4406005</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</si>
  <si>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</si>
  <si>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</si>
  <si>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</si>
  <si>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</si>
  <si>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</si>
  <si>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</si>
  <si>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</si>
  <si>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</si>
  <si>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</si>
  <si>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</si>
  <si>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</si>
  <si>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</si>
  <si>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</si>
  <si>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</si>
  <si>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</si>
  <si>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</si>
  <si>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</si>
  <si>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</si>
  <si>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</si>
  <si>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</si>
  <si>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</si>
  <si>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</si>
  <si>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</si>
  <si>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</si>
  <si>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</si>
  <si>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</si>
  <si>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</si>
  <si>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</si>
  <si>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</si>
  <si>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</si>
  <si>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</si>
  <si>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</si>
  <si>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</si>
  <si>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</si>
  <si>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</si>
  <si>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</si>
  <si>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</si>
  <si>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</si>
  <si>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</si>
  <si>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</si>
  <si>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</si>
  <si>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</si>
  <si>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</si>
  <si>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</si>
  <si>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</si>
  <si>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</si>
  <si>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</si>
  <si>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</si>
  <si>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</si>
  <si>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</si>
  <si>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</si>
  <si>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</si>
  <si>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</si>
  <si>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</si>
  <si>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</si>
  <si>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</si>
  <si>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</si>
  <si>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</si>
  <si>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</si>
  <si>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</si>
  <si>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</si>
  <si>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</si>
  <si>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</si>
  <si>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</si>
  <si>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</si>
  <si>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</si>
  <si>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</si>
  <si>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</si>
  <si>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</si>
  <si>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</si>
  <si>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</si>
  <si>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</si>
  <si>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</si>
  <si>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</si>
  <si>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</si>
  <si>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</si>
  <si>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</si>
  <si>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</si>
  <si>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</si>
  <si>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</si>
  <si>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</si>
  <si>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</si>
  <si>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</si>
  <si>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</si>
  <si>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</si>
  <si>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</si>
  <si>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</si>
  <si>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</si>
  <si>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</si>
  <si>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</si>
  <si>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</si>
  <si>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</si>
  <si>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</si>
  <si>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</si>
  <si>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</si>
  <si>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</si>
  <si>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</si>
  <si>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</si>
  <si>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</si>
  <si>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</si>
  <si>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</si>
  <si>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</si>
  <si>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</si>
  <si>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</si>
  <si>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</si>
  <si>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</si>
  <si>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</si>
  <si>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</si>
  <si>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</si>
  <si>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</si>
  <si>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</si>
  <si>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</si>
  <si>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</si>
  <si>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</si>
  <si>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</si>
  <si>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</si>
  <si>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</si>
  <si>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</si>
  <si>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</si>
  <si>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</si>
  <si>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</si>
  <si>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</si>
  <si>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</si>
  <si>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</si>
  <si>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</si>
  <si>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</si>
  <si>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</si>
  <si>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</si>
  <si>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</si>
  <si>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</si>
  <si>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</si>
  <si>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</si>
  <si>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</si>
  <si>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</si>
  <si>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</si>
  <si>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</si>
  <si>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</si>
  <si>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</si>
  <si>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</si>
  <si>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</si>
  <si>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</si>
  <si>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</si>
  <si>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</si>
  <si>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</si>
  <si>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</si>
  <si>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</si>
  <si>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</si>
  <si>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</si>
  <si>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</si>
  <si>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</si>
  <si>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</si>
  <si>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</si>
  <si>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</si>
  <si>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</si>
  <si>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</si>
  <si>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</si>
  <si>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</si>
  <si>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</si>
  <si>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</si>
  <si>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</si>
  <si>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</si>
  <si>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</si>
  <si>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</si>
  <si>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</si>
  <si>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</si>
  <si>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</si>
  <si>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</si>
  <si>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</si>
  <si>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</si>
  <si>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</si>
  <si>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</si>
  <si>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</si>
  <si>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</si>
  <si>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</si>
  <si>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</si>
  <si>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</si>
  <si>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</si>
  <si>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</si>
  <si>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</si>
  <si>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</si>
  <si>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</si>
  <si>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</si>
  <si>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</si>
  <si>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</si>
  <si>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</si>
  <si>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</si>
  <si>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</si>
  <si>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</si>
  <si>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</si>
  <si>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</si>
  <si>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</si>
  <si>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</si>
  <si>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</si>
  <si>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</si>
  <si>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</si>
  <si>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</si>
  <si>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</si>
  <si>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</si>
  <si>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</si>
  <si>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</si>
  <si>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</si>
  <si>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</si>
  <si>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</si>
  <si>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</si>
  <si>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</si>
  <si>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</si>
  <si>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</si>
  <si>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</si>
  <si>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</si>
  <si>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</si>
  <si>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</si>
  <si>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</si>
  <si>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</si>
  <si>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</si>
  <si>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</si>
  <si>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</si>
  <si>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</si>
  <si>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</si>
  <si>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</si>
  <si>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</si>
  <si>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</si>
  <si>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</si>
  <si>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</si>
  <si>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</si>
  <si>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</si>
  <si>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</si>
  <si>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</si>
  <si>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</si>
  <si>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</si>
  <si>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</si>
  <si>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</si>
  <si>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</si>
  <si>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</si>
  <si>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</si>
  <si>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</si>
  <si>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</si>
  <si>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</si>
  <si>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</si>
  <si>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</si>
  <si>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</si>
  <si>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</si>
  <si>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</si>
  <si>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</si>
  <si>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</si>
  <si>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</si>
  <si>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</si>
  <si>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</si>
  <si>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</si>
  <si>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</si>
  <si>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</si>
  <si>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</si>
  <si>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</si>
  <si>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</si>
  <si>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</si>
  <si>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</si>
  <si>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</si>
  <si>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</si>
  <si>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</si>
  <si>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</si>
  <si>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</si>
  <si>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</si>
  <si>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</si>
  <si>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</si>
  <si>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</si>
  <si>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</si>
  <si>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</si>
  <si>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</si>
  <si>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</si>
  <si>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</si>
  <si>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</si>
  <si>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</si>
  <si>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</si>
  <si>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</si>
  <si>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</si>
  <si>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</si>
  <si>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</si>
  <si>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</si>
  <si>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</si>
  <si>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</si>
  <si>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</si>
  <si>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</si>
  <si>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</si>
  <si>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</si>
  <si>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</si>
  <si>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</si>
  <si>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</si>
  <si>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</si>
  <si>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</si>
  <si>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</si>
  <si>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</si>
  <si>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</si>
  <si>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</si>
  <si>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</si>
  <si>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</si>
  <si>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</si>
  <si>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</si>
  <si>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</si>
  <si>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</si>
  <si>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</si>
  <si>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</si>
  <si>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</si>
  <si>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</si>
  <si>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</si>
  <si>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</si>
  <si>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</si>
  <si>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</si>
  <si>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</si>
  <si>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</si>
  <si>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</si>
  <si>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</si>
  <si>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UA1804017</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</si>
  <si>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</si>
  <si>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</si>
  <si>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</si>
  <si>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</si>
  <si>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</si>
  <si>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</si>
  <si>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</si>
  <si>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</si>
  <si>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</si>
  <si>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</si>
  <si>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</si>
  <si>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</si>
  <si>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UA1804025</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</si>
  <si>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</si>
  <si>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</si>
  <si>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</si>
  <si>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</si>
  <si>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</si>
  <si>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</si>
  <si>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</si>
  <si>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</si>
  <si>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</si>
  <si>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</si>
  <si>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</si>
  <si>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</si>
  <si>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</si>
  <si>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</si>
  <si>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</si>
  <si>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</si>
  <si>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</si>
  <si>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</si>
  <si>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</si>
  <si>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</si>
  <si>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</si>
  <si>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</si>
  <si>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</si>
  <si>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</si>
  <si>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</si>
  <si>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</si>
  <si>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</si>
  <si>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</si>
  <si>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</si>
  <si>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</si>
  <si>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</si>
  <si>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</si>
  <si>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</si>
  <si>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</si>
  <si>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</si>
  <si>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</si>
  <si>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</si>
  <si>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</si>
  <si>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</si>
  <si>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</si>
  <si>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</si>
  <si>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</si>
  <si>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</si>
  <si>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Romanivska</t>
  </si>
  <si>
    <t>Романівська</t>
  </si>
  <si>
    <t>Романовский</t>
  </si>
  <si>
    <t>UA1804049</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</si>
  <si>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</si>
  <si>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</si>
  <si>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</si>
  <si>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</si>
  <si>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</si>
  <si>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</si>
  <si>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</si>
  <si>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</si>
  <si>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</si>
  <si>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</si>
  <si>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</si>
  <si>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</si>
  <si>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</si>
  <si>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</si>
  <si>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</si>
  <si>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</si>
  <si>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</si>
  <si>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</si>
  <si>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</si>
  <si>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</si>
  <si>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</si>
  <si>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</si>
  <si>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</si>
  <si>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</si>
  <si>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</si>
  <si>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</si>
  <si>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</si>
  <si>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</si>
  <si>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</si>
  <si>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</si>
  <si>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</si>
  <si>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</si>
  <si>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</si>
  <si>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</si>
  <si>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</si>
  <si>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</si>
  <si>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</si>
  <si>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</si>
  <si>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</si>
  <si>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</si>
  <si>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</si>
  <si>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</si>
  <si>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UA1806009</t>
  </si>
  <si>
    <t>Korostenska</t>
  </si>
  <si>
    <t>Коростенська</t>
  </si>
  <si>
    <t>UA1806011</t>
  </si>
  <si>
    <t>Luhynska</t>
  </si>
  <si>
    <t>Лугинська</t>
  </si>
  <si>
    <t>Лугинский</t>
  </si>
  <si>
    <t>UA1806013</t>
  </si>
  <si>
    <t>Malynska</t>
  </si>
  <si>
    <t>Малинська</t>
  </si>
  <si>
    <t>Малинский</t>
  </si>
  <si>
    <t>UA1806015</t>
  </si>
  <si>
    <t>Narodytska</t>
  </si>
  <si>
    <t>Народицька</t>
  </si>
  <si>
    <t>Народичский</t>
  </si>
  <si>
    <t>UA1806017</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</si>
  <si>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</si>
  <si>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</si>
  <si>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</si>
  <si>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</si>
  <si>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</si>
  <si>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</si>
  <si>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</si>
  <si>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</si>
  <si>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</si>
  <si>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</si>
  <si>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</si>
  <si>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</si>
  <si>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</si>
  <si>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</si>
  <si>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</si>
  <si>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</si>
  <si>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</si>
  <si>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</si>
  <si>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</si>
  <si>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</si>
  <si>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</si>
  <si>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</si>
  <si>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</si>
  <si>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</si>
  <si>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</si>
  <si>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</si>
  <si>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</si>
  <si>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</si>
  <si>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</si>
  <si>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</si>
  <si>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</si>
  <si>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</si>
  <si>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</si>
  <si>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</si>
  <si>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</si>
  <si>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</si>
  <si>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</si>
  <si>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</si>
  <si>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</si>
  <si>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</si>
  <si>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</si>
  <si>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</si>
  <si>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</si>
  <si>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</si>
  <si>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</si>
  <si>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</si>
  <si>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</si>
  <si>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</si>
  <si>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</si>
  <si>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</si>
  <si>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</si>
  <si>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</si>
  <si>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</si>
  <si>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</si>
  <si>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</si>
  <si>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</si>
  <si>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</si>
  <si>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</si>
  <si>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</si>
  <si>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</si>
  <si>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</si>
  <si>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</si>
  <si>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</si>
  <si>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</si>
  <si>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</si>
  <si>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</si>
  <si>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</si>
  <si>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</si>
  <si>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</si>
  <si>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UA2102003</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</si>
  <si>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</si>
  <si>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</si>
  <si>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</si>
  <si>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</si>
  <si>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</si>
  <si>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</si>
  <si>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</si>
  <si>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</si>
  <si>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</si>
  <si>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</si>
  <si>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</si>
  <si>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</si>
  <si>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</si>
  <si>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</si>
  <si>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UA2102011</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</si>
  <si>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</si>
  <si>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</si>
  <si>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</si>
  <si>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</si>
  <si>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</si>
  <si>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</si>
  <si>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</si>
  <si>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</si>
  <si>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</si>
  <si>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</si>
  <si>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</si>
  <si>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</si>
  <si>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</si>
  <si>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</si>
  <si>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</si>
  <si>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</si>
  <si>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</si>
  <si>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</si>
  <si>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</si>
  <si>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</si>
  <si>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</si>
  <si>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</si>
  <si>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</si>
  <si>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</si>
  <si>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</si>
  <si>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</si>
  <si>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</si>
  <si>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</si>
  <si>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</si>
  <si>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</si>
  <si>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</si>
  <si>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</si>
  <si>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</si>
  <si>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UA2104011</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</si>
  <si>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</si>
  <si>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</si>
  <si>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</si>
  <si>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</si>
  <si>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</si>
  <si>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</si>
  <si>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</si>
  <si>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</si>
  <si>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</si>
  <si>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</si>
  <si>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</si>
  <si>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</si>
  <si>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</si>
  <si>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</si>
  <si>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</si>
  <si>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</si>
  <si>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</si>
  <si>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</si>
  <si>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</si>
  <si>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</si>
  <si>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</si>
  <si>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</si>
  <si>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</si>
  <si>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</si>
  <si>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</si>
  <si>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</si>
  <si>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</si>
  <si>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</si>
  <si>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</si>
  <si>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</si>
  <si>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</si>
  <si>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</si>
  <si>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</si>
  <si>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UA2106003</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</si>
  <si>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</si>
  <si>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</si>
  <si>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</si>
  <si>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</si>
  <si>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</si>
  <si>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</si>
  <si>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</si>
  <si>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</si>
  <si>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</si>
  <si>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</si>
  <si>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</si>
  <si>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</si>
  <si>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</si>
  <si>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</si>
  <si>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</si>
  <si>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</si>
  <si>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</si>
  <si>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</si>
  <si>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</si>
  <si>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</si>
  <si>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</si>
  <si>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</si>
  <si>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</si>
  <si>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</si>
  <si>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</si>
  <si>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</si>
  <si>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</si>
  <si>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UA2108011</t>
  </si>
  <si>
    <t>Solotvynska</t>
  </si>
  <si>
    <t>Солотвинська</t>
  </si>
  <si>
    <t>Солотвинский</t>
  </si>
  <si>
    <t>UA2108013</t>
  </si>
  <si>
    <t>Teresvianska</t>
  </si>
  <si>
    <t>Тересвянська</t>
  </si>
  <si>
    <t>Тересвянский</t>
  </si>
  <si>
    <t>UA2108015</t>
  </si>
  <si>
    <t>Tiachivska</t>
  </si>
  <si>
    <t>Тячівська</t>
  </si>
  <si>
    <t>UA2108017</t>
  </si>
  <si>
    <t>Uhlianska</t>
  </si>
  <si>
    <t>Углянська</t>
  </si>
  <si>
    <t>Углянский</t>
  </si>
  <si>
    <t>UA2108019</t>
  </si>
  <si>
    <t>Ust-Chornianska</t>
  </si>
  <si>
    <t>Усть-Чорнянська</t>
  </si>
  <si>
    <t>Усть-Чорнянский</t>
  </si>
  <si>
    <t>UA2110001</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</si>
  <si>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</si>
  <si>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</si>
  <si>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</si>
  <si>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</si>
  <si>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</si>
  <si>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</si>
  <si>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</si>
  <si>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</si>
  <si>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</si>
  <si>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</si>
  <si>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</si>
  <si>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</si>
  <si>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</si>
  <si>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</si>
  <si>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</si>
  <si>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</si>
  <si>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</si>
  <si>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</si>
  <si>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</si>
  <si>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</si>
  <si>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</si>
  <si>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</si>
  <si>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</si>
  <si>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</si>
  <si>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</si>
  <si>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</si>
  <si>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</si>
  <si>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</si>
  <si>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</si>
  <si>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</si>
  <si>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</si>
  <si>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</si>
  <si>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</si>
  <si>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</si>
  <si>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</si>
  <si>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</si>
  <si>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</si>
  <si>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</si>
  <si>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</si>
  <si>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</si>
  <si>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</si>
  <si>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</si>
  <si>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</si>
  <si>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</si>
  <si>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</si>
  <si>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</si>
  <si>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</si>
  <si>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</si>
  <si>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</si>
  <si>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</si>
  <si>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</si>
  <si>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</si>
  <si>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</si>
  <si>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</si>
  <si>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</si>
  <si>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</si>
  <si>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</si>
  <si>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</si>
  <si>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</si>
  <si>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</si>
  <si>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</si>
  <si>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</si>
  <si>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</si>
  <si>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</si>
  <si>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</si>
  <si>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</si>
  <si>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</si>
  <si>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</si>
  <si>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</si>
  <si>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</si>
  <si>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</si>
  <si>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</si>
  <si>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</si>
  <si>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</si>
  <si>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</si>
  <si>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</si>
  <si>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</si>
  <si>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</si>
  <si>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</si>
  <si>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</si>
  <si>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</si>
  <si>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</si>
  <si>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</si>
  <si>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</si>
  <si>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</si>
  <si>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</si>
  <si>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</si>
  <si>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</si>
  <si>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</si>
  <si>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</si>
  <si>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</si>
  <si>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</si>
  <si>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</si>
  <si>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</si>
  <si>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</si>
  <si>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</si>
  <si>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</si>
  <si>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</si>
  <si>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</si>
  <si>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</si>
  <si>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</si>
  <si>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</si>
  <si>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</si>
  <si>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</si>
  <si>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</si>
  <si>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</si>
  <si>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</si>
  <si>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</si>
  <si>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</si>
  <si>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</si>
  <si>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</si>
  <si>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</si>
  <si>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</si>
  <si>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</si>
  <si>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</si>
  <si>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</si>
  <si>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</si>
  <si>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</si>
  <si>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</si>
  <si>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</si>
  <si>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</si>
  <si>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</si>
  <si>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</si>
  <si>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</si>
  <si>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</si>
  <si>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</si>
  <si>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UA2304003</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</si>
  <si>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</si>
  <si>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</si>
  <si>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</si>
  <si>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</si>
  <si>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</si>
  <si>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</si>
  <si>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</si>
  <si>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</si>
  <si>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</si>
  <si>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</si>
  <si>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</si>
  <si>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</si>
  <si>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</si>
  <si>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</si>
  <si>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</si>
  <si>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</si>
  <si>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</si>
  <si>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</si>
  <si>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</si>
  <si>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</si>
  <si>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</si>
  <si>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</si>
  <si>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</si>
  <si>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</si>
  <si>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</si>
  <si>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</si>
  <si>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</si>
  <si>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</si>
  <si>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</si>
  <si>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</si>
  <si>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</si>
  <si>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</si>
  <si>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</si>
  <si>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</si>
  <si>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</si>
  <si>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</si>
  <si>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</si>
  <si>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UA2306003</t>
  </si>
  <si>
    <t>Vilnianska</t>
  </si>
  <si>
    <t>Вільнянська</t>
  </si>
  <si>
    <t>Вольнянский</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</si>
  <si>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</si>
  <si>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</si>
  <si>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</si>
  <si>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</si>
  <si>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</si>
  <si>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</si>
  <si>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</si>
  <si>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</si>
  <si>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</si>
  <si>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</si>
  <si>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</si>
  <si>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</si>
  <si>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</si>
  <si>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</si>
  <si>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</si>
  <si>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</si>
  <si>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</si>
  <si>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</si>
  <si>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</si>
  <si>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</si>
  <si>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</si>
  <si>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</si>
  <si>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</si>
  <si>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</si>
  <si>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</si>
  <si>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</si>
  <si>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</si>
  <si>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</si>
  <si>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</si>
  <si>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</si>
  <si>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</si>
  <si>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</si>
  <si>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</si>
  <si>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</si>
  <si>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</si>
  <si>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</si>
  <si>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</si>
  <si>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</si>
  <si>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</si>
  <si>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</si>
  <si>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</si>
  <si>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</si>
  <si>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</si>
  <si>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</si>
  <si>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</si>
  <si>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</si>
  <si>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</si>
  <si>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</si>
  <si>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</si>
  <si>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</si>
  <si>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</si>
  <si>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</si>
  <si>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</si>
  <si>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</si>
  <si>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</si>
  <si>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</si>
  <si>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</si>
  <si>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</si>
  <si>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</si>
  <si>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</si>
  <si>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</si>
  <si>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</si>
  <si>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</si>
  <si>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</si>
  <si>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</si>
  <si>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</si>
  <si>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</si>
  <si>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</si>
  <si>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</si>
  <si>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</si>
  <si>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</si>
  <si>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</si>
  <si>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</si>
  <si>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</si>
  <si>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</si>
  <si>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</si>
  <si>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</si>
  <si>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</si>
  <si>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</si>
  <si>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</si>
  <si>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</si>
  <si>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</si>
  <si>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</si>
  <si>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</si>
  <si>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</si>
  <si>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</si>
  <si>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</si>
  <si>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</si>
  <si>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</si>
  <si>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</si>
  <si>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</si>
  <si>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</si>
  <si>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</si>
  <si>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</si>
  <si>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</si>
  <si>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</si>
  <si>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</si>
  <si>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</si>
  <si>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</si>
  <si>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</si>
  <si>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</si>
  <si>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</si>
  <si>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</si>
  <si>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</si>
  <si>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</si>
  <si>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</si>
  <si>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</si>
  <si>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</si>
  <si>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</si>
  <si>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</si>
  <si>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</si>
  <si>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</si>
  <si>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</si>
  <si>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</si>
  <si>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</si>
  <si>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</si>
  <si>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</si>
  <si>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</si>
  <si>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</si>
  <si>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</si>
  <si>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</si>
  <si>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</si>
  <si>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</si>
  <si>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</si>
  <si>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</si>
  <si>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</si>
  <si>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</si>
  <si>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</si>
  <si>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</si>
  <si>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</si>
  <si>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</si>
  <si>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</si>
  <si>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</si>
  <si>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</si>
  <si>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</si>
  <si>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</si>
  <si>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</si>
  <si>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</si>
  <si>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</si>
  <si>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</si>
  <si>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</si>
  <si>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</si>
  <si>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</si>
  <si>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</si>
  <si>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</si>
  <si>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</si>
  <si>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</si>
  <si>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</si>
  <si>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</si>
  <si>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</si>
  <si>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</si>
  <si>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</si>
  <si>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</si>
  <si>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UA2604003</t>
  </si>
  <si>
    <t>Bohorodchanska</t>
  </si>
  <si>
    <t>Богородчанська</t>
  </si>
  <si>
    <t>Богородчанский</t>
  </si>
  <si>
    <t>UA2604005</t>
  </si>
  <si>
    <t>Bukachivska</t>
  </si>
  <si>
    <t>Букачівська</t>
  </si>
  <si>
    <t>Букачевский</t>
  </si>
  <si>
    <t>UA2604007</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</si>
  <si>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</si>
  <si>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</si>
  <si>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</si>
  <si>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</si>
  <si>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</si>
  <si>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</si>
  <si>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</si>
  <si>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</si>
  <si>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</si>
  <si>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</si>
  <si>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</si>
  <si>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</si>
  <si>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</si>
  <si>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</si>
  <si>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</si>
  <si>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</si>
  <si>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</si>
  <si>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</si>
  <si>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</si>
  <si>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</si>
  <si>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</si>
  <si>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</si>
  <si>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</si>
  <si>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</si>
  <si>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</si>
  <si>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</si>
  <si>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</si>
  <si>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</si>
  <si>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</si>
  <si>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</si>
  <si>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</si>
  <si>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</si>
  <si>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</si>
  <si>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</si>
  <si>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</si>
  <si>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</si>
  <si>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UA2604027</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</si>
  <si>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</si>
  <si>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</si>
  <si>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</si>
  <si>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</si>
  <si>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</si>
  <si>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</si>
  <si>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</si>
  <si>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</si>
  <si>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</si>
  <si>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</si>
  <si>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</si>
  <si>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</si>
  <si>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UA2604035</t>
  </si>
  <si>
    <t>Tlumatska</t>
  </si>
  <si>
    <t>Тлумацька</t>
  </si>
  <si>
    <t>Тлумачский</t>
  </si>
  <si>
    <t>UA2604037</t>
  </si>
  <si>
    <t>Uhrynivska</t>
  </si>
  <si>
    <t>Угринівська</t>
  </si>
  <si>
    <t>Угриновский</t>
  </si>
  <si>
    <t>UA2604039</t>
  </si>
  <si>
    <t>Yamnytska</t>
  </si>
  <si>
    <t>Ямницька</t>
  </si>
  <si>
    <t>Ямницкий</t>
  </si>
  <si>
    <t>UA2606001</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</si>
  <si>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</si>
  <si>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</si>
  <si>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</si>
  <si>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</si>
  <si>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</si>
  <si>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</si>
  <si>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</si>
  <si>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</si>
  <si>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</si>
  <si>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</si>
  <si>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</si>
  <si>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</si>
  <si>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</si>
  <si>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</si>
  <si>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</si>
  <si>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</si>
  <si>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</si>
  <si>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</si>
  <si>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</si>
  <si>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</si>
  <si>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</si>
  <si>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</si>
  <si>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</si>
  <si>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</si>
  <si>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</si>
  <si>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</si>
  <si>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</si>
  <si>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</si>
  <si>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</si>
  <si>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</si>
  <si>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</si>
  <si>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</si>
  <si>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</si>
  <si>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</si>
  <si>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</si>
  <si>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</si>
  <si>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</si>
  <si>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</si>
  <si>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</si>
  <si>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</si>
  <si>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</si>
  <si>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</si>
  <si>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</si>
  <si>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</si>
  <si>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</si>
  <si>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</si>
  <si>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</si>
  <si>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</si>
  <si>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</si>
  <si>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</si>
  <si>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</si>
  <si>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</si>
  <si>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</si>
  <si>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</si>
  <si>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</si>
  <si>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</si>
  <si>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</si>
  <si>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</si>
  <si>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</si>
  <si>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</si>
  <si>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</si>
  <si>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</si>
  <si>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UA2608013</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</si>
  <si>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</si>
  <si>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</si>
  <si>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</si>
  <si>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</si>
  <si>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</si>
  <si>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</si>
  <si>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</si>
  <si>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</si>
  <si>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</si>
  <si>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</si>
  <si>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</si>
  <si>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</si>
  <si>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</si>
  <si>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</si>
  <si>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</si>
  <si>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</si>
  <si>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</si>
  <si>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</si>
  <si>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</si>
  <si>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UA2608023</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</si>
  <si>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</si>
  <si>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</si>
  <si>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</si>
  <si>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</si>
  <si>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</si>
  <si>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</si>
  <si>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</si>
  <si>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</si>
  <si>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</si>
  <si>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</si>
  <si>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</si>
  <si>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</si>
  <si>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</si>
  <si>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</si>
  <si>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</si>
  <si>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Kutska</t>
  </si>
  <si>
    <t>Кутська</t>
  </si>
  <si>
    <t>Кутский</t>
  </si>
  <si>
    <t>UA2610007</t>
  </si>
  <si>
    <t>Rozhnivska</t>
  </si>
  <si>
    <t>Рожнівська</t>
  </si>
  <si>
    <t>Рожновский</t>
  </si>
  <si>
    <t>UA2610009</t>
  </si>
  <si>
    <t>Yablunivska</t>
  </si>
  <si>
    <t>Яблунівська</t>
  </si>
  <si>
    <t>Яблоновский</t>
  </si>
  <si>
    <t>UA2612001</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</si>
  <si>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</si>
  <si>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</si>
  <si>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</si>
  <si>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</si>
  <si>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</si>
  <si>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</si>
  <si>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</si>
  <si>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</si>
  <si>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</si>
  <si>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</si>
  <si>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</si>
  <si>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UA2612007</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</si>
  <si>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</si>
  <si>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</si>
  <si>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</si>
  <si>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</si>
  <si>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</si>
  <si>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</si>
  <si>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</si>
  <si>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</si>
  <si>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</si>
  <si>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</si>
  <si>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</si>
  <si>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</si>
  <si>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</si>
  <si>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</si>
  <si>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UA2612015</t>
  </si>
  <si>
    <t>Yaremchanska</t>
  </si>
  <si>
    <t>Яремчанська</t>
  </si>
  <si>
    <t>Яремчанский</t>
  </si>
  <si>
    <t>UA3210005</t>
  </si>
  <si>
    <t>Ivankivska</t>
  </si>
  <si>
    <t>Іванківська</t>
  </si>
  <si>
    <t>Иванковский</t>
  </si>
  <si>
    <t>UA3202001</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</si>
  <si>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</si>
  <si>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</si>
  <si>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</si>
  <si>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</si>
  <si>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</si>
  <si>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</si>
  <si>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</si>
  <si>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</si>
  <si>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</si>
  <si>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</si>
  <si>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</si>
  <si>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</si>
  <si>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</si>
  <si>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</si>
  <si>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</si>
  <si>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</si>
  <si>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</si>
  <si>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</si>
  <si>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</si>
  <si>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</si>
  <si>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</si>
  <si>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</si>
  <si>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UA3202013</t>
  </si>
  <si>
    <t>Rokytnianska</t>
  </si>
  <si>
    <t>Рокитнянська</t>
  </si>
  <si>
    <t>Ракитнянский</t>
  </si>
  <si>
    <t>UA3202015</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</si>
  <si>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</si>
  <si>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</si>
  <si>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</si>
  <si>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</si>
  <si>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</si>
  <si>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</si>
  <si>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</si>
  <si>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</si>
  <si>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</si>
  <si>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</si>
  <si>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</si>
  <si>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UA3202021</t>
  </si>
  <si>
    <t>Tetiivska</t>
  </si>
  <si>
    <t>Тетіївська</t>
  </si>
  <si>
    <t>Тетиевский</t>
  </si>
  <si>
    <t>UA3202023</t>
  </si>
  <si>
    <t>Uzynska</t>
  </si>
  <si>
    <t>Узинська</t>
  </si>
  <si>
    <t>Узинский</t>
  </si>
  <si>
    <t>UA3202025</t>
  </si>
  <si>
    <t>Fursivska</t>
  </si>
  <si>
    <t>Фурсівська</t>
  </si>
  <si>
    <t>Фурсовский</t>
  </si>
  <si>
    <t>UA3204001</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</si>
  <si>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</si>
  <si>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</si>
  <si>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</si>
  <si>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</si>
  <si>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</si>
  <si>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</si>
  <si>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</si>
  <si>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</si>
  <si>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</si>
  <si>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</si>
  <si>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</si>
  <si>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</si>
  <si>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</si>
  <si>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</si>
  <si>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UA3204011</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</si>
  <si>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</si>
  <si>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</si>
  <si>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</si>
  <si>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</si>
  <si>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</si>
  <si>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</si>
  <si>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</si>
  <si>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</si>
  <si>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</si>
  <si>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</si>
  <si>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</si>
  <si>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</si>
  <si>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</si>
  <si>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</si>
  <si>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</si>
  <si>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</si>
  <si>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</si>
  <si>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</si>
  <si>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</si>
  <si>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</si>
  <si>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</si>
  <si>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</si>
  <si>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</si>
  <si>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</si>
  <si>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</si>
  <si>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</si>
  <si>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UA3206003</t>
  </si>
  <si>
    <t>Berezanska</t>
  </si>
  <si>
    <t>Березанська</t>
  </si>
  <si>
    <t>Березанский</t>
  </si>
  <si>
    <t>UA3206005</t>
  </si>
  <si>
    <t>Brovarska</t>
  </si>
  <si>
    <t>Броварська</t>
  </si>
  <si>
    <t>Броварской</t>
  </si>
  <si>
    <t>Velykodymerska</t>
  </si>
  <si>
    <t>Великодимерська</t>
  </si>
  <si>
    <t>Великодымерский</t>
  </si>
  <si>
    <t>UA3206009</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</si>
  <si>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</si>
  <si>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</si>
  <si>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</si>
  <si>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</si>
  <si>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</si>
  <si>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</si>
  <si>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</si>
  <si>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</si>
  <si>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</si>
  <si>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</si>
  <si>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</si>
  <si>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</si>
  <si>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</si>
  <si>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</si>
  <si>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</si>
  <si>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</si>
  <si>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Borodianska</t>
  </si>
  <si>
    <t>Бородянська</t>
  </si>
  <si>
    <t>Бородянский</t>
  </si>
  <si>
    <t>UA3208005</t>
  </si>
  <si>
    <t>Borshchahivska</t>
  </si>
  <si>
    <t>Борщагівська</t>
  </si>
  <si>
    <t>Борщаговский</t>
  </si>
  <si>
    <t>Buchanska</t>
  </si>
  <si>
    <t>Бучанська</t>
  </si>
  <si>
    <t>UA3208009</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</si>
  <si>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</si>
  <si>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</si>
  <si>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</si>
  <si>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</si>
  <si>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</si>
  <si>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</si>
  <si>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</si>
  <si>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</si>
  <si>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</si>
  <si>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</si>
  <si>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</si>
  <si>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</si>
  <si>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</si>
  <si>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</si>
  <si>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</si>
  <si>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</si>
  <si>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</si>
  <si>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</si>
  <si>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</si>
  <si>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</si>
  <si>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</si>
  <si>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</si>
  <si>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</si>
  <si>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</si>
  <si>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</si>
  <si>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</si>
  <si>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</si>
  <si>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</si>
  <si>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UA3210001</t>
  </si>
  <si>
    <t>Vyshhorodska</t>
  </si>
  <si>
    <t>Вишгородська</t>
  </si>
  <si>
    <t>UA3210003</t>
  </si>
  <si>
    <t>Dymerska</t>
  </si>
  <si>
    <t>Димерська</t>
  </si>
  <si>
    <t>Дымерский</t>
  </si>
  <si>
    <t>UA3210007</t>
  </si>
  <si>
    <t>UA3210009</t>
  </si>
  <si>
    <t>Pirnivska</t>
  </si>
  <si>
    <t>Пірнівська</t>
  </si>
  <si>
    <t>Пирновский</t>
  </si>
  <si>
    <t>Poliska</t>
  </si>
  <si>
    <t>Поліська</t>
  </si>
  <si>
    <t>Полесский</t>
  </si>
  <si>
    <t>UA3210013</t>
  </si>
  <si>
    <t>Slavutytska</t>
  </si>
  <si>
    <t>Славутицька</t>
  </si>
  <si>
    <t>Славутичский</t>
  </si>
  <si>
    <t>UA3212001</t>
  </si>
  <si>
    <t>Bohuslavska</t>
  </si>
  <si>
    <t>Богуславська</t>
  </si>
  <si>
    <t>Богуславский</t>
  </si>
  <si>
    <t>UA3212003</t>
  </si>
  <si>
    <t>UA3212005</t>
  </si>
  <si>
    <t>Kaharlytska</t>
  </si>
  <si>
    <t>Кагарлицька</t>
  </si>
  <si>
    <t>Кагарлыкский</t>
  </si>
  <si>
    <t>UA3212007</t>
  </si>
  <si>
    <t>Kozynska</t>
  </si>
  <si>
    <t>Козинська</t>
  </si>
  <si>
    <t>Козинский</t>
  </si>
  <si>
    <t>UA3212009</t>
  </si>
  <si>
    <t>Myronivska</t>
  </si>
  <si>
    <t>Миронівська</t>
  </si>
  <si>
    <t>UA3212011</t>
  </si>
  <si>
    <t>UA3212013</t>
  </si>
  <si>
    <t>Rzhyshchivska</t>
  </si>
  <si>
    <t>Ржищівська</t>
  </si>
  <si>
    <t>Ржищевский</t>
  </si>
  <si>
    <t>UA3212015</t>
  </si>
  <si>
    <t>UA3212017</t>
  </si>
  <si>
    <t>Феодосіївська</t>
  </si>
  <si>
    <t>UA3214001</t>
  </si>
  <si>
    <t>Byshivska</t>
  </si>
  <si>
    <t>Бишівська</t>
  </si>
  <si>
    <t>Бышевский</t>
  </si>
  <si>
    <t>UA3214003</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</si>
  <si>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</si>
  <si>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</si>
  <si>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</si>
  <si>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</si>
  <si>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</si>
  <si>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</si>
  <si>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</si>
  <si>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</si>
  <si>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</si>
  <si>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</si>
  <si>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</si>
  <si>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</si>
  <si>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</si>
  <si>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</si>
  <si>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</si>
  <si>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</si>
  <si>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</si>
  <si>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</si>
  <si>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</si>
  <si>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</si>
  <si>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UA3214015</t>
  </si>
  <si>
    <t>Fastivska</t>
  </si>
  <si>
    <t>Фастівська</t>
  </si>
  <si>
    <t>UA3214017</t>
  </si>
  <si>
    <t>Chabanivska</t>
  </si>
  <si>
    <t>Чабанівська</t>
  </si>
  <si>
    <t>Чабановский</t>
  </si>
  <si>
    <t>UA3502001</t>
  </si>
  <si>
    <t>UA3502003</t>
  </si>
  <si>
    <t>UA3502005</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</si>
  <si>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</si>
  <si>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</si>
  <si>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</si>
  <si>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</si>
  <si>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</si>
  <si>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</si>
  <si>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</si>
  <si>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</si>
  <si>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</si>
  <si>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</si>
  <si>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</si>
  <si>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</si>
  <si>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</si>
  <si>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</si>
  <si>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</si>
  <si>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</si>
  <si>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</si>
  <si>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</si>
  <si>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</si>
  <si>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</si>
  <si>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</si>
  <si>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</si>
  <si>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</si>
  <si>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</si>
  <si>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</si>
  <si>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</si>
  <si>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</si>
  <si>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</si>
  <si>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</si>
  <si>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</si>
  <si>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</si>
  <si>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</si>
  <si>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</si>
  <si>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</si>
  <si>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</si>
  <si>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</si>
  <si>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</si>
  <si>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</si>
  <si>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</si>
  <si>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</si>
  <si>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</si>
  <si>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</si>
  <si>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</si>
  <si>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</si>
  <si>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</si>
  <si>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</si>
  <si>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</si>
  <si>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UA3504011</t>
  </si>
  <si>
    <t>UA3504013</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</si>
  <si>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</si>
  <si>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</si>
  <si>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</si>
  <si>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</si>
  <si>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</si>
  <si>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</si>
  <si>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</si>
  <si>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</si>
  <si>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</si>
  <si>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</si>
  <si>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</si>
  <si>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</si>
  <si>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</si>
  <si>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</si>
  <si>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</si>
  <si>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</si>
  <si>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</si>
  <si>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</si>
  <si>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</si>
  <si>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</si>
  <si>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</si>
  <si>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</si>
  <si>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</si>
  <si>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</si>
  <si>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</si>
  <si>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</si>
  <si>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</si>
  <si>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</si>
  <si>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</si>
  <si>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</si>
  <si>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</si>
  <si>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</si>
  <si>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</si>
  <si>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</si>
  <si>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</si>
  <si>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</si>
  <si>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</si>
  <si>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</si>
  <si>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</si>
  <si>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</si>
  <si>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</si>
  <si>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</si>
  <si>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</si>
  <si>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</si>
  <si>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</si>
  <si>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</si>
  <si>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</si>
  <si>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</si>
  <si>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</si>
  <si>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</si>
  <si>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</si>
  <si>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</si>
  <si>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</si>
  <si>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</si>
  <si>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</si>
  <si>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</si>
  <si>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</si>
  <si>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UA3506013</t>
  </si>
  <si>
    <t>Novomyrhorodska</t>
  </si>
  <si>
    <t>Новомиргородська</t>
  </si>
  <si>
    <t>Новомиргородский</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</si>
  <si>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</si>
  <si>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</si>
  <si>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</si>
  <si>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</si>
  <si>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</si>
  <si>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</si>
  <si>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</si>
  <si>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</si>
  <si>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</si>
  <si>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</si>
  <si>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</si>
  <si>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</si>
  <si>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</si>
  <si>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</si>
  <si>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</si>
  <si>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</si>
  <si>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</si>
  <si>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</si>
  <si>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</si>
  <si>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</si>
  <si>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</si>
  <si>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</si>
  <si>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</si>
  <si>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</si>
  <si>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</si>
  <si>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</si>
  <si>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</si>
  <si>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</si>
  <si>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</si>
  <si>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</si>
  <si>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</si>
  <si>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</si>
  <si>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</si>
  <si>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</si>
  <si>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</si>
  <si>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</si>
  <si>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</si>
  <si>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</si>
  <si>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</si>
  <si>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</si>
  <si>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</si>
  <si>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</si>
  <si>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</si>
  <si>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</si>
  <si>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</si>
  <si>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</si>
  <si>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</si>
  <si>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</si>
  <si>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UA3508017</t>
  </si>
  <si>
    <t>Svitlovodska</t>
  </si>
  <si>
    <t>Світловодська</t>
  </si>
  <si>
    <t>Светловодский</t>
  </si>
  <si>
    <t>UA4602001</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</si>
  <si>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</si>
  <si>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</si>
  <si>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</si>
  <si>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</si>
  <si>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</si>
  <si>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</si>
  <si>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</si>
  <si>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</si>
  <si>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</si>
  <si>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</si>
  <si>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</si>
  <si>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</si>
  <si>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</si>
  <si>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UA4602009</t>
  </si>
  <si>
    <t>Truskavetska</t>
  </si>
  <si>
    <t>Трускавецька</t>
  </si>
  <si>
    <t>Трускавецкий</t>
  </si>
  <si>
    <t>UA4604001</t>
  </si>
  <si>
    <t>Brodivska</t>
  </si>
  <si>
    <t>Бродівська</t>
  </si>
  <si>
    <t>Бродовский</t>
  </si>
  <si>
    <t>UA4604003</t>
  </si>
  <si>
    <t>Buska</t>
  </si>
  <si>
    <t>Буська</t>
  </si>
  <si>
    <t>Бусский</t>
  </si>
  <si>
    <t>UA4604005</t>
  </si>
  <si>
    <t>Zabolottsivska</t>
  </si>
  <si>
    <t>Заболотцівська</t>
  </si>
  <si>
    <t>Заболотцевский</t>
  </si>
  <si>
    <t>UA4604009</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</si>
  <si>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</si>
  <si>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</si>
  <si>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</si>
  <si>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</si>
  <si>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</si>
  <si>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</si>
  <si>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</si>
  <si>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</si>
  <si>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</si>
  <si>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</si>
  <si>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</si>
  <si>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</si>
  <si>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</si>
  <si>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</si>
  <si>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</si>
  <si>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</si>
  <si>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</si>
  <si>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</si>
  <si>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</si>
  <si>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</si>
  <si>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</si>
  <si>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</si>
  <si>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</si>
  <si>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UA4606007</t>
  </si>
  <si>
    <t>Городокский</t>
  </si>
  <si>
    <t>UA4606009</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</si>
  <si>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</si>
  <si>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</si>
  <si>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</si>
  <si>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</si>
  <si>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</si>
  <si>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</si>
  <si>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</si>
  <si>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</si>
  <si>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</si>
  <si>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</si>
  <si>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</si>
  <si>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</si>
  <si>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</si>
  <si>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</si>
  <si>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UA4606017</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</si>
  <si>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</si>
  <si>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</si>
  <si>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</si>
  <si>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</si>
  <si>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</si>
  <si>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</si>
  <si>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</si>
  <si>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</si>
  <si>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</si>
  <si>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</si>
  <si>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</si>
  <si>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</si>
  <si>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</si>
  <si>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</si>
  <si>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</si>
  <si>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</si>
  <si>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</si>
  <si>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</si>
  <si>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</si>
  <si>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</si>
  <si>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</si>
  <si>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</si>
  <si>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</si>
  <si>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</si>
  <si>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</si>
  <si>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</si>
  <si>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</si>
  <si>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</si>
  <si>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</si>
  <si>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</si>
  <si>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</si>
  <si>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</si>
  <si>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</si>
  <si>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</si>
  <si>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</si>
  <si>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</si>
  <si>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</si>
  <si>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</si>
  <si>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</si>
  <si>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</si>
  <si>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UA4606039</t>
  </si>
  <si>
    <t>Rava-Ruska</t>
  </si>
  <si>
    <t>Рава-Руська</t>
  </si>
  <si>
    <t>Рава-Русский</t>
  </si>
  <si>
    <t>UA4606041</t>
  </si>
  <si>
    <t>Sokilnytska</t>
  </si>
  <si>
    <t>Сокільницька</t>
  </si>
  <si>
    <t>Сокольникский</t>
  </si>
  <si>
    <t>UA4606043</t>
  </si>
  <si>
    <t>Solonkivska</t>
  </si>
  <si>
    <t>Солонківська</t>
  </si>
  <si>
    <t>Солонковский</t>
  </si>
  <si>
    <t>UA4606045</t>
  </si>
  <si>
    <t>Shchyretska</t>
  </si>
  <si>
    <t>Щирецька</t>
  </si>
  <si>
    <t>Щирецкий</t>
  </si>
  <si>
    <t>UA4608001</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</si>
  <si>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</si>
  <si>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</si>
  <si>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</si>
  <si>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</si>
  <si>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</si>
  <si>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</si>
  <si>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</si>
  <si>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</si>
  <si>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</si>
  <si>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</si>
  <si>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</si>
  <si>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UA4608007</t>
  </si>
  <si>
    <t>Novokalynivska</t>
  </si>
  <si>
    <t>Новокалинівська</t>
  </si>
  <si>
    <t>Новокалиновский</t>
  </si>
  <si>
    <t>UA4608009</t>
  </si>
  <si>
    <t>Ralivska</t>
  </si>
  <si>
    <t>Ралівська</t>
  </si>
  <si>
    <t>Ралевский</t>
  </si>
  <si>
    <t>Rudkivska</t>
  </si>
  <si>
    <t>Рудківська</t>
  </si>
  <si>
    <t>Рудковский</t>
  </si>
  <si>
    <t>UA4608013</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</si>
  <si>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</si>
  <si>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</si>
  <si>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</si>
  <si>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</si>
  <si>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</si>
  <si>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</si>
  <si>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</si>
  <si>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</si>
  <si>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</si>
  <si>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</si>
  <si>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</si>
  <si>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</si>
  <si>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</si>
  <si>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</si>
  <si>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</si>
  <si>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</si>
  <si>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</si>
  <si>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</si>
  <si>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</si>
  <si>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</si>
  <si>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</si>
  <si>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</si>
  <si>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</si>
  <si>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</si>
  <si>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</si>
  <si>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</si>
  <si>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</si>
  <si>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</si>
  <si>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</si>
  <si>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</si>
  <si>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</si>
  <si>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</si>
  <si>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</si>
  <si>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</si>
  <si>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</si>
  <si>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</si>
  <si>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</si>
  <si>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</si>
  <si>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UA4610013</t>
  </si>
  <si>
    <t>Morshynska</t>
  </si>
  <si>
    <t>Моршинська</t>
  </si>
  <si>
    <t>Моршинский</t>
  </si>
  <si>
    <t>UA4610015</t>
  </si>
  <si>
    <t>Novorozdilska</t>
  </si>
  <si>
    <t>Новороздільська</t>
  </si>
  <si>
    <t>Новороздольский</t>
  </si>
  <si>
    <t>UA4610017</t>
  </si>
  <si>
    <t>Rozvadivska</t>
  </si>
  <si>
    <t>Розвадівська</t>
  </si>
  <si>
    <t>Розвадовский</t>
  </si>
  <si>
    <t>UA4610019</t>
  </si>
  <si>
    <t>Skolivska</t>
  </si>
  <si>
    <t>Сколівська</t>
  </si>
  <si>
    <t>Сколевский</t>
  </si>
  <si>
    <t>UA4610021</t>
  </si>
  <si>
    <t>Slavska</t>
  </si>
  <si>
    <t>Славська</t>
  </si>
  <si>
    <t>Славский</t>
  </si>
  <si>
    <t>UA4610023</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</si>
  <si>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</si>
  <si>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</si>
  <si>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</si>
  <si>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</si>
  <si>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</si>
  <si>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</si>
  <si>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</si>
  <si>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</si>
  <si>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</si>
  <si>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</si>
  <si>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</si>
  <si>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</si>
  <si>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</si>
  <si>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</si>
  <si>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</si>
  <si>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</si>
  <si>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</si>
  <si>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</si>
  <si>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</si>
  <si>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</si>
  <si>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</si>
  <si>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</si>
  <si>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</si>
  <si>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UA4612009</t>
  </si>
  <si>
    <t>Radekhivska</t>
  </si>
  <si>
    <t>Радехівська</t>
  </si>
  <si>
    <t>Радеховский</t>
  </si>
  <si>
    <t>UA4612011</t>
  </si>
  <si>
    <t>Sokalska</t>
  </si>
  <si>
    <t>Сокальська</t>
  </si>
  <si>
    <t>Сокальский</t>
  </si>
  <si>
    <t>UA4612013</t>
  </si>
  <si>
    <t>Chervonohradska</t>
  </si>
  <si>
    <t>Червоноградська</t>
  </si>
  <si>
    <t>UA4614001</t>
  </si>
  <si>
    <t>UA4614003</t>
  </si>
  <si>
    <t>Mostyska</t>
  </si>
  <si>
    <t>Мостиська</t>
  </si>
  <si>
    <t>Мостисский</t>
  </si>
  <si>
    <t>UA4614005</t>
  </si>
  <si>
    <t>Novoiavorivska</t>
  </si>
  <si>
    <t>Новояворівська</t>
  </si>
  <si>
    <t>Новояворовский</t>
  </si>
  <si>
    <t>UA4614007</t>
  </si>
  <si>
    <t>Sudovovyshnianska</t>
  </si>
  <si>
    <t>Судововишнянська</t>
  </si>
  <si>
    <t>Судововишнянский</t>
  </si>
  <si>
    <t>UA4614009</t>
  </si>
  <si>
    <t>Shehynivska</t>
  </si>
  <si>
    <t>Шегинівська</t>
  </si>
  <si>
    <t>Шегиновский</t>
  </si>
  <si>
    <t>UA4614011</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</si>
  <si>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</si>
  <si>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</si>
  <si>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</si>
  <si>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</si>
  <si>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</si>
  <si>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</si>
  <si>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</si>
  <si>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</si>
  <si>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</si>
  <si>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</si>
  <si>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</si>
  <si>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</si>
  <si>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</si>
  <si>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</si>
  <si>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</si>
  <si>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</si>
  <si>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</si>
  <si>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UA4802011</t>
  </si>
  <si>
    <t>Inhulska</t>
  </si>
  <si>
    <t>Інгульська</t>
  </si>
  <si>
    <t>Ингульский</t>
  </si>
  <si>
    <t>UA4802013</t>
  </si>
  <si>
    <t>Kazankivska</t>
  </si>
  <si>
    <t>Казанківська</t>
  </si>
  <si>
    <t>Казанковский</t>
  </si>
  <si>
    <t>UA4802015</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</si>
  <si>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</si>
  <si>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</si>
  <si>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</si>
  <si>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</si>
  <si>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</si>
  <si>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</si>
  <si>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</si>
  <si>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</si>
  <si>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</si>
  <si>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</si>
  <si>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</si>
  <si>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</si>
  <si>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</si>
  <si>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</si>
  <si>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</si>
  <si>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</si>
  <si>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</si>
  <si>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</si>
  <si>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</si>
  <si>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</si>
  <si>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</si>
  <si>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</si>
  <si>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</si>
  <si>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</si>
  <si>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</si>
  <si>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</si>
  <si>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</si>
  <si>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</si>
  <si>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</si>
  <si>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</si>
  <si>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</si>
  <si>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</si>
  <si>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</si>
  <si>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</si>
  <si>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</si>
  <si>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</si>
  <si>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</si>
  <si>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</si>
  <si>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</si>
  <si>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</si>
  <si>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</si>
  <si>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</si>
  <si>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</si>
  <si>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</si>
  <si>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</si>
  <si>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</si>
  <si>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</si>
  <si>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</si>
  <si>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</si>
  <si>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</si>
  <si>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</si>
  <si>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</si>
  <si>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</si>
  <si>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UA4804025</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</si>
  <si>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</si>
  <si>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</si>
  <si>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</si>
  <si>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</si>
  <si>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</si>
  <si>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</si>
  <si>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</si>
  <si>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</si>
  <si>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</si>
  <si>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</si>
  <si>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</si>
  <si>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</si>
  <si>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UA4806009</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</si>
  <si>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</si>
  <si>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</si>
  <si>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</si>
  <si>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</si>
  <si>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</si>
  <si>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</si>
  <si>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</si>
  <si>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</si>
  <si>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</si>
  <si>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</si>
  <si>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</si>
  <si>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</si>
  <si>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</si>
  <si>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</si>
  <si>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</si>
  <si>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</si>
  <si>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</si>
  <si>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</si>
  <si>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</si>
  <si>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</si>
  <si>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UA4806025</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</si>
  <si>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</si>
  <si>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</si>
  <si>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</si>
  <si>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</si>
  <si>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</si>
  <si>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</si>
  <si>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</si>
  <si>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</si>
  <si>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</si>
  <si>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</si>
  <si>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</si>
  <si>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</si>
  <si>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</si>
  <si>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</si>
  <si>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</si>
  <si>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</si>
  <si>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</si>
  <si>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</si>
  <si>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</si>
  <si>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</si>
  <si>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</si>
  <si>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</si>
  <si>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</si>
  <si>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</si>
  <si>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</si>
  <si>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</si>
  <si>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</si>
  <si>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</si>
  <si>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</si>
  <si>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</si>
  <si>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</si>
  <si>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</si>
  <si>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</si>
  <si>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</si>
  <si>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</si>
  <si>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</si>
  <si>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</si>
  <si>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</si>
  <si>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</si>
  <si>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</si>
  <si>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</si>
  <si>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UA4808011</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</si>
  <si>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</si>
  <si>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</si>
  <si>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</si>
  <si>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</si>
  <si>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</si>
  <si>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</si>
  <si>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</si>
  <si>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</si>
  <si>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</si>
  <si>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</si>
  <si>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</si>
  <si>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</si>
  <si>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</si>
  <si>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</si>
  <si>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</si>
  <si>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</si>
  <si>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</si>
  <si>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</si>
  <si>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</si>
  <si>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</si>
  <si>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</si>
  <si>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</si>
  <si>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</si>
  <si>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</si>
  <si>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</si>
  <si>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</si>
  <si>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</si>
  <si>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</si>
  <si>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</si>
  <si>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</si>
  <si>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</si>
  <si>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</si>
  <si>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</si>
  <si>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</si>
  <si>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</si>
  <si>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</si>
  <si>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</si>
  <si>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</si>
  <si>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</si>
  <si>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</si>
  <si>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</si>
  <si>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</si>
  <si>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</si>
  <si>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</si>
  <si>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</si>
  <si>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</si>
  <si>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</si>
  <si>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</si>
  <si>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</si>
  <si>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</si>
  <si>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</si>
  <si>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</si>
  <si>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</si>
  <si>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</si>
  <si>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</si>
  <si>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</si>
  <si>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</si>
  <si>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</si>
  <si>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</si>
  <si>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</si>
  <si>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</si>
  <si>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</si>
  <si>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</si>
  <si>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</si>
  <si>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</si>
  <si>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</si>
  <si>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</si>
  <si>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</si>
  <si>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</si>
  <si>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</si>
  <si>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</si>
  <si>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</si>
  <si>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</si>
  <si>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</si>
  <si>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</si>
  <si>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</si>
  <si>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</si>
  <si>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</si>
  <si>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</si>
  <si>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</si>
  <si>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</si>
  <si>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</si>
  <si>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</si>
  <si>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</si>
  <si>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</si>
  <si>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</si>
  <si>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</si>
  <si>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</si>
  <si>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</si>
  <si>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</si>
  <si>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</si>
  <si>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</si>
  <si>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</si>
  <si>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</si>
  <si>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</si>
  <si>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</si>
  <si>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</si>
  <si>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</si>
  <si>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</si>
  <si>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UA5104025</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</si>
  <si>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</si>
  <si>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</si>
  <si>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</si>
  <si>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</si>
  <si>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</si>
  <si>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</si>
  <si>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</si>
  <si>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</si>
  <si>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</si>
  <si>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</si>
  <si>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</si>
  <si>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</si>
  <si>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</si>
  <si>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</si>
  <si>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</si>
  <si>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UA5106001</t>
  </si>
  <si>
    <t>Artsyzka</t>
  </si>
  <si>
    <t>Арцизька</t>
  </si>
  <si>
    <t>Арцизский</t>
  </si>
  <si>
    <t>UA5106003</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</si>
  <si>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</si>
  <si>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</si>
  <si>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</si>
  <si>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</si>
  <si>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</si>
  <si>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</si>
  <si>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</si>
  <si>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</si>
  <si>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</si>
  <si>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</si>
  <si>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</si>
  <si>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</si>
  <si>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</si>
  <si>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</si>
  <si>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</si>
  <si>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</si>
  <si>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</si>
  <si>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</si>
  <si>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</si>
  <si>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</si>
  <si>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</si>
  <si>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</si>
  <si>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</si>
  <si>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</si>
  <si>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</si>
  <si>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</si>
  <si>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</si>
  <si>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</si>
  <si>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UA5108003</t>
  </si>
  <si>
    <t>Izmailska</t>
  </si>
  <si>
    <t>Ізмаїльська</t>
  </si>
  <si>
    <t>UA5108005</t>
  </si>
  <si>
    <t>Kiliiska</t>
  </si>
  <si>
    <t>Кілійська</t>
  </si>
  <si>
    <t>Килийский</t>
  </si>
  <si>
    <t>UA5108007</t>
  </si>
  <si>
    <t>Reniiska</t>
  </si>
  <si>
    <t>Ренійська</t>
  </si>
  <si>
    <t>Ренийский</t>
  </si>
  <si>
    <t>UA5108009</t>
  </si>
  <si>
    <t>Safianivska</t>
  </si>
  <si>
    <t>Саф'янівська</t>
  </si>
  <si>
    <t>Сафьяновский</t>
  </si>
  <si>
    <t>UA5108011</t>
  </si>
  <si>
    <t>UA5110001</t>
  </si>
  <si>
    <t>Avanhardivska</t>
  </si>
  <si>
    <t>Авангардівська</t>
  </si>
  <si>
    <t>Авангардский</t>
  </si>
  <si>
    <t>Biliaivska</t>
  </si>
  <si>
    <t>Біляївська</t>
  </si>
  <si>
    <t>Беляевский</t>
  </si>
  <si>
    <t>UA5110005</t>
  </si>
  <si>
    <t>Velykodalnytska</t>
  </si>
  <si>
    <t>Великодальницька</t>
  </si>
  <si>
    <t>Великодальникский</t>
  </si>
  <si>
    <t>UA5110007</t>
  </si>
  <si>
    <t>Velykodolynska</t>
  </si>
  <si>
    <t>Великодолинська</t>
  </si>
  <si>
    <t>Великодолинский</t>
  </si>
  <si>
    <t>UA5110009</t>
  </si>
  <si>
    <t>Vyhodianska</t>
  </si>
  <si>
    <t>Вигодянська</t>
  </si>
  <si>
    <t>Выгодянский</t>
  </si>
  <si>
    <t>UA5110011</t>
  </si>
  <si>
    <t>Vyzyrska</t>
  </si>
  <si>
    <t>Визирська</t>
  </si>
  <si>
    <t>Визирский</t>
  </si>
  <si>
    <t>UA5110013</t>
  </si>
  <si>
    <t>Dalnytska</t>
  </si>
  <si>
    <t>Дальницька</t>
  </si>
  <si>
    <t>Дальникский</t>
  </si>
  <si>
    <t>UA5110015</t>
  </si>
  <si>
    <t>Dachnenska</t>
  </si>
  <si>
    <t>Дачненська</t>
  </si>
  <si>
    <t>Дачненский</t>
  </si>
  <si>
    <t>UA5110017</t>
  </si>
  <si>
    <t>Dobroslavska</t>
  </si>
  <si>
    <t>Доброславська</t>
  </si>
  <si>
    <t>Доброславская</t>
  </si>
  <si>
    <t>UA5110019</t>
  </si>
  <si>
    <t>Krasnosilska</t>
  </si>
  <si>
    <t>Красносільська</t>
  </si>
  <si>
    <t>Красносельский</t>
  </si>
  <si>
    <t>UA5110021</t>
  </si>
  <si>
    <t>Maiakivska</t>
  </si>
  <si>
    <t>Маяківська</t>
  </si>
  <si>
    <t>Маяковский</t>
  </si>
  <si>
    <t>UA5110023</t>
  </si>
  <si>
    <t>Nerubaiska</t>
  </si>
  <si>
    <t>Нерубайська</t>
  </si>
  <si>
    <t>Нерубайский</t>
  </si>
  <si>
    <t>UA5110025</t>
  </si>
  <si>
    <t>Ovidiopolska</t>
  </si>
  <si>
    <t>Овідіопольська</t>
  </si>
  <si>
    <t>Овидиопольский</t>
  </si>
  <si>
    <t>Odeska</t>
  </si>
  <si>
    <t>UA5110029</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</si>
  <si>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</si>
  <si>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</si>
  <si>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</si>
  <si>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</si>
  <si>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</si>
  <si>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</si>
  <si>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</si>
  <si>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</si>
  <si>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</si>
  <si>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</si>
  <si>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</si>
  <si>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UA5110035</t>
  </si>
  <si>
    <t>Fontanska</t>
  </si>
  <si>
    <t>Фонтанська</t>
  </si>
  <si>
    <t>Фонтанский</t>
  </si>
  <si>
    <t>UA5110037</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</si>
  <si>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</si>
  <si>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</si>
  <si>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</si>
  <si>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</si>
  <si>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</si>
  <si>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</si>
  <si>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</si>
  <si>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</si>
  <si>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</si>
  <si>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</si>
  <si>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</si>
  <si>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</si>
  <si>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UA5112003</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</si>
  <si>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</si>
  <si>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</si>
  <si>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</si>
  <si>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</si>
  <si>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</si>
  <si>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</si>
  <si>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</si>
  <si>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</si>
  <si>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</si>
  <si>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</si>
  <si>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</si>
  <si>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</si>
  <si>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</si>
  <si>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</si>
  <si>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</si>
  <si>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</si>
  <si>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</si>
  <si>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</si>
  <si>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</si>
  <si>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</si>
  <si>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</si>
  <si>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</si>
  <si>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UA5112019</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</si>
  <si>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</si>
  <si>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</si>
  <si>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</si>
  <si>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</si>
  <si>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</si>
  <si>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</si>
  <si>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</si>
  <si>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</si>
  <si>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</si>
  <si>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</si>
  <si>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</si>
  <si>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</si>
  <si>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</si>
  <si>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</si>
  <si>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</si>
  <si>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</si>
  <si>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</si>
  <si>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</si>
  <si>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</si>
  <si>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</si>
  <si>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</si>
  <si>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</si>
  <si>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</si>
  <si>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</si>
  <si>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</si>
  <si>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</si>
  <si>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</si>
  <si>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</si>
  <si>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</si>
  <si>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</si>
  <si>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</si>
  <si>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</si>
  <si>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</si>
  <si>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</si>
  <si>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</si>
  <si>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</si>
  <si>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</si>
  <si>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</si>
  <si>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UA5302001</t>
  </si>
  <si>
    <t>Hlobynska</t>
  </si>
  <si>
    <t>Глобинська</t>
  </si>
  <si>
    <t>Глобинский</t>
  </si>
  <si>
    <t>UA5302003</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</si>
  <si>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</si>
  <si>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</si>
  <si>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</si>
  <si>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</si>
  <si>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</si>
  <si>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</si>
  <si>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</si>
  <si>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</si>
  <si>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</si>
  <si>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</si>
  <si>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</si>
  <si>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</si>
  <si>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</si>
  <si>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</si>
  <si>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</si>
  <si>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UA5302011</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</si>
  <si>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</si>
  <si>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</si>
  <si>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</si>
  <si>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</si>
  <si>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</si>
  <si>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</si>
  <si>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</si>
  <si>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</si>
  <si>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</si>
  <si>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</si>
  <si>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</si>
  <si>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</si>
  <si>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</si>
  <si>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</si>
  <si>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</si>
  <si>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</si>
  <si>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</si>
  <si>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</si>
  <si>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</si>
  <si>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</si>
  <si>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</si>
  <si>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UA5304003</t>
  </si>
  <si>
    <t>Lubenska</t>
  </si>
  <si>
    <t>Лубенська</t>
  </si>
  <si>
    <t>UA5304005</t>
  </si>
  <si>
    <t>Novoorzhytska</t>
  </si>
  <si>
    <t>Новооржицька</t>
  </si>
  <si>
    <t>Новооржицкий</t>
  </si>
  <si>
    <t>UA5304007</t>
  </si>
  <si>
    <t>Orzhytska</t>
  </si>
  <si>
    <t>Оржицька</t>
  </si>
  <si>
    <t>Оржицкий</t>
  </si>
  <si>
    <t>UA5304009</t>
  </si>
  <si>
    <t>Pyriatynska</t>
  </si>
  <si>
    <t>Пирятинська</t>
  </si>
  <si>
    <t>Пирятинский</t>
  </si>
  <si>
    <t>UA5304011</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</si>
  <si>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</si>
  <si>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</si>
  <si>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</si>
  <si>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</si>
  <si>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</si>
  <si>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</si>
  <si>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</si>
  <si>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</si>
  <si>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</si>
  <si>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</si>
  <si>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</si>
  <si>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</si>
  <si>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</si>
  <si>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</si>
  <si>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</si>
  <si>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</si>
  <si>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</si>
  <si>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</si>
  <si>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</si>
  <si>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</si>
  <si>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UA5306009</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</si>
  <si>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</si>
  <si>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</si>
  <si>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</si>
  <si>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</si>
  <si>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</si>
  <si>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</si>
  <si>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</si>
  <si>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</si>
  <si>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</si>
  <si>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</si>
  <si>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</si>
  <si>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</si>
  <si>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</si>
  <si>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</si>
  <si>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</si>
  <si>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</si>
  <si>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</si>
  <si>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</si>
  <si>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</si>
  <si>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</si>
  <si>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</si>
  <si>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</si>
  <si>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</si>
  <si>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</si>
  <si>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</si>
  <si>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</si>
  <si>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UA5306023</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</si>
  <si>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</si>
  <si>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</si>
  <si>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</si>
  <si>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</si>
  <si>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</si>
  <si>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</si>
  <si>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</si>
  <si>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</si>
  <si>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</si>
  <si>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</si>
  <si>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</si>
  <si>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</si>
  <si>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</si>
  <si>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</si>
  <si>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</si>
  <si>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</si>
  <si>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</si>
  <si>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</si>
  <si>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</si>
  <si>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</si>
  <si>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</si>
  <si>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</si>
  <si>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</si>
  <si>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</si>
  <si>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</si>
  <si>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</si>
  <si>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</si>
  <si>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</si>
  <si>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</si>
  <si>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</si>
  <si>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</si>
  <si>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</si>
  <si>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</si>
  <si>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</si>
  <si>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</si>
  <si>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</si>
  <si>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</si>
  <si>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</si>
  <si>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</si>
  <si>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UA5308011</t>
  </si>
  <si>
    <t>Karlivska</t>
  </si>
  <si>
    <t>Карлівська</t>
  </si>
  <si>
    <t>Карловский</t>
  </si>
  <si>
    <t>UA5308013</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</si>
  <si>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</si>
  <si>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</si>
  <si>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</si>
  <si>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</si>
  <si>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</si>
  <si>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</si>
  <si>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</si>
  <si>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</si>
  <si>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</si>
  <si>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</si>
  <si>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</si>
  <si>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</si>
  <si>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</si>
  <si>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</si>
  <si>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</si>
  <si>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</si>
  <si>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</si>
  <si>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</si>
  <si>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</si>
  <si>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</si>
  <si>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</si>
  <si>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</si>
  <si>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</si>
  <si>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</si>
  <si>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</si>
  <si>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</si>
  <si>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</si>
  <si>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</si>
  <si>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</si>
  <si>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</si>
  <si>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</si>
  <si>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</si>
  <si>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</si>
  <si>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</si>
  <si>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</si>
  <si>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</si>
  <si>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</si>
  <si>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</si>
  <si>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</si>
  <si>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</si>
  <si>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</si>
  <si>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UA5308039</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</si>
  <si>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</si>
  <si>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</si>
  <si>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</si>
  <si>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</si>
  <si>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</si>
  <si>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</si>
  <si>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</si>
  <si>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</si>
  <si>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</si>
  <si>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</si>
  <si>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</si>
  <si>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</si>
  <si>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</si>
  <si>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</si>
  <si>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</si>
  <si>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</si>
  <si>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</si>
  <si>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</si>
  <si>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</si>
  <si>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</si>
  <si>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</si>
  <si>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</si>
  <si>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</si>
  <si>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UA5602003</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</si>
  <si>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</si>
  <si>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</si>
  <si>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</si>
  <si>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</si>
  <si>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</si>
  <si>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</si>
  <si>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</si>
  <si>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</si>
  <si>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</si>
  <si>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</si>
  <si>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</si>
  <si>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</si>
  <si>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</si>
  <si>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</si>
  <si>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</si>
  <si>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</si>
  <si>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</si>
  <si>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</si>
  <si>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</si>
  <si>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</si>
  <si>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</si>
  <si>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</si>
  <si>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</si>
  <si>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</si>
  <si>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</si>
  <si>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</si>
  <si>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</si>
  <si>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</si>
  <si>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</si>
  <si>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</si>
  <si>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</si>
  <si>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</si>
  <si>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</si>
  <si>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</si>
  <si>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</si>
  <si>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</si>
  <si>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</si>
  <si>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</si>
  <si>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</si>
  <si>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</si>
  <si>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</si>
  <si>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</si>
  <si>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</si>
  <si>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</si>
  <si>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</si>
  <si>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</si>
  <si>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</si>
  <si>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</si>
  <si>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</si>
  <si>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</si>
  <si>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</si>
  <si>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</si>
  <si>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</si>
  <si>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</si>
  <si>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</si>
  <si>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</si>
  <si>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</si>
  <si>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</si>
  <si>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</si>
  <si>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</si>
  <si>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</si>
  <si>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</si>
  <si>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</si>
  <si>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</si>
  <si>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</si>
  <si>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</si>
  <si>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</si>
  <si>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</si>
  <si>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</si>
  <si>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</si>
  <si>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</si>
  <si>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</si>
  <si>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</si>
  <si>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</si>
  <si>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</si>
  <si>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</si>
  <si>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</si>
  <si>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</si>
  <si>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</si>
  <si>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</si>
  <si>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</si>
  <si>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</si>
  <si>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</si>
  <si>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</si>
  <si>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</si>
  <si>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</si>
  <si>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</si>
  <si>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</si>
  <si>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</si>
  <si>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</si>
  <si>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</si>
  <si>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</si>
  <si>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</si>
  <si>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</si>
  <si>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</si>
  <si>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</si>
  <si>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</si>
  <si>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</si>
  <si>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</si>
  <si>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UA5606005</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</si>
  <si>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</si>
  <si>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</si>
  <si>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</si>
  <si>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</si>
  <si>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</si>
  <si>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</si>
  <si>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</si>
  <si>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</si>
  <si>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</si>
  <si>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</si>
  <si>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</si>
  <si>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</si>
  <si>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</si>
  <si>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</si>
  <si>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</si>
  <si>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</si>
  <si>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</si>
  <si>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</si>
  <si>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</si>
  <si>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</si>
  <si>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</si>
  <si>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</si>
  <si>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</si>
  <si>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</si>
  <si>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</si>
  <si>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</si>
  <si>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</si>
  <si>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</si>
  <si>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</si>
  <si>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</si>
  <si>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</si>
  <si>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</si>
  <si>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</si>
  <si>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</si>
  <si>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</si>
  <si>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</si>
  <si>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UA5606025</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</si>
  <si>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</si>
  <si>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</si>
  <si>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</si>
  <si>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</si>
  <si>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</si>
  <si>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</si>
  <si>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</si>
  <si>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</si>
  <si>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</si>
  <si>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</si>
  <si>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</si>
  <si>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UA5606031</t>
  </si>
  <si>
    <t>Koretska</t>
  </si>
  <si>
    <t>Корецька</t>
  </si>
  <si>
    <t>Корецкий</t>
  </si>
  <si>
    <t>UA5606033</t>
  </si>
  <si>
    <t>UA5606035</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</si>
  <si>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</si>
  <si>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</si>
  <si>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</si>
  <si>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</si>
  <si>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</si>
  <si>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</si>
  <si>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</si>
  <si>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</si>
  <si>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</si>
  <si>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</si>
  <si>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</si>
  <si>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</si>
  <si>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</si>
  <si>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UA5606045</t>
  </si>
  <si>
    <t>Ostrozka</t>
  </si>
  <si>
    <t>Острозька</t>
  </si>
  <si>
    <t>Острожский</t>
  </si>
  <si>
    <t>UA5606049</t>
  </si>
  <si>
    <t>Sosnivska</t>
  </si>
  <si>
    <t>Соснівська</t>
  </si>
  <si>
    <t>Сосновский</t>
  </si>
  <si>
    <t>UA5606051</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</si>
  <si>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</si>
  <si>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</si>
  <si>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</si>
  <si>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</si>
  <si>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</si>
  <si>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</si>
  <si>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</si>
  <si>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</si>
  <si>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</si>
  <si>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</si>
  <si>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</si>
  <si>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</si>
  <si>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</si>
  <si>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</si>
  <si>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</si>
  <si>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</si>
  <si>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</si>
  <si>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</si>
  <si>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</si>
  <si>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</si>
  <si>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</si>
  <si>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</si>
  <si>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</si>
  <si>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</si>
  <si>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</si>
  <si>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</si>
  <si>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</si>
  <si>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</si>
  <si>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</si>
  <si>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</si>
  <si>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</si>
  <si>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</si>
  <si>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</si>
  <si>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</si>
  <si>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</si>
  <si>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</si>
  <si>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</si>
  <si>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</si>
  <si>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</si>
  <si>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</si>
  <si>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</si>
  <si>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</si>
  <si>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</si>
  <si>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</si>
  <si>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</si>
  <si>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</si>
  <si>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UA5902003</t>
  </si>
  <si>
    <t>Burynska</t>
  </si>
  <si>
    <t>Буринська</t>
  </si>
  <si>
    <t>Бурынский</t>
  </si>
  <si>
    <t>UA5902005</t>
  </si>
  <si>
    <t>Duboviazivska</t>
  </si>
  <si>
    <t>Дубов'язівська</t>
  </si>
  <si>
    <t>Дубовязовский</t>
  </si>
  <si>
    <t>Konotopska</t>
  </si>
  <si>
    <t>Конотопська</t>
  </si>
  <si>
    <t>UA5902009</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</si>
  <si>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</si>
  <si>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</si>
  <si>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</si>
  <si>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</si>
  <si>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</si>
  <si>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</si>
  <si>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</si>
  <si>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</si>
  <si>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</si>
  <si>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</si>
  <si>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</si>
  <si>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UA5902015</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</si>
  <si>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</si>
  <si>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</si>
  <si>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</si>
  <si>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</si>
  <si>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</si>
  <si>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</si>
  <si>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</si>
  <si>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</si>
  <si>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</si>
  <si>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</si>
  <si>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</si>
  <si>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</si>
  <si>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</si>
  <si>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</si>
  <si>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</si>
  <si>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</si>
  <si>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</si>
  <si>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</si>
  <si>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</si>
  <si>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</si>
  <si>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</si>
  <si>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</si>
  <si>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</si>
  <si>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</si>
  <si>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</si>
  <si>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</si>
  <si>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</si>
  <si>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</si>
  <si>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</si>
  <si>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</si>
  <si>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</si>
  <si>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</si>
  <si>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</si>
  <si>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</si>
  <si>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</si>
  <si>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</si>
  <si>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</si>
  <si>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</si>
  <si>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</si>
  <si>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</si>
  <si>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</si>
  <si>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</si>
  <si>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</si>
  <si>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</si>
  <si>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</si>
  <si>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</si>
  <si>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</si>
  <si>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</si>
  <si>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</si>
  <si>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</si>
  <si>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</si>
  <si>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</si>
  <si>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</si>
  <si>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</si>
  <si>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</si>
  <si>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</si>
  <si>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</si>
  <si>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</si>
  <si>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</si>
  <si>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</si>
  <si>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</si>
  <si>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UA5908003</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</si>
  <si>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</si>
  <si>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</si>
  <si>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</si>
  <si>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</si>
  <si>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</si>
  <si>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</si>
  <si>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</si>
  <si>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</si>
  <si>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</si>
  <si>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</si>
  <si>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</si>
  <si>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</si>
  <si>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</si>
  <si>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</si>
  <si>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</si>
  <si>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</si>
  <si>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</si>
  <si>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</si>
  <si>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</si>
  <si>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</si>
  <si>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</si>
  <si>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</si>
  <si>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</si>
  <si>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</si>
  <si>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</si>
  <si>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</si>
  <si>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</si>
  <si>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</si>
  <si>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</si>
  <si>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</si>
  <si>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</si>
  <si>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</si>
  <si>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</si>
  <si>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</si>
  <si>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</si>
  <si>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</si>
  <si>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</si>
  <si>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</si>
  <si>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</si>
  <si>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</si>
  <si>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</si>
  <si>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UA5910003</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</si>
  <si>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</si>
  <si>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</si>
  <si>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</si>
  <si>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</si>
  <si>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</si>
  <si>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</si>
  <si>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</si>
  <si>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</si>
  <si>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</si>
  <si>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</si>
  <si>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</si>
  <si>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</si>
  <si>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</si>
  <si>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</si>
  <si>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</si>
  <si>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</si>
  <si>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</si>
  <si>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</si>
  <si>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</si>
  <si>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</si>
  <si>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</si>
  <si>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</si>
  <si>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</si>
  <si>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</si>
  <si>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</si>
  <si>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</si>
  <si>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</si>
  <si>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UA5910017</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</si>
  <si>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</si>
  <si>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</si>
  <si>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</si>
  <si>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</si>
  <si>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</si>
  <si>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</si>
  <si>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</si>
  <si>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</si>
  <si>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</si>
  <si>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</si>
  <si>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</si>
  <si>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</si>
  <si>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</si>
  <si>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</si>
  <si>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</si>
  <si>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UA6102007</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</si>
  <si>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</si>
  <si>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</si>
  <si>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</si>
  <si>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</si>
  <si>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</si>
  <si>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</si>
  <si>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</si>
  <si>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</si>
  <si>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</si>
  <si>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</si>
  <si>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</si>
  <si>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</si>
  <si>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</si>
  <si>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</si>
  <si>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</si>
  <si>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</si>
  <si>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</si>
  <si>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</si>
  <si>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</si>
  <si>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</si>
  <si>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</si>
  <si>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</si>
  <si>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</si>
  <si>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</si>
  <si>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</si>
  <si>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</si>
  <si>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</si>
  <si>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</si>
  <si>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</si>
  <si>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</si>
  <si>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UA6104007</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</si>
  <si>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</si>
  <si>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</si>
  <si>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</si>
  <si>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</si>
  <si>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</si>
  <si>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</si>
  <si>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</si>
  <si>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</si>
  <si>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</si>
  <si>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</si>
  <si>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</si>
  <si>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</si>
  <si>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</si>
  <si>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</si>
  <si>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</si>
  <si>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UA6104015</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</si>
  <si>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</si>
  <si>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</si>
  <si>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</si>
  <si>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</si>
  <si>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</si>
  <si>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</si>
  <si>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</si>
  <si>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</si>
  <si>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</si>
  <si>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</si>
  <si>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</si>
  <si>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</si>
  <si>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</si>
  <si>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</si>
  <si>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</si>
  <si>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</si>
  <si>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</si>
  <si>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</si>
  <si>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</si>
  <si>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</si>
  <si>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</si>
  <si>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</si>
  <si>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</si>
  <si>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</si>
  <si>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</si>
  <si>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</si>
  <si>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</si>
  <si>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</si>
  <si>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</si>
  <si>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</si>
  <si>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</si>
  <si>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</si>
  <si>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</si>
  <si>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</si>
  <si>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UA6104035</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</si>
  <si>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</si>
  <si>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</si>
  <si>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</si>
  <si>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</si>
  <si>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</si>
  <si>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</si>
  <si>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</si>
  <si>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</si>
  <si>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</si>
  <si>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</si>
  <si>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</si>
  <si>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</si>
  <si>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</si>
  <si>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</si>
  <si>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</si>
  <si>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</si>
  <si>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</si>
  <si>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</si>
  <si>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</si>
  <si>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</si>
  <si>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</si>
  <si>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</si>
  <si>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</si>
  <si>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UA6104047</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</si>
  <si>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</si>
  <si>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</si>
  <si>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</si>
  <si>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</si>
  <si>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</si>
  <si>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</si>
  <si>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</si>
  <si>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</si>
  <si>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</si>
  <si>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</si>
  <si>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</si>
  <si>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</si>
  <si>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UA6106005</t>
  </si>
  <si>
    <t>Borshchivska</t>
  </si>
  <si>
    <t>Борщівська</t>
  </si>
  <si>
    <t>Борщевский</t>
  </si>
  <si>
    <t>UA6106007</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</si>
  <si>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</si>
  <si>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</si>
  <si>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</si>
  <si>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</si>
  <si>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</si>
  <si>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</si>
  <si>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</si>
  <si>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</si>
  <si>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</si>
  <si>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</si>
  <si>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</si>
  <si>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</si>
  <si>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</si>
  <si>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</si>
  <si>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</si>
  <si>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</si>
  <si>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</si>
  <si>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UA6106017</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</si>
  <si>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</si>
  <si>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</si>
  <si>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</si>
  <si>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</si>
  <si>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</si>
  <si>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</si>
  <si>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</si>
  <si>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</si>
  <si>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</si>
  <si>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</si>
  <si>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</si>
  <si>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</si>
  <si>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</si>
  <si>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</si>
  <si>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</si>
  <si>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UA6106025</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</si>
  <si>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</si>
  <si>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</si>
  <si>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</si>
  <si>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</si>
  <si>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</si>
  <si>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</si>
  <si>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</si>
  <si>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</si>
  <si>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</si>
  <si>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</si>
  <si>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</si>
  <si>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</si>
  <si>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</si>
  <si>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</si>
  <si>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</si>
  <si>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</si>
  <si>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</si>
  <si>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</si>
  <si>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</si>
  <si>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</si>
  <si>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</si>
  <si>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</si>
  <si>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</si>
  <si>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</si>
  <si>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</si>
  <si>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</si>
  <si>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</si>
  <si>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</si>
  <si>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</si>
  <si>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</si>
  <si>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</si>
  <si>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</si>
  <si>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</si>
  <si>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</si>
  <si>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</si>
  <si>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UA6106043</t>
  </si>
  <si>
    <t>Chortkivska</t>
  </si>
  <si>
    <t>Чортківська</t>
  </si>
  <si>
    <t>Bohodukhivska</t>
  </si>
  <si>
    <t>Богодухівська</t>
  </si>
  <si>
    <t>Valkivska</t>
  </si>
  <si>
    <t>Валківська</t>
  </si>
  <si>
    <t>Валковский</t>
  </si>
  <si>
    <t>UA6302005</t>
  </si>
  <si>
    <t>UA6302007</t>
  </si>
  <si>
    <t>UA6302009</t>
  </si>
  <si>
    <t>Krasnokutska</t>
  </si>
  <si>
    <t>Краснокутська</t>
  </si>
  <si>
    <t>Краснокутский</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</si>
  <si>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</si>
  <si>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</si>
  <si>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</si>
  <si>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</si>
  <si>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</si>
  <si>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</si>
  <si>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</si>
  <si>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</si>
  <si>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</si>
  <si>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</si>
  <si>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</si>
  <si>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</si>
  <si>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</si>
  <si>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</si>
  <si>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</si>
  <si>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</si>
  <si>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</si>
  <si>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</si>
  <si>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</si>
  <si>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</si>
  <si>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</si>
  <si>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</si>
  <si>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</si>
  <si>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</si>
  <si>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</si>
  <si>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</si>
  <si>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</si>
  <si>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</si>
  <si>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</si>
  <si>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</si>
  <si>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</si>
  <si>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UA6306003</t>
  </si>
  <si>
    <t>Kehychivska</t>
  </si>
  <si>
    <t>Кегичівська</t>
  </si>
  <si>
    <t>Кегичевский</t>
  </si>
  <si>
    <t>Krasnohradska</t>
  </si>
  <si>
    <t>Красноградська</t>
  </si>
  <si>
    <t>UA6306007</t>
  </si>
  <si>
    <t>Natalynska</t>
  </si>
  <si>
    <t>Наталинська</t>
  </si>
  <si>
    <t>Наталинский</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</si>
  <si>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</si>
  <si>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</si>
  <si>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</si>
  <si>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</si>
  <si>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</si>
  <si>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</si>
  <si>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</si>
  <si>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</si>
  <si>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</si>
  <si>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</si>
  <si>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</si>
  <si>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</si>
  <si>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</si>
  <si>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</si>
  <si>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</si>
  <si>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</si>
  <si>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</si>
  <si>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</si>
  <si>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</si>
  <si>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</si>
  <si>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</si>
  <si>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</si>
  <si>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</si>
  <si>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</si>
  <si>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</si>
  <si>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</si>
  <si>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</si>
  <si>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</si>
  <si>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</si>
  <si>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</si>
  <si>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</si>
  <si>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</si>
  <si>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</si>
  <si>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</si>
  <si>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</si>
  <si>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</si>
  <si>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</si>
  <si>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</si>
  <si>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</si>
  <si>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</si>
  <si>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UA6312001</t>
  </si>
  <si>
    <t>Bezliudivska</t>
  </si>
  <si>
    <t>Безлюдівська</t>
  </si>
  <si>
    <t>Безлюдовский</t>
  </si>
  <si>
    <t>UA6312003</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</si>
  <si>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</si>
  <si>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</si>
  <si>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</si>
  <si>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</si>
  <si>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</si>
  <si>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</si>
  <si>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</si>
  <si>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</si>
  <si>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</si>
  <si>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</si>
  <si>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</si>
  <si>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</si>
  <si>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</si>
  <si>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</si>
  <si>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</si>
  <si>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UA6312011</t>
  </si>
  <si>
    <t>Liubotynska</t>
  </si>
  <si>
    <t>Люботинська</t>
  </si>
  <si>
    <t>Люботинский</t>
  </si>
  <si>
    <t>UA6312013</t>
  </si>
  <si>
    <t>Malodanylivska</t>
  </si>
  <si>
    <t>Малоданилівська</t>
  </si>
  <si>
    <t>Молоданиловский</t>
  </si>
  <si>
    <t>UA6312015</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</si>
  <si>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</si>
  <si>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</si>
  <si>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</si>
  <si>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</si>
  <si>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</si>
  <si>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</si>
  <si>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</si>
  <si>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</si>
  <si>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</si>
  <si>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</si>
  <si>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</si>
  <si>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UA6312021</t>
  </si>
  <si>
    <t>Pisochynska</t>
  </si>
  <si>
    <t>Пісочинська</t>
  </si>
  <si>
    <t>Песочинский</t>
  </si>
  <si>
    <t>UA6312023</t>
  </si>
  <si>
    <t>Rohanska</t>
  </si>
  <si>
    <t>Роганська</t>
  </si>
  <si>
    <t>Роганский</t>
  </si>
  <si>
    <t>UA6312025</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</si>
  <si>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</si>
  <si>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</si>
  <si>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</si>
  <si>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</si>
  <si>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</si>
  <si>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</si>
  <si>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</si>
  <si>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</si>
  <si>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</si>
  <si>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</si>
  <si>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</si>
  <si>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</si>
  <si>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UA6314003</t>
  </si>
  <si>
    <t>Zmiivska</t>
  </si>
  <si>
    <t>Зміївська</t>
  </si>
  <si>
    <t>Змиевский</t>
  </si>
  <si>
    <t>UA6314005</t>
  </si>
  <si>
    <t>UA6314007</t>
  </si>
  <si>
    <t>UA6314009</t>
  </si>
  <si>
    <t>Pechenizka</t>
  </si>
  <si>
    <t>Печенізька</t>
  </si>
  <si>
    <t>Печенежский</t>
  </si>
  <si>
    <t>Слобожанский</t>
  </si>
  <si>
    <t>Starosaltivska</t>
  </si>
  <si>
    <t>Старосалтівська</t>
  </si>
  <si>
    <t>Старосалтовский</t>
  </si>
  <si>
    <t>UA6314015</t>
  </si>
  <si>
    <t>Chuhuivska</t>
  </si>
  <si>
    <t>Чугуївська</t>
  </si>
  <si>
    <t>UA6502001</t>
  </si>
  <si>
    <t>Beryslavska</t>
  </si>
  <si>
    <t>Бериславська</t>
  </si>
  <si>
    <t>UA6502003</t>
  </si>
  <si>
    <t>Borozenska</t>
  </si>
  <si>
    <t>Борозенська</t>
  </si>
  <si>
    <t>Борозенский</t>
  </si>
  <si>
    <t>Velykooleksandrivska</t>
  </si>
  <si>
    <t>Великоолександрівська</t>
  </si>
  <si>
    <t>Великоалександровский</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</si>
  <si>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</si>
  <si>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</si>
  <si>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</si>
  <si>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</si>
  <si>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</si>
  <si>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</si>
  <si>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</si>
  <si>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</si>
  <si>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</si>
  <si>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</si>
  <si>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</si>
  <si>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</si>
  <si>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</si>
  <si>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</si>
  <si>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</si>
  <si>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</si>
  <si>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</si>
  <si>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</si>
  <si>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</si>
  <si>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</si>
  <si>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</si>
  <si>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</si>
  <si>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</si>
  <si>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</si>
  <si>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</si>
  <si>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</si>
  <si>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</si>
  <si>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</si>
  <si>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</si>
  <si>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</si>
  <si>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</si>
  <si>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</si>
  <si>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</si>
  <si>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</si>
  <si>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</si>
  <si>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</si>
  <si>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</si>
  <si>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</si>
  <si>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</si>
  <si>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</si>
  <si>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</si>
  <si>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</si>
  <si>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</si>
  <si>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</si>
  <si>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</si>
  <si>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</si>
  <si>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</si>
  <si>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</si>
  <si>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</si>
  <si>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</si>
  <si>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</si>
  <si>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</si>
  <si>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</si>
  <si>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</si>
  <si>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</si>
  <si>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</si>
  <si>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</si>
  <si>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</si>
  <si>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</si>
  <si>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</si>
  <si>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</si>
  <si>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</si>
  <si>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</si>
  <si>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</si>
  <si>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</si>
  <si>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</si>
  <si>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</si>
  <si>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</si>
  <si>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</si>
  <si>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</si>
  <si>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</si>
  <si>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</si>
  <si>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</si>
  <si>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</si>
  <si>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</si>
  <si>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</si>
  <si>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</si>
  <si>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</si>
  <si>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</si>
  <si>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</si>
  <si>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</si>
  <si>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</si>
  <si>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</si>
  <si>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</si>
  <si>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</si>
  <si>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</si>
  <si>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</si>
  <si>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</si>
  <si>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</si>
  <si>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</si>
  <si>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</si>
  <si>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</si>
  <si>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</si>
  <si>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</si>
  <si>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</si>
  <si>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</si>
  <si>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</si>
  <si>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</si>
  <si>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</si>
  <si>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</si>
  <si>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</si>
  <si>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</si>
  <si>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</si>
  <si>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</si>
  <si>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</si>
  <si>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</si>
  <si>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</si>
  <si>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</si>
  <si>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</si>
  <si>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</si>
  <si>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</si>
  <si>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UA6510003</t>
  </si>
  <si>
    <t>Velykokopanivska</t>
  </si>
  <si>
    <t>Великокопанівська</t>
  </si>
  <si>
    <t>Великокопановский</t>
  </si>
  <si>
    <t>UA6510005</t>
  </si>
  <si>
    <t>Darivska</t>
  </si>
  <si>
    <t>Дар'ївська</t>
  </si>
  <si>
    <t>Дарьевский</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</si>
  <si>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</si>
  <si>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</si>
  <si>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</si>
  <si>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</si>
  <si>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</si>
  <si>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</si>
  <si>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</si>
  <si>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</si>
  <si>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</si>
  <si>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</si>
  <si>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</si>
  <si>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Khersonska</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</si>
  <si>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</si>
  <si>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</si>
  <si>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</si>
  <si>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</si>
  <si>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</si>
  <si>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</si>
  <si>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</si>
  <si>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</si>
  <si>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</si>
  <si>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</si>
  <si>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</si>
  <si>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</si>
  <si>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</si>
  <si>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</si>
  <si>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</si>
  <si>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</si>
  <si>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</si>
  <si>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</si>
  <si>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</si>
  <si>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</si>
  <si>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</si>
  <si>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</si>
  <si>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</si>
  <si>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</si>
  <si>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</si>
  <si>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</si>
  <si>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UA6802011</t>
  </si>
  <si>
    <t>Kamianets-Podilska</t>
  </si>
  <si>
    <t>Кам'янець-Подільська</t>
  </si>
  <si>
    <t>UA6802013</t>
  </si>
  <si>
    <t>UA6802015</t>
  </si>
  <si>
    <t>Makivska</t>
  </si>
  <si>
    <t>Маківська</t>
  </si>
  <si>
    <t>Маковский</t>
  </si>
  <si>
    <t>Novounaievetska</t>
  </si>
  <si>
    <t>Новодунаєвецька</t>
  </si>
  <si>
    <t>Новодунаевецкий</t>
  </si>
  <si>
    <t>UA6802019</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</si>
  <si>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</si>
  <si>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</si>
  <si>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</si>
  <si>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</si>
  <si>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</si>
  <si>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</si>
  <si>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</si>
  <si>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</si>
  <si>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</si>
  <si>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</si>
  <si>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</si>
  <si>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</si>
  <si>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</si>
  <si>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</si>
  <si>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</si>
  <si>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</si>
  <si>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</si>
  <si>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</si>
  <si>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</si>
  <si>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</si>
  <si>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</si>
  <si>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</si>
  <si>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</si>
  <si>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</si>
  <si>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</si>
  <si>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</si>
  <si>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</si>
  <si>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</si>
  <si>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</si>
  <si>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</si>
  <si>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</si>
  <si>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</si>
  <si>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</si>
  <si>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</si>
  <si>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</si>
  <si>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</si>
  <si>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</si>
  <si>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</si>
  <si>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</si>
  <si>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</si>
  <si>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</si>
  <si>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</si>
  <si>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</si>
  <si>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</si>
  <si>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</si>
  <si>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</si>
  <si>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</si>
  <si>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</si>
  <si>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</si>
  <si>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</si>
  <si>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</si>
  <si>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</si>
  <si>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</si>
  <si>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</si>
  <si>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UA6804021</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</si>
  <si>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</si>
  <si>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</si>
  <si>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</si>
  <si>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</si>
  <si>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</si>
  <si>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</si>
  <si>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</si>
  <si>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</si>
  <si>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</si>
  <si>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</si>
  <si>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</si>
  <si>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</si>
  <si>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</si>
  <si>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</si>
  <si>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</si>
  <si>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</si>
  <si>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</si>
  <si>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</si>
  <si>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</si>
  <si>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</si>
  <si>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</si>
  <si>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</si>
  <si>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</si>
  <si>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</si>
  <si>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</si>
  <si>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</si>
  <si>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</si>
  <si>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</si>
  <si>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</si>
  <si>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</si>
  <si>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</si>
  <si>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</si>
  <si>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</si>
  <si>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</si>
  <si>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</si>
  <si>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UA6804039</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</si>
  <si>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</si>
  <si>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</si>
  <si>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</si>
  <si>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</si>
  <si>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</si>
  <si>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</si>
  <si>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</si>
  <si>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</si>
  <si>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</si>
  <si>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</si>
  <si>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</si>
  <si>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</si>
  <si>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</si>
  <si>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</si>
  <si>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</si>
  <si>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</si>
  <si>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</si>
  <si>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</si>
  <si>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</si>
  <si>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</si>
  <si>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</si>
  <si>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</si>
  <si>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</si>
  <si>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</si>
  <si>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</si>
  <si>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</si>
  <si>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</si>
  <si>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</si>
  <si>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</si>
  <si>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</si>
  <si>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</si>
  <si>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</si>
  <si>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</si>
  <si>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</si>
  <si>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</si>
  <si>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</si>
  <si>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</si>
  <si>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</si>
  <si>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</si>
  <si>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</si>
  <si>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</si>
  <si>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</si>
  <si>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</si>
  <si>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</si>
  <si>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</si>
  <si>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</si>
  <si>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</si>
  <si>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</si>
  <si>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</si>
  <si>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</si>
  <si>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</si>
  <si>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</si>
  <si>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</si>
  <si>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</si>
  <si>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UA6806017</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</si>
  <si>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</si>
  <si>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</si>
  <si>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</si>
  <si>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</si>
  <si>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</si>
  <si>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</si>
  <si>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</si>
  <si>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</si>
  <si>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</si>
  <si>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</si>
  <si>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</si>
  <si>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</si>
  <si>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</si>
  <si>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</si>
  <si>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</si>
  <si>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</si>
  <si>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</si>
  <si>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</si>
  <si>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</si>
  <si>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UA6806027</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</si>
  <si>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</si>
  <si>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</si>
  <si>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</si>
  <si>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</si>
  <si>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</si>
  <si>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</si>
  <si>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</si>
  <si>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</si>
  <si>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</si>
  <si>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</si>
  <si>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</si>
  <si>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UA6806033</t>
  </si>
  <si>
    <t>Shepetivska</t>
  </si>
  <si>
    <t>Шепетівська</t>
  </si>
  <si>
    <t>UA6806035</t>
  </si>
  <si>
    <t>UA7102001</t>
  </si>
  <si>
    <t>Buzhanska</t>
  </si>
  <si>
    <t>Бужанська</t>
  </si>
  <si>
    <t>Бужанский</t>
  </si>
  <si>
    <t>UA7102003</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</si>
  <si>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</si>
  <si>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</si>
  <si>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</si>
  <si>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</si>
  <si>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</si>
  <si>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</si>
  <si>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</si>
  <si>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</si>
  <si>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</si>
  <si>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</si>
  <si>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</si>
  <si>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</si>
  <si>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</si>
  <si>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</si>
  <si>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</si>
  <si>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</si>
  <si>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UA7102013</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</si>
  <si>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</si>
  <si>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</si>
  <si>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</si>
  <si>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</si>
  <si>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</si>
  <si>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</si>
  <si>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</si>
  <si>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</si>
  <si>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</si>
  <si>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</si>
  <si>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</si>
  <si>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</si>
  <si>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</si>
  <si>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</si>
  <si>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</si>
  <si>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</si>
  <si>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</si>
  <si>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</si>
  <si>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</si>
  <si>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</si>
  <si>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</si>
  <si>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</si>
  <si>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</si>
  <si>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</si>
  <si>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</si>
  <si>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</si>
  <si>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</si>
  <si>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</si>
  <si>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</si>
  <si>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</si>
  <si>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</si>
  <si>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</si>
  <si>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</si>
  <si>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</si>
  <si>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</si>
  <si>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UA7102033</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</si>
  <si>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</si>
  <si>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</si>
  <si>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</si>
  <si>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</si>
  <si>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</si>
  <si>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</si>
  <si>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</si>
  <si>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</si>
  <si>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</si>
  <si>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</si>
  <si>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</si>
  <si>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</si>
  <si>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</si>
  <si>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</si>
  <si>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</si>
  <si>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</si>
  <si>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UA7104009</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</si>
  <si>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</si>
  <si>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</si>
  <si>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</si>
  <si>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</si>
  <si>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</si>
  <si>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</si>
  <si>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</si>
  <si>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</si>
  <si>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</si>
  <si>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</si>
  <si>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</si>
  <si>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</si>
  <si>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</si>
  <si>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</si>
  <si>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</si>
  <si>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</si>
  <si>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</si>
  <si>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</si>
  <si>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</si>
  <si>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</si>
  <si>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</si>
  <si>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</si>
  <si>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</si>
  <si>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</si>
  <si>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</si>
  <si>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</si>
  <si>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</si>
  <si>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</si>
  <si>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</si>
  <si>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</si>
  <si>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</si>
  <si>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</si>
  <si>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</si>
  <si>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</si>
  <si>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</si>
  <si>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</si>
  <si>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UA7106009</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</si>
  <si>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</si>
  <si>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</si>
  <si>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</si>
  <si>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</si>
  <si>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</si>
  <si>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</si>
  <si>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</si>
  <si>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</si>
  <si>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</si>
  <si>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</si>
  <si>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</si>
  <si>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UA7106017</t>
  </si>
  <si>
    <t>Monastyryshchenska</t>
  </si>
  <si>
    <t>Монастирищенська</t>
  </si>
  <si>
    <t>Монастырищенский</t>
  </si>
  <si>
    <t>UA7106019</t>
  </si>
  <si>
    <t>Palanska</t>
  </si>
  <si>
    <t>Паланська</t>
  </si>
  <si>
    <t>Паланский</t>
  </si>
  <si>
    <t>UA7106021</t>
  </si>
  <si>
    <t>Umanska</t>
  </si>
  <si>
    <t>Уманська</t>
  </si>
  <si>
    <t>UA7106023</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</si>
  <si>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</si>
  <si>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</si>
  <si>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</si>
  <si>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</si>
  <si>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</si>
  <si>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</si>
  <si>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</si>
  <si>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</si>
  <si>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</si>
  <si>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</si>
  <si>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</si>
  <si>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</si>
  <si>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</si>
  <si>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</si>
  <si>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</si>
  <si>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</si>
  <si>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</si>
  <si>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</si>
  <si>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</si>
  <si>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</si>
  <si>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</si>
  <si>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</si>
  <si>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</si>
  <si>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UA7108011</t>
  </si>
  <si>
    <t>UA7108013</t>
  </si>
  <si>
    <t>UA7108015</t>
  </si>
  <si>
    <t>Kanivska</t>
  </si>
  <si>
    <t>Канівська</t>
  </si>
  <si>
    <t>Каневский</t>
  </si>
  <si>
    <t>UA7108017</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</si>
  <si>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</si>
  <si>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</si>
  <si>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</si>
  <si>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</si>
  <si>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</si>
  <si>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</si>
  <si>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</si>
  <si>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</si>
  <si>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</si>
  <si>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</si>
  <si>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</si>
  <si>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</si>
  <si>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</si>
  <si>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</si>
  <si>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</si>
  <si>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</si>
  <si>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</si>
  <si>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</si>
  <si>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</si>
  <si>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</si>
  <si>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</si>
  <si>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</si>
  <si>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</si>
  <si>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</si>
  <si>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</si>
  <si>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</si>
  <si>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</si>
  <si>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</si>
  <si>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</si>
  <si>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</si>
  <si>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</si>
  <si>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</si>
  <si>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</si>
  <si>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</si>
  <si>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</si>
  <si>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</si>
  <si>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</si>
  <si>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</si>
  <si>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</si>
  <si>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</si>
  <si>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</si>
  <si>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</si>
  <si>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</si>
  <si>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</si>
  <si>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</si>
  <si>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</si>
  <si>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</si>
  <si>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</si>
  <si>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</si>
  <si>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</si>
  <si>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</si>
  <si>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</si>
  <si>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</si>
  <si>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UA7108051</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</si>
  <si>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</si>
  <si>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</si>
  <si>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</si>
  <si>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</si>
  <si>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</si>
  <si>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</si>
  <si>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</si>
  <si>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</si>
  <si>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</si>
  <si>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</si>
  <si>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</si>
  <si>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</si>
  <si>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</si>
  <si>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</si>
  <si>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UA7302007</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</si>
  <si>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</si>
  <si>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</si>
  <si>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</si>
  <si>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</si>
  <si>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</si>
  <si>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</si>
  <si>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</si>
  <si>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</si>
  <si>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</si>
  <si>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</si>
  <si>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</si>
  <si>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</si>
  <si>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</si>
  <si>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</si>
  <si>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</si>
  <si>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</si>
  <si>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</si>
  <si>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</si>
  <si>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</si>
  <si>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</si>
  <si>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</si>
  <si>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</si>
  <si>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</si>
  <si>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</si>
  <si>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</si>
  <si>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</si>
  <si>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</si>
  <si>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</si>
  <si>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</si>
  <si>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</si>
  <si>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</si>
  <si>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</si>
  <si>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</si>
  <si>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</si>
  <si>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</si>
  <si>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</si>
  <si>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</si>
  <si>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</si>
  <si>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</si>
  <si>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</si>
  <si>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</si>
  <si>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</si>
  <si>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</si>
  <si>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</si>
  <si>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</si>
  <si>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</si>
  <si>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</si>
  <si>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</si>
  <si>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</si>
  <si>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</si>
  <si>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</si>
  <si>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</si>
  <si>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</si>
  <si>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UA7304017</t>
  </si>
  <si>
    <t>Сокирянська</t>
  </si>
  <si>
    <t>UA7304019</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</si>
  <si>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</si>
  <si>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</si>
  <si>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</si>
  <si>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</si>
  <si>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</si>
  <si>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</si>
  <si>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</si>
  <si>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</si>
  <si>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</si>
  <si>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</si>
  <si>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</si>
  <si>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</si>
  <si>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</si>
  <si>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</si>
  <si>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</si>
  <si>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</si>
  <si>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</si>
  <si>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</si>
  <si>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UA7306009</t>
  </si>
  <si>
    <t>Viknianska</t>
  </si>
  <si>
    <t>Вікнянська</t>
  </si>
  <si>
    <t>UA7306011</t>
  </si>
  <si>
    <t>Volokivska</t>
  </si>
  <si>
    <t>Волоківська</t>
  </si>
  <si>
    <t>Волоковский</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</si>
  <si>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</si>
  <si>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</si>
  <si>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</si>
  <si>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</si>
  <si>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</si>
  <si>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</si>
  <si>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</si>
  <si>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</si>
  <si>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</si>
  <si>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</si>
  <si>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</si>
  <si>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</si>
  <si>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</si>
  <si>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</si>
  <si>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</si>
  <si>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</si>
  <si>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</si>
  <si>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</si>
  <si>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</si>
  <si>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UA7306023</t>
  </si>
  <si>
    <t>Kamianetska</t>
  </si>
  <si>
    <t>Кам'янецька</t>
  </si>
  <si>
    <t>UA7306025</t>
  </si>
  <si>
    <t>UA7306027</t>
  </si>
  <si>
    <t>Karapchivska</t>
  </si>
  <si>
    <t>Карапчівська</t>
  </si>
  <si>
    <t>Карапчовский</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</si>
  <si>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</si>
  <si>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</si>
  <si>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</si>
  <si>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</si>
  <si>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</si>
  <si>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</si>
  <si>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</si>
  <si>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</si>
  <si>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</si>
  <si>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</si>
  <si>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</si>
  <si>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UA7306035</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</si>
  <si>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</si>
  <si>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</si>
  <si>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</si>
  <si>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</si>
  <si>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</si>
  <si>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</si>
  <si>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</si>
  <si>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</si>
  <si>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</si>
  <si>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</si>
  <si>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</si>
  <si>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</si>
  <si>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</si>
  <si>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</si>
  <si>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</si>
  <si>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</si>
  <si>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</si>
  <si>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</si>
  <si>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</si>
  <si>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</si>
  <si>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</si>
  <si>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</si>
  <si>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</si>
  <si>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</si>
  <si>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</si>
  <si>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</si>
  <si>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</si>
  <si>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</si>
  <si>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</si>
  <si>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</si>
  <si>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</si>
  <si>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</si>
  <si>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</si>
  <si>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</si>
  <si>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UA7306053</t>
  </si>
  <si>
    <t>Tarashanska</t>
  </si>
  <si>
    <t>Тарашанська</t>
  </si>
  <si>
    <t>Тарашанский</t>
  </si>
  <si>
    <t>UA7306055</t>
  </si>
  <si>
    <t>Tereblechenska</t>
  </si>
  <si>
    <t>Тереблеченська</t>
  </si>
  <si>
    <t>Тереблеченский</t>
  </si>
  <si>
    <t>UA7306057</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</si>
  <si>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</si>
  <si>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</si>
  <si>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</si>
  <si>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</si>
  <si>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</si>
  <si>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</si>
  <si>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</si>
  <si>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</si>
  <si>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</si>
  <si>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</si>
  <si>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</si>
  <si>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</si>
  <si>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</si>
  <si>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</si>
  <si>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</si>
  <si>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</si>
  <si>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UA7402001</t>
  </si>
  <si>
    <t>Koriukivska</t>
  </si>
  <si>
    <t>Корюківська</t>
  </si>
  <si>
    <t>UA7402003</t>
  </si>
  <si>
    <t>Menska</t>
  </si>
  <si>
    <t>Менська</t>
  </si>
  <si>
    <t>Менский</t>
  </si>
  <si>
    <t>Snovska</t>
  </si>
  <si>
    <t>Сновська</t>
  </si>
  <si>
    <t>Сновский</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</si>
  <si>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</si>
  <si>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</si>
  <si>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</si>
  <si>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</si>
  <si>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</si>
  <si>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</si>
  <si>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</si>
  <si>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</si>
  <si>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</si>
  <si>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</si>
  <si>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</si>
  <si>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</si>
  <si>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</si>
  <si>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</si>
  <si>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UA7404005</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</si>
  <si>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</si>
  <si>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</si>
  <si>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</si>
  <si>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</si>
  <si>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</si>
  <si>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</si>
  <si>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</si>
  <si>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</si>
  <si>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</si>
  <si>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</si>
  <si>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</si>
  <si>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</si>
  <si>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</si>
  <si>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</si>
  <si>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</si>
  <si>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</si>
  <si>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</si>
  <si>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</si>
  <si>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</si>
  <si>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</si>
  <si>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</si>
  <si>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</si>
  <si>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</si>
  <si>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</si>
  <si>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</si>
  <si>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</si>
  <si>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</si>
  <si>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</si>
  <si>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</si>
  <si>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</si>
  <si>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UA7404025</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</si>
  <si>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</si>
  <si>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</si>
  <si>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</si>
  <si>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</si>
  <si>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</si>
  <si>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</si>
  <si>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</si>
  <si>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</si>
  <si>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</si>
  <si>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</si>
  <si>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</si>
  <si>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</si>
  <si>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</si>
  <si>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</si>
  <si>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</si>
  <si>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</si>
  <si>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</si>
  <si>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</si>
  <si>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</si>
  <si>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</si>
  <si>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</si>
  <si>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</si>
  <si>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</si>
  <si>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</si>
  <si>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</si>
  <si>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</si>
  <si>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</si>
  <si>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</si>
  <si>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</si>
  <si>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</si>
  <si>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</si>
  <si>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</si>
  <si>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</si>
  <si>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UA7408003</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</si>
  <si>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</si>
  <si>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</si>
  <si>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</si>
  <si>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</si>
  <si>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</si>
  <si>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</si>
  <si>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</si>
  <si>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</si>
  <si>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</si>
  <si>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</si>
  <si>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</si>
  <si>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</si>
  <si>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</si>
  <si>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</si>
  <si>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</si>
  <si>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</si>
  <si>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</si>
  <si>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</si>
  <si>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</si>
  <si>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UA7408013</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</si>
  <si>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</si>
  <si>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</si>
  <si>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</si>
  <si>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</si>
  <si>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</si>
  <si>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</si>
  <si>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</si>
  <si>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</si>
  <si>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</si>
  <si>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</si>
  <si>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</si>
  <si>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</si>
  <si>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</si>
  <si>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</si>
  <si>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</si>
  <si>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</si>
  <si>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</si>
  <si>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</si>
  <si>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</si>
  <si>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</si>
  <si>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UA7410005</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</si>
  <si>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</si>
  <si>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</si>
  <si>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</si>
  <si>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</si>
  <si>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</si>
  <si>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</si>
  <si>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</si>
  <si>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</si>
  <si>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</si>
  <si>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</si>
  <si>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</si>
  <si>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</si>
  <si>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</si>
  <si>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</si>
  <si>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</si>
  <si>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</si>
  <si>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</si>
  <si>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</si>
  <si>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</si>
  <si>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</si>
  <si>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</si>
  <si>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</si>
  <si>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</si>
  <si>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</si>
  <si>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</si>
  <si>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</si>
  <si>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</si>
  <si>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</si>
  <si>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</si>
  <si>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</si>
  <si>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</si>
  <si>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</si>
  <si>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</si>
  <si>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</si>
  <si>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</si>
  <si>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</si>
  <si>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</si>
  <si>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</si>
  <si>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</si>
  <si>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</si>
  <si>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</si>
  <si>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</si>
  <si>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</si>
  <si>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</si>
  <si>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</si>
  <si>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</si>
  <si>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</si>
  <si>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</si>
  <si>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</si>
  <si>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</si>
  <si>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</si>
  <si>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</si>
  <si>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</si>
  <si>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</si>
  <si>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</si>
  <si>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</si>
  <si>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</si>
  <si>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</si>
  <si>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</si>
  <si>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</si>
  <si>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</si>
  <si>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</si>
  <si>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</si>
  <si>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</si>
  <si>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</si>
  <si>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</si>
  <si>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</si>
  <si>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</si>
  <si>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</si>
  <si>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</si>
  <si>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</si>
  <si>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</si>
  <si>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</si>
  <si>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</si>
  <si>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</si>
  <si>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</si>
  <si>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</si>
  <si>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</si>
  <si>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</si>
  <si>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</si>
  <si>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</si>
  <si>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</si>
  <si>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</si>
  <si>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</si>
  <si>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</si>
  <si>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</si>
  <si>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</si>
  <si>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</si>
  <si>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</si>
  <si>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</si>
  <si>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</si>
  <si>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UA7306037002</t>
  </si>
  <si>
    <t>Luzhany</t>
  </si>
  <si>
    <t>Лужани</t>
  </si>
  <si>
    <t>Лужаны</t>
  </si>
  <si>
    <t>Stanislavchyk</t>
  </si>
  <si>
    <t>Станіславчик</t>
  </si>
  <si>
    <t>Станиславчик</t>
  </si>
  <si>
    <t>UA0502031001</t>
  </si>
  <si>
    <t>Yakushyntsi</t>
  </si>
  <si>
    <t>Якушинці</t>
  </si>
  <si>
    <t>Якушинцы</t>
  </si>
  <si>
    <t>Vysokopillia</t>
  </si>
  <si>
    <t>Високопілля</t>
  </si>
  <si>
    <t>Высокополье</t>
  </si>
  <si>
    <t>Ahronomichne</t>
  </si>
  <si>
    <t>Агрономічне</t>
  </si>
  <si>
    <t>Агрономичное</t>
  </si>
  <si>
    <t>Zabolotiv</t>
  </si>
  <si>
    <t>Заболотів</t>
  </si>
  <si>
    <t>Заболотов</t>
  </si>
  <si>
    <t>Velykyi Kuchuriv</t>
  </si>
  <si>
    <t>Великий Кучурів</t>
  </si>
  <si>
    <t>Великий Кучуров</t>
  </si>
  <si>
    <t>Khyriv</t>
  </si>
  <si>
    <t>Хирів</t>
  </si>
  <si>
    <t>Хыров</t>
  </si>
  <si>
    <t>Horokhivske</t>
  </si>
  <si>
    <t>Горохівське</t>
  </si>
  <si>
    <t>Гороховское</t>
  </si>
  <si>
    <t>Лука-Мелешковская</t>
  </si>
  <si>
    <t>UA7302009001</t>
  </si>
  <si>
    <t>Vyzhnytsia</t>
  </si>
  <si>
    <t>Вижниця</t>
  </si>
  <si>
    <t>Выжница</t>
  </si>
  <si>
    <t>UA7402005003</t>
  </si>
  <si>
    <t>Velykyi Shchymel</t>
  </si>
  <si>
    <t>Великий Щимель</t>
  </si>
  <si>
    <t>UA6802019001</t>
  </si>
  <si>
    <t>Nova Ushytsia</t>
  </si>
  <si>
    <t>Нова Ушиця</t>
  </si>
  <si>
    <t>Новая Ушица</t>
  </si>
  <si>
    <t>UA5110001001</t>
  </si>
  <si>
    <t>Avanhard</t>
  </si>
  <si>
    <t>Авангард</t>
  </si>
  <si>
    <t>UA2306033005</t>
  </si>
  <si>
    <t>Volodymyrivske</t>
  </si>
  <si>
    <t>Володимирівьске</t>
  </si>
  <si>
    <t>Владимировское</t>
  </si>
  <si>
    <t>UA2306033015</t>
  </si>
  <si>
    <t>Lukasheve</t>
  </si>
  <si>
    <t>Лукашеве</t>
  </si>
  <si>
    <t>Лукашово</t>
  </si>
  <si>
    <t>Petro-Mykhailivka</t>
  </si>
  <si>
    <t>Петро-Михайлівка</t>
  </si>
  <si>
    <t>Петро-Михайловка</t>
  </si>
  <si>
    <t>Muzykivka</t>
  </si>
  <si>
    <t>Музиківка</t>
  </si>
  <si>
    <t>Музыковка</t>
  </si>
  <si>
    <t>UA6802017007</t>
  </si>
  <si>
    <t>Maliivtsi</t>
  </si>
  <si>
    <t>Маліївці</t>
  </si>
  <si>
    <t>Малиивцы</t>
  </si>
  <si>
    <t>UA6802017008</t>
  </si>
  <si>
    <t>Mitsivtsi</t>
  </si>
  <si>
    <t>Міцівці</t>
  </si>
  <si>
    <t>Мицивцы</t>
  </si>
  <si>
    <t>Vesniane</t>
  </si>
  <si>
    <t>Весняне</t>
  </si>
  <si>
    <t>Весняное</t>
  </si>
  <si>
    <t>Каамінь-Каширський</t>
  </si>
  <si>
    <t>Lutsk</t>
  </si>
  <si>
    <t>Луцьк</t>
  </si>
  <si>
    <t>Луцк</t>
  </si>
  <si>
    <t>UA6312015009</t>
  </si>
  <si>
    <t>Selektsiine</t>
  </si>
  <si>
    <t>Селекційне</t>
  </si>
  <si>
    <t>Селекционное</t>
  </si>
  <si>
    <t>UA6312005015</t>
  </si>
  <si>
    <t>Elitne</t>
  </si>
  <si>
    <t>Елітне</t>
  </si>
  <si>
    <t>Элитное</t>
  </si>
  <si>
    <t>Nove Zaporizhzhia</t>
  </si>
  <si>
    <t>Нове Запоріжжя</t>
  </si>
  <si>
    <t>Новое Запорожье</t>
  </si>
  <si>
    <t>UA2306005009</t>
  </si>
  <si>
    <t>Kantserivka</t>
  </si>
  <si>
    <t>Канцерівка</t>
  </si>
  <si>
    <t>Канцеровка</t>
  </si>
  <si>
    <t>UA2306005008</t>
  </si>
  <si>
    <t>Vysokohirne</t>
  </si>
  <si>
    <t>Високогірне</t>
  </si>
  <si>
    <t>Высокогорное</t>
  </si>
  <si>
    <t>Matviivka</t>
  </si>
  <si>
    <t>Матвіївка</t>
  </si>
  <si>
    <t>Матвеевка</t>
  </si>
  <si>
    <t>UA2306023001</t>
  </si>
  <si>
    <t>Pavlivske</t>
  </si>
  <si>
    <t>Павлівське</t>
  </si>
  <si>
    <t>Павловское</t>
  </si>
  <si>
    <t>UA6510013004</t>
  </si>
  <si>
    <t>Shyroka Balka</t>
  </si>
  <si>
    <t>Широка Балка</t>
  </si>
  <si>
    <t>Широкая Балка</t>
  </si>
  <si>
    <t>UA2306023009</t>
  </si>
  <si>
    <t>Znachkove</t>
  </si>
  <si>
    <t>Значкове</t>
  </si>
  <si>
    <t>Значковое</t>
  </si>
  <si>
    <t>UA1202013001</t>
  </si>
  <si>
    <t>Novooleksandrivka</t>
  </si>
  <si>
    <t>Новоолександрівка</t>
  </si>
  <si>
    <t>Новоалександровка</t>
  </si>
  <si>
    <t>Mamaivtsi</t>
  </si>
  <si>
    <t>Мамаївці</t>
  </si>
  <si>
    <t>Мамаивцы</t>
  </si>
  <si>
    <t>UA2608005016</t>
  </si>
  <si>
    <t>Trostianets</t>
  </si>
  <si>
    <t>Тростянець</t>
  </si>
  <si>
    <t>Тростянец</t>
  </si>
  <si>
    <t>UA2608005019</t>
  </si>
  <si>
    <t>Khlibychyn</t>
  </si>
  <si>
    <t>Хлібичин</t>
  </si>
  <si>
    <t>Хлебычин</t>
  </si>
  <si>
    <t>UA2608005020</t>
  </si>
  <si>
    <t>Shevchenkove</t>
  </si>
  <si>
    <t>Шевченкове</t>
  </si>
  <si>
    <t>Шевченково</t>
  </si>
  <si>
    <t>UA2608005008</t>
  </si>
  <si>
    <t>Zibranivka</t>
  </si>
  <si>
    <t>Зібранівка</t>
  </si>
  <si>
    <t>Зибрановка</t>
  </si>
  <si>
    <t>UA2608005013</t>
  </si>
  <si>
    <t>Rozhnevi Polia</t>
  </si>
  <si>
    <t>Рожневі Поля</t>
  </si>
  <si>
    <t>Рожневые Поля</t>
  </si>
  <si>
    <t>UA2608005009</t>
  </si>
  <si>
    <t>Illintsi</t>
  </si>
  <si>
    <t>Іллінці</t>
  </si>
  <si>
    <t>Ильинцы</t>
  </si>
  <si>
    <t>Kostiantynivka</t>
  </si>
  <si>
    <t>Костянтинівка</t>
  </si>
  <si>
    <t>Константиновка</t>
  </si>
  <si>
    <t>UA2306001002</t>
  </si>
  <si>
    <t>Bilenke Pershe</t>
  </si>
  <si>
    <t>Біленьке Перше</t>
  </si>
  <si>
    <t>Беленькое Первое</t>
  </si>
  <si>
    <t>UA2306033001</t>
  </si>
  <si>
    <t>Shyroke</t>
  </si>
  <si>
    <t>Широке</t>
  </si>
  <si>
    <t>Широкое</t>
  </si>
  <si>
    <t>UA4806027002</t>
  </si>
  <si>
    <t>Bilozirka</t>
  </si>
  <si>
    <t>Білозірка</t>
  </si>
  <si>
    <t>Белозерка</t>
  </si>
  <si>
    <t>UA4806027001</t>
  </si>
  <si>
    <t>Pervomaiske</t>
  </si>
  <si>
    <t>Первомайське</t>
  </si>
  <si>
    <t>Первомайское</t>
  </si>
  <si>
    <t>Novodunaivtsi</t>
  </si>
  <si>
    <t>Новодунаївці</t>
  </si>
  <si>
    <t>Новодунаивцы</t>
  </si>
  <si>
    <t>UA6312005001</t>
  </si>
  <si>
    <t>Vilkhivka</t>
  </si>
  <si>
    <t>Вільхівка</t>
  </si>
  <si>
    <t>Ольховка</t>
  </si>
  <si>
    <t>UA6314009002</t>
  </si>
  <si>
    <t>Artemivka</t>
  </si>
  <si>
    <t>Артемівка</t>
  </si>
  <si>
    <t>Артемовка</t>
  </si>
  <si>
    <t>Dolynske</t>
  </si>
  <si>
    <t>Долинське</t>
  </si>
  <si>
    <t>Долинское</t>
  </si>
  <si>
    <t>UA6510013001</t>
  </si>
  <si>
    <t>Stanislav</t>
  </si>
  <si>
    <t>Станіслав</t>
  </si>
  <si>
    <t>Станислав</t>
  </si>
  <si>
    <t>UA2306023011</t>
  </si>
  <si>
    <t>Novovasylivka</t>
  </si>
  <si>
    <t>Нововасилівка</t>
  </si>
  <si>
    <t>Нововасильевка</t>
  </si>
  <si>
    <t>UA2306023003</t>
  </si>
  <si>
    <t>Biliaivka</t>
  </si>
  <si>
    <t>Біляївка</t>
  </si>
  <si>
    <t>Беляевка</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</si>
  <si>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</si>
  <si>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</si>
  <si>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</si>
  <si>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</si>
  <si>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</si>
  <si>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</si>
  <si>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</si>
  <si>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</si>
  <si>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</si>
  <si>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</si>
  <si>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</si>
  <si>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</si>
  <si>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</si>
  <si>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</si>
  <si>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</si>
  <si>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</si>
  <si>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</si>
  <si>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</si>
  <si>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</si>
  <si>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</si>
  <si>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</si>
  <si>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</si>
  <si>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</si>
  <si>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</si>
  <si>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</si>
  <si>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</si>
  <si>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</si>
  <si>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</si>
  <si>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</si>
  <si>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</si>
  <si>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</si>
  <si>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</si>
  <si>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</si>
  <si>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</si>
  <si>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</si>
  <si>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</si>
  <si>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</si>
  <si>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</si>
  <si>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</si>
  <si>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</si>
  <si>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</si>
  <si>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</si>
  <si>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</si>
  <si>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</si>
  <si>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</si>
  <si>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</si>
  <si>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</si>
  <si>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</si>
  <si>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</si>
  <si>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</si>
  <si>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</si>
  <si>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</si>
  <si>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</si>
  <si>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</si>
  <si>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</si>
  <si>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</si>
  <si>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</si>
  <si>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</si>
  <si>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</si>
  <si>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</si>
  <si>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</si>
  <si>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</si>
  <si>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</si>
  <si>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</si>
  <si>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</si>
  <si>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</si>
  <si>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</si>
  <si>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</si>
  <si>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</si>
  <si>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</si>
  <si>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</si>
  <si>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</si>
  <si>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</si>
  <si>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</si>
  <si>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</si>
  <si>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</si>
  <si>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</si>
  <si>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</si>
  <si>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</si>
  <si>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</si>
  <si>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</si>
  <si>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</si>
  <si>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</si>
  <si>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</si>
  <si>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</si>
  <si>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</si>
  <si>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</si>
  <si>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</si>
  <si>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</si>
  <si>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</si>
  <si>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</si>
  <si>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</si>
  <si>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</si>
  <si>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</si>
  <si>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</si>
  <si>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</si>
  <si>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</si>
  <si>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</si>
  <si>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</si>
  <si>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</si>
  <si>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</si>
  <si>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</si>
  <si>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</si>
  <si>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</si>
  <si>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</si>
  <si>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</si>
  <si>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</si>
  <si>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</si>
  <si>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</si>
  <si>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</si>
  <si>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</si>
  <si>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</si>
  <si>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</si>
  <si>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</si>
  <si>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</si>
  <si>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</si>
  <si>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</si>
  <si>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</si>
  <si>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</si>
  <si>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</si>
  <si>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</si>
  <si>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</si>
  <si>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</si>
  <si>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</si>
  <si>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</si>
  <si>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</si>
  <si>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</si>
  <si>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</si>
  <si>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</si>
  <si>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</si>
  <si>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</si>
  <si>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</si>
  <si>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</si>
  <si>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</si>
  <si>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</si>
  <si>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</si>
  <si>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</si>
  <si>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</si>
  <si>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</si>
  <si>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</si>
  <si>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</si>
  <si>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</si>
  <si>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</si>
  <si>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</si>
  <si>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</si>
  <si>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</si>
  <si>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</si>
  <si>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</si>
  <si>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</si>
  <si>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</si>
  <si>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</si>
  <si>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</si>
  <si>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</si>
  <si>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</si>
  <si>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</si>
  <si>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</si>
  <si>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</si>
  <si>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</si>
  <si>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</si>
  <si>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</si>
  <si>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</si>
  <si>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</si>
  <si>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</si>
  <si>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</si>
  <si>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</si>
  <si>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</si>
  <si>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</si>
  <si>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UA0502005001</t>
  </si>
  <si>
    <t>Voronovytsia</t>
  </si>
  <si>
    <t>Вороновиця</t>
  </si>
  <si>
    <t>Вороновица</t>
  </si>
  <si>
    <t>UA0502007001</t>
  </si>
  <si>
    <t>Hnivan</t>
  </si>
  <si>
    <t>Гнівань</t>
  </si>
  <si>
    <t>Гнивань</t>
  </si>
  <si>
    <t>UA0502009001</t>
  </si>
  <si>
    <t>UA0502011001</t>
  </si>
  <si>
    <t>Lypovets</t>
  </si>
  <si>
    <t>Липовець</t>
  </si>
  <si>
    <t>Липовец</t>
  </si>
  <si>
    <t>UA0502013001</t>
  </si>
  <si>
    <t>Lityn</t>
  </si>
  <si>
    <t>Літин</t>
  </si>
  <si>
    <t>Литин</t>
  </si>
  <si>
    <t>Nemyriv</t>
  </si>
  <si>
    <t>Немирів</t>
  </si>
  <si>
    <t>Немиров</t>
  </si>
  <si>
    <t>UA0502021001</t>
  </si>
  <si>
    <t>Pohrebyshche</t>
  </si>
  <si>
    <t>Погребище</t>
  </si>
  <si>
    <t>Stryzhavka</t>
  </si>
  <si>
    <t>Стрижавка</t>
  </si>
  <si>
    <t>UA0502025001</t>
  </si>
  <si>
    <t>Sutysky</t>
  </si>
  <si>
    <t>Сутиски</t>
  </si>
  <si>
    <t>UA0502029001</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</si>
  <si>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</si>
  <si>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</si>
  <si>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</si>
  <si>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</si>
  <si>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</si>
  <si>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</si>
  <si>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</si>
  <si>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</si>
  <si>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</si>
  <si>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</si>
  <si>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</si>
  <si>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</si>
  <si>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</si>
  <si>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</si>
  <si>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</si>
  <si>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</si>
  <si>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</si>
  <si>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</si>
  <si>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</si>
  <si>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</si>
  <si>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</si>
  <si>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</si>
  <si>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</si>
  <si>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</si>
  <si>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</si>
  <si>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</si>
  <si>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</si>
  <si>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</si>
  <si>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</si>
  <si>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</si>
  <si>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</si>
  <si>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</si>
  <si>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</si>
  <si>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</si>
  <si>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</si>
  <si>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</si>
  <si>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</si>
  <si>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</si>
  <si>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</si>
  <si>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</si>
  <si>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</si>
  <si>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</si>
  <si>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</si>
  <si>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</si>
  <si>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</si>
  <si>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</si>
  <si>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</si>
  <si>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</si>
  <si>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</si>
  <si>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</si>
  <si>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</si>
  <si>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</si>
  <si>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</si>
  <si>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</si>
  <si>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</si>
  <si>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</si>
  <si>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</si>
  <si>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</si>
  <si>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</si>
  <si>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</si>
  <si>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</si>
  <si>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</si>
  <si>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</si>
  <si>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</si>
  <si>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</si>
  <si>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</si>
  <si>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</si>
  <si>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</si>
  <si>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</si>
  <si>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</si>
  <si>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</si>
  <si>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</si>
  <si>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</si>
  <si>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UA0512009001</t>
  </si>
  <si>
    <t>Koziatyn</t>
  </si>
  <si>
    <t>Козятин</t>
  </si>
  <si>
    <t>Казатин</t>
  </si>
  <si>
    <t>UA0512017001</t>
  </si>
  <si>
    <t>Khmilnyk</t>
  </si>
  <si>
    <t>Хмільник</t>
  </si>
  <si>
    <t>Хмельник</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</si>
  <si>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</si>
  <si>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</si>
  <si>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</si>
  <si>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</si>
  <si>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</si>
  <si>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</si>
  <si>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</si>
  <si>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</si>
  <si>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</si>
  <si>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</si>
  <si>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</si>
  <si>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</si>
  <si>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</si>
  <si>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</si>
  <si>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</si>
  <si>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</si>
  <si>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</si>
  <si>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</si>
  <si>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</si>
  <si>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</si>
  <si>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</si>
  <si>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</si>
  <si>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</si>
  <si>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UA0706019001</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</si>
  <si>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</si>
  <si>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</si>
  <si>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</si>
  <si>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</si>
  <si>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</si>
  <si>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</si>
  <si>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</si>
  <si>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</si>
  <si>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</si>
  <si>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</si>
  <si>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</si>
  <si>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</si>
  <si>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</si>
  <si>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</si>
  <si>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</si>
  <si>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</si>
  <si>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</si>
  <si>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</si>
  <si>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</si>
  <si>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</si>
  <si>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</si>
  <si>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</si>
  <si>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</si>
  <si>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</si>
  <si>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</si>
  <si>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</si>
  <si>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</si>
  <si>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</si>
  <si>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</si>
  <si>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</si>
  <si>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</si>
  <si>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</si>
  <si>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</si>
  <si>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</si>
  <si>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</si>
  <si>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</si>
  <si>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</si>
  <si>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</si>
  <si>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</si>
  <si>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</si>
  <si>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</si>
  <si>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</si>
  <si>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</si>
  <si>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</si>
  <si>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</si>
  <si>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</si>
  <si>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</si>
  <si>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</si>
  <si>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</si>
  <si>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</si>
  <si>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</si>
  <si>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</si>
  <si>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</si>
  <si>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</si>
  <si>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</si>
  <si>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</si>
  <si>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</si>
  <si>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</si>
  <si>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</si>
  <si>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</si>
  <si>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</si>
  <si>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</si>
  <si>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</si>
  <si>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</si>
  <si>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</si>
  <si>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</si>
  <si>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</si>
  <si>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</si>
  <si>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</si>
  <si>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</si>
  <si>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</si>
  <si>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</si>
  <si>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</si>
  <si>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</si>
  <si>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</si>
  <si>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</si>
  <si>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</si>
  <si>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</si>
  <si>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</si>
  <si>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</si>
  <si>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</si>
  <si>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</si>
  <si>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</si>
  <si>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</si>
  <si>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</si>
  <si>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</si>
  <si>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</si>
  <si>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</si>
  <si>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</si>
  <si>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</si>
  <si>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</si>
  <si>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</si>
  <si>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</si>
  <si>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</si>
  <si>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</si>
  <si>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</si>
  <si>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</si>
  <si>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</si>
  <si>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</si>
  <si>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</si>
  <si>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</si>
  <si>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</si>
  <si>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</si>
  <si>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</si>
  <si>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</si>
  <si>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UA1208001001</t>
  </si>
  <si>
    <t>Marhanets</t>
  </si>
  <si>
    <t>Марганець</t>
  </si>
  <si>
    <t>Марганец</t>
  </si>
  <si>
    <t>UA1208005001</t>
  </si>
  <si>
    <t>Nikopol</t>
  </si>
  <si>
    <t>Нікополь</t>
  </si>
  <si>
    <t>Никополь</t>
  </si>
  <si>
    <t>UA1208009001</t>
  </si>
  <si>
    <t>Pokrov</t>
  </si>
  <si>
    <t>Покров</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</si>
  <si>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</si>
  <si>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</si>
  <si>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</si>
  <si>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</si>
  <si>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</si>
  <si>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</si>
  <si>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</si>
  <si>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</si>
  <si>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</si>
  <si>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</si>
  <si>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</si>
  <si>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</si>
  <si>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</si>
  <si>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</si>
  <si>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</si>
  <si>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</si>
  <si>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</si>
  <si>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</si>
  <si>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</si>
  <si>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</si>
  <si>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</si>
  <si>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</si>
  <si>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</si>
  <si>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</si>
  <si>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</si>
  <si>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</si>
  <si>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</si>
  <si>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</si>
  <si>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</si>
  <si>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</si>
  <si>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</si>
  <si>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</si>
  <si>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</si>
  <si>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</si>
  <si>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</si>
  <si>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</si>
  <si>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</si>
  <si>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</si>
  <si>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</si>
  <si>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</si>
  <si>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</si>
  <si>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</si>
  <si>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</si>
  <si>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</si>
  <si>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</si>
  <si>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</si>
  <si>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</si>
  <si>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</si>
  <si>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</si>
  <si>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</si>
  <si>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</si>
  <si>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</si>
  <si>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</si>
  <si>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</si>
  <si>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</si>
  <si>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</si>
  <si>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</si>
  <si>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</si>
  <si>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</si>
  <si>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</si>
  <si>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</si>
  <si>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</si>
  <si>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</si>
  <si>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</si>
  <si>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</si>
  <si>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</si>
  <si>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</si>
  <si>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</si>
  <si>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</si>
  <si>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</si>
  <si>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</si>
  <si>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</si>
  <si>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</si>
  <si>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UA4406001001</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</si>
  <si>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</si>
  <si>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</si>
  <si>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</si>
  <si>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</si>
  <si>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</si>
  <si>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</si>
  <si>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</si>
  <si>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</si>
  <si>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</si>
  <si>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</si>
  <si>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</si>
  <si>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</si>
  <si>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</si>
  <si>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</si>
  <si>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</si>
  <si>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</si>
  <si>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</si>
  <si>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</si>
  <si>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UA4402001001</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</si>
  <si>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</si>
  <si>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</si>
  <si>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</si>
  <si>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</si>
  <si>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</si>
  <si>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</si>
  <si>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</si>
  <si>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</si>
  <si>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</si>
  <si>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</si>
  <si>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</si>
  <si>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</si>
  <si>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</si>
  <si>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</si>
  <si>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</si>
  <si>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</si>
  <si>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</si>
  <si>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</si>
  <si>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</si>
  <si>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</si>
  <si>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</si>
  <si>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</si>
  <si>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UA4402005001</t>
  </si>
  <si>
    <t>Kadiivka</t>
  </si>
  <si>
    <t>Кадіївка</t>
  </si>
  <si>
    <t>Кадиевка</t>
  </si>
  <si>
    <t>UA1412007001</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</si>
  <si>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</si>
  <si>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</si>
  <si>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</si>
  <si>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</si>
  <si>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</si>
  <si>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</si>
  <si>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</si>
  <si>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</si>
  <si>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</si>
  <si>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</si>
  <si>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</si>
  <si>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</si>
  <si>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</si>
  <si>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</si>
  <si>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</si>
  <si>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</si>
  <si>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</si>
  <si>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</si>
  <si>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</si>
  <si>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</si>
  <si>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</si>
  <si>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</si>
  <si>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</si>
  <si>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</si>
  <si>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</si>
  <si>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</si>
  <si>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</si>
  <si>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</si>
  <si>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</si>
  <si>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</si>
  <si>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</si>
  <si>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</si>
  <si>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</si>
  <si>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</si>
  <si>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</si>
  <si>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</si>
  <si>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</si>
  <si>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</si>
  <si>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</si>
  <si>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</si>
  <si>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</si>
  <si>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UA4402005003</t>
  </si>
  <si>
    <t>Brianka</t>
  </si>
  <si>
    <t>Брянка</t>
  </si>
  <si>
    <t>UA4404003001</t>
  </si>
  <si>
    <t>Sorokyne</t>
  </si>
  <si>
    <t>Сорокине</t>
  </si>
  <si>
    <t>Сорокино</t>
  </si>
  <si>
    <t>UA4402005006</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</si>
  <si>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</si>
  <si>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</si>
  <si>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</si>
  <si>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</si>
  <si>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</si>
  <si>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</si>
  <si>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</si>
  <si>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</si>
  <si>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</si>
  <si>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</si>
  <si>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</si>
  <si>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</si>
  <si>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</si>
  <si>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</si>
  <si>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</si>
  <si>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</si>
  <si>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</si>
  <si>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</si>
  <si>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</si>
  <si>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</si>
  <si>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</si>
  <si>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</si>
  <si>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</si>
  <si>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</si>
  <si>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</si>
  <si>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</si>
  <si>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</si>
  <si>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</si>
  <si>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</si>
  <si>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</si>
  <si>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</si>
  <si>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</si>
  <si>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</si>
  <si>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</si>
  <si>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</si>
  <si>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</si>
  <si>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</si>
  <si>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</si>
  <si>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</si>
  <si>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</si>
  <si>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</si>
  <si>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</si>
  <si>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</si>
  <si>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</si>
  <si>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</si>
  <si>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</si>
  <si>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</si>
  <si>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</si>
  <si>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</si>
  <si>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</si>
  <si>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</si>
  <si>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</si>
  <si>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</si>
  <si>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</si>
  <si>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</si>
  <si>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</si>
  <si>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</si>
  <si>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</si>
  <si>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</si>
  <si>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</si>
  <si>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</si>
  <si>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</si>
  <si>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</si>
  <si>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</si>
  <si>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</si>
  <si>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</si>
  <si>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</si>
  <si>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</si>
  <si>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</si>
  <si>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</si>
  <si>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</si>
  <si>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</si>
  <si>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</si>
  <si>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</si>
  <si>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</si>
  <si>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</si>
  <si>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</si>
  <si>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</si>
  <si>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</si>
  <si>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</si>
  <si>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</si>
  <si>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</si>
  <si>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</si>
  <si>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</si>
  <si>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</si>
  <si>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</si>
  <si>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</si>
  <si>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</si>
  <si>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</si>
  <si>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</si>
  <si>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</si>
  <si>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</si>
  <si>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</si>
  <si>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</si>
  <si>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</si>
  <si>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</si>
  <si>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</si>
  <si>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</si>
  <si>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</si>
  <si>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</si>
  <si>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</si>
  <si>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</si>
  <si>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</si>
  <si>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</si>
  <si>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</si>
  <si>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</si>
  <si>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</si>
  <si>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</si>
  <si>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</si>
  <si>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</si>
  <si>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</si>
  <si>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</si>
  <si>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</si>
  <si>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</si>
  <si>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</si>
  <si>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</si>
  <si>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</si>
  <si>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</si>
  <si>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</si>
  <si>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</si>
  <si>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</si>
  <si>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</si>
  <si>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</si>
  <si>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</si>
  <si>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</si>
  <si>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</si>
  <si>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</si>
  <si>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</si>
  <si>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</si>
  <si>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</si>
  <si>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</si>
  <si>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</si>
  <si>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</si>
  <si>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</si>
  <si>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</si>
  <si>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</si>
  <si>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</si>
  <si>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</si>
  <si>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</si>
  <si>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</si>
  <si>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</si>
  <si>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</si>
  <si>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</si>
  <si>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</si>
  <si>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</si>
  <si>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</si>
  <si>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</si>
  <si>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</si>
  <si>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</si>
  <si>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</si>
  <si>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</si>
  <si>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</si>
  <si>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</si>
  <si>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</si>
  <si>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</si>
  <si>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</si>
  <si>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</si>
  <si>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</si>
  <si>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</si>
  <si>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</si>
  <si>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</si>
  <si>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</si>
  <si>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</si>
  <si>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</si>
  <si>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</si>
  <si>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</si>
  <si>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</si>
  <si>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</si>
  <si>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</si>
  <si>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</si>
  <si>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</si>
  <si>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</si>
  <si>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</si>
  <si>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</si>
  <si>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</si>
  <si>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</si>
  <si>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</si>
  <si>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</si>
  <si>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</si>
  <si>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</si>
  <si>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</si>
  <si>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</si>
  <si>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</si>
  <si>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</si>
  <si>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</si>
  <si>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</si>
  <si>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</si>
  <si>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</si>
  <si>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</si>
  <si>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</si>
  <si>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</si>
  <si>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</si>
  <si>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</si>
  <si>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</si>
  <si>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</si>
  <si>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</si>
  <si>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</si>
  <si>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</si>
  <si>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</si>
  <si>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</si>
  <si>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</si>
  <si>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</si>
  <si>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</si>
  <si>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</si>
  <si>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</si>
  <si>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</si>
  <si>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</si>
  <si>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</si>
  <si>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</si>
  <si>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</si>
  <si>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</si>
  <si>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</si>
  <si>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</si>
  <si>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</si>
  <si>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</si>
  <si>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</si>
  <si>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</si>
  <si>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</si>
  <si>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</si>
  <si>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</si>
  <si>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</si>
  <si>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</si>
  <si>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</si>
  <si>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</si>
  <si>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</si>
  <si>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</si>
  <si>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</si>
  <si>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</si>
  <si>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</si>
  <si>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</si>
  <si>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</si>
  <si>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</si>
  <si>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</si>
  <si>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Новий Світ</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</si>
  <si>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</si>
  <si>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</si>
  <si>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</si>
  <si>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</si>
  <si>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</si>
  <si>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</si>
  <si>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</si>
  <si>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</si>
  <si>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</si>
  <si>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</si>
  <si>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</si>
  <si>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</si>
  <si>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</si>
  <si>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</si>
  <si>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</si>
  <si>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</si>
  <si>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</si>
  <si>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</si>
  <si>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</si>
  <si>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</si>
  <si>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</si>
  <si>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</si>
  <si>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</si>
  <si>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</si>
  <si>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</si>
  <si>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</si>
  <si>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</si>
  <si>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</si>
  <si>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</si>
  <si>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</si>
  <si>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</si>
  <si>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</si>
  <si>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</si>
  <si>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</si>
  <si>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</si>
  <si>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</si>
  <si>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</si>
  <si>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</si>
  <si>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</si>
  <si>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</si>
  <si>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</si>
  <si>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</si>
  <si>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</si>
  <si>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</si>
  <si>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</si>
  <si>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</si>
  <si>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</si>
  <si>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</si>
  <si>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</si>
  <si>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</si>
  <si>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</si>
  <si>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</si>
  <si>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</si>
  <si>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</si>
  <si>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</si>
  <si>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</si>
  <si>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</si>
  <si>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</si>
  <si>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</si>
  <si>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</si>
  <si>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</si>
  <si>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</si>
  <si>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</si>
  <si>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</si>
  <si>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</si>
  <si>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</si>
  <si>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</si>
  <si>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</si>
  <si>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</si>
  <si>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</si>
  <si>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</si>
  <si>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</si>
  <si>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</si>
  <si>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</si>
  <si>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</si>
  <si>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</si>
  <si>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</si>
  <si>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</si>
  <si>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</si>
  <si>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</si>
  <si>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</si>
  <si>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</si>
  <si>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</si>
  <si>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</si>
  <si>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</si>
  <si>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</si>
  <si>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</si>
  <si>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</si>
  <si>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</si>
  <si>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</si>
  <si>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</si>
  <si>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</si>
  <si>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</si>
  <si>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</si>
  <si>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</si>
  <si>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</si>
  <si>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</si>
  <si>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</si>
  <si>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</si>
  <si>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</si>
  <si>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</si>
  <si>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</si>
  <si>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</si>
  <si>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</si>
  <si>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</si>
  <si>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</si>
  <si>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</si>
  <si>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</si>
  <si>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</si>
  <si>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</si>
  <si>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</si>
  <si>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</si>
  <si>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</si>
  <si>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</si>
  <si>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</si>
  <si>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</si>
  <si>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</si>
  <si>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</si>
  <si>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</si>
  <si>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</si>
  <si>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</si>
  <si>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</si>
  <si>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</si>
  <si>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</si>
  <si>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</si>
  <si>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</si>
  <si>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</si>
  <si>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</si>
  <si>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</si>
  <si>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</si>
  <si>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</si>
  <si>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</si>
  <si>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</si>
  <si>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</si>
  <si>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</si>
  <si>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</si>
  <si>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</si>
  <si>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</si>
  <si>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</si>
  <si>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</si>
  <si>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</si>
  <si>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</si>
  <si>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</si>
  <si>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</si>
  <si>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</si>
  <si>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</si>
  <si>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</si>
  <si>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</si>
  <si>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</si>
  <si>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</si>
  <si>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</si>
  <si>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</si>
  <si>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</si>
  <si>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</si>
  <si>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</si>
  <si>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</si>
  <si>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</si>
  <si>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</si>
  <si>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</si>
  <si>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</si>
  <si>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</si>
  <si>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</si>
  <si>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</si>
  <si>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</si>
  <si>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</si>
  <si>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</si>
  <si>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</si>
  <si>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</si>
  <si>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</si>
  <si>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</si>
  <si>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</si>
  <si>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</si>
  <si>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</si>
  <si>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</si>
  <si>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</si>
  <si>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</si>
  <si>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</si>
  <si>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</si>
  <si>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</si>
  <si>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</si>
  <si>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</si>
  <si>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</si>
  <si>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</si>
  <si>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</si>
  <si>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</si>
  <si>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</si>
  <si>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</si>
  <si>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</si>
  <si>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</si>
  <si>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</si>
  <si>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</si>
  <si>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</si>
  <si>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</si>
  <si>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</si>
  <si>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</si>
  <si>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</si>
  <si>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</si>
  <si>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</si>
  <si>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</si>
  <si>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</si>
  <si>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</si>
  <si>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</si>
  <si>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</si>
  <si>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</si>
  <si>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</si>
  <si>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</si>
  <si>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</si>
  <si>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</si>
  <si>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Romaniv</t>
  </si>
  <si>
    <t>Романів</t>
  </si>
  <si>
    <t>Романов</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</si>
  <si>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</si>
  <si>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</si>
  <si>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</si>
  <si>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</si>
  <si>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</si>
  <si>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</si>
  <si>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</si>
  <si>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</si>
  <si>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</si>
  <si>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</si>
  <si>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</si>
  <si>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</si>
  <si>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</si>
  <si>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</si>
  <si>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UA1806009001</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</si>
  <si>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</si>
  <si>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</si>
  <si>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</si>
  <si>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</si>
  <si>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</si>
  <si>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</si>
  <si>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</si>
  <si>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</si>
  <si>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</si>
  <si>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</si>
  <si>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</si>
  <si>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</si>
  <si>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</si>
  <si>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</si>
  <si>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</si>
  <si>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</si>
  <si>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</si>
  <si>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</si>
  <si>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</si>
  <si>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</si>
  <si>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</si>
  <si>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</si>
  <si>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</si>
  <si>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</si>
  <si>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UA2102003001</t>
  </si>
  <si>
    <t>Berehove</t>
  </si>
  <si>
    <t>Берегове</t>
  </si>
  <si>
    <t>Берегово</t>
  </si>
  <si>
    <t>UA2102011001</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</si>
  <si>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</si>
  <si>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</si>
  <si>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</si>
  <si>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</si>
  <si>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</si>
  <si>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</si>
  <si>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</si>
  <si>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</si>
  <si>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</si>
  <si>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</si>
  <si>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</si>
  <si>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</si>
  <si>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</si>
  <si>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</si>
  <si>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</si>
  <si>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</si>
  <si>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</si>
  <si>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</si>
  <si>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</si>
  <si>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</si>
  <si>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</si>
  <si>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</si>
  <si>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</si>
  <si>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</si>
  <si>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</si>
  <si>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</si>
  <si>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</si>
  <si>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</si>
  <si>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</si>
  <si>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</si>
  <si>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</si>
  <si>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</si>
  <si>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</si>
  <si>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</si>
  <si>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</si>
  <si>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</si>
  <si>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</si>
  <si>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</si>
  <si>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</si>
  <si>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</si>
  <si>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</si>
  <si>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</si>
  <si>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</si>
  <si>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</si>
  <si>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</si>
  <si>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</si>
  <si>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</si>
  <si>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</si>
  <si>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</si>
  <si>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</si>
  <si>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</si>
  <si>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</si>
  <si>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</si>
  <si>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</si>
  <si>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</si>
  <si>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</si>
  <si>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</si>
  <si>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</si>
  <si>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</si>
  <si>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</si>
  <si>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</si>
  <si>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</si>
  <si>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</si>
  <si>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</si>
  <si>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</si>
  <si>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</si>
  <si>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</si>
  <si>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</si>
  <si>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</si>
  <si>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</si>
  <si>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</si>
  <si>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</si>
  <si>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</si>
  <si>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</si>
  <si>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</si>
  <si>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</si>
  <si>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</si>
  <si>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</si>
  <si>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</si>
  <si>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</si>
  <si>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</si>
  <si>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</si>
  <si>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</si>
  <si>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</si>
  <si>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</si>
  <si>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</si>
  <si>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</si>
  <si>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</si>
  <si>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</si>
  <si>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</si>
  <si>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</si>
  <si>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</si>
  <si>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</si>
  <si>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</si>
  <si>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</si>
  <si>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</si>
  <si>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</si>
  <si>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</si>
  <si>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</si>
  <si>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</si>
  <si>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</si>
  <si>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</si>
  <si>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</si>
  <si>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</si>
  <si>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</si>
  <si>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</si>
  <si>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</si>
  <si>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</si>
  <si>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</si>
  <si>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</si>
  <si>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</si>
  <si>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</si>
  <si>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</si>
  <si>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</si>
  <si>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</si>
  <si>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</si>
  <si>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</si>
  <si>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</si>
  <si>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</si>
  <si>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</si>
  <si>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</si>
  <si>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</si>
  <si>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</si>
  <si>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</si>
  <si>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</si>
  <si>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</si>
  <si>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</si>
  <si>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</si>
  <si>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</si>
  <si>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</si>
  <si>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</si>
  <si>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</si>
  <si>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</si>
  <si>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</si>
  <si>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</si>
  <si>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</si>
  <si>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</si>
  <si>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</si>
  <si>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</si>
  <si>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</si>
  <si>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</si>
  <si>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</si>
  <si>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</si>
  <si>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</si>
  <si>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</si>
  <si>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</si>
  <si>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</si>
  <si>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</si>
  <si>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</si>
  <si>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UA2304003001</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</si>
  <si>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</si>
  <si>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</si>
  <si>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</si>
  <si>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</si>
  <si>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</si>
  <si>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</si>
  <si>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</si>
  <si>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</si>
  <si>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</si>
  <si>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</si>
  <si>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</si>
  <si>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</si>
  <si>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</si>
  <si>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</si>
  <si>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</si>
  <si>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</si>
  <si>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</si>
  <si>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</si>
  <si>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</si>
  <si>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</si>
  <si>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</si>
  <si>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</si>
  <si>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</si>
  <si>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</si>
  <si>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</si>
  <si>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</si>
  <si>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</si>
  <si>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</si>
  <si>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</si>
  <si>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</si>
  <si>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</si>
  <si>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</si>
  <si>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</si>
  <si>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</si>
  <si>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</si>
  <si>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</si>
  <si>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</si>
  <si>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</si>
  <si>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</si>
  <si>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</si>
  <si>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</si>
  <si>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</si>
  <si>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</si>
  <si>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</si>
  <si>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</si>
  <si>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</si>
  <si>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</si>
  <si>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</si>
  <si>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</si>
  <si>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</si>
  <si>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</si>
  <si>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</si>
  <si>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</si>
  <si>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</si>
  <si>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</si>
  <si>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</si>
  <si>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</si>
  <si>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</si>
  <si>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</si>
  <si>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</si>
  <si>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</si>
  <si>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</si>
  <si>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</si>
  <si>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</si>
  <si>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</si>
  <si>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</si>
  <si>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</si>
  <si>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</si>
  <si>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</si>
  <si>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</si>
  <si>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</si>
  <si>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</si>
  <si>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</si>
  <si>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</si>
  <si>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</si>
  <si>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</si>
  <si>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</si>
  <si>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</si>
  <si>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</si>
  <si>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</si>
  <si>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</si>
  <si>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</si>
  <si>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</si>
  <si>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</si>
  <si>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</si>
  <si>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</si>
  <si>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</si>
  <si>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</si>
  <si>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</si>
  <si>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</si>
  <si>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</si>
  <si>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</si>
  <si>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</si>
  <si>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</si>
  <si>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</si>
  <si>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</si>
  <si>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</si>
  <si>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</si>
  <si>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</si>
  <si>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</si>
  <si>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</si>
  <si>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</si>
  <si>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</si>
  <si>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</si>
  <si>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</si>
  <si>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</si>
  <si>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</si>
  <si>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</si>
  <si>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</si>
  <si>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</si>
  <si>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</si>
  <si>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</si>
  <si>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</si>
  <si>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</si>
  <si>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</si>
  <si>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</si>
  <si>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</si>
  <si>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</si>
  <si>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</si>
  <si>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</si>
  <si>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</si>
  <si>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</si>
  <si>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</si>
  <si>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</si>
  <si>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</si>
  <si>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</si>
  <si>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</si>
  <si>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</si>
  <si>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</si>
  <si>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</si>
  <si>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</si>
  <si>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</si>
  <si>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</si>
  <si>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</si>
  <si>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</si>
  <si>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</si>
  <si>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</si>
  <si>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</si>
  <si>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</si>
  <si>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</si>
  <si>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</si>
  <si>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</si>
  <si>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</si>
  <si>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</si>
  <si>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</si>
  <si>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</si>
  <si>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</si>
  <si>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</si>
  <si>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</si>
  <si>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</si>
  <si>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</si>
  <si>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</si>
  <si>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</si>
  <si>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</si>
  <si>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</si>
  <si>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</si>
  <si>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</si>
  <si>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</si>
  <si>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</si>
  <si>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</si>
  <si>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</si>
  <si>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</si>
  <si>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</si>
  <si>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</si>
  <si>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</si>
  <si>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</si>
  <si>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</si>
  <si>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</si>
  <si>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</si>
  <si>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</si>
  <si>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Kuty</t>
  </si>
  <si>
    <t>Кути</t>
  </si>
  <si>
    <t>Куты</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</si>
  <si>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</si>
  <si>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</si>
  <si>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</si>
  <si>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</si>
  <si>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</si>
  <si>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</si>
  <si>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</si>
  <si>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</si>
  <si>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</si>
  <si>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</si>
  <si>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</si>
  <si>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</si>
  <si>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</si>
  <si>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</si>
  <si>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</si>
  <si>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</si>
  <si>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</si>
  <si>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</si>
  <si>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</si>
  <si>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</si>
  <si>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</si>
  <si>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</si>
  <si>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</si>
  <si>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</si>
  <si>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</si>
  <si>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</si>
  <si>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</si>
  <si>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</si>
  <si>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</si>
  <si>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</si>
  <si>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</si>
  <si>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</si>
  <si>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</si>
  <si>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</si>
  <si>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</si>
  <si>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</si>
  <si>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</si>
  <si>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</si>
  <si>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</si>
  <si>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</si>
  <si>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</si>
  <si>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</si>
  <si>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</si>
  <si>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</si>
  <si>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</si>
  <si>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</si>
  <si>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</si>
  <si>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</si>
  <si>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</si>
  <si>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</si>
  <si>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</si>
  <si>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</si>
  <si>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</si>
  <si>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</si>
  <si>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</si>
  <si>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</si>
  <si>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</si>
  <si>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</si>
  <si>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</si>
  <si>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</si>
  <si>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</si>
  <si>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</si>
  <si>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</si>
  <si>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</si>
  <si>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</si>
  <si>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</si>
  <si>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</si>
  <si>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</si>
  <si>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</si>
  <si>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</si>
  <si>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</si>
  <si>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</si>
  <si>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</si>
  <si>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</si>
  <si>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</si>
  <si>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</si>
  <si>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</si>
  <si>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</si>
  <si>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</si>
  <si>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</si>
  <si>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</si>
  <si>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</si>
  <si>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</si>
  <si>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</si>
  <si>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</si>
  <si>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</si>
  <si>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</si>
  <si>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</si>
  <si>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</si>
  <si>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</si>
  <si>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</si>
  <si>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</si>
  <si>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</si>
  <si>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</si>
  <si>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</si>
  <si>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</si>
  <si>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</si>
  <si>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</si>
  <si>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</si>
  <si>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</si>
  <si>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</si>
  <si>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</si>
  <si>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</si>
  <si>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</si>
  <si>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</si>
  <si>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</si>
  <si>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</si>
  <si>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</si>
  <si>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</si>
  <si>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</si>
  <si>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</si>
  <si>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</si>
  <si>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</si>
  <si>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</si>
  <si>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</si>
  <si>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</si>
  <si>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</si>
  <si>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</si>
  <si>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</si>
  <si>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</si>
  <si>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</si>
  <si>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</si>
  <si>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</si>
  <si>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</si>
  <si>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</si>
  <si>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</si>
  <si>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</si>
  <si>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</si>
  <si>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</si>
  <si>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</si>
  <si>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</si>
  <si>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</si>
  <si>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</si>
  <si>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</si>
  <si>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</si>
  <si>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</si>
  <si>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</si>
  <si>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</si>
  <si>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</si>
  <si>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</si>
  <si>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</si>
  <si>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</si>
  <si>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</si>
  <si>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</si>
  <si>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</si>
  <si>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</si>
  <si>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</si>
  <si>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</si>
  <si>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</si>
  <si>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</si>
  <si>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</si>
  <si>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</si>
  <si>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</si>
  <si>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</si>
  <si>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</si>
  <si>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</si>
  <si>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</si>
  <si>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</si>
  <si>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</si>
  <si>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</si>
  <si>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</si>
  <si>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</si>
  <si>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</si>
  <si>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</si>
  <si>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</si>
  <si>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</si>
  <si>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</si>
  <si>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</si>
  <si>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</si>
  <si>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</si>
  <si>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</si>
  <si>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</si>
  <si>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</si>
  <si>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</si>
  <si>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</si>
  <si>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</si>
  <si>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</si>
  <si>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</si>
  <si>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</si>
  <si>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</si>
  <si>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</si>
  <si>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</si>
  <si>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</si>
  <si>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</si>
  <si>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</si>
  <si>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</si>
  <si>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</si>
  <si>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</si>
  <si>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</si>
  <si>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</si>
  <si>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</si>
  <si>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</si>
  <si>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</si>
  <si>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</si>
  <si>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</si>
  <si>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</si>
  <si>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</si>
  <si>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</si>
  <si>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</si>
  <si>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</si>
  <si>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</si>
  <si>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</si>
  <si>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</si>
  <si>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</si>
  <si>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</si>
  <si>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</si>
  <si>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</si>
  <si>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</si>
  <si>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</si>
  <si>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</si>
  <si>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</si>
  <si>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</si>
  <si>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</si>
  <si>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</si>
  <si>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</si>
  <si>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</si>
  <si>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</si>
  <si>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</si>
  <si>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</si>
  <si>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</si>
  <si>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</si>
  <si>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</si>
  <si>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</si>
  <si>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</si>
  <si>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</si>
  <si>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</si>
  <si>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</si>
  <si>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</si>
  <si>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</si>
  <si>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</si>
  <si>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</si>
  <si>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</si>
  <si>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</si>
  <si>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</si>
  <si>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</si>
  <si>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</si>
  <si>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</si>
  <si>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</si>
  <si>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</si>
  <si>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</si>
  <si>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</si>
  <si>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</si>
  <si>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</si>
  <si>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</si>
  <si>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</si>
  <si>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</si>
  <si>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</si>
  <si>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</si>
  <si>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</si>
  <si>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</si>
  <si>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</si>
  <si>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</si>
  <si>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</si>
  <si>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</si>
  <si>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</si>
  <si>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</si>
  <si>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</si>
  <si>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UA3506013001</t>
  </si>
  <si>
    <t>Novomyrhorod</t>
  </si>
  <si>
    <t>Новомиргород</t>
  </si>
  <si>
    <t>Novoukrainka</t>
  </si>
  <si>
    <t>Новоукраїнка</t>
  </si>
  <si>
    <t>Новоукраинка</t>
  </si>
  <si>
    <t>UA3506019001</t>
  </si>
  <si>
    <t>Pomichna</t>
  </si>
  <si>
    <t>Помічна</t>
  </si>
  <si>
    <t>Помошная</t>
  </si>
  <si>
    <t>UA3506021001</t>
  </si>
  <si>
    <t>Рівне</t>
  </si>
  <si>
    <t>Ровное</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</si>
  <si>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</si>
  <si>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</si>
  <si>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</si>
  <si>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</si>
  <si>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</si>
  <si>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</si>
  <si>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</si>
  <si>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</si>
  <si>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</si>
  <si>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</si>
  <si>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</si>
  <si>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</si>
  <si>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</si>
  <si>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</si>
  <si>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UA3508017001</t>
  </si>
  <si>
    <t>Svitlovodsk</t>
  </si>
  <si>
    <t>Світловодськ</t>
  </si>
  <si>
    <t>Светловодск</t>
  </si>
  <si>
    <t>UA3508017002</t>
  </si>
  <si>
    <t>Vlasivka</t>
  </si>
  <si>
    <t>Власівка</t>
  </si>
  <si>
    <t>Власовка</t>
  </si>
  <si>
    <t>UA4602001001</t>
  </si>
  <si>
    <t>Boryslav</t>
  </si>
  <si>
    <t>Борислав</t>
  </si>
  <si>
    <t>Drohobych</t>
  </si>
  <si>
    <t>Дрогобич</t>
  </si>
  <si>
    <t>Дрогобыч</t>
  </si>
  <si>
    <t>UA4602003002</t>
  </si>
  <si>
    <t>Stebnyk</t>
  </si>
  <si>
    <t>Стебник</t>
  </si>
  <si>
    <t>UA4602009001</t>
  </si>
  <si>
    <t>Truskavets</t>
  </si>
  <si>
    <t>Трускавець</t>
  </si>
  <si>
    <t>Трускавец</t>
  </si>
  <si>
    <t>UA4604001001</t>
  </si>
  <si>
    <t>Brody</t>
  </si>
  <si>
    <t>Броди</t>
  </si>
  <si>
    <t>Броды</t>
  </si>
  <si>
    <t>UA4604003001</t>
  </si>
  <si>
    <t>Busk</t>
  </si>
  <si>
    <t>Буськ</t>
  </si>
  <si>
    <t>Буск</t>
  </si>
  <si>
    <t>Zolochiv</t>
  </si>
  <si>
    <t>Золочів</t>
  </si>
  <si>
    <t>Золочев</t>
  </si>
  <si>
    <t>UA4604009001</t>
  </si>
  <si>
    <t>Krasne</t>
  </si>
  <si>
    <t>Красне</t>
  </si>
  <si>
    <t>Красное</t>
  </si>
  <si>
    <t>UA4606007001</t>
  </si>
  <si>
    <t>Horodok</t>
  </si>
  <si>
    <t>Городок</t>
  </si>
  <si>
    <t>UA4606009001</t>
  </si>
  <si>
    <t>Davydiv</t>
  </si>
  <si>
    <t>Давидів</t>
  </si>
  <si>
    <t>Давыдов</t>
  </si>
  <si>
    <t>Zhovkva</t>
  </si>
  <si>
    <t>Жовква</t>
  </si>
  <si>
    <t>Жолква</t>
  </si>
  <si>
    <t>UA4606017001</t>
  </si>
  <si>
    <t>Zymna Voda</t>
  </si>
  <si>
    <t>Зимна Вода</t>
  </si>
  <si>
    <t>Зимняя Вода</t>
  </si>
  <si>
    <t>UA4606019001</t>
  </si>
  <si>
    <t>Каменка-Бугская</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</si>
  <si>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</si>
  <si>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</si>
  <si>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</si>
  <si>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</si>
  <si>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</si>
  <si>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</si>
  <si>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</si>
  <si>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</si>
  <si>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</si>
  <si>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</si>
  <si>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</si>
  <si>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</si>
  <si>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</si>
  <si>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</si>
  <si>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</si>
  <si>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</si>
  <si>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Рудно</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</si>
  <si>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</si>
  <si>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</si>
  <si>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</si>
  <si>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</si>
  <si>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</si>
  <si>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</si>
  <si>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</si>
  <si>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</si>
  <si>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</si>
  <si>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</si>
  <si>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</si>
  <si>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</si>
  <si>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</si>
  <si>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</si>
  <si>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</si>
  <si>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</si>
  <si>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</si>
  <si>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</si>
  <si>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</si>
  <si>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</si>
  <si>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UA4608013001</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</si>
  <si>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</si>
  <si>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</si>
  <si>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</si>
  <si>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</si>
  <si>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</si>
  <si>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</si>
  <si>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</si>
  <si>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</si>
  <si>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</si>
  <si>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</si>
  <si>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</si>
  <si>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</si>
  <si>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</si>
  <si>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</si>
  <si>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</si>
  <si>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</si>
  <si>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</si>
  <si>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UA4610013001</t>
  </si>
  <si>
    <t>Morshyn</t>
  </si>
  <si>
    <t>Моршин</t>
  </si>
  <si>
    <t>UA4610015001</t>
  </si>
  <si>
    <t>Novyi Rozdil</t>
  </si>
  <si>
    <t>Новий Розділ</t>
  </si>
  <si>
    <t>Новый Роздол</t>
  </si>
  <si>
    <t>UA4610019001</t>
  </si>
  <si>
    <t>Skole</t>
  </si>
  <si>
    <t>Сколе</t>
  </si>
  <si>
    <t>UA4610023001</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</si>
  <si>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</si>
  <si>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</si>
  <si>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</si>
  <si>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</si>
  <si>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</si>
  <si>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</si>
  <si>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</si>
  <si>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</si>
  <si>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</si>
  <si>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</si>
  <si>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</si>
  <si>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</si>
  <si>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</si>
  <si>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</si>
  <si>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</si>
  <si>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</si>
  <si>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</si>
  <si>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</si>
  <si>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</si>
  <si>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</si>
  <si>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</si>
  <si>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</si>
  <si>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</si>
  <si>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</si>
  <si>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</si>
  <si>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</si>
  <si>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</si>
  <si>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</si>
  <si>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</si>
  <si>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</si>
  <si>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</si>
  <si>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</si>
  <si>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</si>
  <si>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UA4614003001</t>
  </si>
  <si>
    <t>Мостиска</t>
  </si>
  <si>
    <t>UA4614005001</t>
  </si>
  <si>
    <t>Novoiavorivsk</t>
  </si>
  <si>
    <t>Новояворівськ</t>
  </si>
  <si>
    <t>Новояворовск</t>
  </si>
  <si>
    <t>UA4614005002</t>
  </si>
  <si>
    <t>Shklo</t>
  </si>
  <si>
    <t>Шкло</t>
  </si>
  <si>
    <t>UA4614007001</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</si>
  <si>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</si>
  <si>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</si>
  <si>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</si>
  <si>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</si>
  <si>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</si>
  <si>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</si>
  <si>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</si>
  <si>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</si>
  <si>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</si>
  <si>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</si>
  <si>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</si>
  <si>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</si>
  <si>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</si>
  <si>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</si>
  <si>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</si>
  <si>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</si>
  <si>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</si>
  <si>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</si>
  <si>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</si>
  <si>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</si>
  <si>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</si>
  <si>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</si>
  <si>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</si>
  <si>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</si>
  <si>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</si>
  <si>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</si>
  <si>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</si>
  <si>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</si>
  <si>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</si>
  <si>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</si>
  <si>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</si>
  <si>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</si>
  <si>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</si>
  <si>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</si>
  <si>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</si>
  <si>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</si>
  <si>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</si>
  <si>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</si>
  <si>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</si>
  <si>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</si>
  <si>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</si>
  <si>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</si>
  <si>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</si>
  <si>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</si>
  <si>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</si>
  <si>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</si>
  <si>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</si>
  <si>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</si>
  <si>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</si>
  <si>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</si>
  <si>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</si>
  <si>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</si>
  <si>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</si>
  <si>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</si>
  <si>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</si>
  <si>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</si>
  <si>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</si>
  <si>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</si>
  <si>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</si>
  <si>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</si>
  <si>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</si>
  <si>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</si>
  <si>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</si>
  <si>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</si>
  <si>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</si>
  <si>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</si>
  <si>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</si>
  <si>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</si>
  <si>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</si>
  <si>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</si>
  <si>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</si>
  <si>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</si>
  <si>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</si>
  <si>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</si>
  <si>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</si>
  <si>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</si>
  <si>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</si>
  <si>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</si>
  <si>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</si>
  <si>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</si>
  <si>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</si>
  <si>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</si>
  <si>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</si>
  <si>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</si>
  <si>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</si>
  <si>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</si>
  <si>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</si>
  <si>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</si>
  <si>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</si>
  <si>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</si>
  <si>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</si>
  <si>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</si>
  <si>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</si>
  <si>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</si>
  <si>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</si>
  <si>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</si>
  <si>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</si>
  <si>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</si>
  <si>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</si>
  <si>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</si>
  <si>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</si>
  <si>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UA5106001001</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</si>
  <si>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</si>
  <si>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</si>
  <si>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</si>
  <si>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</si>
  <si>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</si>
  <si>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</si>
  <si>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</si>
  <si>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</si>
  <si>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</si>
  <si>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</si>
  <si>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</si>
  <si>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</si>
  <si>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</si>
  <si>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</si>
  <si>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</si>
  <si>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</si>
  <si>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</si>
  <si>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</si>
  <si>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</si>
  <si>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</si>
  <si>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</si>
  <si>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</si>
  <si>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</si>
  <si>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</si>
  <si>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</si>
  <si>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</si>
  <si>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</si>
  <si>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</si>
  <si>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</si>
  <si>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UA5108007001</t>
  </si>
  <si>
    <t>Reni</t>
  </si>
  <si>
    <t>Рені</t>
  </si>
  <si>
    <t>Рени</t>
  </si>
  <si>
    <t>UA5108009016</t>
  </si>
  <si>
    <t>UA5110005001</t>
  </si>
  <si>
    <t>Velykyi Dalnyk</t>
  </si>
  <si>
    <t>Великий Дальник</t>
  </si>
  <si>
    <t>UA5110007001</t>
  </si>
  <si>
    <t>Velykodolynske</t>
  </si>
  <si>
    <t>Великодолинське</t>
  </si>
  <si>
    <t>Великодолинское</t>
  </si>
  <si>
    <t>UA5110015001</t>
  </si>
  <si>
    <t>Dachne</t>
  </si>
  <si>
    <t>Дачне</t>
  </si>
  <si>
    <t>Дачное</t>
  </si>
  <si>
    <t>UA5110017001</t>
  </si>
  <si>
    <t>Dobroslav</t>
  </si>
  <si>
    <t>Доброслав</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</si>
  <si>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</si>
  <si>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</si>
  <si>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</si>
  <si>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</si>
  <si>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</si>
  <si>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</si>
  <si>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</si>
  <si>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</si>
  <si>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</si>
  <si>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</si>
  <si>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</si>
  <si>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</si>
  <si>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</si>
  <si>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</si>
  <si>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</si>
  <si>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</si>
  <si>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</si>
  <si>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</si>
  <si>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</si>
  <si>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</si>
  <si>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</si>
  <si>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</si>
  <si>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</si>
  <si>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</si>
  <si>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</si>
  <si>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</si>
  <si>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</si>
  <si>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</si>
  <si>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</si>
  <si>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</si>
  <si>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</si>
  <si>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</si>
  <si>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</si>
  <si>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</si>
  <si>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</si>
  <si>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</si>
  <si>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</si>
  <si>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</si>
  <si>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</si>
  <si>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</si>
  <si>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</si>
  <si>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</si>
  <si>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</si>
  <si>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</si>
  <si>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</si>
  <si>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</si>
  <si>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</si>
  <si>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</si>
  <si>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</si>
  <si>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</si>
  <si>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</si>
  <si>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</si>
  <si>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</si>
  <si>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</si>
  <si>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</si>
  <si>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</si>
  <si>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</si>
  <si>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</si>
  <si>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</si>
  <si>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</si>
  <si>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</si>
  <si>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</si>
  <si>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</si>
  <si>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</si>
  <si>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</si>
  <si>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</si>
  <si>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</si>
  <si>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</si>
  <si>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</si>
  <si>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</si>
  <si>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</si>
  <si>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</si>
  <si>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</si>
  <si>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</si>
  <si>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</si>
  <si>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</si>
  <si>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</si>
  <si>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</si>
  <si>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</si>
  <si>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UA5302003001</t>
  </si>
  <si>
    <t>Horishni Plavni</t>
  </si>
  <si>
    <t>Горішні Плавні</t>
  </si>
  <si>
    <t>Горишние Плавни</t>
  </si>
  <si>
    <t>UA5302005001</t>
  </si>
  <si>
    <t>Hradyzk</t>
  </si>
  <si>
    <t>Градизьк</t>
  </si>
  <si>
    <t>Градижск</t>
  </si>
  <si>
    <t>UA5302011001</t>
  </si>
  <si>
    <t>Kremenchuk</t>
  </si>
  <si>
    <t>Кременчук</t>
  </si>
  <si>
    <t>Кременчуг</t>
  </si>
  <si>
    <t>UA5302023001</t>
  </si>
  <si>
    <t>Semenivka</t>
  </si>
  <si>
    <t>Семенівка</t>
  </si>
  <si>
    <t>Семеновка</t>
  </si>
  <si>
    <t>UA5304001001</t>
  </si>
  <si>
    <t>Hrebinka</t>
  </si>
  <si>
    <t>Гребінка</t>
  </si>
  <si>
    <t>Гребенка</t>
  </si>
  <si>
    <t>UA5304003001</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</si>
  <si>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</si>
  <si>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</si>
  <si>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</si>
  <si>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</si>
  <si>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</si>
  <si>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</si>
  <si>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</si>
  <si>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</si>
  <si>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</si>
  <si>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</si>
  <si>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</si>
  <si>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</si>
  <si>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</si>
  <si>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</si>
  <si>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</si>
  <si>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</si>
  <si>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</si>
  <si>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</si>
  <si>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</si>
  <si>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</si>
  <si>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Lokhvytsia</t>
  </si>
  <si>
    <t>Лохвиця</t>
  </si>
  <si>
    <t>Лохвица</t>
  </si>
  <si>
    <t>UA5306023001</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</si>
  <si>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</si>
  <si>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</si>
  <si>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</si>
  <si>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</si>
  <si>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</si>
  <si>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</si>
  <si>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</si>
  <si>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</si>
  <si>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</si>
  <si>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</si>
  <si>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</si>
  <si>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</si>
  <si>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</si>
  <si>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</si>
  <si>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</si>
  <si>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</si>
  <si>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</si>
  <si>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</si>
  <si>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</si>
  <si>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</si>
  <si>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</si>
  <si>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</si>
  <si>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</si>
  <si>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</si>
  <si>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</si>
  <si>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</si>
  <si>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</si>
  <si>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</si>
  <si>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</si>
  <si>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</si>
  <si>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</si>
  <si>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</si>
  <si>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</si>
  <si>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</si>
  <si>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</si>
  <si>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</si>
  <si>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</si>
  <si>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</si>
  <si>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</si>
  <si>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</si>
  <si>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</si>
  <si>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</si>
  <si>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</si>
  <si>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</si>
  <si>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</si>
  <si>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</si>
  <si>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</si>
  <si>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</si>
  <si>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</si>
  <si>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</si>
  <si>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</si>
  <si>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</si>
  <si>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</si>
  <si>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</si>
  <si>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</si>
  <si>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</si>
  <si>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</si>
  <si>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</si>
  <si>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</si>
  <si>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</si>
  <si>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</si>
  <si>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</si>
  <si>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</si>
  <si>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</si>
  <si>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</si>
  <si>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</si>
  <si>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</si>
  <si>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</si>
  <si>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</si>
  <si>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</si>
  <si>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</si>
  <si>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</si>
  <si>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</si>
  <si>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</si>
  <si>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</si>
  <si>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</si>
  <si>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</si>
  <si>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</si>
  <si>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</si>
  <si>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</si>
  <si>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</si>
  <si>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</si>
  <si>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</si>
  <si>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</si>
  <si>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</si>
  <si>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</si>
  <si>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</si>
  <si>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</si>
  <si>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</si>
  <si>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</si>
  <si>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</si>
  <si>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</si>
  <si>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</si>
  <si>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</si>
  <si>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</si>
  <si>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</si>
  <si>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</si>
  <si>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</si>
  <si>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</si>
  <si>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</si>
  <si>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</si>
  <si>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</si>
  <si>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</si>
  <si>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</si>
  <si>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</si>
  <si>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</si>
  <si>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</si>
  <si>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</si>
  <si>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</si>
  <si>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</si>
  <si>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</si>
  <si>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</si>
  <si>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</si>
  <si>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</si>
  <si>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</si>
  <si>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</si>
  <si>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</si>
  <si>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</si>
  <si>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</si>
  <si>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</si>
  <si>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Okhtyrka</t>
  </si>
  <si>
    <t>Охтирка</t>
  </si>
  <si>
    <t>Ахтырка</t>
  </si>
  <si>
    <t>UA5904013001</t>
  </si>
  <si>
    <t>UA5906007001</t>
  </si>
  <si>
    <t>Lypova Dolyna</t>
  </si>
  <si>
    <t>Липова Долина</t>
  </si>
  <si>
    <t>Липовая Долина</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</si>
  <si>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</si>
  <si>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</si>
  <si>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</si>
  <si>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</si>
  <si>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</si>
  <si>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</si>
  <si>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</si>
  <si>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</si>
  <si>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</si>
  <si>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</si>
  <si>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</si>
  <si>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</si>
  <si>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</si>
  <si>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</si>
  <si>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</si>
  <si>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</si>
  <si>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</si>
  <si>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Lebedyn</t>
  </si>
  <si>
    <t>Лебедин</t>
  </si>
  <si>
    <t>UA5908025001</t>
  </si>
  <si>
    <t>Stepanivka</t>
  </si>
  <si>
    <t>Степанівка</t>
  </si>
  <si>
    <t>Степановка</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</si>
  <si>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</si>
  <si>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</si>
  <si>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</si>
  <si>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</si>
  <si>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</si>
  <si>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</si>
  <si>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</si>
  <si>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</si>
  <si>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</si>
  <si>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</si>
  <si>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</si>
  <si>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</si>
  <si>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</si>
  <si>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</si>
  <si>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</si>
  <si>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</si>
  <si>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</si>
  <si>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</si>
  <si>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</si>
  <si>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</si>
  <si>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</si>
  <si>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</si>
  <si>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</si>
  <si>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</si>
  <si>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</si>
  <si>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</si>
  <si>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</si>
  <si>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</si>
  <si>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</si>
  <si>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</si>
  <si>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</si>
  <si>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</si>
  <si>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</si>
  <si>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</si>
  <si>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</si>
  <si>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</si>
  <si>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</si>
  <si>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</si>
  <si>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</si>
  <si>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</si>
  <si>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</si>
  <si>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</si>
  <si>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</si>
  <si>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</si>
  <si>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</si>
  <si>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</si>
  <si>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</si>
  <si>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UA6104015001</t>
  </si>
  <si>
    <t>Zbarazh</t>
  </si>
  <si>
    <t>Збараж</t>
  </si>
  <si>
    <t>UA6104017001</t>
  </si>
  <si>
    <t>Zboriv</t>
  </si>
  <si>
    <t>Зборів</t>
  </si>
  <si>
    <t>Зборов</t>
  </si>
  <si>
    <t>UA6104023001</t>
  </si>
  <si>
    <t>Kozova</t>
  </si>
  <si>
    <t>Козова</t>
  </si>
  <si>
    <t>UA6104035001</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</si>
  <si>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</si>
  <si>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</si>
  <si>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</si>
  <si>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</si>
  <si>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</si>
  <si>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</si>
  <si>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</si>
  <si>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</si>
  <si>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</si>
  <si>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</si>
  <si>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</si>
  <si>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</si>
  <si>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</si>
  <si>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</si>
  <si>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</si>
  <si>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</si>
  <si>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</si>
  <si>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</si>
  <si>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</si>
  <si>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</si>
  <si>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</si>
  <si>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</si>
  <si>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UA6106025001</t>
  </si>
  <si>
    <t>Kopychyntsi</t>
  </si>
  <si>
    <t>Копичинці</t>
  </si>
  <si>
    <t>Копычинцы</t>
  </si>
  <si>
    <t>UA6106031001</t>
  </si>
  <si>
    <t>Монастыриска</t>
  </si>
  <si>
    <t>UA6106041001</t>
  </si>
  <si>
    <t>Khorostkiv</t>
  </si>
  <si>
    <t>Хоростків</t>
  </si>
  <si>
    <t>Хоростков</t>
  </si>
  <si>
    <t>UA6106043001</t>
  </si>
  <si>
    <t>Chortkiv</t>
  </si>
  <si>
    <t>Чортків</t>
  </si>
  <si>
    <t>Чортков</t>
  </si>
  <si>
    <t>Bohodukhiv</t>
  </si>
  <si>
    <t>Богодухів</t>
  </si>
  <si>
    <t>Богодухов</t>
  </si>
  <si>
    <t>UA6302003003</t>
  </si>
  <si>
    <t>Staryi Merchyk</t>
  </si>
  <si>
    <t>Старий Мерчик</t>
  </si>
  <si>
    <t>Старый Мерчик</t>
  </si>
  <si>
    <t>UA6302003002</t>
  </si>
  <si>
    <t>Koviahy</t>
  </si>
  <si>
    <t>Ков'яги</t>
  </si>
  <si>
    <t>Ковяги</t>
  </si>
  <si>
    <t>Valky</t>
  </si>
  <si>
    <t>Валки</t>
  </si>
  <si>
    <t>UA6302005001</t>
  </si>
  <si>
    <t>UA6302009001</t>
  </si>
  <si>
    <t>Krasnokutsk</t>
  </si>
  <si>
    <t>Краснокутськ</t>
  </si>
  <si>
    <t>Краснокутск</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</si>
  <si>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</si>
  <si>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</si>
  <si>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</si>
  <si>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</si>
  <si>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</si>
  <si>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</si>
  <si>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</si>
  <si>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</si>
  <si>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</si>
  <si>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</si>
  <si>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</si>
  <si>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</si>
  <si>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</si>
  <si>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</si>
  <si>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</si>
  <si>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</si>
  <si>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</si>
  <si>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</si>
  <si>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</si>
  <si>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</si>
  <si>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</si>
  <si>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</si>
  <si>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</si>
  <si>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</si>
  <si>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</si>
  <si>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</si>
  <si>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</si>
  <si>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</si>
  <si>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Krasnohrad</t>
  </si>
  <si>
    <t>Красноград</t>
  </si>
  <si>
    <t>UA6306005017</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</si>
  <si>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</si>
  <si>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</si>
  <si>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</si>
  <si>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</si>
  <si>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</si>
  <si>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</si>
  <si>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</si>
  <si>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</si>
  <si>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</si>
  <si>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</si>
  <si>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</si>
  <si>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</si>
  <si>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</si>
  <si>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</si>
  <si>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</si>
  <si>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</si>
  <si>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</si>
  <si>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</si>
  <si>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</si>
  <si>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</si>
  <si>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</si>
  <si>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</si>
  <si>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</si>
  <si>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</si>
  <si>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</si>
  <si>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</si>
  <si>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</si>
  <si>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</si>
  <si>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</si>
  <si>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</si>
  <si>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</si>
  <si>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</si>
  <si>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</si>
  <si>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</si>
  <si>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</si>
  <si>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</si>
  <si>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</si>
  <si>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</si>
  <si>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</si>
  <si>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</si>
  <si>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</si>
  <si>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</si>
  <si>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</si>
  <si>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</si>
  <si>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</si>
  <si>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</si>
  <si>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</si>
  <si>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</si>
  <si>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</si>
  <si>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</si>
  <si>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</si>
  <si>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</si>
  <si>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</si>
  <si>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</si>
  <si>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</si>
  <si>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</si>
  <si>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</si>
  <si>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</si>
  <si>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</si>
  <si>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</si>
  <si>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</si>
  <si>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</si>
  <si>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</si>
  <si>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</si>
  <si>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</si>
  <si>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</si>
  <si>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</si>
  <si>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</si>
  <si>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</si>
  <si>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UA6312015001</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</si>
  <si>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</si>
  <si>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</si>
  <si>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</si>
  <si>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</si>
  <si>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</si>
  <si>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</si>
  <si>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</si>
  <si>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</si>
  <si>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</si>
  <si>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</si>
  <si>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</si>
  <si>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</si>
  <si>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</si>
  <si>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</si>
  <si>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</si>
  <si>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</si>
  <si>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</si>
  <si>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</si>
  <si>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</si>
  <si>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</si>
  <si>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</si>
  <si>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</si>
  <si>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</si>
  <si>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</si>
  <si>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</si>
  <si>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</si>
  <si>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</si>
  <si>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</si>
  <si>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</si>
  <si>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</si>
  <si>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</si>
  <si>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</si>
  <si>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</si>
  <si>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</si>
  <si>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</si>
  <si>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</si>
  <si>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</si>
  <si>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</si>
  <si>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</si>
  <si>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</si>
  <si>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</si>
  <si>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</si>
  <si>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</si>
  <si>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</si>
  <si>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</si>
  <si>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</si>
  <si>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</si>
  <si>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</si>
  <si>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</si>
  <si>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</si>
  <si>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</si>
  <si>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</si>
  <si>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</si>
  <si>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</si>
  <si>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</si>
  <si>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</si>
  <si>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</si>
  <si>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</si>
  <si>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</si>
  <si>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</si>
  <si>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</si>
  <si>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</si>
  <si>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</si>
  <si>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</si>
  <si>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</si>
  <si>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</si>
  <si>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</si>
  <si>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</si>
  <si>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Chuhuiv</t>
  </si>
  <si>
    <t>Чугуїв</t>
  </si>
  <si>
    <t>Чугуев</t>
  </si>
  <si>
    <t>UA6502001001</t>
  </si>
  <si>
    <t>Beryslav</t>
  </si>
  <si>
    <t>Берислав</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</si>
  <si>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</si>
  <si>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</si>
  <si>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</si>
  <si>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</si>
  <si>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</si>
  <si>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</si>
  <si>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</si>
  <si>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</si>
  <si>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</si>
  <si>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</si>
  <si>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</si>
  <si>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</si>
  <si>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</si>
  <si>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</si>
  <si>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</si>
  <si>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</si>
  <si>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</si>
  <si>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</si>
  <si>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</si>
  <si>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</si>
  <si>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</si>
  <si>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</si>
  <si>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</si>
  <si>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</si>
  <si>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</si>
  <si>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</si>
  <si>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</si>
  <si>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</si>
  <si>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</si>
  <si>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</si>
  <si>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</si>
  <si>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</si>
  <si>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</si>
  <si>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</si>
  <si>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</si>
  <si>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</si>
  <si>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</si>
  <si>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</si>
  <si>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</si>
  <si>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</si>
  <si>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</si>
  <si>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</si>
  <si>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</si>
  <si>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</si>
  <si>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</si>
  <si>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</si>
  <si>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</si>
  <si>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</si>
  <si>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</si>
  <si>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</si>
  <si>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</si>
  <si>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</si>
  <si>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</si>
  <si>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</si>
  <si>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</si>
  <si>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</si>
  <si>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</si>
  <si>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</si>
  <si>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</si>
  <si>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</si>
  <si>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Bilozerka</t>
  </si>
  <si>
    <t>Білозерка</t>
  </si>
  <si>
    <t>UA6510003001</t>
  </si>
  <si>
    <t>Velyki Kopani</t>
  </si>
  <si>
    <t>Великі Копані</t>
  </si>
  <si>
    <t>Великие Копаны</t>
  </si>
  <si>
    <t>UA6510011001</t>
  </si>
  <si>
    <t>Oleshky</t>
  </si>
  <si>
    <t>Олешки</t>
  </si>
  <si>
    <t>Алешки</t>
  </si>
  <si>
    <t>Херсон</t>
  </si>
  <si>
    <t>UA6510015002</t>
  </si>
  <si>
    <t>Antonivka</t>
  </si>
  <si>
    <t>Антонівка</t>
  </si>
  <si>
    <t>Антоновка</t>
  </si>
  <si>
    <t>UA6510015003</t>
  </si>
  <si>
    <t>Zelenivka</t>
  </si>
  <si>
    <t>Зеленівка</t>
  </si>
  <si>
    <t>Зеленовка</t>
  </si>
  <si>
    <t>UA6510015004</t>
  </si>
  <si>
    <t>Komyshany</t>
  </si>
  <si>
    <t>Комишани</t>
  </si>
  <si>
    <t>Камышаны</t>
  </si>
  <si>
    <t>UA6510017008</t>
  </si>
  <si>
    <t>Posad-Pokrovske</t>
  </si>
  <si>
    <t>Посад-Покровське</t>
  </si>
  <si>
    <t>Посад-Покровское</t>
  </si>
  <si>
    <t>Chornobaivka</t>
  </si>
  <si>
    <t>Чорнобаївка</t>
  </si>
  <si>
    <t>Чернобаевка</t>
  </si>
  <si>
    <t>UA6510019002</t>
  </si>
  <si>
    <t>Nova Maiachka</t>
  </si>
  <si>
    <t>Нова Маячка</t>
  </si>
  <si>
    <t>Новая Маячка</t>
  </si>
  <si>
    <t>Dunaivtsi</t>
  </si>
  <si>
    <t>Дунаївці</t>
  </si>
  <si>
    <t>Дунаевцы</t>
  </si>
  <si>
    <t>UA6802011001</t>
  </si>
  <si>
    <t>UA6802029001</t>
  </si>
  <si>
    <t>Chemerivtsi</t>
  </si>
  <si>
    <t>Чемерівці</t>
  </si>
  <si>
    <t>Чемеровцы</t>
  </si>
  <si>
    <t>UA6804005001</t>
  </si>
  <si>
    <t>Vinkivtsi</t>
  </si>
  <si>
    <t>Віньківці</t>
  </si>
  <si>
    <t>Виньковцы</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</si>
  <si>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</si>
  <si>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</si>
  <si>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</si>
  <si>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</si>
  <si>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</si>
  <si>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</si>
  <si>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</si>
  <si>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</si>
  <si>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</si>
  <si>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</si>
  <si>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</si>
  <si>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</si>
  <si>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</si>
  <si>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</si>
  <si>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</si>
  <si>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UA6804039001</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</si>
  <si>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</si>
  <si>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</si>
  <si>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</si>
  <si>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</si>
  <si>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</si>
  <si>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</si>
  <si>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</si>
  <si>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</si>
  <si>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</si>
  <si>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</si>
  <si>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</si>
  <si>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</si>
  <si>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</si>
  <si>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</si>
  <si>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</si>
  <si>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</si>
  <si>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</si>
  <si>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</si>
  <si>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</si>
  <si>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</si>
  <si>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</si>
  <si>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</si>
  <si>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</si>
  <si>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</si>
  <si>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</si>
  <si>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</si>
  <si>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</si>
  <si>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</si>
  <si>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</si>
  <si>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</si>
  <si>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</si>
  <si>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</si>
  <si>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</si>
  <si>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</si>
  <si>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</si>
  <si>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</si>
  <si>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</si>
  <si>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</si>
  <si>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</si>
  <si>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</si>
  <si>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</si>
  <si>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</si>
  <si>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</si>
  <si>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</si>
  <si>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</si>
  <si>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</si>
  <si>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</si>
  <si>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</si>
  <si>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</si>
  <si>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</si>
  <si>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</si>
  <si>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</si>
  <si>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</si>
  <si>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</si>
  <si>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</si>
  <si>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</si>
  <si>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</si>
  <si>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</si>
  <si>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</si>
  <si>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</si>
  <si>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</si>
  <si>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</si>
  <si>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</si>
  <si>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</si>
  <si>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</si>
  <si>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UA7102033001</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</si>
  <si>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</si>
  <si>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</si>
  <si>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</si>
  <si>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</si>
  <si>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</si>
  <si>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</si>
  <si>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</si>
  <si>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</si>
  <si>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</si>
  <si>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</si>
  <si>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</si>
  <si>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</si>
  <si>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</si>
  <si>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</si>
  <si>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</si>
  <si>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</si>
  <si>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</si>
  <si>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</si>
  <si>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</si>
  <si>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</si>
  <si>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</si>
  <si>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</si>
  <si>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</si>
  <si>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</si>
  <si>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</si>
  <si>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UA7106021001</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</si>
  <si>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</si>
  <si>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</si>
  <si>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</si>
  <si>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</si>
  <si>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</si>
  <si>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</si>
  <si>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</si>
  <si>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</si>
  <si>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</si>
  <si>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</si>
  <si>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</si>
  <si>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</si>
  <si>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</si>
  <si>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</si>
  <si>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</si>
  <si>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</si>
  <si>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</si>
  <si>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</si>
  <si>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</si>
  <si>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</si>
  <si>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</si>
  <si>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</si>
  <si>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</si>
  <si>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</si>
  <si>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</si>
  <si>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</si>
  <si>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</si>
  <si>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</si>
  <si>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Smila</t>
  </si>
  <si>
    <t>Сміла</t>
  </si>
  <si>
    <t>Смела</t>
  </si>
  <si>
    <t>UA7108047001</t>
  </si>
  <si>
    <t>Chervona Sloboda</t>
  </si>
  <si>
    <t>Червона Слобода</t>
  </si>
  <si>
    <t>Червоная Слобода</t>
  </si>
  <si>
    <t>Черкаси</t>
  </si>
  <si>
    <t>Черкассы</t>
  </si>
  <si>
    <t>UA7108051001</t>
  </si>
  <si>
    <t>Chyhyryn</t>
  </si>
  <si>
    <t>Чигирин</t>
  </si>
  <si>
    <t>Berehomet</t>
  </si>
  <si>
    <t>Берегомет</t>
  </si>
  <si>
    <t>UA7302007001</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</si>
  <si>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</si>
  <si>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</si>
  <si>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</si>
  <si>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</si>
  <si>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</si>
  <si>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</si>
  <si>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</si>
  <si>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</si>
  <si>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</si>
  <si>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</si>
  <si>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</si>
  <si>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</si>
  <si>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</si>
  <si>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</si>
  <si>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</si>
  <si>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</si>
  <si>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</si>
  <si>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</si>
  <si>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</si>
  <si>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UA7304017001</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</si>
  <si>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</si>
  <si>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</si>
  <si>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</si>
  <si>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</si>
  <si>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</si>
  <si>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</si>
  <si>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</si>
  <si>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</si>
  <si>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</si>
  <si>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</si>
  <si>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</si>
  <si>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</si>
  <si>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</si>
  <si>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</si>
  <si>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</si>
  <si>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</si>
  <si>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</si>
  <si>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</si>
  <si>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</si>
  <si>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</si>
  <si>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</si>
  <si>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UA7306023001</t>
  </si>
  <si>
    <t>Kitsman</t>
  </si>
  <si>
    <t>Кіцмань</t>
  </si>
  <si>
    <t>Кицмань</t>
  </si>
  <si>
    <t>UA7306033001</t>
  </si>
  <si>
    <t>Krasnoilsk</t>
  </si>
  <si>
    <t>Красноїльськ</t>
  </si>
  <si>
    <t>Красноильск</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</si>
  <si>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</si>
  <si>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</si>
  <si>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</si>
  <si>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</si>
  <si>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</si>
  <si>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</si>
  <si>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</si>
  <si>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</si>
  <si>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</si>
  <si>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</si>
  <si>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</si>
  <si>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</si>
  <si>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</si>
  <si>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</si>
  <si>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</si>
  <si>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</si>
  <si>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</si>
  <si>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</si>
  <si>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</si>
  <si>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</si>
  <si>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</si>
  <si>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</si>
  <si>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</si>
  <si>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</si>
  <si>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</si>
  <si>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</si>
  <si>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</si>
  <si>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</si>
  <si>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</si>
  <si>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Snovsk</t>
  </si>
  <si>
    <t>Сновськ</t>
  </si>
  <si>
    <t>Сновск</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</si>
  <si>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</si>
  <si>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</si>
  <si>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</si>
  <si>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</si>
  <si>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</si>
  <si>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</si>
  <si>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</si>
  <si>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</si>
  <si>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</si>
  <si>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</si>
  <si>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</si>
  <si>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</si>
  <si>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</si>
  <si>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</si>
  <si>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</si>
  <si>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</si>
  <si>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</si>
  <si>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</si>
  <si>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</si>
  <si>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</si>
  <si>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</si>
  <si>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</si>
  <si>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</si>
  <si>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UA7406007001</t>
  </si>
  <si>
    <t>UA7408001001</t>
  </si>
  <si>
    <t>Varva</t>
  </si>
  <si>
    <t>Варва</t>
  </si>
  <si>
    <t>UA7408003001</t>
  </si>
  <si>
    <t>Ichnia</t>
  </si>
  <si>
    <t>Ічня</t>
  </si>
  <si>
    <t>Ичня</t>
  </si>
  <si>
    <t>UA7408005001</t>
  </si>
  <si>
    <t>Ladan</t>
  </si>
  <si>
    <t>Ладан</t>
  </si>
  <si>
    <t>UA7408013001</t>
  </si>
  <si>
    <t>Pryluky</t>
  </si>
  <si>
    <t>Прилуки</t>
  </si>
  <si>
    <t>UA7408019001</t>
  </si>
  <si>
    <t>Talalaivka</t>
  </si>
  <si>
    <t>Талалаївка</t>
  </si>
  <si>
    <t>Талалаевка</t>
  </si>
  <si>
    <t>UA7410005001</t>
  </si>
  <si>
    <t>Horodnia</t>
  </si>
  <si>
    <t>Городня</t>
  </si>
  <si>
    <t>UA7410007001</t>
  </si>
  <si>
    <t>Desna</t>
  </si>
  <si>
    <t>Десна</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</si>
  <si>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</si>
  <si>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</si>
  <si>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</si>
  <si>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</si>
  <si>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</si>
  <si>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</si>
  <si>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</si>
  <si>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</si>
  <si>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</si>
  <si>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</si>
  <si>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</si>
  <si>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</si>
  <si>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</si>
  <si>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</si>
  <si>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</si>
  <si>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</si>
  <si>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</si>
  <si>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</si>
  <si>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</si>
  <si>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</si>
  <si>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</si>
  <si>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</si>
  <si>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</si>
  <si>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</si>
  <si>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</si>
  <si>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gender</t>
  </si>
  <si>
    <t>Man</t>
  </si>
  <si>
    <t>Чоловік</t>
  </si>
  <si>
    <t>Мужчина</t>
  </si>
  <si>
    <t>Woman</t>
  </si>
  <si>
    <t>Жінка</t>
  </si>
  <si>
    <t>Женщина</t>
  </si>
  <si>
    <t>gender_other</t>
  </si>
  <si>
    <t>Інше, уточність</t>
  </si>
  <si>
    <t>availability</t>
  </si>
  <si>
    <t>Fully available</t>
  </si>
  <si>
    <t>Товар є в наявності у достатній кількості</t>
  </si>
  <si>
    <t>Товар имеется в достаточном количестве</t>
  </si>
  <si>
    <t>Limited availability</t>
  </si>
  <si>
    <t>Недостатня кількість товару (дефіцит)</t>
  </si>
  <si>
    <t>Недостаточное количичество товара (дефицит)</t>
  </si>
  <si>
    <t>Available on order</t>
  </si>
  <si>
    <t>Можлива доставка товару на замовлення</t>
  </si>
  <si>
    <t>Возможна доставка товара под заказ</t>
  </si>
  <si>
    <t>Not available</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</si>
  <si>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</si>
  <si>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</si>
  <si>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</si>
  <si>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</si>
  <si>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</si>
  <si>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</si>
  <si>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</si>
  <si>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</si>
  <si>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</si>
  <si>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</si>
  <si>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</si>
  <si>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</si>
  <si>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</si>
  <si>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</si>
  <si>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</si>
  <si>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</si>
  <si>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</si>
  <si>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None</t>
  </si>
  <si>
    <t>Нічого</t>
  </si>
  <si>
    <t>Ничего</t>
  </si>
  <si>
    <t>heating_fuel</t>
  </si>
  <si>
    <t>Coal</t>
  </si>
  <si>
    <t>Вугілля</t>
  </si>
  <si>
    <t>Уголь</t>
  </si>
  <si>
    <t>Firewood</t>
  </si>
  <si>
    <t>Дрова</t>
  </si>
  <si>
    <t>woodpellets_heating</t>
  </si>
  <si>
    <t>Wood pellets</t>
  </si>
  <si>
    <t>Паливні пелети</t>
  </si>
  <si>
    <t>Топливные пеллеты</t>
  </si>
  <si>
    <t>yndn</t>
  </si>
  <si>
    <t>Don't know</t>
  </si>
  <si>
    <t>Не знаю</t>
  </si>
  <si>
    <t>affect</t>
  </si>
  <si>
    <t>No impact on physical access to stores or marketplaces</t>
  </si>
  <si>
    <t>Жодного впливу на фізичний доступ до магазинів або ринків</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</si>
  <si>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</si>
  <si>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</si>
  <si>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</si>
  <si>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</si>
  <si>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</si>
  <si>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</si>
  <si>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</si>
  <si>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</si>
  <si>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</si>
  <si>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</si>
  <si>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road_damage</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</si>
  <si>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</si>
  <si>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</si>
  <si>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</si>
  <si>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</si>
  <si>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</si>
  <si>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</si>
  <si>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</si>
  <si>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</si>
  <si>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</si>
  <si>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Stores or marketplaces are available but they are facing temporary interruption due to power outages</t>
  </si>
  <si>
    <t>Магазини та ринки доступні, але їхня робота тимчасово переривається впродовж перебоїв в електропостачанні</t>
  </si>
  <si>
    <t>Магазины и рынки доступны, но их работа временно прерывается из-за перебоев в электроснабжении</t>
  </si>
  <si>
    <t>Stores or marketplaces are available but they are facing temporary interruption due to air alerts</t>
  </si>
  <si>
    <t>Магазини та ринки доступні, але їхня робота тимчасово переривається впродовж повітряних тривог</t>
  </si>
  <si>
    <t>Магазины и рынки доступны, но их работа временно прерывается в течение воздушных тревог</t>
  </si>
  <si>
    <t>Prefer not to answer / Don't know</t>
  </si>
  <si>
    <t>Не хочу відповідати / Не знаю</t>
  </si>
  <si>
    <t>Не хочу отвечать / Не знаю</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</si>
  <si>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</si>
  <si>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</si>
  <si>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</si>
  <si>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</si>
  <si>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</si>
  <si>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</si>
  <si>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</si>
  <si>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</si>
  <si>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</si>
  <si>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</si>
  <si>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</si>
  <si>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</si>
  <si>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</si>
  <si>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</si>
  <si>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</si>
  <si>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</si>
  <si>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</si>
  <si>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</si>
  <si>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</si>
  <si>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have increased</t>
  </si>
  <si>
    <t>Ціни на товари збільшені</t>
  </si>
  <si>
    <t>Цены на товары увеличены</t>
  </si>
  <si>
    <t>bank</t>
  </si>
  <si>
    <t>Yes, full-service bank branches are available in your community</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</si>
  <si>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</si>
  <si>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</si>
  <si>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facing longer-term interruption to provide services such as currency exchange, issuance of loans, acceptance of deposits</t>
  </si>
  <si>
    <t>Так, банківські відділення доступні, але вони стикаються з довготривалими перебоями у наданні таких послуг, як наприклад обмін валют, видача кредитів, прийом депозитів</t>
  </si>
  <si>
    <t>Да, банковские отделения доступны, но они сталкиваются с долговременными перебоями в предоставлении таких услуг, как например обмен валют, выдача кредитов, прием депозитов</t>
  </si>
  <si>
    <t>Yes, bank branches are available but they are facing temporary interruption due to power outages</t>
  </si>
  <si>
    <t>Так, банківські відділення доступні, але їхня робота тимчасово припиняється впродовж перебоїв з електропостачанням</t>
  </si>
  <si>
    <t>Да, банковские отделения доступны, но их работа временно прекращается в течение перебоев с электроснабжением</t>
  </si>
  <si>
    <t>Yes, bank branches are available but they are facing temporary interruption due to air alerts</t>
  </si>
  <si>
    <t>Так, банківські відділення доступні, але їхня робота тимчасово призупиняється впродовж повітряних тривог</t>
  </si>
  <si>
    <t>Да, банковские отделения доступны, но их работа временно приостанавливается в течение воздушных тревог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</si>
  <si>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</si>
  <si>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</si>
  <si>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Есть только мобильные банковские офисы, но отделения банков с полным спектром услуг доступны в соседних населенных пукнтах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</si>
  <si>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</si>
  <si>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</si>
  <si>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</si>
  <si>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No, functioning bank branches and mobile bank offices are not available, neither in your community nor in nearby communities</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</si>
  <si>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</si>
  <si>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</si>
  <si>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</si>
  <si>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Yes, functional full-service ATMs are available in your community</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</si>
  <si>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</si>
  <si>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</si>
  <si>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facing longer-term interruption to provide such as services cash withdrawal</t>
  </si>
  <si>
    <t>Так, банкомати функціонують, але вони стикаються з довготривалими перебоями у наданні таких послуг, як зняття готівки.</t>
  </si>
  <si>
    <t>Да, банкоматы функционируют, но они сталкиваются с долговременными перебоями в предоставлении таких услуг, как снятие наличных.</t>
  </si>
  <si>
    <t>The number of functional ATMs is highly limited</t>
  </si>
  <si>
    <t>Кількість працюючих банкоматів дуже обмежена</t>
  </si>
  <si>
    <t>Количество работающих банкоматов очень ограничено</t>
  </si>
  <si>
    <t>no_lack_cash</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</si>
  <si>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</si>
  <si>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</si>
  <si>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</si>
  <si>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</si>
  <si>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</si>
  <si>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</si>
  <si>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There are ATMs, but they are facing temporary interruption due to power outages</t>
  </si>
  <si>
    <t>Банкомати є, але їхня робота тимчасово призупиняється впродовж перебоїв в електропостачанні</t>
  </si>
  <si>
    <t>Банкоматы есть, но их работа временно приостанавливается в течение перебоев в электроснабжении</t>
  </si>
  <si>
    <t>There are ATMs, but they are facing temporary interruption due to air alerts</t>
  </si>
  <si>
    <t>Банкомати є, але їхня робота тимчасово призупиняється впродовж повітряних тривог</t>
  </si>
  <si>
    <t>Банкоматы есть, но их работа временно приостанавливается в течение воздушных тревог</t>
  </si>
  <si>
    <t>No, there are no ATMs in my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</si>
  <si>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</si>
  <si>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</si>
  <si>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</si>
  <si>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</si>
  <si>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</si>
  <si>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</si>
  <si>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</si>
  <si>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</si>
  <si>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</si>
  <si>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</si>
  <si>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</si>
  <si>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</si>
  <si>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</si>
  <si>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facing longer-term interruption to provide services such as delivery of pensions</t>
  </si>
  <si>
    <t>Так, відділення "Укрпошти" доступні, але вони стикаються з довготривалими перебоями у наданні таких послуг, як доставка пенсій</t>
  </si>
  <si>
    <t>Да, отделения "Укрпочты" доступны, но они сталкиваются с долговременными перебоями в предоставлении таких услуг, как доставка пенсий</t>
  </si>
  <si>
    <t>ukrposhta_unavailable_due_to_power_outages</t>
  </si>
  <si>
    <t>Ukrposhta offices are available but they are facing temporary interruption due to power outages</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</si>
  <si>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</si>
  <si>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</si>
  <si>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Ukrposhta offices are available but they are facing temporary interruption due to air alerts</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</si>
  <si>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</si>
  <si>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</si>
  <si>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Only mobile post offices in this community, but Ukrposhta offices are accessible in nearby communities</t>
  </si>
  <si>
    <t>У цьому населеному пункті є лише пересувні поштові відділення, але відділення Укрпошти доступні у сусідніх населених пунктах</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</si>
  <si>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</si>
  <si>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</si>
  <si>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</si>
  <si>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</si>
  <si>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Items</t>
  </si>
  <si>
    <t>Description</t>
  </si>
  <si>
    <t>Background &amp; rationale</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</si>
  <si>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</si>
  <si>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Primary data collection time period</t>
  </si>
  <si>
    <t xml:space="preserve">Methodology </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</si>
  <si>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</si>
  <si>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</si>
  <si>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</si>
  <si>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</si>
  <si>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</si>
  <si>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</si>
  <si>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</si>
  <si>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</si>
  <si>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</si>
  <si>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Info</t>
  </si>
  <si>
    <t>Overall information</t>
  </si>
  <si>
    <t>Cleaning Log Customers</t>
  </si>
  <si>
    <t>Data cleaning log for all customer interviews submitted by partners</t>
  </si>
  <si>
    <t>Cleaning Log Retailers</t>
  </si>
  <si>
    <t>Data cleaning log for all retailer interviews submitted by partners</t>
  </si>
  <si>
    <t>Full anonymised dataset containing all customer interviews submitted by partners</t>
  </si>
  <si>
    <t>Data Retailers</t>
  </si>
  <si>
    <t>Full anonymised dataset containing all retailer interviews submitted by partners</t>
  </si>
  <si>
    <t>XML-version of the questionnaire for customers in English, Ukrainian and Russian</t>
  </si>
  <si>
    <t>KOBO Survey Retailers</t>
  </si>
  <si>
    <t>XML-version of the questionnaire for retailers in English, Ukrainian and Russian</t>
  </si>
  <si>
    <t>KOBO Answer choice Customers</t>
  </si>
  <si>
    <t>XML-version of the answers in the questionnaire for customers in English, Ukrainian and Russian</t>
  </si>
  <si>
    <t>KOBO Answer choice Retailers</t>
  </si>
  <si>
    <t>XML-version of the answers in the questionnaire for retailers in English, Ukrainian and Russian</t>
  </si>
  <si>
    <t>v1_difficulties/storage_during_power_outages</t>
  </si>
  <si>
    <t>Data entry error</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</si>
  <si>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</si>
  <si>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</si>
  <si>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</si>
  <si>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</si>
  <si>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</si>
  <si>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</si>
  <si>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</si>
  <si>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</si>
  <si>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</si>
  <si>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</si>
  <si>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</si>
  <si>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</si>
  <si>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</si>
  <si>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</si>
  <si>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</si>
  <si>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</si>
  <si>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</si>
  <si>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</si>
  <si>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</si>
  <si>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</si>
  <si>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</si>
  <si>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</si>
  <si>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</si>
  <si>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</si>
  <si>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</si>
  <si>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</si>
  <si>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</si>
  <si>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</si>
  <si>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</si>
  <si>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</si>
  <si>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</si>
  <si>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</si>
  <si>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</si>
  <si>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</si>
  <si>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</si>
  <si>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</si>
  <si>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</si>
  <si>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</si>
  <si>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</si>
  <si>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</si>
  <si>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</si>
  <si>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</si>
  <si>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</si>
  <si>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</si>
  <si>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</si>
  <si>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</si>
  <si>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</si>
  <si>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</si>
  <si>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</si>
  <si>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</si>
  <si>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</si>
  <si>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</si>
  <si>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</si>
  <si>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</si>
  <si>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</si>
  <si>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</si>
  <si>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</si>
  <si>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</si>
  <si>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</si>
  <si>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</si>
  <si>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</si>
  <si>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</si>
  <si>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v1_1_difficulties_other</t>
  </si>
  <si>
    <t>w3_1_access_stores_other</t>
  </si>
  <si>
    <t>x1_1_payment_type_other</t>
  </si>
  <si>
    <t>Transfer to the card</t>
  </si>
  <si>
    <t>Переказ на картку</t>
  </si>
  <si>
    <t>x2_1_paymet_limitation</t>
  </si>
  <si>
    <t>Translation</t>
  </si>
  <si>
    <t>u3_7_nfi_supplier_another_country</t>
  </si>
  <si>
    <t>Poland</t>
  </si>
  <si>
    <t>Польща</t>
  </si>
  <si>
    <t>u3_4_nfi_supply_another_country</t>
  </si>
  <si>
    <t>u2_7_food_supplier_another_country</t>
  </si>
  <si>
    <t>u2_4_food_supply_another_country</t>
  </si>
  <si>
    <t>b3_bread_price</t>
  </si>
  <si>
    <t>15.6</t>
  </si>
  <si>
    <t>c3_eggs_price</t>
  </si>
  <si>
    <t>46.5</t>
  </si>
  <si>
    <t>e3_potatoes_price</t>
  </si>
  <si>
    <t>26.9</t>
  </si>
  <si>
    <t>9.9</t>
  </si>
  <si>
    <t>g3_onions_price</t>
  </si>
  <si>
    <t>40</t>
  </si>
  <si>
    <t>19</t>
  </si>
  <si>
    <t>h3_cabbage_price</t>
  </si>
  <si>
    <t>32.5</t>
  </si>
  <si>
    <t>15</t>
  </si>
  <si>
    <t>i3_chicken_price</t>
  </si>
  <si>
    <t>k3_flour_price</t>
  </si>
  <si>
    <t>84</t>
  </si>
  <si>
    <t>l3_rice_price</t>
  </si>
  <si>
    <t>19.8</t>
  </si>
  <si>
    <t>80</t>
  </si>
  <si>
    <t>34</t>
  </si>
  <si>
    <t>m3_buckwheat_price</t>
  </si>
  <si>
    <t>89</t>
  </si>
  <si>
    <t>q3_powder_price</t>
  </si>
  <si>
    <t>68</t>
  </si>
  <si>
    <t>38</t>
  </si>
  <si>
    <t>r3_laundry_soap_price</t>
  </si>
  <si>
    <t>t3_pads_price</t>
  </si>
  <si>
    <t>127</t>
  </si>
  <si>
    <t>b3_1_bread_size</t>
  </si>
  <si>
    <t>670</t>
  </si>
  <si>
    <t>500</t>
  </si>
  <si>
    <t>c3_1_eggs_size</t>
  </si>
  <si>
    <t>e3_1_potatoes_size</t>
  </si>
  <si>
    <t>7.69</t>
  </si>
  <si>
    <t>0.9</t>
  </si>
  <si>
    <t>j3_1_oil_size</t>
  </si>
  <si>
    <t>0.5</t>
  </si>
  <si>
    <t>k3_1_flour_size</t>
  </si>
  <si>
    <t>l3_1_rice_size</t>
  </si>
  <si>
    <t>0.8</t>
  </si>
  <si>
    <t>0.4</t>
  </si>
  <si>
    <t>m3_1_buckwheat_size</t>
  </si>
  <si>
    <t>1.5</t>
  </si>
  <si>
    <t>0.7</t>
  </si>
  <si>
    <t>n3_1_water_size</t>
  </si>
  <si>
    <t>5</t>
  </si>
  <si>
    <t>o3_1_diapers_size</t>
  </si>
  <si>
    <t>32</t>
  </si>
  <si>
    <t>3</t>
  </si>
  <si>
    <t>p3_1_body_soap_size</t>
  </si>
  <si>
    <t>250</t>
  </si>
  <si>
    <t>r3_1_laundry_soap_size</t>
  </si>
  <si>
    <t>125</t>
  </si>
  <si>
    <t>200</t>
  </si>
  <si>
    <t>300</t>
  </si>
  <si>
    <t>s3_1_toothpaste_size</t>
  </si>
  <si>
    <t>t3_1_pads_size</t>
  </si>
  <si>
    <t>c5_eggs_resupply_days</t>
  </si>
  <si>
    <t>l5_rice_resupply_days</t>
  </si>
  <si>
    <t>6</t>
  </si>
  <si>
    <t>w1_perc_current_operating</t>
  </si>
  <si>
    <t>2550</t>
  </si>
  <si>
    <t>5075</t>
  </si>
  <si>
    <t>100</t>
  </si>
  <si>
    <t>o3_diapers_price</t>
  </si>
  <si>
    <t>e3_potatoes_price_final_price</t>
  </si>
  <si>
    <t>g3_onions_price_final_price</t>
  </si>
  <si>
    <t>29.9</t>
  </si>
  <si>
    <t>h3_cabbage_price_final_price</t>
  </si>
  <si>
    <t>k3_flour_price_final_price</t>
  </si>
  <si>
    <t>l3_rice_price_final_price</t>
  </si>
  <si>
    <t>n3_water_price_final_price</t>
  </si>
  <si>
    <t>39</t>
  </si>
  <si>
    <t>y3_cereal_porridge_price_final_price</t>
  </si>
  <si>
    <t>199</t>
  </si>
  <si>
    <t>180</t>
  </si>
  <si>
    <t>r3_laundry_soap_price_final_price</t>
  </si>
  <si>
    <t>52.8</t>
  </si>
  <si>
    <t>q3_powder_price_final_price</t>
  </si>
  <si>
    <t>20.7</t>
  </si>
  <si>
    <t>s3_toothpaste_price_final_price</t>
  </si>
  <si>
    <t>t3_pads_price_final_price</t>
  </si>
  <si>
    <t>18.7</t>
  </si>
  <si>
    <t>23.2</t>
  </si>
  <si>
    <t>55.3</t>
  </si>
  <si>
    <t>350</t>
  </si>
  <si>
    <t>330</t>
  </si>
  <si>
    <t>q3_1_powder_size</t>
  </si>
  <si>
    <t>4000</t>
  </si>
  <si>
    <t>y3_1_cereal_porridge_size</t>
  </si>
  <si>
    <t>600</t>
  </si>
  <si>
    <t>a9_type_retailer</t>
  </si>
  <si>
    <t>a13_type_vendor</t>
  </si>
  <si>
    <t>b1_bread_sell</t>
  </si>
  <si>
    <t>b2_bread_availability</t>
  </si>
  <si>
    <t>b3_0_bread_default</t>
  </si>
  <si>
    <t>b3_bread_price_final_price</t>
  </si>
  <si>
    <t>b4_bread_stock_days</t>
  </si>
  <si>
    <t>b5_bread_resupply_days</t>
  </si>
  <si>
    <t>c1_eggs_sell</t>
  </si>
  <si>
    <t>c2_eggs_availability</t>
  </si>
  <si>
    <t>c3_0_eggs_default</t>
  </si>
  <si>
    <t>c3_eggs_price_final_price</t>
  </si>
  <si>
    <t>c4_eggs_stock_days</t>
  </si>
  <si>
    <t>d1_milk_sell</t>
  </si>
  <si>
    <t>d2_milk_availability</t>
  </si>
  <si>
    <t>d3_0_milk_default</t>
  </si>
  <si>
    <t>d3_1_milk_size</t>
  </si>
  <si>
    <t>d3_milk_price</t>
  </si>
  <si>
    <t>d3_milk_price_final_price</t>
  </si>
  <si>
    <t>d4_milk_stock_days</t>
  </si>
  <si>
    <t>d5_milk_resupply_days</t>
  </si>
  <si>
    <t>e1_potatoes_sell</t>
  </si>
  <si>
    <t>e2_potatoes_availability</t>
  </si>
  <si>
    <t>e3_0_potatoes_default</t>
  </si>
  <si>
    <t>e4_potatoes_stock_days</t>
  </si>
  <si>
    <t>e5_potatoes_resupply_days</t>
  </si>
  <si>
    <t>f1_carrots_sell</t>
  </si>
  <si>
    <t>f2_carrots_availability</t>
  </si>
  <si>
    <t>f3_0_carrots_default</t>
  </si>
  <si>
    <t>f3_1_carrots_size</t>
  </si>
  <si>
    <t>f3_carrots_price</t>
  </si>
  <si>
    <t>f3_carrots_price_final_price</t>
  </si>
  <si>
    <t>f4_carrots_stock_days</t>
  </si>
  <si>
    <t>f5_carrots_resupply_days</t>
  </si>
  <si>
    <t>g1_onions_sell</t>
  </si>
  <si>
    <t>g2_onions_availability</t>
  </si>
  <si>
    <t>g3_0_onions_default</t>
  </si>
  <si>
    <t>g3_1_onions_size</t>
  </si>
  <si>
    <t>g4_onions_stock_days</t>
  </si>
  <si>
    <t>g5_onions_resupply_days</t>
  </si>
  <si>
    <t>h1_cabbage_sell</t>
  </si>
  <si>
    <t>h2_cabbage_availability</t>
  </si>
  <si>
    <t>h3_0_cabbage_default</t>
  </si>
  <si>
    <t>h3_1_cabbage_size</t>
  </si>
  <si>
    <t>h4_cabbage_stock_days</t>
  </si>
  <si>
    <t>h5_cabbage_resupply_days</t>
  </si>
  <si>
    <t>i1_chicken_sell</t>
  </si>
  <si>
    <t>i2_chicken_availability</t>
  </si>
  <si>
    <t>i3_0_chicken_default</t>
  </si>
  <si>
    <t>i3_1_chicken_size</t>
  </si>
  <si>
    <t>i3_chicken_price_final_price</t>
  </si>
  <si>
    <t>i4_chicken_stock_days</t>
  </si>
  <si>
    <t>i5_chicken_resupply_days</t>
  </si>
  <si>
    <t>j1_oil_sell</t>
  </si>
  <si>
    <t>j2_oil_availability</t>
  </si>
  <si>
    <t>j3_0_oil_default</t>
  </si>
  <si>
    <t>j3_oil_price</t>
  </si>
  <si>
    <t>j3_oil_price_final_price</t>
  </si>
  <si>
    <t>j4_oil_stock_days</t>
  </si>
  <si>
    <t>j5_oil_resupply_days</t>
  </si>
  <si>
    <t>k1_flour_sell</t>
  </si>
  <si>
    <t>k2_flour_availability</t>
  </si>
  <si>
    <t>k3_0_flour_default</t>
  </si>
  <si>
    <t>k4_flour_stock_days</t>
  </si>
  <si>
    <t>k5_flour_resupply_days</t>
  </si>
  <si>
    <t>l1_rice_sell</t>
  </si>
  <si>
    <t>l2_rice_availability</t>
  </si>
  <si>
    <t>l3_0_rice_default</t>
  </si>
  <si>
    <t>l4_rice_stock_days</t>
  </si>
  <si>
    <t>m1_buckwheat_sell</t>
  </si>
  <si>
    <t>m2_buckwheat_availability</t>
  </si>
  <si>
    <t>m3_0_buckwheat_default</t>
  </si>
  <si>
    <t>m3_buckwheat_price_final_price</t>
  </si>
  <si>
    <t>m4_buckwheat_stock_days</t>
  </si>
  <si>
    <t>m5_buckwheat_resupply_days</t>
  </si>
  <si>
    <t>n1_water_sell</t>
  </si>
  <si>
    <t>n2_water_availability</t>
  </si>
  <si>
    <t>n3_0_water_default</t>
  </si>
  <si>
    <t>n3_water_price</t>
  </si>
  <si>
    <t>n4_water_stock_days</t>
  </si>
  <si>
    <t>n5_water_resupply_days</t>
  </si>
  <si>
    <t>y1_cereal_porridge_sell</t>
  </si>
  <si>
    <t>y2_cereal_porridge_availability</t>
  </si>
  <si>
    <t>y3_0_cereal_porridge_default</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</si>
  <si>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</si>
  <si>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</si>
  <si>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</si>
  <si>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</si>
  <si>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</si>
  <si>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</si>
  <si>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</si>
  <si>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</si>
  <si>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</si>
  <si>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</si>
  <si>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</si>
  <si>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</si>
  <si>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</si>
  <si>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</si>
  <si>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</si>
  <si>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</si>
  <si>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</si>
  <si>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</si>
  <si>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</si>
  <si>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</si>
  <si>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</si>
  <si>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</si>
  <si>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</si>
  <si>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</si>
  <si>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</si>
  <si>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o3_diapers_price_final_price</t>
  </si>
  <si>
    <t>o4_diapers_stock_days</t>
  </si>
  <si>
    <t>o5_diapers_resupply_days</t>
  </si>
  <si>
    <t>p1_body_soap_sell</t>
  </si>
  <si>
    <t>p2_body_soap_availability</t>
  </si>
  <si>
    <t>p3_0_body_soap_default</t>
  </si>
  <si>
    <t>p3_body_soap_price</t>
  </si>
  <si>
    <t>p3_body_soap_price_final_price</t>
  </si>
  <si>
    <t>p4_body_soap_stock_days</t>
  </si>
  <si>
    <t>p5_body_soap_resupply_days</t>
  </si>
  <si>
    <t>r1_laundry_soap_sell</t>
  </si>
  <si>
    <t>r2_laundry_soap_availability</t>
  </si>
  <si>
    <t>r3_0_laundry_soap_default</t>
  </si>
  <si>
    <t>r4_laundry_soap_stock_days</t>
  </si>
  <si>
    <t>r5_laundry_soap_resupply_days</t>
  </si>
  <si>
    <t>q1_powder_sell</t>
  </si>
  <si>
    <t>q2_powder_availability</t>
  </si>
  <si>
    <t>q3_0_powder_default</t>
  </si>
  <si>
    <t>q4_powder_stock_days</t>
  </si>
  <si>
    <t>q5_powder_resupply_days</t>
  </si>
  <si>
    <t>s1_toothpaste_sell</t>
  </si>
  <si>
    <t>s2_toothpaste_availability</t>
  </si>
  <si>
    <t>s3_0_toothpaste_default</t>
  </si>
  <si>
    <t>s3_toothpaste_price</t>
  </si>
  <si>
    <t>s4_toothpaste_stock_days</t>
  </si>
  <si>
    <t>s5_toothpaste_resupply_days</t>
  </si>
  <si>
    <t>t1_pads_sell</t>
  </si>
  <si>
    <t>t2_pads_availability</t>
  </si>
  <si>
    <t>t3_0_pads_default</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</si>
  <si>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</si>
  <si>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</si>
  <si>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</si>
  <si>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</si>
  <si>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</si>
  <si>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</si>
  <si>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</si>
  <si>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</si>
  <si>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</si>
  <si>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</si>
  <si>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</si>
  <si>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</si>
  <si>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</si>
  <si>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</si>
  <si>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</si>
  <si>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</si>
  <si>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</si>
  <si>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</si>
  <si>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</si>
  <si>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</si>
  <si>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</si>
  <si>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</si>
  <si>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</si>
  <si>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</si>
  <si>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</si>
  <si>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</si>
  <si>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</si>
  <si>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</si>
  <si>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</si>
  <si>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</si>
  <si>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</si>
  <si>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</si>
  <si>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</si>
  <si>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</si>
  <si>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</si>
  <si>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</si>
  <si>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</si>
  <si>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</si>
  <si>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</si>
  <si>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</si>
  <si>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</si>
  <si>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</si>
  <si>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</si>
  <si>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</si>
  <si>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</si>
  <si>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</si>
  <si>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</si>
  <si>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</si>
  <si>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</si>
  <si>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</si>
  <si>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</si>
  <si>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</si>
  <si>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</si>
  <si>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</si>
  <si>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</si>
  <si>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</si>
  <si>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</si>
  <si>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</si>
  <si>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</si>
  <si>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</si>
  <si>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</si>
  <si>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</si>
  <si>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</si>
  <si>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</si>
  <si>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</si>
  <si>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</si>
  <si>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</si>
  <si>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</si>
  <si>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</si>
  <si>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</si>
  <si>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</si>
  <si>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</si>
  <si>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</si>
  <si>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</si>
  <si>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</si>
  <si>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</si>
  <si>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</si>
  <si>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</si>
  <si>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</si>
  <si>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</si>
  <si>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</si>
  <si>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</si>
  <si>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</si>
  <si>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</si>
  <si>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</si>
  <si>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</si>
  <si>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</si>
  <si>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</si>
  <si>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</si>
  <si>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</si>
  <si>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</si>
  <si>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</si>
  <si>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</si>
  <si>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</si>
  <si>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</si>
  <si>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</si>
  <si>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</si>
  <si>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</si>
  <si>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</si>
  <si>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</si>
  <si>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</si>
  <si>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</si>
  <si>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</si>
  <si>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</si>
  <si>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</si>
  <si>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</si>
  <si>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</si>
  <si>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</si>
  <si>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</si>
  <si>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</si>
  <si>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</si>
  <si>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</si>
  <si>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</si>
  <si>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</si>
  <si>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</si>
  <si>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</si>
  <si>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</si>
  <si>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</si>
  <si>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</si>
  <si>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</si>
  <si>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</si>
  <si>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</si>
  <si>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</si>
  <si>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</si>
  <si>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</si>
  <si>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</si>
  <si>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</si>
  <si>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</si>
  <si>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</si>
  <si>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</si>
  <si>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</si>
  <si>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</si>
  <si>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</si>
  <si>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</si>
  <si>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</si>
  <si>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</si>
  <si>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</si>
  <si>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</si>
  <si>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</si>
  <si>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</si>
  <si>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</si>
  <si>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</si>
  <si>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</si>
  <si>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</si>
  <si>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</si>
  <si>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</si>
  <si>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</si>
  <si>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</si>
  <si>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</si>
  <si>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</si>
  <si>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v1_difficulties/enough_stock</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</si>
  <si>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</si>
  <si>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</si>
  <si>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</si>
  <si>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</si>
  <si>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</si>
  <si>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</si>
  <si>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</si>
  <si>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</si>
  <si>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</si>
  <si>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w1_perc_current_operating_yn</t>
  </si>
  <si>
    <t>w2_describe_shops</t>
  </si>
  <si>
    <t>w2_1_describe_shops_other</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</si>
  <si>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</si>
  <si>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</si>
  <si>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</si>
  <si>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</si>
  <si>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</si>
  <si>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</si>
  <si>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</si>
  <si>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</si>
  <si>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</si>
  <si>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</si>
  <si>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</si>
  <si>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</si>
  <si>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</si>
  <si>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</si>
  <si>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</si>
  <si>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</si>
  <si>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</si>
  <si>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</si>
  <si>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</si>
  <si>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</si>
  <si>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</si>
  <si>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</si>
  <si>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</si>
  <si>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</si>
  <si>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</si>
  <si>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</si>
  <si>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</si>
  <si>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</si>
  <si>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</si>
  <si>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</si>
  <si>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</si>
  <si>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x2_payment_limitation_other</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</si>
  <si>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</si>
  <si>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</si>
  <si>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</si>
  <si>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</si>
  <si>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</si>
  <si>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</si>
  <si>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</si>
  <si>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</si>
  <si>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</si>
  <si>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</si>
  <si>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x14_debit_withdraw</t>
  </si>
  <si>
    <t>z3_contacts</t>
  </si>
  <si>
    <t>standalone_store</t>
  </si>
  <si>
    <t>food</t>
  </si>
  <si>
    <t>18</t>
  </si>
  <si>
    <t>2_3_days</t>
  </si>
  <si>
    <t>4_5_days</t>
  </si>
  <si>
    <t>13</t>
  </si>
  <si>
    <t>8_14_days</t>
  </si>
  <si>
    <t>12</t>
  </si>
  <si>
    <t>75</t>
  </si>
  <si>
    <t>36</t>
  </si>
  <si>
    <t>15_21_days</t>
  </si>
  <si>
    <t>43</t>
  </si>
  <si>
    <t>22</t>
  </si>
  <si>
    <t>all</t>
  </si>
  <si>
    <t>from_another_oblast</t>
  </si>
  <si>
    <t>price_by_supplier</t>
  </si>
  <si>
    <t>rising_prices reduced_purchasing_power</t>
  </si>
  <si>
    <t>75100</t>
  </si>
  <si>
    <t>no_damage</t>
  </si>
  <si>
    <t>cash</t>
  </si>
  <si>
    <t>credit_cards debit_cards mobile_apps vouchers</t>
  </si>
  <si>
    <t>13.5</t>
  </si>
  <si>
    <t>33</t>
  </si>
  <si>
    <t>6_7_days</t>
  </si>
  <si>
    <t>44.5</t>
  </si>
  <si>
    <t>65</t>
  </si>
  <si>
    <t>enough_stock</t>
  </si>
  <si>
    <t>reduced_purchasing_power</t>
  </si>
  <si>
    <t>cash credit_cards</t>
  </si>
  <si>
    <t>both</t>
  </si>
  <si>
    <t>560</t>
  </si>
  <si>
    <t>91</t>
  </si>
  <si>
    <t>no_new_difficulties</t>
  </si>
  <si>
    <t>rising_prices reduced_purchasing_power reduced_mobility_customers</t>
  </si>
  <si>
    <t>cash credit_cards debit_cards</t>
  </si>
  <si>
    <t>vouchers</t>
  </si>
  <si>
    <t>400</t>
  </si>
  <si>
    <t>16</t>
  </si>
  <si>
    <t>30.99</t>
  </si>
  <si>
    <t>10.8</t>
  </si>
  <si>
    <t>22_31_days</t>
  </si>
  <si>
    <t>14.4</t>
  </si>
  <si>
    <t>9.6</t>
  </si>
  <si>
    <t>110</t>
  </si>
  <si>
    <t>32.4</t>
  </si>
  <si>
    <t>31_plus_days</t>
  </si>
  <si>
    <t>46.9</t>
  </si>
  <si>
    <t>0.75</t>
  </si>
  <si>
    <t>29.4</t>
  </si>
  <si>
    <t>72</t>
  </si>
  <si>
    <t>98.9</t>
  </si>
  <si>
    <t>25.4</t>
  </si>
  <si>
    <t>diapers powder pads</t>
  </si>
  <si>
    <t>another_oblast</t>
  </si>
  <si>
    <t>450</t>
  </si>
  <si>
    <t>40.9</t>
  </si>
  <si>
    <t>19.95</t>
  </si>
  <si>
    <t>89.9</t>
  </si>
  <si>
    <t>19.7</t>
  </si>
  <si>
    <t>31.9</t>
  </si>
  <si>
    <t>18.3</t>
  </si>
  <si>
    <t>70</t>
  </si>
  <si>
    <t>11</t>
  </si>
  <si>
    <t>14.6</t>
  </si>
  <si>
    <t>49.9</t>
  </si>
  <si>
    <t>cash credit_cards debit_cards mobile_apps</t>
  </si>
  <si>
    <t>31</t>
  </si>
  <si>
    <t>116</t>
  </si>
  <si>
    <t>170</t>
  </si>
  <si>
    <t>140</t>
  </si>
  <si>
    <t>35</t>
  </si>
  <si>
    <t>no_new_changes</t>
  </si>
  <si>
    <t>12.7</t>
  </si>
  <si>
    <t>30.3</t>
  </si>
  <si>
    <t>11.5</t>
  </si>
  <si>
    <t>17.3</t>
  </si>
  <si>
    <t>13.8</t>
  </si>
  <si>
    <t>85</t>
  </si>
  <si>
    <t>45.8</t>
  </si>
  <si>
    <t>102</t>
  </si>
  <si>
    <t>41.4</t>
  </si>
  <si>
    <t>rising_prices</t>
  </si>
  <si>
    <t>5.5</t>
  </si>
  <si>
    <t>14.5</t>
  </si>
  <si>
    <t>87</t>
  </si>
  <si>
    <t>44</t>
  </si>
  <si>
    <t>12.5</t>
  </si>
  <si>
    <t>700</t>
  </si>
  <si>
    <t>powder</t>
  </si>
  <si>
    <t>21.3</t>
  </si>
  <si>
    <t>108</t>
  </si>
  <si>
    <t>45.4</t>
  </si>
  <si>
    <t>17</t>
  </si>
  <si>
    <t>12.9</t>
  </si>
  <si>
    <t>120</t>
  </si>
  <si>
    <t>26.6</t>
  </si>
  <si>
    <t>cash credit_cards mobile_apps</t>
  </si>
  <si>
    <t>9.5</t>
  </si>
  <si>
    <t>12.99</t>
  </si>
  <si>
    <t>99</t>
  </si>
  <si>
    <t>38.9</t>
  </si>
  <si>
    <t>43.9</t>
  </si>
  <si>
    <t>25.9</t>
  </si>
  <si>
    <t>6.9</t>
  </si>
  <si>
    <t>41</t>
  </si>
  <si>
    <t>staff_store</t>
  </si>
  <si>
    <t>reduced_purchasing_power rising_prices</t>
  </si>
  <si>
    <t>33.5</t>
  </si>
  <si>
    <t>15.3</t>
  </si>
  <si>
    <t>23.99</t>
  </si>
  <si>
    <t>95</t>
  </si>
  <si>
    <t>103</t>
  </si>
  <si>
    <t>430</t>
  </si>
  <si>
    <t>21</t>
  </si>
  <si>
    <t>67</t>
  </si>
  <si>
    <t>74</t>
  </si>
  <si>
    <t>64</t>
  </si>
  <si>
    <t>12.1</t>
  </si>
  <si>
    <t>24.9</t>
  </si>
  <si>
    <t>8.69</t>
  </si>
  <si>
    <t>41.9</t>
  </si>
  <si>
    <t>14.9</t>
  </si>
  <si>
    <t>83.9</t>
  </si>
  <si>
    <t>eggs</t>
  </si>
  <si>
    <t>32.9</t>
  </si>
  <si>
    <t>46.4</t>
  </si>
  <si>
    <t>movement</t>
  </si>
  <si>
    <t>severe_damage</t>
  </si>
  <si>
    <t>16.5</t>
  </si>
  <si>
    <t>10.5</t>
  </si>
  <si>
    <t>14</t>
  </si>
  <si>
    <t>up_to_1_day</t>
  </si>
  <si>
    <t>0.85</t>
  </si>
  <si>
    <t>90</t>
  </si>
  <si>
    <t>98</t>
  </si>
  <si>
    <t>81</t>
  </si>
  <si>
    <t>price_by_supplier staff_store</t>
  </si>
  <si>
    <t>no_access_due_to_power_outages no_access_during_air_alert</t>
  </si>
  <si>
    <t>19.5</t>
  </si>
  <si>
    <t>104</t>
  </si>
  <si>
    <t>61</t>
  </si>
  <si>
    <t>9.89</t>
  </si>
  <si>
    <t>10.69</t>
  </si>
  <si>
    <t>10.99</t>
  </si>
  <si>
    <t>9.99</t>
  </si>
  <si>
    <t>119.9</t>
  </si>
  <si>
    <t>54.9</t>
  </si>
  <si>
    <t>43.99</t>
  </si>
  <si>
    <t>45.3</t>
  </si>
  <si>
    <t>14.99</t>
  </si>
  <si>
    <t>469.9</t>
  </si>
  <si>
    <t>8.99</t>
  </si>
  <si>
    <t>36.99</t>
  </si>
  <si>
    <t>39.99</t>
  </si>
  <si>
    <t>17.2</t>
  </si>
  <si>
    <t>18.8</t>
  </si>
  <si>
    <t>24.99</t>
  </si>
  <si>
    <t>47.99</t>
  </si>
  <si>
    <t>46.99</t>
  </si>
  <si>
    <t>32.29</t>
  </si>
  <si>
    <t>42.99</t>
  </si>
  <si>
    <t>45.99</t>
  </si>
  <si>
    <t>26.99</t>
  </si>
  <si>
    <t>10.9</t>
  </si>
  <si>
    <t>129</t>
  </si>
  <si>
    <t>15.49</t>
  </si>
  <si>
    <t>eggs chicken</t>
  </si>
  <si>
    <t>379</t>
  </si>
  <si>
    <t>150</t>
  </si>
  <si>
    <t>30.89</t>
  </si>
  <si>
    <t>49.49</t>
  </si>
  <si>
    <t>41.99</t>
  </si>
  <si>
    <t>cash credit_cards debit_cards mobile_apps vouchers</t>
  </si>
  <si>
    <t>33.99</t>
  </si>
  <si>
    <t>94.9</t>
  </si>
  <si>
    <t>31.49</t>
  </si>
  <si>
    <t>32.99</t>
  </si>
  <si>
    <t>44.9</t>
  </si>
  <si>
    <t>44.99</t>
  </si>
  <si>
    <t>39.5</t>
  </si>
  <si>
    <t>31.4</t>
  </si>
  <si>
    <t>47.4</t>
  </si>
  <si>
    <t>37.9</t>
  </si>
  <si>
    <t>17.8</t>
  </si>
  <si>
    <t>35.6</t>
  </si>
  <si>
    <t>37.5</t>
  </si>
  <si>
    <t>11.9</t>
  </si>
  <si>
    <t>21.9</t>
  </si>
  <si>
    <t>diapers</t>
  </si>
  <si>
    <t>29.5</t>
  </si>
  <si>
    <t>15.7</t>
  </si>
  <si>
    <t>26.49</t>
  </si>
  <si>
    <t>36.9</t>
  </si>
  <si>
    <t>800</t>
  </si>
  <si>
    <t>39.9</t>
  </si>
  <si>
    <t>29.99</t>
  </si>
  <si>
    <t>14.19</t>
  </si>
  <si>
    <t>35.99</t>
  </si>
  <si>
    <t>another_country</t>
  </si>
  <si>
    <t>nfi</t>
  </si>
  <si>
    <t>11.99</t>
  </si>
  <si>
    <t>20.99</t>
  </si>
  <si>
    <t>market_stall</t>
  </si>
  <si>
    <t>62</t>
  </si>
  <si>
    <t>230</t>
  </si>
  <si>
    <t>13.9</t>
  </si>
  <si>
    <t>0.87</t>
  </si>
  <si>
    <t>59.9</t>
  </si>
  <si>
    <t>219</t>
  </si>
  <si>
    <t>29</t>
  </si>
  <si>
    <t>staff_store price_by_supplier</t>
  </si>
  <si>
    <t>no_access_during_air_alert</t>
  </si>
  <si>
    <t>99.9</t>
  </si>
  <si>
    <t>38.99</t>
  </si>
  <si>
    <t>7.59</t>
  </si>
  <si>
    <t>249</t>
  </si>
  <si>
    <t>630</t>
  </si>
  <si>
    <t>15.99</t>
  </si>
  <si>
    <t>28.99</t>
  </si>
  <si>
    <t>15.5</t>
  </si>
  <si>
    <t>20.9</t>
  </si>
  <si>
    <t>105</t>
  </si>
  <si>
    <t>60.5</t>
  </si>
  <si>
    <t>392</t>
  </si>
  <si>
    <t>40.5</t>
  </si>
  <si>
    <t>31.5</t>
  </si>
  <si>
    <t>4</t>
  </si>
  <si>
    <t>20.2</t>
  </si>
  <si>
    <t>56.5</t>
  </si>
  <si>
    <t>12.8</t>
  </si>
  <si>
    <t>52.6</t>
  </si>
  <si>
    <t>88</t>
  </si>
  <si>
    <t>360</t>
  </si>
  <si>
    <t>43.6</t>
  </si>
  <si>
    <t>chicken</t>
  </si>
  <si>
    <t>62.05</t>
  </si>
  <si>
    <t>41.78</t>
  </si>
  <si>
    <t>27.9</t>
  </si>
  <si>
    <t>8.5</t>
  </si>
  <si>
    <t>378.05</t>
  </si>
  <si>
    <t>57.48</t>
  </si>
  <si>
    <t>11.6</t>
  </si>
  <si>
    <t>14.2</t>
  </si>
  <si>
    <t>13.6</t>
  </si>
  <si>
    <t>78</t>
  </si>
  <si>
    <t>47.9</t>
  </si>
  <si>
    <t>32.6</t>
  </si>
  <si>
    <t>UA12 UA63</t>
  </si>
  <si>
    <t>550</t>
  </si>
  <si>
    <t>13.49</t>
  </si>
  <si>
    <t>8.89</t>
  </si>
  <si>
    <t>7.49</t>
  </si>
  <si>
    <t>269</t>
  </si>
  <si>
    <t>13.89</t>
  </si>
  <si>
    <t>45.89</t>
  </si>
  <si>
    <t>dangerous_conditions</t>
  </si>
  <si>
    <t>fighting_shelling no_access_during_air_alert</t>
  </si>
  <si>
    <t>22.5</t>
  </si>
  <si>
    <t>21.5</t>
  </si>
  <si>
    <t>96</t>
  </si>
  <si>
    <t>76</t>
  </si>
  <si>
    <t>34.5</t>
  </si>
  <si>
    <t>240</t>
  </si>
  <si>
    <t>73</t>
  </si>
  <si>
    <t>71</t>
  </si>
  <si>
    <t>bread</t>
  </si>
  <si>
    <t>22.3</t>
  </si>
  <si>
    <t>diapers pads</t>
  </si>
  <si>
    <t>reduced_availability_goods rising_prices reduced_purchasing_power</t>
  </si>
  <si>
    <t>49.5</t>
  </si>
  <si>
    <t>31.7</t>
  </si>
  <si>
    <t>27.5</t>
  </si>
  <si>
    <t>10.95</t>
  </si>
  <si>
    <t>11.95</t>
  </si>
  <si>
    <t>27.8</t>
  </si>
  <si>
    <t>some_damage</t>
  </si>
  <si>
    <t>440</t>
  </si>
  <si>
    <t>12.4</t>
  </si>
  <si>
    <t>28.8</t>
  </si>
  <si>
    <t>8.6</t>
  </si>
  <si>
    <t>14.3</t>
  </si>
  <si>
    <t>15.4</t>
  </si>
  <si>
    <t>650</t>
  </si>
  <si>
    <t>29.7</t>
  </si>
  <si>
    <t>529</t>
  </si>
  <si>
    <t>22.49</t>
  </si>
  <si>
    <t>50.99</t>
  </si>
  <si>
    <t>28.6</t>
  </si>
  <si>
    <t>13.2</t>
  </si>
  <si>
    <t>7.7</t>
  </si>
  <si>
    <t>12.95</t>
  </si>
  <si>
    <t>52.7</t>
  </si>
  <si>
    <t>8.1</t>
  </si>
  <si>
    <t>cash credit_cards mobile_apps debit_cards</t>
  </si>
  <si>
    <t>28.9</t>
  </si>
  <si>
    <t>11.49</t>
  </si>
  <si>
    <t>18.5</t>
  </si>
  <si>
    <t>64.5</t>
  </si>
  <si>
    <t>280</t>
  </si>
  <si>
    <t>27.99</t>
  </si>
  <si>
    <t>57.49</t>
  </si>
  <si>
    <t>41.49</t>
  </si>
  <si>
    <t>119</t>
  </si>
  <si>
    <t>66</t>
  </si>
  <si>
    <t>toothpaste</t>
  </si>
  <si>
    <t>124</t>
  </si>
  <si>
    <t>86</t>
  </si>
  <si>
    <t>powder toothpaste pads</t>
  </si>
  <si>
    <t>toothpaste pads</t>
  </si>
  <si>
    <t>milk</t>
  </si>
  <si>
    <t>40.99</t>
  </si>
  <si>
    <t>13.99</t>
  </si>
  <si>
    <t>12.2</t>
  </si>
  <si>
    <t>84.9</t>
  </si>
  <si>
    <t>20.5</t>
  </si>
  <si>
    <t>15.9</t>
  </si>
  <si>
    <t>340</t>
  </si>
  <si>
    <t>10.4</t>
  </si>
  <si>
    <t>11.3</t>
  </si>
  <si>
    <t>35.9</t>
  </si>
  <si>
    <t>33.9</t>
  </si>
  <si>
    <t>12.49</t>
  </si>
  <si>
    <t>629</t>
  </si>
  <si>
    <t>6.99</t>
  </si>
  <si>
    <t>16.7</t>
  </si>
  <si>
    <t>21.2</t>
  </si>
  <si>
    <t>51.2</t>
  </si>
  <si>
    <t>from_another_oblast from_another_country</t>
  </si>
  <si>
    <t>82.5</t>
  </si>
  <si>
    <t>94</t>
  </si>
  <si>
    <t>67.5</t>
  </si>
  <si>
    <t>17.5</t>
  </si>
  <si>
    <t>79</t>
  </si>
  <si>
    <t>69</t>
  </si>
  <si>
    <t>130</t>
  </si>
  <si>
    <t>37.99</t>
  </si>
  <si>
    <t>23.79</t>
  </si>
  <si>
    <t>109</t>
  </si>
  <si>
    <t>27.1</t>
  </si>
  <si>
    <t>35.4</t>
  </si>
  <si>
    <t>47.6</t>
  </si>
  <si>
    <t>31.2</t>
  </si>
  <si>
    <t>16.8</t>
  </si>
  <si>
    <t>43.7</t>
  </si>
  <si>
    <t>41.5</t>
  </si>
  <si>
    <t>6.95</t>
  </si>
  <si>
    <t>14.7</t>
  </si>
  <si>
    <t>20.8</t>
  </si>
  <si>
    <t>15.8</t>
  </si>
  <si>
    <t>45.2</t>
  </si>
  <si>
    <t>35.5</t>
  </si>
  <si>
    <t>from_another_country</t>
  </si>
  <si>
    <t>10.6</t>
  </si>
  <si>
    <t>59.99</t>
  </si>
  <si>
    <t>reduced_purchasing_power reduced_mobility_customers</t>
  </si>
  <si>
    <t>82</t>
  </si>
  <si>
    <t>cereal_porridge</t>
  </si>
  <si>
    <t>23.7</t>
  </si>
  <si>
    <t>399</t>
  </si>
  <si>
    <t>57.5</t>
  </si>
  <si>
    <t>33.6</t>
  </si>
  <si>
    <t>34.99</t>
  </si>
  <si>
    <t>49.3</t>
  </si>
  <si>
    <t>11.7</t>
  </si>
  <si>
    <t>43.5</t>
  </si>
  <si>
    <t>13.7</t>
  </si>
  <si>
    <t>109.9</t>
  </si>
  <si>
    <t>23.3</t>
  </si>
  <si>
    <t>rising_prices reduced_availability_cash reduced_purchasing_power</t>
  </si>
  <si>
    <t>12.3</t>
  </si>
  <si>
    <t>rice</t>
  </si>
  <si>
    <t>30.9</t>
  </si>
  <si>
    <t>210</t>
  </si>
  <si>
    <t>92</t>
  </si>
  <si>
    <t>34.9</t>
  </si>
  <si>
    <t>12.6</t>
  </si>
  <si>
    <t>97</t>
  </si>
  <si>
    <t>45.9</t>
  </si>
  <si>
    <t>499</t>
  </si>
  <si>
    <t>24.1</t>
  </si>
  <si>
    <t>11.1</t>
  </si>
  <si>
    <t>15.95</t>
  </si>
  <si>
    <t>11.8</t>
  </si>
  <si>
    <t>8.4</t>
  </si>
  <si>
    <t>31.99</t>
  </si>
  <si>
    <t>0.1</t>
  </si>
  <si>
    <t>21.99</t>
  </si>
  <si>
    <t>48.9</t>
  </si>
  <si>
    <t>128</t>
  </si>
  <si>
    <t>24.8</t>
  </si>
  <si>
    <t>51.6</t>
  </si>
  <si>
    <t>30.4</t>
  </si>
  <si>
    <t>34.6</t>
  </si>
  <si>
    <t>80.7</t>
  </si>
  <si>
    <t>16.2</t>
  </si>
  <si>
    <t>87.6</t>
  </si>
  <si>
    <t>19.2</t>
  </si>
  <si>
    <t>13.1</t>
  </si>
  <si>
    <t>9.4</t>
  </si>
  <si>
    <t>12.89</t>
  </si>
  <si>
    <t>12.19</t>
  </si>
  <si>
    <t>UA12 UA23</t>
  </si>
  <si>
    <t>7.4</t>
  </si>
  <si>
    <t>31.6</t>
  </si>
  <si>
    <t>39.1</t>
  </si>
  <si>
    <t>cash debit_cards mobile_apps credit_cards</t>
  </si>
  <si>
    <t>mobile_apps debit_cards credit_cards cash</t>
  </si>
  <si>
    <t>25.6</t>
  </si>
  <si>
    <t>37.6</t>
  </si>
  <si>
    <t>10.3</t>
  </si>
  <si>
    <t>10.1</t>
  </si>
  <si>
    <t>87.5</t>
  </si>
  <si>
    <t>38.5</t>
  </si>
  <si>
    <t>36.5</t>
  </si>
  <si>
    <t>53.5</t>
  </si>
  <si>
    <t>mobile_apps vouchers</t>
  </si>
  <si>
    <t>57.9</t>
  </si>
  <si>
    <t>380</t>
  </si>
  <si>
    <t>price_by_supplier storage_during_power_outages</t>
  </si>
  <si>
    <t>storage_during_power_outages</t>
  </si>
  <si>
    <t>295</t>
  </si>
  <si>
    <t>475</t>
  </si>
  <si>
    <t>42.5</t>
  </si>
  <si>
    <t>12.79</t>
  </si>
  <si>
    <t>149</t>
  </si>
  <si>
    <t>114.9</t>
  </si>
  <si>
    <t>320</t>
  </si>
  <si>
    <t>29.8</t>
  </si>
  <si>
    <t>91.2</t>
  </si>
  <si>
    <t>11.4</t>
  </si>
  <si>
    <t>50.6</t>
  </si>
  <si>
    <t>160</t>
  </si>
  <si>
    <t>40.4</t>
  </si>
  <si>
    <t>14.8</t>
  </si>
  <si>
    <t>24.4</t>
  </si>
  <si>
    <t>43.8</t>
  </si>
  <si>
    <t>46.7</t>
  </si>
  <si>
    <t>20.3</t>
  </si>
  <si>
    <t>30.7</t>
  </si>
  <si>
    <t>53.99</t>
  </si>
  <si>
    <t>570</t>
  </si>
  <si>
    <t>48.99</t>
  </si>
  <si>
    <t>118</t>
  </si>
  <si>
    <t>298</t>
  </si>
  <si>
    <t>381</t>
  </si>
  <si>
    <t>112</t>
  </si>
  <si>
    <t>reduced_availability_cash</t>
  </si>
  <si>
    <t>115</t>
  </si>
  <si>
    <t>eggs milk chicken</t>
  </si>
  <si>
    <t>46.3</t>
  </si>
  <si>
    <t>408</t>
  </si>
  <si>
    <t>42.9</t>
  </si>
  <si>
    <t>10.89</t>
  </si>
  <si>
    <t>48.3</t>
  </si>
  <si>
    <t>pads</t>
  </si>
  <si>
    <t>113</t>
  </si>
  <si>
    <t>398</t>
  </si>
  <si>
    <t>22.4</t>
  </si>
  <si>
    <t>0.91</t>
  </si>
  <si>
    <t>0.81</t>
  </si>
  <si>
    <t>8.49</t>
  </si>
  <si>
    <t>13.4</t>
  </si>
  <si>
    <t>38.6</t>
  </si>
  <si>
    <t>7.3</t>
  </si>
  <si>
    <t>15.1</t>
  </si>
  <si>
    <t>42.6</t>
  </si>
  <si>
    <t>powder toothpaste</t>
  </si>
  <si>
    <t>23.6</t>
  </si>
  <si>
    <t>45.5</t>
  </si>
  <si>
    <t>5.2</t>
  </si>
  <si>
    <t>352.5</t>
  </si>
  <si>
    <t>260</t>
  </si>
  <si>
    <t>275</t>
  </si>
  <si>
    <t>106</t>
  </si>
  <si>
    <t>540</t>
  </si>
  <si>
    <t>39.4</t>
  </si>
  <si>
    <t>47.49</t>
  </si>
  <si>
    <t>11.89</t>
  </si>
  <si>
    <t>129.9</t>
  </si>
  <si>
    <t>46.8</t>
  </si>
  <si>
    <t>UA59 UA53 UA74</t>
  </si>
  <si>
    <t>UA59 UA53</t>
  </si>
  <si>
    <t>126</t>
  </si>
  <si>
    <t>UA53 UA59</t>
  </si>
  <si>
    <t>97.5</t>
  </si>
  <si>
    <t>46.6</t>
  </si>
  <si>
    <t>20.59</t>
  </si>
  <si>
    <t>449</t>
  </si>
  <si>
    <t>54.99</t>
  </si>
  <si>
    <t>22.99</t>
  </si>
  <si>
    <t>47.2</t>
  </si>
  <si>
    <t>36.4</t>
  </si>
  <si>
    <t>114</t>
  </si>
  <si>
    <t>buckwheat</t>
  </si>
  <si>
    <t>375</t>
  </si>
  <si>
    <t>36.1</t>
  </si>
  <si>
    <t>water</t>
  </si>
  <si>
    <t>335</t>
  </si>
  <si>
    <t>30.5</t>
  </si>
  <si>
    <t>debit_cards credit_cards cash mobile_apps</t>
  </si>
  <si>
    <t>21.8</t>
  </si>
  <si>
    <t>53.4</t>
  </si>
  <si>
    <t>84.7</t>
  </si>
  <si>
    <t>14.1</t>
  </si>
  <si>
    <t>22.2</t>
  </si>
  <si>
    <t>77</t>
  </si>
  <si>
    <t>14.63</t>
  </si>
  <si>
    <t>59.2</t>
  </si>
  <si>
    <t>onions</t>
  </si>
  <si>
    <t>UA6510007001</t>
  </si>
  <si>
    <t>58.5</t>
  </si>
  <si>
    <t>33.4</t>
  </si>
  <si>
    <t>6.2</t>
  </si>
  <si>
    <t>21.6</t>
  </si>
  <si>
    <t>83</t>
  </si>
  <si>
    <t>powder pads</t>
  </si>
  <si>
    <t>62.5</t>
  </si>
  <si>
    <t>296.7</t>
  </si>
  <si>
    <t>21.7</t>
  </si>
  <si>
    <t>body_soap</t>
  </si>
  <si>
    <t>flour</t>
  </si>
  <si>
    <t>44.39</t>
  </si>
  <si>
    <t>28.64</t>
  </si>
  <si>
    <t>132</t>
  </si>
  <si>
    <t>1.8</t>
  </si>
  <si>
    <t>72.5</t>
  </si>
  <si>
    <t>10.17</t>
  </si>
  <si>
    <t>53.13</t>
  </si>
  <si>
    <t>eggs milk</t>
  </si>
  <si>
    <t>144.75</t>
  </si>
  <si>
    <t>20.6</t>
  </si>
  <si>
    <t>121.9</t>
  </si>
  <si>
    <t>access_money</t>
  </si>
  <si>
    <t>6.7</t>
  </si>
  <si>
    <t>720</t>
  </si>
  <si>
    <t>22.9</t>
  </si>
  <si>
    <t>680</t>
  </si>
  <si>
    <t>260.74</t>
  </si>
  <si>
    <t>42.52</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</si>
  <si>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</si>
  <si>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</si>
  <si>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</si>
  <si>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</si>
  <si>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</si>
  <si>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</si>
  <si>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</si>
  <si>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</si>
  <si>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</si>
  <si>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</si>
  <si>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</si>
  <si>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</si>
  <si>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</si>
  <si>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</si>
  <si>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</si>
  <si>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</si>
  <si>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</si>
  <si>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a10_name_retailer</t>
  </si>
  <si>
    <t>A10_Name of retailer</t>
  </si>
  <si>
    <t>A10_Назва підприємства роздрібної торгівлі</t>
  </si>
  <si>
    <t>A10_Название предприятия розничной торговли</t>
  </si>
  <si>
    <t>a11_branch_retailer</t>
  </si>
  <si>
    <t>A11_Branch (if applicable)</t>
  </si>
  <si>
    <t>A11_Відділення (якщо застосовно)</t>
  </si>
  <si>
    <t>A11_Филиал (если применимо)</t>
  </si>
  <si>
    <t>a12_phone_number</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</si>
  <si>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</si>
  <si>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</si>
  <si>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</si>
  <si>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</si>
  <si>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</si>
  <si>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</si>
  <si>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</si>
  <si>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</si>
  <si>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</si>
  <si>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</si>
  <si>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</si>
  <si>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</si>
  <si>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</si>
  <si>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</si>
  <si>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</si>
  <si>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</si>
  <si>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</si>
  <si>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</si>
  <si>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</si>
  <si>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</si>
  <si>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</si>
  <si>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</si>
  <si>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</si>
  <si>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</si>
  <si>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</si>
  <si>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</si>
  <si>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</si>
  <si>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</si>
  <si>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</si>
  <si>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</si>
  <si>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</si>
  <si>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</si>
  <si>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</si>
  <si>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</si>
  <si>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</si>
  <si>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</si>
  <si>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</si>
  <si>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</si>
  <si>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</si>
  <si>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</si>
  <si>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</si>
  <si>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</si>
  <si>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</si>
  <si>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</si>
  <si>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</si>
  <si>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</si>
  <si>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</si>
  <si>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</si>
  <si>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</si>
  <si>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</si>
  <si>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</si>
  <si>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</si>
  <si>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</si>
  <si>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</si>
  <si>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</si>
  <si>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</si>
  <si>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</si>
  <si>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</si>
  <si>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</si>
  <si>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</si>
  <si>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</si>
  <si>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</si>
  <si>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</si>
  <si>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</si>
  <si>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integer</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</si>
  <si>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</si>
  <si>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</si>
  <si>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</si>
  <si>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</si>
  <si>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</si>
  <si>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</si>
  <si>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selected(${b5_bread_resupply_days_yn},'yes')</t>
  </si>
  <si>
    <t>.&gt;=0 and .&lt;=100</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</si>
  <si>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</si>
  <si>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</si>
  <si>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</si>
  <si>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</si>
  <si>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</si>
  <si>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</si>
  <si>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</si>
  <si>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</si>
  <si>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</si>
  <si>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</si>
  <si>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</si>
  <si>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</si>
  <si>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</si>
  <si>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</si>
  <si>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</si>
  <si>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</si>
  <si>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</si>
  <si>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</si>
  <si>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</si>
  <si>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</si>
  <si>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</si>
  <si>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</si>
  <si>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</si>
  <si>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</si>
  <si>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</si>
  <si>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</si>
  <si>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</si>
  <si>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</si>
  <si>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</si>
  <si>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</si>
  <si>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</si>
  <si>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</si>
  <si>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</si>
  <si>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</si>
  <si>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</si>
  <si>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</si>
  <si>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</si>
  <si>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</si>
  <si>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</si>
  <si>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</si>
  <si>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</si>
  <si>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</si>
  <si>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</si>
  <si>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</si>
  <si>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</si>
  <si>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</si>
  <si>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</si>
  <si>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</si>
  <si>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</si>
  <si>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</si>
  <si>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</si>
  <si>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</si>
  <si>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</si>
  <si>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</si>
  <si>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</si>
  <si>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</si>
  <si>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</si>
  <si>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</si>
  <si>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</si>
  <si>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</si>
  <si>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</si>
  <si>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</si>
  <si>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</si>
  <si>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</si>
  <si>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</si>
  <si>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</si>
  <si>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</si>
  <si>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</si>
  <si>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</si>
  <si>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</si>
  <si>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</si>
  <si>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</si>
  <si>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</si>
  <si>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</si>
  <si>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</si>
  <si>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</si>
  <si>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</si>
  <si>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</si>
  <si>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</si>
  <si>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</si>
  <si>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</si>
  <si>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</si>
  <si>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</si>
  <si>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</si>
  <si>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</si>
  <si>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</si>
  <si>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</si>
  <si>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</si>
  <si>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</si>
  <si>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</si>
  <si>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</si>
  <si>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</si>
  <si>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</si>
  <si>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</si>
  <si>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</si>
  <si>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</si>
  <si>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</si>
  <si>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</si>
  <si>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</si>
  <si>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</si>
  <si>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</si>
  <si>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</si>
  <si>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</si>
  <si>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</si>
  <si>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</si>
  <si>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</si>
  <si>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</si>
  <si>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</si>
  <si>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</si>
  <si>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</si>
  <si>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</si>
  <si>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</si>
  <si>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</si>
  <si>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</si>
  <si>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</si>
  <si>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</si>
  <si>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</si>
  <si>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</si>
  <si>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</si>
  <si>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</si>
  <si>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</si>
  <si>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</si>
  <si>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</si>
  <si>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</si>
  <si>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</si>
  <si>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</si>
  <si>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</si>
  <si>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</si>
  <si>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</si>
  <si>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</si>
  <si>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</si>
  <si>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</si>
  <si>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</si>
  <si>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</si>
  <si>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</si>
  <si>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</si>
  <si>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</si>
  <si>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</si>
  <si>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</si>
  <si>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</si>
  <si>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</si>
  <si>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</si>
  <si>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</si>
  <si>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</si>
  <si>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</si>
  <si>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</si>
  <si>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</si>
  <si>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</si>
  <si>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</si>
  <si>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</si>
  <si>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</si>
  <si>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</si>
  <si>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</si>
  <si>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</si>
  <si>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</si>
  <si>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</si>
  <si>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</si>
  <si>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</si>
  <si>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</si>
  <si>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</si>
  <si>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</si>
  <si>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</si>
  <si>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</si>
  <si>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</si>
  <si>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</si>
  <si>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</si>
  <si>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</si>
  <si>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</si>
  <si>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</si>
  <si>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</si>
  <si>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</si>
  <si>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</si>
  <si>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</si>
  <si>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</si>
  <si>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</si>
  <si>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</si>
  <si>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</si>
  <si>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</si>
  <si>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</si>
  <si>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</si>
  <si>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</si>
  <si>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</si>
  <si>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</si>
  <si>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</si>
  <si>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</si>
  <si>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</si>
  <si>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</si>
  <si>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</si>
  <si>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</si>
  <si>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</si>
  <si>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</si>
  <si>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</si>
  <si>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</si>
  <si>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</si>
  <si>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</si>
  <si>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</si>
  <si>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</si>
  <si>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</si>
  <si>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h_cabbage</t>
  </si>
  <si>
    <t>H_Cabbage (1 kg)</t>
  </si>
  <si>
    <t>H_Капуста (1 кг)</t>
  </si>
  <si>
    <t>H1_Do you normally sell **cabbage**?</t>
  </si>
  <si>
    <t>H1_Чи продаєте Ви зазвичай **білокачанну капусту**?</t>
  </si>
  <si>
    <t>H1_Продаете ли Вы обычно **белокачанную капусту**?</t>
  </si>
  <si>
    <t>H2_What is the current availability of cabbage in your store?</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</si>
  <si>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</si>
  <si>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</si>
  <si>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selected(${h1_cabbage_sell}, 'yes')</t>
  </si>
  <si>
    <t>H3_0_Is the cabbage discounted?</t>
  </si>
  <si>
    <t>H3_0_Чи продається білокачанна капуста, яку Ви додаєте, зі знижкою?</t>
  </si>
  <si>
    <t>H3_0_Продается ли белокачанная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</si>
  <si>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</si>
  <si>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</si>
  <si>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</si>
  <si>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</si>
  <si>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</si>
  <si>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</si>
  <si>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</si>
  <si>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</si>
  <si>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H3_What is the price of the cheapest available brand of cabbage in UAH?</t>
  </si>
  <si>
    <t>H3_Скільки коштує білокачанна капуста найдешевшого виробника, грн.?</t>
  </si>
  <si>
    <t>H3_Сколько стоит белокачанная капуста самого дешевого производителя, грн.?</t>
  </si>
  <si>
    <t>Please enter the price 
(H3_What is the price of the cheapest available brand of cabbage in UAH?)</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</si>
  <si>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</si>
  <si>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</si>
  <si>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selected(${h3_cabbage_price_yn},'yes')</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</si>
  <si>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</si>
  <si>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</si>
  <si>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</si>
  <si>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</si>
  <si>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</si>
  <si>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</si>
  <si>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</si>
  <si>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</si>
  <si>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</si>
  <si>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</si>
  <si>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</si>
  <si>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</si>
  <si>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</si>
  <si>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</si>
  <si>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</si>
  <si>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</si>
  <si>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</si>
  <si>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</si>
  <si>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</si>
  <si>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</si>
  <si>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</si>
  <si>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</si>
  <si>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</si>
  <si>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</si>
  <si>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</si>
  <si>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</si>
  <si>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</si>
  <si>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</si>
  <si>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</si>
  <si>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</si>
  <si>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</si>
  <si>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</si>
  <si>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</si>
  <si>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</si>
  <si>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</si>
  <si>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</si>
  <si>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</si>
  <si>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</si>
  <si>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</si>
  <si>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</si>
  <si>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</si>
  <si>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</si>
  <si>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</si>
  <si>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</si>
  <si>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</si>
  <si>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</si>
  <si>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</si>
  <si>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</si>
  <si>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</si>
  <si>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</si>
  <si>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</si>
  <si>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</si>
  <si>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</si>
  <si>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</si>
  <si>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</si>
  <si>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</si>
  <si>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</si>
  <si>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</si>
  <si>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</si>
  <si>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</si>
  <si>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</si>
  <si>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</si>
  <si>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</si>
  <si>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</si>
  <si>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</si>
  <si>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</si>
  <si>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</si>
  <si>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</si>
  <si>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</si>
  <si>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</si>
  <si>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</si>
  <si>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</si>
  <si>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</si>
  <si>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</si>
  <si>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</si>
  <si>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</si>
  <si>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</si>
  <si>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</si>
  <si>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</si>
  <si>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</si>
  <si>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</si>
  <si>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</si>
  <si>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</si>
  <si>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</si>
  <si>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</si>
  <si>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</si>
  <si>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</si>
  <si>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</si>
  <si>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</si>
  <si>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</si>
  <si>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</si>
  <si>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</si>
  <si>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</si>
  <si>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</si>
  <si>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</si>
  <si>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</si>
  <si>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</si>
  <si>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</si>
  <si>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</si>
  <si>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</si>
  <si>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</si>
  <si>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</si>
  <si>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</si>
  <si>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</si>
  <si>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</si>
  <si>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</si>
  <si>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</si>
  <si>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</si>
  <si>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</si>
  <si>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</si>
  <si>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</si>
  <si>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</si>
  <si>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</si>
  <si>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</si>
  <si>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</si>
  <si>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</si>
  <si>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</si>
  <si>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</si>
  <si>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</si>
  <si>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</si>
  <si>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</si>
  <si>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</si>
  <si>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</si>
  <si>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</si>
  <si>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</si>
  <si>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</si>
  <si>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</si>
  <si>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</si>
  <si>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</si>
  <si>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</si>
  <si>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</si>
  <si>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</si>
  <si>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</si>
  <si>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</si>
  <si>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</si>
  <si>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</si>
  <si>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</si>
  <si>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</si>
  <si>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</si>
  <si>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</si>
  <si>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</si>
  <si>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</si>
  <si>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</si>
  <si>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</si>
  <si>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</si>
  <si>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</si>
  <si>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</si>
  <si>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</si>
  <si>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</si>
  <si>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</si>
  <si>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</si>
  <si>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</si>
  <si>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</si>
  <si>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</si>
  <si>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</si>
  <si>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</si>
  <si>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</si>
  <si>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</si>
  <si>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</si>
  <si>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</si>
  <si>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</si>
  <si>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</si>
  <si>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</si>
  <si>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</si>
  <si>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</si>
  <si>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</si>
  <si>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</si>
  <si>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</si>
  <si>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</si>
  <si>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</si>
  <si>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</si>
  <si>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</si>
  <si>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</si>
  <si>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</si>
  <si>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</si>
  <si>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</si>
  <si>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</si>
  <si>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</si>
  <si>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</si>
  <si>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</si>
  <si>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</si>
  <si>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</si>
  <si>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</si>
  <si>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</si>
  <si>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</si>
  <si>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</si>
  <si>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</si>
  <si>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</si>
  <si>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</si>
  <si>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</si>
  <si>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</si>
  <si>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</si>
  <si>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</si>
  <si>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</si>
  <si>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</si>
  <si>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</si>
  <si>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</si>
  <si>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</si>
  <si>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</si>
  <si>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</si>
  <si>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</si>
  <si>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</si>
  <si>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</si>
  <si>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</si>
  <si>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</si>
  <si>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</si>
  <si>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</si>
  <si>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</si>
  <si>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</si>
  <si>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</si>
  <si>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</si>
  <si>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</si>
  <si>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</si>
  <si>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</si>
  <si>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</si>
  <si>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</si>
  <si>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</si>
  <si>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</si>
  <si>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</si>
  <si>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</si>
  <si>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</si>
  <si>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</si>
  <si>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</si>
  <si>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</si>
  <si>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</si>
  <si>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</si>
  <si>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</si>
  <si>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</si>
  <si>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</si>
  <si>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</si>
  <si>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</si>
  <si>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</si>
  <si>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</si>
  <si>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</si>
  <si>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</si>
  <si>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</si>
  <si>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</si>
  <si>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</si>
  <si>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</si>
  <si>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</si>
  <si>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</si>
  <si>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</si>
  <si>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</si>
  <si>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</si>
  <si>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</si>
  <si>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</si>
  <si>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</si>
  <si>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</si>
  <si>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</si>
  <si>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</si>
  <si>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</si>
  <si>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</si>
  <si>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</si>
  <si>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</si>
  <si>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</si>
  <si>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</si>
  <si>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</si>
  <si>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</si>
  <si>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</si>
  <si>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</si>
  <si>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</si>
  <si>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</si>
  <si>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</si>
  <si>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</si>
  <si>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</si>
  <si>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</si>
  <si>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</si>
  <si>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</si>
  <si>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</si>
  <si>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</si>
  <si>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</si>
  <si>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</si>
  <si>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</si>
  <si>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</si>
  <si>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</si>
  <si>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</si>
  <si>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</si>
  <si>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</si>
  <si>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</si>
  <si>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</si>
  <si>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</si>
  <si>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</si>
  <si>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</si>
  <si>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</si>
  <si>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</si>
  <si>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</si>
  <si>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</si>
  <si>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</si>
  <si>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</si>
  <si>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</si>
  <si>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</si>
  <si>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</si>
  <si>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</si>
  <si>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</si>
  <si>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</si>
  <si>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</si>
  <si>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</si>
  <si>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</si>
  <si>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</si>
  <si>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</si>
  <si>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</si>
  <si>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шт)(Основной продукт)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</si>
  <si>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</si>
  <si>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</si>
  <si>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</si>
  <si>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</si>
  <si>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</si>
  <si>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</si>
  <si>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</si>
  <si>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</si>
  <si>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</si>
  <si>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</si>
  <si>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</si>
  <si>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</si>
  <si>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</si>
  <si>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</si>
  <si>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</si>
  <si>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</si>
  <si>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</si>
  <si>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</si>
  <si>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</si>
  <si>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</si>
  <si>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</si>
  <si>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</si>
  <si>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</si>
  <si>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</si>
  <si>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</si>
  <si>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</si>
  <si>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</si>
  <si>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</si>
  <si>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</si>
  <si>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</si>
  <si>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</si>
  <si>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</si>
  <si>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</si>
  <si>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</si>
  <si>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</si>
  <si>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</si>
  <si>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</si>
  <si>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</si>
  <si>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</si>
  <si>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</si>
  <si>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</si>
  <si>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</si>
  <si>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</si>
  <si>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</si>
  <si>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</si>
  <si>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</si>
  <si>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</si>
  <si>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</si>
  <si>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</si>
  <si>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</si>
  <si>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</si>
  <si>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</si>
  <si>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</si>
  <si>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</si>
  <si>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</si>
  <si>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</si>
  <si>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</si>
  <si>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</si>
  <si>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</si>
  <si>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</si>
  <si>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</si>
  <si>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</si>
  <si>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</si>
  <si>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</si>
  <si>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</si>
  <si>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</si>
  <si>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</si>
  <si>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</si>
  <si>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</si>
  <si>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</si>
  <si>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</si>
  <si>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</si>
  <si>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</si>
  <si>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</si>
  <si>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</si>
  <si>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</si>
  <si>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</si>
  <si>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</si>
  <si>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</si>
  <si>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</si>
  <si>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</si>
  <si>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</si>
  <si>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</si>
  <si>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</si>
  <si>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</si>
  <si>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</si>
  <si>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</si>
  <si>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</si>
  <si>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</si>
  <si>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</si>
  <si>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</si>
  <si>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</si>
  <si>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</si>
  <si>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</si>
  <si>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</si>
  <si>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</si>
  <si>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</si>
  <si>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</si>
  <si>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</si>
  <si>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</si>
  <si>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</si>
  <si>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</si>
  <si>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</si>
  <si>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</si>
  <si>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</si>
  <si>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</si>
  <si>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</si>
  <si>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</si>
  <si>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</si>
  <si>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</si>
  <si>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</si>
  <si>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</si>
  <si>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</si>
  <si>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</si>
  <si>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</si>
  <si>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</si>
  <si>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</si>
  <si>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</si>
  <si>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</si>
  <si>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</si>
  <si>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</si>
  <si>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</si>
  <si>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</si>
  <si>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</si>
  <si>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</si>
  <si>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</si>
  <si>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</si>
  <si>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</si>
  <si>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</si>
  <si>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</si>
  <si>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</si>
  <si>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</si>
  <si>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</si>
  <si>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</si>
  <si>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</si>
  <si>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</si>
  <si>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</si>
  <si>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</si>
  <si>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</si>
  <si>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</si>
  <si>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</si>
  <si>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</si>
  <si>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</si>
  <si>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</si>
  <si>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</si>
  <si>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</si>
  <si>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</si>
  <si>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</si>
  <si>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</si>
  <si>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</si>
  <si>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</si>
  <si>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</si>
  <si>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</si>
  <si>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</si>
  <si>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</si>
  <si>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</si>
  <si>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</si>
  <si>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</si>
  <si>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</si>
  <si>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</si>
  <si>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</si>
  <si>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</si>
  <si>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</si>
  <si>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</si>
  <si>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</si>
  <si>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</si>
  <si>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</si>
  <si>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</si>
  <si>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</si>
  <si>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</si>
  <si>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</si>
  <si>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</si>
  <si>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</si>
  <si>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</si>
  <si>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</si>
  <si>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</si>
  <si>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</si>
  <si>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.&lt;=300</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</si>
  <si>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</si>
  <si>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</si>
  <si>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</si>
  <si>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</si>
  <si>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</si>
  <si>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</si>
  <si>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</si>
  <si>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</si>
  <si>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</si>
  <si>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</si>
  <si>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</si>
  <si>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</si>
  <si>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</si>
  <si>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</si>
  <si>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</si>
  <si>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</si>
  <si>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</si>
  <si>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</si>
  <si>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</si>
  <si>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</si>
  <si>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</si>
  <si>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</si>
  <si>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</si>
  <si>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</si>
  <si>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</si>
  <si>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</si>
  <si>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</si>
  <si>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</si>
  <si>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</si>
  <si>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</si>
  <si>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</si>
  <si>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</si>
  <si>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</si>
  <si>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</si>
  <si>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</si>
  <si>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</si>
  <si>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</si>
  <si>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</si>
  <si>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</si>
  <si>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</si>
  <si>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</si>
  <si>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</si>
  <si>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</si>
  <si>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</si>
  <si>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</si>
  <si>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</si>
  <si>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</si>
  <si>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</si>
  <si>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</si>
  <si>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</si>
  <si>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</si>
  <si>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</si>
  <si>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</si>
  <si>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</si>
  <si>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</si>
  <si>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</si>
  <si>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</si>
  <si>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</si>
  <si>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</si>
  <si>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</si>
  <si>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</si>
  <si>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</si>
  <si>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</si>
  <si>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</si>
  <si>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u_supply_note</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</si>
  <si>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</si>
  <si>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</si>
  <si>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</si>
  <si>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</si>
  <si>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</si>
  <si>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</si>
  <si>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</si>
  <si>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</si>
  <si>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</si>
  <si>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</si>
  <si>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</si>
  <si>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</si>
  <si>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</si>
  <si>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</si>
  <si>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</si>
  <si>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</si>
  <si>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</si>
  <si>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</si>
  <si>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</si>
  <si>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</si>
  <si>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</si>
  <si>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</si>
  <si>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</si>
  <si>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</si>
  <si>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</si>
  <si>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</si>
  <si>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</si>
  <si>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</si>
  <si>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</si>
  <si>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</si>
  <si>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</si>
  <si>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</si>
  <si>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</si>
  <si>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</si>
  <si>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</si>
  <si>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</si>
  <si>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</si>
  <si>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</si>
  <si>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</si>
  <si>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</si>
  <si>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</si>
  <si>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</si>
  <si>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</si>
  <si>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</si>
  <si>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</si>
  <si>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</si>
  <si>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</si>
  <si>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</si>
  <si>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</si>
  <si>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</si>
  <si>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</si>
  <si>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</si>
  <si>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</si>
  <si>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</si>
  <si>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</si>
  <si>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</si>
  <si>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</si>
  <si>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</si>
  <si>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</si>
  <si>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</si>
  <si>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</si>
  <si>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</si>
  <si>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</si>
  <si>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</si>
  <si>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</si>
  <si>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</si>
  <si>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</si>
  <si>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</si>
  <si>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</si>
  <si>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</si>
  <si>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</si>
  <si>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</si>
  <si>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</si>
  <si>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</si>
  <si>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</si>
  <si>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</si>
  <si>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</si>
  <si>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</si>
  <si>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</si>
  <si>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not(selected(., 'no_new_difficulties') and count-selected(.)&gt;1)</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</si>
  <si>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</si>
  <si>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</si>
  <si>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</si>
  <si>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</si>
  <si>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</si>
  <si>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</si>
  <si>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</si>
  <si>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</si>
  <si>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</si>
  <si>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</si>
  <si>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</si>
  <si>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not(selected(., 'no_new_changes') and count-selected(.)&gt;1)</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</si>
  <si>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</si>
  <si>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</si>
  <si>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</si>
  <si>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</si>
  <si>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</si>
  <si>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</si>
  <si>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</si>
  <si>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</si>
  <si>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</si>
  <si>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</si>
  <si>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</si>
  <si>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 xml:space="preserve">W1_What percentage of the usual retailers in this marketplace would you estimate are currently operating? </t>
  </si>
  <si>
    <t>W1_За Вашою оцінкою, яка частина підприємств роздрібної торгівлі від тих, що працювали раніше зазвичай, працює у даний час на місцевому ринку?</t>
  </si>
  <si>
    <t>W1_По Вашей оценке, какая часть предприятий розничной торговли от тех, что работали раньше обычно, работает в настоящее время на местном рынке?</t>
  </si>
  <si>
    <t>If respondent does not know the percentage, select "no". If respondent knows the percentage, select "yes" and choose the percentage from the options in the next question.</t>
  </si>
  <si>
    <t>Якщо респондент не знає відсоток, виберіть «ні». Якщо респондент знає відсоток, виберіть «так» і виберіть відсоток із варіантів у наступному питанні.</t>
  </si>
  <si>
    <t>Если респондент не знает процентное соотношение, выберите «нет». Если респондент знает процент, выберите «да» и выберите процент из вариантов в следующем вопросе.</t>
  </si>
  <si>
    <t>select_one perc_operating</t>
  </si>
  <si>
    <t>Please choose the percentage
(W1_What percentage of the usual retailers in this marketplace would you estimate are currently operating? )</t>
  </si>
  <si>
    <t>Будь ласка, виберіть вісоток зі списку
(W1_За Вашою оцінкою, яка частина підприємств роздрібної торгівлі від тих, що працювали раніше зазвичай, працює у даний час на місцевому ринку?)</t>
  </si>
  <si>
    <t>Пожалуйста, выберите процент из списка
(W1_По Вашей оценке, какая часть предприятий розничной торговли от тех, что работали раньше обычно, работает в настоящее время на местном рынке?)</t>
  </si>
  <si>
    <t>selected(${w1_perc_current_operating_yn},'yes')</t>
  </si>
  <si>
    <t>select_one damages</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</si>
  <si>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</si>
  <si>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</si>
  <si>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W2_1_Other (specify)</t>
  </si>
  <si>
    <t>W2_1_Інше, уточніть</t>
  </si>
  <si>
    <t>W2_1_Другое (уточните)</t>
  </si>
  <si>
    <t>selected(${w2_describe_shops}, 'other')</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</si>
  <si>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</si>
  <si>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</si>
  <si>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</si>
  <si>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</si>
  <si>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</si>
  <si>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</si>
  <si>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</si>
  <si>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</si>
  <si>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</si>
  <si>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</si>
  <si>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</si>
  <si>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</si>
  <si>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</si>
  <si>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</si>
  <si>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</si>
  <si>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</si>
  <si>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</si>
  <si>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</si>
  <si>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</si>
  <si>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</si>
  <si>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</si>
  <si>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</si>
  <si>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</si>
  <si>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</si>
  <si>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</si>
  <si>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</si>
  <si>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</si>
  <si>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</si>
  <si>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</si>
  <si>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</si>
  <si>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</si>
  <si>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</si>
  <si>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</si>
  <si>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</si>
  <si>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</si>
  <si>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</si>
  <si>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</si>
  <si>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</si>
  <si>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</si>
  <si>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</si>
  <si>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</si>
  <si>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</si>
  <si>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</si>
  <si>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</si>
  <si>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</si>
  <si>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</si>
  <si>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</si>
  <si>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</si>
  <si>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</si>
  <si>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</si>
  <si>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</si>
  <si>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</si>
  <si>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</si>
  <si>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</si>
  <si>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</si>
  <si>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</si>
  <si>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</si>
  <si>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</si>
  <si>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</si>
  <si>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</si>
  <si>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</si>
  <si>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</si>
  <si>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</si>
  <si>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</si>
  <si>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</si>
  <si>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</si>
  <si>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</si>
  <si>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</si>
  <si>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</si>
  <si>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</si>
  <si>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</si>
  <si>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</si>
  <si>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</si>
  <si>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z4_like_name_retailer</t>
  </si>
  <si>
    <t>Z4_Name of retailer</t>
  </si>
  <si>
    <t>Z4_Назва підприємства</t>
  </si>
  <si>
    <t>Z4_Название предприятия</t>
  </si>
  <si>
    <t>selected(${z3_contacts}, 'yes')</t>
  </si>
  <si>
    <t>z5_like_phone_number</t>
  </si>
  <si>
    <t>Z5_Phone number</t>
  </si>
  <si>
    <t>Z5_Номер телефону</t>
  </si>
  <si>
    <t>Z5_Номер телефона</t>
  </si>
  <si>
    <t>string-length(${z5_like_phone_number})=3 or string-length(${z5_like_phone_number})=12</t>
  </si>
  <si>
    <t>z6_like_hromada</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</si>
  <si>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</si>
  <si>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</si>
  <si>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</si>
  <si>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</si>
  <si>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UA6312005005</t>
  </si>
  <si>
    <t>Darivka</t>
  </si>
  <si>
    <t>Дар'ївка</t>
  </si>
  <si>
    <t>retailer</t>
  </si>
  <si>
    <t>Standalone store</t>
  </si>
  <si>
    <t>Магазин</t>
  </si>
  <si>
    <t>Market stall</t>
  </si>
  <si>
    <t>Торгівельна палатка</t>
  </si>
  <si>
    <t>Торговая палатка</t>
  </si>
  <si>
    <t>vendor</t>
  </si>
  <si>
    <t>Food</t>
  </si>
  <si>
    <t>Продукти харчування</t>
  </si>
  <si>
    <t>Продукты питания</t>
  </si>
  <si>
    <t>Both Food and NFI</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</si>
  <si>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</si>
  <si>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</si>
  <si>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</si>
  <si>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</si>
  <si>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</si>
  <si>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</si>
  <si>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</si>
  <si>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</si>
  <si>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</si>
  <si>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</si>
  <si>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war</t>
  </si>
  <si>
    <t>Складнощів, викликаних війною, немає</t>
  </si>
  <si>
    <t>Сложнотей, вызванных войной,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</si>
  <si>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</si>
  <si>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</si>
  <si>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</si>
  <si>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</si>
  <si>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які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</si>
  <si>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</si>
  <si>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</si>
  <si>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</si>
  <si>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</si>
  <si>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</si>
  <si>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</si>
  <si>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</si>
  <si>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</si>
  <si>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</si>
  <si>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</si>
  <si>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</si>
  <si>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</si>
  <si>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</si>
  <si>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</si>
  <si>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</si>
  <si>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</si>
  <si>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Difficulties with having enough stock</t>
  </si>
  <si>
    <t>Складнощі пов'язані зі забезпеченням достатньої кількості запасів товарів</t>
  </si>
  <si>
    <t>Трудности связанные с обеспечением достаточного количества запасов товаров</t>
  </si>
  <si>
    <t>changes</t>
  </si>
  <si>
    <t>No new changes expected due to the war</t>
  </si>
  <si>
    <t>Змін через війну не очікується</t>
  </si>
  <si>
    <t>Изменений из-за войны не ожидается</t>
  </si>
  <si>
    <t>reduced_availability_goods</t>
  </si>
  <si>
    <t>Reduced availability of goods</t>
  </si>
  <si>
    <t>Обмежена доступність товарів</t>
  </si>
  <si>
    <t>Ограниченная доступность товаров</t>
  </si>
  <si>
    <t>Rising prices</t>
  </si>
  <si>
    <t>Зростання цін</t>
  </si>
  <si>
    <t>Рост цен</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</si>
  <si>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</si>
  <si>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</si>
  <si>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</si>
  <si>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</si>
  <si>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</si>
  <si>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</si>
  <si>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reduced_mobility_customers</t>
  </si>
  <si>
    <t>Reduced mobility of customers</t>
  </si>
  <si>
    <t>Зменшена мобільність покупців</t>
  </si>
  <si>
    <t>Пониженная мобильность покупателенй</t>
  </si>
  <si>
    <t>damages</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</si>
  <si>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</si>
  <si>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</si>
  <si>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</si>
  <si>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</si>
  <si>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</si>
  <si>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</si>
  <si>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</si>
  <si>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</si>
  <si>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</si>
  <si>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</si>
  <si>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</si>
  <si>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</si>
  <si>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</si>
  <si>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</si>
  <si>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</si>
  <si>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</si>
  <si>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</si>
  <si>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</si>
  <si>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</si>
  <si>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no_access_due_to_power_outages</t>
  </si>
  <si>
    <t>Power outages posing challenges for the functionality of the store, such as the possibility to pay by card</t>
  </si>
  <si>
    <t>Перебої в електропостачанні створюють проблеми для функціональності магазину, наприклад, для можливості оплати карткою</t>
  </si>
  <si>
    <t>Перебои в электроснабжении создают проблемы для функциональности магазина, например, для возможности оплаты картой</t>
  </si>
  <si>
    <t>No access to a store or market during an air alert</t>
  </si>
  <si>
    <t>Відсутність доступу до магазину або ринку під час повітряної тривоги</t>
  </si>
  <si>
    <t>Отсутствие доступа к магазину или рынку во время воздушной тревоги</t>
  </si>
  <si>
    <t>Prefer not to answer</t>
  </si>
  <si>
    <t>Не хочу відповідати</t>
  </si>
  <si>
    <t>Не хочу отвечать</t>
  </si>
  <si>
    <t>Yes, full-service bank branches are available in the community where my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</si>
  <si>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</si>
  <si>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</si>
  <si>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</si>
  <si>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Yes, functional ATMs are available, but they are facing longer-term interruption to provide services such as cash withdrawal</t>
  </si>
  <si>
    <t>No, there are no ATMs in the community, where my store is located</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</si>
  <si>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</si>
  <si>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</si>
  <si>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</si>
  <si>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</si>
  <si>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 xml:space="preserve">У цьому населеному пункті є лише пересувні поштові відділення, але відділення Укрпошти доступні у сусідніх населених пунктах			</t>
  </si>
  <si>
    <t>В этом населенном пункте есть только мобильные почтовые отделения, но отделения "Укрпочты" доступны в соседних населеннных пунктах</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</si>
  <si>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</si>
  <si>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</si>
  <si>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</si>
  <si>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</si>
  <si>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</si>
  <si>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</si>
  <si>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</si>
  <si>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</si>
  <si>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</si>
  <si>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</si>
  <si>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</si>
  <si>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</si>
  <si>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</si>
  <si>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</si>
  <si>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</si>
  <si>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</si>
  <si>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</si>
  <si>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</si>
  <si>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 from UN or NGOs</t>
  </si>
  <si>
    <t>Ваучери від ООН або НУО</t>
  </si>
  <si>
    <t>Ваучеры от ООН или НГО</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</si>
  <si>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</si>
  <si>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</si>
  <si>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</si>
  <si>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</si>
  <si>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</si>
  <si>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</si>
  <si>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</si>
  <si>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</si>
  <si>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</si>
  <si>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</si>
  <si>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</si>
  <si>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</si>
  <si>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</si>
  <si>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</si>
  <si>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</si>
  <si>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</si>
  <si>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</si>
  <si>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</si>
  <si>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</si>
  <si>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</si>
  <si>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</si>
  <si>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</si>
  <si>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</si>
  <si>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</si>
  <si>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</si>
  <si>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</si>
  <si>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t>
  </si>
  <si>
    <t>Oil (sunflower, refined)</t>
  </si>
  <si>
    <t>Олія (соняшникова, рафінована)</t>
  </si>
  <si>
    <t>Масло (подсолнечное, рафинированное)</t>
  </si>
  <si>
    <t>Wheat flour (white)</t>
  </si>
  <si>
    <t>Мука пшенична</t>
  </si>
  <si>
    <t>Мука пшеничная</t>
  </si>
  <si>
    <t>Rice (round)</t>
  </si>
  <si>
    <t>Рис</t>
  </si>
  <si>
    <t>Buckwheat</t>
  </si>
  <si>
    <t>Гречана крупа</t>
  </si>
  <si>
    <t>Гречневая крупа</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</si>
  <si>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</si>
  <si>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</si>
  <si>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</si>
  <si>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</si>
  <si>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</si>
  <si>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</si>
  <si>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</si>
  <si>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</si>
  <si>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</si>
  <si>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</si>
  <si>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</si>
  <si>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</si>
  <si>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</si>
  <si>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</si>
  <si>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laundry_soap</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</si>
  <si>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</si>
  <si>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</si>
  <si>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</si>
  <si>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</si>
  <si>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</si>
  <si>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</si>
  <si>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</si>
  <si>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</si>
  <si>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</si>
  <si>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</si>
  <si>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</si>
  <si>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</si>
  <si>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</si>
  <si>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Up to 1 day</t>
  </si>
  <si>
    <t>До 1 дня</t>
  </si>
  <si>
    <t>2-3 days</t>
  </si>
  <si>
    <t>2-3 дня</t>
  </si>
  <si>
    <t>4-5 days</t>
  </si>
  <si>
    <t>4-5 дней</t>
  </si>
  <si>
    <t>4-5 днів</t>
  </si>
  <si>
    <t>6-7 days</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</si>
  <si>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</si>
  <si>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</si>
  <si>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</si>
  <si>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</si>
  <si>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</si>
  <si>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</si>
  <si>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</si>
  <si>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</si>
  <si>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</si>
  <si>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</si>
  <si>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</si>
  <si>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</si>
  <si>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</si>
  <si>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</si>
  <si>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</si>
  <si>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</si>
  <si>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</si>
  <si>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</si>
  <si>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</si>
  <si>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</si>
  <si>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</si>
  <si>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</si>
  <si>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</si>
  <si>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</si>
  <si>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</si>
  <si>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</si>
  <si>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</si>
  <si>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</si>
  <si>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</si>
  <si>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limitation</t>
  </si>
  <si>
    <t>No limitations</t>
  </si>
  <si>
    <t>Нема обмежень</t>
  </si>
  <si>
    <t>Нет ограничений</t>
  </si>
  <si>
    <t>markup</t>
  </si>
  <si>
    <t>No markkup</t>
  </si>
  <si>
    <t>Нема націнки</t>
  </si>
  <si>
    <t>Нет наценки</t>
  </si>
  <si>
    <t>perc_operating</t>
  </si>
  <si>
    <t>0_25</t>
  </si>
  <si>
    <t>0-25%</t>
  </si>
  <si>
    <t>25_50</t>
  </si>
  <si>
    <t>25-50%</t>
  </si>
  <si>
    <t>50_75</t>
  </si>
  <si>
    <t>50-75%</t>
  </si>
  <si>
    <t>75_100</t>
  </si>
  <si>
    <t>75-100%</t>
  </si>
  <si>
    <t>2800</t>
  </si>
  <si>
    <t>1.6</t>
  </si>
  <si>
    <t>Польша</t>
  </si>
  <si>
    <t>57.99</t>
  </si>
  <si>
    <t>1900</t>
  </si>
  <si>
    <t>56.49</t>
  </si>
  <si>
    <t>2400</t>
  </si>
  <si>
    <t>prices_increased public_transportation fuel_expensive</t>
  </si>
  <si>
    <t>not_enough_cash not_afford</t>
  </si>
  <si>
    <t>fuel_expensive prices_increased public_transportation</t>
  </si>
  <si>
    <t>950</t>
  </si>
  <si>
    <t>56.4</t>
  </si>
  <si>
    <t>feel_unsafe air_alert</t>
  </si>
  <si>
    <t>fuel_expensive public_transportation prices_increased</t>
  </si>
  <si>
    <t>prices_increased fuel_expensive public_transportation</t>
  </si>
  <si>
    <t>17.9</t>
  </si>
  <si>
    <t>eggs onions</t>
  </si>
  <si>
    <t>122</t>
  </si>
  <si>
    <t>47.7</t>
  </si>
  <si>
    <t>316</t>
  </si>
  <si>
    <t>60.1</t>
  </si>
  <si>
    <t>19.9</t>
  </si>
  <si>
    <t>UA68 UA61 UA73</t>
  </si>
  <si>
    <t>86.5</t>
  </si>
  <si>
    <t>19.21</t>
  </si>
  <si>
    <t>52.99</t>
  </si>
  <si>
    <t>61.99</t>
  </si>
  <si>
    <t>26.2</t>
  </si>
  <si>
    <t>72.9</t>
  </si>
  <si>
    <t>55.7</t>
  </si>
  <si>
    <t>0.82</t>
  </si>
  <si>
    <t>423</t>
  </si>
  <si>
    <t>30.29</t>
  </si>
  <si>
    <t>cash debit_cards</t>
  </si>
  <si>
    <t>8.15</t>
  </si>
  <si>
    <t>42.95</t>
  </si>
  <si>
    <t>11.48</t>
  </si>
  <si>
    <t>7.29</t>
  </si>
  <si>
    <t>staff_store storage_during_power_outages</t>
  </si>
  <si>
    <t>82.9</t>
  </si>
  <si>
    <t>cash credit_cards debit_cards mobile_apps other</t>
  </si>
  <si>
    <t>136</t>
  </si>
  <si>
    <t>5.4</t>
  </si>
  <si>
    <t>279</t>
  </si>
  <si>
    <t>64.8</t>
  </si>
  <si>
    <t>19.79</t>
  </si>
  <si>
    <t>369</t>
  </si>
  <si>
    <t>12.39</t>
  </si>
  <si>
    <t>49.6</t>
  </si>
  <si>
    <t>464</t>
  </si>
  <si>
    <t>110.9</t>
  </si>
  <si>
    <t>41.2</t>
  </si>
  <si>
    <t>45.6</t>
  </si>
  <si>
    <t>27.89</t>
  </si>
  <si>
    <t>51.8</t>
  </si>
  <si>
    <t>8.39</t>
  </si>
  <si>
    <t>4.59</t>
  </si>
  <si>
    <t>42.89</t>
  </si>
  <si>
    <t>28.69</t>
  </si>
  <si>
    <t>28.59</t>
  </si>
  <si>
    <t>115.4</t>
  </si>
  <si>
    <t>29.6</t>
  </si>
  <si>
    <t>0.6</t>
  </si>
  <si>
    <t>59.4</t>
  </si>
  <si>
    <t>55.2</t>
  </si>
  <si>
    <t>28.97</t>
  </si>
  <si>
    <t>43.49</t>
  </si>
  <si>
    <t>11.74</t>
  </si>
  <si>
    <t>42.85</t>
  </si>
  <si>
    <t>storage_during_power_outages enough_stock</t>
  </si>
  <si>
    <t>5.8</t>
  </si>
  <si>
    <t>another_country another_oblast</t>
  </si>
  <si>
    <t>18.2</t>
  </si>
  <si>
    <t>194</t>
  </si>
  <si>
    <t>27.6</t>
  </si>
  <si>
    <t>520</t>
  </si>
  <si>
    <t>58.99</t>
  </si>
  <si>
    <t>27.7</t>
  </si>
  <si>
    <t>60.3</t>
  </si>
  <si>
    <t>101.2</t>
  </si>
  <si>
    <t>43.2</t>
  </si>
  <si>
    <t>eggs chicken rice</t>
  </si>
  <si>
    <t>297</t>
  </si>
  <si>
    <t>5.9</t>
  </si>
  <si>
    <t>123.9</t>
  </si>
  <si>
    <t>105.8</t>
  </si>
  <si>
    <t>eggs potatoes carrots onions cabbage</t>
  </si>
  <si>
    <t>Ievgen Volkovskyi (ievgen.volkovskyi@reach-initiative.org)
Maksym Kopylov (maksym.kopylov@reach-initiative.org)
Andrii Mynko (andrii.mynko@reach-initiative.org)</t>
  </si>
  <si>
    <t>xml:space="preserve"&gt;Lubymivka</t>
  </si>
  <si>
    <t>Архангельське</t>
  </si>
  <si>
    <t>Borozenske</t>
  </si>
  <si>
    <t>750</t>
  </si>
  <si>
    <t>850</t>
  </si>
  <si>
    <t>not_afford fuel_expensive prices_increased</t>
  </si>
  <si>
    <t>ZOA</t>
  </si>
  <si>
    <t>ZOA_001</t>
  </si>
  <si>
    <t>55.49</t>
  </si>
  <si>
    <t>32.1</t>
  </si>
  <si>
    <t>ZOA_002</t>
  </si>
  <si>
    <t>firewood_heating gas_heating</t>
  </si>
  <si>
    <t>petrol_vehicles diesel_vehicles gas_vehicles</t>
  </si>
  <si>
    <t>ZOA_003</t>
  </si>
  <si>
    <t>35.200000000000003</t>
  </si>
  <si>
    <t>55.99</t>
  </si>
  <si>
    <t>34.49</t>
  </si>
  <si>
    <t>ZOA_008</t>
  </si>
  <si>
    <t>buildings_damaged lack_transportation</t>
  </si>
  <si>
    <t>2023-11-16</t>
  </si>
  <si>
    <t>1400</t>
  </si>
  <si>
    <t>items_not_available not_afford prices_increased</t>
  </si>
  <si>
    <t>ZOA_006</t>
  </si>
  <si>
    <t>8.3000000000000007</t>
  </si>
  <si>
    <t>CARE</t>
  </si>
  <si>
    <t>CARE_001</t>
  </si>
  <si>
    <t>2023-11-18</t>
  </si>
  <si>
    <t>gas_vehicles electricity_vehicles</t>
  </si>
  <si>
    <t>diesel_vehicles gas_vehicles</t>
  </si>
  <si>
    <t>coal_heating firewood_heating</t>
  </si>
  <si>
    <t>2023-11-20</t>
  </si>
  <si>
    <t>movement_restrictions fighting_shelling</t>
  </si>
  <si>
    <t>3000</t>
  </si>
  <si>
    <t>ZOA_009</t>
  </si>
  <si>
    <t>ZOA_010</t>
  </si>
  <si>
    <t>fighting_shelling movement_restrictions</t>
  </si>
  <si>
    <t>items_not_available not_afford</t>
  </si>
  <si>
    <t>firewood_heating coal_heating</t>
  </si>
  <si>
    <t>ZOA_007</t>
  </si>
  <si>
    <t>2023-11-23</t>
  </si>
  <si>
    <t>ZOA_004</t>
  </si>
  <si>
    <t>ZOA_005</t>
  </si>
  <si>
    <t>CARE_002</t>
  </si>
  <si>
    <t>CARE_003</t>
  </si>
  <si>
    <t>CARE_004</t>
  </si>
  <si>
    <t>CARE_005</t>
  </si>
  <si>
    <t>CARE_006</t>
  </si>
  <si>
    <t>CARE_007</t>
  </si>
  <si>
    <t>CARE_008</t>
  </si>
  <si>
    <t>CARE_009</t>
  </si>
  <si>
    <t>CARE_010</t>
  </si>
  <si>
    <t>Recoding of 'Other'</t>
  </si>
  <si>
    <t>Lyubymivka</t>
  </si>
  <si>
    <t>Not everyone has terminals</t>
  </si>
  <si>
    <t>xml:space="preserve"&gt;Ваучери від ООН або НУО</t>
  </si>
  <si>
    <t>24.2</t>
  </si>
  <si>
    <t>8.79</t>
  </si>
  <si>
    <t>9.69</t>
  </si>
  <si>
    <t>17.27</t>
  </si>
  <si>
    <t>84.99</t>
  </si>
  <si>
    <t>374</t>
  </si>
  <si>
    <t>195</t>
  </si>
  <si>
    <t>199.9</t>
  </si>
  <si>
    <t>48.6</t>
  </si>
  <si>
    <t>51.4</t>
  </si>
  <si>
    <t>186.2</t>
  </si>
  <si>
    <t>96.5</t>
  </si>
  <si>
    <t>23.1</t>
  </si>
  <si>
    <t>730</t>
  </si>
  <si>
    <t>10.7</t>
  </si>
  <si>
    <t>79.900000000000006</t>
  </si>
  <si>
    <t>79.5</t>
  </si>
  <si>
    <t>25.78</t>
  </si>
  <si>
    <t>UA61 UA68 UA73</t>
  </si>
  <si>
    <t>20.059999999999999</t>
  </si>
  <si>
    <t>80.260000000000005</t>
  </si>
  <si>
    <t>20.66</t>
  </si>
  <si>
    <t>420</t>
  </si>
  <si>
    <t>24.53</t>
  </si>
  <si>
    <t>17.899999999999999</t>
  </si>
  <si>
    <t>19.899999999999999</t>
  </si>
  <si>
    <t>54.96</t>
  </si>
  <si>
    <t>580</t>
  </si>
  <si>
    <t>80.900000000000006</t>
  </si>
  <si>
    <t>50.8</t>
  </si>
  <si>
    <t>potatoes rice</t>
  </si>
  <si>
    <t>17.600000000000001</t>
  </si>
  <si>
    <t>8.25</t>
  </si>
  <si>
    <t>178</t>
  </si>
  <si>
    <t>79.8</t>
  </si>
  <si>
    <t>116.9</t>
  </si>
  <si>
    <t>18.399999999999999</t>
  </si>
  <si>
    <t>19.100000000000001</t>
  </si>
  <si>
    <t>166.8</t>
  </si>
  <si>
    <t>370</t>
  </si>
  <si>
    <t>133.80000000000001</t>
  </si>
  <si>
    <t>19.600000000000001</t>
  </si>
  <si>
    <t>38.799999999999997</t>
  </si>
  <si>
    <t>9.1999999999999993</t>
  </si>
  <si>
    <t>138.9</t>
  </si>
  <si>
    <t>8.7200000000000006</t>
  </si>
  <si>
    <t>rising_prices reduced_availability_goods reduced_purchasing_power</t>
  </si>
  <si>
    <t>22.6</t>
  </si>
  <si>
    <t>16.899999999999999</t>
  </si>
  <si>
    <t>15.2</t>
  </si>
  <si>
    <t>77.900000000000006</t>
  </si>
  <si>
    <t>484.7</t>
  </si>
  <si>
    <t>9.3000000000000007</t>
  </si>
  <si>
    <t>69.900000000000006</t>
  </si>
  <si>
    <t>21.95</t>
  </si>
  <si>
    <t>44.1</t>
  </si>
  <si>
    <t>28.3</t>
  </si>
  <si>
    <t>19.89</t>
  </si>
  <si>
    <t>43.39</t>
  </si>
  <si>
    <t>cash mobile_apps</t>
  </si>
  <si>
    <t>53.7</t>
  </si>
  <si>
    <t>32.799999999999997</t>
  </si>
  <si>
    <t>32.700000000000003</t>
  </si>
  <si>
    <t>9.8000000000000007</t>
  </si>
  <si>
    <t>rising_prices reduced_availability_goods</t>
  </si>
  <si>
    <t>5.6</t>
  </si>
  <si>
    <t>60.9</t>
  </si>
  <si>
    <t>24.7</t>
  </si>
  <si>
    <t>8.1999999999999993</t>
  </si>
  <si>
    <t>36.6</t>
  </si>
  <si>
    <t>83.6</t>
  </si>
  <si>
    <t>cereal_porridge eggs</t>
  </si>
  <si>
    <t>16.690000000000001</t>
  </si>
  <si>
    <t>8.9600000000000009</t>
  </si>
  <si>
    <t>47.29</t>
  </si>
  <si>
    <t>9.6999999999999993</t>
  </si>
  <si>
    <t>64.989999999999995</t>
  </si>
  <si>
    <t>17.989999999999998</t>
  </si>
  <si>
    <t>18.600000000000001</t>
  </si>
  <si>
    <t>149.5</t>
  </si>
  <si>
    <t>18.899999999999999</t>
  </si>
  <si>
    <t>47.3</t>
  </si>
  <si>
    <t>49.7</t>
  </si>
  <si>
    <t>56.8</t>
  </si>
  <si>
    <t>55.8</t>
  </si>
  <si>
    <t>262</t>
  </si>
  <si>
    <t>37.299999999999997</t>
  </si>
  <si>
    <t>UA32 UA12</t>
  </si>
  <si>
    <t>88.9</t>
  </si>
  <si>
    <t>8.7899999999999991</t>
  </si>
  <si>
    <t>69.989999999999995</t>
  </si>
  <si>
    <t>32.590000000000003</t>
  </si>
  <si>
    <t>movement_restrictions feel_unsafe no_access_during_air_alert</t>
  </si>
  <si>
    <t>19.989999999999998</t>
  </si>
  <si>
    <t>4.8499999999999996</t>
  </si>
  <si>
    <t>35.81</t>
  </si>
  <si>
    <t>11.25</t>
  </si>
  <si>
    <t>42.45</t>
  </si>
  <si>
    <t>118.9</t>
  </si>
  <si>
    <t>41.79</t>
  </si>
  <si>
    <t>36.200000000000003</t>
  </si>
  <si>
    <t>37.799999999999997</t>
  </si>
  <si>
    <t>122.9</t>
  </si>
  <si>
    <t>431.19</t>
  </si>
  <si>
    <t>11.19</t>
  </si>
  <si>
    <t>34.29</t>
  </si>
  <si>
    <t>283.89999999999998</t>
  </si>
  <si>
    <t>236</t>
  </si>
  <si>
    <t>8.9499999999999993</t>
  </si>
  <si>
    <t>39.799999999999997</t>
  </si>
  <si>
    <t>47.39</t>
  </si>
  <si>
    <t>74.39</t>
  </si>
  <si>
    <t>20.39</t>
  </si>
  <si>
    <t>16.100000000000001</t>
  </si>
  <si>
    <t>169</t>
  </si>
  <si>
    <t>61.2</t>
  </si>
  <si>
    <t>toothpaste powder</t>
  </si>
  <si>
    <t>9.7899999999999991</t>
  </si>
  <si>
    <t>43.79</t>
  </si>
  <si>
    <t>70.989999999999995</t>
  </si>
  <si>
    <t>90.99</t>
  </si>
  <si>
    <t>58.7</t>
  </si>
  <si>
    <t>225</t>
  </si>
  <si>
    <t>37.200000000000003</t>
  </si>
  <si>
    <t>25.3</t>
  </si>
  <si>
    <t>0.95</t>
  </si>
  <si>
    <t>16.989999999999998</t>
  </si>
  <si>
    <t>76.400000000000006</t>
  </si>
  <si>
    <t>rice buckwheat</t>
  </si>
  <si>
    <t>317</t>
  </si>
  <si>
    <t>31.45</t>
  </si>
  <si>
    <t>549</t>
  </si>
  <si>
    <t>62.99</t>
  </si>
  <si>
    <t>220</t>
  </si>
  <si>
    <t>32.200000000000003</t>
  </si>
  <si>
    <t>55.6</t>
  </si>
  <si>
    <t>96.8</t>
  </si>
  <si>
    <t>301</t>
  </si>
  <si>
    <t>23.8</t>
  </si>
  <si>
    <t>76.599999999999994</t>
  </si>
  <si>
    <t>39.200000000000003</t>
  </si>
  <si>
    <t>61.9</t>
  </si>
  <si>
    <t>eggs milk rice</t>
  </si>
  <si>
    <t>8.8000000000000007</t>
  </si>
  <si>
    <t>33.299999999999997</t>
  </si>
  <si>
    <t>price_by_supplier enough_stock</t>
  </si>
  <si>
    <t>137</t>
  </si>
  <si>
    <t>290</t>
  </si>
  <si>
    <t>28.1</t>
  </si>
  <si>
    <t>33.700000000000003</t>
  </si>
  <si>
    <t>76.3</t>
  </si>
  <si>
    <t>31.59</t>
  </si>
  <si>
    <t>14.59</t>
  </si>
  <si>
    <t>100.9</t>
  </si>
  <si>
    <t>78.989999999999995</t>
  </si>
  <si>
    <t>145</t>
  </si>
  <si>
    <t>46.89</t>
  </si>
  <si>
    <t>31.89</t>
  </si>
  <si>
    <t>76.489999999999995</t>
  </si>
  <si>
    <t>134.94999999999999</t>
  </si>
  <si>
    <t>credit_cards cash debit_cards mobile_apps</t>
  </si>
  <si>
    <t>15.64</t>
  </si>
  <si>
    <t>13.09</t>
  </si>
  <si>
    <t>eggs cabbage</t>
  </si>
  <si>
    <t>20.399999999999999</t>
  </si>
  <si>
    <t>potatoes carrots onions cabbage</t>
  </si>
  <si>
    <t>174</t>
  </si>
  <si>
    <t>93.2</t>
  </si>
  <si>
    <t>66.599999999999994</t>
  </si>
  <si>
    <t>81.900000000000006</t>
  </si>
  <si>
    <t>121.99</t>
  </si>
  <si>
    <t>23.59</t>
  </si>
  <si>
    <t>17.489999999999998</t>
  </si>
  <si>
    <t>17.399999999999999</t>
  </si>
  <si>
    <t>29.39</t>
  </si>
  <si>
    <t>17.690000000000001</t>
  </si>
  <si>
    <t>19.399999999999999</t>
  </si>
  <si>
    <t>396</t>
  </si>
  <si>
    <t>38.200000000000003</t>
  </si>
  <si>
    <t>36.799999999999997</t>
  </si>
  <si>
    <t>385</t>
  </si>
  <si>
    <t>447</t>
  </si>
  <si>
    <t>40.700000000000003</t>
  </si>
  <si>
    <t>393.6</t>
  </si>
  <si>
    <t>64.099999999999994</t>
  </si>
  <si>
    <t>28.4</t>
  </si>
  <si>
    <t>13.79</t>
  </si>
  <si>
    <t>18.989999999999998</t>
  </si>
  <si>
    <t>dangerous_conditions storage_during_power_outages</t>
  </si>
  <si>
    <t>14.85</t>
  </si>
  <si>
    <t>31.1</t>
  </si>
  <si>
    <t>10.84</t>
  </si>
  <si>
    <t>75.650000000000006</t>
  </si>
  <si>
    <t>0.84</t>
  </si>
  <si>
    <t>481</t>
  </si>
  <si>
    <t>40.299999999999997</t>
  </si>
  <si>
    <t>113.4</t>
  </si>
  <si>
    <t>80.239999999999995</t>
  </si>
  <si>
    <t>91.9</t>
  </si>
  <si>
    <t>175</t>
  </si>
  <si>
    <t>560.9</t>
  </si>
  <si>
    <t>35.799999999999997</t>
  </si>
  <si>
    <t>17.850000000000001</t>
  </si>
  <si>
    <t>52.4</t>
  </si>
  <si>
    <t>104.5</t>
  </si>
  <si>
    <t>40.200000000000003</t>
  </si>
  <si>
    <t>58.4</t>
  </si>
  <si>
    <t>21.49</t>
  </si>
  <si>
    <t>60.4</t>
  </si>
  <si>
    <t>36.299999999999997</t>
  </si>
  <si>
    <t>136.9</t>
  </si>
  <si>
    <t>56.6</t>
  </si>
  <si>
    <t>64.900000000000006</t>
  </si>
  <si>
    <t>eggs potatoes chicken</t>
  </si>
  <si>
    <t>126.6</t>
  </si>
  <si>
    <t>365</t>
  </si>
  <si>
    <t>264</t>
  </si>
  <si>
    <t>reduced_availability_goods rising_prices</t>
  </si>
  <si>
    <t>UA46 UA32</t>
  </si>
  <si>
    <t>cash debit_cards credit_cards mobile_apps</t>
  </si>
  <si>
    <t>18.39</t>
  </si>
  <si>
    <t>44.2</t>
  </si>
  <si>
    <t>101.9</t>
  </si>
  <si>
    <t>35.49</t>
  </si>
  <si>
    <t>15.37</t>
  </si>
  <si>
    <t>141</t>
  </si>
  <si>
    <t>11.94</t>
  </si>
  <si>
    <t>138</t>
  </si>
  <si>
    <t>149.9</t>
  </si>
  <si>
    <t>107</t>
  </si>
  <si>
    <t>fighting_shelling no_access_due_to_power_outages</t>
  </si>
  <si>
    <t>access_money staff_store</t>
  </si>
  <si>
    <t>availability price_by_supplier access_money</t>
  </si>
  <si>
    <t>18.690000000000001</t>
  </si>
  <si>
    <t>56.99</t>
  </si>
  <si>
    <t>18.59</t>
  </si>
  <si>
    <t>164</t>
  </si>
  <si>
    <t>27.29</t>
  </si>
  <si>
    <t>78.489999999999995</t>
  </si>
  <si>
    <t>reduced_availability_goods reduced_purchasing_power</t>
  </si>
  <si>
    <t>20.79</t>
  </si>
  <si>
    <t>101.7</t>
  </si>
  <si>
    <t>128.5</t>
  </si>
  <si>
    <t>278</t>
  </si>
  <si>
    <t>325</t>
  </si>
  <si>
    <t>47.8</t>
  </si>
  <si>
    <t>13.29</t>
  </si>
  <si>
    <t>459</t>
  </si>
  <si>
    <t>66.989999999999995</t>
  </si>
  <si>
    <t>63.9</t>
  </si>
  <si>
    <t>UA32 UA46</t>
  </si>
  <si>
    <t>UA26 UA46 UA32</t>
  </si>
  <si>
    <t>28.2</t>
  </si>
  <si>
    <t>76.900000000000006</t>
  </si>
  <si>
    <t>34.1</t>
  </si>
  <si>
    <t>66.7</t>
  </si>
  <si>
    <t>91.8</t>
  </si>
  <si>
    <t>16.399999999999999</t>
  </si>
  <si>
    <t>27.3</t>
  </si>
  <si>
    <t>75.989999999999995</t>
  </si>
  <si>
    <t>88.3</t>
  </si>
  <si>
    <t>270</t>
  </si>
  <si>
    <t>326</t>
  </si>
  <si>
    <t>715.49</t>
  </si>
  <si>
    <t>35.700000000000003</t>
  </si>
  <si>
    <t>credit_cards mobile_apps</t>
  </si>
  <si>
    <t>Cherkaska, Chernihivska, Chernivetska, Dnipropetrovska, Donetska, Ivano-Frankivska, Kharkivska, Khersonska, Khmelnytska, Kirovohradska, Kyiv city, Kyivska, Lvivska, Mykolaivska, Odeska, Poltavska, Rivnenska, Sumska, Ternopilska, Vinnytska, Volynska, Zakarpatska, Zaporizka, Zhytomyrska</t>
  </si>
  <si>
    <t>REACH UKRAINE | Joint Market Monitoring Initiative | December 2023 GCA</t>
  </si>
  <si>
    <t>The eleventh round of data collection took place between 10 DECEMBER and 22 DECEMBER 2023.</t>
  </si>
  <si>
    <t>ad84c540-6408-4bb1-a5bc-452418b905a2</t>
  </si>
  <si>
    <t>4bc6a32f-e853-4b6d-a153-8d8dd525b401</t>
  </si>
  <si>
    <t>87a914a0-01c2-45f4-9aef-623355a37b71</t>
  </si>
  <si>
    <t>d775232d-3ed9-415c-9137-e631cf8237e4</t>
  </si>
  <si>
    <t>734b0d15-79bf-4c05-adc8-393c1913082e</t>
  </si>
  <si>
    <t>5b65e515-5242-46e6-b0a1-c909358af8a7</t>
  </si>
  <si>
    <t>58792110-1872-4bfd-86ab-c5996c288631</t>
  </si>
  <si>
    <t>4599cc97-5892-4088-82db-75699482520e</t>
  </si>
  <si>
    <t>0dba8bc1-5037-490b-b3b8-ae78a1a4e31e</t>
  </si>
  <si>
    <t>ee5d202e-66fb-4cb6-85c1-92e4a85e4c0b</t>
  </si>
  <si>
    <t>05a964f5-5efe-4adb-81d9-e6f7554fa288</t>
  </si>
  <si>
    <t>d5cb391f-dda3-4b47-ac83-7f1bab4a188d</t>
  </si>
  <si>
    <t>3ba33d05-d8a9-4f0f-8061-835e8570f043</t>
  </si>
  <si>
    <t>fea57d9c-48b3-4f14-8024-5c1403c82278</t>
  </si>
  <si>
    <t>db3f7f9c-13fe-4f9f-907e-0b852a94de02</t>
  </si>
  <si>
    <t>098c2180-3ff3-4465-9b38-56bf08115853</t>
  </si>
  <si>
    <t>1ecdf31b-07b4-4833-9778-f5a8e38492f3</t>
  </si>
  <si>
    <t>1f7ad4e4-fefd-407b-93a2-7a4109c59723</t>
  </si>
  <si>
    <t>0c0c6d9e-6558-4070-a06c-9fb336b120d4</t>
  </si>
  <si>
    <t>fab8a5d3-02c8-48bd-b005-03578cce6739</t>
  </si>
  <si>
    <t>e1b654d6-1224-4ac0-ae57-c08740ebb41d</t>
  </si>
  <si>
    <t>dea29892-ff85-44b7-ac27-e4d5f0df1414</t>
  </si>
  <si>
    <t>ee5aa189-1d47-49fc-a735-201a508582b6</t>
  </si>
  <si>
    <t>9e4dd199-1ffa-4ad8-bb24-32f74cef9406</t>
  </si>
  <si>
    <t>567bcc05-eb40-4e56-b4d8-2d7c33db0b3e</t>
  </si>
  <si>
    <t>25081d89-e53b-4ca1-9423-be2c4494ae83</t>
  </si>
  <si>
    <t>32f610de-84cf-41cf-9c3b-902f05ae3a48</t>
  </si>
  <si>
    <t>fa508d2d-5b1e-40d3-8c70-09e9566a34f3</t>
  </si>
  <si>
    <t>e8d76fc6-ce5c-4f51-9202-a804bd6e6321</t>
  </si>
  <si>
    <t>5167465b-3a06-4d9e-a703-e27442a3054c</t>
  </si>
  <si>
    <t>134fae6f-51a2-4fb6-9d84-9759efb70dda</t>
  </si>
  <si>
    <t>c2f2c004-bfc8-43aa-a72a-fbf3e63185da</t>
  </si>
  <si>
    <t>3052ead0-6f57-47a8-b713-4a5c2efc044f</t>
  </si>
  <si>
    <t>0f20b56e-bea4-40ea-b5d0-fcfe0821cd29</t>
  </si>
  <si>
    <t>e36291b2-49dc-4bc0-97f6-71b4e0024407</t>
  </si>
  <si>
    <t>edfef2f2-96ba-4c11-aeda-31d922234d26</t>
  </si>
  <si>
    <t>4c68fc86-ea45-40d6-b621-b99dc4b9621f</t>
  </si>
  <si>
    <t>51ec195c-793c-4b6b-bfa7-7a2a63d9f474</t>
  </si>
  <si>
    <t>f44ca040-880e-4a4c-8e78-b3f90cefc4f0</t>
  </si>
  <si>
    <t>af70bdb4-d159-4949-bc90-cf3ebc802158</t>
  </si>
  <si>
    <t>f1c7941a-8e3a-45e2-ba98-778e98c8e4fc</t>
  </si>
  <si>
    <t>5fba307e-d062-425c-a4ae-a3b7bae37179</t>
  </si>
  <si>
    <t>4466f174-0a39-4eda-b92b-aecf2492a5c7</t>
  </si>
  <si>
    <t>367606de-cee5-4d47-96ef-e917d8e29057</t>
  </si>
  <si>
    <t>e65fa0df-5013-467e-a459-0b9fe5a0c1a9</t>
  </si>
  <si>
    <t>2a142e73-f9a8-4b08-becf-fc8f93b1b2ec</t>
  </si>
  <si>
    <t>0a5a3ef2-f139-49fe-a9e6-cb7d87e5f565</t>
  </si>
  <si>
    <t>11485e33-46b9-4679-87d6-54954d32916a</t>
  </si>
  <si>
    <t>1988f0f6-fce9-4334-996f-78c1b6b876b3</t>
  </si>
  <si>
    <t>240eb093-4ba9-400a-b889-764073a319fa</t>
  </si>
  <si>
    <t>24aadc25-606c-4f97-b36e-e69776d9ccb7</t>
  </si>
  <si>
    <t>5b05ea98-ec79-446f-867f-698d42e762c3</t>
  </si>
  <si>
    <t>5fa8fec5-50b7-40f6-871f-3f970dbc1ae4</t>
  </si>
  <si>
    <t>649c2aae-4333-4b01-9d17-e9521d96bf78</t>
  </si>
  <si>
    <t>6ed50dd2-3a55-4e2e-8850-ca1fff16c344</t>
  </si>
  <si>
    <t>72bcfc06-e90a-493e-b370-7814d30ad72a</t>
  </si>
  <si>
    <t>8348b7b6-faf7-4c6a-8b05-c91cd511ee1c</t>
  </si>
  <si>
    <t>8a2c7555-8391-42cf-b680-9db51d9057bc</t>
  </si>
  <si>
    <t>9a5ef618-bf7b-47a6-8f2e-23f5cccdd322</t>
  </si>
  <si>
    <t>9c3aece0-7f5e-4603-a1a5-27f3760d9acb</t>
  </si>
  <si>
    <t>a17fd6db-6ec2-458a-abc8-eb6673e7a0b6</t>
  </si>
  <si>
    <t>ad560b88-f24c-4774-810e-10a75eedc357</t>
  </si>
  <si>
    <t>b8592e45-9c66-4d2e-aa17-4a75a1d31f33</t>
  </si>
  <si>
    <t>dd0fc2b4-3c22-400a-b104-94578a73002e</t>
  </si>
  <si>
    <t>Dar`ivka</t>
  </si>
  <si>
    <t>Дар'ївк</t>
  </si>
  <si>
    <t>Arhangelske</t>
  </si>
  <si>
    <t>xml:space="preserve"&gt;Архангельське</t>
  </si>
  <si>
    <t>xml:space="preserve"&gt;Потьомкино</t>
  </si>
  <si>
    <t>Potemkine</t>
  </si>
  <si>
    <t>xml:space="preserve"&gt;Borozenske</t>
  </si>
  <si>
    <t>Тополине</t>
  </si>
  <si>
    <t>Topolyne</t>
  </si>
  <si>
    <t>Потьомкине</t>
  </si>
  <si>
    <t>Иванків</t>
  </si>
  <si>
    <t>Фінанси</t>
  </si>
  <si>
    <t>Finance</t>
  </si>
  <si>
    <t>Зарплати і пенсії не відповідають цінам на продукти, товари та послуги</t>
  </si>
  <si>
    <t>Salaries and pensions do not correspond to the prices of products, goods and services</t>
  </si>
  <si>
    <t>xml:space="preserve"&gt;Обмеженість асортименту</t>
  </si>
  <si>
    <t>Limited assortment</t>
  </si>
  <si>
    <t>Вплив: люди купують тільки речі першої необхідності у зв'язку з низьким доходом та емоційним станом в наслідок війни</t>
  </si>
  <si>
    <t>People buy only essential items due to low income and emotional state as a result of the war</t>
  </si>
  <si>
    <t>xml:space="preserve"&gt;У магазинах повно людей, ажіотаж</t>
  </si>
  <si>
    <t>The shops are full of people, excitement</t>
  </si>
  <si>
    <t>xml:space="preserve"&gt;Війскомат</t>
  </si>
  <si>
    <t>Military Commissariat</t>
  </si>
  <si>
    <t>xml:space="preserve"&gt;Лише деякі магазини закриваються, АТБ, ринки відкриті</t>
  </si>
  <si>
    <t>Only some shops are closed, ATMs, markets are open</t>
  </si>
  <si>
    <t>не все можу дозволити собі придбати</t>
  </si>
  <si>
    <t>I can't afford to buy everything</t>
  </si>
  <si>
    <t>Товари доступні у достатній кількості, але дохід родини не дозволяє все купити. В основному, купуються продукти та речі першої необхідності</t>
  </si>
  <si>
    <t>Goods are available in sufficient quantity, but the family's income does not allow to buy everything. Basically, products and basic necessities are bought</t>
  </si>
  <si>
    <t>Хожу на ринок, дивлюсь де дешевші товары, купуючи саме необхідне</t>
  </si>
  <si>
    <t>I go to the market, see where the goods are cheaper, buying exactly what I need</t>
  </si>
  <si>
    <t>Пенсія маленька</t>
  </si>
  <si>
    <t>Small pension</t>
  </si>
  <si>
    <t>xml:space="preserve"&gt;Великі ціни на комунальні послуги</t>
  </si>
  <si>
    <t>High prices for utility services</t>
  </si>
  <si>
    <t>Дорога комуналка</t>
  </si>
  <si>
    <t>Комунальні послуги дуже дорогі</t>
  </si>
  <si>
    <t>xml:space="preserve"&gt;Опалення дороге</t>
  </si>
  <si>
    <t>Heating is expensive</t>
  </si>
  <si>
    <t>Високі тарифи на комунальні послуги, не вистачає пенсії</t>
  </si>
  <si>
    <t>Нова Пошта працює тільки</t>
  </si>
  <si>
    <t>Only Nova Post works</t>
  </si>
  <si>
    <t>1.68</t>
  </si>
  <si>
    <t>3200</t>
  </si>
  <si>
    <t>c16f9b80-c162-4a22-839b-1aa86376184b</t>
  </si>
  <si>
    <t>2023-12-11 10:06:27.46</t>
  </si>
  <si>
    <t>2023-12-11 10:10:37.943</t>
  </si>
  <si>
    <t>2023-12-11</t>
  </si>
  <si>
    <t>2023-12-11 09:45:26</t>
  </si>
  <si>
    <t>ae3751c4-f350-41eb-91a8-fecb3cab0937</t>
  </si>
  <si>
    <t>2023-12-11 10:10:43.303</t>
  </si>
  <si>
    <t>2023-12-11 10:14:27.475</t>
  </si>
  <si>
    <t>2023-12-11 09:45:30</t>
  </si>
  <si>
    <t>c589796b-4e63-4c98-8294-1c5ec17cef2d</t>
  </si>
  <si>
    <t>2023-12-11 10:14:32.726</t>
  </si>
  <si>
    <t>2023-12-11 10:19:04.135</t>
  </si>
  <si>
    <t>2023-12-11 09:45:32</t>
  </si>
  <si>
    <t>fc38b2bd-90b9-4724-9e93-baf1b340538b</t>
  </si>
  <si>
    <t>2023-12-11 10:19:09.477</t>
  </si>
  <si>
    <t>2023-12-11 10:26:14.454</t>
  </si>
  <si>
    <t>2023-12-11 09:45:35</t>
  </si>
  <si>
    <t>e151ad11-36e9-4611-9e20-eb2756819798</t>
  </si>
  <si>
    <t>2023-12-11 10:26:21.564</t>
  </si>
  <si>
    <t>2023-12-11 10:28:09.143</t>
  </si>
  <si>
    <t>2023-12-11 09:45:38</t>
  </si>
  <si>
    <t>b1927980-45b0-4660-8de3-cc3a476c1f3a</t>
  </si>
  <si>
    <t>2023-12-11 10:54:36.594</t>
  </si>
  <si>
    <t>2023-12-11 11:20:14.374</t>
  </si>
  <si>
    <t>2023-12-11 13:21:44</t>
  </si>
  <si>
    <t>b5a72b4e-5389-447c-b4e3-d426224abab1</t>
  </si>
  <si>
    <t>2023-12-11 11:22:52.986</t>
  </si>
  <si>
    <t>2023-12-11 11:27:47.608</t>
  </si>
  <si>
    <t>2.66</t>
  </si>
  <si>
    <t>2023-12-11 13:21:47</t>
  </si>
  <si>
    <t>b72529d1-6b0e-4ad0-adb8-d942764821a0</t>
  </si>
  <si>
    <t>2023-12-11 10:53:17.859</t>
  </si>
  <si>
    <t>2023-12-11 11:04:12.036</t>
  </si>
  <si>
    <t>2023-12-11 13:22:22</t>
  </si>
  <si>
    <t>695d3f26-6a69-4e9b-926c-51926f638606</t>
  </si>
  <si>
    <t>2023-12-11 11:14:33.333</t>
  </si>
  <si>
    <t>2023-12-11 11:21:21.173</t>
  </si>
  <si>
    <t>2023-12-11 13:22:26</t>
  </si>
  <si>
    <t>2023-12-11 11:21:37.267</t>
  </si>
  <si>
    <t>2023-12-11 11:29:26.479</t>
  </si>
  <si>
    <t>2023-12-11 13:22:31</t>
  </si>
  <si>
    <t>2023-12-11 14:11:54.757</t>
  </si>
  <si>
    <t>2023-12-11 16:30:45.511</t>
  </si>
  <si>
    <t>2023-12-11 14:31:02</t>
  </si>
  <si>
    <t>af604674-a5e4-4a1b-ad1a-b1e77535a2a2</t>
  </si>
  <si>
    <t>2023-12-11 14:32:00.765</t>
  </si>
  <si>
    <t>2023-12-11 16:32:17.852</t>
  </si>
  <si>
    <t>2023-12-11 14:32:27</t>
  </si>
  <si>
    <t>f984bd5d-9640-410c-93b4-425d8fcde828</t>
  </si>
  <si>
    <t>2023-12-11 09:58:51.068</t>
  </si>
  <si>
    <t>2023-12-11 13:27:49.657</t>
  </si>
  <si>
    <t>2023-12-11 14:35:16</t>
  </si>
  <si>
    <t>611eb3e8-e6e9-4b94-8920-73b213fde037</t>
  </si>
  <si>
    <t>2023-12-11 17:04:37.491</t>
  </si>
  <si>
    <t>2023-12-11 17:15:40.663</t>
  </si>
  <si>
    <t>52.71</t>
  </si>
  <si>
    <t>2023-12-11 15:15:47</t>
  </si>
  <si>
    <t>13b054b1-5ae9-442f-94ae-d3f229fb5dc9</t>
  </si>
  <si>
    <t>2023-12-11 17:07:53.076</t>
  </si>
  <si>
    <t>2023-12-11 17:16:20.021</t>
  </si>
  <si>
    <t>2023-12-11 15:16:27</t>
  </si>
  <si>
    <t>9fd10b99-bcef-414f-a533-a6825903676d</t>
  </si>
  <si>
    <t>2023-12-11 17:10:18.365</t>
  </si>
  <si>
    <t>2023-12-11 17:16:59.779</t>
  </si>
  <si>
    <t>52.78</t>
  </si>
  <si>
    <t>2023-12-11 15:17:05</t>
  </si>
  <si>
    <t>fe34e27b-b1be-4a5a-9b29-81162da6e1d4</t>
  </si>
  <si>
    <t>2023-12-11 17:11:55.92</t>
  </si>
  <si>
    <t>2023-12-11 17:17:37.133</t>
  </si>
  <si>
    <t>2023-12-11 15:17:43</t>
  </si>
  <si>
    <t>cd14b36a-ebfd-4d64-a1c2-83255be39028</t>
  </si>
  <si>
    <t>2023-12-11 17:13:49.052</t>
  </si>
  <si>
    <t>2023-12-11 17:18:04.982</t>
  </si>
  <si>
    <t>2023-12-11 15:18:11</t>
  </si>
  <si>
    <t>31cfe7a1-9a41-46f9-9110-628ce4f3105d</t>
  </si>
  <si>
    <t>2023-12-11 13:23:19.432</t>
  </si>
  <si>
    <t>2023-12-11 13:29:47.471</t>
  </si>
  <si>
    <t>2023-12-11 15:26:27</t>
  </si>
  <si>
    <t>68f1f518-0554-4802-8aa1-c9e55dc72c05</t>
  </si>
  <si>
    <t>2023-12-11 13:30:13.278</t>
  </si>
  <si>
    <t>2023-12-11 13:34:44.338</t>
  </si>
  <si>
    <t>2023-12-11 15:26:29</t>
  </si>
  <si>
    <t>c353872c-5b2d-4392-a7fe-95428b89af64</t>
  </si>
  <si>
    <t>2023-12-11 13:36:09.395</t>
  </si>
  <si>
    <t>2023-12-11 13:39:36.046</t>
  </si>
  <si>
    <t>2023-12-11 15:26:32</t>
  </si>
  <si>
    <t>ec3f6e87-57e1-47c5-b7ac-4b2b29bacbf4</t>
  </si>
  <si>
    <t>2023-12-11 15:08:17.357</t>
  </si>
  <si>
    <t>2023-12-11 15:09:59.879</t>
  </si>
  <si>
    <t>2023-12-11 15:26:34</t>
  </si>
  <si>
    <t>49379523-5b6f-419c-a215-6cb734ff608a</t>
  </si>
  <si>
    <t>2023-12-11 15:18:01.244</t>
  </si>
  <si>
    <t>2023-12-11 15:20:32.639</t>
  </si>
  <si>
    <t>2023-12-11 15:26:37</t>
  </si>
  <si>
    <t>07174f00-e6d1-4ea4-b459-8db85970f33c</t>
  </si>
  <si>
    <t>2023-12-11 17:18:05.047</t>
  </si>
  <si>
    <t>2023-12-11 17:32:59.24</t>
  </si>
  <si>
    <t>2023-12-11 15:33:05</t>
  </si>
  <si>
    <t>165c1f5f-e9b7-4e88-8f15-072ae1ae08ef</t>
  </si>
  <si>
    <t>2023-12-11 17:21:06.652</t>
  </si>
  <si>
    <t>2023-12-11 17:33:34.112</t>
  </si>
  <si>
    <t>2023-12-11 15:33:40</t>
  </si>
  <si>
    <t>1619fe3e-54cf-4cfa-be41-7cf82d229454</t>
  </si>
  <si>
    <t>2023-12-11 17:23:23.384</t>
  </si>
  <si>
    <t>2023-12-11 17:34:12.095</t>
  </si>
  <si>
    <t>2023-12-11 15:34:18</t>
  </si>
  <si>
    <t>964f0a4b-776b-4fbf-9d30-4ef324f49002</t>
  </si>
  <si>
    <t>2023-12-11 17:25:29.657</t>
  </si>
  <si>
    <t>2023-12-11 17:34:47.891</t>
  </si>
  <si>
    <t>34.57</t>
  </si>
  <si>
    <t>2023-12-11 15:34:53</t>
  </si>
  <si>
    <t>e67a71a5-846c-49f1-8905-cb1ebae0b20c</t>
  </si>
  <si>
    <t>2023-12-11 17:29:44.726</t>
  </si>
  <si>
    <t>2023-12-11 17:35:19.375</t>
  </si>
  <si>
    <t>2023-12-11 15:35:25</t>
  </si>
  <si>
    <t>f87c7847-1657-4b2b-aabf-20c79ce7dbec</t>
  </si>
  <si>
    <t>2023-12-11 11:31:08.279</t>
  </si>
  <si>
    <t>2023-12-11 11:42:06.761</t>
  </si>
  <si>
    <t>2023-12-11 16:01:20</t>
  </si>
  <si>
    <t>318e3e36-db13-4a7c-be04-ab35b2a80733</t>
  </si>
  <si>
    <t>2023-12-11 13:32:10.248</t>
  </si>
  <si>
    <t>2023-12-11 13:42:40.295</t>
  </si>
  <si>
    <t>2023-12-11 16:01:27</t>
  </si>
  <si>
    <t>77d07597-5ecb-404f-9144-75c6a071b5d4</t>
  </si>
  <si>
    <t>2023-12-11 14:27:40.371</t>
  </si>
  <si>
    <t>2023-12-11 14:37:00.833</t>
  </si>
  <si>
    <t>2023-12-11 16:01:34</t>
  </si>
  <si>
    <t>299cf891-acc3-4b8a-94fc-e7a8d4711810</t>
  </si>
  <si>
    <t>2023-12-11 14:38:55.668</t>
  </si>
  <si>
    <t>2023-12-11 14:50:04.576</t>
  </si>
  <si>
    <t>2023-12-11 16:01:38</t>
  </si>
  <si>
    <t>acd740e8-7c40-4eeb-b94b-c1497e1d005f</t>
  </si>
  <si>
    <t>2023-12-11 14:52:46.847</t>
  </si>
  <si>
    <t>2023-12-11 15:02:55.328</t>
  </si>
  <si>
    <t>2023-12-11 16:01:41</t>
  </si>
  <si>
    <t>8839b506-d590-4bdc-b39d-42a7f72f2bd2</t>
  </si>
  <si>
    <t>2023-12-08 13:32:04.3</t>
  </si>
  <si>
    <t>2023-12-11 19:56:46.374</t>
  </si>
  <si>
    <t>2023-12-08</t>
  </si>
  <si>
    <t>2023-12-11 17:56:47</t>
  </si>
  <si>
    <t>a52b8984-71a5-4dca-9d01-1ce78fa666be</t>
  </si>
  <si>
    <t>2023-12-08 13:35:36.32</t>
  </si>
  <si>
    <t>2023-12-11 19:57:10.822</t>
  </si>
  <si>
    <t>2023-12-11 17:57:11</t>
  </si>
  <si>
    <t>25caf3f1-a8c4-4870-968e-ca571fb9120a</t>
  </si>
  <si>
    <t>2023-12-08 13:36:58.488</t>
  </si>
  <si>
    <t>2023-12-11 19:57:30.294</t>
  </si>
  <si>
    <t>2023-12-11 17:57:31</t>
  </si>
  <si>
    <t>7deae280-099d-44ad-ab5a-38c51834ce32</t>
  </si>
  <si>
    <t>2023-12-08 13:39:50.336</t>
  </si>
  <si>
    <t>2023-12-11 19:57:50.891</t>
  </si>
  <si>
    <t>2023-12-11 17:57:52</t>
  </si>
  <si>
    <t>784af96d-9439-4dbb-940e-2c157fc75df1</t>
  </si>
  <si>
    <t>2023-12-08 13:41:22.424</t>
  </si>
  <si>
    <t>2023-12-11 19:58:12.619</t>
  </si>
  <si>
    <t>2023-12-11 17:58:13</t>
  </si>
  <si>
    <t>1c685778-4b90-42f4-901e-45a11ebac68c</t>
  </si>
  <si>
    <t>2023-12-11 19:58:13.299</t>
  </si>
  <si>
    <t>2023-12-11 20:12:23.804</t>
  </si>
  <si>
    <t>2023-12-11 18:12:25</t>
  </si>
  <si>
    <t>8d5825b3-51e7-4601-bcb5-9b45e60c4f6f</t>
  </si>
  <si>
    <t>2023-12-11 20:02:08.515</t>
  </si>
  <si>
    <t>2023-12-11 20:12:55.979</t>
  </si>
  <si>
    <t>2023-12-11 18:12:57</t>
  </si>
  <si>
    <t>937d205b-f407-45bf-95b1-419c1a3314d4</t>
  </si>
  <si>
    <t>2023-12-11 20:04:40.452</t>
  </si>
  <si>
    <t>2023-12-11 20:13:14.609</t>
  </si>
  <si>
    <t>2023-12-11 18:13:16</t>
  </si>
  <si>
    <t>5e3df89c-51f9-48cd-91f5-a39c309bed66</t>
  </si>
  <si>
    <t>2023-12-11 20:07:36.576</t>
  </si>
  <si>
    <t>2023-12-11 20:13:35.77</t>
  </si>
  <si>
    <t>2023-12-11 18:13:37</t>
  </si>
  <si>
    <t>fd5360b4-6a9c-431e-b907-bfaaf118efe6</t>
  </si>
  <si>
    <t>2023-12-11 20:10:18.753</t>
  </si>
  <si>
    <t>2023-12-11 20:14:15.673</t>
  </si>
  <si>
    <t>2023-12-11 18:14:19</t>
  </si>
  <si>
    <t>145e5e36-3c63-411d-b854-41410036bfd4</t>
  </si>
  <si>
    <t>2023-12-12 10:47:05.464</t>
  </si>
  <si>
    <t>2023-12-12 10:49:01.33</t>
  </si>
  <si>
    <t>2023-12-12</t>
  </si>
  <si>
    <t>53.53</t>
  </si>
  <si>
    <t>2023-12-12 08:50:07</t>
  </si>
  <si>
    <t>1e468905-3aba-42f2-a3c8-f6228eba2892</t>
  </si>
  <si>
    <t>2023-12-12 10:50:16.443</t>
  </si>
  <si>
    <t>2023-12-12 10:52:33.546</t>
  </si>
  <si>
    <t>2023-12-12 08:52:34</t>
  </si>
  <si>
    <t>bf88fc42-753c-4edf-aa96-8c21838df47d</t>
  </si>
  <si>
    <t>2023-12-12 10:52:33.819</t>
  </si>
  <si>
    <t>2023-12-12 10:54:06.934</t>
  </si>
  <si>
    <t>53.15</t>
  </si>
  <si>
    <t>2023-12-12 08:54:08</t>
  </si>
  <si>
    <t>baf17f62-de9f-4d20-ba03-150c84b801bf</t>
  </si>
  <si>
    <t>2023-12-12 10:54:07.189</t>
  </si>
  <si>
    <t>2023-12-12 10:55:27.619</t>
  </si>
  <si>
    <t>34.96</t>
  </si>
  <si>
    <t>2023-12-12 08:55:29</t>
  </si>
  <si>
    <t>da23d96e-b5f5-42ac-a1d6-38c0214f4172</t>
  </si>
  <si>
    <t>2023-12-12 10:55:27.87</t>
  </si>
  <si>
    <t>2023-12-12 10:56:42.885</t>
  </si>
  <si>
    <t>2023-12-12 08:56:44</t>
  </si>
  <si>
    <t>f5aac06f-cffe-4932-bfeb-3148581f9fa0</t>
  </si>
  <si>
    <t>2023-12-12 10:48:33.687</t>
  </si>
  <si>
    <t>2023-12-12 12:07:59.196</t>
  </si>
  <si>
    <t>2023-12-12 10:11:36</t>
  </si>
  <si>
    <t>5dcf5359-db29-41ae-a1cd-98ff42137b2b</t>
  </si>
  <si>
    <t>2023-12-12 10:51:51.724</t>
  </si>
  <si>
    <t>2023-12-12 12:09:18.487</t>
  </si>
  <si>
    <t>2023-12-12 10:11:40</t>
  </si>
  <si>
    <t>89a990b0-e0ab-496f-84d5-f37738269009</t>
  </si>
  <si>
    <t>2023-12-12 11:32:58.842</t>
  </si>
  <si>
    <t>2023-12-12 12:10:14.925</t>
  </si>
  <si>
    <t>2023-12-12 10:11:42</t>
  </si>
  <si>
    <t>dc68d85e-1756-491d-98a8-6739419bc55f</t>
  </si>
  <si>
    <t>2023-12-12 11:41:51.326</t>
  </si>
  <si>
    <t>2023-12-12 12:11:23.981</t>
  </si>
  <si>
    <t>2023-12-12 10:11:45</t>
  </si>
  <si>
    <t>d73a2429-f4aa-4117-a041-70536866f4af</t>
  </si>
  <si>
    <t>2023-12-12 12:05:05.066</t>
  </si>
  <si>
    <t>2023-12-12 12:06:45.447</t>
  </si>
  <si>
    <t>2023-12-12 10:11:48</t>
  </si>
  <si>
    <t>7cfac772-43fe-47ac-9b03-e431296bf0d7</t>
  </si>
  <si>
    <t>2023-12-12 12:08:56.012</t>
  </si>
  <si>
    <t>2023-12-12 12:13:15.222</t>
  </si>
  <si>
    <t>2023-12-12 10:13:17</t>
  </si>
  <si>
    <t>9d12d911-8808-4fdd-a40e-28982291f8ec</t>
  </si>
  <si>
    <t>2023-12-11 10:05:57.403</t>
  </si>
  <si>
    <t>2023-12-12 12:13:23.332</t>
  </si>
  <si>
    <t>7.91</t>
  </si>
  <si>
    <t>2023-12-12 10:13:24</t>
  </si>
  <si>
    <t>e7591794-d373-41c1-96fa-cf7bfc86beac</t>
  </si>
  <si>
    <t>2023-12-12 10:27:25.693</t>
  </si>
  <si>
    <t>2023-12-12 10:29:31.535</t>
  </si>
  <si>
    <t>2023-12-12 10:39:53</t>
  </si>
  <si>
    <t>4c7b913d-8b0e-4da0-a1ad-c67825239f8c</t>
  </si>
  <si>
    <t>2023-12-12 10:29:46.013</t>
  </si>
  <si>
    <t>2023-12-12 10:34:47.292</t>
  </si>
  <si>
    <t>2023-12-12 10:39:56</t>
  </si>
  <si>
    <t>b17ab08c-9af6-4132-b7e0-fad57520af66</t>
  </si>
  <si>
    <t>2023-12-12 11:05:40.862</t>
  </si>
  <si>
    <t>2023-12-12 11:08:39.62</t>
  </si>
  <si>
    <t>8.0500000000000007</t>
  </si>
  <si>
    <t>2023-12-12 10:40:05</t>
  </si>
  <si>
    <t>e1a39579-68f7-4fc8-af35-413b41dd5982</t>
  </si>
  <si>
    <t>2023-12-12 11:10:41.489</t>
  </si>
  <si>
    <t>2023-12-12 11:13:18.173</t>
  </si>
  <si>
    <t>2023-12-12 10:40:07</t>
  </si>
  <si>
    <t>13f7c76d-260d-47eb-9baa-64131d172a7e</t>
  </si>
  <si>
    <t>2023-12-12 12:02:27.516</t>
  </si>
  <si>
    <t>2023-12-12 12:05:50.719</t>
  </si>
  <si>
    <t>2023-12-12 10:40:15</t>
  </si>
  <si>
    <t>2023-12-12 12:13:24.151</t>
  </si>
  <si>
    <t>2023-12-12 13:22:33.666</t>
  </si>
  <si>
    <t>2023-12-12 11:22:35</t>
  </si>
  <si>
    <t>b324cf5f-39e8-4dfa-9bfe-caf9e1e756a0</t>
  </si>
  <si>
    <t>2023-12-12 14:11:57.839</t>
  </si>
  <si>
    <t>2023-12-12 14:13:27.449</t>
  </si>
  <si>
    <t>2023-12-12 12:13:34</t>
  </si>
  <si>
    <t>c7241029-9e34-42c0-949b-49a328ef7111</t>
  </si>
  <si>
    <t>2023-12-12 07:54:43.57</t>
  </si>
  <si>
    <t>2023-12-12 14:19:28.129</t>
  </si>
  <si>
    <t>2023-12-12 12:19:34</t>
  </si>
  <si>
    <t>df49eafb-81d7-4111-915d-28f40cc3a698</t>
  </si>
  <si>
    <t>2023-12-12 14:13:27.516</t>
  </si>
  <si>
    <t>2023-12-12 14:20:27.722</t>
  </si>
  <si>
    <t>2023-12-12 12:20:34</t>
  </si>
  <si>
    <t>dbb363b1-6cf3-481d-b18e-d5864671a55b</t>
  </si>
  <si>
    <t>2023-12-12 14:15:37.241</t>
  </si>
  <si>
    <t>2023-12-12 14:21:06.804</t>
  </si>
  <si>
    <t>2023-12-12 12:21:13</t>
  </si>
  <si>
    <t>bbfb460a-2ceb-468d-889e-d7c764b69d70</t>
  </si>
  <si>
    <t>2023-12-12 14:17:02.273</t>
  </si>
  <si>
    <t>2023-12-12 14:21:51.67</t>
  </si>
  <si>
    <t>2023-12-12 12:21:57</t>
  </si>
  <si>
    <t>36b21724-7299-4078-bae2-09bca135ab02</t>
  </si>
  <si>
    <t>2023-12-12 14:21:51.738</t>
  </si>
  <si>
    <t>2023-12-12 14:24:55.128</t>
  </si>
  <si>
    <t>2023-12-12 12:25:01</t>
  </si>
  <si>
    <t>35ab4925-d5f7-469e-9769-8fb046c6dc41</t>
  </si>
  <si>
    <t>2023-12-12 14:24:55.212</t>
  </si>
  <si>
    <t>2023-12-12 14:26:15.807</t>
  </si>
  <si>
    <t>2023-12-12 12:26:21</t>
  </si>
  <si>
    <t>9673a425-4ea6-48e6-abce-79f52d3762f6</t>
  </si>
  <si>
    <t>2023-12-12 14:26:15.878</t>
  </si>
  <si>
    <t>2023-12-12 14:27:39.4</t>
  </si>
  <si>
    <t>2023-12-12 12:27:45</t>
  </si>
  <si>
    <t>248263e9-1969-4740-80a1-20cac7c00cf9</t>
  </si>
  <si>
    <t>2023-12-12 14:27:39.493</t>
  </si>
  <si>
    <t>2023-12-12 14:29:16.749</t>
  </si>
  <si>
    <t>2023-12-12 12:29:23</t>
  </si>
  <si>
    <t>bb1fe022-3a3b-4434-aea9-82d1e2f1140f</t>
  </si>
  <si>
    <t>2023-12-12 14:29:16.842</t>
  </si>
  <si>
    <t>2023-12-12 14:30:36.577</t>
  </si>
  <si>
    <t>2023-12-12 12:30:42</t>
  </si>
  <si>
    <t>c497848e-7598-457c-bd57-9913bd301a4e</t>
  </si>
  <si>
    <t>2023-12-12 11:56:55.37</t>
  </si>
  <si>
    <t>2023-12-12 12:03:38.189</t>
  </si>
  <si>
    <t>2023-12-12 13:49:07</t>
  </si>
  <si>
    <t>38bbf993-d850-442e-b5e4-db04f36f74e8</t>
  </si>
  <si>
    <t>2023-12-12 12:03:51.269</t>
  </si>
  <si>
    <t>2023-12-12 12:14:24.255</t>
  </si>
  <si>
    <t>2023-12-12 13:49:11</t>
  </si>
  <si>
    <t>b51127d3-5d6b-4db6-972c-0f80202adb80</t>
  </si>
  <si>
    <t>2023-12-12 12:50:17.08</t>
  </si>
  <si>
    <t>2023-12-12 13:04:40.78</t>
  </si>
  <si>
    <t>2023-12-12 13:49:14</t>
  </si>
  <si>
    <t>7f9d84ed-9ed0-415c-bf82-5ba5eaed7d26</t>
  </si>
  <si>
    <t>2023-12-12 11:55:50.047</t>
  </si>
  <si>
    <t>2023-12-12 12:12:12.445</t>
  </si>
  <si>
    <t>2023-12-12 14:45:29</t>
  </si>
  <si>
    <t>942911bd-c261-4f35-8e70-6b47f27ae3f1</t>
  </si>
  <si>
    <t>2023-12-12 12:03:52.637</t>
  </si>
  <si>
    <t>2023-12-12 12:14:01.173</t>
  </si>
  <si>
    <t>2023-12-12 14:45:32</t>
  </si>
  <si>
    <t>49095297-9550-490e-87dd-1ce03388b90d</t>
  </si>
  <si>
    <t>2023-12-12 11:24:00.379</t>
  </si>
  <si>
    <t>2023-12-12 11:33:05.83</t>
  </si>
  <si>
    <t>2023-12-12 15:08:01</t>
  </si>
  <si>
    <t>84de94cf-b469-44f4-acbd-9ee9fc74dd81</t>
  </si>
  <si>
    <t>2023-12-12 11:38:48.331</t>
  </si>
  <si>
    <t>2023-12-12 11:47:16.22</t>
  </si>
  <si>
    <t>2023-12-12 15:08:04</t>
  </si>
  <si>
    <t>4a28f618-cf64-4e1d-b085-95b70935c66d</t>
  </si>
  <si>
    <t>2023-12-12 12:10:06.259</t>
  </si>
  <si>
    <t>2023-12-12 12:25:37.27</t>
  </si>
  <si>
    <t>2023-12-12 15:08:07</t>
  </si>
  <si>
    <t>197f568e-99c7-4b36-bd81-92b34fcf0a31</t>
  </si>
  <si>
    <t>2023-12-12 13:20:56.036</t>
  </si>
  <si>
    <t>2023-12-12 13:30:37.458</t>
  </si>
  <si>
    <t>2023-12-12 15:08:10</t>
  </si>
  <si>
    <t>5ac031d7-f7de-4ce5-8ca9-b54edf8aeb9c</t>
  </si>
  <si>
    <t>2023-12-12 13:51:03.789</t>
  </si>
  <si>
    <t>2023-12-12 14:01:14.537</t>
  </si>
  <si>
    <t>2023-12-12 15:08:13</t>
  </si>
  <si>
    <t>bfc31966-f2ae-4111-a485-a3962f5e945d</t>
  </si>
  <si>
    <t>2023-12-11 20:14:16.312</t>
  </si>
  <si>
    <t>2023-12-12 17:55:16.409</t>
  </si>
  <si>
    <t>2023-12-12 15:55:18</t>
  </si>
  <si>
    <t>43ca9cbb-e22e-4449-bb3f-5a97f8cfd16a</t>
  </si>
  <si>
    <t>2023-12-12 17:50:07.469</t>
  </si>
  <si>
    <t>2023-12-12 17:55:31.7</t>
  </si>
  <si>
    <t>2023-12-12 15:55:32</t>
  </si>
  <si>
    <t>f2a1253a-7bce-4231-8d32-7a03f12bc841</t>
  </si>
  <si>
    <t>2023-12-12 17:51:15.147</t>
  </si>
  <si>
    <t>2023-12-12 17:55:45.458</t>
  </si>
  <si>
    <t>2023-12-12 15:55:46</t>
  </si>
  <si>
    <t>2fb8aca1-ab0f-4583-ae7e-98c3c68f5b68</t>
  </si>
  <si>
    <t>2023-12-12 17:52:23.204</t>
  </si>
  <si>
    <t>2023-12-12 17:55:59.833</t>
  </si>
  <si>
    <t>2023-12-12 15:56:01</t>
  </si>
  <si>
    <t>bd5752e5-fed6-46a6-99ff-c86aabf7f5e7</t>
  </si>
  <si>
    <t>2023-12-12 17:53:39.86</t>
  </si>
  <si>
    <t>2023-12-12 17:56:13.348</t>
  </si>
  <si>
    <t>2023-12-12 15:56:14</t>
  </si>
  <si>
    <t>0a6444be-646f-4ea3-8655-2a24991d6641</t>
  </si>
  <si>
    <t>2023-12-12 18:01:49.194</t>
  </si>
  <si>
    <t>2023-12-12 18:02:49.52</t>
  </si>
  <si>
    <t>2023-12-12 16:02:53</t>
  </si>
  <si>
    <t>358ba152-8700-4a5c-b4ec-180a0cf23614</t>
  </si>
  <si>
    <t>2023-12-12 17:56:13.992</t>
  </si>
  <si>
    <t>2023-12-12 18:03:06.337</t>
  </si>
  <si>
    <t>2023-12-12 16:03:07</t>
  </si>
  <si>
    <t>8779f142-692b-45f5-a814-5fb0a60c4845</t>
  </si>
  <si>
    <t>2023-12-12 17:57:37.283</t>
  </si>
  <si>
    <t>2023-12-12 18:03:21.042</t>
  </si>
  <si>
    <t>2023-12-12 16:03:22</t>
  </si>
  <si>
    <t>e99b443a-e2bf-4402-868b-69d6940b82df</t>
  </si>
  <si>
    <t>2023-12-12 17:58:57.026</t>
  </si>
  <si>
    <t>2023-12-12 18:03:32.991</t>
  </si>
  <si>
    <t>2023-12-12 16:03:34</t>
  </si>
  <si>
    <t>e50ebf25-1920-4f12-aaa8-425f1f844f4b</t>
  </si>
  <si>
    <t>2023-12-12 18:00:36.883</t>
  </si>
  <si>
    <t>2023-12-12 18:03:46.095</t>
  </si>
  <si>
    <t>2023-12-12 16:03:47</t>
  </si>
  <si>
    <t>d9ad558f-1f7e-433d-aad6-367d68a7e62c</t>
  </si>
  <si>
    <t>2023-12-13 11:23:31.494</t>
  </si>
  <si>
    <t>2023-12-13 11:31:07.42</t>
  </si>
  <si>
    <t>2023-12-13</t>
  </si>
  <si>
    <t>54.3</t>
  </si>
  <si>
    <t>2023-12-13 10:08:27</t>
  </si>
  <si>
    <t>72f91b50-267a-4b3a-b50f-4540d0c9cc50</t>
  </si>
  <si>
    <t>2023-12-13 11:54:40.268</t>
  </si>
  <si>
    <t>2023-12-13 11:57:19.569</t>
  </si>
  <si>
    <t>2023-12-13 10:08:41</t>
  </si>
  <si>
    <t>2fecd810-c797-43bc-84df-6e01a6a13b40</t>
  </si>
  <si>
    <t>2023-12-13 11:57:25.539</t>
  </si>
  <si>
    <t>2023-12-13 12:00:06.67</t>
  </si>
  <si>
    <t>2023-12-13 10:08:47</t>
  </si>
  <si>
    <t>5b3ce662-b6f1-4b8c-991c-a6efe66ed8ba</t>
  </si>
  <si>
    <t>2023-12-13 12:00:12.302</t>
  </si>
  <si>
    <t>2023-12-13 12:04:07.634</t>
  </si>
  <si>
    <t>2023-12-13 10:08:51</t>
  </si>
  <si>
    <t>51c7d413-bc87-4490-aa2d-68657e8f7760</t>
  </si>
  <si>
    <t>2023-12-13 12:04:13.225</t>
  </si>
  <si>
    <t>2023-12-13 12:06:47.304</t>
  </si>
  <si>
    <t>2023-12-13 10:08:56</t>
  </si>
  <si>
    <t>9e62a788-7619-4ae3-a70d-8f199ef00aed</t>
  </si>
  <si>
    <t>2023-12-13 12:24:57.26</t>
  </si>
  <si>
    <t>2023-12-13 12:26:02.48</t>
  </si>
  <si>
    <t>2023-12-13 10:26:04</t>
  </si>
  <si>
    <t>aa08f9a3-06ba-4d4f-bf86-ceb64bee9b8d</t>
  </si>
  <si>
    <t>2023-12-13 12:26:03.574</t>
  </si>
  <si>
    <t>2023-12-13 12:28:19.141</t>
  </si>
  <si>
    <t>2023-12-13 10:28:21</t>
  </si>
  <si>
    <t>36e36231-7ecf-452b-8d36-04e063a94475</t>
  </si>
  <si>
    <t>2023-12-13 12:28:20.216</t>
  </si>
  <si>
    <t>2023-12-13 12:30:23.114</t>
  </si>
  <si>
    <t>2023-12-13 10:30:25</t>
  </si>
  <si>
    <t>3a9b2cc2-e81d-4073-8714-3984d41f1749</t>
  </si>
  <si>
    <t>2023-12-13 12:30:24.177</t>
  </si>
  <si>
    <t>2023-12-13 12:35:05.464</t>
  </si>
  <si>
    <t>2023-12-13 10:35:08</t>
  </si>
  <si>
    <t>4622bdfb-7530-4aeb-93df-24d71968c6c2</t>
  </si>
  <si>
    <t>2023-12-13 12:35:06.551</t>
  </si>
  <si>
    <t>2023-12-13 12:37:06.128</t>
  </si>
  <si>
    <t>2023-12-13 10:37:07</t>
  </si>
  <si>
    <t>2023-12-13 11:17:01.15</t>
  </si>
  <si>
    <t>2023-12-13 11:18:22.322</t>
  </si>
  <si>
    <t>2023-12-13 10:40:07</t>
  </si>
  <si>
    <t>17077225-8c02-4e25-8cfd-ab9cc7d50514</t>
  </si>
  <si>
    <t>2023-12-13 12:37:07.146</t>
  </si>
  <si>
    <t>2023-12-13 12:40:19.969</t>
  </si>
  <si>
    <t>2023-12-13 10:40:23</t>
  </si>
  <si>
    <t>2023-12-13 11:18:26.242</t>
  </si>
  <si>
    <t>2023-12-13 11:19:35.372</t>
  </si>
  <si>
    <t>coal_heating gas_heating</t>
  </si>
  <si>
    <t>2600</t>
  </si>
  <si>
    <t>items_not_available not_enough_cash</t>
  </si>
  <si>
    <t>2023-12-13 10:41:06</t>
  </si>
  <si>
    <t>2023-12-13 11:19:38.808</t>
  </si>
  <si>
    <t>2023-12-13 11:20:48.847</t>
  </si>
  <si>
    <t>2023-12-13 10:41:09</t>
  </si>
  <si>
    <t>2023-12-13 11:20:55.373</t>
  </si>
  <si>
    <t>2023-12-13 11:22:09.92</t>
  </si>
  <si>
    <t>feel_unsafe lack_transportation road_damage power_outages movement_restrictions</t>
  </si>
  <si>
    <t>2023-12-13 10:41:13</t>
  </si>
  <si>
    <t>2023-12-12 13:22:34.446</t>
  </si>
  <si>
    <t>2023-12-13 12:45:31.541</t>
  </si>
  <si>
    <t>2023-12-13 10:45:36</t>
  </si>
  <si>
    <t>9dfb9298-0cc1-4925-804e-abcfc2fc73e8</t>
  </si>
  <si>
    <t>2023-12-12 12:13:15.6</t>
  </si>
  <si>
    <t>2023-12-13 12:50:02.86</t>
  </si>
  <si>
    <t>2023-12-13 10:50:05</t>
  </si>
  <si>
    <t>ffc8dd0f-978b-49ec-82fd-b7790de81173</t>
  </si>
  <si>
    <t>2023-12-13 12:45:32.332</t>
  </si>
  <si>
    <t>2023-12-13 12:51:15.612</t>
  </si>
  <si>
    <t>2023-12-13 10:51:19</t>
  </si>
  <si>
    <t>1683642f-20e5-45d9-afde-be918a4b0e84</t>
  </si>
  <si>
    <t>2023-12-13 12:50:03.222</t>
  </si>
  <si>
    <t>2023-12-13 13:09:07.85</t>
  </si>
  <si>
    <t>2023-12-13 11:09:11</t>
  </si>
  <si>
    <t>4eb29106-0a6e-4cf0-a8db-bdd97446e090</t>
  </si>
  <si>
    <t>2023-12-13 14:05:00.89</t>
  </si>
  <si>
    <t>2023-12-13 14:06:29.083</t>
  </si>
  <si>
    <t>2023-12-13 12:06:30</t>
  </si>
  <si>
    <t>4aa43e06-388b-4f97-b858-ba54781d0ba0</t>
  </si>
  <si>
    <t>2023-12-13 13:45:49.368</t>
  </si>
  <si>
    <t>2023-12-13 14:06:47.133</t>
  </si>
  <si>
    <t>2023-12-13 12:06:48</t>
  </si>
  <si>
    <t>a4ac3e2b-929d-4825-bfe9-f291da95f84a</t>
  </si>
  <si>
    <t>2023-12-13 13:59:41.46</t>
  </si>
  <si>
    <t>2023-12-13 14:07:04.862</t>
  </si>
  <si>
    <t>2023-12-13 12:07:06</t>
  </si>
  <si>
    <t>3813d368-39f3-4eb9-9622-4545ada0a3ec</t>
  </si>
  <si>
    <t>2023-12-13 14:01:33.18</t>
  </si>
  <si>
    <t>2023-12-13 14:07:22.396</t>
  </si>
  <si>
    <t>2023-12-13 12:07:23</t>
  </si>
  <si>
    <t>184ce229-def2-40eb-bcbe-7da3bc43bbc6</t>
  </si>
  <si>
    <t>2023-12-13 14:03:09.942</t>
  </si>
  <si>
    <t>2023-12-13 14:07:42.97</t>
  </si>
  <si>
    <t>2023-12-13 12:07:44</t>
  </si>
  <si>
    <t>476edff2-e3b3-48bf-88c6-433d55828427</t>
  </si>
  <si>
    <t>2023-12-13 12:22:05.215</t>
  </si>
  <si>
    <t>2023-12-13 12:25:34.78</t>
  </si>
  <si>
    <t>2023-12-13 12:27:39</t>
  </si>
  <si>
    <t>f0b18995-b676-4108-b6c0-2ffd0fb7f09c</t>
  </si>
  <si>
    <t>2023-12-13 12:25:53.326</t>
  </si>
  <si>
    <t>2023-12-13 12:41:10.035</t>
  </si>
  <si>
    <t>2023-12-13 12:27:42</t>
  </si>
  <si>
    <t>1f4812e8-1950-41c4-af80-a2258c3822fd</t>
  </si>
  <si>
    <t>2023-12-13 12:33:39.892</t>
  </si>
  <si>
    <t>2023-12-13 12:42:49.431</t>
  </si>
  <si>
    <t>2023-12-13 12:27:44</t>
  </si>
  <si>
    <t>6b26bf07-0097-42e0-903e-4924fd1d9284</t>
  </si>
  <si>
    <t>2023-12-13 12:38:21.748</t>
  </si>
  <si>
    <t>2023-12-13 12:40:52.085</t>
  </si>
  <si>
    <t>2023-12-13 12:27:48</t>
  </si>
  <si>
    <t>77c40c14-0b83-4e2f-9a18-8ceb226bf99a</t>
  </si>
  <si>
    <t>2023-12-13 12:42:58.449</t>
  </si>
  <si>
    <t>2023-12-13 12:44:42.279</t>
  </si>
  <si>
    <t>2023-12-13 12:27:51</t>
  </si>
  <si>
    <t>995486e9-edb3-4c38-ada6-f38450c11d68</t>
  </si>
  <si>
    <t>2023-12-12 14:30:36.679</t>
  </si>
  <si>
    <t>2023-12-13 14:37:33.495</t>
  </si>
  <si>
    <t>2023-12-13 12:37:39</t>
  </si>
  <si>
    <t>9fcb2999-7bd6-496d-8d36-5a803aee0398</t>
  </si>
  <si>
    <t>2023-12-13 14:37:33.575</t>
  </si>
  <si>
    <t>2023-12-13 14:40:26.629</t>
  </si>
  <si>
    <t>2023-12-13 12:40:32</t>
  </si>
  <si>
    <t>957eb4c4-3565-4765-ae1f-ddde7e21965f</t>
  </si>
  <si>
    <t>2023-12-13 14:40:26.703</t>
  </si>
  <si>
    <t>2023-12-13 14:41:52.177</t>
  </si>
  <si>
    <t>2023-12-13 12:41:58</t>
  </si>
  <si>
    <t>915570f8-9c15-4877-8ae5-4127c2c43060</t>
  </si>
  <si>
    <t>2023-12-13 14:41:52.246</t>
  </si>
  <si>
    <t>2023-12-13 14:43:09.552</t>
  </si>
  <si>
    <t>2023-12-13 12:43:15</t>
  </si>
  <si>
    <t>7e930e4f-8461-48c1-aa83-7be721cb82ae</t>
  </si>
  <si>
    <t>2023-12-13 14:43:09.623</t>
  </si>
  <si>
    <t>2023-12-13 14:44:42.753</t>
  </si>
  <si>
    <t>2023-12-13 12:44:49</t>
  </si>
  <si>
    <t>5ba81dfd-f7c9-4932-959c-cfc6eecad230</t>
  </si>
  <si>
    <t>2023-12-13 14:44:42.824</t>
  </si>
  <si>
    <t>2023-12-13 14:46:23.472</t>
  </si>
  <si>
    <t>2023-12-13 12:46:29</t>
  </si>
  <si>
    <t>71da87db-f99f-4654-8851-b125161877c4</t>
  </si>
  <si>
    <t>2023-12-13 14:46:23.544</t>
  </si>
  <si>
    <t>2023-12-13 14:47:57.1</t>
  </si>
  <si>
    <t>2023-12-13 12:48:03</t>
  </si>
  <si>
    <t>dfd73461-8324-40e5-ae83-c71b9b53e9fe</t>
  </si>
  <si>
    <t>2023-12-13 14:47:57.178</t>
  </si>
  <si>
    <t>2023-12-13 14:49:30.114</t>
  </si>
  <si>
    <t>2023-12-13 12:49:36</t>
  </si>
  <si>
    <t>929ba7b7-6609-42c5-91df-a471dd17e281</t>
  </si>
  <si>
    <t>2023-12-13 14:49:30.186</t>
  </si>
  <si>
    <t>2023-12-13 14:51:16.485</t>
  </si>
  <si>
    <t>2023-12-13 12:51:22</t>
  </si>
  <si>
    <t>5ad4804d-d24d-4853-8982-a2a4b9ea74a9</t>
  </si>
  <si>
    <t>2023-12-13 14:51:16.552</t>
  </si>
  <si>
    <t>2023-12-13 14:52:32.334</t>
  </si>
  <si>
    <t>2023-12-13 12:52:38</t>
  </si>
  <si>
    <t>3d52e302-2895-41a2-a432-1189cf2c519f</t>
  </si>
  <si>
    <t>2023-12-13 15:28:14.753</t>
  </si>
  <si>
    <t>2023-12-13 15:33:59.064</t>
  </si>
  <si>
    <t>movement_restrictions power_outages</t>
  </si>
  <si>
    <t>2023-12-13 14:09:06</t>
  </si>
  <si>
    <t>07297638-0359-4caf-af6c-0a4847e9f19e</t>
  </si>
  <si>
    <t>2023-12-13 15:34:03.417</t>
  </si>
  <si>
    <t>2023-12-13 15:37:39.821</t>
  </si>
  <si>
    <t>2023-12-13 14:09:10</t>
  </si>
  <si>
    <t>2042f169-e5b2-454a-a75f-b72d7f6473bd</t>
  </si>
  <si>
    <t>2023-12-13 15:37:43.471</t>
  </si>
  <si>
    <t>2023-12-13 15:45:04.86</t>
  </si>
  <si>
    <t>2023-12-13 14:09:13</t>
  </si>
  <si>
    <t>1dd02b4e-303a-452b-aeab-734a405745df</t>
  </si>
  <si>
    <t>2023-12-13 15:45:09.131</t>
  </si>
  <si>
    <t>2023-12-13 15:48:10.284</t>
  </si>
  <si>
    <t>2023-12-13 14:09:16</t>
  </si>
  <si>
    <t>c0ba9761-a26d-497a-b9b7-84e109cdaf6b</t>
  </si>
  <si>
    <t>2023-12-13 15:48:16.357</t>
  </si>
  <si>
    <t>2023-12-13 15:52:17.955</t>
  </si>
  <si>
    <t>2023-12-13 14:09:20</t>
  </si>
  <si>
    <t>420f2570-e2a4-476b-84cc-87b8cc423fed</t>
  </si>
  <si>
    <t>2023-12-13 23:51:17.843</t>
  </si>
  <si>
    <t>2023-12-13 23:55:45.202</t>
  </si>
  <si>
    <t>2023-12-13 22:30:57</t>
  </si>
  <si>
    <t>18cc0325-238b-45bb-8d5e-df0b3cf1e934</t>
  </si>
  <si>
    <t>2023-12-13 23:55:52.967</t>
  </si>
  <si>
    <t>2023-12-14 00:08:30.665</t>
  </si>
  <si>
    <t>13000</t>
  </si>
  <si>
    <t>2023-12-13 22:30:59</t>
  </si>
  <si>
    <t>1e97aff1-2725-41e4-9cdd-457ce5f3493f</t>
  </si>
  <si>
    <t>2023-12-14 00:13:51.131</t>
  </si>
  <si>
    <t>2023-12-14 00:22:15.878</t>
  </si>
  <si>
    <t>2023-12-14</t>
  </si>
  <si>
    <t>2023-12-13 22:31:02</t>
  </si>
  <si>
    <t>213ee406-bb62-4029-9759-d409c02032c1</t>
  </si>
  <si>
    <t>2023-12-14 00:22:27.898</t>
  </si>
  <si>
    <t>2023-12-14 00:24:15.905</t>
  </si>
  <si>
    <t>2023-12-13 22:31:04</t>
  </si>
  <si>
    <t>2023-12-14 00:24:22.386</t>
  </si>
  <si>
    <t>2023-12-14 00:30:24.074</t>
  </si>
  <si>
    <t>2700</t>
  </si>
  <si>
    <t>2023-12-13 22:31:06</t>
  </si>
  <si>
    <t>27df82ef-1b4a-478d-8df7-7add015cf469</t>
  </si>
  <si>
    <t>2023-12-12 11:48:43.241</t>
  </si>
  <si>
    <t>2023-12-12 11:51:26.894</t>
  </si>
  <si>
    <t>2023-12-14 07:36:54</t>
  </si>
  <si>
    <t>154e0d21-4df2-49b3-8fb0-62b3ddab53ca</t>
  </si>
  <si>
    <t>2023-12-12 11:51:44.48</t>
  </si>
  <si>
    <t>2023-12-12 11:58:56.395</t>
  </si>
  <si>
    <t>2023-12-14 07:37:10</t>
  </si>
  <si>
    <t>4c097537-fd80-4314-9456-aa7415f84216</t>
  </si>
  <si>
    <t>2023-12-12 11:59:04.264</t>
  </si>
  <si>
    <t>2023-12-12 12:00:49.872</t>
  </si>
  <si>
    <t>2023-12-14 07:37:21</t>
  </si>
  <si>
    <t>3fc493ef-20b8-49e5-b077-e1ceb8e86648</t>
  </si>
  <si>
    <t>2023-12-12 12:04:22.847</t>
  </si>
  <si>
    <t>2023-12-12 12:07:51.018</t>
  </si>
  <si>
    <t>7.93</t>
  </si>
  <si>
    <t>2.94</t>
  </si>
  <si>
    <t>2023-12-14 07:37:32</t>
  </si>
  <si>
    <t>b7720a62-3070-4c0d-b4c1-9d5f4137f54f</t>
  </si>
  <si>
    <t>2023-12-12 12:08:03.134</t>
  </si>
  <si>
    <t>2023-12-12 12:09:44.744</t>
  </si>
  <si>
    <t>2023-12-14 07:37:38</t>
  </si>
  <si>
    <t>3d3c37b3-940d-46b3-841a-c935fe830d20</t>
  </si>
  <si>
    <t>2023-12-12 15:21:10.237</t>
  </si>
  <si>
    <t>2023-12-12 15:22:46.289</t>
  </si>
  <si>
    <t>2023-12-14 07:37:43</t>
  </si>
  <si>
    <t>1be01ebc-aa0b-46ec-96a7-775b3fd72f0e</t>
  </si>
  <si>
    <t>2023-12-12 15:22:51.58</t>
  </si>
  <si>
    <t>2023-12-12 15:24:58.471</t>
  </si>
  <si>
    <t>2.63</t>
  </si>
  <si>
    <t>2023-12-14 07:37:49</t>
  </si>
  <si>
    <t>58130798-62d9-4b10-a14f-22db5ef41259</t>
  </si>
  <si>
    <t>2023-12-12 15:25:04.423</t>
  </si>
  <si>
    <t>2023-12-12 15:31:46.739</t>
  </si>
  <si>
    <t>2023-12-14 07:37:56</t>
  </si>
  <si>
    <t>8549b7d9-4155-4035-88e6-739d5434e43b</t>
  </si>
  <si>
    <t>2023-12-12 15:32:00.386</t>
  </si>
  <si>
    <t>2023-12-12 15:33:09.576</t>
  </si>
  <si>
    <t>2023-12-14 07:38:01</t>
  </si>
  <si>
    <t>580e2537-ac5f-4c4a-963f-618371262aac</t>
  </si>
  <si>
    <t>2023-12-12 15:33:14.851</t>
  </si>
  <si>
    <t>2023-12-12 15:34:39.608</t>
  </si>
  <si>
    <t>2023-12-14 07:38:04</t>
  </si>
  <si>
    <t>c10da568-12e6-4050-b2fd-5158f0e2df4b</t>
  </si>
  <si>
    <t>2023-12-14 09:45:52.729</t>
  </si>
  <si>
    <t>2023-12-14 09:48:56.692</t>
  </si>
  <si>
    <t>2023-12-14 07:49:02</t>
  </si>
  <si>
    <t>81d6f263-8390-4066-9c59-41bb7e82aed2</t>
  </si>
  <si>
    <t>2023-12-14 09:48:57.266</t>
  </si>
  <si>
    <t>2023-12-14 09:50:47.253</t>
  </si>
  <si>
    <t>2023-12-14 07:50:53</t>
  </si>
  <si>
    <t>945df9d8-d360-4dfd-8129-cd1771052422</t>
  </si>
  <si>
    <t>2023-12-14 09:50:47.837</t>
  </si>
  <si>
    <t>2023-12-14 09:52:42.168</t>
  </si>
  <si>
    <t>2023-12-14 07:52:48</t>
  </si>
  <si>
    <t>218c1871-ff22-4adc-8d88-26a7a0b6443d</t>
  </si>
  <si>
    <t>2023-12-14 09:52:42.797</t>
  </si>
  <si>
    <t>2023-12-14 09:54:34.238</t>
  </si>
  <si>
    <t>2023-12-14 07:54:41</t>
  </si>
  <si>
    <t>1f1663ce-74ac-476a-88c2-7a96aa174196</t>
  </si>
  <si>
    <t>2023-12-14 09:54:34.906</t>
  </si>
  <si>
    <t>2023-12-14 09:56:34.801</t>
  </si>
  <si>
    <t>2023-12-14 07:56:40</t>
  </si>
  <si>
    <t>9ff17797-ad09-4ec7-b74f-15752d5965c1</t>
  </si>
  <si>
    <t>2023-12-14 10:34:04.158</t>
  </si>
  <si>
    <t>2023-12-14 10:35:14.798</t>
  </si>
  <si>
    <t>2023-12-14 08:35:16</t>
  </si>
  <si>
    <t>0f7e02c9-4037-43e7-bed3-674d93acca33</t>
  </si>
  <si>
    <t>2023-12-14 10:35:14.92</t>
  </si>
  <si>
    <t>2023-12-14 10:37:32.221</t>
  </si>
  <si>
    <t>2023-12-14 08:37:34</t>
  </si>
  <si>
    <t>b0c8b029-6fdd-4c98-b4ad-61e5539cfca8</t>
  </si>
  <si>
    <t>2023-12-14 10:37:32.36</t>
  </si>
  <si>
    <t>2023-12-14 10:41:26.894</t>
  </si>
  <si>
    <t>2023-12-14 08:41:28</t>
  </si>
  <si>
    <t>2023-12-14 10:41:27.032</t>
  </si>
  <si>
    <t>2023-12-14 10:43:47.506</t>
  </si>
  <si>
    <t>2023-12-14 08:43:49</t>
  </si>
  <si>
    <t>04110403-0a66-45d4-a08d-18dd84aad21e</t>
  </si>
  <si>
    <t>2023-12-14 10:43:47.636</t>
  </si>
  <si>
    <t>2023-12-14 10:56:55.106</t>
  </si>
  <si>
    <t>2023-12-14 08:56:59</t>
  </si>
  <si>
    <t>8792c435-2fe6-433e-948c-4f8e1ea25687</t>
  </si>
  <si>
    <t>2023-12-14 10:27:39.639</t>
  </si>
  <si>
    <t>2023-12-14 10:35:08.996</t>
  </si>
  <si>
    <t>2023-12-14 09:38:36</t>
  </si>
  <si>
    <t>cf4cec27-7331-4045-8aaf-21c4f2ccd0ae</t>
  </si>
  <si>
    <t>2023-12-14 10:35:14.626</t>
  </si>
  <si>
    <t>2023-12-14 10:43:59.45</t>
  </si>
  <si>
    <t>2023-12-14 09:38:41</t>
  </si>
  <si>
    <t>71cdedcb-53c9-4ed4-896d-33efa4dd1bb6</t>
  </si>
  <si>
    <t>2023-12-14 10:44:06.2</t>
  </si>
  <si>
    <t>2023-12-14 10:50:51.255</t>
  </si>
  <si>
    <t>2023-12-14 09:38:47</t>
  </si>
  <si>
    <t>237403e5-de19-4bd5-b8d7-ad470319846a</t>
  </si>
  <si>
    <t>2023-12-14 10:50:56.823</t>
  </si>
  <si>
    <t>2023-12-14 10:58:28.393</t>
  </si>
  <si>
    <t>2023-12-14 09:38:50</t>
  </si>
  <si>
    <t>14b5c944-7e34-4956-aabb-b95dc65b3049</t>
  </si>
  <si>
    <t>2023-12-14 10:58:32.771</t>
  </si>
  <si>
    <t>2023-12-14 11:05:07.23</t>
  </si>
  <si>
    <t>2023-12-14 09:38:53</t>
  </si>
  <si>
    <t>3dd266a1-81c8-4a4c-b1e9-8928cc1acf4b</t>
  </si>
  <si>
    <t>2023-12-14 11:59:08.833</t>
  </si>
  <si>
    <t>2023-12-14 12:23:26.853</t>
  </si>
  <si>
    <t>2023-12-14 10:23:33</t>
  </si>
  <si>
    <t>31bb6a0b-3c05-4514-a8d2-8773610141cb</t>
  </si>
  <si>
    <t>2023-12-14 11:37:15.302</t>
  </si>
  <si>
    <t>2023-12-14 11:41:54.208</t>
  </si>
  <si>
    <t>55.96</t>
  </si>
  <si>
    <t>2023-12-14 12:23:35</t>
  </si>
  <si>
    <t>b0aa9512-5b9c-4fb6-a20f-dfabc6736802</t>
  </si>
  <si>
    <t>2023-12-14 11:42:01.091</t>
  </si>
  <si>
    <t>2023-12-14 14:16:47.063</t>
  </si>
  <si>
    <t>2023-12-14 12:23:38</t>
  </si>
  <si>
    <t>b4b73edb-c35d-42f4-8346-f6d51078038d</t>
  </si>
  <si>
    <t>2023-12-14 14:17:07.618</t>
  </si>
  <si>
    <t>2023-12-14 14:19:36.897</t>
  </si>
  <si>
    <t>34.369999999999997</t>
  </si>
  <si>
    <t>2023-12-14 12:23:41</t>
  </si>
  <si>
    <t>ca5a111b-50e5-48e6-92eb-6a4022a1bd50</t>
  </si>
  <si>
    <t>2023-12-14 14:19:42.535</t>
  </si>
  <si>
    <t>2023-12-14 14:21:17.666</t>
  </si>
  <si>
    <t>2023-12-14 12:23:44</t>
  </si>
  <si>
    <t>d2856b07-c17a-4ad1-8e62-028e6aedbe19</t>
  </si>
  <si>
    <t>2023-12-14 14:21:23.808</t>
  </si>
  <si>
    <t>2023-12-14 14:22:41.36</t>
  </si>
  <si>
    <t>2023-12-14 12:23:46</t>
  </si>
  <si>
    <t>c264da4c-a5f5-4fbb-97f9-ccbdc6ede7c4</t>
  </si>
  <si>
    <t>2023-12-14 15:25:50.11</t>
  </si>
  <si>
    <t>2023-12-14 15:29:26.94</t>
  </si>
  <si>
    <t>2023-12-14 13:29:28</t>
  </si>
  <si>
    <t>7e53b334-922b-421a-814f-4a3e4e640c9d</t>
  </si>
  <si>
    <t>2023-12-14 15:29:27.118</t>
  </si>
  <si>
    <t>2023-12-14 15:32:41.958</t>
  </si>
  <si>
    <t>2023-12-14 13:32:42</t>
  </si>
  <si>
    <t>dbb62237-8688-4800-9f56-704665f676de</t>
  </si>
  <si>
    <t>2023-12-14 15:32:42.155</t>
  </si>
  <si>
    <t>2023-12-14 15:35:15.338</t>
  </si>
  <si>
    <t>2023-12-14 13:35:16</t>
  </si>
  <si>
    <t>57e40ae0-e27a-49da-a1a2-487635cc51b0</t>
  </si>
  <si>
    <t>2023-12-14 15:32:59.124</t>
  </si>
  <si>
    <t>2023-12-14 15:36:13.616</t>
  </si>
  <si>
    <t>2023-12-14 13:36:44</t>
  </si>
  <si>
    <t>b5481dc2-fee6-4f22-a576-237142b97121</t>
  </si>
  <si>
    <t>2023-12-14 15:35:15.53</t>
  </si>
  <si>
    <t>2023-12-14 15:38:23.406</t>
  </si>
  <si>
    <t>2023-12-14 13:38:24</t>
  </si>
  <si>
    <t>2023-12-14 15:38:23.593</t>
  </si>
  <si>
    <t>2023-12-14 15:41:58.067</t>
  </si>
  <si>
    <t>2023-12-14 13:41:59</t>
  </si>
  <si>
    <t>b9338588-6ece-4c6c-8748-482075dda043</t>
  </si>
  <si>
    <t>2023-12-11 13:27:50.749</t>
  </si>
  <si>
    <t>2023-12-11 13:36:29.118</t>
  </si>
  <si>
    <t>2023-12-14 13:46:16</t>
  </si>
  <si>
    <t>be66490e-49a5-4aba-9684-bd8719261a81</t>
  </si>
  <si>
    <t>2023-12-11 13:36:29.604</t>
  </si>
  <si>
    <t>2023-12-11 13:49:55.344</t>
  </si>
  <si>
    <t>2023-12-14 13:46:20</t>
  </si>
  <si>
    <t>ec3cd9d4-0000-40f2-9ca6-c6cf37e85926</t>
  </si>
  <si>
    <t>2023-12-11 13:49:55.837</t>
  </si>
  <si>
    <t>2023-12-11 14:23:27.061</t>
  </si>
  <si>
    <t>2023-12-14 13:46:26</t>
  </si>
  <si>
    <t>9c2a0e2a-f901-4030-9a77-9c20d2fc14a4</t>
  </si>
  <si>
    <t>2023-12-14 15:41:58.284</t>
  </si>
  <si>
    <t>2023-12-14 15:47:22.564</t>
  </si>
  <si>
    <t>2023-12-14 13:47:23</t>
  </si>
  <si>
    <t>bd06b2e1-09b0-43a5-b601-4ca9e672a279</t>
  </si>
  <si>
    <t>2023-12-12 11:41:02.327</t>
  </si>
  <si>
    <t>2023-12-12 11:45:27.444</t>
  </si>
  <si>
    <t>2023-12-14 13:48:01</t>
  </si>
  <si>
    <t>ced4c00c-bd98-4820-a575-e84ab750b3fd</t>
  </si>
  <si>
    <t>2023-12-12 11:47:34.562</t>
  </si>
  <si>
    <t>2023-12-12 11:51:00.06</t>
  </si>
  <si>
    <t>2023-12-14 13:48:06</t>
  </si>
  <si>
    <t>cd234240-30da-42be-847c-cbc0bb244ee7</t>
  </si>
  <si>
    <t>2023-12-14 14:03:20.76</t>
  </si>
  <si>
    <t>2023-12-14 14:06:03.928</t>
  </si>
  <si>
    <t>2023-12-14 13:48:12</t>
  </si>
  <si>
    <t>2023-12-14 14:07:03.501</t>
  </si>
  <si>
    <t>2023-12-14 14:12:15.88</t>
  </si>
  <si>
    <t>2023-12-14 13:48:15</t>
  </si>
  <si>
    <t>b9385d4b-567a-45fe-aeb3-9d0c2cbc3dd4</t>
  </si>
  <si>
    <t>2023-12-14 15:20:09.617</t>
  </si>
  <si>
    <t>2023-12-14 15:22:58.727</t>
  </si>
  <si>
    <t>2023-12-14 13:48:18</t>
  </si>
  <si>
    <t>af7ebdf1-8144-4cac-b4be-d5169686c273</t>
  </si>
  <si>
    <t>2023-12-14 15:47:22.779</t>
  </si>
  <si>
    <t>2023-12-14 15:49:40.735</t>
  </si>
  <si>
    <t>2023-12-14 13:49:42</t>
  </si>
  <si>
    <t>e4f78947-278e-4aa2-8014-f6564411cb6e</t>
  </si>
  <si>
    <t>2023-12-14 15:49:40.915</t>
  </si>
  <si>
    <t>2023-12-14 15:52:14.448</t>
  </si>
  <si>
    <t>2023-12-14 13:52:15</t>
  </si>
  <si>
    <t>df23fcfa-e613-42e9-bab6-3fcfad6d4897</t>
  </si>
  <si>
    <t>2023-12-14 15:52:14.683</t>
  </si>
  <si>
    <t>2023-12-14 15:54:20.434</t>
  </si>
  <si>
    <t>2023-12-14 13:54:21</t>
  </si>
  <si>
    <t>e8cf3cba-9089-4b19-86a0-b2e29d3698a7</t>
  </si>
  <si>
    <t>2023-12-14 15:54:20.633</t>
  </si>
  <si>
    <t>2023-12-14 15:55:56.856</t>
  </si>
  <si>
    <t>2023-12-14 13:55:58</t>
  </si>
  <si>
    <t>f490e044-456e-4463-9232-4ed6e0461468</t>
  </si>
  <si>
    <t>2023-12-14 16:11:33.34</t>
  </si>
  <si>
    <t>2023-12-14 16:12:40.404</t>
  </si>
  <si>
    <t>2023-12-14 14:18:17</t>
  </si>
  <si>
    <t>4627e94c-8bee-4739-86ae-7afd5d76e216</t>
  </si>
  <si>
    <t>2023-12-14 16:12:44.861</t>
  </si>
  <si>
    <t>2023-12-14 16:14:02.136</t>
  </si>
  <si>
    <t>2023-12-14 14:18:20</t>
  </si>
  <si>
    <t>8ace5188-29e4-4271-bc96-bebed47daa7c</t>
  </si>
  <si>
    <t>2023-12-14 16:14:07.419</t>
  </si>
  <si>
    <t>2023-12-14 16:15:43.846</t>
  </si>
  <si>
    <t>2023-12-14 14:18:23</t>
  </si>
  <si>
    <t>c8d81c93-2689-4513-a45c-56dcb4397c64</t>
  </si>
  <si>
    <t>2023-12-14 16:15:51.609</t>
  </si>
  <si>
    <t>2023-12-14 16:16:58.016</t>
  </si>
  <si>
    <t>2023-12-14 14:18:27</t>
  </si>
  <si>
    <t>2023-12-14 16:17:02.076</t>
  </si>
  <si>
    <t>2023-12-14 16:18:10.63</t>
  </si>
  <si>
    <t>2023-12-14 14:18:32</t>
  </si>
  <si>
    <t>9e86f84b-a376-4ae4-bf12-fc40975d8016</t>
  </si>
  <si>
    <t>2023-12-14 15:58:58.056</t>
  </si>
  <si>
    <t>2023-12-14 16:09:30.477</t>
  </si>
  <si>
    <t>2023-12-14 15:10:34</t>
  </si>
  <si>
    <t>92cfdaaa-a5cd-4af4-811a-b00ca2329bae</t>
  </si>
  <si>
    <t>2023-12-14 16:13:18.139</t>
  </si>
  <si>
    <t>2023-12-14 16:22:04.185</t>
  </si>
  <si>
    <t>2023-12-14 15:10:37</t>
  </si>
  <si>
    <t>ae28c0bd-d875-467e-a7ca-f8e23fb756bd</t>
  </si>
  <si>
    <t>2023-12-14 16:25:11.761</t>
  </si>
  <si>
    <t>2023-12-14 16:35:04.945</t>
  </si>
  <si>
    <t>2023-12-14 15:10:40</t>
  </si>
  <si>
    <t>11297af4-9028-4bf9-a347-5b849669d9e2</t>
  </si>
  <si>
    <t>2023-12-14 16:41:40.053</t>
  </si>
  <si>
    <t>2023-12-14 16:51:36.482</t>
  </si>
  <si>
    <t>2023-12-14 15:10:43</t>
  </si>
  <si>
    <t>49d6e690-ef9c-416b-83e3-14de933e46a8</t>
  </si>
  <si>
    <t>2023-12-14 16:56:53.685</t>
  </si>
  <si>
    <t>2023-12-14 17:07:40.628</t>
  </si>
  <si>
    <t>2023-12-14 15:10:47</t>
  </si>
  <si>
    <t>e2690751-59e7-467e-8bf1-19b101440dc3</t>
  </si>
  <si>
    <t>2023-12-14 11:27:09.698</t>
  </si>
  <si>
    <t>2023-12-14 11:43:27.435</t>
  </si>
  <si>
    <t>2023-12-14 16:34:37</t>
  </si>
  <si>
    <t>b91a7dd9-c5e1-4155-8b90-8f3250ddd01b</t>
  </si>
  <si>
    <t>2023-12-14 11:46:20.082</t>
  </si>
  <si>
    <t>2023-12-14 11:54:29.961</t>
  </si>
  <si>
    <t>2023-12-14 16:34:41</t>
  </si>
  <si>
    <t>11ff5701-f181-4fc7-a63f-c4988f6a63d5</t>
  </si>
  <si>
    <t>2023-12-14 11:56:14.821</t>
  </si>
  <si>
    <t>2023-12-14 12:04:59.373</t>
  </si>
  <si>
    <t>2023-12-14 16:34:43</t>
  </si>
  <si>
    <t>159a9a27-24d1-47bc-80b5-23c83a4c8f5f</t>
  </si>
  <si>
    <t>2023-12-14 12:07:45.374</t>
  </si>
  <si>
    <t>2023-12-14 12:17:06.942</t>
  </si>
  <si>
    <t>2023-12-14 16:34:46</t>
  </si>
  <si>
    <t>68f00ab9-786c-41aa-ac96-a087693ca107</t>
  </si>
  <si>
    <t>2023-12-14 12:19:47.402</t>
  </si>
  <si>
    <t>2023-12-14 12:27:22.182</t>
  </si>
  <si>
    <t>2023-12-14 16:34:49</t>
  </si>
  <si>
    <t>e8c41f5f-0557-459d-b2ce-9d1f563e3e78</t>
  </si>
  <si>
    <t>2023-12-14 19:06:07.586</t>
  </si>
  <si>
    <t>2023-12-14 19:09:48.507</t>
  </si>
  <si>
    <t>2023-12-14 17:09:51</t>
  </si>
  <si>
    <t>9b368c4c-0527-4a14-beda-f0666b6e0ca9</t>
  </si>
  <si>
    <t>2023-12-14 19:09:49.224</t>
  </si>
  <si>
    <t>2023-12-14 19:13:08.823</t>
  </si>
  <si>
    <t>2023-12-14 17:13:10</t>
  </si>
  <si>
    <t>c1df74bc-64c0-4995-a74b-89ada5f16ee0</t>
  </si>
  <si>
    <t>2023-12-14 19:13:09.524</t>
  </si>
  <si>
    <t>2023-12-14 19:19:05.028</t>
  </si>
  <si>
    <t>2023-12-14 17:19:07</t>
  </si>
  <si>
    <t>d2b0f5bc-67ab-42fd-a149-06e950d7e3f7</t>
  </si>
  <si>
    <t>2023-12-14 19:19:05.674</t>
  </si>
  <si>
    <t>2023-12-14 19:28:05.156</t>
  </si>
  <si>
    <t>2023-12-14 17:28:07</t>
  </si>
  <si>
    <t>779959b0-e73d-493f-9cef-0af85d401366</t>
  </si>
  <si>
    <t>2023-12-14 19:28:05.88</t>
  </si>
  <si>
    <t>2023-12-14 19:32:15.21</t>
  </si>
  <si>
    <t>2023-12-14 17:32:18</t>
  </si>
  <si>
    <t>6cd257b4-f884-4952-963f-4e383f91e0f8</t>
  </si>
  <si>
    <t>2023-12-14 20:02:14.506</t>
  </si>
  <si>
    <t>2023-12-14 20:08:20.922</t>
  </si>
  <si>
    <t>2023-12-14 20:34:33</t>
  </si>
  <si>
    <t>1cddaf96-4a5f-4a59-b494-184804924cbe</t>
  </si>
  <si>
    <t>2023-12-14 21:22:50.218</t>
  </si>
  <si>
    <t>2023-12-14 21:41:29.407</t>
  </si>
  <si>
    <t>2023-12-14 20:34:39</t>
  </si>
  <si>
    <t>b6340659-ffd4-4969-a88e-90f31cc71ea7</t>
  </si>
  <si>
    <t>2023-12-14 22:23:54.883</t>
  </si>
  <si>
    <t>2023-12-14 22:26:03.051</t>
  </si>
  <si>
    <t>3100</t>
  </si>
  <si>
    <t>2023-12-14 20:34:45</t>
  </si>
  <si>
    <t>2023-12-14 22:26:22.997</t>
  </si>
  <si>
    <t>2023-12-14 22:29:13.633</t>
  </si>
  <si>
    <t>2023-12-14 20:34:47</t>
  </si>
  <si>
    <t>5e36c532-7911-48a1-ab2e-0b274f1a7ec2</t>
  </si>
  <si>
    <t>2023-12-14 22:29:20.509</t>
  </si>
  <si>
    <t>2023-12-14 22:34:10.829</t>
  </si>
  <si>
    <t>11600</t>
  </si>
  <si>
    <t>2023-12-14 20:34:50</t>
  </si>
  <si>
    <t>192e754b-eec0-40b8-8ba8-165038f0d1a9</t>
  </si>
  <si>
    <t>2023-12-15 12:24:08.143</t>
  </si>
  <si>
    <t>2023-12-15 12:25:55.376</t>
  </si>
  <si>
    <t>2023-12-15</t>
  </si>
  <si>
    <t>2023-12-15 10:25:57</t>
  </si>
  <si>
    <t>18638ccb-7d23-4fcc-88e1-7375cd0fdb7d</t>
  </si>
  <si>
    <t>2023-12-15 12:25:56.511</t>
  </si>
  <si>
    <t>2023-12-15 12:28:27.616</t>
  </si>
  <si>
    <t>34.4</t>
  </si>
  <si>
    <t>2023-12-15 10:28:30</t>
  </si>
  <si>
    <t>dced351e-1ffb-46ed-8bf9-20b734fb5d98</t>
  </si>
  <si>
    <t>2023-12-15 12:28:28.708</t>
  </si>
  <si>
    <t>2023-12-15 12:31:14.911</t>
  </si>
  <si>
    <t>2023-12-15 10:31:17</t>
  </si>
  <si>
    <t>a8734464-76de-4938-b94c-34632c190b6c</t>
  </si>
  <si>
    <t>2023-12-15 12:31:16.062</t>
  </si>
  <si>
    <t>2023-12-15 12:33:22.337</t>
  </si>
  <si>
    <t>2023-12-15 10:33:24</t>
  </si>
  <si>
    <t>827a2064-91ed-4cb7-88dc-ffcf58806157</t>
  </si>
  <si>
    <t>2023-12-15 12:33:23.44</t>
  </si>
  <si>
    <t>2023-12-15 12:36:03.043</t>
  </si>
  <si>
    <t>2023-12-15 10:36:05</t>
  </si>
  <si>
    <t>9e66fa08-4f1a-4047-9d3d-5fdf8be30ca1</t>
  </si>
  <si>
    <t>2023-12-15 09:37:25.018</t>
  </si>
  <si>
    <t>2023-12-15 09:41:53.21</t>
  </si>
  <si>
    <t>2023-12-15 10:37:49</t>
  </si>
  <si>
    <t>85a42ea0-1ba3-4932-ab5b-c2bd0aefe51a</t>
  </si>
  <si>
    <t>2023-12-15 09:42:52.225</t>
  </si>
  <si>
    <t>2023-12-15 09:51:57.661</t>
  </si>
  <si>
    <t>55.67</t>
  </si>
  <si>
    <t>2023-12-15 10:37:52</t>
  </si>
  <si>
    <t>064dc9f3-90db-436a-8767-9191c80bf4ef</t>
  </si>
  <si>
    <t>2023-12-15 09:54:45.25</t>
  </si>
  <si>
    <t>2023-12-15 10:00:43.904</t>
  </si>
  <si>
    <t>2023-12-15 10:37:56</t>
  </si>
  <si>
    <t>6d49fd9d-dca2-441a-bd46-998077a7b152</t>
  </si>
  <si>
    <t>2023-12-15 12:25:07.903</t>
  </si>
  <si>
    <t>2023-12-15 12:32:32.143</t>
  </si>
  <si>
    <t>2023-12-15 10:38:00</t>
  </si>
  <si>
    <t>53c7907a-e653-48e7-a260-ece8a2e4249c</t>
  </si>
  <si>
    <t>2023-12-15 12:32:39.326</t>
  </si>
  <si>
    <t>2023-12-15 12:37:22.998</t>
  </si>
  <si>
    <t>2023-12-15 10:38:03</t>
  </si>
  <si>
    <t>6a35caaa-66af-482f-99f9-9e8f43871136</t>
  </si>
  <si>
    <t>2023-12-15 12:36:04.173</t>
  </si>
  <si>
    <t>2023-12-15 12:39:06.407</t>
  </si>
  <si>
    <t>2023-12-15 10:39:08</t>
  </si>
  <si>
    <t>80805b48-aa7a-4319-9b05-d256bc69a786</t>
  </si>
  <si>
    <t>2023-12-15 12:39:07.579</t>
  </si>
  <si>
    <t>2023-12-15 12:42:08.32</t>
  </si>
  <si>
    <t>2023-12-15 10:42:10</t>
  </si>
  <si>
    <t>9f5e03d4-abe2-48cb-9329-4ffb558fc8f2</t>
  </si>
  <si>
    <t>2023-12-14 15:16:12.303</t>
  </si>
  <si>
    <t>2023-12-14 15:25:21.57</t>
  </si>
  <si>
    <t>2023-12-15 11:51:21</t>
  </si>
  <si>
    <t>92a8c9ae-40ee-4dc5-ad80-b376cbfbda64</t>
  </si>
  <si>
    <t>2023-12-15 11:17:25.292</t>
  </si>
  <si>
    <t>2023-12-15 11:20:34.315</t>
  </si>
  <si>
    <t>2023-12-15 11:51:24</t>
  </si>
  <si>
    <t>ca6c9f55-a560-422a-81b2-21fc60cb286e</t>
  </si>
  <si>
    <t>2023-12-15 13:55:16.23</t>
  </si>
  <si>
    <t>2023-12-15 13:58:44.92</t>
  </si>
  <si>
    <t>2023-12-15 11:58:45</t>
  </si>
  <si>
    <t>77414520-1624-4e80-8af4-3272a90a87d0</t>
  </si>
  <si>
    <t>2023-12-15 13:58:45.12</t>
  </si>
  <si>
    <t>2023-12-15 14:01:12.894</t>
  </si>
  <si>
    <t>2023-12-15 12:01:13</t>
  </si>
  <si>
    <t>3e1bacb2-9c3a-44a3-8b05-c3fd175518b8</t>
  </si>
  <si>
    <t>2023-12-15 14:01:13.078</t>
  </si>
  <si>
    <t>2023-12-15 14:03:11.925</t>
  </si>
  <si>
    <t>2023-12-15 12:03:12</t>
  </si>
  <si>
    <t>de95d79d-b8a7-4a0c-a044-88ca403cba52</t>
  </si>
  <si>
    <t>2023-12-15 14:03:12.118</t>
  </si>
  <si>
    <t>2023-12-15 14:05:38.999</t>
  </si>
  <si>
    <t>2023-12-15 12:05:39</t>
  </si>
  <si>
    <t>51d2a16d-6e89-4b45-ae6d-738b8f375b42</t>
  </si>
  <si>
    <t>2023-12-15 14:05:39.193</t>
  </si>
  <si>
    <t>2023-12-15 14:07:08.846</t>
  </si>
  <si>
    <t>2023-12-15 12:07:09</t>
  </si>
  <si>
    <t>2023-12-15 12:31:25.56</t>
  </si>
  <si>
    <t>2023-12-15 12:36:07.857</t>
  </si>
  <si>
    <t>diesel_vehicles electricity_vehicles gas_vehicles</t>
  </si>
  <si>
    <t>2023-12-15 12:37:41</t>
  </si>
  <si>
    <t>d812de85-18b0-4e74-8c6d-e748e094def6</t>
  </si>
  <si>
    <t>2023-12-15 12:36:45.752</t>
  </si>
  <si>
    <t>2023-12-15 12:42:58.143</t>
  </si>
  <si>
    <t>2023-12-15 12:37:44</t>
  </si>
  <si>
    <t>64c927f2-df56-4d8b-a258-e4ac0a3bc3ae</t>
  </si>
  <si>
    <t>2023-12-14 15:36:13.747</t>
  </si>
  <si>
    <t>2023-12-15 15:09:51.302</t>
  </si>
  <si>
    <t>2023-12-15 13:10:19</t>
  </si>
  <si>
    <t>e883f3f4-5519-469e-acf2-9eb275bdb881</t>
  </si>
  <si>
    <t>2023-12-15 15:09:51.48</t>
  </si>
  <si>
    <t>2023-12-15 15:10:57.091</t>
  </si>
  <si>
    <t>2023-12-15 13:11:25</t>
  </si>
  <si>
    <t>ab967470-aa7a-4b61-a425-0feb82b0731a</t>
  </si>
  <si>
    <t>2023-12-15 15:10:57.235</t>
  </si>
  <si>
    <t>2023-12-15 15:12:57.078</t>
  </si>
  <si>
    <t>2023-12-15 13:13:25</t>
  </si>
  <si>
    <t>b9276007-fa5c-4086-b158-4ab689541cc0</t>
  </si>
  <si>
    <t>2023-12-15 15:12:57.232</t>
  </si>
  <si>
    <t>2023-12-15 15:16:02.06</t>
  </si>
  <si>
    <t>2023-12-15 13:16:30</t>
  </si>
  <si>
    <t>2023-12-15 13:51:46.386</t>
  </si>
  <si>
    <t>2023-12-15 14:04:42.787</t>
  </si>
  <si>
    <t>2023-12-15 13:22:37</t>
  </si>
  <si>
    <t>4d02f6e5-705a-4a67-9b6e-3c6729f72200</t>
  </si>
  <si>
    <t>2023-12-15 14:47:59.411</t>
  </si>
  <si>
    <t>2023-12-15 14:59:39.781</t>
  </si>
  <si>
    <t>2023-12-15 13:22:48</t>
  </si>
  <si>
    <t>507de4d8-d08b-424e-a88e-a3f14a8c2e9b</t>
  </si>
  <si>
    <t>2023-12-15 15:12:52.5</t>
  </si>
  <si>
    <t>2023-12-15 15:22:13.753</t>
  </si>
  <si>
    <t>2023-12-15 13:23:00</t>
  </si>
  <si>
    <t>7888653b-1570-48c5-92b4-6deb54ccc8c1</t>
  </si>
  <si>
    <t>2023-12-13 14:52:32.404</t>
  </si>
  <si>
    <t>2023-12-15 15:34:56.756</t>
  </si>
  <si>
    <t>2023-12-15 13:35:02</t>
  </si>
  <si>
    <t>7e5d9709-fb76-4cbe-ac33-07e6be3ed052</t>
  </si>
  <si>
    <t>2023-12-15 15:34:56.834</t>
  </si>
  <si>
    <t>2023-12-15 15:36:35.633</t>
  </si>
  <si>
    <t>51.7</t>
  </si>
  <si>
    <t>2023-12-15 13:36:41</t>
  </si>
  <si>
    <t>3ce391c2-264a-45de-92a8-a5219e2aa367</t>
  </si>
  <si>
    <t>2023-12-15 15:36:35.704</t>
  </si>
  <si>
    <t>2023-12-15 15:37:59.87</t>
  </si>
  <si>
    <t>2023-12-15 13:38:05</t>
  </si>
  <si>
    <t>2b6202d4-424f-44ff-9e62-30e36f3fe7ce</t>
  </si>
  <si>
    <t>2023-12-15 15:37:59.941</t>
  </si>
  <si>
    <t>2023-12-15 15:39:20.839</t>
  </si>
  <si>
    <t>2023-12-15 13:39:26</t>
  </si>
  <si>
    <t>12437395-df10-4b1a-92af-2f8219f1d8f5</t>
  </si>
  <si>
    <t>2023-12-15 15:39:20.914</t>
  </si>
  <si>
    <t>2023-12-15 15:40:39.009</t>
  </si>
  <si>
    <t>2023-12-15 13:40:44</t>
  </si>
  <si>
    <t>57e464f9-9f2c-46b5-958e-8566f3faa142</t>
  </si>
  <si>
    <t>2023-12-15 13:47:33.701</t>
  </si>
  <si>
    <t>2023-12-15 13:58:22.125</t>
  </si>
  <si>
    <t>2023-12-15 14:26:14</t>
  </si>
  <si>
    <t>5adbe318-7e51-4112-8f8c-4a667b4aa54c</t>
  </si>
  <si>
    <t>2023-12-15 14:08:32.062</t>
  </si>
  <si>
    <t>2023-12-15 14:18:10.995</t>
  </si>
  <si>
    <t>2023-12-15 14:26:18</t>
  </si>
  <si>
    <t>6506968b-f1e3-4651-a4da-ee77b0577ab2</t>
  </si>
  <si>
    <t>2023-12-15 14:22:49.829</t>
  </si>
  <si>
    <t>2023-12-15 14:33:05.637</t>
  </si>
  <si>
    <t>2023-12-15 14:26:20</t>
  </si>
  <si>
    <t>bea6120e-3bb7-4749-b6c3-8269547a37e2</t>
  </si>
  <si>
    <t>2023-12-15 14:41:42.181</t>
  </si>
  <si>
    <t>2023-12-15 14:52:34.376</t>
  </si>
  <si>
    <t>2023-12-15 14:26:24</t>
  </si>
  <si>
    <t>6ab8d469-71e5-40ad-82ff-3347a223f5fb</t>
  </si>
  <si>
    <t>2023-12-15 14:56:13.604</t>
  </si>
  <si>
    <t>2023-12-15 15:07:59.268</t>
  </si>
  <si>
    <t>2023-12-15 14:26:26</t>
  </si>
  <si>
    <t>481cbe5e-7b93-44e3-8b1d-c337c2efbf39</t>
  </si>
  <si>
    <t>2023-12-14 12:23:26.933</t>
  </si>
  <si>
    <t>2023-12-14 12:38:49.876</t>
  </si>
  <si>
    <t>2023-12-15 14:48:22</t>
  </si>
  <si>
    <t>66eb8e0a-5385-40bc-8da7-43ba2adae8a6</t>
  </si>
  <si>
    <t>2023-12-14 12:38:49.97</t>
  </si>
  <si>
    <t>2023-12-14 12:52:08.81</t>
  </si>
  <si>
    <t>2023-12-15 14:48:25</t>
  </si>
  <si>
    <t>6a028367-cb46-4d15-96fa-15ea93118817</t>
  </si>
  <si>
    <t>2023-12-14 12:52:08.899</t>
  </si>
  <si>
    <t>2023-12-14 13:02:19.887</t>
  </si>
  <si>
    <t>2023-12-15 14:48:28</t>
  </si>
  <si>
    <t>69c62997-8389-4a6d-b7d7-492d01a6662d</t>
  </si>
  <si>
    <t>2023-12-14 13:09:43.761</t>
  </si>
  <si>
    <t>2023-12-14 13:18:08.88</t>
  </si>
  <si>
    <t>2023-12-15 14:48:34</t>
  </si>
  <si>
    <t>a9470b8d-c122-4462-938b-bd955ea44fea</t>
  </si>
  <si>
    <t>2023-12-15 12:41:57.619</t>
  </si>
  <si>
    <t>2023-12-15 12:48:39.251</t>
  </si>
  <si>
    <t>2023-12-15 14:50:21</t>
  </si>
  <si>
    <t>2023-12-15 12:49:18.719</t>
  </si>
  <si>
    <t>2023-12-15 12:51:58.893</t>
  </si>
  <si>
    <t>2023-12-15 14:50:26</t>
  </si>
  <si>
    <t>fe8e6c0a-df28-4770-8a9f-bc32bf1d70d0</t>
  </si>
  <si>
    <t>2023-12-15 12:52:07.616</t>
  </si>
  <si>
    <t>2023-12-15 12:54:13.724</t>
  </si>
  <si>
    <t>2023-12-15 14:50:29</t>
  </si>
  <si>
    <t>c566474c-0e27-4343-af7d-c4a1bb701b0f</t>
  </si>
  <si>
    <t>2023-12-15 12:55:35.33</t>
  </si>
  <si>
    <t>2023-12-15 13:04:45.44</t>
  </si>
  <si>
    <t>2023-12-15 14:50:31</t>
  </si>
  <si>
    <t>c92b8bf8-59b0-4c7e-b504-de617566666b</t>
  </si>
  <si>
    <t>2023-12-15 13:05:44.132</t>
  </si>
  <si>
    <t>2023-12-15 13:09:05.973</t>
  </si>
  <si>
    <t>prices_increased not_afford public_transportation</t>
  </si>
  <si>
    <t>2023-12-15 14:50:33</t>
  </si>
  <si>
    <t>8140bace-0b0d-490a-8f94-4f14a4dec989</t>
  </si>
  <si>
    <t>2023-12-15 17:58:58.151</t>
  </si>
  <si>
    <t>2023-12-15 18:02:23.652</t>
  </si>
  <si>
    <t>2023-12-15 16:08:13</t>
  </si>
  <si>
    <t>edae38bc-e79f-4ff9-b960-b24f263f0b91</t>
  </si>
  <si>
    <t>2023-12-15 18:02:28.619</t>
  </si>
  <si>
    <t>2023-12-15 18:03:29.703</t>
  </si>
  <si>
    <t>2023-12-15 16:08:15</t>
  </si>
  <si>
    <t>401a0d78-7abc-4fc9-b3eb-9ae0fef72ca2</t>
  </si>
  <si>
    <t>2023-12-15 18:03:34.297</t>
  </si>
  <si>
    <t>2023-12-15 18:04:41.18</t>
  </si>
  <si>
    <t>2023-12-15 16:08:18</t>
  </si>
  <si>
    <t>d28022ec-893b-4544-a38e-23b6bf5b8254</t>
  </si>
  <si>
    <t>2023-12-15 18:04:46.786</t>
  </si>
  <si>
    <t>2023-12-15 18:05:51.212</t>
  </si>
  <si>
    <t>2023-12-15 16:08:20</t>
  </si>
  <si>
    <t>819a8e26-11fd-4e87-b31c-b642940d514f</t>
  </si>
  <si>
    <t>2023-12-15 18:05:55.844</t>
  </si>
  <si>
    <t>2023-12-15 18:08:06.722</t>
  </si>
  <si>
    <t>2023-12-15 16:08:23</t>
  </si>
  <si>
    <t>067c8ce9-6865-4433-9820-6e80335f0375</t>
  </si>
  <si>
    <t>2023-12-15 18:29:16.884</t>
  </si>
  <si>
    <t>2023-12-15 18:38:43.286</t>
  </si>
  <si>
    <t>2023-12-15 16:54:09</t>
  </si>
  <si>
    <t>2023-12-15 18:42:19.417</t>
  </si>
  <si>
    <t>2023-12-15 18:45:34.222</t>
  </si>
  <si>
    <t>2023-12-15 16:54:11</t>
  </si>
  <si>
    <t>8319e075-08fe-43eb-9b7f-773286b721e4</t>
  </si>
  <si>
    <t>2023-12-15 18:45:58.053</t>
  </si>
  <si>
    <t>2023-12-15 18:49:20.519</t>
  </si>
  <si>
    <t>2023-12-15 16:54:14</t>
  </si>
  <si>
    <t>2d32877e-c5d3-452b-9a09-4e0c78cda74b</t>
  </si>
  <si>
    <t>2023-12-15 18:49:32.5</t>
  </si>
  <si>
    <t>2023-12-15 18:50:59.728</t>
  </si>
  <si>
    <t>2023-12-15 16:54:18</t>
  </si>
  <si>
    <t>9567be69-b5fe-4cd8-9974-5ef949767aec</t>
  </si>
  <si>
    <t>2023-12-15 18:51:06.995</t>
  </si>
  <si>
    <t>2023-12-15 18:52:49.959</t>
  </si>
  <si>
    <t>2023-12-15 16:54:20</t>
  </si>
  <si>
    <t>6a3bbc15-779b-4319-9144-00a5374a32c9</t>
  </si>
  <si>
    <t>2023-12-15 12:44:00.354</t>
  </si>
  <si>
    <t>2023-12-15 12:47:00.89</t>
  </si>
  <si>
    <t>2023-12-16 04:19:12</t>
  </si>
  <si>
    <t>abaf4c77-c626-4d12-a57f-53b62560fd05</t>
  </si>
  <si>
    <t>2023-12-15 12:48:31.474</t>
  </si>
  <si>
    <t>2023-12-15 12:50:23.494</t>
  </si>
  <si>
    <t>2023-12-16 04:19:17</t>
  </si>
  <si>
    <t>44ecfb1c-2992-482a-9fc2-df91ac11e4a5</t>
  </si>
  <si>
    <t>2023-12-15 13:35:06.25</t>
  </si>
  <si>
    <t>2023-12-15 13:38:53.787</t>
  </si>
  <si>
    <t>2023-12-16 04:19:24</t>
  </si>
  <si>
    <t>e91eb8ac-ddc5-477a-8076-cecbbc4ba97e</t>
  </si>
  <si>
    <t>2023-12-15 13:40:58.094</t>
  </si>
  <si>
    <t>2023-12-15 13:44:07.019</t>
  </si>
  <si>
    <t>2023-12-16 04:19:27</t>
  </si>
  <si>
    <t>68209761-c22b-46f9-a3fa-03e566b22081</t>
  </si>
  <si>
    <t>2023-12-15 14:11:32.98</t>
  </si>
  <si>
    <t>2023-12-15 15:58:25.622</t>
  </si>
  <si>
    <t>2023-12-16 04:19:30</t>
  </si>
  <si>
    <t>f2acddee-9f9d-4f1e-96a6-339be68207d9</t>
  </si>
  <si>
    <t>2023-11-18 15:37:58.149</t>
  </si>
  <si>
    <t>2023-12-16 18:22:49.628</t>
  </si>
  <si>
    <t>2023-12-16</t>
  </si>
  <si>
    <t>2023-12-16 16:22:52</t>
  </si>
  <si>
    <t>b5014f00-1716-4d2e-a370-09ec3d23cc9f</t>
  </si>
  <si>
    <t>2023-12-16 18:22:50.203</t>
  </si>
  <si>
    <t>2023-12-16 18:26:23.624</t>
  </si>
  <si>
    <t>2023-12-16 16:26:26</t>
  </si>
  <si>
    <t>45de05a6-8777-4c3e-9655-22e6aa01a0f2</t>
  </si>
  <si>
    <t>2023-12-16 18:26:24.176</t>
  </si>
  <si>
    <t>2023-12-16 18:29:00.921</t>
  </si>
  <si>
    <t>2023-12-16 16:29:03</t>
  </si>
  <si>
    <t>033ce877-1752-4e1a-b8e1-b99ccb6dae05</t>
  </si>
  <si>
    <t>2023-12-16 18:29:01.512</t>
  </si>
  <si>
    <t>2023-12-16 18:32:27.882</t>
  </si>
  <si>
    <t>2023-12-16 16:32:30</t>
  </si>
  <si>
    <t>6170b6d4-799a-4788-8810-62896c005842</t>
  </si>
  <si>
    <t>2023-12-16 18:32:28.5</t>
  </si>
  <si>
    <t>2023-12-16 18:34:05.695</t>
  </si>
  <si>
    <t>2023-12-16 16:34:07</t>
  </si>
  <si>
    <t>2528ca0d-6c9a-47da-a2f4-83db14a6cef6</t>
  </si>
  <si>
    <t>2023-11-16 16:34:49.627</t>
  </si>
  <si>
    <t>2023-12-16 22:24:26.139</t>
  </si>
  <si>
    <t>2023-12-16 20:24:26</t>
  </si>
  <si>
    <t>2023-12-16 22:24:26.875</t>
  </si>
  <si>
    <t>2023-12-16 22:26:05.863</t>
  </si>
  <si>
    <t>2023-12-16 20:26:06</t>
  </si>
  <si>
    <t>9f044eaa-aef8-4e8c-98ba-50c1da63363b</t>
  </si>
  <si>
    <t>2023-12-16 22:26:06.499</t>
  </si>
  <si>
    <t>2023-12-16 22:27:25.202</t>
  </si>
  <si>
    <t>2023-12-16 20:27:25</t>
  </si>
  <si>
    <t>bfcc72cc-ea46-414a-95dc-3c747862730d</t>
  </si>
  <si>
    <t>2023-12-16 22:27:25.938</t>
  </si>
  <si>
    <t>2023-12-16 22:28:40.018</t>
  </si>
  <si>
    <t>2023-12-16 20:28:40</t>
  </si>
  <si>
    <t>5d3dd1cf-1ebb-4335-81e4-1f3b574011f9</t>
  </si>
  <si>
    <t>2023-12-16 22:28:40.658</t>
  </si>
  <si>
    <t>2023-12-16 22:29:47.884</t>
  </si>
  <si>
    <t>2023-12-16 20:29:48</t>
  </si>
  <si>
    <t>be326589-79fb-4b0b-ad6e-dbea0e44b296</t>
  </si>
  <si>
    <t>2023-12-17 11:03:47.603</t>
  </si>
  <si>
    <t>2023-12-17 11:06:59.951</t>
  </si>
  <si>
    <t>2023-12-17</t>
  </si>
  <si>
    <t>2023-12-17 09:07:01</t>
  </si>
  <si>
    <t>34d639e2-7e59-4b7d-ae76-fdd13d20bc56</t>
  </si>
  <si>
    <t>2023-12-17 11:07:00.225</t>
  </si>
  <si>
    <t>2023-12-17 11:10:41.498</t>
  </si>
  <si>
    <t>2023-12-17 09:10:42</t>
  </si>
  <si>
    <t>9717186a-b784-4b3f-9255-88823d4e95cf</t>
  </si>
  <si>
    <t>2023-12-16 15:32:27.919</t>
  </si>
  <si>
    <t>2023-12-16 15:44:50.438</t>
  </si>
  <si>
    <t>2023-12-17 10:21:16</t>
  </si>
  <si>
    <t>bd038e47-497a-4ce2-8c85-10c25f522aea</t>
  </si>
  <si>
    <t>2023-12-14 19:32:16.013</t>
  </si>
  <si>
    <t>2023-12-17 12:38:11.469</t>
  </si>
  <si>
    <t>2023-12-17 10:38:13</t>
  </si>
  <si>
    <t>9755dcfc-012e-4e47-aaae-96da5bfe0263</t>
  </si>
  <si>
    <t>2023-12-17 12:38:12.287</t>
  </si>
  <si>
    <t>2023-12-17 12:41:14.664</t>
  </si>
  <si>
    <t>2023-12-17 10:41:17</t>
  </si>
  <si>
    <t>2943b001-b938-4bb9-af13-490f260097c7</t>
  </si>
  <si>
    <t>2023-12-17 12:41:15.264</t>
  </si>
  <si>
    <t>2023-12-17 12:46:31.89</t>
  </si>
  <si>
    <t>2023-12-17 10:46:34</t>
  </si>
  <si>
    <t>680f8bc9-85fa-4e62-b83a-1df27a56d498</t>
  </si>
  <si>
    <t>2023-12-17 12:46:32.606</t>
  </si>
  <si>
    <t>2023-12-17 12:49:18.909</t>
  </si>
  <si>
    <t>2023-12-17 10:49:21</t>
  </si>
  <si>
    <t>0cb0c8e4-f2e6-4991-8a69-e1b40cbfe64f</t>
  </si>
  <si>
    <t>2023-12-17 12:49:19.568</t>
  </si>
  <si>
    <t>2023-12-17 12:54:05.498</t>
  </si>
  <si>
    <t>2023-12-17 10:54:09</t>
  </si>
  <si>
    <t>03708b1b-5a72-4780-ada9-78e3543b3b0d</t>
  </si>
  <si>
    <t>2023-12-16 15:44:52.235</t>
  </si>
  <si>
    <t>2023-12-16 16:09:00.722</t>
  </si>
  <si>
    <t>2023-12-17 12:02:30</t>
  </si>
  <si>
    <t>dbc91280-5ee9-425d-ae79-9c86cbb81084</t>
  </si>
  <si>
    <t>2023-12-16 16:09:02.625</t>
  </si>
  <si>
    <t>2023-12-16 16:25:05.798</t>
  </si>
  <si>
    <t>2023-12-17 12:02:34</t>
  </si>
  <si>
    <t>8f0a1a63-b56a-459b-9e76-37829206c1e7</t>
  </si>
  <si>
    <t>2023-12-16 16:25:07.707</t>
  </si>
  <si>
    <t>2023-12-16 17:01:00.538</t>
  </si>
  <si>
    <t>2023-12-17 12:02:37</t>
  </si>
  <si>
    <t>0e84050b-7277-4001-91da-96e76ace7f44</t>
  </si>
  <si>
    <t>2023-12-16 17:01:02.418</t>
  </si>
  <si>
    <t>2023-12-16 17:25:43.332</t>
  </si>
  <si>
    <t>2023-12-17 12:02:39</t>
  </si>
  <si>
    <t>7135f425-8816-4c6c-911e-5768bbd01c46</t>
  </si>
  <si>
    <t>2023-12-17 12:54:06.227</t>
  </si>
  <si>
    <t>2023-12-17 14:37:46.878</t>
  </si>
  <si>
    <t>2023-12-17 12:37:49</t>
  </si>
  <si>
    <t>613efb5d-90d1-4983-b7c1-d9722337501e</t>
  </si>
  <si>
    <t>2023-12-17 14:37:47.907</t>
  </si>
  <si>
    <t>2023-12-17 14:43:45.495</t>
  </si>
  <si>
    <t>2023-12-17 12:43:48</t>
  </si>
  <si>
    <t>0293e6cf-62b7-4021-b9c4-468b42b7e30a</t>
  </si>
  <si>
    <t>2023-12-17 14:43:46.166</t>
  </si>
  <si>
    <t>2023-12-17 14:46:10.056</t>
  </si>
  <si>
    <t>2023-12-17 12:46:12</t>
  </si>
  <si>
    <t>13c312a5-a217-495f-aaa6-82ad8d9168fb</t>
  </si>
  <si>
    <t>2023-12-17 14:46:10.777</t>
  </si>
  <si>
    <t>2023-12-17 14:48:28.637</t>
  </si>
  <si>
    <t>movement_restrictions fighting_shelling buildings_damaged</t>
  </si>
  <si>
    <t>2023-12-17 12:48:31</t>
  </si>
  <si>
    <t>6d57d5e0-b799-4823-ae9f-7d28727c2c77</t>
  </si>
  <si>
    <t>2023-12-17 14:48:29.416</t>
  </si>
  <si>
    <t>2023-12-17 14:51:08.887</t>
  </si>
  <si>
    <t>2023-12-17 12:51:12</t>
  </si>
  <si>
    <t>dc4d0b0a-1109-493a-b21f-1eeee7369b41</t>
  </si>
  <si>
    <t>2023-12-17 14:51:09.585</t>
  </si>
  <si>
    <t>2023-12-17 15:54:14.981</t>
  </si>
  <si>
    <t>2023-12-17 13:54:16</t>
  </si>
  <si>
    <t>6004a390-a0fc-4542-bd89-d819a7eff164</t>
  </si>
  <si>
    <t>2023-12-17 15:54:15.704</t>
  </si>
  <si>
    <t>2023-12-17 15:57:02.289</t>
  </si>
  <si>
    <t>2023-12-17 13:57:04</t>
  </si>
  <si>
    <t>480434b0-2cd6-45f3-8f46-13a582673064</t>
  </si>
  <si>
    <t>2023-12-17 15:57:02.925</t>
  </si>
  <si>
    <t>2023-12-17 16:00:04.928</t>
  </si>
  <si>
    <t>2023-12-17 14:00:06</t>
  </si>
  <si>
    <t>88fa7937-9e5e-4af2-a304-fe4a0e5bed4e</t>
  </si>
  <si>
    <t>2023-12-17 16:00:05.566</t>
  </si>
  <si>
    <t>2023-12-17 16:02:00.633</t>
  </si>
  <si>
    <t>2023-12-17 14:02:03</t>
  </si>
  <si>
    <t>30053960-4716-4ec9-9fd8-bc65165fe49a</t>
  </si>
  <si>
    <t>2023-12-17 16:02:01.304</t>
  </si>
  <si>
    <t>2023-12-17 16:03:44.131</t>
  </si>
  <si>
    <t>2023-12-17 14:03:46</t>
  </si>
  <si>
    <t>c8763212-136e-4357-84c3-73b07cda575c</t>
  </si>
  <si>
    <t>2023-12-17 16:03:44.856</t>
  </si>
  <si>
    <t>2023-12-17 17:07:04.888</t>
  </si>
  <si>
    <t>2023-12-17 15:07:07</t>
  </si>
  <si>
    <t>da8c9163-0281-4e45-9ad9-2440720f7a37</t>
  </si>
  <si>
    <t>2023-12-17 17:07:05.651</t>
  </si>
  <si>
    <t>2023-12-17 17:09:30.874</t>
  </si>
  <si>
    <t>2023-12-17 15:09:32</t>
  </si>
  <si>
    <t>a8da0062-c52e-4bbd-ad5e-d4d6f96580e9</t>
  </si>
  <si>
    <t>2023-12-17 17:09:31.575</t>
  </si>
  <si>
    <t>2023-12-17 17:11:23.254</t>
  </si>
  <si>
    <t>2023-12-17 15:11:25</t>
  </si>
  <si>
    <t>2e4b4e90-20ef-40a6-bb3f-ff3763ddaa01</t>
  </si>
  <si>
    <t>2023-12-17 17:11:23.963</t>
  </si>
  <si>
    <t>2023-12-17 17:13:08.893</t>
  </si>
  <si>
    <t>2023-12-17 15:13:10</t>
  </si>
  <si>
    <t>13d93289-e4e7-45cb-8aa7-5cb2109c5819</t>
  </si>
  <si>
    <t>2023-12-17 17:13:09.629</t>
  </si>
  <si>
    <t>2023-12-17 17:15:15.402</t>
  </si>
  <si>
    <t>2023-12-17 15:15:18</t>
  </si>
  <si>
    <t>2023-12-17 17:15:16.132</t>
  </si>
  <si>
    <t>2023-12-17 18:02:20.217</t>
  </si>
  <si>
    <t>2023-12-17 16:02:25</t>
  </si>
  <si>
    <t>2023-12-17 18:02:20.792</t>
  </si>
  <si>
    <t>2023-12-17 18:11:37.893</t>
  </si>
  <si>
    <t>2023-12-17 16:11:40</t>
  </si>
  <si>
    <t>2023-12-17 18:11:38.407</t>
  </si>
  <si>
    <t>2023-12-17 18:14:36.687</t>
  </si>
  <si>
    <t>2023-12-17 16:14:39</t>
  </si>
  <si>
    <t>2023-12-17 18:14:37.33</t>
  </si>
  <si>
    <t>2023-12-17 18:16:35.661</t>
  </si>
  <si>
    <t>2023-12-17 16:16:37</t>
  </si>
  <si>
    <t>2023-12-17 18:16:36.359</t>
  </si>
  <si>
    <t>2023-12-17 18:18:23.355</t>
  </si>
  <si>
    <t>2023-12-17 16:18:26</t>
  </si>
  <si>
    <t>b124e7c0-a960-4c71-bb11-9fd10627b57d</t>
  </si>
  <si>
    <t>2023-12-16 22:29:48.628</t>
  </si>
  <si>
    <t>2023-12-17 19:39:23.663</t>
  </si>
  <si>
    <t>2023-12-17 17:39:25</t>
  </si>
  <si>
    <t>fb7c1056-75fd-47b7-8931-77fd4c8224b7</t>
  </si>
  <si>
    <t>2023-12-17 19:39:24.376</t>
  </si>
  <si>
    <t>2023-12-17 19:40:52.501</t>
  </si>
  <si>
    <t>electricity_heating firewood_heating woodpellets_heating</t>
  </si>
  <si>
    <t>2023-12-17 17:40:53</t>
  </si>
  <si>
    <t>faf01709-18b0-4579-9810-0a7920b8f19e</t>
  </si>
  <si>
    <t>2023-12-17 19:40:53.241</t>
  </si>
  <si>
    <t>2023-12-17 19:42:06.574</t>
  </si>
  <si>
    <t>2023-12-17 17:42:07</t>
  </si>
  <si>
    <t>f9e648ef-3908-4176-88c0-2926216e6b30</t>
  </si>
  <si>
    <t>2023-12-17 19:42:07.314</t>
  </si>
  <si>
    <t>2023-12-17 19:43:29.134</t>
  </si>
  <si>
    <t>2023-12-17 17:43:30</t>
  </si>
  <si>
    <t>33a8928a-a0b9-4dff-83d1-db38ba5173db</t>
  </si>
  <si>
    <t>2023-12-17 19:43:29.832</t>
  </si>
  <si>
    <t>2023-12-17 19:45:07.261</t>
  </si>
  <si>
    <t>2023-12-17 17:45:07</t>
  </si>
  <si>
    <t>d27c0d24-6b2a-4a0a-94e1-b86cfe8362b6</t>
  </si>
  <si>
    <t>2023-12-17 10:24:12.079</t>
  </si>
  <si>
    <t>2023-12-17 14:18:04.66</t>
  </si>
  <si>
    <t>2023-12-17 17:45:56</t>
  </si>
  <si>
    <t>2023-12-17 10:33:05.185</t>
  </si>
  <si>
    <t>2023-12-17 14:18:21.433</t>
  </si>
  <si>
    <t>2023-12-17 17:46:02</t>
  </si>
  <si>
    <t>14850c9f-d85a-48ee-b557-92494441d30b</t>
  </si>
  <si>
    <t>2023-12-17 12:21:43.135</t>
  </si>
  <si>
    <t>2023-12-17 14:18:42.031</t>
  </si>
  <si>
    <t>2023-12-17 17:46:07</t>
  </si>
  <si>
    <t>32ff5ddf-c6e3-4d04-b6d0-a952c84406ab</t>
  </si>
  <si>
    <t>2023-12-17 14:51:57.117</t>
  </si>
  <si>
    <t>2023-12-17 14:54:21.401</t>
  </si>
  <si>
    <t>2023-12-17 17:46:10</t>
  </si>
  <si>
    <t>02dcba89-fe4f-4a58-94ca-e566a4015040</t>
  </si>
  <si>
    <t>2023-12-17 15:02:13.555</t>
  </si>
  <si>
    <t>2023-12-17 15:05:50.699</t>
  </si>
  <si>
    <t>2023-12-17 17:46:13</t>
  </si>
  <si>
    <t>9f892daa-af29-4e02-8bae-d8da8d26cbd5</t>
  </si>
  <si>
    <t>2023-12-17 17:26:41.387</t>
  </si>
  <si>
    <t>2023-12-17 17:30:22.601</t>
  </si>
  <si>
    <t>2023-12-17 18:52:41</t>
  </si>
  <si>
    <t>5daadcf4-f8ca-4412-ab58-d77cb6125104</t>
  </si>
  <si>
    <t>2023-12-17 17:38:30.674</t>
  </si>
  <si>
    <t>2023-12-17 17:50:03.619</t>
  </si>
  <si>
    <t>2023-12-17 18:52:43</t>
  </si>
  <si>
    <t>2e39182f-3631-416d-a175-8786944e12f7</t>
  </si>
  <si>
    <t>2023-12-17 17:53:20.375</t>
  </si>
  <si>
    <t>2023-12-17 17:58:32.981</t>
  </si>
  <si>
    <t>58.9</t>
  </si>
  <si>
    <t>2023-12-17 18:52:46</t>
  </si>
  <si>
    <t>fdd9f6a6-4405-43fc-994c-6109b8272fc1</t>
  </si>
  <si>
    <t>2023-12-17 19:37:05.333</t>
  </si>
  <si>
    <t>2023-12-17 19:42:02.822</t>
  </si>
  <si>
    <t>10500</t>
  </si>
  <si>
    <t>2023-12-17 18:52:55</t>
  </si>
  <si>
    <t>d6cb8224-38ce-4a35-ab08-b292dbc89cd2</t>
  </si>
  <si>
    <t>2023-12-17 20:03:52.064</t>
  </si>
  <si>
    <t>2023-12-17 20:07:23.665</t>
  </si>
  <si>
    <t>2023-12-17 18:52:57</t>
  </si>
  <si>
    <t>1ef2391f-3c14-4b68-9a78-1b472755108e</t>
  </si>
  <si>
    <t>2023-12-16 17:25:45.551</t>
  </si>
  <si>
    <t>2023-12-17 11:56:25.997</t>
  </si>
  <si>
    <t>2.44</t>
  </si>
  <si>
    <t>2023-12-18 07:03:56</t>
  </si>
  <si>
    <t>212dd106-496f-45f3-a1ff-1512ab6f6151</t>
  </si>
  <si>
    <t>2023-12-17 11:56:28.132</t>
  </si>
  <si>
    <t>2023-12-17 12:41:35.77</t>
  </si>
  <si>
    <t>2023-12-18 07:03:59</t>
  </si>
  <si>
    <t>0ef71d3e-3499-4f11-b01c-73a1bee399ec</t>
  </si>
  <si>
    <t>2023-12-17 12:41:37.728</t>
  </si>
  <si>
    <t>2023-12-17 12:51:25.71</t>
  </si>
  <si>
    <t>2023-12-18 07:04:03</t>
  </si>
  <si>
    <t>fa56174c-179b-415e-b050-31ce58b2a6ef</t>
  </si>
  <si>
    <t>2023-12-17 12:51:27.755</t>
  </si>
  <si>
    <t>2023-12-17 13:14:49.962</t>
  </si>
  <si>
    <t>2023-12-18 07:04:07</t>
  </si>
  <si>
    <t>99b9771b-afe7-48db-980f-cee0b99cadcf</t>
  </si>
  <si>
    <t>2023-12-17 13:14:51.882</t>
  </si>
  <si>
    <t>2023-12-17 13:25:50.528</t>
  </si>
  <si>
    <t>2023-12-18 07:04:12</t>
  </si>
  <si>
    <t>426c8d75-3c35-4ed6-a0a9-7fe191ec8ca4</t>
  </si>
  <si>
    <t>2023-12-18 10:07:28.182</t>
  </si>
  <si>
    <t>2023-12-18 11:16:46.422</t>
  </si>
  <si>
    <t>2023-12-18</t>
  </si>
  <si>
    <t>2023-12-18 09:16:50</t>
  </si>
  <si>
    <t>2023-12-18 08:53:42.159</t>
  </si>
  <si>
    <t>2023-12-18 10:21:15.644</t>
  </si>
  <si>
    <t>7.9989999999999997</t>
  </si>
  <si>
    <t>buildings_damaged other</t>
  </si>
  <si>
    <t>2023-12-18 09:21:37</t>
  </si>
  <si>
    <t>f85f5f0b-aac2-41b0-816e-915d98c96623</t>
  </si>
  <si>
    <t>2023-12-18 11:44:23.597</t>
  </si>
  <si>
    <t>2023-12-18 11:45:09.489</t>
  </si>
  <si>
    <t>2023-12-18 09:45:11</t>
  </si>
  <si>
    <t>9fc71e00-55fb-472b-9c42-7f4c71dd965f</t>
  </si>
  <si>
    <t>2023-12-18 11:45:10.243</t>
  </si>
  <si>
    <t>2023-12-18 11:45:56.494</t>
  </si>
  <si>
    <t>2023-12-18 09:45:57</t>
  </si>
  <si>
    <t>b4f00eb3-85e6-47f9-826d-4c3537534081</t>
  </si>
  <si>
    <t>2023-12-18 11:45:57.274</t>
  </si>
  <si>
    <t>2023-12-18 11:46:57.132</t>
  </si>
  <si>
    <t>2023-12-18 09:46:58</t>
  </si>
  <si>
    <t>e2ce389c-cdee-446a-b4c4-5c811193f2b3</t>
  </si>
  <si>
    <t>2023-12-18 11:46:57.94</t>
  </si>
  <si>
    <t>2023-12-18 11:48:02.21</t>
  </si>
  <si>
    <t>2023-12-18 09:48:03</t>
  </si>
  <si>
    <t>2384b0b1-a3ee-4bc3-8804-1623e1ee4c6b</t>
  </si>
  <si>
    <t>2023-12-18 11:16:46.989</t>
  </si>
  <si>
    <t>2023-12-18 11:48:10.497</t>
  </si>
  <si>
    <t>2023-12-18 09:48:15</t>
  </si>
  <si>
    <t>6428cab5-1ffd-4b7d-af17-93596a6b0d13</t>
  </si>
  <si>
    <t>2023-12-18 11:48:03.04</t>
  </si>
  <si>
    <t>2023-12-18 11:49:09.063</t>
  </si>
  <si>
    <t>2023-12-18 09:49:10</t>
  </si>
  <si>
    <t>57b580da-dae4-4e22-b828-5d7e937a7d8c</t>
  </si>
  <si>
    <t>2023-12-18 12:18:11.332</t>
  </si>
  <si>
    <t>2023-12-18 12:22:05.453</t>
  </si>
  <si>
    <t>2023-12-18 10:46:03</t>
  </si>
  <si>
    <t>a674a9d5-6ee2-4459-9d87-349f0927d440</t>
  </si>
  <si>
    <t>2023-12-18 12:22:09.578</t>
  </si>
  <si>
    <t>2023-12-18 12:28:02.522</t>
  </si>
  <si>
    <t>2023-12-18 10:46:07</t>
  </si>
  <si>
    <t>5562d3dd-bfdb-4376-8447-a9d287595d92</t>
  </si>
  <si>
    <t>2023-12-18 12:28:06.31</t>
  </si>
  <si>
    <t>2023-12-18 12:32:28.632</t>
  </si>
  <si>
    <t>2023-12-18 10:46:10</t>
  </si>
  <si>
    <t>f35e2260-2d4d-4702-969d-0b1c4b9e91e5</t>
  </si>
  <si>
    <t>2023-12-18 12:32:32.615</t>
  </si>
  <si>
    <t>2023-12-18 12:35:16.238</t>
  </si>
  <si>
    <t>2023-12-18 10:46:13</t>
  </si>
  <si>
    <t>39bb05a0-0a6f-4d99-afd0-5baad1566a77</t>
  </si>
  <si>
    <t>2023-12-18 12:39:23.109</t>
  </si>
  <si>
    <t>2023-12-18 12:45:57.383</t>
  </si>
  <si>
    <t>2023-12-18 10:46:16</t>
  </si>
  <si>
    <t>f4d2b6e9-90e7-4cb2-b536-31a96d3f567f</t>
  </si>
  <si>
    <t>2023-12-17 11:10:41.748</t>
  </si>
  <si>
    <t>2023-12-18 13:17:39.811</t>
  </si>
  <si>
    <t>2023-12-18 11:17:41</t>
  </si>
  <si>
    <t>5b45d72e-2ca8-433e-ad3b-83c40a814de8</t>
  </si>
  <si>
    <t>2023-12-18 11:10:52.208</t>
  </si>
  <si>
    <t>2023-12-18 13:21:15.982</t>
  </si>
  <si>
    <t>2023-12-18 11:21:44</t>
  </si>
  <si>
    <t>2023-12-18 11:15:46.922</t>
  </si>
  <si>
    <t>2023-12-18 13:21:21.779</t>
  </si>
  <si>
    <t>public_transportation fuel_expensive prices_increased not_afford</t>
  </si>
  <si>
    <t>2023-12-18 11:21:49</t>
  </si>
  <si>
    <t>2023-12-18 13:17:40.044</t>
  </si>
  <si>
    <t>2023-12-18 13:22:23.629</t>
  </si>
  <si>
    <t>2023-12-18 11:22:25</t>
  </si>
  <si>
    <t>e2f32dd3-7ad9-4392-9125-6ee6ceea5cd3</t>
  </si>
  <si>
    <t>2023-12-18 13:22:23.86</t>
  </si>
  <si>
    <t>2023-12-18 13:24:02.399</t>
  </si>
  <si>
    <t>2023-12-18 11:24:04</t>
  </si>
  <si>
    <t>52d8e771-5643-473f-bd81-de9bb7645db3</t>
  </si>
  <si>
    <t>2023-12-18 14:46:43.297</t>
  </si>
  <si>
    <t>2023-12-18 14:51:45.619</t>
  </si>
  <si>
    <t>2023-12-18 12:51:55</t>
  </si>
  <si>
    <t>40865c8e-e488-4f3b-b74b-fad255b11429</t>
  </si>
  <si>
    <t>2023-12-18 22:14:25.939</t>
  </si>
  <si>
    <t>2023-12-18 22:16:11.765</t>
  </si>
  <si>
    <t>2023-12-18 20:16:14</t>
  </si>
  <si>
    <t>73f5830d-fbab-4990-8916-1448532839f0</t>
  </si>
  <si>
    <t>2023-12-18 22:16:12.963</t>
  </si>
  <si>
    <t>2023-12-18 22:17:44.379</t>
  </si>
  <si>
    <t>2023-12-18 20:17:46</t>
  </si>
  <si>
    <t>299d7916-46a5-4b05-bbbc-6fa05d1226e4</t>
  </si>
  <si>
    <t>2023-12-18 22:17:45.387</t>
  </si>
  <si>
    <t>2023-12-18 22:19:06.892</t>
  </si>
  <si>
    <t>2023-12-18 20:19:09</t>
  </si>
  <si>
    <t>996e6c28-1aa2-40fd-b90f-29467a4b0602</t>
  </si>
  <si>
    <t>2023-12-18 22:19:07.929</t>
  </si>
  <si>
    <t>2023-12-18 22:21:46.742</t>
  </si>
  <si>
    <t>2023-12-18 20:21:49</t>
  </si>
  <si>
    <t>4222a106-0df0-4e71-abf4-609c9970b5e3</t>
  </si>
  <si>
    <t>2023-12-18 22:21:47.772</t>
  </si>
  <si>
    <t>2023-12-18 22:25:31.145</t>
  </si>
  <si>
    <t>2023-12-18 20:25:34</t>
  </si>
  <si>
    <t>9de68656-2366-4e52-8a22-3fd19d6b2161</t>
  </si>
  <si>
    <t>2023-12-17 18:18:23.963</t>
  </si>
  <si>
    <t>2023-12-19 10:05:53.175</t>
  </si>
  <si>
    <t>2023-12-19</t>
  </si>
  <si>
    <t>2023-12-19 08:05:55</t>
  </si>
  <si>
    <t>f59ead07-24d2-4a65-9d3e-e81f740ce2bd</t>
  </si>
  <si>
    <t>2023-12-19 10:05:53.938</t>
  </si>
  <si>
    <t>2023-12-19 10:10:33.248</t>
  </si>
  <si>
    <t>2023-12-19 08:10:35</t>
  </si>
  <si>
    <t>dace4651-66da-4a46-85d4-915f22a2b559</t>
  </si>
  <si>
    <t>2023-12-19 10:10:33.997</t>
  </si>
  <si>
    <t>2023-12-19 10:15:52.211</t>
  </si>
  <si>
    <t>2023-12-19 08:15:58</t>
  </si>
  <si>
    <t>79cdf5b0-df5a-4881-8e7b-e6639a0d863b</t>
  </si>
  <si>
    <t>2023-12-19 10:15:52.954</t>
  </si>
  <si>
    <t>2023-12-19 10:18:11.624</t>
  </si>
  <si>
    <t>2023-12-19 08:18:14</t>
  </si>
  <si>
    <t>3dadf040-9fc8-4d54-9e8b-a8ab4eece623</t>
  </si>
  <si>
    <t>2023-12-19 10:18:12.244</t>
  </si>
  <si>
    <t>2023-12-19 10:20:04.296</t>
  </si>
  <si>
    <t>2023-12-19 08:20:07</t>
  </si>
  <si>
    <t>2023-12-19 10:54:11.494</t>
  </si>
  <si>
    <t>2023-12-19 11:03:04.092</t>
  </si>
  <si>
    <t>2023-12-19 10:17:11</t>
  </si>
  <si>
    <t>f4fea90e-5077-498d-9f16-be3f2fbaf37c</t>
  </si>
  <si>
    <t>2023-12-19 11:42:02.265</t>
  </si>
  <si>
    <t>2023-12-19 11:44:24.98</t>
  </si>
  <si>
    <t>2023-12-19 10:17:20</t>
  </si>
  <si>
    <t>74e3a0fd-7e02-4dde-b655-42722de66508</t>
  </si>
  <si>
    <t>2023-12-19 12:09:03.317</t>
  </si>
  <si>
    <t>2023-12-19 12:10:02.035</t>
  </si>
  <si>
    <t>2023-12-19 10:17:32</t>
  </si>
  <si>
    <t>2fc137bb-f9c1-4389-8bfb-7eb30eda2484</t>
  </si>
  <si>
    <t>2023-12-19 12:10:09.19</t>
  </si>
  <si>
    <t>2023-12-19 12:11:36.737</t>
  </si>
  <si>
    <t>2023-12-19 10:17:38</t>
  </si>
  <si>
    <t>b29fd51f-1d52-409f-8e49-2932c9e92506</t>
  </si>
  <si>
    <t>2023-12-19 12:11:41.544</t>
  </si>
  <si>
    <t>2023-12-19 12:16:42.181</t>
  </si>
  <si>
    <t>2023-12-19 10:17:41</t>
  </si>
  <si>
    <t>3caa5017-412f-473f-853b-ed82b5896f14</t>
  </si>
  <si>
    <t>2023-12-19 13:43:17.131</t>
  </si>
  <si>
    <t>2023-12-19 13:48:22.611</t>
  </si>
  <si>
    <t>2023-12-19 12:03:31</t>
  </si>
  <si>
    <t>e4da007e-532d-421d-abc5-c54fe2e9319f</t>
  </si>
  <si>
    <t>2023-12-19 13:48:25.993</t>
  </si>
  <si>
    <t>2023-12-19 13:51:47.296</t>
  </si>
  <si>
    <t>2023-12-19 12:03:35</t>
  </si>
  <si>
    <t>b84d84f0-9caa-40bf-b0ab-027f33b9e854</t>
  </si>
  <si>
    <t>2023-12-19 13:51:50.609</t>
  </si>
  <si>
    <t>2023-12-19 13:57:13.115</t>
  </si>
  <si>
    <t>2023-12-19 12:03:39</t>
  </si>
  <si>
    <t>7d1fcf48-61ea-4be9-afae-f2deda28f76d</t>
  </si>
  <si>
    <t>2023-12-19 13:57:25.752</t>
  </si>
  <si>
    <t>2023-12-19 14:00:20.87</t>
  </si>
  <si>
    <t>2023-12-19 12:03:44</t>
  </si>
  <si>
    <t>e10e2361-944d-4c77-b73a-8b58449a3201</t>
  </si>
  <si>
    <t>2023-12-19 14:00:25.238</t>
  </si>
  <si>
    <t>2023-12-19 14:03:23.71</t>
  </si>
  <si>
    <t>2023-12-19 12:03:49</t>
  </si>
  <si>
    <t>5c871cfd-2209-4226-bf63-6d633a5eab85</t>
  </si>
  <si>
    <t>2023-12-19 14:08:19.558</t>
  </si>
  <si>
    <t>2023-12-19 14:10:53.406</t>
  </si>
  <si>
    <t>2023-12-19 12:11:11</t>
  </si>
  <si>
    <t>0344b817-9c61-4a16-a41a-ae49b7ff721e</t>
  </si>
  <si>
    <t>2023-12-19 13:42:39.489</t>
  </si>
  <si>
    <t>2023-12-19 13:50:23.322</t>
  </si>
  <si>
    <t>woodpellets_heating firewood_heating electricity_heating</t>
  </si>
  <si>
    <t>6000</t>
  </si>
  <si>
    <t>2023-12-19 14:13:01</t>
  </si>
  <si>
    <t>2023-12-19 10:01:19.51</t>
  </si>
  <si>
    <t>2023-12-19 10:12:32.832</t>
  </si>
  <si>
    <t>2023-12-19 14:13:11</t>
  </si>
  <si>
    <t>2023-12-19 10:01:02.443</t>
  </si>
  <si>
    <t>2023-12-19 10:07:24.703</t>
  </si>
  <si>
    <t>2023-12-19 14:14:17</t>
  </si>
  <si>
    <t>2023-12-19 10:08:27.1</t>
  </si>
  <si>
    <t>2023-12-19 10:11:03.153</t>
  </si>
  <si>
    <t>2023-12-19 14:14:19</t>
  </si>
  <si>
    <t>2023-12-19 10:11:07.76</t>
  </si>
  <si>
    <t>2023-12-19 10:13:08.326</t>
  </si>
  <si>
    <t>2023-12-19 14:14:21</t>
  </si>
  <si>
    <t>2023-12-19 10:15:01.763</t>
  </si>
  <si>
    <t>2023-12-19 10:17:17.928</t>
  </si>
  <si>
    <t>2023-12-19 14:14:25</t>
  </si>
  <si>
    <t>2023-12-19 14:13:09.078</t>
  </si>
  <si>
    <t>2023-12-19 14:14:53.559</t>
  </si>
  <si>
    <t>2023-12-19 14:49:26</t>
  </si>
  <si>
    <t>2023-12-19 14:36:57.504</t>
  </si>
  <si>
    <t>2023-12-19 14:38:08.404</t>
  </si>
  <si>
    <t>not_afford not_enough_cash prices_increased</t>
  </si>
  <si>
    <t>2023-12-19 14:49:40</t>
  </si>
  <si>
    <t>2023-12-19 14:38:12.721</t>
  </si>
  <si>
    <t>2023-12-19 14:39:05.684</t>
  </si>
  <si>
    <t>2023-12-19 14:49:42</t>
  </si>
  <si>
    <t>2023-12-19 14:39:08.622</t>
  </si>
  <si>
    <t>2023-12-19 14:40:22.549</t>
  </si>
  <si>
    <t>movement_restrictions lack_transportation</t>
  </si>
  <si>
    <t>2023-12-19 14:49:44</t>
  </si>
  <si>
    <t>bdbb94f7-5d7b-4b2b-b01a-efece072a7f4</t>
  </si>
  <si>
    <t>2023-12-19 16:56:12.063</t>
  </si>
  <si>
    <t>2023-12-19 16:58:04.551</t>
  </si>
  <si>
    <t>2023-12-19 14:58:21</t>
  </si>
  <si>
    <t>f46f62b0-1f3e-4f22-b3c4-ab70f5f48af4</t>
  </si>
  <si>
    <t>2023-12-19 17:38:12.407</t>
  </si>
  <si>
    <t>2023-12-19 17:41:28.411</t>
  </si>
  <si>
    <t>2023-12-19 15:41:30</t>
  </si>
  <si>
    <t>13a9d310-a08c-4299-bbcb-8eae5802232b</t>
  </si>
  <si>
    <t>2023-12-19 17:41:47.556</t>
  </si>
  <si>
    <t>2023-12-19 17:43:22.788</t>
  </si>
  <si>
    <t>2023-12-19 15:43:24</t>
  </si>
  <si>
    <t>5a816e01-c7f4-4faa-8928-35b6d995ee63</t>
  </si>
  <si>
    <t>2023-12-19 17:44:03.266</t>
  </si>
  <si>
    <t>2023-12-19 17:45:40.713</t>
  </si>
  <si>
    <t>2023-12-19 15:45:43</t>
  </si>
  <si>
    <t>2023-12-19 17:44:41.353</t>
  </si>
  <si>
    <t>2023-12-19 17:45:39.312</t>
  </si>
  <si>
    <t>2023-12-19 15:46:36</t>
  </si>
  <si>
    <t>2023-12-19 17:45:42.583</t>
  </si>
  <si>
    <t>2023-12-19 17:46:29.086</t>
  </si>
  <si>
    <t>2023-12-19 15:46:38</t>
  </si>
  <si>
    <t>48fc4bcb-a36b-4c54-b710-29616a29bd26</t>
  </si>
  <si>
    <t>2023-12-19 17:45:57.606</t>
  </si>
  <si>
    <t>2023-12-19 17:47:59.187</t>
  </si>
  <si>
    <t>2023-12-19 15:48:01</t>
  </si>
  <si>
    <t>ae7327c8-18e6-4bbc-b950-e4ca770fa0df</t>
  </si>
  <si>
    <t>2023-12-19 17:48:30.369</t>
  </si>
  <si>
    <t>2023-12-19 17:50:23.846</t>
  </si>
  <si>
    <t>2023-12-19 15:50:26</t>
  </si>
  <si>
    <t>ffdad168-6f80-4a50-9573-78dda3beafb5</t>
  </si>
  <si>
    <t>2023-11-20 14:44:29.904</t>
  </si>
  <si>
    <t>2023-12-19 23:50:55.38</t>
  </si>
  <si>
    <t>2023-12-19 21:50:56</t>
  </si>
  <si>
    <t>d9239c26-f02a-4c65-87d3-7e8e250064e1</t>
  </si>
  <si>
    <t>2023-12-19 23:50:55.515</t>
  </si>
  <si>
    <t>2023-12-19 23:51:36.354</t>
  </si>
  <si>
    <t>2023-12-19 21:51:36</t>
  </si>
  <si>
    <t>512e74d5-1dc3-457b-b337-6186cdb7663a</t>
  </si>
  <si>
    <t>2023-12-19 23:51:36.474</t>
  </si>
  <si>
    <t>2023-12-19 23:52:33.712</t>
  </si>
  <si>
    <t>2023-12-19 21:52:34</t>
  </si>
  <si>
    <t>54109696-0281-4a3c-b2a5-09af659e3651</t>
  </si>
  <si>
    <t>2023-12-19 23:52:33.85</t>
  </si>
  <si>
    <t>2023-12-19 23:53:31.523</t>
  </si>
  <si>
    <t>2023-12-19 21:53:31</t>
  </si>
  <si>
    <t>5617b4d7-8321-4cde-947a-6df4e791f8a5</t>
  </si>
  <si>
    <t>2023-12-19 23:53:31.654</t>
  </si>
  <si>
    <t>2023-12-19 23:55:09.971</t>
  </si>
  <si>
    <t>2023-12-19 21:55:10</t>
  </si>
  <si>
    <t>3cef6dfb-49e6-461b-bc40-881b0e1e6dfa</t>
  </si>
  <si>
    <t>2023-12-20 09:09:35.519</t>
  </si>
  <si>
    <t>2023-12-20 09:13:36.262</t>
  </si>
  <si>
    <t>2023-12-20</t>
  </si>
  <si>
    <t>2023-12-20 08:02:13</t>
  </si>
  <si>
    <t>eaa75141-b6a0-4e71-b584-c93141f1f403</t>
  </si>
  <si>
    <t>2023-12-20 09:13:41.243</t>
  </si>
  <si>
    <t>2023-12-20 09:32:50.072</t>
  </si>
  <si>
    <t>2023-12-20 08:02:16</t>
  </si>
  <si>
    <t>227ac338-2fb4-46d9-be0e-4abc3fa6bd60</t>
  </si>
  <si>
    <t>2023-12-20 09:32:55.638</t>
  </si>
  <si>
    <t>2023-12-20 09:34:29.764</t>
  </si>
  <si>
    <t>2023-12-20 08:02:19</t>
  </si>
  <si>
    <t>0b649bcd-6569-495e-8e7d-180894eb8b8f</t>
  </si>
  <si>
    <t>2023-12-20 09:59:49.817</t>
  </si>
  <si>
    <t>2023-12-20 10:02:04.656</t>
  </si>
  <si>
    <t>2023-12-20 08:02:22</t>
  </si>
  <si>
    <t>e6179448-18fe-466b-9d4a-3450d4c16ffa</t>
  </si>
  <si>
    <t>2023-12-18 13:24:02.626</t>
  </si>
  <si>
    <t>2023-12-20 10:04:30.103</t>
  </si>
  <si>
    <t>2023-12-20 08:04:31</t>
  </si>
  <si>
    <t>b127fa51-4b8d-482c-8dd2-375a57dd6a03</t>
  </si>
  <si>
    <t>2023-12-20 10:04:30.33</t>
  </si>
  <si>
    <t>2023-12-20 10:05:44.717</t>
  </si>
  <si>
    <t>2023-12-20 08:05:46</t>
  </si>
  <si>
    <t>c52c1c94-6892-494e-a87e-fe4d1a594d2f</t>
  </si>
  <si>
    <t>2023-12-20 10:05:44.937</t>
  </si>
  <si>
    <t>2023-12-20 10:17:01.804</t>
  </si>
  <si>
    <t>2023-12-20 08:17:03</t>
  </si>
  <si>
    <t>7eb02e4f-571d-40c3-83e6-f9bef1ed5675</t>
  </si>
  <si>
    <t>2023-12-20 10:17:02.059</t>
  </si>
  <si>
    <t>2023-12-20 10:18:18.85</t>
  </si>
  <si>
    <t>2023-12-20 08:18:20</t>
  </si>
  <si>
    <t>62b0a6a8-2ec8-4fa3-add6-931455787726</t>
  </si>
  <si>
    <t>2023-12-20 10:18:19.066</t>
  </si>
  <si>
    <t>2023-12-20 10:30:03.656</t>
  </si>
  <si>
    <t>2023-12-20 08:30:05</t>
  </si>
  <si>
    <t>63b730e1-2872-41eb-b5cb-4892d46ccd11</t>
  </si>
  <si>
    <t>2023-12-20 10:59:10.988</t>
  </si>
  <si>
    <t>2023-12-20 11:08:46.244</t>
  </si>
  <si>
    <t>2023-12-20 09:09:05</t>
  </si>
  <si>
    <t>2e890040-015a-4d5e-8af9-c26cb53458ce</t>
  </si>
  <si>
    <t>2023-12-20 11:09:10.425</t>
  </si>
  <si>
    <t>2023-12-20 11:10:48.169</t>
  </si>
  <si>
    <t>2023-12-20 09:11:04</t>
  </si>
  <si>
    <t>36204eca-5744-471a-bf8b-a9f439804537</t>
  </si>
  <si>
    <t>2023-12-20 11:11:23.811</t>
  </si>
  <si>
    <t>2023-12-20 11:12:37.384</t>
  </si>
  <si>
    <t>2023-12-20 09:12:52</t>
  </si>
  <si>
    <t>86f0bbda-8a84-4072-9c46-c262caea72fd</t>
  </si>
  <si>
    <t>2023-12-20 11:12:49.946</t>
  </si>
  <si>
    <t>2023-12-20 11:14:20.891</t>
  </si>
  <si>
    <t>2023-12-20 09:14:36</t>
  </si>
  <si>
    <t>6cff49ac-54fb-4d9b-bfeb-e592c94b24a8</t>
  </si>
  <si>
    <t>2023-12-20 11:14:34.084</t>
  </si>
  <si>
    <t>2023-12-20 11:15:44.567</t>
  </si>
  <si>
    <t>2023-12-20 09:16:00</t>
  </si>
  <si>
    <t>ad21b96a-cdd1-4c85-86dc-b0630e76221d</t>
  </si>
  <si>
    <t>2023-12-19 23:55:10.104</t>
  </si>
  <si>
    <t>2023-12-20 11:19:04.726</t>
  </si>
  <si>
    <t>2023-12-20 09:19:06</t>
  </si>
  <si>
    <t>6a532e97-a5e4-4642-9503-9fc3f666b79c</t>
  </si>
  <si>
    <t>2023-12-20 11:19:04.842</t>
  </si>
  <si>
    <t>2023-12-20 11:20:27.412</t>
  </si>
  <si>
    <t>2023-12-20 09:20:28</t>
  </si>
  <si>
    <t>61935431-5283-4549-ae4a-24510817d136</t>
  </si>
  <si>
    <t>2023-12-20 11:20:27.528</t>
  </si>
  <si>
    <t>2023-12-20 11:21:23.23</t>
  </si>
  <si>
    <t>2023-12-20 09:21:24</t>
  </si>
  <si>
    <t>1c4c86f9-bd55-40e7-b0e7-07dd369cdc6e</t>
  </si>
  <si>
    <t>2023-12-20 11:21:23.344</t>
  </si>
  <si>
    <t>2023-12-20 11:25:47.101</t>
  </si>
  <si>
    <t>2023-12-20 09:25:48</t>
  </si>
  <si>
    <t>9b6efaf8-7ccb-4bef-a9ca-770b52dd5908</t>
  </si>
  <si>
    <t>2023-12-20 11:25:47.226</t>
  </si>
  <si>
    <t>2023-12-20 11:27:00.32</t>
  </si>
  <si>
    <t>2023-12-20 09:27:01</t>
  </si>
  <si>
    <t>2023-12-20 11:00:39.776</t>
  </si>
  <si>
    <t>2023-12-20 11:05:17.098</t>
  </si>
  <si>
    <t>2023-12-20 10:05:27</t>
  </si>
  <si>
    <t>e899d55f-1f0c-490f-9204-e142bc577936</t>
  </si>
  <si>
    <t>2023-12-20 10:30:03.884</t>
  </si>
  <si>
    <t>2023-12-20 12:35:10.016</t>
  </si>
  <si>
    <t>2023-12-20 10:35:12</t>
  </si>
  <si>
    <t>dfea6100-530d-4061-af9c-e386e7a21a6d</t>
  </si>
  <si>
    <t>2023-12-20 12:35:10.238</t>
  </si>
  <si>
    <t>2023-12-20 13:50:10.167</t>
  </si>
  <si>
    <t>2023-12-20 11:50:11</t>
  </si>
  <si>
    <t>478ee03a-3c9d-428c-af17-00e397a91ac3</t>
  </si>
  <si>
    <t>2023-12-20 13:50:10.438</t>
  </si>
  <si>
    <t>2023-12-20 13:59:59.601</t>
  </si>
  <si>
    <t>2023-12-20 12:00:01</t>
  </si>
  <si>
    <t>023a3884-0264-4b9e-b98e-f0c75e102e44</t>
  </si>
  <si>
    <t>2023-12-20 13:59:59.806</t>
  </si>
  <si>
    <t>2023-12-20 14:07:06.733</t>
  </si>
  <si>
    <t>2023-12-20 12:07:08</t>
  </si>
  <si>
    <t>9a6f03a3-e412-49fb-91bb-3664eb1697b2</t>
  </si>
  <si>
    <t>2023-12-20 09:36:25.733</t>
  </si>
  <si>
    <t>2023-12-20 09:41:13.849</t>
  </si>
  <si>
    <t>2023-12-20 12:35:37</t>
  </si>
  <si>
    <t>ac4e6c6e-0df7-41d8-afe3-345ac01b3840</t>
  </si>
  <si>
    <t>2023-12-20 09:41:43.095</t>
  </si>
  <si>
    <t>2023-12-20 09:45:23.052</t>
  </si>
  <si>
    <t>2023-12-20 12:35:43</t>
  </si>
  <si>
    <t>cdb54cce-dd7d-4b64-83dd-b4a260e12d92</t>
  </si>
  <si>
    <t>2023-12-20 12:16:39.365</t>
  </si>
  <si>
    <t>2023-12-20 12:18:20.126</t>
  </si>
  <si>
    <t>2023-12-20 12:35:49</t>
  </si>
  <si>
    <t>01447767-7291-4f12-9347-5f25e8e9c05f</t>
  </si>
  <si>
    <t>2023-12-20 12:23:52.283</t>
  </si>
  <si>
    <t>2023-12-20 12:27:00.707</t>
  </si>
  <si>
    <t>2023-12-20 12:35:56</t>
  </si>
  <si>
    <t>0e9c8b69-a614-4987-90e5-eda75de34000</t>
  </si>
  <si>
    <t>2023-12-20 12:27:55.075</t>
  </si>
  <si>
    <t>2023-12-20 12:33:03.276</t>
  </si>
  <si>
    <t>2023-12-20 12:36:02</t>
  </si>
  <si>
    <t>243e19bb-a0d8-41e6-8521-faf86dc64a8f</t>
  </si>
  <si>
    <t>2023-12-20 14:48:20.073</t>
  </si>
  <si>
    <t>2023-12-20 14:56:23.652</t>
  </si>
  <si>
    <t>2023-12-20 12:56:25</t>
  </si>
  <si>
    <t>5ef13544-3d8e-4d39-8cdf-c0e25c261601</t>
  </si>
  <si>
    <t>2023-12-20 14:50:30.161</t>
  </si>
  <si>
    <t>2023-12-20 14:56:37.366</t>
  </si>
  <si>
    <t>2023-12-20 12:56:38</t>
  </si>
  <si>
    <t>dbc07786-7e82-45e3-9d85-5cfab00eb466</t>
  </si>
  <si>
    <t>2023-12-20 14:51:55.418</t>
  </si>
  <si>
    <t>2023-12-20 14:56:52.725</t>
  </si>
  <si>
    <t>2023-12-20 12:56:53</t>
  </si>
  <si>
    <t>c3c88da1-3c30-4f1a-a024-c1cfbab7d521</t>
  </si>
  <si>
    <t>2023-12-20 14:53:16.223</t>
  </si>
  <si>
    <t>2023-12-20 14:57:10.212</t>
  </si>
  <si>
    <t>2023-12-20 12:57:11</t>
  </si>
  <si>
    <t>2023-12-20 14:54:31.275</t>
  </si>
  <si>
    <t>2023-12-20 14:57:25.099</t>
  </si>
  <si>
    <t>2023-12-20 12:57:26</t>
  </si>
  <si>
    <t>f6bc6f24-d486-4bd5-9da3-6695cc16b06a</t>
  </si>
  <si>
    <t>2023-12-20 15:03:17.54</t>
  </si>
  <si>
    <t>2023-12-20 15:10:11.759</t>
  </si>
  <si>
    <t>2023-12-20 13:19:21</t>
  </si>
  <si>
    <t>d1fa1df1-6df9-49fa-b183-541843f0ae96</t>
  </si>
  <si>
    <t>2023-12-20 15:10:16.039</t>
  </si>
  <si>
    <t>2023-12-20 15:11:43.922</t>
  </si>
  <si>
    <t>2023-12-20 13:19:24</t>
  </si>
  <si>
    <t>6ec9b71d-ef73-4cce-a50a-b038c3c2412b</t>
  </si>
  <si>
    <t>2023-12-20 15:11:48.769</t>
  </si>
  <si>
    <t>2023-12-20 15:16:32.578</t>
  </si>
  <si>
    <t>2023-12-20 13:19:27</t>
  </si>
  <si>
    <t>4b38c505-00d0-479a-a42f-4abf2aa932b1</t>
  </si>
  <si>
    <t>2023-12-20 15:16:36.823</t>
  </si>
  <si>
    <t>2023-12-20 15:18:08.768</t>
  </si>
  <si>
    <t>2023-12-20 13:19:31</t>
  </si>
  <si>
    <t>80481012-5da3-4cee-9f5e-097a9ae745cd</t>
  </si>
  <si>
    <t>2023-12-20 15:18:13.245</t>
  </si>
  <si>
    <t>2023-12-20 15:19:14.83</t>
  </si>
  <si>
    <t>2023-12-20 13:19:36</t>
  </si>
  <si>
    <t>2023-12-20 14:13:54.158</t>
  </si>
  <si>
    <t>2023-12-20 14:24:55.172</t>
  </si>
  <si>
    <t>road_damage buildings_damaged</t>
  </si>
  <si>
    <t>2023-12-20 13:25:09</t>
  </si>
  <si>
    <t>2023-12-20 10:42:07.004</t>
  </si>
  <si>
    <t>2023-12-20 10:45:18.977</t>
  </si>
  <si>
    <t>2023-12-20 13:31:24</t>
  </si>
  <si>
    <t>2023-12-20 10:45:23.287</t>
  </si>
  <si>
    <t>2023-12-20 10:48:20.934</t>
  </si>
  <si>
    <t>2023-12-20 13:31:29</t>
  </si>
  <si>
    <t>2023-12-20 10:48:29.698</t>
  </si>
  <si>
    <t>2023-12-20 10:50:19.734</t>
  </si>
  <si>
    <t>2023-12-20 13:31:31</t>
  </si>
  <si>
    <t>2023-12-20 10:54:22.312</t>
  </si>
  <si>
    <t>2023-12-20 10:57:42.609</t>
  </si>
  <si>
    <t>not_enough_cash not_afford fuel_expensive prices_increased</t>
  </si>
  <si>
    <t>2023-12-20 13:31:34</t>
  </si>
  <si>
    <t>2023-12-20 11:00:14.366</t>
  </si>
  <si>
    <t>2023-12-20 11:02:21.288</t>
  </si>
  <si>
    <t>woodpellets_heating firewood_heating gas_heating</t>
  </si>
  <si>
    <t>not_enough_cash not_afford prices_increased</t>
  </si>
  <si>
    <t>2023-12-20 13:31:37</t>
  </si>
  <si>
    <t>ced0c6b8-95bb-49ce-9525-75dcb6808dfc</t>
  </si>
  <si>
    <t>2023-12-20 15:29:06.458</t>
  </si>
  <si>
    <t>2023-12-20 15:34:34.71</t>
  </si>
  <si>
    <t>2023-12-20 13:34:36</t>
  </si>
  <si>
    <t>11951261-3153-4302-83af-07c70f315d41</t>
  </si>
  <si>
    <t>2023-12-20 15:34:35.5</t>
  </si>
  <si>
    <t>2023-12-20 15:37:13.731</t>
  </si>
  <si>
    <t>2023-12-20 13:37:15</t>
  </si>
  <si>
    <t>2023-12-20 15:37:14.487</t>
  </si>
  <si>
    <t>2023-12-20 15:41:07.22</t>
  </si>
  <si>
    <t>2023-12-20 13:41:08</t>
  </si>
  <si>
    <t>8038d400-1806-441d-806e-414d5d400996</t>
  </si>
  <si>
    <t>2023-12-20 15:41:08.028</t>
  </si>
  <si>
    <t>2023-12-20 15:48:46.675</t>
  </si>
  <si>
    <t>2023-12-20 13:48:48</t>
  </si>
  <si>
    <t>2023-12-20 15:48:47.47</t>
  </si>
  <si>
    <t>2023-12-20 15:51:11.026</t>
  </si>
  <si>
    <t>2023-12-20 13:51:12</t>
  </si>
  <si>
    <t>b4d4acbd-814b-446f-ac9d-73c1bb742492</t>
  </si>
  <si>
    <t>2023-12-13 13:09:08.196</t>
  </si>
  <si>
    <t>2023-12-20 16:32:47.096</t>
  </si>
  <si>
    <t>2023-12-20 14:32:49</t>
  </si>
  <si>
    <t>2023-12-20 14:39:39.666</t>
  </si>
  <si>
    <t>2023-12-20 15:19:46.449</t>
  </si>
  <si>
    <t>2023-12-20 14:38:07</t>
  </si>
  <si>
    <t>2023-12-20 15:25:13.909</t>
  </si>
  <si>
    <t>2023-12-20 15:37:45.839</t>
  </si>
  <si>
    <t>2023-12-20 14:38:09</t>
  </si>
  <si>
    <t>d6380782-7859-4f0c-86c0-203e8db8082e</t>
  </si>
  <si>
    <t>2023-12-20 16:32:47.448</t>
  </si>
  <si>
    <t>2023-12-20 16:38:20.341</t>
  </si>
  <si>
    <t>2023-12-20 14:38:23</t>
  </si>
  <si>
    <t>abb8fdac-a1ee-47c0-a2cb-e47103ee1950</t>
  </si>
  <si>
    <t>2023-12-20 17:41:37.846</t>
  </si>
  <si>
    <t>2023-12-20 17:44:13.476</t>
  </si>
  <si>
    <t>fighting_shelling movement_restrictions power_outages air_alert</t>
  </si>
  <si>
    <t>2023-12-20 15:55:57</t>
  </si>
  <si>
    <t>61a57ab6-4735-4b0d-99b2-c14c4e884298</t>
  </si>
  <si>
    <t>2023-12-20 17:44:16.751</t>
  </si>
  <si>
    <t>2023-12-20 17:46:33.869</t>
  </si>
  <si>
    <t>2023-12-20 15:56:00</t>
  </si>
  <si>
    <t>51ca953c-4316-47b5-9588-5e12dffb6fb7</t>
  </si>
  <si>
    <t>2023-12-20 17:46:45.35</t>
  </si>
  <si>
    <t>2023-12-20 17:51:00.307</t>
  </si>
  <si>
    <t>coal_heating woodpellets_heating</t>
  </si>
  <si>
    <t>fighting_shelling power_outages movement_restrictions</t>
  </si>
  <si>
    <t>2023-12-20 15:56:04</t>
  </si>
  <si>
    <t>2023-12-20 17:51:04.152</t>
  </si>
  <si>
    <t>2023-12-20 17:53:43.084</t>
  </si>
  <si>
    <t>other movement_restrictions</t>
  </si>
  <si>
    <t>2023-12-20 15:56:07</t>
  </si>
  <si>
    <t>5f14ca82-7e11-4cec-a1e1-8a4de5410803</t>
  </si>
  <si>
    <t>2023-12-20 17:53:51.043</t>
  </si>
  <si>
    <t>2023-12-20 17:55:33.567</t>
  </si>
  <si>
    <t>2023-12-20 15:56:10</t>
  </si>
  <si>
    <t>f0f5e181-5159-4ba4-acde-cd131d6da029</t>
  </si>
  <si>
    <t>2023-12-20 16:44:24.981</t>
  </si>
  <si>
    <t>2023-12-20 16:50:54.039</t>
  </si>
  <si>
    <t>2023-12-20 15:57:27</t>
  </si>
  <si>
    <t>3ba0ddae-7145-4c56-88d7-8eaf3146aa07</t>
  </si>
  <si>
    <t>2023-12-20 16:51:07.348</t>
  </si>
  <si>
    <t>2023-12-20 16:53:57.355</t>
  </si>
  <si>
    <t>2023-12-20 15:57:30</t>
  </si>
  <si>
    <t>2023-12-20 16:54:05.422</t>
  </si>
  <si>
    <t>2023-12-20 16:58:10.755</t>
  </si>
  <si>
    <t>2023-12-20 15:57:33</t>
  </si>
  <si>
    <t>b8fff931-94b1-4018-b467-e924a46fdd78</t>
  </si>
  <si>
    <t>2023-12-20 17:48:22.762</t>
  </si>
  <si>
    <t>2023-12-20 17:50:08.513</t>
  </si>
  <si>
    <t>2023-12-20 15:57:35</t>
  </si>
  <si>
    <t>6fe52067-5b70-472f-821a-f03805330435</t>
  </si>
  <si>
    <t>2023-12-20 17:50:21.802</t>
  </si>
  <si>
    <t>2023-12-20 17:56:36.025</t>
  </si>
  <si>
    <t>2023-12-20 15:57:38</t>
  </si>
  <si>
    <t>afbe9420-eb1d-43b8-a779-7600d96b2c9e</t>
  </si>
  <si>
    <t>2023-12-20 18:57:19.427</t>
  </si>
  <si>
    <t>2023-12-20 20:27:56.927</t>
  </si>
  <si>
    <t>2023-12-20 18:27:57</t>
  </si>
  <si>
    <t>471c5355-7644-4470-8c15-e870e279aceb</t>
  </si>
  <si>
    <t>2023-11-20 17:00:35.525</t>
  </si>
  <si>
    <t>2023-12-20 21:02:54.455</t>
  </si>
  <si>
    <t>2023-12-20 19:02:56</t>
  </si>
  <si>
    <t>19049993-0673-4ca0-aaeb-59f9646cee63</t>
  </si>
  <si>
    <t>2023-12-20 20:27:57.112</t>
  </si>
  <si>
    <t>2023-12-20 21:03:42.949</t>
  </si>
  <si>
    <t>items_not_available fuel_expensive prices_increased</t>
  </si>
  <si>
    <t>2023-12-20 19:03:43</t>
  </si>
  <si>
    <t>4d7b202b-c081-46b1-bb43-0ca8a5439c5a</t>
  </si>
  <si>
    <t>2023-12-20 21:02:54.753</t>
  </si>
  <si>
    <t>2023-12-20 21:06:30.065</t>
  </si>
  <si>
    <t>2023-12-20 19:06:32</t>
  </si>
  <si>
    <t>3d66568a-8afa-4ad2-9e31-d649c99d8186</t>
  </si>
  <si>
    <t>2023-12-20 21:03:43.147</t>
  </si>
  <si>
    <t>2023-12-20 21:07:43.132</t>
  </si>
  <si>
    <t>2023-12-20 19:07:44</t>
  </si>
  <si>
    <t>630adf2e-029a-4d30-b915-fbaeeebe4487</t>
  </si>
  <si>
    <t>2023-12-20 21:06:30.388</t>
  </si>
  <si>
    <t>2023-12-20 21:10:33.529</t>
  </si>
  <si>
    <t>2023-12-20 19:10:35</t>
  </si>
  <si>
    <t>e5714420-a950-4b8a-ab54-a41e2f94a94c</t>
  </si>
  <si>
    <t>2023-12-20 21:07:43.315</t>
  </si>
  <si>
    <t>2023-12-20 21:12:20.311</t>
  </si>
  <si>
    <t>2023-12-20 19:12:21</t>
  </si>
  <si>
    <t>07a5e74e-1c6e-41b0-9675-61f999aa64a1</t>
  </si>
  <si>
    <t>2023-12-20 21:10:33.889</t>
  </si>
  <si>
    <t>2023-12-20 21:13:58.185</t>
  </si>
  <si>
    <t>2023-12-20 19:14:00</t>
  </si>
  <si>
    <t>f5b90c3c-c0a6-4753-a6c0-f945e955008c</t>
  </si>
  <si>
    <t>2023-12-20 21:12:20.468</t>
  </si>
  <si>
    <t>2023-12-20 21:14:39.839</t>
  </si>
  <si>
    <t>2023-12-20 19:14:40</t>
  </si>
  <si>
    <t>dc84d52b-6034-437e-bc8d-de1afd84df8b</t>
  </si>
  <si>
    <t>2023-12-20 21:13:58.545</t>
  </si>
  <si>
    <t>2023-12-20 21:15:33.571</t>
  </si>
  <si>
    <t>2023-12-20 19:15:35</t>
  </si>
  <si>
    <t>a325529f-23cd-4c02-9cb3-4985bc602ab9</t>
  </si>
  <si>
    <t>2023-12-20 16:49:29.67</t>
  </si>
  <si>
    <t>2023-12-20 22:12:01.551</t>
  </si>
  <si>
    <t>2023-12-20 20:16:05</t>
  </si>
  <si>
    <t>7fd192d6-4e7c-493a-b8f6-c82bd2e88d13</t>
  </si>
  <si>
    <t>2023-12-20 22:12:04.833</t>
  </si>
  <si>
    <t>2023-12-20 22:12:46.01</t>
  </si>
  <si>
    <t>2023-12-20 20:16:08</t>
  </si>
  <si>
    <t>3f86b7a6-d170-4796-aaa6-115fd0ce7c7e</t>
  </si>
  <si>
    <t>2023-12-20 22:12:52.435</t>
  </si>
  <si>
    <t>2023-12-20 22:13:52.647</t>
  </si>
  <si>
    <t>2023-12-20 20:16:10</t>
  </si>
  <si>
    <t>09d28122-b122-4a07-9c9b-1bad16556c69</t>
  </si>
  <si>
    <t>2023-12-20 22:13:58.982</t>
  </si>
  <si>
    <t>2023-12-20 22:14:50.549</t>
  </si>
  <si>
    <t>2023-12-20 20:16:13</t>
  </si>
  <si>
    <t>6f4eecf1-2e3c-477a-97d0-5ad74b3279ee</t>
  </si>
  <si>
    <t>2023-12-20 22:14:59.772</t>
  </si>
  <si>
    <t>2023-12-20 22:15:55.281</t>
  </si>
  <si>
    <t>2023-12-20 20:16:15</t>
  </si>
  <si>
    <t>323cfbd0-a21a-4f95-b3af-7236f75748b2</t>
  </si>
  <si>
    <t>2023-12-20 23:04:29.458</t>
  </si>
  <si>
    <t>2023-12-20 23:05:23.639</t>
  </si>
  <si>
    <t>2023-12-20 21:09:05</t>
  </si>
  <si>
    <t>da855505-bf6e-4566-b753-6a58d06762d0</t>
  </si>
  <si>
    <t>2023-12-20 23:05:26.716</t>
  </si>
  <si>
    <t>2023-12-20 23:05:57.805</t>
  </si>
  <si>
    <t>2023-12-20 21:09:07</t>
  </si>
  <si>
    <t>8d31f6b1-d733-4627-92df-0bda46b98ec1</t>
  </si>
  <si>
    <t>2023-12-20 23:06:00.873</t>
  </si>
  <si>
    <t>2023-12-20 23:06:51.878</t>
  </si>
  <si>
    <t>2023-12-20 21:09:10</t>
  </si>
  <si>
    <t>2621b094-4eb6-4dcc-ada2-3e7c855f812a</t>
  </si>
  <si>
    <t>2023-12-20 23:06:55.152</t>
  </si>
  <si>
    <t>2023-12-20 23:07:31.5</t>
  </si>
  <si>
    <t>2023-12-20 21:09:13</t>
  </si>
  <si>
    <t>2023-12-20 23:07:34.334</t>
  </si>
  <si>
    <t>2023-12-20 23:08:55.056</t>
  </si>
  <si>
    <t>2023-12-20 21:09:16</t>
  </si>
  <si>
    <t>fa5e53e3-8e38-4a9f-b297-e16dbf9cac6b</t>
  </si>
  <si>
    <t>2023-12-20 23:18:17.341</t>
  </si>
  <si>
    <t>2023-12-20 23:18:53.236</t>
  </si>
  <si>
    <t>2023-12-20 21:23:09</t>
  </si>
  <si>
    <t>e81ff5ab-c327-4872-8c5f-81ebe0d1b4b9</t>
  </si>
  <si>
    <t>2023-12-20 23:19:07.292</t>
  </si>
  <si>
    <t>2023-12-20 23:19:57.278</t>
  </si>
  <si>
    <t>2023-12-20 21:23:12</t>
  </si>
  <si>
    <t>31e60038-f6f0-4be3-9201-5706db801469</t>
  </si>
  <si>
    <t>2023-12-20 23:20:15.957</t>
  </si>
  <si>
    <t>2023-12-20 23:21:22.299</t>
  </si>
  <si>
    <t>2023-12-20 21:23:14</t>
  </si>
  <si>
    <t>ae7a0381-16b1-4280-8348-57112f3b36aa</t>
  </si>
  <si>
    <t>2023-12-20 23:21:25.491</t>
  </si>
  <si>
    <t>2023-12-20 23:21:56.183</t>
  </si>
  <si>
    <t>2023-12-20 21:23:17</t>
  </si>
  <si>
    <t>2023-12-20 23:21:59.029</t>
  </si>
  <si>
    <t>2023-12-20 23:22:50.859</t>
  </si>
  <si>
    <t>not_afford prices_increased other</t>
  </si>
  <si>
    <t>2023-12-20 21:23:19</t>
  </si>
  <si>
    <t>3a2b32d3-46aa-45fd-9a8c-bc5c365f25fd</t>
  </si>
  <si>
    <t>2023-12-20 23:24:44.413</t>
  </si>
  <si>
    <t>2023-12-20 23:25:50.093</t>
  </si>
  <si>
    <t>2023-12-20 21:30:46</t>
  </si>
  <si>
    <t>bd3e5ba3-7d09-4035-bb91-c000e69ca280</t>
  </si>
  <si>
    <t>2023-12-20 23:25:54.507</t>
  </si>
  <si>
    <t>2023-12-20 23:27:05.696</t>
  </si>
  <si>
    <t>2023-12-20 21:30:48</t>
  </si>
  <si>
    <t>e384a68f-1d03-41eb-b9e8-cc119abb26ec</t>
  </si>
  <si>
    <t>2023-12-20 23:27:08.383</t>
  </si>
  <si>
    <t>2023-12-20 23:27:44.511</t>
  </si>
  <si>
    <t>2023-12-20 21:30:50</t>
  </si>
  <si>
    <t>2023-12-20 23:27:47.456</t>
  </si>
  <si>
    <t>2023-12-20 23:29:02.025</t>
  </si>
  <si>
    <t>prices_increased not_afford other</t>
  </si>
  <si>
    <t>2023-12-20 21:30:53</t>
  </si>
  <si>
    <t>da54835c-b26a-4338-ae36-1fd99d1a5361</t>
  </si>
  <si>
    <t>2023-12-20 23:29:05.406</t>
  </si>
  <si>
    <t>2023-12-20 23:30:40.541</t>
  </si>
  <si>
    <t>2023-12-20 21:30:55</t>
  </si>
  <si>
    <t>e45b7d3d-4e0a-433b-8572-1c454724127b</t>
  </si>
  <si>
    <t>2023-12-16 13:46:50.48</t>
  </si>
  <si>
    <t>2023-12-16 13:50:00.049</t>
  </si>
  <si>
    <t>54.6</t>
  </si>
  <si>
    <t>public_transportation prices_increased fuel_expensive</t>
  </si>
  <si>
    <t>2023-12-20 21:50:42</t>
  </si>
  <si>
    <t>6490260f-ec80-4edb-91df-2769e00c8f02</t>
  </si>
  <si>
    <t>2023-12-16 13:50:23.186</t>
  </si>
  <si>
    <t>2023-12-16 13:51:51.675</t>
  </si>
  <si>
    <t>2023-12-20 21:50:44</t>
  </si>
  <si>
    <t>6a23e3b9-7b2f-4f5e-9d19-15702ddcb836</t>
  </si>
  <si>
    <t>2023-12-16 13:57:58.207</t>
  </si>
  <si>
    <t>2023-12-16 14:00:57.764</t>
  </si>
  <si>
    <t>2023-12-20 21:50:47</t>
  </si>
  <si>
    <t>2023-12-16 14:01:03.692</t>
  </si>
  <si>
    <t>2023-12-16 14:07:04.3</t>
  </si>
  <si>
    <t>2023-12-20 21:50:49</t>
  </si>
  <si>
    <t>a2b5fbfd-6cc2-43fc-af84-434c417f37e3</t>
  </si>
  <si>
    <t>2023-12-16 14:31:24.615</t>
  </si>
  <si>
    <t>2023-12-16 14:32:35.97</t>
  </si>
  <si>
    <t>2023-12-20 21:50:51</t>
  </si>
  <si>
    <t>4413cd10-ca59-47e6-97af-c94a69086b75</t>
  </si>
  <si>
    <t>2023-12-20 15:46:00.575</t>
  </si>
  <si>
    <t>2023-12-20 16:40:21.221</t>
  </si>
  <si>
    <t>2023-12-20 21:50:54</t>
  </si>
  <si>
    <t>7cdf7258-9459-4970-a222-34a4a0d45662</t>
  </si>
  <si>
    <t>2023-12-20 16:40:34.008</t>
  </si>
  <si>
    <t>2023-12-20 16:47:29.578</t>
  </si>
  <si>
    <t>2023-12-20 21:50:56</t>
  </si>
  <si>
    <t>fb883299-3c75-4fc0-a6e0-1d88837637d4</t>
  </si>
  <si>
    <t>2023-12-20 16:51:24.857</t>
  </si>
  <si>
    <t>2023-12-20 16:56:50.371</t>
  </si>
  <si>
    <t>2023-12-20 21:50:59</t>
  </si>
  <si>
    <t>ef6adfe5-eafe-40bc-818b-764bd2889d77</t>
  </si>
  <si>
    <t>2023-12-20 16:59:04.148</t>
  </si>
  <si>
    <t>2023-12-20 17:19:49.12</t>
  </si>
  <si>
    <t>2023-12-20 21:51:01</t>
  </si>
  <si>
    <t>7adb4652-2992-4f4b-9de8-2fc2b219e48e</t>
  </si>
  <si>
    <t>2023-12-20 17:20:27.598</t>
  </si>
  <si>
    <t>2023-12-20 17:26:30.301</t>
  </si>
  <si>
    <t>2023-12-20 21:51:04</t>
  </si>
  <si>
    <t>44e72672-2474-4894-a8f6-6a54f353ef5f</t>
  </si>
  <si>
    <t>2023-12-20 18:05:56.7</t>
  </si>
  <si>
    <t>2023-12-20 18:09:53.146</t>
  </si>
  <si>
    <t>2023-12-20 21:51:16</t>
  </si>
  <si>
    <t>70f58fe4-51ff-4ef6-b490-fa936068feef</t>
  </si>
  <si>
    <t>2023-12-20 18:10:03.41</t>
  </si>
  <si>
    <t>2023-12-20 18:15:57.191</t>
  </si>
  <si>
    <t>2023-12-20 21:51:19</t>
  </si>
  <si>
    <t>4c7f7b07-f370-4fb2-8ba6-5831afe2ab07</t>
  </si>
  <si>
    <t>2023-12-20 18:16:50.881</t>
  </si>
  <si>
    <t>2023-12-20 18:17:44.898</t>
  </si>
  <si>
    <t>2023-12-20 21:51:21</t>
  </si>
  <si>
    <t>3179abce-ffc1-4d7c-a08d-1776fef0bcde</t>
  </si>
  <si>
    <t>2023-12-20 18:19:34.916</t>
  </si>
  <si>
    <t>2023-12-20 18:25:13.532</t>
  </si>
  <si>
    <t>2023-12-20 21:51:23</t>
  </si>
  <si>
    <t>2023-12-20 18:30:22.139</t>
  </si>
  <si>
    <t>2023-12-20 18:35:24.456</t>
  </si>
  <si>
    <t>2023-12-20 21:51:26</t>
  </si>
  <si>
    <t>bfbe692a-f6e1-4008-85f3-2302d6de0b7f</t>
  </si>
  <si>
    <t>2023-12-20 23:42:56.65</t>
  </si>
  <si>
    <t>2023-12-20 23:45:06.521</t>
  </si>
  <si>
    <t>2023-12-20 21:52:40</t>
  </si>
  <si>
    <t>7d892c09-a80e-4471-9ed8-cd341e89cc22</t>
  </si>
  <si>
    <t>2023-12-20 23:45:09.612</t>
  </si>
  <si>
    <t>2023-12-20 23:45:48.795</t>
  </si>
  <si>
    <t>2023-12-20 21:52:42</t>
  </si>
  <si>
    <t>9aaec28a-8de9-4a77-8014-2c2c0ab92ca9</t>
  </si>
  <si>
    <t>2023-12-20 23:45:54.582</t>
  </si>
  <si>
    <t>2023-12-20 23:47:19.597</t>
  </si>
  <si>
    <t>2023-12-20 21:52:45</t>
  </si>
  <si>
    <t>2023-12-20 23:47:36.864</t>
  </si>
  <si>
    <t>2023-12-20 23:51:24.23</t>
  </si>
  <si>
    <t>2023-12-20 21:52:47</t>
  </si>
  <si>
    <t>1c955d92-bfb1-4af3-acb9-ea11a72b4723</t>
  </si>
  <si>
    <t>2023-12-20 23:51:28.201</t>
  </si>
  <si>
    <t>2023-12-20 23:52:33.183</t>
  </si>
  <si>
    <t>2023-12-20 21:52:50</t>
  </si>
  <si>
    <t>eaa89e75-00ce-4ab8-a3b8-501594421b84</t>
  </si>
  <si>
    <t>2023-12-21 00:24:13.747</t>
  </si>
  <si>
    <t>2023-12-21 00:25:04.497</t>
  </si>
  <si>
    <t>2023-12-21</t>
  </si>
  <si>
    <t>2023-12-20 22:40:16</t>
  </si>
  <si>
    <t>37eb797e-5575-4609-bfcc-61d45328af66</t>
  </si>
  <si>
    <t>2023-12-21 00:25:07.518</t>
  </si>
  <si>
    <t>2023-12-21 00:26:03.87</t>
  </si>
  <si>
    <t>2023-12-20 22:40:18</t>
  </si>
  <si>
    <t>3b0352a6-c2c4-4336-bbf3-40c2c2aecfcd</t>
  </si>
  <si>
    <t>2023-12-21 00:26:07.51</t>
  </si>
  <si>
    <t>2023-12-21 00:26:46.43</t>
  </si>
  <si>
    <t>2023-12-20 22:40:20</t>
  </si>
  <si>
    <t>fa216f70-cd93-4fb4-8fea-c6e8207d38c5</t>
  </si>
  <si>
    <t>2023-12-21 00:38:04.521</t>
  </si>
  <si>
    <t>2023-12-21 00:39:18.865</t>
  </si>
  <si>
    <t>2023-12-20 22:40:22</t>
  </si>
  <si>
    <t>03d4b9cd-c222-4842-8347-04583b7cdd7c</t>
  </si>
  <si>
    <t>2023-12-21 00:39:21.838</t>
  </si>
  <si>
    <t>2023-12-21 00:40:08.011</t>
  </si>
  <si>
    <t>2023-12-20 22:40:25</t>
  </si>
  <si>
    <t>c1348a38-c5b7-4fd5-b0bc-075c1fc221cf</t>
  </si>
  <si>
    <t>2023-12-21 00:40:34.661</t>
  </si>
  <si>
    <t>2023-12-21 00:41:23.1</t>
  </si>
  <si>
    <t>2023-12-20 22:45:01</t>
  </si>
  <si>
    <t>76557f0f-644e-4f9b-94fc-3266126b4dc8</t>
  </si>
  <si>
    <t>2023-12-21 00:41:25.703</t>
  </si>
  <si>
    <t>2023-12-21 00:42:02.119</t>
  </si>
  <si>
    <t>2023-12-20 22:45:04</t>
  </si>
  <si>
    <t>84e0c8fe-5c57-4d20-a699-4e540e7b486e</t>
  </si>
  <si>
    <t>2023-12-21 00:42:08.114</t>
  </si>
  <si>
    <t>2023-12-21 00:42:39.777</t>
  </si>
  <si>
    <t>2023-12-20 22:45:06</t>
  </si>
  <si>
    <t>94c95e5c-3fbe-459b-bb14-7b932cb7fdc1</t>
  </si>
  <si>
    <t>2023-12-21 00:42:42.513</t>
  </si>
  <si>
    <t>2023-12-21 00:43:23.381</t>
  </si>
  <si>
    <t>2023-12-20 22:45:08</t>
  </si>
  <si>
    <t>cdc195f5-5070-4eca-b4d9-356069b6cf43</t>
  </si>
  <si>
    <t>2023-12-21 00:44:16.963</t>
  </si>
  <si>
    <t>2023-12-21 00:44:53.397</t>
  </si>
  <si>
    <t>2023-12-20 22:45:10</t>
  </si>
  <si>
    <t>e382810a-fe01-41bc-9773-1f6234d6ebba</t>
  </si>
  <si>
    <t>2023-12-21 00:48:41.861</t>
  </si>
  <si>
    <t>2023-12-21 00:49:17.156</t>
  </si>
  <si>
    <t>2023-12-20 22:54:08</t>
  </si>
  <si>
    <t>62ca685f-5643-4d40-aa80-7b5c3356e83c</t>
  </si>
  <si>
    <t>2023-12-21 00:49:24.958</t>
  </si>
  <si>
    <t>2023-12-21 00:50:11.305</t>
  </si>
  <si>
    <t>2023-12-20 22:54:11</t>
  </si>
  <si>
    <t>1a043a8e-d340-4fbb-9258-6b240fae9469</t>
  </si>
  <si>
    <t>2023-12-21 00:50:13.822</t>
  </si>
  <si>
    <t>2023-12-21 00:51:52.638</t>
  </si>
  <si>
    <t>2023-12-20 22:54:13</t>
  </si>
  <si>
    <t>09e4e237-149d-4a2f-a38a-a84f4abb0287</t>
  </si>
  <si>
    <t>2023-12-21 00:51:59.928</t>
  </si>
  <si>
    <t>2023-12-21 00:52:39.11</t>
  </si>
  <si>
    <t>2023-12-20 22:54:15</t>
  </si>
  <si>
    <t>2023-12-21 00:52:42.113</t>
  </si>
  <si>
    <t>2023-12-21 00:54:03.379</t>
  </si>
  <si>
    <t>2023-12-20 22:54:17</t>
  </si>
  <si>
    <t>1b55e8bb-c268-4f12-b424-54b65ddb2b56</t>
  </si>
  <si>
    <t>2023-12-21 01:51:41.757</t>
  </si>
  <si>
    <t>2023-12-21 01:52:19.027</t>
  </si>
  <si>
    <t>2023-12-20 23:58:01</t>
  </si>
  <si>
    <t>7e0645b8-5893-4eee-b646-398817e245ed</t>
  </si>
  <si>
    <t>2023-12-21 01:52:22.203</t>
  </si>
  <si>
    <t>2023-12-21 01:53:02.562</t>
  </si>
  <si>
    <t>2023-12-20 23:58:03</t>
  </si>
  <si>
    <t>fbe26c2e-a200-4396-8a9f-593df76b443b</t>
  </si>
  <si>
    <t>2023-12-21 01:53:04.431</t>
  </si>
  <si>
    <t>2023-12-21 01:56:19.071</t>
  </si>
  <si>
    <t>2023-12-20 23:58:05</t>
  </si>
  <si>
    <t>284ad132-df38-4ec7-a2a5-09ace755b59f</t>
  </si>
  <si>
    <t>2023-12-21 01:56:21.252</t>
  </si>
  <si>
    <t>2023-12-21 01:57:20.159</t>
  </si>
  <si>
    <t>2023-12-20 23:58:07</t>
  </si>
  <si>
    <t>5d0cb428-d179-43d4-b572-b712d4290632</t>
  </si>
  <si>
    <t>2023-12-21 01:57:22.894</t>
  </si>
  <si>
    <t>2023-12-21 01:57:54.827</t>
  </si>
  <si>
    <t>2023-12-20 23:58:10</t>
  </si>
  <si>
    <t>9fb4f0e7-c5ac-4513-8dac-632da09fed1e</t>
  </si>
  <si>
    <t>2023-12-21 01:58:32.901</t>
  </si>
  <si>
    <t>2023-12-21 01:59:09.13</t>
  </si>
  <si>
    <t>2023-12-21 00:02:12</t>
  </si>
  <si>
    <t>42c53e4a-5583-468b-bc17-49ab8dcb5b8e</t>
  </si>
  <si>
    <t>2023-12-21 01:59:11.808</t>
  </si>
  <si>
    <t>2023-12-21 01:59:42.656</t>
  </si>
  <si>
    <t>2023-12-21 00:02:14</t>
  </si>
  <si>
    <t>5d42862c-75a7-4eb8-a4a9-ce0057dd4ad5</t>
  </si>
  <si>
    <t>2023-12-21 01:59:45.666</t>
  </si>
  <si>
    <t>2023-12-21 02:00:31.538</t>
  </si>
  <si>
    <t>2023-12-21 00:02:16</t>
  </si>
  <si>
    <t>2492ff30-e8f8-491f-8951-deb61fb2c958</t>
  </si>
  <si>
    <t>2023-12-21 02:00:34.808</t>
  </si>
  <si>
    <t>2023-12-21 02:01:16.395</t>
  </si>
  <si>
    <t>2023-12-21 00:02:18</t>
  </si>
  <si>
    <t>7cd78330-adb8-4de5-9d0e-b8841898323e</t>
  </si>
  <si>
    <t>2023-12-21 02:01:19.377</t>
  </si>
  <si>
    <t>2023-12-21 02:02:06.824</t>
  </si>
  <si>
    <t>2023-12-21 00:02:20</t>
  </si>
  <si>
    <t>4d857d41-abb4-4dba-91bb-56fee9eddd45</t>
  </si>
  <si>
    <t>2023-12-20 14:07:06.959</t>
  </si>
  <si>
    <t>2023-12-21 10:09:01.223</t>
  </si>
  <si>
    <t>2023-12-21 08:09:02</t>
  </si>
  <si>
    <t>e6f80ba5-f119-4346-8ac3-5e85a42203a3</t>
  </si>
  <si>
    <t>2023-12-21 10:09:01.456</t>
  </si>
  <si>
    <t>2023-12-21 10:29:01.971</t>
  </si>
  <si>
    <t>2023-12-21 08:29:03</t>
  </si>
  <si>
    <t>e5efe35c-becd-4e92-abad-d8588da29f5e</t>
  </si>
  <si>
    <t>2023-12-21 10:29:02.22</t>
  </si>
  <si>
    <t>2023-12-21 10:31:30.642</t>
  </si>
  <si>
    <t>2023-12-21 08:31:32</t>
  </si>
  <si>
    <t>2023-12-21 10:36:37.86</t>
  </si>
  <si>
    <t>2023-12-21 10:39:23.607</t>
  </si>
  <si>
    <t>movement_restrictions other</t>
  </si>
  <si>
    <t>2023-12-21 08:39:26</t>
  </si>
  <si>
    <t>093ad954-bf6c-4d12-8afe-918d1ae09724</t>
  </si>
  <si>
    <t>2023-12-21 10:39:24.271</t>
  </si>
  <si>
    <t>2023-12-21 10:43:03.909</t>
  </si>
  <si>
    <t>not_afford public_transportation fuel_expensive</t>
  </si>
  <si>
    <t>2023-12-21 08:43:07</t>
  </si>
  <si>
    <t>661827c4-362e-44f7-8ffe-d5af046f6791</t>
  </si>
  <si>
    <t>2023-12-21 10:43:04.693</t>
  </si>
  <si>
    <t>2023-12-21 10:44:14.33</t>
  </si>
  <si>
    <t>not_afford public_transportation</t>
  </si>
  <si>
    <t>2023-12-21 08:44:16</t>
  </si>
  <si>
    <t>c8937021-10e4-4f89-94ea-105adc999404</t>
  </si>
  <si>
    <t>2023-12-21 10:44:15.327</t>
  </si>
  <si>
    <t>2023-12-21 10:46:00.392</t>
  </si>
  <si>
    <t>2023-12-21 08:46:04</t>
  </si>
  <si>
    <t>340cddea-e4a8-41b7-9dac-fc195356d824</t>
  </si>
  <si>
    <t>2023-12-21 10:46:01.487</t>
  </si>
  <si>
    <t>2023-12-21 10:47:09.563</t>
  </si>
  <si>
    <t>2023-12-21 08:47:13</t>
  </si>
  <si>
    <t>663f48b2-4632-4e1b-a242-4b780724252b</t>
  </si>
  <si>
    <t>2023-12-21 10:47:10.794</t>
  </si>
  <si>
    <t>2023-12-21 10:48:26.989</t>
  </si>
  <si>
    <t>2023-12-21 08:48:31</t>
  </si>
  <si>
    <t>b34dcb5e-fbdf-4258-bc18-74328d079543</t>
  </si>
  <si>
    <t>2023-12-21 10:48:28.548</t>
  </si>
  <si>
    <t>2023-12-21 10:49:52.317</t>
  </si>
  <si>
    <t>2023-12-21 08:49:57</t>
  </si>
  <si>
    <t>2d58eb58-c4fc-4373-bc9f-648b4a74673e</t>
  </si>
  <si>
    <t>2023-12-21 10:49:54.052</t>
  </si>
  <si>
    <t>2023-12-21 10:51:24.884</t>
  </si>
  <si>
    <t>2023-12-21 08:51:29</t>
  </si>
  <si>
    <t>5063550c-7d3a-4680-afde-339da0710c8f</t>
  </si>
  <si>
    <t>2023-12-21 10:51:26.71</t>
  </si>
  <si>
    <t>2023-12-21 10:52:30.454</t>
  </si>
  <si>
    <t>2023-12-21 08:52:33</t>
  </si>
  <si>
    <t>cc2ba694-426c-411b-9861-c8cd1611e74c</t>
  </si>
  <si>
    <t>2023-12-21 10:52:32.426</t>
  </si>
  <si>
    <t>2023-12-21 10:53:39.54</t>
  </si>
  <si>
    <t>2023-12-21 08:53:43</t>
  </si>
  <si>
    <t>b194f958-b059-4934-b6cc-0a3c7736f9f6</t>
  </si>
  <si>
    <t>2023-12-21 10:31:30.888</t>
  </si>
  <si>
    <t>2023-12-16 16:57:33.117</t>
  </si>
  <si>
    <t>2023-12-23 17:58:45</t>
  </si>
  <si>
    <t>1cc312a4-9aa0-41d9-8af8-ed3cb3c3ed96</t>
  </si>
  <si>
    <t>2023-12-16 16:57:33.373</t>
  </si>
  <si>
    <t>2023-12-16 17:00:58.629</t>
  </si>
  <si>
    <t>2023-12-23 18:02:11</t>
  </si>
  <si>
    <t>2023-12-18 17:41:54.152</t>
  </si>
  <si>
    <t>2023-12-18 17:57:12.436</t>
  </si>
  <si>
    <t>2023-12-23 18:58:24</t>
  </si>
  <si>
    <t>2023-12-18 17:57:12.705</t>
  </si>
  <si>
    <t>2023-12-18 18:03:58.445</t>
  </si>
  <si>
    <t>2023-12-23 19:05:11</t>
  </si>
  <si>
    <t>Slavic_heart</t>
  </si>
  <si>
    <t>Слов’янське_серце</t>
  </si>
  <si>
    <t>Славянское _сердце</t>
  </si>
  <si>
    <t>Posmishka_UA</t>
  </si>
  <si>
    <t>Посмішка_Юа</t>
  </si>
  <si>
    <t>Посмишка_Юа</t>
  </si>
  <si>
    <t>Station_Kharkiv</t>
  </si>
  <si>
    <t>Станція_Харків</t>
  </si>
  <si>
    <t>Станция_Харьков</t>
  </si>
  <si>
    <t>ZOA_011</t>
  </si>
  <si>
    <t>ZOA_012</t>
  </si>
  <si>
    <t>ZOA_013</t>
  </si>
  <si>
    <t>ZOA_014</t>
  </si>
  <si>
    <t>ZOA_015</t>
  </si>
  <si>
    <t>ZOA_016</t>
  </si>
  <si>
    <t>ZOA_017</t>
  </si>
  <si>
    <t>ZOA_018</t>
  </si>
  <si>
    <t>ZOA_019</t>
  </si>
  <si>
    <t>ZOA_020</t>
  </si>
  <si>
    <t>Slavic_heart_001</t>
  </si>
  <si>
    <t>Слов’янське_серце_001</t>
  </si>
  <si>
    <t>Славянское _сердце_001</t>
  </si>
  <si>
    <t>Slavic_heart_002</t>
  </si>
  <si>
    <t>Слов’янське_серце_002</t>
  </si>
  <si>
    <t>Славянское _сердце_002</t>
  </si>
  <si>
    <t>Slavic_heart_003</t>
  </si>
  <si>
    <t>Слов’янське_серце_003</t>
  </si>
  <si>
    <t>Славянское _сердце_003</t>
  </si>
  <si>
    <t>Slavic_heart_004</t>
  </si>
  <si>
    <t>Слов’янське_серце_004</t>
  </si>
  <si>
    <t>Славянское _сердце_004</t>
  </si>
  <si>
    <t>Slavic_heart_005</t>
  </si>
  <si>
    <t>Слов’янське_серце_005</t>
  </si>
  <si>
    <t>Славянское _сердце_005</t>
  </si>
  <si>
    <t>Slavic_heart_006</t>
  </si>
  <si>
    <t>Слов’янське_серце_006</t>
  </si>
  <si>
    <t>Славянское _сердце_006</t>
  </si>
  <si>
    <t>Slavic_heart_007</t>
  </si>
  <si>
    <t>Слов’янське_серце_007</t>
  </si>
  <si>
    <t>Славянское _сердце_007</t>
  </si>
  <si>
    <t>Slavic_heart_008</t>
  </si>
  <si>
    <t>Слов’янське_серце_008</t>
  </si>
  <si>
    <t>Славянское _сердце_008</t>
  </si>
  <si>
    <t>Slavic_heart_009</t>
  </si>
  <si>
    <t>Слов’янське_серце_009</t>
  </si>
  <si>
    <t>Славянское _сердце_009</t>
  </si>
  <si>
    <t>Slavic_heart_010</t>
  </si>
  <si>
    <t>Слов’янське_серце_010</t>
  </si>
  <si>
    <t>Славянское _сердце_010</t>
  </si>
  <si>
    <t>Posmishka_UA_001</t>
  </si>
  <si>
    <t>Посмішка_Юа_001</t>
  </si>
  <si>
    <t>Посмишка_Юа_001</t>
  </si>
  <si>
    <t>Posmishka_UA_002</t>
  </si>
  <si>
    <t>Посмішка_Юа_002</t>
  </si>
  <si>
    <t>Посмишка_Юа_002</t>
  </si>
  <si>
    <t>Posmishka_UA_003</t>
  </si>
  <si>
    <t>Посмішка_Юа_003</t>
  </si>
  <si>
    <t>Посмишка_Юа_003</t>
  </si>
  <si>
    <t>Posmishka_UA_004</t>
  </si>
  <si>
    <t>Посмішка_Юа_004</t>
  </si>
  <si>
    <t>Посмишка_Юа_004</t>
  </si>
  <si>
    <t>Posmishka_UA_005</t>
  </si>
  <si>
    <t>Посмішка_Юа_005</t>
  </si>
  <si>
    <t>Посмишка_Юа_005</t>
  </si>
  <si>
    <t>Posmishka_UA_006</t>
  </si>
  <si>
    <t>Посмішка_Юа_006</t>
  </si>
  <si>
    <t>Посмишка_Юа_006</t>
  </si>
  <si>
    <t>Posmishka_UA_007</t>
  </si>
  <si>
    <t>Посмішка_Юа_007</t>
  </si>
  <si>
    <t>Посмишка_Юа_007</t>
  </si>
  <si>
    <t>Posmishka_UA_008</t>
  </si>
  <si>
    <t>Посмішка_Юа_008</t>
  </si>
  <si>
    <t>Посмишка_Юа_008</t>
  </si>
  <si>
    <t>Posmishka_UA_009</t>
  </si>
  <si>
    <t>Посмішка_Юа_009</t>
  </si>
  <si>
    <t>Посмишка_Юа_009</t>
  </si>
  <si>
    <t>Posmishka_UA_010</t>
  </si>
  <si>
    <t>Посмішка_Юа_010</t>
  </si>
  <si>
    <t>Посмишка_Юа_010</t>
  </si>
  <si>
    <t>Station_Kharkiv_001</t>
  </si>
  <si>
    <t>Станція_Харків_001</t>
  </si>
  <si>
    <t>Станция_Харьков_001</t>
  </si>
  <si>
    <t>Station_Kharkiv_002</t>
  </si>
  <si>
    <t>Станція_Харків_002</t>
  </si>
  <si>
    <t>Станция_Харьков_002</t>
  </si>
  <si>
    <t>Station_Kharkiv_003</t>
  </si>
  <si>
    <t>Станція_Харків_003</t>
  </si>
  <si>
    <t>Станция_Харьков_003</t>
  </si>
  <si>
    <t>Station_Kharkiv_004</t>
  </si>
  <si>
    <t>Станція_Харків_004</t>
  </si>
  <si>
    <t>Станция_Харьков_004</t>
  </si>
  <si>
    <t>Station_Kharkiv_005</t>
  </si>
  <si>
    <t>Станція_Харків_005</t>
  </si>
  <si>
    <t>Станция_Харьков_005</t>
  </si>
  <si>
    <t>Station_Kharkiv_006</t>
  </si>
  <si>
    <t>Станція_Харків_006</t>
  </si>
  <si>
    <t>Станция_Харьков_006</t>
  </si>
  <si>
    <t>Station_Kharkiv_007</t>
  </si>
  <si>
    <t>Станція_Харків_007</t>
  </si>
  <si>
    <t>Станция_Харьков_007</t>
  </si>
  <si>
    <t>Station_Kharkiv_008</t>
  </si>
  <si>
    <t>Станція_Харків_008</t>
  </si>
  <si>
    <t>Станция_Харьков_008</t>
  </si>
  <si>
    <t>Station_Kharkiv_009</t>
  </si>
  <si>
    <t>Станція_Харків_009</t>
  </si>
  <si>
    <t>Станция_Харьков_009</t>
  </si>
  <si>
    <t>Station_Kharkiv_010</t>
  </si>
  <si>
    <t>Станція_Харків_010</t>
  </si>
  <si>
    <t>Станция_Харьков_010</t>
  </si>
  <si>
    <t>d1ed5c95-7853-49a2-93bf-b269fda08618</t>
  </si>
  <si>
    <t>2023-12-11 08:37:11.853</t>
  </si>
  <si>
    <t>2023-12-11 09:34:33.362</t>
  </si>
  <si>
    <t>49.39</t>
  </si>
  <si>
    <t>53.56</t>
  </si>
  <si>
    <t>28.65</t>
  </si>
  <si>
    <t>34.43</t>
  </si>
  <si>
    <t>239.46</t>
  </si>
  <si>
    <t>UA61 UA68 UA73 UA26</t>
  </si>
  <si>
    <t>2023-12-11 09:45:09</t>
  </si>
  <si>
    <t>6e2db567-8b95-4ec5-abb5-ffd747d042ff</t>
  </si>
  <si>
    <t>2023-12-11 09:05:53.543</t>
  </si>
  <si>
    <t>2023-12-11 10:05:25.157</t>
  </si>
  <si>
    <t>23.12</t>
  </si>
  <si>
    <t>36.950000000000003</t>
  </si>
  <si>
    <t>17.68</t>
  </si>
  <si>
    <t>45.45</t>
  </si>
  <si>
    <t>2023-12-11 09:45:16</t>
  </si>
  <si>
    <t>b8ad930f-2d89-4df2-b59d-2b6bd7bcd608</t>
  </si>
  <si>
    <t>2023-12-11 09:19:35.844</t>
  </si>
  <si>
    <t>2023-12-11 09:49:52.003</t>
  </si>
  <si>
    <t>16.3</t>
  </si>
  <si>
    <t>81.5</t>
  </si>
  <si>
    <t>80.959999999999994</t>
  </si>
  <si>
    <t>276.20999999999998</t>
  </si>
  <si>
    <t>47.95</t>
  </si>
  <si>
    <t>47.41</t>
  </si>
  <si>
    <t>2023-12-11 09:45:20</t>
  </si>
  <si>
    <t>81f7a8d1-3d99-47d1-97e2-899f1350227e</t>
  </si>
  <si>
    <t>2023-12-11 14:49:19.991</t>
  </si>
  <si>
    <t>2023-12-11 15:21:14.768</t>
  </si>
  <si>
    <t>7.2</t>
  </si>
  <si>
    <t>eggs chicken cereal_porridge</t>
  </si>
  <si>
    <t>375.8</t>
  </si>
  <si>
    <t>diapers powder</t>
  </si>
  <si>
    <t>UA12 UA32 UA53 UA63</t>
  </si>
  <si>
    <t>2023-12-11 13:21:51</t>
  </si>
  <si>
    <t>1573c964-f572-4a7d-8b59-201c2b58d3b5</t>
  </si>
  <si>
    <t>2023-12-11 11:13:21.212</t>
  </si>
  <si>
    <t>2023-12-11 12:23:29.202</t>
  </si>
  <si>
    <t>27.11</t>
  </si>
  <si>
    <t>44.8</t>
  </si>
  <si>
    <t>25.85</t>
  </si>
  <si>
    <t>73.84</t>
  </si>
  <si>
    <t>milk potatoes carrots onions cabbage</t>
  </si>
  <si>
    <t>2023-12-11 15:26:41</t>
  </si>
  <si>
    <t>82d04797-324d-42a6-9caa-0640ae6925c3</t>
  </si>
  <si>
    <t>2023-12-11 15:22:40.399</t>
  </si>
  <si>
    <t>2023-12-11 16:04:39.041</t>
  </si>
  <si>
    <t>36.79</t>
  </si>
  <si>
    <t>potatoes carrots onions cabbage rice</t>
  </si>
  <si>
    <t>2023-12-11 15:26:44</t>
  </si>
  <si>
    <t>aa7d4827-521f-4dcd-aab2-237c28e89a2d</t>
  </si>
  <si>
    <t>2023-12-11 16:21:52.792</t>
  </si>
  <si>
    <t>2023-12-11 17:26:14.44</t>
  </si>
  <si>
    <t>5.59</t>
  </si>
  <si>
    <t>13.95</t>
  </si>
  <si>
    <t>10.39</t>
  </si>
  <si>
    <t>22.8</t>
  </si>
  <si>
    <t>potatoes carrots onions cabbage milk</t>
  </si>
  <si>
    <t>449.5</t>
  </si>
  <si>
    <t>2023-12-11 15:26:48</t>
  </si>
  <si>
    <t>dd70149a-bd08-4c64-904d-d80b81b28908</t>
  </si>
  <si>
    <t>2023-12-11 11:44:10.586</t>
  </si>
  <si>
    <t>2023-12-11 12:16:07.135</t>
  </si>
  <si>
    <t>0.45</t>
  </si>
  <si>
    <t>72.3</t>
  </si>
  <si>
    <t>82.2</t>
  </si>
  <si>
    <t>296</t>
  </si>
  <si>
    <t>2023-12-11 16:01:45</t>
  </si>
  <si>
    <t>7f5cc228-0406-4dc7-96f3-bc56d4d98670</t>
  </si>
  <si>
    <t>2023-12-11 13:45:02.444</t>
  </si>
  <si>
    <t>2023-12-11 14:24:51.502</t>
  </si>
  <si>
    <t>71.2</t>
  </si>
  <si>
    <t>97.2</t>
  </si>
  <si>
    <t>33.799999999999997</t>
  </si>
  <si>
    <t>2023-12-11 16:01:52</t>
  </si>
  <si>
    <t>4ed7a311-d955-4bfb-8873-c6a3d98ef2f6</t>
  </si>
  <si>
    <t>2023-12-11 13:44:27.212</t>
  </si>
  <si>
    <t>2023-12-11 14:52:26.462</t>
  </si>
  <si>
    <t>19.52</t>
  </si>
  <si>
    <t>12.94</t>
  </si>
  <si>
    <t>8.94</t>
  </si>
  <si>
    <t>13.94</t>
  </si>
  <si>
    <t>44.64</t>
  </si>
  <si>
    <t>51.1</t>
  </si>
  <si>
    <t>366.9</t>
  </si>
  <si>
    <t>30.25</t>
  </si>
  <si>
    <t>UA05 UA18</t>
  </si>
  <si>
    <t>UA61 UA63 UA68 UA73</t>
  </si>
  <si>
    <t>2023-12-11 16:38:52</t>
  </si>
  <si>
    <t>5bb5172d-7d9b-4904-8166-4cd3474e49d9</t>
  </si>
  <si>
    <t>2023-12-08 09:02:12.158</t>
  </si>
  <si>
    <t>2023-12-11 19:52:30.811</t>
  </si>
  <si>
    <t>2023-12-11 17:52:33</t>
  </si>
  <si>
    <t>96f83801-f7ba-497c-b7f9-088c5944f5fa</t>
  </si>
  <si>
    <t>2023-12-08 10:04:40.612</t>
  </si>
  <si>
    <t>2023-12-11 19:53:00.005</t>
  </si>
  <si>
    <t>potatoes onions</t>
  </si>
  <si>
    <t>611</t>
  </si>
  <si>
    <t>2023-12-11 17:53:02</t>
  </si>
  <si>
    <t>6115bcb8-20f5-4609-81dd-278638bb6fa5</t>
  </si>
  <si>
    <t>2023-12-08 10:36:09.985</t>
  </si>
  <si>
    <t>2023-12-11 19:53:28.355</t>
  </si>
  <si>
    <t>diapers toothpaste</t>
  </si>
  <si>
    <t>2023-12-11 17:53:31</t>
  </si>
  <si>
    <t>b869b1bd-4bb9-49f7-8e43-ec22e04fbb83</t>
  </si>
  <si>
    <t>2023-12-08 11:07:20.572</t>
  </si>
  <si>
    <t>2023-12-11 19:54:10.355</t>
  </si>
  <si>
    <t>2023-12-11 17:54:13</t>
  </si>
  <si>
    <t>202a7a49-c88c-48e3-85a6-05e432acc87b</t>
  </si>
  <si>
    <t>2023-12-11 13:16:16.216</t>
  </si>
  <si>
    <t>2023-12-11 19:55:32.237</t>
  </si>
  <si>
    <t>body_soap laundry_soap</t>
  </si>
  <si>
    <t>2023-12-11 17:55:35</t>
  </si>
  <si>
    <t>1b2ada21-e35f-44c1-82b6-45a233f45fe7</t>
  </si>
  <si>
    <t>2023-12-11 13:40:06.803</t>
  </si>
  <si>
    <t>2023-12-11 19:56:00.079</t>
  </si>
  <si>
    <t>318</t>
  </si>
  <si>
    <t>2023-12-11 17:56:03</t>
  </si>
  <si>
    <t>10c45c98-636a-4817-9361-ffb4084b3f43</t>
  </si>
  <si>
    <t>2023-12-12 10:58:57.077</t>
  </si>
  <si>
    <t>2023-12-12 11:28:12.773</t>
  </si>
  <si>
    <t>8.3800000000000008</t>
  </si>
  <si>
    <t>9.8800000000000008</t>
  </si>
  <si>
    <t>45.14</t>
  </si>
  <si>
    <t>bread eggs potatoes chicken cereal_porridge</t>
  </si>
  <si>
    <t>UA46 UA74</t>
  </si>
  <si>
    <t>movement_restrictions no_access_during_air_alert</t>
  </si>
  <si>
    <t>Vouchers are not accepted for payment</t>
  </si>
  <si>
    <t>2023-12-12 09:28:16</t>
  </si>
  <si>
    <t>ec42e21f-5b5b-41ff-8a3b-89ed89e089c6</t>
  </si>
  <si>
    <t>2023-12-12 11:28:13.44</t>
  </si>
  <si>
    <t>2023-12-12 12:07:25.074</t>
  </si>
  <si>
    <t>17.7</t>
  </si>
  <si>
    <t>9.39</t>
  </si>
  <si>
    <t>bread eggs milk potatoes chicken oil flour</t>
  </si>
  <si>
    <t>228</t>
  </si>
  <si>
    <t>UA32 UA74</t>
  </si>
  <si>
    <t>cash credit_cards debit_cards vouchers</t>
  </si>
  <si>
    <t>2023-12-12 10:07:46</t>
  </si>
  <si>
    <t>b4da0067-2905-4dc0-b0ed-0333ef93362a</t>
  </si>
  <si>
    <t>2023-12-12 12:07:25.834</t>
  </si>
  <si>
    <t>2023-12-12 12:33:20.029</t>
  </si>
  <si>
    <t>208</t>
  </si>
  <si>
    <t>8.43</t>
  </si>
  <si>
    <t>24.21</t>
  </si>
  <si>
    <t>28.77</t>
  </si>
  <si>
    <t>UA12 UA32 UA80</t>
  </si>
  <si>
    <t>2023-12-12 10:33:23</t>
  </si>
  <si>
    <t>bd294f44-b745-4b30-9e15-6a77fc5a5f6d</t>
  </si>
  <si>
    <t>2023-12-12 09:58:43.299</t>
  </si>
  <si>
    <t>2023-12-12 10:25:02.531</t>
  </si>
  <si>
    <t>5.39</t>
  </si>
  <si>
    <t>69.99</t>
  </si>
  <si>
    <t>73.989999999999995</t>
  </si>
  <si>
    <t>2023-12-12 10:39:50</t>
  </si>
  <si>
    <t>2972ed3e-58b6-49c1-927c-706671b03772</t>
  </si>
  <si>
    <t>2023-12-12 10:35:57.637</t>
  </si>
  <si>
    <t>2023-12-12 11:04:27.514</t>
  </si>
  <si>
    <t>381.5</t>
  </si>
  <si>
    <t>2023-12-12 10:40:00</t>
  </si>
  <si>
    <t>3d3f780f-96c4-4950-8d39-7edec098a7d3</t>
  </si>
  <si>
    <t>2023-12-12 11:13:24.991</t>
  </si>
  <si>
    <t>2023-12-12 12:02:20.408</t>
  </si>
  <si>
    <t>9.07</t>
  </si>
  <si>
    <t>54.7</t>
  </si>
  <si>
    <t>2023-12-12 10:40:11</t>
  </si>
  <si>
    <t>3e0e967e-f756-48c7-9d50-f6b865bf95de</t>
  </si>
  <si>
    <t>2023-12-12 12:33:20.659</t>
  </si>
  <si>
    <t>2023-12-12 13:18:48.662</t>
  </si>
  <si>
    <t>82.99</t>
  </si>
  <si>
    <t>eggs milk potatoes carrots chicken rice</t>
  </si>
  <si>
    <t>2023-12-12 11:18:51</t>
  </si>
  <si>
    <t>922afabe-d41a-489a-b97a-a805a87bffc3</t>
  </si>
  <si>
    <t>2023-12-12 09:40:40.239</t>
  </si>
  <si>
    <t>2023-12-12 13:43:32.262</t>
  </si>
  <si>
    <t>312</t>
  </si>
  <si>
    <t>2023-12-12 11:43:40</t>
  </si>
  <si>
    <t>df7e4ae8-a678-490a-bef1-6c876a37092b</t>
  </si>
  <si>
    <t>2023-12-12 09:48:35.231</t>
  </si>
  <si>
    <t>2023-12-12 13:46:18.217</t>
  </si>
  <si>
    <t>2023-12-12 11:46:27</t>
  </si>
  <si>
    <t>1fcc51de-45de-4539-9cd1-fcba5685009d</t>
  </si>
  <si>
    <t>2023-12-12 09:58:00.95</t>
  </si>
  <si>
    <t>2023-12-12 13:52:07.175</t>
  </si>
  <si>
    <t>2023-12-12 11:52:15</t>
  </si>
  <si>
    <t>406febda-bbcf-45c7-ac30-0c17f1a85f07</t>
  </si>
  <si>
    <t>2023-12-12 10:17:51.496</t>
  </si>
  <si>
    <t>2023-12-12 13:53:01.101</t>
  </si>
  <si>
    <t>117</t>
  </si>
  <si>
    <t>0.92</t>
  </si>
  <si>
    <t>88.5</t>
  </si>
  <si>
    <t>2023-12-12 11:53:09</t>
  </si>
  <si>
    <t>d47af5bc-4394-4b41-95e4-6e5180b79595</t>
  </si>
  <si>
    <t>2023-12-12 10:32:06.279</t>
  </si>
  <si>
    <t>2023-12-12 13:54:25.788</t>
  </si>
  <si>
    <t>90.9</t>
  </si>
  <si>
    <t>2023-12-12 11:54:33</t>
  </si>
  <si>
    <t>fedd3840-85c6-4c79-aa75-dd47e9d1e493</t>
  </si>
  <si>
    <t>2023-12-12 10:35:38.312</t>
  </si>
  <si>
    <t>2023-12-12 13:57:10.986</t>
  </si>
  <si>
    <t>16.600000000000001</t>
  </si>
  <si>
    <t>2023-12-12 11:57:19</t>
  </si>
  <si>
    <t>54f78420-55de-4d03-a64a-f7ee05077bea</t>
  </si>
  <si>
    <t>2023-12-12 11:25:24.545</t>
  </si>
  <si>
    <t>2023-12-12 14:02:08.273</t>
  </si>
  <si>
    <t>75.8</t>
  </si>
  <si>
    <t>24.6</t>
  </si>
  <si>
    <t>2023-12-12 12:02:16</t>
  </si>
  <si>
    <t>e01c6778-e34c-495d-a64c-1f884f8ceec9</t>
  </si>
  <si>
    <t>2023-12-12 11:41:47.044</t>
  </si>
  <si>
    <t>2023-12-12 14:04:11.326</t>
  </si>
  <si>
    <t>621</t>
  </si>
  <si>
    <t>2023-12-12 12:04:19</t>
  </si>
  <si>
    <t>886e9251-a33c-46c3-8c45-165e7e0fd157</t>
  </si>
  <si>
    <t>2023-12-12 11:46:31.846</t>
  </si>
  <si>
    <t>2023-12-12 14:06:56.413</t>
  </si>
  <si>
    <t>2023-12-12 12:07:04</t>
  </si>
  <si>
    <t>8a82610d-92e0-4a6c-a35c-3bed206f95b7</t>
  </si>
  <si>
    <t>2023-12-12 11:50:32.232</t>
  </si>
  <si>
    <t>2023-12-12 14:08:42.527</t>
  </si>
  <si>
    <t>16.4</t>
  </si>
  <si>
    <t>2023-12-12 12:08:50</t>
  </si>
  <si>
    <t>a7a16d0c-af37-402a-a27e-998072f97a0c</t>
  </si>
  <si>
    <t>2023-12-12 12:03:37.727</t>
  </si>
  <si>
    <t>2023-12-12 14:10:11.862</t>
  </si>
  <si>
    <t>387.6</t>
  </si>
  <si>
    <t>2023-12-12 12:10:20</t>
  </si>
  <si>
    <t>caeafa06-2a1d-44d0-bbd4-17c54d891e62</t>
  </si>
  <si>
    <t>2023-12-12 10:37:36.822</t>
  </si>
  <si>
    <t>2023-12-12 14:01:57.699</t>
  </si>
  <si>
    <t>2023-12-12 12:17:22</t>
  </si>
  <si>
    <t>85b09430-a038-4d36-9c01-838c22f4d98d</t>
  </si>
  <si>
    <t>2023-12-12 10:56:55.13</t>
  </si>
  <si>
    <t>2023-12-12 14:04:40.915</t>
  </si>
  <si>
    <t>2023-12-12 12:17:26</t>
  </si>
  <si>
    <t>a9ff3973-0266-4e8b-951b-e42b907b57dd</t>
  </si>
  <si>
    <t>2023-12-12 11:07:03.004</t>
  </si>
  <si>
    <t>2023-12-12 14:09:44.457</t>
  </si>
  <si>
    <t>bread eggs</t>
  </si>
  <si>
    <t>2023-12-12 12:17:33</t>
  </si>
  <si>
    <t>2fbc8732-17e6-48d3-8aa4-3e99ef67751a</t>
  </si>
  <si>
    <t>2023-12-12 11:23:19.827</t>
  </si>
  <si>
    <t>2023-12-12 13:54:17.993</t>
  </si>
  <si>
    <t>2023-12-12 12:17:37</t>
  </si>
  <si>
    <t>53f1a948-54d8-4bff-8b6d-8c414c76e58b</t>
  </si>
  <si>
    <t>2023-12-12 14:09:51.622</t>
  </si>
  <si>
    <t>2023-12-12 14:16:50.369</t>
  </si>
  <si>
    <t>2023-12-12 12:17:43</t>
  </si>
  <si>
    <t>43b57f0c-cb77-4b4e-a113-4c7d27d9a333</t>
  </si>
  <si>
    <t>2023-12-12 14:22:23.198</t>
  </si>
  <si>
    <t>2023-12-12 14:50:01.321</t>
  </si>
  <si>
    <t>273</t>
  </si>
  <si>
    <t>UA63 UA12 UA53 UA32</t>
  </si>
  <si>
    <t>no_access_due_to_power_outages movement_restrictions</t>
  </si>
  <si>
    <t>2023-12-12 13:15:59</t>
  </si>
  <si>
    <t>b0acc38c-a94a-4dad-b017-8b7319ea0874</t>
  </si>
  <si>
    <t>2023-12-12 14:50:15.425</t>
  </si>
  <si>
    <t>2023-12-12 15:15:43.843</t>
  </si>
  <si>
    <t>71.3</t>
  </si>
  <si>
    <t>carrots cabbage onions</t>
  </si>
  <si>
    <t>UA63 UA12 UA32 UA53</t>
  </si>
  <si>
    <t>no_access_due_to_power_outages lack_transportation</t>
  </si>
  <si>
    <t>2023-12-12 13:16:03</t>
  </si>
  <si>
    <t>631bc39a-8505-442b-8e77-ea88bf47caa5</t>
  </si>
  <si>
    <t>2023-12-12 10:10:30.004</t>
  </si>
  <si>
    <t>2023-12-12 10:51:37.484</t>
  </si>
  <si>
    <t>18.9</t>
  </si>
  <si>
    <t>99.8</t>
  </si>
  <si>
    <t>255</t>
  </si>
  <si>
    <t>2023-12-12 13:49:17</t>
  </si>
  <si>
    <t>6b674a43-18b0-4a48-bcca-10c1eca4ba17</t>
  </si>
  <si>
    <t>2023-12-12 11:12:44.444</t>
  </si>
  <si>
    <t>2023-12-12 11:45:19.49</t>
  </si>
  <si>
    <t>306</t>
  </si>
  <si>
    <t>93</t>
  </si>
  <si>
    <t>2023-12-12 13:49:21</t>
  </si>
  <si>
    <t>1ba8ea09-0c93-4380-bcce-4ae413e694e7</t>
  </si>
  <si>
    <t>2023-12-12 13:54:54.267</t>
  </si>
  <si>
    <t>2023-12-12 16:25:08.573</t>
  </si>
  <si>
    <t>85.9</t>
  </si>
  <si>
    <t>469</t>
  </si>
  <si>
    <t>32.16</t>
  </si>
  <si>
    <t>2023-12-12 14:25:10</t>
  </si>
  <si>
    <t>6635791e-4c0e-4ee9-8308-e534d5ae29e1</t>
  </si>
  <si>
    <t>2023-12-12 11:07:40.331</t>
  </si>
  <si>
    <t>2023-12-12 11:35:46.506</t>
  </si>
  <si>
    <t>19.190000000000001</t>
  </si>
  <si>
    <t>5.49</t>
  </si>
  <si>
    <t>26.7</t>
  </si>
  <si>
    <t>75.489999999999995</t>
  </si>
  <si>
    <t>819</t>
  </si>
  <si>
    <t>22.69</t>
  </si>
  <si>
    <t>UA05 UA18 UA71 UA61</t>
  </si>
  <si>
    <t>UA71 UA61 UA18 UA05</t>
  </si>
  <si>
    <t>2023-12-12 14:45:26</t>
  </si>
  <si>
    <t>fe50a89c-e05a-4821-b571-c311eff85fb3</t>
  </si>
  <si>
    <t>2023-12-12 10:27:19.307</t>
  </si>
  <si>
    <t>2023-12-12 11:02:02.638</t>
  </si>
  <si>
    <t>2023-12-12 15:08:26</t>
  </si>
  <si>
    <t>e8f12ba6-5aaa-43c2-be52-5bbabe1ce998</t>
  </si>
  <si>
    <t>2023-12-12 11:06:38.805</t>
  </si>
  <si>
    <t>2023-12-12 11:17:54.048</t>
  </si>
  <si>
    <t>2023-12-12 15:08:30</t>
  </si>
  <si>
    <t>59d3d476-0f40-4627-815a-5200000b8aeb</t>
  </si>
  <si>
    <t>2023-12-12 12:35:59.633</t>
  </si>
  <si>
    <t>2023-12-12 13:13:13.762</t>
  </si>
  <si>
    <t>11.69</t>
  </si>
  <si>
    <t>2023-12-12 15:08:38</t>
  </si>
  <si>
    <t>c58f2012-8f81-441e-acb9-5f851a91f9d0</t>
  </si>
  <si>
    <t>2023-12-12 14:25:07.797</t>
  </si>
  <si>
    <t>2023-12-12 15:05:34.544</t>
  </si>
  <si>
    <t>125.4</t>
  </si>
  <si>
    <t>2023-12-12 15:08:42</t>
  </si>
  <si>
    <t>78245e72-8f15-4f97-9d5d-9a16b77f9ad5</t>
  </si>
  <si>
    <t>2023-12-12 16:49:03.499</t>
  </si>
  <si>
    <t>2023-12-12 17:27:02.848</t>
  </si>
  <si>
    <t>24.69</t>
  </si>
  <si>
    <t>4.95</t>
  </si>
  <si>
    <t>49.59</t>
  </si>
  <si>
    <t>18.79</t>
  </si>
  <si>
    <t>64.9</t>
  </si>
  <si>
    <t>2023-12-12 15:27:44</t>
  </si>
  <si>
    <t>534c5d96-2b20-49e3-a0df-0c48304898d4</t>
  </si>
  <si>
    <t>2023-12-12 11:26:00.858</t>
  </si>
  <si>
    <t>2023-12-12 17:30:12.506</t>
  </si>
  <si>
    <t>2023-12-12 15:44:24</t>
  </si>
  <si>
    <t>1a45fd55-5fbb-4cc6-8ea9-eed230d7ed29</t>
  </si>
  <si>
    <t>2023-12-12 11:43:24.408</t>
  </si>
  <si>
    <t>2023-12-12 17:44:57.835</t>
  </si>
  <si>
    <t>2023-12-12 15:45:01</t>
  </si>
  <si>
    <t>72622a36-1ddb-48f0-a3f1-33830463bb73</t>
  </si>
  <si>
    <t>2023-12-12 12:03:47.381</t>
  </si>
  <si>
    <t>2023-12-12 17:45:20.775</t>
  </si>
  <si>
    <t>248</t>
  </si>
  <si>
    <t>2023-12-12 15:45:24</t>
  </si>
  <si>
    <t>3d730f8c-4a82-409f-84aa-452eb537e55e</t>
  </si>
  <si>
    <t>2023-12-12 13:04:14.874</t>
  </si>
  <si>
    <t>2023-12-12 17:45:45.203</t>
  </si>
  <si>
    <t>laundry_soap powder</t>
  </si>
  <si>
    <t>2023-12-12 15:45:48</t>
  </si>
  <si>
    <t>7b7feef4-2076-42cb-abf5-c8998e41f83c</t>
  </si>
  <si>
    <t>2023-12-12 13:19:36.341</t>
  </si>
  <si>
    <t>2023-12-12 17:46:18.806</t>
  </si>
  <si>
    <t>2023-12-12 15:46:23</t>
  </si>
  <si>
    <t>baf75744-b8ce-446f-887c-31b55540c423</t>
  </si>
  <si>
    <t>2023-12-12 13:31:00.816</t>
  </si>
  <si>
    <t>2023-12-12 17:46:44.122</t>
  </si>
  <si>
    <t>2023-12-12 15:46:47</t>
  </si>
  <si>
    <t>b35cf544-a545-4887-9800-ba6518b5290a</t>
  </si>
  <si>
    <t>2023-12-12 13:42:52.161</t>
  </si>
  <si>
    <t>2023-12-12 17:47:04.726</t>
  </si>
  <si>
    <t>581</t>
  </si>
  <si>
    <t>2023-12-12 15:47:08</t>
  </si>
  <si>
    <t>eb7f38cf-c2a2-49bf-9dc3-9d74096e4a08</t>
  </si>
  <si>
    <t>2023-12-12 13:55:29.979</t>
  </si>
  <si>
    <t>2023-12-12 17:47:28.842</t>
  </si>
  <si>
    <t>2023-12-12 15:47:32</t>
  </si>
  <si>
    <t>c006741b-5aae-465c-8240-571e6876054a</t>
  </si>
  <si>
    <t>2023-12-12 14:07:38.389</t>
  </si>
  <si>
    <t>2023-12-12 17:47:58.55</t>
  </si>
  <si>
    <t>2023-12-12 15:48:05</t>
  </si>
  <si>
    <t>acacf74c-77da-4cbf-9132-229ae264ea32</t>
  </si>
  <si>
    <t>2023-12-13 10:03:43.423</t>
  </si>
  <si>
    <t>2023-12-13 10:23:29.236</t>
  </si>
  <si>
    <t>17.100000000000001</t>
  </si>
  <si>
    <t>9.59</t>
  </si>
  <si>
    <t>7.89</t>
  </si>
  <si>
    <t>403</t>
  </si>
  <si>
    <t>2023-12-13 08:24:47</t>
  </si>
  <si>
    <t>5788332d-3d8f-44ff-bed3-9d093829cb38</t>
  </si>
  <si>
    <t>2023-12-13 10:24:56.19</t>
  </si>
  <si>
    <t>2023-12-13 10:31:45.96</t>
  </si>
  <si>
    <t>2023-12-13 08:31:49</t>
  </si>
  <si>
    <t>f01c4a04-2cf9-4287-97de-b7d7d55af50a</t>
  </si>
  <si>
    <t>2023-12-12 13:18:49.613</t>
  </si>
  <si>
    <t>2023-12-13 10:33:57.658</t>
  </si>
  <si>
    <t>Didn't contact for payment</t>
  </si>
  <si>
    <t>2023-12-13 08:34:00</t>
  </si>
  <si>
    <t>4a6af0f4-d9d2-499d-bf3f-b024f2319f0b</t>
  </si>
  <si>
    <t>2023-12-13 10:33:58.337</t>
  </si>
  <si>
    <t>2023-12-13 10:51:59.786</t>
  </si>
  <si>
    <t>441</t>
  </si>
  <si>
    <t>89.6</t>
  </si>
  <si>
    <t>2023-12-13 08:52:04</t>
  </si>
  <si>
    <t>0aea132a-f91b-47fe-bae3-1966f414f26e</t>
  </si>
  <si>
    <t>2023-12-13 10:52:00.481</t>
  </si>
  <si>
    <t>2023-12-13 11:12:06.352</t>
  </si>
  <si>
    <t>6.4</t>
  </si>
  <si>
    <t>eggs carrots onions</t>
  </si>
  <si>
    <t>2023-12-13 09:12:11</t>
  </si>
  <si>
    <t>69df64aa-a39c-4d8d-8718-afa2ca83bb40</t>
  </si>
  <si>
    <t>2023-12-13 11:12:06.995</t>
  </si>
  <si>
    <t>2023-12-13 11:44:55.764</t>
  </si>
  <si>
    <t>397</t>
  </si>
  <si>
    <t>2023-12-13 09:44:58</t>
  </si>
  <si>
    <t>9b1730a2-99cf-4a67-b554-9efb80b9a1c6</t>
  </si>
  <si>
    <t>2023-12-13 09:41:35.24</t>
  </si>
  <si>
    <t>2023-12-13 10:12:43.218</t>
  </si>
  <si>
    <t>61.5</t>
  </si>
  <si>
    <t>UA73 UA61 UA26 UA46 UA21 UA32</t>
  </si>
  <si>
    <t>UA61 UA21 UA32 UA26 UA46 UA80</t>
  </si>
  <si>
    <t>Vouchers from the UN or NGOs</t>
  </si>
  <si>
    <t>2023-12-13 10:08:11</t>
  </si>
  <si>
    <t>da07621b-42e1-4e6c-b27d-e30d962796ac</t>
  </si>
  <si>
    <t>2023-12-13 10:13:44.097</t>
  </si>
  <si>
    <t>2023-12-13 10:38:30.833</t>
  </si>
  <si>
    <t>157</t>
  </si>
  <si>
    <t>cereal_porridge potatoes</t>
  </si>
  <si>
    <t>336</t>
  </si>
  <si>
    <t>UA73 UA61 UA80 UA46 UA26 UA21 UA32</t>
  </si>
  <si>
    <t>UA73 UA61 UA80 UA32 UA26 UA46 UA21</t>
  </si>
  <si>
    <t>2023-12-13 10:08:17</t>
  </si>
  <si>
    <t>478c8aff-608d-40e4-a3af-e3f5f3588790</t>
  </si>
  <si>
    <t>2023-12-13 10:39:03.153</t>
  </si>
  <si>
    <t>2023-12-13 11:00:53.57</t>
  </si>
  <si>
    <t>20.100000000000001</t>
  </si>
  <si>
    <t>eggs rice</t>
  </si>
  <si>
    <t>349</t>
  </si>
  <si>
    <t>body_soap diapers</t>
  </si>
  <si>
    <t>UA73 UA68 UA61 UA80 UA26 UA21 UA46 UA32</t>
  </si>
  <si>
    <t>UA73 UA68 UA61 UA80 UA46 UA26 UA21</t>
  </si>
  <si>
    <t>2023-12-13 10:08:22</t>
  </si>
  <si>
    <t>ac670c2a-8f21-4443-a9c1-3c1594dacaf5</t>
  </si>
  <si>
    <t>2023-12-13 11:44:56.429</t>
  </si>
  <si>
    <t>2023-12-13 12:19:31.816</t>
  </si>
  <si>
    <t>373</t>
  </si>
  <si>
    <t>2023-12-13 10:19:35</t>
  </si>
  <si>
    <t>6959aeb4-97c4-4be4-a358-b07183b9eb8d</t>
  </si>
  <si>
    <t>2023-12-13 11:44:07.629</t>
  </si>
  <si>
    <t>2023-12-13 12:02:59.171</t>
  </si>
  <si>
    <t>debit_cards cash</t>
  </si>
  <si>
    <t>2023-12-13 10:41:17</t>
  </si>
  <si>
    <t>e1ce191c-be55-4259-b37a-02121d24101a</t>
  </si>
  <si>
    <t>2023-12-13 12:07:06.859</t>
  </si>
  <si>
    <t>2023-12-13 12:16:31.087</t>
  </si>
  <si>
    <t>395</t>
  </si>
  <si>
    <t>17.260000000000002</t>
  </si>
  <si>
    <t>UA05 UA07 UA12 UA26 UA21 UA18 UA32 UA35</t>
  </si>
  <si>
    <t>credit_cards cash debit_cards vouchers mobile_apps</t>
  </si>
  <si>
    <t>2023-12-13 10:41:22</t>
  </si>
  <si>
    <t>794a077d-ee1c-4b9d-9c9b-6ae8c2a9c8b0</t>
  </si>
  <si>
    <t>2023-12-13 12:31:54.255</t>
  </si>
  <si>
    <t>2023-12-13 12:39:52.723</t>
  </si>
  <si>
    <t>215</t>
  </si>
  <si>
    <t>362</t>
  </si>
  <si>
    <t>staff_store movement dangerous_conditions storage_during_power_outages access_money</t>
  </si>
  <si>
    <t>2023-12-13 10:41:27</t>
  </si>
  <si>
    <t>f3aebf6f-5724-4843-92c0-ae6faf35a0fe</t>
  </si>
  <si>
    <t>2023-12-13 12:19:32.529</t>
  </si>
  <si>
    <t>2023-12-13 12:44:26.139</t>
  </si>
  <si>
    <t>85.2</t>
  </si>
  <si>
    <t>2023-12-13 10:44:29</t>
  </si>
  <si>
    <t>120b9960-1c32-4d36-a150-c427ee51d764</t>
  </si>
  <si>
    <t>2023-12-13 12:42:35.565</t>
  </si>
  <si>
    <t>2023-12-13 12:54:22.333</t>
  </si>
  <si>
    <t>33.1</t>
  </si>
  <si>
    <t>2023-12-13 10:54:24</t>
  </si>
  <si>
    <t>29e3f69f-f397-4892-997a-d34eadf9b203</t>
  </si>
  <si>
    <t>2023-12-13 12:54:32.78</t>
  </si>
  <si>
    <t>2023-12-13 13:30:55.35</t>
  </si>
  <si>
    <t>2023-12-13 11:30:59</t>
  </si>
  <si>
    <t>23d22b96-528c-474d-8679-56e74871ea44</t>
  </si>
  <si>
    <t>2023-12-13 13:31:07.293</t>
  </si>
  <si>
    <t>2023-12-13 13:39:29.585</t>
  </si>
  <si>
    <t>72.2</t>
  </si>
  <si>
    <t>553</t>
  </si>
  <si>
    <t>87.3</t>
  </si>
  <si>
    <t>2023-12-13 11:39:30</t>
  </si>
  <si>
    <t>c80292fa-22e2-4fe3-ad69-356e964b758b</t>
  </si>
  <si>
    <t>2023-12-13 13:39:35.958</t>
  </si>
  <si>
    <t>2023-12-13 13:43:53.699</t>
  </si>
  <si>
    <t>706.2</t>
  </si>
  <si>
    <t>2023-12-13 11:43:54</t>
  </si>
  <si>
    <t>1cf9c857-6237-454e-874e-353dcc90d191</t>
  </si>
  <si>
    <t>2023-12-13 09:19:06.534</t>
  </si>
  <si>
    <t>2023-12-13 13:46:18.651</t>
  </si>
  <si>
    <t>284</t>
  </si>
  <si>
    <t>2023-12-13 11:46:21</t>
  </si>
  <si>
    <t>715567ec-1aff-4c40-8b24-4ade3242a92b</t>
  </si>
  <si>
    <t>2023-12-13 10:52:54.654</t>
  </si>
  <si>
    <t>2023-12-13 13:46:44.453</t>
  </si>
  <si>
    <t>390</t>
  </si>
  <si>
    <t>2023-12-13 11:46:47</t>
  </si>
  <si>
    <t>728827fa-9546-4ea7-89ca-ce0638b5d9e5</t>
  </si>
  <si>
    <t>2023-12-13 11:09:57.561</t>
  </si>
  <si>
    <t>2023-12-13 13:47:08.429</t>
  </si>
  <si>
    <t>2023-12-13 11:47:11</t>
  </si>
  <si>
    <t>b9670821-f6f7-4101-aa9d-77dc06f2a53b</t>
  </si>
  <si>
    <t>2023-12-13 13:43:59.708</t>
  </si>
  <si>
    <t>2023-12-13 13:53:32.452</t>
  </si>
  <si>
    <t>2023-12-13 11:53:32</t>
  </si>
  <si>
    <t>14134c37-e510-4ea6-9327-59a60bb6d371</t>
  </si>
  <si>
    <t>2023-12-13 13:53:38.314</t>
  </si>
  <si>
    <t>2023-12-13 13:57:49.634</t>
  </si>
  <si>
    <t>2023-12-13 11:57:51</t>
  </si>
  <si>
    <t>06024707-8d1f-400c-a263-c544444bb891</t>
  </si>
  <si>
    <t>2023-12-12 14:10:11.994</t>
  </si>
  <si>
    <t>2023-12-13 14:08:08.44</t>
  </si>
  <si>
    <t>2023-12-13 12:08:17</t>
  </si>
  <si>
    <t>d80c15fb-fd53-47f5-946b-cbf7623aa82b</t>
  </si>
  <si>
    <t>2023-12-13 13:57:59.788</t>
  </si>
  <si>
    <t>2023-12-13 14:08:28.852</t>
  </si>
  <si>
    <t>581.4</t>
  </si>
  <si>
    <t>2023-12-13 12:08:29</t>
  </si>
  <si>
    <t>d4fd4dcb-40ed-4a92-aa99-25f171d8a1fd</t>
  </si>
  <si>
    <t>2023-12-13 10:38:12.553</t>
  </si>
  <si>
    <t>2023-12-13 14:09:27.897</t>
  </si>
  <si>
    <t>2023-12-13 12:09:36</t>
  </si>
  <si>
    <t>93e69231-8a19-45aa-aa5c-9cbf38b1bb0e</t>
  </si>
  <si>
    <t>2023-12-13 10:42:18.916</t>
  </si>
  <si>
    <t>2023-12-13 14:11:01.866</t>
  </si>
  <si>
    <t>2023-12-13 12:11:11</t>
  </si>
  <si>
    <t>5578057c-5021-4418-b226-ca2a609888b8</t>
  </si>
  <si>
    <t>2023-12-13 10:47:16.145</t>
  </si>
  <si>
    <t>2023-12-13 14:13:25.933</t>
  </si>
  <si>
    <t>2023-12-13 12:13:35</t>
  </si>
  <si>
    <t>f7868356-602a-4afa-8827-0e3de0ba1df0</t>
  </si>
  <si>
    <t>2023-12-13 10:58:46.023</t>
  </si>
  <si>
    <t>2023-12-13 14:14:54.722</t>
  </si>
  <si>
    <t>88.25</t>
  </si>
  <si>
    <t>2023-12-13 12:15:03</t>
  </si>
  <si>
    <t>54cd95c8-d197-4cf6-9969-8a43473a9fd8</t>
  </si>
  <si>
    <t>2023-12-13 14:08:35.398</t>
  </si>
  <si>
    <t>2023-12-13 14:15:11.527</t>
  </si>
  <si>
    <t>465</t>
  </si>
  <si>
    <t>2023-12-13 12:15:12</t>
  </si>
  <si>
    <t>e17de2ae-38ab-44c4-829a-aae6a6016f17</t>
  </si>
  <si>
    <t>2023-12-13 11:04:48.416</t>
  </si>
  <si>
    <t>2023-12-13 14:15:54.564</t>
  </si>
  <si>
    <t>2023-12-13 12:15:57</t>
  </si>
  <si>
    <t>c9fb353f-c7ea-4eae-9b82-7229af1a492b</t>
  </si>
  <si>
    <t>2023-12-13 11:09:13.513</t>
  </si>
  <si>
    <t>2023-12-13 14:17:44.773</t>
  </si>
  <si>
    <t>2023-12-13 12:17:52</t>
  </si>
  <si>
    <t>0e8d1eae-605d-4094-8b9f-e43a7291c306</t>
  </si>
  <si>
    <t>2023-12-13 13:18:22.308</t>
  </si>
  <si>
    <t>2023-12-13 14:17:46.015</t>
  </si>
  <si>
    <t>178.5</t>
  </si>
  <si>
    <t>2023-12-13 12:17:56</t>
  </si>
  <si>
    <t>1860f8a5-0482-4e10-b817-72f5425c719c</t>
  </si>
  <si>
    <t>2023-12-13 11:15:08.312</t>
  </si>
  <si>
    <t>2023-12-13 14:19:06.249</t>
  </si>
  <si>
    <t>14.96</t>
  </si>
  <si>
    <t>0.86</t>
  </si>
  <si>
    <t>396.7</t>
  </si>
  <si>
    <t>2023-12-13 12:19:14</t>
  </si>
  <si>
    <t>9cc0017f-0132-4885-ae89-3c2c46537974</t>
  </si>
  <si>
    <t>2023-12-13 14:15:17.193</t>
  </si>
  <si>
    <t>2023-12-13 14:20:10.852</t>
  </si>
  <si>
    <t>2023-12-13 12:20:11</t>
  </si>
  <si>
    <t>11a49ce0-99f5-41b6-a55a-9de04d0add42</t>
  </si>
  <si>
    <t>2023-12-13 14:20:16.53</t>
  </si>
  <si>
    <t>2023-12-13 14:23:59.796</t>
  </si>
  <si>
    <t>2023-12-13 12:24:00</t>
  </si>
  <si>
    <t>471bbc0b-aee2-4c75-938e-d0a06c5bae38</t>
  </si>
  <si>
    <t>2023-12-13 11:32:13.316</t>
  </si>
  <si>
    <t>2023-12-13 14:24:09.924</t>
  </si>
  <si>
    <t>2023-12-13 12:24:17</t>
  </si>
  <si>
    <t>46b368ae-0f2a-4b97-a9ff-b3e4ca2c26df</t>
  </si>
  <si>
    <t>2023-12-13 12:04:19.124</t>
  </si>
  <si>
    <t>2023-12-13 14:26:35.083</t>
  </si>
  <si>
    <t>111.6</t>
  </si>
  <si>
    <t>364</t>
  </si>
  <si>
    <t>86.8</t>
  </si>
  <si>
    <t>2023-12-13 12:26:43</t>
  </si>
  <si>
    <t>40816a5d-c5f6-40dc-83b7-1626ef9e15d6</t>
  </si>
  <si>
    <t>2023-12-13 10:45:56.685</t>
  </si>
  <si>
    <t>2023-12-13 11:18:52.515</t>
  </si>
  <si>
    <t>2023-12-13 12:27:23</t>
  </si>
  <si>
    <t>3e43a51d-f5f0-490d-942d-8f5586577057</t>
  </si>
  <si>
    <t>2023-12-13 11:25:40.195</t>
  </si>
  <si>
    <t>2023-12-13 11:46:34.087</t>
  </si>
  <si>
    <t>2023-12-13 12:27:29</t>
  </si>
  <si>
    <t>7b8367b5-be28-428d-9f6e-32a86c155497</t>
  </si>
  <si>
    <t>2023-12-13 11:49:26.087</t>
  </si>
  <si>
    <t>2023-12-13 12:21:46.455</t>
  </si>
  <si>
    <t>124.9</t>
  </si>
  <si>
    <t>27.59</t>
  </si>
  <si>
    <t>13.19</t>
  </si>
  <si>
    <t>30.59</t>
  </si>
  <si>
    <t>UA23 UA12</t>
  </si>
  <si>
    <t>2023-12-13 12:27:36</t>
  </si>
  <si>
    <t>ec7d2bbc-1098-4382-8b82-94b3db8615a4</t>
  </si>
  <si>
    <t>2023-12-13 14:24:06.226</t>
  </si>
  <si>
    <t>2023-12-13 14:28:06.135</t>
  </si>
  <si>
    <t>2023-12-13 12:28:06</t>
  </si>
  <si>
    <t>dd02c5e1-c2fc-4844-9c4c-d42dadc6e4be</t>
  </si>
  <si>
    <t>2023-12-13 12:13:11.172</t>
  </si>
  <si>
    <t>2023-12-13 14:29:35.321</t>
  </si>
  <si>
    <t>2023-12-13 12:29:43</t>
  </si>
  <si>
    <t>b358971b-0841-4b91-9b26-8ae3cce9aa56</t>
  </si>
  <si>
    <t>2023-12-13 14:28:12.342</t>
  </si>
  <si>
    <t>2023-12-13 14:30:37.399</t>
  </si>
  <si>
    <t>2023-12-13 12:30:39</t>
  </si>
  <si>
    <t>2a8a7bbd-523c-4112-ac2e-15079c039daf</t>
  </si>
  <si>
    <t>2023-12-13 12:24:27.839</t>
  </si>
  <si>
    <t>2023-12-13 14:32:05.27</t>
  </si>
  <si>
    <t>2023-12-13 12:32:13</t>
  </si>
  <si>
    <t>557cedc1-5536-4e97-a5fb-36c9329bbcee</t>
  </si>
  <si>
    <t>2023-12-13 12:29:36.103</t>
  </si>
  <si>
    <t>2023-12-13 14:32:53.124</t>
  </si>
  <si>
    <t>81.599999999999994</t>
  </si>
  <si>
    <t>760</t>
  </si>
  <si>
    <t>2023-12-13 12:33:02</t>
  </si>
  <si>
    <t>59f4d705-1dde-4c61-91c4-b01b75dfb7b9</t>
  </si>
  <si>
    <t>2023-12-13 12:46:55.01</t>
  </si>
  <si>
    <t>2023-12-13 14:34:06.093</t>
  </si>
  <si>
    <t>2023-12-13 12:34:14</t>
  </si>
  <si>
    <t>42350d3c-3239-4b91-85f7-1d70e9a7f6e7</t>
  </si>
  <si>
    <t>2023-12-13 14:30:48.082</t>
  </si>
  <si>
    <t>2023-12-13 14:34:50.655</t>
  </si>
  <si>
    <t>2023-12-13 12:34:51</t>
  </si>
  <si>
    <t>b380bfd6-f206-4fff-a5a8-9ae6de22baac</t>
  </si>
  <si>
    <t>2023-12-13 12:51:59.543</t>
  </si>
  <si>
    <t>2023-12-13 14:35:06.119</t>
  </si>
  <si>
    <t>2023-12-13 12:35:14</t>
  </si>
  <si>
    <t>1cae75d0-2ad1-46e2-a826-2925d01aaa1a</t>
  </si>
  <si>
    <t>2023-12-13 14:34:57.43</t>
  </si>
  <si>
    <t>2023-12-13 14:41:38.747</t>
  </si>
  <si>
    <t>2023-12-13 12:41:39</t>
  </si>
  <si>
    <t>3313cd20-9575-45e9-9480-c5db7c3d53a4</t>
  </si>
  <si>
    <t>2023-12-13 14:41:44.44</t>
  </si>
  <si>
    <t>2023-12-13 14:48:04.894</t>
  </si>
  <si>
    <t>2023-12-13 12:48:05</t>
  </si>
  <si>
    <t>8916d5b9-7105-415b-a7dc-f30620034c68</t>
  </si>
  <si>
    <t>2023-12-13 14:48:10.72</t>
  </si>
  <si>
    <t>2023-12-13 14:56:17.002</t>
  </si>
  <si>
    <t>2023-12-13 12:56:17</t>
  </si>
  <si>
    <t>0bc7242f-8351-4823-8ed6-7179c1b48cdf</t>
  </si>
  <si>
    <t>2023-12-13 14:17:48.675</t>
  </si>
  <si>
    <t>2023-12-13 15:00:04.12</t>
  </si>
  <si>
    <t>70.489999999999995</t>
  </si>
  <si>
    <t>89.99</t>
  </si>
  <si>
    <t>6.59</t>
  </si>
  <si>
    <t>2023-12-13 13:00:13</t>
  </si>
  <si>
    <t>dd824868-b6c6-4c48-845e-a11613c5c6b5</t>
  </si>
  <si>
    <t>2023-12-13 14:56:23.102</t>
  </si>
  <si>
    <t>2023-12-13 15:20:17.824</t>
  </si>
  <si>
    <t>2023-12-13 13:20:20</t>
  </si>
  <si>
    <t>f0bf5721-22e8-4342-a639-c939c14ec1e0</t>
  </si>
  <si>
    <t>2023-12-13 15:20:26.321</t>
  </si>
  <si>
    <t>2023-12-13 15:23:03.091</t>
  </si>
  <si>
    <t>2023-12-13 13:23:04</t>
  </si>
  <si>
    <t>099a2ba1-661a-427b-b1ce-9cbb8803f5d4</t>
  </si>
  <si>
    <t>2023-12-13 15:29:29.378</t>
  </si>
  <si>
    <t>2023-12-13 15:47:27.251</t>
  </si>
  <si>
    <t>111.9</t>
  </si>
  <si>
    <t>potatoes eggs carrots</t>
  </si>
  <si>
    <t>2023-12-13 14:06:49</t>
  </si>
  <si>
    <t>14941ae9-cb36-4743-9a58-bdd51e5a5dac</t>
  </si>
  <si>
    <t>2023-12-13 15:57:45.423</t>
  </si>
  <si>
    <t>2023-12-13 16:10:15.95</t>
  </si>
  <si>
    <t>21.75</t>
  </si>
  <si>
    <t>Not in the circulation</t>
  </si>
  <si>
    <t>2023-12-13 14:28:14</t>
  </si>
  <si>
    <t>8a7af5d9-c9e2-450a-9924-f9a1ab4b3a8b</t>
  </si>
  <si>
    <t>2023-12-13 16:16:08.111</t>
  </si>
  <si>
    <t>2023-12-13 16:27:43.507</t>
  </si>
  <si>
    <t>2023-12-13 14:28:17</t>
  </si>
  <si>
    <t>fe42ac30-3c7d-4219-a3e8-b1d012f2ea5f</t>
  </si>
  <si>
    <t>2023-12-13 16:06:11.117</t>
  </si>
  <si>
    <t>2023-12-13 16:29:29.201</t>
  </si>
  <si>
    <t>571</t>
  </si>
  <si>
    <t>2023-12-13 14:29:43</t>
  </si>
  <si>
    <t>460f3acc-1f16-4ab5-b1cf-cbac9aa9ac5a</t>
  </si>
  <si>
    <t>2023-12-13 16:29:51.937</t>
  </si>
  <si>
    <t>2023-12-13 17:07:21.91</t>
  </si>
  <si>
    <t>26.4</t>
  </si>
  <si>
    <t>2023-12-13 15:07:58</t>
  </si>
  <si>
    <t>26783d5e-7324-42ba-9c0a-f5b594763098</t>
  </si>
  <si>
    <t>2023-12-13 22:01:11.04</t>
  </si>
  <si>
    <t>2023-12-13 22:36:52.427</t>
  </si>
  <si>
    <t>139</t>
  </si>
  <si>
    <t>eggs potatoes onions chicken rice</t>
  </si>
  <si>
    <t>304</t>
  </si>
  <si>
    <t>3450</t>
  </si>
  <si>
    <t>2023-12-13 22:30:48</t>
  </si>
  <si>
    <t>e63d6173-57de-4229-883d-09065f606c58</t>
  </si>
  <si>
    <t>2023-12-13 22:37:18.524</t>
  </si>
  <si>
    <t>2023-12-13 23:01:48.515</t>
  </si>
  <si>
    <t>60.8</t>
  </si>
  <si>
    <t>222.9</t>
  </si>
  <si>
    <t>268.9</t>
  </si>
  <si>
    <t>2023-12-13 22:30:51</t>
  </si>
  <si>
    <t>02e39794-11d4-449d-9919-b4dc88198fbc</t>
  </si>
  <si>
    <t>2023-12-13 23:27:00.63</t>
  </si>
  <si>
    <t>2023-12-13 23:50:36.37</t>
  </si>
  <si>
    <t>30.6</t>
  </si>
  <si>
    <t>31.3</t>
  </si>
  <si>
    <t>2023-12-13 22:30:54</t>
  </si>
  <si>
    <t>aa6ecbdd-39da-4977-8af3-504bb90335a8</t>
  </si>
  <si>
    <t>2023-12-12 11:43:02.91</t>
  </si>
  <si>
    <t>2023-12-12 12:12:36.89</t>
  </si>
  <si>
    <t>14.95</t>
  </si>
  <si>
    <t>51.53</t>
  </si>
  <si>
    <t>77.599999999999994</t>
  </si>
  <si>
    <t>potatoes milk eggs bread flour</t>
  </si>
  <si>
    <t>pads body_soap diapers</t>
  </si>
  <si>
    <t>2023-12-14 07:36:33</t>
  </si>
  <si>
    <t>1ac4d531-b491-4f6b-a628-c3b9c01e60f3</t>
  </si>
  <si>
    <t>2023-12-12 12:50:47.951</t>
  </si>
  <si>
    <t>2023-12-12 13:01:24.615</t>
  </si>
  <si>
    <t>bread eggs milk chicken oil flour</t>
  </si>
  <si>
    <t>532.5</t>
  </si>
  <si>
    <t>2023-12-14 07:36:38</t>
  </si>
  <si>
    <t>5fa33b90-c47a-4bd9-ac64-4fce15ea8bee</t>
  </si>
  <si>
    <t>2023-12-12 13:22:16.325</t>
  </si>
  <si>
    <t>2023-12-12 13:35:25.931</t>
  </si>
  <si>
    <t>59.86</t>
  </si>
  <si>
    <t>bread milk eggs chicken</t>
  </si>
  <si>
    <t>593</t>
  </si>
  <si>
    <t>2023-12-14 07:36:48</t>
  </si>
  <si>
    <t>f80c7920-5f98-45c2-b48e-61a74450a693</t>
  </si>
  <si>
    <t>2023-12-12 14:17:01.277</t>
  </si>
  <si>
    <t>2023-12-12 15:05:32.635</t>
  </si>
  <si>
    <t>27.55</t>
  </si>
  <si>
    <t>16.850000000000001</t>
  </si>
  <si>
    <t>8.85</t>
  </si>
  <si>
    <t>13.45</t>
  </si>
  <si>
    <t>9.43</t>
  </si>
  <si>
    <t>90.7</t>
  </si>
  <si>
    <t>15.25</t>
  </si>
  <si>
    <t>46.85</t>
  </si>
  <si>
    <t>26.85</t>
  </si>
  <si>
    <t>9.93</t>
  </si>
  <si>
    <t>eggs milk chicken oil</t>
  </si>
  <si>
    <t>229.54</t>
  </si>
  <si>
    <t>49.55</t>
  </si>
  <si>
    <t>37.75</t>
  </si>
  <si>
    <t>2023-12-14 07:37:00</t>
  </si>
  <si>
    <t>59f664eb-5fc3-45e0-9726-ba55d60046f8</t>
  </si>
  <si>
    <t>2023-12-12 15:50:14.21</t>
  </si>
  <si>
    <t>2023-12-12 16:28:21.566</t>
  </si>
  <si>
    <t>53.2</t>
  </si>
  <si>
    <t>flour oil chicken cabbage onions potatoes milk eggs bread carrots</t>
  </si>
  <si>
    <t>568.20000000000005</t>
  </si>
  <si>
    <t>23.75</t>
  </si>
  <si>
    <t>42.3</t>
  </si>
  <si>
    <t>2023-12-14 07:37:11</t>
  </si>
  <si>
    <t>6f3b3b64-7e23-4225-a6e6-6e96321fb7d9</t>
  </si>
  <si>
    <t>2023-12-12 16:28:28.592</t>
  </si>
  <si>
    <t>2023-12-12 16:39:22.804</t>
  </si>
  <si>
    <t>84.5</t>
  </si>
  <si>
    <t>590</t>
  </si>
  <si>
    <t>2023-12-14 07:37:29</t>
  </si>
  <si>
    <t>ff087960-62ce-43de-a19b-61a94146eebe</t>
  </si>
  <si>
    <t>2023-11-20 17:13:14.751</t>
  </si>
  <si>
    <t>2023-12-14 11:38:13.027</t>
  </si>
  <si>
    <t>1083.3</t>
  </si>
  <si>
    <t>2023-12-14 09:38:18</t>
  </si>
  <si>
    <t>3a117b33-1bfb-461b-9f36-a213d9474130</t>
  </si>
  <si>
    <t>2023-12-13 13:02:05.062</t>
  </si>
  <si>
    <t>2023-12-13 13:21:44.728</t>
  </si>
  <si>
    <t>2023-12-14 09:38:31</t>
  </si>
  <si>
    <t>1f891cbd-827f-47de-9d58-da7df3b085d5</t>
  </si>
  <si>
    <t>2023-12-14 11:05:16.093</t>
  </si>
  <si>
    <t>2023-12-14 11:32:46.739</t>
  </si>
  <si>
    <t>77.7</t>
  </si>
  <si>
    <t>403.3</t>
  </si>
  <si>
    <t>2023-12-14 09:39:00</t>
  </si>
  <si>
    <t>9390cb14-57ae-4b00-b860-7d3e778fd3bd</t>
  </si>
  <si>
    <t>2023-12-14 12:34:17.819</t>
  </si>
  <si>
    <t>2023-12-14 12:41:03.717</t>
  </si>
  <si>
    <t>2023-12-14 10:41:09</t>
  </si>
  <si>
    <t>8c572b37-bc4e-45b0-b3ed-d1ed3a90da20</t>
  </si>
  <si>
    <t>2023-12-14 12:41:05.969</t>
  </si>
  <si>
    <t>2023-12-14 12:51:43.722</t>
  </si>
  <si>
    <t>2023-12-14 10:51:49</t>
  </si>
  <si>
    <t>c88eff49-9527-40cc-b868-366f6b80d1e9</t>
  </si>
  <si>
    <t>2023-12-14 12:51:45.791</t>
  </si>
  <si>
    <t>2023-12-14 13:51:35.446</t>
  </si>
  <si>
    <t>48.7</t>
  </si>
  <si>
    <t>2023-12-14 11:51:41</t>
  </si>
  <si>
    <t>37842df1-69cf-496c-bb04-a712fa03ee63</t>
  </si>
  <si>
    <t>2023-12-14 10:07:24.082</t>
  </si>
  <si>
    <t>2023-12-14 13:57:10.971</t>
  </si>
  <si>
    <t>53.49</t>
  </si>
  <si>
    <t>2023-12-14 11:57:15</t>
  </si>
  <si>
    <t>ed2786fe-2f8b-4916-9cb3-230ef6dea68d</t>
  </si>
  <si>
    <t>2023-12-14 11:38:13.267</t>
  </si>
  <si>
    <t>2023-12-14 14:05:25.885</t>
  </si>
  <si>
    <t>2023-12-14 12:05:28</t>
  </si>
  <si>
    <t>53006322-e388-43e9-8aef-2c4373c5ebd6</t>
  </si>
  <si>
    <t>2023-12-14 13:51:37.796</t>
  </si>
  <si>
    <t>2023-12-14 14:07:50.124</t>
  </si>
  <si>
    <t>2023-12-14 12:08:53</t>
  </si>
  <si>
    <t>80dd6ed4-8eab-44af-9376-51127f47c113</t>
  </si>
  <si>
    <t>2023-12-14 13:59:02.447</t>
  </si>
  <si>
    <t>2023-12-14 14:17:21.666</t>
  </si>
  <si>
    <t>131.30000000000001</t>
  </si>
  <si>
    <t>509</t>
  </si>
  <si>
    <t>71.989999999999995</t>
  </si>
  <si>
    <t>2023-12-14 12:17:24</t>
  </si>
  <si>
    <t>7b027738-73f2-4eb6-b069-d36ecf31480b</t>
  </si>
  <si>
    <t>2023-12-14 14:07:52.191</t>
  </si>
  <si>
    <t>2023-12-14 14:17:21.937</t>
  </si>
  <si>
    <t>54.75</t>
  </si>
  <si>
    <t>2023-12-14 12:17:28</t>
  </si>
  <si>
    <t>39b7dd80-fc84-4888-80d2-87e908746ece</t>
  </si>
  <si>
    <t>2023-12-14 09:45:56.092</t>
  </si>
  <si>
    <t>2023-12-14 10:18:06.958</t>
  </si>
  <si>
    <t>109.99</t>
  </si>
  <si>
    <t>16.59</t>
  </si>
  <si>
    <t>27.79</t>
  </si>
  <si>
    <t>157.99</t>
  </si>
  <si>
    <t>UA73 UA68 UA61 UA46 UA32 UA26 UA21</t>
  </si>
  <si>
    <t>UA73 UA68 UA61 UA46 UA26 UA21</t>
  </si>
  <si>
    <t>2023-12-14 12:23:22</t>
  </si>
  <si>
    <t>1da6c189-be00-4663-b830-2c725dd447e1</t>
  </si>
  <si>
    <t>2023-12-14 10:37:15.265</t>
  </si>
  <si>
    <t>2023-12-14 11:10:33.169</t>
  </si>
  <si>
    <t>5.0999999999999996</t>
  </si>
  <si>
    <t>94.5</t>
  </si>
  <si>
    <t>30.8</t>
  </si>
  <si>
    <t>455.7</t>
  </si>
  <si>
    <t>161.8</t>
  </si>
  <si>
    <t>UA73 UA68 UA61 UA80 UA32 UA21</t>
  </si>
  <si>
    <t>UA74 UA68 UA61 UA26 UA21</t>
  </si>
  <si>
    <t>2023-12-14 12:23:26</t>
  </si>
  <si>
    <t>ec5fc883-3a44-4629-bbe2-4e91c3c5dc12</t>
  </si>
  <si>
    <t>2023-12-14 11:10:44.34</t>
  </si>
  <si>
    <t>2023-12-14 11:34:38.891</t>
  </si>
  <si>
    <t>159.69999999999999</t>
  </si>
  <si>
    <t>166.1</t>
  </si>
  <si>
    <t>UA73 UA61 UA26 UA46 UA21</t>
  </si>
  <si>
    <t>UA73 UA68 UA61 UA32 UA26 UA46 UA21</t>
  </si>
  <si>
    <t>2023-12-14 12:23:31</t>
  </si>
  <si>
    <t>fc64bb02-39c1-48e8-9a8c-a5018ce616d3</t>
  </si>
  <si>
    <t>2023-12-14 14:17:24.232</t>
  </si>
  <si>
    <t>2023-12-14 14:26:39.088</t>
  </si>
  <si>
    <t>62.3</t>
  </si>
  <si>
    <t>2023-12-14 12:26:45</t>
  </si>
  <si>
    <t>0438283d-ce92-4bb8-a64c-af0f57201513</t>
  </si>
  <si>
    <t>2023-12-14 14:26:41.603</t>
  </si>
  <si>
    <t>2023-12-14 14:33:34.683</t>
  </si>
  <si>
    <t>2023-12-14 12:33:41</t>
  </si>
  <si>
    <t>5d005e6e-d577-40fe-831d-3358ea0c6b26</t>
  </si>
  <si>
    <t>2023-12-14 14:33:37.138</t>
  </si>
  <si>
    <t>2023-12-14 14:43:26.091</t>
  </si>
  <si>
    <t>2023-12-14 12:43:32</t>
  </si>
  <si>
    <t>cbcd16f1-8d34-4a37-a0e9-21553c70f032</t>
  </si>
  <si>
    <t>2023-12-14 14:43:28.38</t>
  </si>
  <si>
    <t>2023-12-14 14:46:41.512</t>
  </si>
  <si>
    <t>493</t>
  </si>
  <si>
    <t>2023-12-14 12:46:47</t>
  </si>
  <si>
    <t>fe78555e-9db5-410d-a4bc-e0141b6a5943</t>
  </si>
  <si>
    <t>2023-12-14 14:46:43.711</t>
  </si>
  <si>
    <t>2023-12-14 14:53:57.747</t>
  </si>
  <si>
    <t>72.900000000000006</t>
  </si>
  <si>
    <t>2023-12-14 12:54:03</t>
  </si>
  <si>
    <t>349513c7-13fe-4b4d-99c8-f197e2856649</t>
  </si>
  <si>
    <t>2023-12-14 14:54:00.275</t>
  </si>
  <si>
    <t>2023-12-14 14:59:27.224</t>
  </si>
  <si>
    <t>2023-12-14 13:03:01</t>
  </si>
  <si>
    <t>632b2708-5c27-4efe-93df-ea9b2e77368a</t>
  </si>
  <si>
    <t>2023-12-14 14:59:29.582</t>
  </si>
  <si>
    <t>2023-12-14 15:07:51.953</t>
  </si>
  <si>
    <t>2023-12-14 13:07:58</t>
  </si>
  <si>
    <t>755e8732-cc24-481a-8a86-639b7dbae904</t>
  </si>
  <si>
    <t>2023-12-14 15:07:54.576</t>
  </si>
  <si>
    <t>2023-12-14 15:13:00.571</t>
  </si>
  <si>
    <t>2023-12-14 13:13:06</t>
  </si>
  <si>
    <t>66356df3-39e0-494d-af90-491450573a98</t>
  </si>
  <si>
    <t>2023-12-11 14:47:38.252</t>
  </si>
  <si>
    <t>2023-12-11 18:23:28.504</t>
  </si>
  <si>
    <t>UA21 UA26 UA32 UA46 UA73</t>
  </si>
  <si>
    <t>2023-12-14 13:48:20</t>
  </si>
  <si>
    <t>fe71befe-4a7b-434b-ac46-27872be354d6</t>
  </si>
  <si>
    <t>2023-12-12 11:51:15.176</t>
  </si>
  <si>
    <t>2023-12-12 13:03:08.044</t>
  </si>
  <si>
    <t>eggs cabbage rice</t>
  </si>
  <si>
    <t>UA44 UA21 UA26 UA32</t>
  </si>
  <si>
    <t>2023-12-14 13:48:25</t>
  </si>
  <si>
    <t>6cfb6edc-0c71-4997-a372-e1eda0103027</t>
  </si>
  <si>
    <t>2023-12-14 14:12:29.986</t>
  </si>
  <si>
    <t>2023-12-14 15:17:58.482</t>
  </si>
  <si>
    <t>eggs potatoes</t>
  </si>
  <si>
    <t>UA21 UA26 UA46 UA32 UA73</t>
  </si>
  <si>
    <t>UA32 UA26</t>
  </si>
  <si>
    <t>2023-12-14 13:48:29</t>
  </si>
  <si>
    <t>c9b85415-11a6-44bc-adc9-ae0fe4ac0e3f</t>
  </si>
  <si>
    <t>2023-12-14 10:08:02.482</t>
  </si>
  <si>
    <t>2023-12-14 15:51:08.795</t>
  </si>
  <si>
    <t>67.900000000000006</t>
  </si>
  <si>
    <t>2023-12-14 13:51:18</t>
  </si>
  <si>
    <t>d4b97ba5-40a9-4714-acb7-75cb6505fa68</t>
  </si>
  <si>
    <t>2023-12-14 11:03:23.273</t>
  </si>
  <si>
    <t>2023-12-14 15:28:34.206</t>
  </si>
  <si>
    <t>enough_stock price_by_supplier</t>
  </si>
  <si>
    <t>2023-12-14 14:18:36</t>
  </si>
  <si>
    <t>ce095160-85d4-4994-8c0a-5b0f6bab7b77</t>
  </si>
  <si>
    <t>2023-12-14 15:28:44.905</t>
  </si>
  <si>
    <t>2023-12-14 16:03:05.435</t>
  </si>
  <si>
    <t>2023-12-14 14:18:40</t>
  </si>
  <si>
    <t>2590b9c0-2e89-4872-814d-beca9485f60c</t>
  </si>
  <si>
    <t>2023-12-14 16:03:13.922</t>
  </si>
  <si>
    <t>2023-12-14 16:10:58.95</t>
  </si>
  <si>
    <t>cash debit_cards credit_cards</t>
  </si>
  <si>
    <t>2023-12-14 14:18:46</t>
  </si>
  <si>
    <t>248aad6b-1e13-4282-b213-99e6a42ffcdf</t>
  </si>
  <si>
    <t>2023-12-14 16:32:48.414</t>
  </si>
  <si>
    <t>2023-12-14 16:39:10.929</t>
  </si>
  <si>
    <t>High rent for premises, high electricity tariff for enterprises</t>
  </si>
  <si>
    <t>2023-12-14 14:39:23</t>
  </si>
  <si>
    <t>a99dd5f1-a752-4df8-9af5-164852a9b7e5</t>
  </si>
  <si>
    <t>2023-12-14 16:39:33.427</t>
  </si>
  <si>
    <t>2023-12-14 16:52:43.617</t>
  </si>
  <si>
    <t>2023-12-14 14:52:59</t>
  </si>
  <si>
    <t>90dc2338-3528-4c59-921a-17581fc549b0</t>
  </si>
  <si>
    <t>2023-12-14 13:15:13.841</t>
  </si>
  <si>
    <t>2023-12-14 13:45:02.491</t>
  </si>
  <si>
    <t>2023-12-14 15:10:08</t>
  </si>
  <si>
    <t>15c379da-ae4e-4635-8e58-070f1489360a</t>
  </si>
  <si>
    <t>2023-12-14 13:47:18.027</t>
  </si>
  <si>
    <t>2023-12-14 13:59:30.424</t>
  </si>
  <si>
    <t>2023-12-14 15:10:13</t>
  </si>
  <si>
    <t>7d5128ee-9b64-4ab0-9fa8-1b1f41f75e2f</t>
  </si>
  <si>
    <t>2023-12-14 14:04:06.249</t>
  </si>
  <si>
    <t>2023-12-14 14:35:35.117</t>
  </si>
  <si>
    <t>34.39</t>
  </si>
  <si>
    <t>2023-12-14 15:10:17</t>
  </si>
  <si>
    <t>15f87d7e-9809-4aaa-8e8f-e8575e2678a8</t>
  </si>
  <si>
    <t>2023-12-14 14:41:24.598</t>
  </si>
  <si>
    <t>2023-12-14 14:52:17.277</t>
  </si>
  <si>
    <t>430.9</t>
  </si>
  <si>
    <t>2023-12-14 15:10:22</t>
  </si>
  <si>
    <t>63b84bf7-ede9-4e8b-b1f5-5f8349d9a3ab</t>
  </si>
  <si>
    <t>2023-12-14 14:56:14.416</t>
  </si>
  <si>
    <t>2023-12-14 15:09:13.233</t>
  </si>
  <si>
    <t>145.95</t>
  </si>
  <si>
    <t>349.6</t>
  </si>
  <si>
    <t>2023-12-14 15:10:25</t>
  </si>
  <si>
    <t>1d96cbd5-52da-4162-8ffd-ad86dff39781</t>
  </si>
  <si>
    <t>2023-12-14 15:21:49.337</t>
  </si>
  <si>
    <t>2023-12-14 15:55:03.012</t>
  </si>
  <si>
    <t>2023-12-14 15:10:29</t>
  </si>
  <si>
    <t>2d3e3d94-5cc9-453c-959f-8d44928c1d75</t>
  </si>
  <si>
    <t>2023-12-14 11:48:56.71</t>
  </si>
  <si>
    <t>2023-12-14 17:17:44.172</t>
  </si>
  <si>
    <t>5.7</t>
  </si>
  <si>
    <t>32.2</t>
  </si>
  <si>
    <t>credit_cards debit_cards cash</t>
  </si>
  <si>
    <t>2023-12-14 16:01:57</t>
  </si>
  <si>
    <t>4f387ee5-b335-4db9-9fcb-570b1fb559b9</t>
  </si>
  <si>
    <t>2023-12-14 17:57:56.933</t>
  </si>
  <si>
    <t>2023-12-14 18:01:22.74</t>
  </si>
  <si>
    <t>189</t>
  </si>
  <si>
    <t>2023-12-14 16:02:01</t>
  </si>
  <si>
    <t>714b1554-763c-4c23-af61-470c97e25f03</t>
  </si>
  <si>
    <t>2023-12-14 12:35:01.199</t>
  </si>
  <si>
    <t>2023-12-14 13:12:26.654</t>
  </si>
  <si>
    <t>98.5</t>
  </si>
  <si>
    <t>358</t>
  </si>
  <si>
    <t>2023-12-14 16:35:03</t>
  </si>
  <si>
    <t>bbf46e71-807a-4fae-9a7f-20a630a2f431</t>
  </si>
  <si>
    <t>2023-12-14 13:54:25.279</t>
  </si>
  <si>
    <t>2023-12-14 14:33:18.216</t>
  </si>
  <si>
    <t>101.5</t>
  </si>
  <si>
    <t>eggs cereal_porridge</t>
  </si>
  <si>
    <t>2023-12-14 16:35:09</t>
  </si>
  <si>
    <t>a40491b3-0c60-41d6-bdbb-0a8bf4da6c30</t>
  </si>
  <si>
    <t>2023-12-14 15:06:21.087</t>
  </si>
  <si>
    <t>2023-12-14 15:44:39.887</t>
  </si>
  <si>
    <t>98.8</t>
  </si>
  <si>
    <t>2023-12-14 16:35:15</t>
  </si>
  <si>
    <t>9ab2cbb8-db57-4389-b4ae-2732b2def360</t>
  </si>
  <si>
    <t>2023-12-14 19:32:43.205</t>
  </si>
  <si>
    <t>2023-12-14 20:07:42.691</t>
  </si>
  <si>
    <t>2023-12-14 18:07:46</t>
  </si>
  <si>
    <t>9c8b3c41-52c3-489c-b655-81da35043bd9</t>
  </si>
  <si>
    <t>2023-12-14 20:07:44.05</t>
  </si>
  <si>
    <t>2023-12-14 20:27:15.877</t>
  </si>
  <si>
    <t>2023-12-14 18:27:19</t>
  </si>
  <si>
    <t>24f015e6-3753-4b1f-b331-94768f7625f4</t>
  </si>
  <si>
    <t>2023-12-14 20:27:17.221</t>
  </si>
  <si>
    <t>2023-12-14 20:43:38.147</t>
  </si>
  <si>
    <t>2023-12-14 18:43:42</t>
  </si>
  <si>
    <t>c5bd7a41-0051-4527-9293-8120b09eaddb</t>
  </si>
  <si>
    <t>2023-12-14 18:41:22.917</t>
  </si>
  <si>
    <t>2023-12-14 19:33:56.164</t>
  </si>
  <si>
    <t>143.5</t>
  </si>
  <si>
    <t>rice onions</t>
  </si>
  <si>
    <t>2023-12-14 20:34:26</t>
  </si>
  <si>
    <t>20311fe2-38a7-4229-b00e-08306d197009</t>
  </si>
  <si>
    <t>2023-12-14 19:34:03.323</t>
  </si>
  <si>
    <t>2023-12-14 19:52:59.551</t>
  </si>
  <si>
    <t>85.5</t>
  </si>
  <si>
    <t>rice carrots cabbage</t>
  </si>
  <si>
    <t>2023-12-14 20:34:29</t>
  </si>
  <si>
    <t>96476372-0873-4f27-a951-2afa5cb08c9a</t>
  </si>
  <si>
    <t>2023-12-14 20:58:07.688</t>
  </si>
  <si>
    <t>2023-12-14 21:04:32.295</t>
  </si>
  <si>
    <t>649</t>
  </si>
  <si>
    <t>2023-12-14 20:34:36</t>
  </si>
  <si>
    <t>5c7f39f5-0368-4dbb-9dc6-d709d36a3427</t>
  </si>
  <si>
    <t>2023-12-14 22:04:48.112</t>
  </si>
  <si>
    <t>2023-12-14 22:18:53.731</t>
  </si>
  <si>
    <t>123.5</t>
  </si>
  <si>
    <t>2023-12-14 20:34:42</t>
  </si>
  <si>
    <t>970efeee-7d03-40d9-a6c0-6fe750b3e544</t>
  </si>
  <si>
    <t>2023-12-15 12:42:55.51</t>
  </si>
  <si>
    <t>2023-12-15 12:53:19.83</t>
  </si>
  <si>
    <t>2023-12-15 10:53:25</t>
  </si>
  <si>
    <t>45cfc6fe-1046-4d40-9cba-5a2b2d7109a8</t>
  </si>
  <si>
    <t>2023-12-15 12:53:22.12</t>
  </si>
  <si>
    <t>2023-12-15 13:16:29.227</t>
  </si>
  <si>
    <t>2023-12-15 11:16:34</t>
  </si>
  <si>
    <t>4914a93e-baee-40e0-8032-1d4d8d39fe65</t>
  </si>
  <si>
    <t>2023-12-15 13:16:31.352</t>
  </si>
  <si>
    <t>2023-12-15 13:19:43.695</t>
  </si>
  <si>
    <t>2023-12-15 11:19:48</t>
  </si>
  <si>
    <t>ac3c41df-18fa-44a5-b9c8-07b327810f3c</t>
  </si>
  <si>
    <t>2023-12-15 13:19:45.622</t>
  </si>
  <si>
    <t>2023-12-15 13:23:50.713</t>
  </si>
  <si>
    <t>2023-12-15 11:23:55</t>
  </si>
  <si>
    <t>cb93c22d-720a-48a5-9a21-c535a72e8f28</t>
  </si>
  <si>
    <t>2023-12-15 13:23:52.698</t>
  </si>
  <si>
    <t>2023-12-15 13:47:22.981</t>
  </si>
  <si>
    <t>2023-12-15 11:47:28</t>
  </si>
  <si>
    <t>46c9eec2-35a9-4764-9aaa-a43f2aa3d48a</t>
  </si>
  <si>
    <t>2023-12-15 11:20:42.097</t>
  </si>
  <si>
    <t>2023-12-15 11:35:50.269</t>
  </si>
  <si>
    <t>2023-12-15 11:51:27</t>
  </si>
  <si>
    <t>d83010ac-d14b-44f5-ad76-004e94eca415</t>
  </si>
  <si>
    <t>2023-12-15 12:30:59.214</t>
  </si>
  <si>
    <t>2023-12-15 13:49:21.115</t>
  </si>
  <si>
    <t>2023-12-15 11:51:30</t>
  </si>
  <si>
    <t>e071956e-1c8b-47f7-8652-582286e62298</t>
  </si>
  <si>
    <t>2023-12-15 13:47:25.165</t>
  </si>
  <si>
    <t>2023-12-15 13:53:59.174</t>
  </si>
  <si>
    <t>2023-12-15 11:54:04</t>
  </si>
  <si>
    <t>87489d19-6163-4119-aee3-341329975020</t>
  </si>
  <si>
    <t>2023-12-15 13:54:01.482</t>
  </si>
  <si>
    <t>2023-12-15 14:00:02.116</t>
  </si>
  <si>
    <t>2023-12-15 12:00:08</t>
  </si>
  <si>
    <t>1575fb37-3437-424a-8c3f-a9c189a7a6ee</t>
  </si>
  <si>
    <t>2023-12-15 14:00:04.59</t>
  </si>
  <si>
    <t>2023-12-15 14:05:20.687</t>
  </si>
  <si>
    <t>2023-12-15 12:05:26</t>
  </si>
  <si>
    <t>221d0015-5db9-4400-99f3-8bb718b1f3bc</t>
  </si>
  <si>
    <t>2023-12-15 14:05:23.14</t>
  </si>
  <si>
    <t>2023-12-15 14:11:14.836</t>
  </si>
  <si>
    <t>84.97</t>
  </si>
  <si>
    <t>59.97</t>
  </si>
  <si>
    <t>2023-12-15 12:11:19</t>
  </si>
  <si>
    <t>6486712a-42cd-4e5d-b869-1be1c554d7d5</t>
  </si>
  <si>
    <t>2023-12-15 14:11:17.311</t>
  </si>
  <si>
    <t>2023-12-15 14:13:56.892</t>
  </si>
  <si>
    <t>79.930000000000007</t>
  </si>
  <si>
    <t>2023-12-15 12:14:02</t>
  </si>
  <si>
    <t>016d74b2-e0f3-4e40-8c57-8410f5c13463</t>
  </si>
  <si>
    <t>2023-12-15 14:13:59.195</t>
  </si>
  <si>
    <t>2023-12-15 14:18:30.208</t>
  </si>
  <si>
    <t>2023-12-15 12:18:37</t>
  </si>
  <si>
    <t>ef70fc80-e77b-4bd6-8ecf-32e50a461bd2</t>
  </si>
  <si>
    <t>2023-12-15 14:18:32.662</t>
  </si>
  <si>
    <t>2023-12-15 14:22:23.667</t>
  </si>
  <si>
    <t>2023-12-15 12:22:31</t>
  </si>
  <si>
    <t>78d58235-ca28-49a8-aa5d-93e7a4e85536</t>
  </si>
  <si>
    <t>2023-12-15 14:22:26.602</t>
  </si>
  <si>
    <t>2023-12-15 14:27:29.457</t>
  </si>
  <si>
    <t>2023-12-15 12:27:35</t>
  </si>
  <si>
    <t>ac8f5f51-a746-4e3f-bebb-e70dcb845fd2</t>
  </si>
  <si>
    <t>2023-12-15 14:27:32.138</t>
  </si>
  <si>
    <t>2023-12-15 14:33:26.351</t>
  </si>
  <si>
    <t>58.2</t>
  </si>
  <si>
    <t>463.4</t>
  </si>
  <si>
    <t>2023-12-15 12:33:31</t>
  </si>
  <si>
    <t>2f484055-1d72-4ba9-8cf3-fca639797595</t>
  </si>
  <si>
    <t>2023-12-15 10:14:21.877</t>
  </si>
  <si>
    <t>2023-12-15 10:42:41.346</t>
  </si>
  <si>
    <t>potatoes carrots</t>
  </si>
  <si>
    <t>622</t>
  </si>
  <si>
    <t>Unavailability due to lack of funds.</t>
  </si>
  <si>
    <t>vouchers mobile_apps</t>
  </si>
  <si>
    <t>2023-12-15 12:37:47</t>
  </si>
  <si>
    <t>fbef35c2-133a-454b-b0ce-1a6de88c9ede</t>
  </si>
  <si>
    <t>2023-12-15 11:01:42.417</t>
  </si>
  <si>
    <t>2023-12-15 11:24:21.904</t>
  </si>
  <si>
    <t>carrots potatoes</t>
  </si>
  <si>
    <t>2023-12-15 12:37:52</t>
  </si>
  <si>
    <t>e81c8370-460a-46a5-9a6a-d3c2fbd1be01</t>
  </si>
  <si>
    <t>2023-12-13 14:35:06.219</t>
  </si>
  <si>
    <t>2023-12-15 14:39:59.996</t>
  </si>
  <si>
    <t>2023-12-15 12:40:08</t>
  </si>
  <si>
    <t>55f61fd6-46c4-4d35-82dc-ffffe268f119</t>
  </si>
  <si>
    <t>2023-12-15 10:39:05.1</t>
  </si>
  <si>
    <t>2023-12-15 14:42:00.088</t>
  </si>
  <si>
    <t>2023-12-15 12:42:08</t>
  </si>
  <si>
    <t>16f21aff-9091-48c8-9a79-25239e669c3a</t>
  </si>
  <si>
    <t>2023-12-15 14:33:29.091</t>
  </si>
  <si>
    <t>2023-12-15 14:42:10.546</t>
  </si>
  <si>
    <t>696.7</t>
  </si>
  <si>
    <t>2023-12-15 12:42:16</t>
  </si>
  <si>
    <t>09816f65-6986-4fa6-8059-529d84b265c3</t>
  </si>
  <si>
    <t>2023-12-15 14:08:05.142</t>
  </si>
  <si>
    <t>2023-12-15 14:46:03.805</t>
  </si>
  <si>
    <t>104.4</t>
  </si>
  <si>
    <t>78.8</t>
  </si>
  <si>
    <t>eggs milk potatoes</t>
  </si>
  <si>
    <t>2023-12-15 12:46:05</t>
  </si>
  <si>
    <t>f0d67c67-3190-4c66-8caa-0b124b476412</t>
  </si>
  <si>
    <t>2023-12-15 10:42:40.989</t>
  </si>
  <si>
    <t>2023-12-15 14:47:50.572</t>
  </si>
  <si>
    <t>117.8</t>
  </si>
  <si>
    <t>50.3</t>
  </si>
  <si>
    <t>62.1</t>
  </si>
  <si>
    <t>2023-12-15 12:47:58</t>
  </si>
  <si>
    <t>c07660a2-5227-4f1e-82c4-f89e83d44c8e</t>
  </si>
  <si>
    <t>2023-12-15 14:42:13.357</t>
  </si>
  <si>
    <t>2023-12-15 14:48:23.017</t>
  </si>
  <si>
    <t>658</t>
  </si>
  <si>
    <t>22.1</t>
  </si>
  <si>
    <t>32.89</t>
  </si>
  <si>
    <t>33.69</t>
  </si>
  <si>
    <t>2023-12-15 12:48:28</t>
  </si>
  <si>
    <t>11aeaad2-cb4e-4290-841a-9c88f9390efe</t>
  </si>
  <si>
    <t>2023-12-15 10:51:24.242</t>
  </si>
  <si>
    <t>2023-12-15 14:49:47.532</t>
  </si>
  <si>
    <t>2023-12-15 12:49:55</t>
  </si>
  <si>
    <t>91ab2754-d996-418e-9a7e-35fb342f002e</t>
  </si>
  <si>
    <t>2023-12-15 14:48:25.602</t>
  </si>
  <si>
    <t>2023-12-15 14:53:52.63</t>
  </si>
  <si>
    <t>64.599999999999994</t>
  </si>
  <si>
    <t>2023-12-15 12:53:57</t>
  </si>
  <si>
    <t>969238ad-e4ff-49b5-8c1e-033d4f1ac291</t>
  </si>
  <si>
    <t>2023-12-15 10:55:49.278</t>
  </si>
  <si>
    <t>2023-12-15 14:56:07.797</t>
  </si>
  <si>
    <t>28.85</t>
  </si>
  <si>
    <t>2023-12-15 12:56:15</t>
  </si>
  <si>
    <t>eb32e6a8-60f4-4d39-b44e-4ce572fa24df</t>
  </si>
  <si>
    <t>2023-12-15 14:53:55.156</t>
  </si>
  <si>
    <t>2023-12-15 15:01:47.782</t>
  </si>
  <si>
    <t>2023-12-15 13:01:53</t>
  </si>
  <si>
    <t>8444493f-2971-47c4-af41-2c724de27a26</t>
  </si>
  <si>
    <t>2023-12-15 11:10:04.153</t>
  </si>
  <si>
    <t>2023-12-15 15:05:39.497</t>
  </si>
  <si>
    <t>136.4</t>
  </si>
  <si>
    <t>59.3</t>
  </si>
  <si>
    <t>78.3</t>
  </si>
  <si>
    <t>2023-12-15 13:05:47</t>
  </si>
  <si>
    <t>795e0946-daad-4ef8-adcd-ef62919127d5</t>
  </si>
  <si>
    <t>2023-12-15 12:02:59.823</t>
  </si>
  <si>
    <t>2023-12-15 15:07:28.733</t>
  </si>
  <si>
    <t>2023-12-15 13:07:36</t>
  </si>
  <si>
    <t>d869c89c-0289-4df2-b8c2-0f306ecbfa65</t>
  </si>
  <si>
    <t>2023-12-15 12:09:48.047</t>
  </si>
  <si>
    <t>2023-12-15 15:09:52.534</t>
  </si>
  <si>
    <t>2023-12-15 13:10:00</t>
  </si>
  <si>
    <t>b9f00472-5685-46f9-9bda-d6d68fd26ee6</t>
  </si>
  <si>
    <t>2023-12-15 12:13:39.909</t>
  </si>
  <si>
    <t>2023-12-15 15:12:55.247</t>
  </si>
  <si>
    <t>2023-12-15 13:13:03</t>
  </si>
  <si>
    <t>b4241f7c-860d-4906-b05d-7e48a611b968</t>
  </si>
  <si>
    <t>2023-12-15 14:05:54.986</t>
  </si>
  <si>
    <t>2023-12-15 14:31:59.797</t>
  </si>
  <si>
    <t>9.2</t>
  </si>
  <si>
    <t>1.2</t>
  </si>
  <si>
    <t>55.4</t>
  </si>
  <si>
    <t>2023-12-15 13:22:40</t>
  </si>
  <si>
    <t>67dce4f8-b3d2-444d-96a1-4808616fff1b</t>
  </si>
  <si>
    <t>2023-12-15 14:32:34.222</t>
  </si>
  <si>
    <t>2023-12-15 14:47:45.171</t>
  </si>
  <si>
    <t>2023-12-15 13:22:44</t>
  </si>
  <si>
    <t>dc24a913-6f50-4c2f-8eb2-60b5fe44c130</t>
  </si>
  <si>
    <t>2023-12-15 14:59:46.435</t>
  </si>
  <si>
    <t>2023-12-15 15:02:28.005</t>
  </si>
  <si>
    <t>196</t>
  </si>
  <si>
    <t>2023-12-15 13:22:52</t>
  </si>
  <si>
    <t>282bb75c-ed50-4342-bb94-5cfb9c59c5b3</t>
  </si>
  <si>
    <t>2023-12-15 15:05:09.024</t>
  </si>
  <si>
    <t>2023-12-15 15:12:13.394</t>
  </si>
  <si>
    <t>63.3</t>
  </si>
  <si>
    <t>428.7</t>
  </si>
  <si>
    <t>2023-12-15 13:22:57</t>
  </si>
  <si>
    <t>5ec7ed7d-d393-44b1-97ce-51a35156ec1f</t>
  </si>
  <si>
    <t>2023-12-15 15:12:55.387</t>
  </si>
  <si>
    <t>2023-12-15 15:24:26.871</t>
  </si>
  <si>
    <t>2023-12-15 13:24:36</t>
  </si>
  <si>
    <t>3ce2de22-f283-4175-af05-7de2c81d800a</t>
  </si>
  <si>
    <t>2023-12-15 15:24:27.022</t>
  </si>
  <si>
    <t>2023-12-15 15:33:02.034</t>
  </si>
  <si>
    <t>136.5</t>
  </si>
  <si>
    <t>2023-12-15 13:33:10</t>
  </si>
  <si>
    <t>636c3815-d183-4b6b-9195-61bffe46cd9a</t>
  </si>
  <si>
    <t>2023-12-15 14:46:04.172</t>
  </si>
  <si>
    <t>2023-12-15 15:38:02.398</t>
  </si>
  <si>
    <t>2023-12-15 13:38:03</t>
  </si>
  <si>
    <t>5900d4c4-60fa-4f8e-9bd4-25e69430dc25</t>
  </si>
  <si>
    <t>2023-12-15 15:38:02.751</t>
  </si>
  <si>
    <t>2023-12-15 16:01:52.859</t>
  </si>
  <si>
    <t>2023-12-15 14:01:55</t>
  </si>
  <si>
    <t>d18d465b-ae4e-466c-b65e-e17fd5609e58</t>
  </si>
  <si>
    <t>2023-12-15 10:31:16.956</t>
  </si>
  <si>
    <t>2023-12-15 11:00:25.241</t>
  </si>
  <si>
    <t>2023-12-15 14:25:45</t>
  </si>
  <si>
    <t>d74f1e6d-a55a-4d8c-9c0d-cd472ea8da80</t>
  </si>
  <si>
    <t>2023-12-15 11:05:17.569</t>
  </si>
  <si>
    <t>2023-12-15 11:32:27.216</t>
  </si>
  <si>
    <t>2023-12-15 14:25:48</t>
  </si>
  <si>
    <t>fb6b46b6-f70e-4446-aa71-3077ee2e2653</t>
  </si>
  <si>
    <t>2023-12-15 11:36:13.348</t>
  </si>
  <si>
    <t>2023-12-15 11:47:32.482</t>
  </si>
  <si>
    <t>2023-12-15 14:25:53</t>
  </si>
  <si>
    <t>9072f870-7736-4d9a-afe0-9dc357154a83</t>
  </si>
  <si>
    <t>2023-12-15 11:52:34.303</t>
  </si>
  <si>
    <t>2023-12-15 12:17:48.355</t>
  </si>
  <si>
    <t>120.9</t>
  </si>
  <si>
    <t>2023-12-15 14:25:58</t>
  </si>
  <si>
    <t>90d56d19-7422-451c-9e00-e0aebc9b80bf</t>
  </si>
  <si>
    <t>2023-12-15 12:20:30.639</t>
  </si>
  <si>
    <t>2023-12-15 12:30:09.269</t>
  </si>
  <si>
    <t>2023-12-15 14:26:07</t>
  </si>
  <si>
    <t>9f001e3f-f8e4-4d9c-9a05-3db0b08fdc33</t>
  </si>
  <si>
    <t>2023-12-15 12:35:06.869</t>
  </si>
  <si>
    <t>2023-12-15 12:50:21.176</t>
  </si>
  <si>
    <t>2023-12-15 14:26:11</t>
  </si>
  <si>
    <t>ecc3b439-4fc1-4b55-a005-6252765909df</t>
  </si>
  <si>
    <t>2023-12-15 16:16:57.35</t>
  </si>
  <si>
    <t>2023-12-15 16:33:55.27</t>
  </si>
  <si>
    <t>2023-12-15 14:33:56</t>
  </si>
  <si>
    <t>3c100f84-c151-4bde-be3c-0a83ede5e72f</t>
  </si>
  <si>
    <t>2023-12-15 13:11:13.959</t>
  </si>
  <si>
    <t>2023-12-15 13:56:44.848</t>
  </si>
  <si>
    <t>reduced_purchasing_power reduced_availability_cash</t>
  </si>
  <si>
    <t>2023-12-15 14:50:36</t>
  </si>
  <si>
    <t>19724b8f-e0c8-4546-aece-612aed2ee349</t>
  </si>
  <si>
    <t>2023-12-15 13:57:31.758</t>
  </si>
  <si>
    <t>2023-12-15 14:50:35.719</t>
  </si>
  <si>
    <t>96.99</t>
  </si>
  <si>
    <t>chicken cereal_porridge rice buckwheat eggs milk</t>
  </si>
  <si>
    <t>2023-12-15 14:50:39</t>
  </si>
  <si>
    <t>53eaaf0d-5955-4597-b99f-a84b7d892178</t>
  </si>
  <si>
    <t>2023-12-15 14:51:03.861</t>
  </si>
  <si>
    <t>2023-12-15 15:01:38.345</t>
  </si>
  <si>
    <t>2023-12-15 14:50:43</t>
  </si>
  <si>
    <t>1d307408-46bf-4c57-b255-2b9e5781e135</t>
  </si>
  <si>
    <t>2023-12-15 15:12:25.176</t>
  </si>
  <si>
    <t>2023-12-15 15:15:12.353</t>
  </si>
  <si>
    <t>2023-12-15 14:50:46</t>
  </si>
  <si>
    <t>5d8d4048-b4cf-46aa-990b-2c271c3338b5</t>
  </si>
  <si>
    <t>2023-12-15 15:15:18.057</t>
  </si>
  <si>
    <t>2023-12-15 15:20:36.859</t>
  </si>
  <si>
    <t>availability enough_stock</t>
  </si>
  <si>
    <t>reduced_availability_goods reduced_purchasing_power rising_prices</t>
  </si>
  <si>
    <t>2023-12-15 14:50:50</t>
  </si>
  <si>
    <t>567a9b39-8e4d-434c-94ce-cd0bca416c28</t>
  </si>
  <si>
    <t>2023-12-15 15:20:54.926</t>
  </si>
  <si>
    <t>2023-12-15 16:19:09.407</t>
  </si>
  <si>
    <t>UA07 UA56 UA61</t>
  </si>
  <si>
    <t>2023-12-15 14:50:53</t>
  </si>
  <si>
    <t>36077e90-b98b-4f33-b489-6e25e2e030f3</t>
  </si>
  <si>
    <t>2023-12-15 16:33:55.612</t>
  </si>
  <si>
    <t>2023-12-15 17:20:39.864</t>
  </si>
  <si>
    <t>426</t>
  </si>
  <si>
    <t>2023-12-15 15:20:40</t>
  </si>
  <si>
    <t>60e6c37c-12ae-4955-ad63-2b356e025bf4</t>
  </si>
  <si>
    <t>2023-12-15 17:20:40.247</t>
  </si>
  <si>
    <t>2023-12-15 17:32:51.048</t>
  </si>
  <si>
    <t>2023-12-15 15:32:52</t>
  </si>
  <si>
    <t>02f0f4ac-1ea4-48c5-94e9-942321c55a47</t>
  </si>
  <si>
    <t>2023-12-15 17:23:32.613</t>
  </si>
  <si>
    <t>2023-12-15 17:30:58.936</t>
  </si>
  <si>
    <t>2023-12-15 16:08:26</t>
  </si>
  <si>
    <t>60d80fc3-fd93-485e-a728-51eff48d34e9</t>
  </si>
  <si>
    <t>2023-12-15 17:31:07.076</t>
  </si>
  <si>
    <t>2023-12-15 17:40:40.581</t>
  </si>
  <si>
    <t>310</t>
  </si>
  <si>
    <t>2023-12-15 16:08:30</t>
  </si>
  <si>
    <t>fbdb07ab-1cf4-421d-8016-a1d5952d6354</t>
  </si>
  <si>
    <t>2023-12-15 17:40:49.513</t>
  </si>
  <si>
    <t>2023-12-15 17:58:45.694</t>
  </si>
  <si>
    <t>2023-12-15 16:08:33</t>
  </si>
  <si>
    <t>cf73479d-b60a-43a3-a385-25a62aee4ad7</t>
  </si>
  <si>
    <t>2023-12-14 21:43:51.034</t>
  </si>
  <si>
    <t>2023-12-15 18:40:12.89</t>
  </si>
  <si>
    <t>2023-12-15 16:54:23</t>
  </si>
  <si>
    <t>d1499740-7426-48c4-b74a-e6235ae0b7c9</t>
  </si>
  <si>
    <t>2023-12-14 22:33:57.024</t>
  </si>
  <si>
    <t>2023-12-15 18:37:31.58</t>
  </si>
  <si>
    <t>2023-12-15 16:54:27</t>
  </si>
  <si>
    <t>23329e85-a495-40d0-bb19-49d159c6e054</t>
  </si>
  <si>
    <t>2023-12-15 12:32:23.38</t>
  </si>
  <si>
    <t>2023-12-15 12:48:06.376</t>
  </si>
  <si>
    <t>2023-12-15 16:54:30</t>
  </si>
  <si>
    <t>0062234c-908a-4ab3-b444-5dfe2b00396f</t>
  </si>
  <si>
    <t>2023-12-15 12:39:58.015</t>
  </si>
  <si>
    <t>2023-12-15 13:22:41.78</t>
  </si>
  <si>
    <t>124.99</t>
  </si>
  <si>
    <t>cereal_porridge rice</t>
  </si>
  <si>
    <t>359.9</t>
  </si>
  <si>
    <t>reduced_mobility_customers rising_prices</t>
  </si>
  <si>
    <t>2023-12-15 18:22:48</t>
  </si>
  <si>
    <t>f0744cdc-7c12-4cb2-9d20-44b406789c0a</t>
  </si>
  <si>
    <t>2023-12-15 15:29:31.23</t>
  </si>
  <si>
    <t>2023-12-15 16:21:21.604</t>
  </si>
  <si>
    <t>13.69</t>
  </si>
  <si>
    <t>121.59</t>
  </si>
  <si>
    <t>37.89</t>
  </si>
  <si>
    <t>43.1</t>
  </si>
  <si>
    <t>189.69</t>
  </si>
  <si>
    <t>milk chicken cereal_porridge</t>
  </si>
  <si>
    <t>377</t>
  </si>
  <si>
    <t>17.59</t>
  </si>
  <si>
    <t>44.59</t>
  </si>
  <si>
    <t>43.69</t>
  </si>
  <si>
    <t>diapers pads toothpaste</t>
  </si>
  <si>
    <t>debit_cards cash mobile_apps credit_cards vouchers</t>
  </si>
  <si>
    <t>2023-12-15 18:22:58</t>
  </si>
  <si>
    <t>12bff781-f5d4-469e-ab00-ae384b419fee</t>
  </si>
  <si>
    <t>2023-12-15 18:24:01.902</t>
  </si>
  <si>
    <t>2023-12-15 19:21:53.013</t>
  </si>
  <si>
    <t>135.9</t>
  </si>
  <si>
    <t>45.66</t>
  </si>
  <si>
    <t>38.69</t>
  </si>
  <si>
    <t>126.99</t>
  </si>
  <si>
    <t>cereal_porridge bread</t>
  </si>
  <si>
    <t>379.99</t>
  </si>
  <si>
    <t>72.989999999999995</t>
  </si>
  <si>
    <t>toothpaste pads diapers</t>
  </si>
  <si>
    <t>mobile_apps debit_cards credit_cards cash vouchers</t>
  </si>
  <si>
    <t>2023-12-15 18:23:02</t>
  </si>
  <si>
    <t>bd7c49c0-c70f-4c58-8135-47876c9024fa</t>
  </si>
  <si>
    <t>2023-12-15 11:09:19.096</t>
  </si>
  <si>
    <t>2023-12-15 12:47:30.865</t>
  </si>
  <si>
    <t>30.2</t>
  </si>
  <si>
    <t>20.95</t>
  </si>
  <si>
    <t>10.61</t>
  </si>
  <si>
    <t>UA18 UA56 UA05</t>
  </si>
  <si>
    <t>2023-12-16 04:19:33</t>
  </si>
  <si>
    <t>cab7df97-ddb0-40f2-aa25-48e242dc8aad</t>
  </si>
  <si>
    <t>2023-12-15 12:11:54.397</t>
  </si>
  <si>
    <t>2023-12-15 12:41:03.784</t>
  </si>
  <si>
    <t>2023-12-16 04:19:36</t>
  </si>
  <si>
    <t>4ed4d8ca-d81c-4a3b-a542-685d0404f2c3</t>
  </si>
  <si>
    <t>2023-12-15 12:50:45.464</t>
  </si>
  <si>
    <t>2023-12-15 13:34:57.443</t>
  </si>
  <si>
    <t>24.59</t>
  </si>
  <si>
    <t>18.89</t>
  </si>
  <si>
    <t>eggs bread</t>
  </si>
  <si>
    <t>18.64</t>
  </si>
  <si>
    <t>43.3</t>
  </si>
  <si>
    <t>UA32 UA71 UA07</t>
  </si>
  <si>
    <t>2023-12-16 04:19:40</t>
  </si>
  <si>
    <t>d5e0e9c4-20c3-430e-ab55-f1c8fff138ac</t>
  </si>
  <si>
    <t>2023-11-18 19:07:48.696</t>
  </si>
  <si>
    <t>2023-12-16 16:59:04.186</t>
  </si>
  <si>
    <t>2023-12-16 14:59:08</t>
  </si>
  <si>
    <t>30581be1-8507-4c4b-8bf4-4bee1de70410</t>
  </si>
  <si>
    <t>2023-12-16 17:08:25.531</t>
  </si>
  <si>
    <t>2023-12-16 17:20:35.5</t>
  </si>
  <si>
    <t>2023-12-16 15:20:37</t>
  </si>
  <si>
    <t>d1319c1a-1258-4e33-ae7a-ab7a70e03a99</t>
  </si>
  <si>
    <t>2023-12-16 16:59:05.482</t>
  </si>
  <si>
    <t>2023-12-16 17:37:31.7</t>
  </si>
  <si>
    <t>91.3</t>
  </si>
  <si>
    <t>26.8</t>
  </si>
  <si>
    <t>eggs onions chicken</t>
  </si>
  <si>
    <t>4.1</t>
  </si>
  <si>
    <t>2023-12-16 15:37:35</t>
  </si>
  <si>
    <t>eb5ed77b-6be8-407c-b563-bc047dd938ef</t>
  </si>
  <si>
    <t>2023-12-16 17:20:35.873</t>
  </si>
  <si>
    <t>2023-12-16 17:53:52.637</t>
  </si>
  <si>
    <t>548</t>
  </si>
  <si>
    <t>2023-12-16 15:53:54</t>
  </si>
  <si>
    <t>c3d8acc7-9d36-48d5-a762-ec8bc0fabe37</t>
  </si>
  <si>
    <t>2023-12-16 17:53:53.021</t>
  </si>
  <si>
    <t>2023-12-16 18:03:59.009</t>
  </si>
  <si>
    <t>588</t>
  </si>
  <si>
    <t>2023-12-16 16:04:01</t>
  </si>
  <si>
    <t>76b6c9f4-9e33-4e41-afa7-131c1484d7f4</t>
  </si>
  <si>
    <t>2023-12-16 17:37:32.944</t>
  </si>
  <si>
    <t>2023-12-16 18:12:10.131</t>
  </si>
  <si>
    <t>laundry_soap toothpaste</t>
  </si>
  <si>
    <t>2023-12-16 16:12:14</t>
  </si>
  <si>
    <t>fe4e4b1a-105c-4c29-b5ad-6e26aa5f32f7</t>
  </si>
  <si>
    <t>2023-11-16 22:48:43.025</t>
  </si>
  <si>
    <t>2023-12-17 00:29:00.8</t>
  </si>
  <si>
    <t>11.55</t>
  </si>
  <si>
    <t>118.2</t>
  </si>
  <si>
    <t>bread eggs milk onions</t>
  </si>
  <si>
    <t>250.5</t>
  </si>
  <si>
    <t>2023-12-16 22:29:02</t>
  </si>
  <si>
    <t>bdd5755e-1753-4c14-a348-5ff1c41e2baf</t>
  </si>
  <si>
    <t>2023-12-17 00:29:02.116</t>
  </si>
  <si>
    <t>2023-12-17 00:40:34.879</t>
  </si>
  <si>
    <t>111.99</t>
  </si>
  <si>
    <t>23.29</t>
  </si>
  <si>
    <t>22.09</t>
  </si>
  <si>
    <t>bread eggs potatoes carrots</t>
  </si>
  <si>
    <t>409.5</t>
  </si>
  <si>
    <t>38.49</t>
  </si>
  <si>
    <t>UA07 UA68</t>
  </si>
  <si>
    <t>2023-12-16 22:40:36</t>
  </si>
  <si>
    <t>3d3af21e-ba7f-47be-a154-7d1bcd2546b3</t>
  </si>
  <si>
    <t>2023-12-17 00:40:36.131</t>
  </si>
  <si>
    <t>2023-12-17 00:52:54.913</t>
  </si>
  <si>
    <t>80.599999999999994</t>
  </si>
  <si>
    <t>bread eggs milk</t>
  </si>
  <si>
    <t>533</t>
  </si>
  <si>
    <t>2023-12-16 22:52:56</t>
  </si>
  <si>
    <t>42f5c6e2-121c-4beb-b669-8396fa0bf9fb</t>
  </si>
  <si>
    <t>2023-12-16 12:39:09.02</t>
  </si>
  <si>
    <t>2023-12-16 13:36:29.263</t>
  </si>
  <si>
    <t>2023-12-17 08:13:00</t>
  </si>
  <si>
    <t>309c452d-6261-44f8-861f-e656fb5b6c06</t>
  </si>
  <si>
    <t>2023-12-16 13:36:33.055</t>
  </si>
  <si>
    <t>2023-12-16 14:31:03.234</t>
  </si>
  <si>
    <t>2023-12-17 09:07:34</t>
  </si>
  <si>
    <t>6003b0ba-8002-42d2-bc31-28453c9ac59f</t>
  </si>
  <si>
    <t>2023-12-16 14:31:07.306</t>
  </si>
  <si>
    <t>2023-12-16 15:29:24.058</t>
  </si>
  <si>
    <t>2023-12-17 10:05:57</t>
  </si>
  <si>
    <t>f4b9b75f-cf65-43de-bdda-47d02ca04cc5</t>
  </si>
  <si>
    <t>2023-12-14 20:43:39.429</t>
  </si>
  <si>
    <t>2023-12-17 13:10:00.911</t>
  </si>
  <si>
    <t>2023-12-17 11:10:05</t>
  </si>
  <si>
    <t>b7e1d78d-bdb1-4b82-b431-299a9004ff1b</t>
  </si>
  <si>
    <t>2023-12-17 13:10:02.359</t>
  </si>
  <si>
    <t>2023-12-17 14:11:55.204</t>
  </si>
  <si>
    <t>2023-12-17 12:11:59</t>
  </si>
  <si>
    <t>c7bb688a-e6aa-4110-9d64-32b01d8f93a4</t>
  </si>
  <si>
    <t>2023-12-17 14:11:56.487</t>
  </si>
  <si>
    <t>2023-12-17 14:25:18.449</t>
  </si>
  <si>
    <t>2023-12-17 12:25:25</t>
  </si>
  <si>
    <t>db1e952d-6a26-4088-9ff2-a6e16fd6aab6</t>
  </si>
  <si>
    <t>2023-12-17 14:25:19.968</t>
  </si>
  <si>
    <t>2023-12-17 15:05:51.373</t>
  </si>
  <si>
    <t>2023-12-17 13:05:55</t>
  </si>
  <si>
    <t>335e6d31-5063-4757-ac02-8bd35eb31ae5</t>
  </si>
  <si>
    <t>2023-12-17 15:05:52.687</t>
  </si>
  <si>
    <t>2023-12-17 15:22:00.034</t>
  </si>
  <si>
    <t>2023-12-17 13:22:03</t>
  </si>
  <si>
    <t>6588f6d2-e626-4343-a7b0-7a406a0b65ae</t>
  </si>
  <si>
    <t>2023-12-17 15:22:01.367</t>
  </si>
  <si>
    <t>2023-12-17 15:39:56.032</t>
  </si>
  <si>
    <t>101</t>
  </si>
  <si>
    <t>2023-12-17 13:39:59</t>
  </si>
  <si>
    <t>cfc3acdc-e664-4d75-a355-e7ecf31225ff</t>
  </si>
  <si>
    <t>2023-12-17 15:39:57.552</t>
  </si>
  <si>
    <t>2023-12-17 16:18:22.81</t>
  </si>
  <si>
    <t>2023-12-17 14:18:27</t>
  </si>
  <si>
    <t>9fb86a35-802b-44fc-a1b5-5e6dcc4e2369</t>
  </si>
  <si>
    <t>2023-12-17 16:18:23.916</t>
  </si>
  <si>
    <t>2023-12-17 16:34:41.37</t>
  </si>
  <si>
    <t>402</t>
  </si>
  <si>
    <t>2023-12-17 14:34:46</t>
  </si>
  <si>
    <t>fdf5e167-3154-4c94-934c-1a11f895b362</t>
  </si>
  <si>
    <t>2023-12-17 16:34:42.783</t>
  </si>
  <si>
    <t>2023-12-17 16:49:11.872</t>
  </si>
  <si>
    <t>65.5</t>
  </si>
  <si>
    <t>2023-12-17 14:49:15</t>
  </si>
  <si>
    <t>e15a7075-703d-4db5-9dc1-4935113fbcea</t>
  </si>
  <si>
    <t>2023-12-17 16:49:13.16</t>
  </si>
  <si>
    <t>2023-12-17 17:28:49.17</t>
  </si>
  <si>
    <t>2023-12-17 15:28:53</t>
  </si>
  <si>
    <t>d7153817-a951-427d-9763-513f6fd84d7c</t>
  </si>
  <si>
    <t>2023-12-17 17:28:50.569</t>
  </si>
  <si>
    <t>2023-12-17 17:41:17.154</t>
  </si>
  <si>
    <t>2023-12-17 15:41:21</t>
  </si>
  <si>
    <t>13eac785-27e1-4847-93e3-b0168789df7a</t>
  </si>
  <si>
    <t>2023-12-17 17:41:18.425</t>
  </si>
  <si>
    <t>2023-12-17 17:55:52.703</t>
  </si>
  <si>
    <t>2023-12-17 15:55:56</t>
  </si>
  <si>
    <t>6040136d-41a6-478c-a5b2-815838540a30</t>
  </si>
  <si>
    <t>2023-12-17 17:55:53.882</t>
  </si>
  <si>
    <t>2023-12-17 18:31:37.311</t>
  </si>
  <si>
    <t>2023-12-17 16:31:41</t>
  </si>
  <si>
    <t>0ae3d0e1-8d12-42aa-b3ca-0d5290486d6d</t>
  </si>
  <si>
    <t>2023-12-17 18:31:38.644</t>
  </si>
  <si>
    <t>2023-12-17 19:02:03.757</t>
  </si>
  <si>
    <t>2023-12-17 17:02:08</t>
  </si>
  <si>
    <t>411fd396-db37-4869-a8f2-03f783f1539d</t>
  </si>
  <si>
    <t>2023-12-17 19:02:04.77</t>
  </si>
  <si>
    <t>2023-12-17 19:16:51.897</t>
  </si>
  <si>
    <t>2023-12-17 17:16:56</t>
  </si>
  <si>
    <t>40e58d47-03f5-4246-91ed-6785080e041a</t>
  </si>
  <si>
    <t>2023-12-17 09:57:10.016</t>
  </si>
  <si>
    <t>2023-12-17 14:17:42.395</t>
  </si>
  <si>
    <t>onions cabbage</t>
  </si>
  <si>
    <t>UA21 UA26 UA32 UA68</t>
  </si>
  <si>
    <t>2023-12-17 17:46:17</t>
  </si>
  <si>
    <t>6505d0d1-a396-49bf-8551-5e485823fae7</t>
  </si>
  <si>
    <t>2023-12-17 11:11:49.411</t>
  </si>
  <si>
    <t>2023-12-17 14:40:09.799</t>
  </si>
  <si>
    <t>potatoes eggs cabbage</t>
  </si>
  <si>
    <t>UA21 UA32 UA26 UA73 UA46</t>
  </si>
  <si>
    <t>2023-12-17 17:46:21</t>
  </si>
  <si>
    <t>a46423e7-c7f3-4f6c-ac03-50b5a86af2ee</t>
  </si>
  <si>
    <t>2023-12-17 13:50:37.811</t>
  </si>
  <si>
    <t>2023-12-17 14:16:51.373</t>
  </si>
  <si>
    <t>UA21 UA32 UA46 UA73</t>
  </si>
  <si>
    <t>2023-12-17 17:46:28</t>
  </si>
  <si>
    <t>e1d8c852-e582-482a-828d-beffbed07168</t>
  </si>
  <si>
    <t>2023-12-17 00:52:56.221</t>
  </si>
  <si>
    <t>2023-12-17 19:57:30.2</t>
  </si>
  <si>
    <t>26.56</t>
  </si>
  <si>
    <t>2023-12-17 17:57:32</t>
  </si>
  <si>
    <t>ebe1d327-343c-4887-ab17-d0ad03bec594</t>
  </si>
  <si>
    <t>2023-12-17 19:57:31.68</t>
  </si>
  <si>
    <t>2023-12-17 20:09:19.902</t>
  </si>
  <si>
    <t>14.45</t>
  </si>
  <si>
    <t>bread eggs potatoes carrots onions flour</t>
  </si>
  <si>
    <t>UA05 UA07 UA32 UA56 UA68</t>
  </si>
  <si>
    <t>2023-12-17 18:09:22</t>
  </si>
  <si>
    <t>42d2b78e-c286-4ec7-a1b8-ed9563398de9</t>
  </si>
  <si>
    <t>2023-12-17 16:21:47.741</t>
  </si>
  <si>
    <t>2023-12-17 16:28:02.979</t>
  </si>
  <si>
    <t>2023-12-17 18:52:38</t>
  </si>
  <si>
    <t>00c060e6-d95a-4b38-909c-98b400acea22</t>
  </si>
  <si>
    <t>2023-12-17 18:01:07.957</t>
  </si>
  <si>
    <t>2023-12-17 18:15:45.023</t>
  </si>
  <si>
    <t>2023-12-17 18:52:48</t>
  </si>
  <si>
    <t>d3c77c9a-fba4-407f-8fa7-9d33bac273b2</t>
  </si>
  <si>
    <t>2023-12-17 18:24:21.319</t>
  </si>
  <si>
    <t>2023-12-17 18:39:56.548</t>
  </si>
  <si>
    <t>143</t>
  </si>
  <si>
    <t>2023-12-17 18:52:52</t>
  </si>
  <si>
    <t>53b72a5d-ca04-4022-9e11-04fcc18318cb</t>
  </si>
  <si>
    <t>2023-12-17 20:09:41.75</t>
  </si>
  <si>
    <t>2023-12-17 20:25:28.542</t>
  </si>
  <si>
    <t>9.9499999999999993</t>
  </si>
  <si>
    <t>38.7</t>
  </si>
  <si>
    <t>86.7</t>
  </si>
  <si>
    <t>385.9</t>
  </si>
  <si>
    <t>2023-12-17 18:53:00</t>
  </si>
  <si>
    <t>9740a199-83bb-4810-8866-a4d300bcdeab</t>
  </si>
  <si>
    <t>2023-12-17 20:44:26.435</t>
  </si>
  <si>
    <t>2023-12-17 20:52:25.979</t>
  </si>
  <si>
    <t>158.9</t>
  </si>
  <si>
    <t>141.80000000000001</t>
  </si>
  <si>
    <t>2023-12-17 18:53:03</t>
  </si>
  <si>
    <t>9734078a-a043-469f-8042-3862dc444798</t>
  </si>
  <si>
    <t>2023-12-17 20:09:21.364</t>
  </si>
  <si>
    <t>2023-12-17 21:34:38.494</t>
  </si>
  <si>
    <t>14.55</t>
  </si>
  <si>
    <t>9.09</t>
  </si>
  <si>
    <t>bread eggs milk potatoes carrots onions flour</t>
  </si>
  <si>
    <t>2023-12-17 19:34:40</t>
  </si>
  <si>
    <t>1aeb64fb-7346-444e-8adf-63a7475aa1e2</t>
  </si>
  <si>
    <t>2023-12-12 16:17:13.609</t>
  </si>
  <si>
    <t>2023-12-12 16:30:20.985</t>
  </si>
  <si>
    <t>2023-12-17 21:48:19</t>
  </si>
  <si>
    <t>22017406-41a3-406b-b79f-7d9d13097ed7</t>
  </si>
  <si>
    <t>2023-12-12 17:53:26.098</t>
  </si>
  <si>
    <t>2023-12-12 18:05:55.625</t>
  </si>
  <si>
    <t>26.89</t>
  </si>
  <si>
    <t>1099</t>
  </si>
  <si>
    <t>57.89</t>
  </si>
  <si>
    <t>mobile_apps credit_cards cash debit_cards</t>
  </si>
  <si>
    <t>2023-12-17 21:48:23</t>
  </si>
  <si>
    <t>e20d840b-2b43-4600-8f01-cf5c22b3401e</t>
  </si>
  <si>
    <t>2023-12-12 18:30:32.938</t>
  </si>
  <si>
    <t>2023-12-12 18:42:35.621</t>
  </si>
  <si>
    <t>186.9</t>
  </si>
  <si>
    <t>2023-12-17 21:48:26</t>
  </si>
  <si>
    <t>fec36b49-e543-4dfd-b86d-e5f4761ad26e</t>
  </si>
  <si>
    <t>2023-12-12 18:57:51.652</t>
  </si>
  <si>
    <t>2023-12-12 19:17:26.812</t>
  </si>
  <si>
    <t>21.29</t>
  </si>
  <si>
    <t>8.84</t>
  </si>
  <si>
    <t>47.69</t>
  </si>
  <si>
    <t>80.489999999999995</t>
  </si>
  <si>
    <t>2023-12-17 21:48:30</t>
  </si>
  <si>
    <t>609b94fb-42cb-4440-9c4e-78a39084c169</t>
  </si>
  <si>
    <t>2023-12-13 17:58:41.777</t>
  </si>
  <si>
    <t>2023-12-13 18:18:12.24</t>
  </si>
  <si>
    <t>15.39</t>
  </si>
  <si>
    <t>5.19</t>
  </si>
  <si>
    <t>109.98</t>
  </si>
  <si>
    <t>66.900000000000006</t>
  </si>
  <si>
    <t>425.19</t>
  </si>
  <si>
    <t>67.55</t>
  </si>
  <si>
    <t>2023-12-17 21:48:34</t>
  </si>
  <si>
    <t>8e940b29-9707-4c90-9140-a938f4064722</t>
  </si>
  <si>
    <t>2023-12-13 18:19:29.725</t>
  </si>
  <si>
    <t>2023-12-13 18:33:30.832</t>
  </si>
  <si>
    <t>2023-12-17 21:48:38</t>
  </si>
  <si>
    <t>439f72a8-e195-4cae-aba6-2d682cb49e33</t>
  </si>
  <si>
    <t>2023-12-13 19:34:15.937</t>
  </si>
  <si>
    <t>2023-12-13 20:05:30.02</t>
  </si>
  <si>
    <t>57.6</t>
  </si>
  <si>
    <t>2023-12-17 21:48:41</t>
  </si>
  <si>
    <t>9e63c040-6538-428f-8c07-752735668b98</t>
  </si>
  <si>
    <t>2023-12-13 20:13:33.701</t>
  </si>
  <si>
    <t>2023-12-13 20:26:38.684</t>
  </si>
  <si>
    <t>36.630000000000003</t>
  </si>
  <si>
    <t>32.67</t>
  </si>
  <si>
    <t>30.96</t>
  </si>
  <si>
    <t>279.3</t>
  </si>
  <si>
    <t>2023-12-17 21:48:44</t>
  </si>
  <si>
    <t>affe7a8b-c42f-4f9c-bace-735de37da6d0</t>
  </si>
  <si>
    <t>2023-12-15 16:43:35.223</t>
  </si>
  <si>
    <t>2023-12-15 17:07:16.799</t>
  </si>
  <si>
    <t>In some places, only cash and bank transfer are accepted</t>
  </si>
  <si>
    <t>2023-12-17 21:48:48</t>
  </si>
  <si>
    <t>fa63ffd2-95a7-4a25-bbfd-63da4975970e</t>
  </si>
  <si>
    <t>2023-12-15 17:49:10.452</t>
  </si>
  <si>
    <t>2023-12-15 18:12:30.687</t>
  </si>
  <si>
    <t>22.45</t>
  </si>
  <si>
    <t>2023-12-17 21:48:51</t>
  </si>
  <si>
    <t>40530523-c7f1-45e9-94b0-d0c9e178ea4c</t>
  </si>
  <si>
    <t>2023-12-15 18:59:06.379</t>
  </si>
  <si>
    <t>2023-12-15 19:07:37.336</t>
  </si>
  <si>
    <t>69.2</t>
  </si>
  <si>
    <t>35.299999999999997</t>
  </si>
  <si>
    <t>37.7</t>
  </si>
  <si>
    <t>54.4</t>
  </si>
  <si>
    <t>2023-12-17 21:48:54</t>
  </si>
  <si>
    <t>f6afbaaa-cc12-4600-8c7c-b2c908dcc072</t>
  </si>
  <si>
    <t>2023-12-15 19:10:36.943</t>
  </si>
  <si>
    <t>2023-12-15 19:13:58.705</t>
  </si>
  <si>
    <t>2023-12-17 21:48:57</t>
  </si>
  <si>
    <t>f9a4bbdb-e38b-4d4b-9843-06ea102c288e</t>
  </si>
  <si>
    <t>2023-12-15 19:15:53.311</t>
  </si>
  <si>
    <t>2023-12-15 19:19:14.256</t>
  </si>
  <si>
    <t>2023-12-17 21:49:01</t>
  </si>
  <si>
    <t>c6e44084-c7b6-48cf-9061-54ff517138d5</t>
  </si>
  <si>
    <t>2023-12-15 19:20:06.706</t>
  </si>
  <si>
    <t>2023-12-15 19:34:18.756</t>
  </si>
  <si>
    <t>452.1</t>
  </si>
  <si>
    <t>2023-12-17 21:49:04</t>
  </si>
  <si>
    <t>d274ba04-7001-47d2-8bc8-4f796cc0cf96</t>
  </si>
  <si>
    <t>2023-12-15 20:24:04.346</t>
  </si>
  <si>
    <t>2023-12-15 20:32:15.116</t>
  </si>
  <si>
    <t>2023-12-17 21:49:07</t>
  </si>
  <si>
    <t>80ac0dff-0eac-40be-9154-614618b656af</t>
  </si>
  <si>
    <t>2023-12-15 20:34:59.179</t>
  </si>
  <si>
    <t>2023-12-15 20:45:33.52</t>
  </si>
  <si>
    <t>15.75</t>
  </si>
  <si>
    <t>2023-12-17 21:49:11</t>
  </si>
  <si>
    <t>6ffeb7ba-f783-4b1b-b21d-c0c081a1d8f3</t>
  </si>
  <si>
    <t>2023-12-15 20:59:28.919</t>
  </si>
  <si>
    <t>2023-12-15 21:13:42.25</t>
  </si>
  <si>
    <t>67.489999999999995</t>
  </si>
  <si>
    <t>18.190000000000001</t>
  </si>
  <si>
    <t>2023-12-17 21:49:14</t>
  </si>
  <si>
    <t>b69038a0-a08d-4160-b190-688925b66114</t>
  </si>
  <si>
    <t>2023-12-16 01:08:11.451</t>
  </si>
  <si>
    <t>2023-12-16 01:21:39.194</t>
  </si>
  <si>
    <t>277.60000000000002</t>
  </si>
  <si>
    <t>2023-12-17 21:49:18</t>
  </si>
  <si>
    <t>08ebbbe1-4975-4e1e-980d-fb77a375e60b</t>
  </si>
  <si>
    <t>2023-12-16 01:16:28.266</t>
  </si>
  <si>
    <t>2023-12-16 01:20:07.64</t>
  </si>
  <si>
    <t>626.6</t>
  </si>
  <si>
    <t>2023-12-17 21:49:21</t>
  </si>
  <si>
    <t>41d210ff-85da-4f77-969a-7ce855dfe588</t>
  </si>
  <si>
    <t>2023-12-16 01:22:08.01</t>
  </si>
  <si>
    <t>2023-12-16 01:28:02.654</t>
  </si>
  <si>
    <t>329</t>
  </si>
  <si>
    <t>2023-12-17 21:49:25</t>
  </si>
  <si>
    <t>44e2cddc-c6a8-4a6c-9d60-444ef5024daa</t>
  </si>
  <si>
    <t>2023-12-16 01:29:11.134</t>
  </si>
  <si>
    <t>2023-12-16 01:36:09.557</t>
  </si>
  <si>
    <t>471</t>
  </si>
  <si>
    <t>2023-12-17 21:49:28</t>
  </si>
  <si>
    <t>6e964f33-0d1d-4d63-8d63-a085b2f6f88b</t>
  </si>
  <si>
    <t>2023-12-17 23:40:28.477</t>
  </si>
  <si>
    <t>2023-12-17 23:46:29.178</t>
  </si>
  <si>
    <t>112.9</t>
  </si>
  <si>
    <t>2023-12-17 21:49:31</t>
  </si>
  <si>
    <t>c44100f5-1f6f-4e70-a0c2-3351fc181776</t>
  </si>
  <si>
    <t>2023-12-17 23:50:50.265</t>
  </si>
  <si>
    <t>2023-12-18 00:31:31.97</t>
  </si>
  <si>
    <t>211</t>
  </si>
  <si>
    <t>2023-12-18 00:49:22</t>
  </si>
  <si>
    <t>6ef6c604-db0f-4f07-9166-25d2ad7c524e</t>
  </si>
  <si>
    <t>2023-12-18 01:06:48.971</t>
  </si>
  <si>
    <t>2023-12-18 01:08:33.05</t>
  </si>
  <si>
    <t>2023-12-18 00:49:25</t>
  </si>
  <si>
    <t>c0315152-08c9-4882-b345-bc5f7fabdc8f</t>
  </si>
  <si>
    <t>2023-12-18 02:35:45.03</t>
  </si>
  <si>
    <t>2023-12-18 02:40:54.727</t>
  </si>
  <si>
    <t>5.64</t>
  </si>
  <si>
    <t>44.02</t>
  </si>
  <si>
    <t>2023-12-18 00:49:28</t>
  </si>
  <si>
    <t>85ff71c3-2817-4bc6-98e8-255886d37cd1</t>
  </si>
  <si>
    <t>2023-12-18 02:41:02.576</t>
  </si>
  <si>
    <t>2023-12-18 02:43:21.434</t>
  </si>
  <si>
    <t>2023-12-18 00:49:31</t>
  </si>
  <si>
    <t>4175b7fd-cdaa-4153-8576-f35b6e354438</t>
  </si>
  <si>
    <t>2023-12-18 02:44:56.57</t>
  </si>
  <si>
    <t>2023-12-18 02:48:48.155</t>
  </si>
  <si>
    <t>2023-12-18 00:49:34</t>
  </si>
  <si>
    <t>9aba0a9a-ea31-41e2-bd8e-cc44b515f76d</t>
  </si>
  <si>
    <t>2023-12-14 14:05:26.166</t>
  </si>
  <si>
    <t>2023-12-18 08:33:55.097</t>
  </si>
  <si>
    <t>114.1</t>
  </si>
  <si>
    <t>679.99</t>
  </si>
  <si>
    <t>2023-12-18 06:33:57</t>
  </si>
  <si>
    <t>8fb37ba6-8488-4c6f-bd2f-2fc1d7fa7376</t>
  </si>
  <si>
    <t>2023-12-16 15:29:30.004</t>
  </si>
  <si>
    <t>2023-12-17 13:59:27.291</t>
  </si>
  <si>
    <t>2023-12-18 07:56:04</t>
  </si>
  <si>
    <t>c5229ccd-d030-41c3-9b81-3aa3d84d581f</t>
  </si>
  <si>
    <t>2023-12-17 13:59:31.486</t>
  </si>
  <si>
    <t>2023-12-17 14:17:52.369</t>
  </si>
  <si>
    <t>299</t>
  </si>
  <si>
    <t>2023-12-18 07:56:08</t>
  </si>
  <si>
    <t>bb670b7d-1b94-41d5-8e1b-9ad6dbade9a5</t>
  </si>
  <si>
    <t>2023-12-17 14:17:56.571</t>
  </si>
  <si>
    <t>2023-12-17 14:48:43.612</t>
  </si>
  <si>
    <t>2023-12-18 08:26:52</t>
  </si>
  <si>
    <t>e50dee37-ed0f-4949-bf6c-ed9ec04d8dba</t>
  </si>
  <si>
    <t>2023-12-14 10:58:52.325</t>
  </si>
  <si>
    <t>2023-12-18 11:42:36.68</t>
  </si>
  <si>
    <t>5.79</t>
  </si>
  <si>
    <t>153</t>
  </si>
  <si>
    <t>37.2</t>
  </si>
  <si>
    <t>2023-12-18 09:43:10</t>
  </si>
  <si>
    <t>bc066e90-2a7b-4661-836a-fb61b7e8a861</t>
  </si>
  <si>
    <t>2023-12-14 13:57:12.8</t>
  </si>
  <si>
    <t>2023-12-18 11:43:39.205</t>
  </si>
  <si>
    <t>61.4</t>
  </si>
  <si>
    <t>2023-12-18 09:43:41</t>
  </si>
  <si>
    <t>21156610-8a64-44d7-bcb1-0cc057a97cc9</t>
  </si>
  <si>
    <t>2023-12-14 15:37:01.935</t>
  </si>
  <si>
    <t>2023-12-18 12:56:56.411</t>
  </si>
  <si>
    <t>76.2</t>
  </si>
  <si>
    <t>69.9</t>
  </si>
  <si>
    <t>67.2</t>
  </si>
  <si>
    <t>2023-12-18 10:57:34</t>
  </si>
  <si>
    <t>8db03c5b-3d23-45c0-a8c3-b3fea31cdd62</t>
  </si>
  <si>
    <t>2023-12-18 10:24:32.929</t>
  </si>
  <si>
    <t>2023-12-18 12:36:34.461</t>
  </si>
  <si>
    <t>2023-12-18 11:36:52</t>
  </si>
  <si>
    <t>4e73bb39-c8d0-44b3-a9be-3bcb60e82396</t>
  </si>
  <si>
    <t>2023-12-18 12:56:56.698</t>
  </si>
  <si>
    <t>2023-12-18 15:26:21.365</t>
  </si>
  <si>
    <t>72.489999999999995</t>
  </si>
  <si>
    <t>2023-12-18 13:26:58</t>
  </si>
  <si>
    <t>ed8170c4-9aa6-4ed1-ba79-02c939695a55</t>
  </si>
  <si>
    <t>2023-12-18 15:26:21.707</t>
  </si>
  <si>
    <t>2023-12-18 15:59:22.084</t>
  </si>
  <si>
    <t>6.5</t>
  </si>
  <si>
    <t>2023-12-18 13:59:58</t>
  </si>
  <si>
    <t>197ef439-a209-409e-9aae-27bd180d88e6</t>
  </si>
  <si>
    <t>2023-12-18 12:12:57.216</t>
  </si>
  <si>
    <t>2023-12-18 13:07:13.987</t>
  </si>
  <si>
    <t>Not used by buyers.</t>
  </si>
  <si>
    <t>2023-12-18 14:38:05</t>
  </si>
  <si>
    <t>547b23e6-c4b7-4849-8f60-8fadf13c417a</t>
  </si>
  <si>
    <t>2023-12-18 15:58:39.528</t>
  </si>
  <si>
    <t>2023-12-18 16:37:29.434</t>
  </si>
  <si>
    <t>2023-12-18 14:38:09</t>
  </si>
  <si>
    <t>7edc778a-3a52-4db0-8a37-470cb47845a5</t>
  </si>
  <si>
    <t>2023-12-18 14:54:10.365</t>
  </si>
  <si>
    <t>2023-12-18 16:39:05.855</t>
  </si>
  <si>
    <t>20.22</t>
  </si>
  <si>
    <t>42.15</t>
  </si>
  <si>
    <t>2023-12-18 14:40:50</t>
  </si>
  <si>
    <t>cad79e40-611d-4848-8318-7f25c45863a4</t>
  </si>
  <si>
    <t>2023-12-18 16:46:42.554</t>
  </si>
  <si>
    <t>2023-12-18 17:07:47.655</t>
  </si>
  <si>
    <t>2023-12-18 15:08:03</t>
  </si>
  <si>
    <t>fe71b93f-5444-42c6-bb61-788f6856a420</t>
  </si>
  <si>
    <t>2023-12-18 15:41:32.929</t>
  </si>
  <si>
    <t>2023-12-18 17:47:24.848</t>
  </si>
  <si>
    <t>62.49</t>
  </si>
  <si>
    <t>135</t>
  </si>
  <si>
    <t>27.39</t>
  </si>
  <si>
    <t>14.69</t>
  </si>
  <si>
    <t>849</t>
  </si>
  <si>
    <t>2023-12-18 15:47:29</t>
  </si>
  <si>
    <t>1742e552-f688-40a7-a4a7-85d1323943fe</t>
  </si>
  <si>
    <t>2023-12-18 17:47:26.367</t>
  </si>
  <si>
    <t>2023-12-18 18:15:39.617</t>
  </si>
  <si>
    <t>22.59</t>
  </si>
  <si>
    <t>699</t>
  </si>
  <si>
    <t>2023-12-18 16:15:44</t>
  </si>
  <si>
    <t>f2bb012b-4bf6-4715-92a3-40c96f6f72f6</t>
  </si>
  <si>
    <t>2023-12-18 21:12:51.164</t>
  </si>
  <si>
    <t>2023-12-18 21:41:13.259</t>
  </si>
  <si>
    <t>24.95</t>
  </si>
  <si>
    <t>bread eggs water</t>
  </si>
  <si>
    <t>44.6</t>
  </si>
  <si>
    <t>UA05 UA26 UA32 UA56 UA61</t>
  </si>
  <si>
    <t>2023-12-18 19:41:18</t>
  </si>
  <si>
    <t>3620d98e-9b63-45f4-b6c2-5da399b797a4</t>
  </si>
  <si>
    <t>2023-12-18 21:41:15.217</t>
  </si>
  <si>
    <t>2023-12-18 22:13:26.625</t>
  </si>
  <si>
    <t>16.95</t>
  </si>
  <si>
    <t>10.25</t>
  </si>
  <si>
    <t>58.95</t>
  </si>
  <si>
    <t>108.9</t>
  </si>
  <si>
    <t>54.8</t>
  </si>
  <si>
    <t>UA12 UA18 UA26 UA32 UA46 UA51 UA53 UA56 UA59 UA61 UA68</t>
  </si>
  <si>
    <t>UA18 UA32</t>
  </si>
  <si>
    <t>2023-12-18 20:13:31</t>
  </si>
  <si>
    <t>2e396797-7801-4731-a41f-6969a45cec67</t>
  </si>
  <si>
    <t>2023-12-17 20:47:59.749</t>
  </si>
  <si>
    <t>2023-12-18 22:26:55.011</t>
  </si>
  <si>
    <t>116.95</t>
  </si>
  <si>
    <t>23.95</t>
  </si>
  <si>
    <t>38.950000000000003</t>
  </si>
  <si>
    <t>2023-12-18 20:27:05</t>
  </si>
  <si>
    <t>75f7828e-c1cc-4192-8142-6f42ee034ca6</t>
  </si>
  <si>
    <t>2023-12-18 22:32:15.378</t>
  </si>
  <si>
    <t>2023-12-18 23:04:05.238</t>
  </si>
  <si>
    <t>61.49</t>
  </si>
  <si>
    <t>26.69</t>
  </si>
  <si>
    <t>eggs potatoes carrots cabbage</t>
  </si>
  <si>
    <t>2023-12-18 21:04:08</t>
  </si>
  <si>
    <t>e8918bc5-7947-4869-b160-5062020e9ab0</t>
  </si>
  <si>
    <t>2023-12-18 23:14:02.306</t>
  </si>
  <si>
    <t>2023-12-18 23:37:57.546</t>
  </si>
  <si>
    <t>eggs cabbage chicken cereal_porridge</t>
  </si>
  <si>
    <t>418.9</t>
  </si>
  <si>
    <t>2023-12-18 21:38:00</t>
  </si>
  <si>
    <t>d71325f5-01d1-4aea-b91f-86d3fd950d3b</t>
  </si>
  <si>
    <t>2023-12-18 23:43:17.311</t>
  </si>
  <si>
    <t>2023-12-18 23:50:17.621</t>
  </si>
  <si>
    <t>2023-12-18 21:50:21</t>
  </si>
  <si>
    <t>338884ef-c9e0-42e7-9f2e-384ec462914c</t>
  </si>
  <si>
    <t>2023-12-19 06:57:06.309</t>
  </si>
  <si>
    <t>2023-12-19 07:14:38.179</t>
  </si>
  <si>
    <t>73.489999999999995</t>
  </si>
  <si>
    <t>2023-12-19 05:14:41</t>
  </si>
  <si>
    <t>09f32651-838b-43be-b32d-f46be0e6e83d</t>
  </si>
  <si>
    <t>2023-12-19 08:50:22.983</t>
  </si>
  <si>
    <t>2023-12-19 09:25:38.953</t>
  </si>
  <si>
    <t>16.39</t>
  </si>
  <si>
    <t>2023-12-19 07:25:58</t>
  </si>
  <si>
    <t>da1b7cbd-de85-4b89-bee4-0232ab7fc1d0</t>
  </si>
  <si>
    <t>2023-12-19 09:36:13.159</t>
  </si>
  <si>
    <t>2023-12-19 10:15:41.056</t>
  </si>
  <si>
    <t>65.900000000000006</t>
  </si>
  <si>
    <t>245.9</t>
  </si>
  <si>
    <t>89.1</t>
  </si>
  <si>
    <t>2023-12-19 08:15:54</t>
  </si>
  <si>
    <t>53b51f4c-b485-442d-814c-bf4062017d29</t>
  </si>
  <si>
    <t>2023-12-17 19:16:53.267</t>
  </si>
  <si>
    <t>2023-12-19 10:36:06.619</t>
  </si>
  <si>
    <t>2023-12-19 08:36:10</t>
  </si>
  <si>
    <t>51b1aa2e-abe4-475a-a2bd-61c312fb2652</t>
  </si>
  <si>
    <t>2023-12-19 09:52:16.746</t>
  </si>
  <si>
    <t>2023-12-19 11:05:51.378</t>
  </si>
  <si>
    <t>37.49</t>
  </si>
  <si>
    <t>41.69</t>
  </si>
  <si>
    <t>25.2</t>
  </si>
  <si>
    <t>129.30000000000001</t>
  </si>
  <si>
    <t>2023-12-19 09:05:53</t>
  </si>
  <si>
    <t>935d7025-f097-42e4-8d45-9cbfe36846e3</t>
  </si>
  <si>
    <t>2023-12-19 11:05:51.652</t>
  </si>
  <si>
    <t>2023-12-19 11:45:13.752</t>
  </si>
  <si>
    <t>52.45</t>
  </si>
  <si>
    <t>35.29</t>
  </si>
  <si>
    <t>2023-12-19 09:45:15</t>
  </si>
  <si>
    <t>2e204505-f19f-4ca9-ae1a-b2772f7b81fb</t>
  </si>
  <si>
    <t>2023-12-19 11:21:47.686</t>
  </si>
  <si>
    <t>2023-12-19 11:46:05.309</t>
  </si>
  <si>
    <t>potatoes carrots onions</t>
  </si>
  <si>
    <t>36.700000000000003</t>
  </si>
  <si>
    <t>2023-12-19 09:46:06</t>
  </si>
  <si>
    <t>ae71b2c5-a4ec-4f0c-b639-4eaec3a519ae</t>
  </si>
  <si>
    <t>2023-12-19 11:56:11.62</t>
  </si>
  <si>
    <t>2023-12-19 12:15:24.669</t>
  </si>
  <si>
    <t>177</t>
  </si>
  <si>
    <t>2023-12-19 10:15:30</t>
  </si>
  <si>
    <t>28369bbd-438a-4444-a7bc-7d20a2a2c77d</t>
  </si>
  <si>
    <t>2023-12-19 10:33:23.995</t>
  </si>
  <si>
    <t>2023-12-19 10:53:14.875</t>
  </si>
  <si>
    <t>13.75</t>
  </si>
  <si>
    <t>2023-12-19 10:17:04</t>
  </si>
  <si>
    <t>86b1d58c-cacf-4da9-8322-a38f72e23b9b</t>
  </si>
  <si>
    <t>2023-12-19 11:12:36.854</t>
  </si>
  <si>
    <t>2023-12-19 11:34:09.31</t>
  </si>
  <si>
    <t>170.4</t>
  </si>
  <si>
    <t>2023-12-19 10:17:15</t>
  </si>
  <si>
    <t>73cf5bc9-a550-4bf0-ba9f-81d145a42917</t>
  </si>
  <si>
    <t>2023-12-19 11:49:16.409</t>
  </si>
  <si>
    <t>2023-12-19 12:08:41.43</t>
  </si>
  <si>
    <t>2023-12-19 10:17:26</t>
  </si>
  <si>
    <t>7720710d-ff8d-4e74-9fdd-23e728bc08f1</t>
  </si>
  <si>
    <t>2023-12-19 12:15:26.401</t>
  </si>
  <si>
    <t>2023-12-19 12:30:32.309</t>
  </si>
  <si>
    <t>22.19</t>
  </si>
  <si>
    <t>63.49</t>
  </si>
  <si>
    <t>2023-12-19 10:30:38</t>
  </si>
  <si>
    <t>26f716f3-79a1-43fe-8897-384695389f84</t>
  </si>
  <si>
    <t>2023-12-19 11:33:27.176</t>
  </si>
  <si>
    <t>2023-12-19 12:38:38.611</t>
  </si>
  <si>
    <t>2023-12-19 10:38:43</t>
  </si>
  <si>
    <t>7e5373b1-5306-42a4-af97-25b205158660</t>
  </si>
  <si>
    <t>2023-12-19 10:45:09.535</t>
  </si>
  <si>
    <t>2023-12-19 12:40:04.211</t>
  </si>
  <si>
    <t>2023-12-19 10:40:18</t>
  </si>
  <si>
    <t>0deebcc2-91db-4419-9fea-bcef017128d1</t>
  </si>
  <si>
    <t>2023-12-19 12:39:28.178</t>
  </si>
  <si>
    <t>2023-12-19 12:51:45.688</t>
  </si>
  <si>
    <t>93.99</t>
  </si>
  <si>
    <t>2023-12-19 10:51:47</t>
  </si>
  <si>
    <t>7cf26d51-993f-4ba9-bf1d-4b6bf183ca9f</t>
  </si>
  <si>
    <t>2023-12-19 11:46:31.317</t>
  </si>
  <si>
    <t>2023-12-19 12:52:39.158</t>
  </si>
  <si>
    <t>2023-12-19 10:52:40</t>
  </si>
  <si>
    <t>e43e2e1f-524e-4257-a65c-9f469c9cb89f</t>
  </si>
  <si>
    <t>2023-12-19 12:30:33.795</t>
  </si>
  <si>
    <t>2023-12-19 13:48:33.867</t>
  </si>
  <si>
    <t>57.8</t>
  </si>
  <si>
    <t>29.2</t>
  </si>
  <si>
    <t>134.5</t>
  </si>
  <si>
    <t>125.2</t>
  </si>
  <si>
    <t>65.8</t>
  </si>
  <si>
    <t>44.4</t>
  </si>
  <si>
    <t>2023-12-19 11:48:38</t>
  </si>
  <si>
    <t>3e2c1c4e-7780-4a33-8736-5e3b6a504366</t>
  </si>
  <si>
    <t>2023-12-19 12:27:03.715</t>
  </si>
  <si>
    <t>2023-12-19 14:02:29.322</t>
  </si>
  <si>
    <t>carrots potatoes onions cabbage eggs oil chicken</t>
  </si>
  <si>
    <t>17.6</t>
  </si>
  <si>
    <t>diapers powder body_soap</t>
  </si>
  <si>
    <t>UA12 UA23 UA32</t>
  </si>
  <si>
    <t>Don`t know</t>
  </si>
  <si>
    <t>2023-12-19 12:36:14</t>
  </si>
  <si>
    <t>1fd083d2-0de1-4f90-a129-3e9429ff9e9f</t>
  </si>
  <si>
    <t>2023-12-19 14:02:43.237</t>
  </si>
  <si>
    <t>2023-12-19 14:15:21.571</t>
  </si>
  <si>
    <t>eggs potatoes carrots onions cabbage chicken</t>
  </si>
  <si>
    <t>2023-12-19 12:36:18</t>
  </si>
  <si>
    <t>f36bb555-7959-40d3-9233-f72f21567ca0</t>
  </si>
  <si>
    <t>2023-12-19 14:15:31.531</t>
  </si>
  <si>
    <t>2023-12-19 14:35:35.209</t>
  </si>
  <si>
    <t>2023-12-19 12:36:25</t>
  </si>
  <si>
    <t>cbe096c8-e309-4bfa-9de0-20f83a6e639a</t>
  </si>
  <si>
    <t>2023-12-19 11:02:08.622</t>
  </si>
  <si>
    <t>2023-12-19 11:26:31.265</t>
  </si>
  <si>
    <t>bread eggs milk potatoes carrots onions cabbage oil</t>
  </si>
  <si>
    <t>2023-12-19 14:13:05</t>
  </si>
  <si>
    <t>e8054b68-1c0c-43fb-8fa7-3f45daa9cc7d</t>
  </si>
  <si>
    <t>2023-12-19 10:13:25.379</t>
  </si>
  <si>
    <t>2023-12-19 10:43:10.454</t>
  </si>
  <si>
    <t>2023-12-19 14:13:14</t>
  </si>
  <si>
    <t>2f3a7ea3-cf3f-4bef-b33f-021409b1e60d</t>
  </si>
  <si>
    <t>2023-12-19 12:37:07.994</t>
  </si>
  <si>
    <t>2023-12-19 12:53:30.794</t>
  </si>
  <si>
    <t>69.599999999999994</t>
  </si>
  <si>
    <t>2023-12-19 14:14:29</t>
  </si>
  <si>
    <t>ec0019b3-f291-4ea1-bdd1-1e0dfff7d7aa</t>
  </si>
  <si>
    <t>2023-12-19 13:54:02.304</t>
  </si>
  <si>
    <t>2023-12-19 14:13:01.855</t>
  </si>
  <si>
    <t>2023-12-19 14:49:22</t>
  </si>
  <si>
    <t>9324215e-d56e-41a5-9803-e198e87dcf1e</t>
  </si>
  <si>
    <t>2023-12-19 14:15:44.649</t>
  </si>
  <si>
    <t>2023-12-19 14:27:39.6</t>
  </si>
  <si>
    <t>166</t>
  </si>
  <si>
    <t>UA21 UA05 UA07</t>
  </si>
  <si>
    <t>lack_transportation feel_unsafe</t>
  </si>
  <si>
    <t>2023-12-19 14:49:30</t>
  </si>
  <si>
    <t>20d4f3cc-eaff-488f-bfcc-bb77dab472c4</t>
  </si>
  <si>
    <t>2023-12-19 14:27:45.224</t>
  </si>
  <si>
    <t>2023-12-19 14:36:49.049</t>
  </si>
  <si>
    <t>655</t>
  </si>
  <si>
    <t>UA21 UA05 UA07 UA12 UA18 UA26</t>
  </si>
  <si>
    <t>UA32 UA35 UA80 UA53</t>
  </si>
  <si>
    <t>price_by_supplier availability</t>
  </si>
  <si>
    <t>2023-12-19 14:49:37</t>
  </si>
  <si>
    <t>fc5fd054-1a9a-4e4e-8d2c-3c6608a16a2f</t>
  </si>
  <si>
    <t>2023-12-19 10:36:07.918</t>
  </si>
  <si>
    <t>2023-12-19 16:56:27.278</t>
  </si>
  <si>
    <t>2023-12-19 14:56:31</t>
  </si>
  <si>
    <t>d6d3238d-9f9c-495a-bc08-ba83cbcc7043</t>
  </si>
  <si>
    <t>2023-12-19 16:56:28.503</t>
  </si>
  <si>
    <t>2023-12-19 17:13:50.186</t>
  </si>
  <si>
    <t>2023-12-19 15:13:58</t>
  </si>
  <si>
    <t>758d37a9-ffdb-4e05-adec-af55460b29aa</t>
  </si>
  <si>
    <t>2023-12-19 16:58:52.779</t>
  </si>
  <si>
    <t>2023-12-19 17:20:20.508</t>
  </si>
  <si>
    <t>9.84</t>
  </si>
  <si>
    <t>55.68</t>
  </si>
  <si>
    <t>11.71</t>
  </si>
  <si>
    <t>24.16</t>
  </si>
  <si>
    <t>22.64</t>
  </si>
  <si>
    <t>15.58</t>
  </si>
  <si>
    <t>43.85</t>
  </si>
  <si>
    <t>2023-12-19 15:20:37</t>
  </si>
  <si>
    <t>fc9f027b-92fa-4a68-84a5-bf5682917664</t>
  </si>
  <si>
    <t>2023-11-23 17:00:05.515</t>
  </si>
  <si>
    <t>2023-12-20 00:21:46.186</t>
  </si>
  <si>
    <t>2023-12-19 22:21:47</t>
  </si>
  <si>
    <t>6ab84408-bc25-4dbb-8e6b-781ed8c15ba0</t>
  </si>
  <si>
    <t>2023-12-20 00:21:46.498</t>
  </si>
  <si>
    <t>2023-12-20 00:33:54.398</t>
  </si>
  <si>
    <t>2023-12-19 22:33:55</t>
  </si>
  <si>
    <t>9c63c773-3c45-4f7a-9d4a-e16496e7f8e4</t>
  </si>
  <si>
    <t>2023-12-20 00:33:54.649</t>
  </si>
  <si>
    <t>2023-12-20 00:51:23.981</t>
  </si>
  <si>
    <t>2023-12-19 22:51:25</t>
  </si>
  <si>
    <t>51b70dc8-7ac9-45b7-8595-562ee0d14833</t>
  </si>
  <si>
    <t>2023-12-18 16:13:31.711</t>
  </si>
  <si>
    <t>2023-12-18 16:24:03.568</t>
  </si>
  <si>
    <t>71.099999999999994</t>
  </si>
  <si>
    <t>2023-12-19 23:29:08</t>
  </si>
  <si>
    <t>5f08b39d-0971-4b87-a9fb-2a413c6670ab</t>
  </si>
  <si>
    <t>2023-12-18 16:24:15.322</t>
  </si>
  <si>
    <t>2023-12-18 16:43:12.339</t>
  </si>
  <si>
    <t>5.48</t>
  </si>
  <si>
    <t>26.44</t>
  </si>
  <si>
    <t>15.85</t>
  </si>
  <si>
    <t>11.85</t>
  </si>
  <si>
    <t>14.94</t>
  </si>
  <si>
    <t>47.27</t>
  </si>
  <si>
    <t>27.24</t>
  </si>
  <si>
    <t>243.07</t>
  </si>
  <si>
    <t>16.47</t>
  </si>
  <si>
    <t>22.39</t>
  </si>
  <si>
    <t>2023-12-19 23:29:11</t>
  </si>
  <si>
    <t>48edc10b-05d9-451d-97a0-bbbffcceafb6</t>
  </si>
  <si>
    <t>2023-12-18 16:49:26.543</t>
  </si>
  <si>
    <t>2023-12-18 16:58:38.826</t>
  </si>
  <si>
    <t>2023-12-19 23:29:15</t>
  </si>
  <si>
    <t>614cb0b2-28b6-4e9a-81ee-fd904359fb62</t>
  </si>
  <si>
    <t>2023-12-18 17:13:20.242</t>
  </si>
  <si>
    <t>2023-12-18 17:27:31.16</t>
  </si>
  <si>
    <t>16.350000000000001</t>
  </si>
  <si>
    <t>5.99</t>
  </si>
  <si>
    <t>11.54</t>
  </si>
  <si>
    <t>18.37</t>
  </si>
  <si>
    <t>14.58</t>
  </si>
  <si>
    <t>15.16</t>
  </si>
  <si>
    <t>49.17</t>
  </si>
  <si>
    <t>27.95</t>
  </si>
  <si>
    <t>2023-12-19 23:29:18</t>
  </si>
  <si>
    <t>4b555af4-41f3-4822-9b54-1dd1d4790af7</t>
  </si>
  <si>
    <t>2023-12-19 22:30:30.185</t>
  </si>
  <si>
    <t>2023-12-19 22:33:24.695</t>
  </si>
  <si>
    <t>2023-12-19 23:29:22</t>
  </si>
  <si>
    <t>d9364bf8-2133-4da6-bb6e-0230dcf98ee6</t>
  </si>
  <si>
    <t>2023-12-19 22:33:29.544</t>
  </si>
  <si>
    <t>2023-12-19 22:38:22.582</t>
  </si>
  <si>
    <t>5.43</t>
  </si>
  <si>
    <t>2023-12-19 23:29:25</t>
  </si>
  <si>
    <t>8e48bd64-90b2-4bed-826a-695c5faee6e9</t>
  </si>
  <si>
    <t>2023-12-19 22:38:26.498</t>
  </si>
  <si>
    <t>2023-12-19 22:46:49.867</t>
  </si>
  <si>
    <t>2023-12-19 23:29:29</t>
  </si>
  <si>
    <t>6c7c715c-1585-431f-8510-608540ec7b42</t>
  </si>
  <si>
    <t>2023-12-19 22:46:58.587</t>
  </si>
  <si>
    <t>2023-12-19 22:57:14.058</t>
  </si>
  <si>
    <t>58.3</t>
  </si>
  <si>
    <t>61.1</t>
  </si>
  <si>
    <t>2023-12-19 23:29:32</t>
  </si>
  <si>
    <t>928c7ce3-a250-46c0-a09c-b3ee9c66e7f0</t>
  </si>
  <si>
    <t>2023-12-19 23:45:40.804</t>
  </si>
  <si>
    <t>2023-12-19 23:47:20.331</t>
  </si>
  <si>
    <t>72.25</t>
  </si>
  <si>
    <t>293.24</t>
  </si>
  <si>
    <t>2023-12-19 23:29:35</t>
  </si>
  <si>
    <t>2af22d50-b37e-4b9e-a071-73fdd0fbeb7f</t>
  </si>
  <si>
    <t>2023-12-19 23:49:33.515</t>
  </si>
  <si>
    <t>2023-12-19 23:57:46.562</t>
  </si>
  <si>
    <t>18.98</t>
  </si>
  <si>
    <t>20.98</t>
  </si>
  <si>
    <t>21.98</t>
  </si>
  <si>
    <t>14.98</t>
  </si>
  <si>
    <t>62.9</t>
  </si>
  <si>
    <t>2023-12-19 23:29:38</t>
  </si>
  <si>
    <t>5a5ec377-95ce-4379-86e3-c0abca2fd983</t>
  </si>
  <si>
    <t>2023-12-19 23:57:58.414</t>
  </si>
  <si>
    <t>2023-12-20 00:07:48.946</t>
  </si>
  <si>
    <t>35.409999999999997</t>
  </si>
  <si>
    <t>2023-12-19 23:29:42</t>
  </si>
  <si>
    <t>b2dd44ea-83f1-401d-8fcc-a7e2677c1540</t>
  </si>
  <si>
    <t>2023-12-20 00:08:03.214</t>
  </si>
  <si>
    <t>2023-12-20 00:10:02.511</t>
  </si>
  <si>
    <t>679</t>
  </si>
  <si>
    <t>2023-12-19 23:29:45</t>
  </si>
  <si>
    <t>bd4f9d09-f32d-43cd-a332-6f923fe91efd</t>
  </si>
  <si>
    <t>2023-12-20 00:10:20.704</t>
  </si>
  <si>
    <t>2023-12-20 00:28:19.824</t>
  </si>
  <si>
    <t>2023-12-19 23:29:48</t>
  </si>
  <si>
    <t>bbf4d7c9-44d3-48ce-973c-b20d06be173f</t>
  </si>
  <si>
    <t>2023-12-20 00:32:25.079</t>
  </si>
  <si>
    <t>2023-12-20 00:34:31.632</t>
  </si>
  <si>
    <t>610.45000000000005</t>
  </si>
  <si>
    <t>2023-12-19 23:29:51</t>
  </si>
  <si>
    <t>8d5ca68b-455e-48ec-9c89-7b610b651cda</t>
  </si>
  <si>
    <t>2023-12-19 17:32:37.022</t>
  </si>
  <si>
    <t>2023-12-19 17:52:07.988</t>
  </si>
  <si>
    <t>33.15</t>
  </si>
  <si>
    <t>396.79</t>
  </si>
  <si>
    <t>2023-12-20 05:39:41</t>
  </si>
  <si>
    <t>15e3f314-08b0-4233-8ad2-6d8b0ef69f4c</t>
  </si>
  <si>
    <t>2023-12-19 17:52:33.617</t>
  </si>
  <si>
    <t>2023-12-19 18:04:37.735</t>
  </si>
  <si>
    <t>59.8</t>
  </si>
  <si>
    <t>35.69</t>
  </si>
  <si>
    <t>2023-12-20 05:39:45</t>
  </si>
  <si>
    <t>0fee095c-35fe-49c4-8794-50ca8cb25dbc</t>
  </si>
  <si>
    <t>2023-12-20 09:54:04.001</t>
  </si>
  <si>
    <t>2023-12-20 10:04:47.415</t>
  </si>
  <si>
    <t>2023-12-20 08:04:59</t>
  </si>
  <si>
    <t>48847e30-0bc2-41ca-ac10-f97f91a624dd</t>
  </si>
  <si>
    <t>2023-12-20 10:03:23.207</t>
  </si>
  <si>
    <t>2023-12-20 10:13:55.68</t>
  </si>
  <si>
    <t>credit_cards cash debit_cards</t>
  </si>
  <si>
    <t>2023-12-20 08:14:07</t>
  </si>
  <si>
    <t>e125c615-b00b-40ca-8b84-8ae1299e8794</t>
  </si>
  <si>
    <t>2023-12-20 10:04:47.693</t>
  </si>
  <si>
    <t>2023-12-20 10:17:07.84</t>
  </si>
  <si>
    <t>2023-12-20 08:17:09</t>
  </si>
  <si>
    <t>be6992e0-2105-4f33-abb7-9ba5d97dda10</t>
  </si>
  <si>
    <t>2023-12-20 10:17:08.117</t>
  </si>
  <si>
    <t>2023-12-20 10:30:43.146</t>
  </si>
  <si>
    <t>2023-12-20 08:30:44</t>
  </si>
  <si>
    <t>1118e426-b1fd-4c12-882c-e61370c7f15a</t>
  </si>
  <si>
    <t>2023-12-20 10:25:49.37</t>
  </si>
  <si>
    <t>2023-12-20 10:46:34.872</t>
  </si>
  <si>
    <t>126.7</t>
  </si>
  <si>
    <t>587.9</t>
  </si>
  <si>
    <t>25.7</t>
  </si>
  <si>
    <t>2023-12-20 08:46:51</t>
  </si>
  <si>
    <t>2fa4ccbe-97e4-4c7e-aa08-612767b95ec7</t>
  </si>
  <si>
    <t>2023-12-20 10:15:14.672</t>
  </si>
  <si>
    <t>2023-12-20 10:30:01.664</t>
  </si>
  <si>
    <t>There is no Ukrposhta, but there is Nova Poshta</t>
  </si>
  <si>
    <t>2023-12-20 09:30:13</t>
  </si>
  <si>
    <t>56376cf2-5ffa-4665-b71b-711a964645b0</t>
  </si>
  <si>
    <t>2023-12-20 10:31:08.508</t>
  </si>
  <si>
    <t>2023-12-20 10:47:41.321</t>
  </si>
  <si>
    <t>movement access_money</t>
  </si>
  <si>
    <t>2023-12-20 09:47:48</t>
  </si>
  <si>
    <t>e048a846-ce8d-453f-ae31-f329710145ce</t>
  </si>
  <si>
    <t>2023-12-20 00:51:24.219</t>
  </si>
  <si>
    <t>2023-12-20 11:56:51.773</t>
  </si>
  <si>
    <t>2023-12-20 09:56:53</t>
  </si>
  <si>
    <t>e86fd776-60ae-4692-93e7-a47746db775b</t>
  </si>
  <si>
    <t>2023-12-20 11:56:52.049</t>
  </si>
  <si>
    <t>2023-12-20 12:20:58.99</t>
  </si>
  <si>
    <t>2023-12-20 10:21:01</t>
  </si>
  <si>
    <t>f0d42809-7ab2-4d70-b827-90851a5f10a8</t>
  </si>
  <si>
    <t>2023-12-20 12:20:59.246</t>
  </si>
  <si>
    <t>2023-12-20 12:56:05.969</t>
  </si>
  <si>
    <t>2023-12-20 10:56:08</t>
  </si>
  <si>
    <t>184a5e6d-2c92-46aa-a665-d832cc3933b9</t>
  </si>
  <si>
    <t>2023-12-20 09:56:12.625</t>
  </si>
  <si>
    <t>2023-12-20 10:38:16.795</t>
  </si>
  <si>
    <t>12.34</t>
  </si>
  <si>
    <t>83.49</t>
  </si>
  <si>
    <t>339.9</t>
  </si>
  <si>
    <t>2023-12-20 12:36:11</t>
  </si>
  <si>
    <t>cb8e97cb-f69a-4238-a371-14bf7610fe1f</t>
  </si>
  <si>
    <t>2023-12-20 10:51:00.481</t>
  </si>
  <si>
    <t>2023-12-20 11:08:15.285</t>
  </si>
  <si>
    <t>73.3</t>
  </si>
  <si>
    <t>2023-12-20 12:36:22</t>
  </si>
  <si>
    <t>17e7a6f9-16e3-41f6-93d7-52a1d0dd4b81</t>
  </si>
  <si>
    <t>2023-12-20 11:08:51.524</t>
  </si>
  <si>
    <t>2023-12-20 11:18:51.191</t>
  </si>
  <si>
    <t>2023-12-20 12:36:28</t>
  </si>
  <si>
    <t>982e3834-e3f3-417a-946e-bbd745adf2ac</t>
  </si>
  <si>
    <t>2023-12-20 11:34:04.638</t>
  </si>
  <si>
    <t>2023-12-20 12:08:59.415</t>
  </si>
  <si>
    <t>2023-12-20 12:36:34</t>
  </si>
  <si>
    <t>f31b8f81-319b-467e-b5fa-1f0384ca8604</t>
  </si>
  <si>
    <t>2023-12-20 12:10:19.142</t>
  </si>
  <si>
    <t>2023-12-20 12:16:18.085</t>
  </si>
  <si>
    <t>2023-12-20 12:36:40</t>
  </si>
  <si>
    <t>cb203150-1029-4215-a255-02261202f4e1</t>
  </si>
  <si>
    <t>2023-12-20 12:18:47.074</t>
  </si>
  <si>
    <t>2023-12-20 12:23:39.873</t>
  </si>
  <si>
    <t>2023-12-20 12:36:44</t>
  </si>
  <si>
    <t>97870b79-0aff-424d-bb77-e23a58fe21e6</t>
  </si>
  <si>
    <t>2023-12-20 11:06:01.886</t>
  </si>
  <si>
    <t>2023-12-20 14:46:18.036</t>
  </si>
  <si>
    <t>121</t>
  </si>
  <si>
    <t>2023-12-20 12:46:21</t>
  </si>
  <si>
    <t>ce858d81-7a8f-4010-b9e1-90732e1aa5f1</t>
  </si>
  <si>
    <t>2023-12-20 10:44:40.157</t>
  </si>
  <si>
    <t>2023-12-20 14:47:21.526</t>
  </si>
  <si>
    <t>2023-12-20 12:47:25</t>
  </si>
  <si>
    <t>aafd7d13-c412-4306-8bef-866149d39d27</t>
  </si>
  <si>
    <t>2023-12-20 11:32:27.185</t>
  </si>
  <si>
    <t>2023-12-20 14:47:54.169</t>
  </si>
  <si>
    <t>2023-12-20 12:47:57</t>
  </si>
  <si>
    <t>722bc7c7-4edc-48d3-8cf5-aa492db0ee96</t>
  </si>
  <si>
    <t>2023-12-20 07:33:59.337</t>
  </si>
  <si>
    <t>2023-12-20 07:58:42.367</t>
  </si>
  <si>
    <t>29.95</t>
  </si>
  <si>
    <t>249.39</t>
  </si>
  <si>
    <t>42.7</t>
  </si>
  <si>
    <t>UA46 UA21</t>
  </si>
  <si>
    <t>Vouchers are simply not relevant at the moment</t>
  </si>
  <si>
    <t>2023-12-20 13:00:43</t>
  </si>
  <si>
    <t>dd72757f-988b-4ede-b37d-dc70556dc94a</t>
  </si>
  <si>
    <t>2023-12-20 13:38:51.981</t>
  </si>
  <si>
    <t>2023-12-20 14:13:34.146</t>
  </si>
  <si>
    <t>15.59</t>
  </si>
  <si>
    <t>105.5</t>
  </si>
  <si>
    <t>63.7</t>
  </si>
  <si>
    <t>316.39999999999998</t>
  </si>
  <si>
    <t>UA46 UA12</t>
  </si>
  <si>
    <t>2023-12-20 13:00:47</t>
  </si>
  <si>
    <t>0e663773-c6a7-48c0-ad36-dfffffdbd11d</t>
  </si>
  <si>
    <t>2023-12-20 14:14:40.14</t>
  </si>
  <si>
    <t>2023-12-20 15:00:22.489</t>
  </si>
  <si>
    <t>UA26 UA61 UA46 UA56</t>
  </si>
  <si>
    <t>Only cash accepted</t>
  </si>
  <si>
    <t>2023-12-20 13:00:51</t>
  </si>
  <si>
    <t>3362eec7-73ad-4497-952e-a0ba65ca43f8</t>
  </si>
  <si>
    <t>2023-12-20 11:02:28.069</t>
  </si>
  <si>
    <t>2023-12-20 11:10:11.704</t>
  </si>
  <si>
    <t>2023-12-20 13:31:41</t>
  </si>
  <si>
    <t>83ba4c49-3616-46da-82c8-c795bdfb61fa</t>
  </si>
  <si>
    <t>2023-12-20 11:12:58.955</t>
  </si>
  <si>
    <t>2023-12-20 11:34:02.025</t>
  </si>
  <si>
    <t>2023-12-20 13:31:44</t>
  </si>
  <si>
    <t>f4080d5f-6dc3-41e0-b742-35c2e8e3d868</t>
  </si>
  <si>
    <t>2023-12-20 11:41:23.468</t>
  </si>
  <si>
    <t>2023-12-20 11:47:19.517</t>
  </si>
  <si>
    <t>190</t>
  </si>
  <si>
    <t>UA12 UA51</t>
  </si>
  <si>
    <t>2023-12-20 13:31:48</t>
  </si>
  <si>
    <t>d8675713-c859-413e-adad-99d538b11c63</t>
  </si>
  <si>
    <t>2023-12-20 16:38:59.786</t>
  </si>
  <si>
    <t>2023-12-20 16:57:22.707</t>
  </si>
  <si>
    <t>59.27</t>
  </si>
  <si>
    <t>38.700000000000003</t>
  </si>
  <si>
    <t>movement other</t>
  </si>
  <si>
    <t>The assortment of goods has decreased somewhat, and with it the difference in the cost of goods has decreased. Currently, mainly the goods with the most attractive prices are presented.
There are interruptions with water supply and electricity supply. But a generator is used</t>
  </si>
  <si>
    <t>2023-12-20 15:56:14</t>
  </si>
  <si>
    <t>1f0a0554-bccf-4649-9438-a7f312d1e8ec</t>
  </si>
  <si>
    <t>2023-12-20 16:57:28.422</t>
  </si>
  <si>
    <t>2023-12-20 17:18:02.653</t>
  </si>
  <si>
    <t>60.79</t>
  </si>
  <si>
    <t>18.75</t>
  </si>
  <si>
    <t>35.39</t>
  </si>
  <si>
    <t>90.65</t>
  </si>
  <si>
    <t>Reduced working hours due to curfew. Due to problems with the electricity supply, we use a generator</t>
  </si>
  <si>
    <t>Increase in prices, but only exclusively due to holidays</t>
  </si>
  <si>
    <t>2023-12-20 15:56:18</t>
  </si>
  <si>
    <t>cb0bb764-0dab-45cc-9c0c-2180401d7df1</t>
  </si>
  <si>
    <t>2023-12-20 17:18:12.161</t>
  </si>
  <si>
    <t>2023-12-20 17:26:59.404</t>
  </si>
  <si>
    <t>95.7</t>
  </si>
  <si>
    <t>41.7</t>
  </si>
  <si>
    <t>Minor damage</t>
  </si>
  <si>
    <t>People feel fear</t>
  </si>
  <si>
    <t>2023-12-20 15:56:22</t>
  </si>
  <si>
    <t>d46b1c32-6a01-449f-ae76-0f4906470720</t>
  </si>
  <si>
    <t>2023-12-20 17:28:57.694</t>
  </si>
  <si>
    <t>2023-12-20 17:34:58.152</t>
  </si>
  <si>
    <t>They refused the goods of the enemy-producing country. There are problems with electricity and water supply</t>
  </si>
  <si>
    <t>2023-12-20 15:56:26</t>
  </si>
  <si>
    <t>7e1263c1-460c-4821-b385-e2ad85a284cb</t>
  </si>
  <si>
    <t>2023-12-20 17:35:05.132</t>
  </si>
  <si>
    <t>2023-12-20 17:41:23.307</t>
  </si>
  <si>
    <t>591.5</t>
  </si>
  <si>
    <t>2023-12-20 15:56:29</t>
  </si>
  <si>
    <t>5879731b-2081-483b-a335-38194580ef6a</t>
  </si>
  <si>
    <t>2023-12-20 14:10:15.708</t>
  </si>
  <si>
    <t>2023-12-20 15:30:25.897</t>
  </si>
  <si>
    <t>1.69</t>
  </si>
  <si>
    <t>2.3</t>
  </si>
  <si>
    <t>1.16</t>
  </si>
  <si>
    <t>2023-12-20 15:57:42</t>
  </si>
  <si>
    <t>4aa77af6-d7ff-4edd-9581-5703e3dd8b43</t>
  </si>
  <si>
    <t>2023-12-20 15:33:34.349</t>
  </si>
  <si>
    <t>2023-12-20 16:05:55.289</t>
  </si>
  <si>
    <t>64.7</t>
  </si>
  <si>
    <t>2023-12-20 15:57:46</t>
  </si>
  <si>
    <t>f4fb15b8-64af-406b-a57f-13d54221889f</t>
  </si>
  <si>
    <t>2023-12-20 16:06:49.113</t>
  </si>
  <si>
    <t>2023-12-20 16:43:21.866</t>
  </si>
  <si>
    <t>2023-12-20 15:57:50</t>
  </si>
  <si>
    <t>c5d69116-7f4d-4e89-9e2e-692f45cfd778</t>
  </si>
  <si>
    <t>2023-12-20 18:57:30.802</t>
  </si>
  <si>
    <t>2023-12-20 19:29:42.573</t>
  </si>
  <si>
    <t>2023-12-20 17:29:44</t>
  </si>
  <si>
    <t>4711dbb7-045d-4b6a-a906-9c32c8d3029c</t>
  </si>
  <si>
    <t>2023-12-20 19:29:42.84</t>
  </si>
  <si>
    <t>2023-12-20 19:43:40.393</t>
  </si>
  <si>
    <t>2023-12-20 17:43:41</t>
  </si>
  <si>
    <t>23bca5bd-1df4-4e45-b987-1498f868bcc1</t>
  </si>
  <si>
    <t>2023-12-20 19:43:40.693</t>
  </si>
  <si>
    <t>2023-12-20 19:49:22.684</t>
  </si>
  <si>
    <t>2023-12-20 17:49:23</t>
  </si>
  <si>
    <t>b0b9e783-42c9-41c8-82e1-b2ef78965e27</t>
  </si>
  <si>
    <t>2023-12-20 19:49:23.063</t>
  </si>
  <si>
    <t>2023-12-20 20:01:19.669</t>
  </si>
  <si>
    <t>2023-12-20 18:01:20</t>
  </si>
  <si>
    <t>ba63f7d6-aa2a-4120-b83f-6d97545ff184</t>
  </si>
  <si>
    <t>2023-12-20 16:44:21.899</t>
  </si>
  <si>
    <t>2023-12-20 16:48:21.263</t>
  </si>
  <si>
    <t>2023-12-20 20:09:14</t>
  </si>
  <si>
    <t>01c4bf33-25d1-416e-b237-e26fdb55eac1</t>
  </si>
  <si>
    <t>2023-12-20 21:51:05.028</t>
  </si>
  <si>
    <t>2023-12-20 21:57:38.556</t>
  </si>
  <si>
    <t>15.91</t>
  </si>
  <si>
    <t>5.58</t>
  </si>
  <si>
    <t>13.14</t>
  </si>
  <si>
    <t>9.94</t>
  </si>
  <si>
    <t>118.99</t>
  </si>
  <si>
    <t>46.55</t>
  </si>
  <si>
    <t>26.71</t>
  </si>
  <si>
    <t>11.72</t>
  </si>
  <si>
    <t>20.86</t>
  </si>
  <si>
    <t>308.66000000000003</t>
  </si>
  <si>
    <t>8.4600000000000009</t>
  </si>
  <si>
    <t>20.350000000000001</t>
  </si>
  <si>
    <t>27.22</t>
  </si>
  <si>
    <t>50.91</t>
  </si>
  <si>
    <t>2023-12-20 20:09:18</t>
  </si>
  <si>
    <t>eaec864e-2e56-4822-9f4e-755a2aa679b4</t>
  </si>
  <si>
    <t>2023-12-20 21:57:49.56</t>
  </si>
  <si>
    <t>2023-12-20 22:03:18.455</t>
  </si>
  <si>
    <t>2023-12-20 20:09:21</t>
  </si>
  <si>
    <t>3bdaaa1f-6857-4c05-93cd-82b8ffc0dd28</t>
  </si>
  <si>
    <t>2023-12-20 22:05:20.504</t>
  </si>
  <si>
    <t>2023-12-20 22:36:14.043</t>
  </si>
  <si>
    <t>2023-12-20 20:36:16</t>
  </si>
  <si>
    <t>402efc5b-1f4b-4b57-9c4e-04bf35fa537f</t>
  </si>
  <si>
    <t>2023-12-20 22:36:14.729</t>
  </si>
  <si>
    <t>2023-12-20 22:54:49.342</t>
  </si>
  <si>
    <t>92.9</t>
  </si>
  <si>
    <t>41.1</t>
  </si>
  <si>
    <t>2023-12-20 20:54:51</t>
  </si>
  <si>
    <t>8d4788d0-9fae-4b70-b1de-d9edc32b60b9</t>
  </si>
  <si>
    <t>2023-12-20 22:54:50.04</t>
  </si>
  <si>
    <t>2023-12-20 23:25:12.872</t>
  </si>
  <si>
    <t>70.2</t>
  </si>
  <si>
    <t>35.85</t>
  </si>
  <si>
    <t>57.69</t>
  </si>
  <si>
    <t>16.87</t>
  </si>
  <si>
    <t>87.85</t>
  </si>
  <si>
    <t>2023-12-20 21:25:15</t>
  </si>
  <si>
    <t>33403b8d-160f-4748-89c1-271ad9412dcb</t>
  </si>
  <si>
    <t>2023-12-20 17:27:31.786</t>
  </si>
  <si>
    <t>2023-12-20 22:17:42.486</t>
  </si>
  <si>
    <t>eggs oil</t>
  </si>
  <si>
    <t>2023-12-20 21:51:06</t>
  </si>
  <si>
    <t>28065f56-5f61-4970-b36e-43491f6cc2fe</t>
  </si>
  <si>
    <t>2023-12-20 17:58:38.67</t>
  </si>
  <si>
    <t>2023-12-20 22:55:28.962</t>
  </si>
  <si>
    <t>96.9</t>
  </si>
  <si>
    <t>249.9</t>
  </si>
  <si>
    <t>2023-12-20 21:51:10</t>
  </si>
  <si>
    <t>72f280ac-271a-4c97-a32d-8e42baf92072</t>
  </si>
  <si>
    <t>2023-12-20 18:00:25.806</t>
  </si>
  <si>
    <t>2023-12-20 23:06:39.861</t>
  </si>
  <si>
    <t>115.6</t>
  </si>
  <si>
    <t>250.9</t>
  </si>
  <si>
    <t>65.599999999999994</t>
  </si>
  <si>
    <t>2023-12-20 21:51:13</t>
  </si>
  <si>
    <t>3470c686-88e6-493d-8e9c-da8429d768fb</t>
  </si>
  <si>
    <t>2023-12-20 18:32:05.125</t>
  </si>
  <si>
    <t>2023-12-20 23:26:20.02</t>
  </si>
  <si>
    <t>132.9</t>
  </si>
  <si>
    <t>2023-12-20 21:51:28</t>
  </si>
  <si>
    <t>b428e84d-0282-44c9-b3f3-8144ad9c5da7</t>
  </si>
  <si>
    <t>2023-12-20 18:38:49.768</t>
  </si>
  <si>
    <t>2023-12-20 23:39:37.005</t>
  </si>
  <si>
    <t>102.9</t>
  </si>
  <si>
    <t>2023-12-20 21:51:31</t>
  </si>
  <si>
    <t>5c7568ea-0353-41e2-993c-c7c5ffe95826</t>
  </si>
  <si>
    <t>2023-12-20 18:41:29.655</t>
  </si>
  <si>
    <t>2023-12-20 23:50:29.771</t>
  </si>
  <si>
    <t>53.6</t>
  </si>
  <si>
    <t>2023-12-20 21:51:35</t>
  </si>
  <si>
    <t>ea9fb31f-5b6a-4607-abf6-0a3ba3841037</t>
  </si>
  <si>
    <t>2023-12-20 18:45:16.498</t>
  </si>
  <si>
    <t>2023-12-20 22:39:40.786</t>
  </si>
  <si>
    <t>105.4</t>
  </si>
  <si>
    <t>2023-12-20 21:51:38</t>
  </si>
  <si>
    <t>e8c11ab8-709b-437f-ae59-756c5d876a4c</t>
  </si>
  <si>
    <t>2023-12-20 23:56:45.689</t>
  </si>
  <si>
    <t>2023-12-21 00:08:42.482</t>
  </si>
  <si>
    <t>106.5</t>
  </si>
  <si>
    <t>257</t>
  </si>
  <si>
    <t>2023-12-20 22:09:00</t>
  </si>
  <si>
    <t>12749498-c076-4603-90a8-78e972bc742f</t>
  </si>
  <si>
    <t>2023-12-21 00:10:07.591</t>
  </si>
  <si>
    <t>2023-12-21 00:26:50.514</t>
  </si>
  <si>
    <t>259.89999999999998</t>
  </si>
  <si>
    <t>2023-12-20 22:26:56</t>
  </si>
  <si>
    <t>607971c9-15ef-4c74-9035-ee9adfc7e36d</t>
  </si>
  <si>
    <t>2023-12-24 11:26:38.856</t>
  </si>
  <si>
    <t>2023-12-24 11:54:49.678</t>
  </si>
  <si>
    <t>2023-12-24</t>
  </si>
  <si>
    <t>2023-12-24 09:54:51</t>
  </si>
  <si>
    <t>1ac7a3e2-085b-49b6-b18c-b7dd4f5d9003</t>
  </si>
  <si>
    <t>2023-12-24 11:54:50.16</t>
  </si>
  <si>
    <t>2023-12-24 12:30:28.296</t>
  </si>
  <si>
    <t>body_soap laundry_soap powder</t>
  </si>
  <si>
    <t>UA05 UA12 UA18 UA32 UA80 UA59 UA63 UA71 UA73 UA74</t>
  </si>
  <si>
    <t>2023-12-24 10:30:30</t>
  </si>
  <si>
    <t>a374d14a-24df-462a-a7c0-377ea83c7f6f</t>
  </si>
  <si>
    <t>2023-12-24 12:30:28.847</t>
  </si>
  <si>
    <t>2023-12-24 12:47:31.965</t>
  </si>
  <si>
    <t>2023-12-24 10:47:34</t>
  </si>
  <si>
    <t>8a327cd1-4412-4556-a28a-a2497a25fd2b</t>
  </si>
  <si>
    <t>2023-12-24 12:47:32.546</t>
  </si>
  <si>
    <t>2023-12-24 13:53:26.806</t>
  </si>
  <si>
    <t>bread eggs milk rice</t>
  </si>
  <si>
    <t>movement_restrictions fighting_shelling road_damage</t>
  </si>
  <si>
    <t>2023-12-24 11:53:29</t>
  </si>
  <si>
    <t>7b22a6aa-9356-43d6-a1cb-dc4146f738ea</t>
  </si>
  <si>
    <t>2023-12-24 13:53:27.27</t>
  </si>
  <si>
    <t>2023-12-24 14:15:59.646</t>
  </si>
  <si>
    <t>2023-12-24 12:16:02</t>
  </si>
  <si>
    <t>ac5d340b-9327-4674-8202-eb6c781e0db2</t>
  </si>
  <si>
    <t>2023-12-24 14:16:00.132</t>
  </si>
  <si>
    <t>2023-12-24 14:54:47.716</t>
  </si>
  <si>
    <t>diapers laundry_soap pads</t>
  </si>
  <si>
    <t>UA05 UA07 UA12 UA18 UA48 UA53 UA68 UA73 UA74</t>
  </si>
  <si>
    <t>2023-12-24 12:54:50</t>
  </si>
  <si>
    <t>011afda9-c987-4812-8a65-5d1d92260a2a</t>
  </si>
  <si>
    <t>2023-12-24 14:54:48.295</t>
  </si>
  <si>
    <t>2023-12-24 15:15:38.137</t>
  </si>
  <si>
    <t>2023-12-24 13:15:40</t>
  </si>
  <si>
    <t>bd47d190-5689-4680-ad02-30b4211b066a</t>
  </si>
  <si>
    <t>2023-12-24 15:15:38.607</t>
  </si>
  <si>
    <t>2023-12-24 15:53:46.48</t>
  </si>
  <si>
    <t>UA05 UA12 UA18 UA23 UA26 UA46 UA48 UA51 UA53 UA56 UA61 UA71 UA73 UA74</t>
  </si>
  <si>
    <t>2023-12-24 13:53:49</t>
  </si>
  <si>
    <t>9ecb7308-c4b9-4ff0-9484-db13243a8bdb</t>
  </si>
  <si>
    <t>2023-12-24 15:53:47.049</t>
  </si>
  <si>
    <t>2023-12-24 16:16:40.469</t>
  </si>
  <si>
    <t>UA05 UA12 UA18 UA21 UA26 UA48 UA80 UA51 UA53 UA68 UA71 UA73 UA74</t>
  </si>
  <si>
    <t>2023-12-24 14:16:42</t>
  </si>
  <si>
    <t>128b8877-0633-42ae-aecb-66f596314cf1</t>
  </si>
  <si>
    <t>2023-12-24 16:16:40.973</t>
  </si>
  <si>
    <t>2023-12-24 17:02:33.738</t>
  </si>
  <si>
    <t>2023-12-24 15:02:35</t>
  </si>
  <si>
    <t>56e29150-b598-4493-9195-a47f722cfd19</t>
  </si>
  <si>
    <t>2023-12-24 17:02:34.214</t>
  </si>
  <si>
    <t>2023-12-24 17:32:09.89</t>
  </si>
  <si>
    <t>2023-12-24 15:32:12</t>
  </si>
  <si>
    <t>c60cbd1a-4871-4311-bdaf-2e61706416bd</t>
  </si>
  <si>
    <t>2023-12-24 17:32:10.347</t>
  </si>
  <si>
    <t>2023-12-24 18:20:46.243</t>
  </si>
  <si>
    <t>2023-12-24 16:20:48</t>
  </si>
  <si>
    <t>Arkhanhelske</t>
  </si>
  <si>
    <t>Асортимент товарів дещо скоротився, а разом із ним скоротилася різниця у вартості товарів. Наразі переважно представлені товари з найбільш привабливими цінами.
Є перебої з водопостачанням та електропостачанням. Але використовується генератор</t>
  </si>
  <si>
    <t>Зменшено робочі години через комендантську годину. Через проблеми з електропостачанням користуємося генератором</t>
  </si>
  <si>
    <t>Відмовилися від товарів ворожої країни-виробника. Є проблеми з електропостачанням та водопостачанням</t>
  </si>
  <si>
    <t>Зростання цін, але тільки виключно через свята</t>
  </si>
  <si>
    <t>Висока орендна плата за приміщення, високий тариф на електроенергію для підприємств</t>
  </si>
  <si>
    <t>xml:space="preserve"&gt;Незначні пошкодження дахів</t>
  </si>
  <si>
    <t>xml:space="preserve"&gt;Не значні пошкодження</t>
  </si>
  <si>
    <t>Недоступність у зв'язку з нестачею коштів.</t>
  </si>
  <si>
    <t>Люди відчувають страх</t>
  </si>
  <si>
    <t>Укрпошти немає є Нова пошта проте</t>
  </si>
  <si>
    <t>Переказ</t>
  </si>
  <si>
    <t>Не у всіх є термінали</t>
  </si>
  <si>
    <t>Не всі мають термінали</t>
  </si>
  <si>
    <t>Ваучери не приймають для розрахунку</t>
  </si>
  <si>
    <t>Не приймаються для розрахунку ваучери</t>
  </si>
  <si>
    <t>Не зверталися з ваучерами для розрахунку</t>
  </si>
  <si>
    <t>Не звертались для розрахунку</t>
  </si>
  <si>
    <t>Клієнти не зверталися для розрахунку</t>
  </si>
  <si>
    <t>Не зверталися для розрахунку</t>
  </si>
  <si>
    <t>xml:space="preserve"&gt;Не в обігу</t>
  </si>
  <si>
    <t>Не приймаємо.</t>
  </si>
  <si>
    <t>В деяких місцях діє тільки готівка та переказ</t>
  </si>
  <si>
    <t>У деяких палатках приймають тільки готівку та переказ</t>
  </si>
  <si>
    <t>Не користуються покупці.</t>
  </si>
  <si>
    <t>Не в обігу.</t>
  </si>
  <si>
    <t>xml:space="preserve"&gt;Не користуються</t>
  </si>
  <si>
    <t>Не знаю про такі</t>
  </si>
  <si>
    <t>xml:space="preserve"&gt;Не знаю</t>
  </si>
  <si>
    <t>Не користуємося.</t>
  </si>
  <si>
    <t>З ваучерами від ООН та НУО не працюють</t>
  </si>
  <si>
    <t>xml:space="preserve"&gt;Ваучери просто не актуальні на зараз</t>
  </si>
  <si>
    <t>xml:space="preserve"&gt;Не актуально</t>
  </si>
  <si>
    <t>Приймається лише готівка</t>
  </si>
  <si>
    <t>Но</t>
  </si>
  <si>
    <t>Ш</t>
  </si>
  <si>
    <t>Information followed up with field team: missing size added</t>
  </si>
  <si>
    <t>245</t>
  </si>
  <si>
    <t>185</t>
  </si>
  <si>
    <t>1152.1</t>
  </si>
  <si>
    <t>3849</t>
  </si>
  <si>
    <t>71.5</t>
  </si>
  <si>
    <t>3500</t>
  </si>
  <si>
    <t>W2_Which of the following best describes the majority of shops in this marketplace as a result of the war this month?</t>
  </si>
  <si>
    <t>1001 (558 for customers + 443 for retailers)</t>
  </si>
  <si>
    <t>Action Against Hunger, ACTED, CARE, Caritas, International Rescue Committee, Kyiv international institute sociology, Mercy Corps, People in Need, REACH, Save the Children, Triangle Generation Humanitaire, ZOA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</si>
</sst>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Arial Narrow"/>
      <family val="2"/>
    </font>
    <font>
      <b/>
      <sz val="12"/>
      <color theme="1"/>
      <name val="Arial Narrow"/>
      <family val="2"/>
    </font>
    <font>
      <sz val="10"/>
      <color theme="1"/>
      <name val="Arial Narrow"/>
      <family val="2"/>
    </font>
    <font>
      <sz val="11"/>
      <color theme="0"/>
      <name val="Calibri"/>
      <family val="2"/>
      <scheme val="minor"/>
    </font>
    <font>
      <sz val="11"/>
      <name val="Calibri"/>
      <family val="2"/>
      <scheme val="minor"/>
    </font>
    <font>
      <sz val="11"/>
      <color rgb="FF444444"/>
      <name val="Calibri"/>
      <family val="2"/>
      <scheme val="minor"/>
    </font>
    <font>
      <sz val="10"/>
      <color theme="1"/>
      <name val="Arial"/>
      <family val="2"/>
    </font>
    <font>
      <sz val="11"/>
      <color theme="1"/>
      <name val="Calibri"/>
      <family val="2"/>
    </font>
    <font>
      <sz val="10"/>
      <color rgb="FF000000"/>
      <name val="Arial"/>
      <family val="2"/>
    </font>
    <font>
      <sz val="11"/>
      <color rgb="FF000000"/>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charset val="204"/>
    </font>
    <font>
      <sz val="11"/>
      <color theme="1"/>
      <name val="Arial Narrow"/>
      <family val="2"/>
    </font>
    <font>
      <b/>
      <sz val="11"/>
      <color theme="0"/>
      <name val="Arial Narrow"/>
      <family val="2"/>
    </font>
    <font>
      <sz val="10"/>
      <color theme="0" tint="-0.499984740745262"/>
      <name val="Arial Narrow"/>
      <family val="2"/>
    </font>
    <font>
      <b/>
      <sz val="11"/>
      <color theme="1"/>
      <name val="Calibri"/>
      <family val="2"/>
      <scheme val="minor"/>
    </font>
    <font>
      <sz val="11"/>
      <color rgb="FF444444"/>
      <name val="Calibri"/>
      <family val="2"/>
      <charset val="1"/>
    </font>
  </fonts>
  <fills count="36">
    <fill>
      <patternFill patternType="none"/>
    </fill>
    <fill>
      <patternFill patternType="gray125"/>
    </fill>
    <fill>
      <patternFill patternType="solid">
        <fgColor rgb="FFE34443"/>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rgb="FFFFC000"/>
        <bgColor indexed="64"/>
      </patternFill>
    </fill>
    <fill>
      <patternFill patternType="solid">
        <fgColor theme="2" tint="-0.499984740745262"/>
        <bgColor indexed="64"/>
      </patternFill>
    </fill>
    <fill>
      <patternFill patternType="solid">
        <fgColor theme="4" tint="0.39991454817346722"/>
        <bgColor indexed="64"/>
      </patternFill>
    </fill>
    <fill>
      <patternFill patternType="solid">
        <fgColor theme="7" tint="-0.249977111117893"/>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rgb="FF00B0F0"/>
        <bgColor indexed="64"/>
      </patternFill>
    </fill>
    <fill>
      <patternFill patternType="solid">
        <fgColor theme="0" tint="-0.499984740745262"/>
        <bgColor indexed="64"/>
      </patternFill>
    </fill>
    <fill>
      <patternFill patternType="solid">
        <fgColor theme="5" tint="0.7999206518753624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rgb="FFFB2D4A"/>
        <bgColor indexed="64"/>
      </patternFill>
    </fill>
    <fill>
      <patternFill patternType="solid">
        <fgColor theme="0" tint="-0.149937437055574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s>
  <cellStyleXfs count="2">
    <xf numFmtId="0" fontId="0" fillId="0" borderId="0"/>
    <xf numFmtId="0" fontId="1" fillId="0" borderId="0"/>
  </cellStyleXfs>
  <cellXfs count="75">
    <xf numFmtId="0" fontId="0" fillId="0" borderId="0" xfId="0"/>
    <xf numFmtId="0" fontId="4"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1" xfId="0" applyBorder="1"/>
    <xf numFmtId="0" fontId="12" fillId="0" borderId="0" xfId="0" applyFont="1"/>
    <xf numFmtId="0" fontId="1" fillId="0" borderId="0" xfId="1"/>
    <xf numFmtId="0" fontId="14" fillId="10" borderId="4" xfId="1" applyFont="1" applyFill="1" applyBorder="1" applyAlignment="1">
      <alignment vertical="top"/>
    </xf>
    <xf numFmtId="0" fontId="14" fillId="10" borderId="5" xfId="1" applyFont="1" applyFill="1" applyBorder="1" applyAlignment="1">
      <alignment horizontal="left" vertical="top"/>
    </xf>
    <xf numFmtId="0" fontId="15" fillId="11" borderId="6" xfId="1" applyFont="1" applyFill="1" applyBorder="1" applyAlignment="1">
      <alignment horizontal="left" vertical="center"/>
    </xf>
    <xf numFmtId="0" fontId="5" fillId="12" borderId="7" xfId="1" applyFont="1" applyFill="1" applyBorder="1" applyAlignment="1">
      <alignment horizontal="left" vertical="top" wrapText="1"/>
    </xf>
    <xf numFmtId="0" fontId="15" fillId="13" borderId="6" xfId="1" applyFont="1" applyFill="1" applyBorder="1" applyAlignment="1">
      <alignment horizontal="left" vertical="center"/>
    </xf>
    <xf numFmtId="164" fontId="5" fillId="13" borderId="7" xfId="1" applyNumberFormat="1" applyFont="1" applyFill="1" applyBorder="1" applyAlignment="1">
      <alignment horizontal="left" vertical="center"/>
    </xf>
    <xf numFmtId="0" fontId="15" fillId="14" borderId="8" xfId="1" applyFont="1" applyFill="1" applyBorder="1" applyAlignment="1">
      <alignment vertical="top" wrapText="1"/>
    </xf>
    <xf numFmtId="164" fontId="16" fillId="13" borderId="7" xfId="1" applyNumberFormat="1" applyFont="1" applyFill="1" applyBorder="1" applyAlignment="1">
      <alignment horizontal="left" vertical="center" wrapText="1"/>
    </xf>
    <xf numFmtId="0" fontId="5" fillId="12" borderId="7" xfId="1" applyFont="1" applyFill="1" applyBorder="1" applyAlignment="1">
      <alignment horizontal="left" vertical="center" wrapText="1"/>
    </xf>
    <xf numFmtId="0" fontId="15" fillId="15" borderId="6" xfId="1" applyFont="1" applyFill="1" applyBorder="1" applyAlignment="1">
      <alignment horizontal="left" vertical="center"/>
    </xf>
    <xf numFmtId="164" fontId="5" fillId="15" borderId="7" xfId="1" applyNumberFormat="1" applyFont="1" applyFill="1" applyBorder="1" applyAlignment="1">
      <alignment horizontal="left" vertical="top"/>
    </xf>
    <xf numFmtId="0" fontId="15" fillId="16" borderId="6" xfId="1" applyFont="1" applyFill="1" applyBorder="1" applyAlignment="1">
      <alignment horizontal="left" vertical="center"/>
    </xf>
    <xf numFmtId="3" fontId="16" fillId="16" borderId="7" xfId="1" applyNumberFormat="1" applyFont="1" applyFill="1" applyBorder="1" applyAlignment="1">
      <alignment horizontal="left" vertical="top"/>
    </xf>
    <xf numFmtId="0" fontId="15" fillId="15" borderId="9" xfId="1" applyFont="1" applyFill="1" applyBorder="1" applyAlignment="1">
      <alignment horizontal="left" vertical="center"/>
    </xf>
    <xf numFmtId="164" fontId="5" fillId="15" borderId="10" xfId="1" applyNumberFormat="1" applyFont="1" applyFill="1" applyBorder="1" applyAlignment="1">
      <alignment horizontal="left" vertical="top" wrapText="1"/>
    </xf>
    <xf numFmtId="0" fontId="17" fillId="0" borderId="11" xfId="1" applyFont="1" applyBorder="1"/>
    <xf numFmtId="0" fontId="17" fillId="0" borderId="12" xfId="1" applyFont="1" applyBorder="1"/>
    <xf numFmtId="0" fontId="18" fillId="10" borderId="6" xfId="1" applyFont="1" applyFill="1" applyBorder="1" applyAlignment="1">
      <alignment vertical="top"/>
    </xf>
    <xf numFmtId="0" fontId="18" fillId="10" borderId="7" xfId="1" applyFont="1" applyFill="1" applyBorder="1" applyAlignment="1">
      <alignment horizontal="left" vertical="top"/>
    </xf>
    <xf numFmtId="0" fontId="15" fillId="17" borderId="13" xfId="1" applyFont="1" applyFill="1" applyBorder="1" applyAlignment="1">
      <alignment horizontal="left" vertical="center" wrapText="1"/>
    </xf>
    <xf numFmtId="3" fontId="5" fillId="17" borderId="14" xfId="1" applyNumberFormat="1" applyFont="1" applyFill="1" applyBorder="1" applyAlignment="1">
      <alignment horizontal="left" vertical="top" wrapText="1"/>
    </xf>
    <xf numFmtId="0" fontId="15" fillId="16" borderId="13" xfId="1" applyFont="1" applyFill="1" applyBorder="1" applyAlignment="1">
      <alignment horizontal="left" vertical="center" wrapText="1"/>
    </xf>
    <xf numFmtId="3" fontId="5" fillId="16" borderId="14" xfId="1" applyNumberFormat="1" applyFont="1" applyFill="1" applyBorder="1" applyAlignment="1">
      <alignment horizontal="left" vertical="top" wrapText="1"/>
    </xf>
    <xf numFmtId="0" fontId="15" fillId="17" borderId="9" xfId="1" applyFont="1" applyFill="1" applyBorder="1" applyAlignment="1">
      <alignment horizontal="left" vertical="center" wrapText="1"/>
    </xf>
    <xf numFmtId="0" fontId="5" fillId="12" borderId="10" xfId="1" applyFont="1" applyFill="1" applyBorder="1" applyAlignment="1">
      <alignment horizontal="left" vertical="center" wrapText="1"/>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0" fillId="0" borderId="0" xfId="1" applyFont="1"/>
    <xf numFmtId="164" fontId="5" fillId="13" borderId="7" xfId="1" applyNumberFormat="1" applyFont="1" applyFill="1" applyBorder="1" applyAlignment="1">
      <alignment horizontal="left"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19" fillId="0" borderId="1" xfId="0" applyFont="1" applyBorder="1" applyAlignment="1">
      <alignment horizontal="left" vertical="center"/>
    </xf>
    <xf numFmtId="0" fontId="6" fillId="4" borderId="1" xfId="0" applyFont="1" applyFill="1" applyBorder="1"/>
    <xf numFmtId="0" fontId="0" fillId="5" borderId="1" xfId="0" applyFill="1" applyBorder="1"/>
    <xf numFmtId="0" fontId="7" fillId="0" borderId="1" xfId="0" applyFont="1" applyBorder="1"/>
    <xf numFmtId="0" fontId="8" fillId="0" borderId="1" xfId="0" applyFont="1" applyBorder="1"/>
    <xf numFmtId="0" fontId="0" fillId="6" borderId="1" xfId="0" applyFill="1" applyBorder="1"/>
    <xf numFmtId="0" fontId="0" fillId="7" borderId="1" xfId="0" applyFill="1" applyBorder="1"/>
    <xf numFmtId="0" fontId="1" fillId="0" borderId="1" xfId="0" applyFont="1" applyBorder="1"/>
    <xf numFmtId="0" fontId="0" fillId="8" borderId="1" xfId="0" applyFill="1" applyBorder="1"/>
    <xf numFmtId="0" fontId="12" fillId="0" borderId="1" xfId="0" applyFont="1" applyBorder="1"/>
    <xf numFmtId="0" fontId="0" fillId="18" borderId="1" xfId="0" applyFill="1" applyBorder="1"/>
    <xf numFmtId="0" fontId="0" fillId="19" borderId="1" xfId="0" applyFill="1" applyBorder="1"/>
    <xf numFmtId="0" fontId="0" fillId="20" borderId="1" xfId="0" applyFill="1" applyBorder="1"/>
    <xf numFmtId="0" fontId="0" fillId="3" borderId="1" xfId="0" applyFill="1" applyBorder="1"/>
    <xf numFmtId="0" fontId="0" fillId="9" borderId="1" xfId="0" applyFill="1" applyBorder="1"/>
    <xf numFmtId="0" fontId="0" fillId="21" borderId="1" xfId="0" applyFill="1" applyBorder="1"/>
    <xf numFmtId="0" fontId="0" fillId="22" borderId="1" xfId="0" applyFill="1" applyBorder="1"/>
    <xf numFmtId="0" fontId="0" fillId="23" borderId="1" xfId="0" applyFill="1" applyBorder="1"/>
    <xf numFmtId="0" fontId="0" fillId="24" borderId="1" xfId="0" applyFill="1" applyBorder="1"/>
    <xf numFmtId="0" fontId="0" fillId="25" borderId="1" xfId="0" applyFill="1" applyBorder="1"/>
    <xf numFmtId="0" fontId="0" fillId="26" borderId="1" xfId="0" applyFill="1" applyBorder="1"/>
    <xf numFmtId="0" fontId="0" fillId="27" borderId="1" xfId="0" applyFill="1" applyBorder="1"/>
    <xf numFmtId="0" fontId="0" fillId="28" borderId="1" xfId="0" applyFill="1" applyBorder="1"/>
    <xf numFmtId="0" fontId="0" fillId="29" borderId="1" xfId="0" applyFill="1" applyBorder="1"/>
    <xf numFmtId="0" fontId="0" fillId="30" borderId="1" xfId="0" applyFill="1" applyBorder="1"/>
    <xf numFmtId="0" fontId="0" fillId="31" borderId="1" xfId="0" applyFill="1" applyBorder="1"/>
    <xf numFmtId="0" fontId="0" fillId="32" borderId="1" xfId="0" applyFill="1" applyBorder="1"/>
    <xf numFmtId="0" fontId="0" fillId="33" borderId="1" xfId="0" applyFill="1" applyBorder="1"/>
    <xf numFmtId="0" fontId="0" fillId="0" borderId="1" xfId="0" applyBorder="1" applyAlignment="1">
      <alignment wrapText="1"/>
    </xf>
    <xf numFmtId="0" fontId="0" fillId="34" borderId="1" xfId="0" applyFill="1" applyBorder="1"/>
    <xf numFmtId="0" fontId="0" fillId="35" borderId="1" xfId="0" applyFill="1" applyBorder="1"/>
    <xf numFmtId="0" fontId="9" fillId="0" borderId="1" xfId="0" applyFont="1" applyBorder="1" applyAlignment="1">
      <alignment wrapText="1"/>
    </xf>
    <xf numFmtId="0" fontId="10" fillId="0" borderId="1" xfId="0" applyFont="1" applyBorder="1" applyAlignment="1">
      <alignment vertical="top" wrapText="1"/>
    </xf>
    <xf numFmtId="0" fontId="11" fillId="0" borderId="1" xfId="0" applyFont="1" applyBorder="1"/>
    <xf numFmtId="0" fontId="21" fillId="0" borderId="1" xfId="0" applyFont="1" applyBorder="1"/>
    <xf numFmtId="0" fontId="13" fillId="0" borderId="2" xfId="1" applyFont="1" applyBorder="1" applyAlignment="1">
      <alignment horizontal="left" vertical="top" wrapText="1"/>
    </xf>
    <xf numFmtId="0" fontId="13" fillId="0" borderId="3" xfId="1" applyFont="1" applyBorder="1" applyAlignment="1">
      <alignment horizontal="left" vertical="top" wrapText="1"/>
    </xf>
  </cellXfs>
  <cellStyles count="2">
    <cellStyle name="Normal 2 2" xfId="1" xr:uid="{7184FFF0-8E74-4AB1-B7C2-04878BAC9E20}"/>
    <cellStyle name="Звичайний"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65FA-5546-4775-BC4F-C2A690CFE8AB}">
  <dimension ref="A1:F35"/>
  <sheetViews>
    <sheetView tabSelected="1" workbookViewId="0">
      <selection activeCell="B3" sqref="B3"/>
    </sheetView>
  </sheetViews>
  <sheetFormatPr defaultColWidth="9.109375" defaultRowHeight="14.4" x14ac:dyDescent="0.3"/>
  <cols>
    <col min="1" max="1" width="40.44140625" style="6" customWidth="1"/>
    <col min="2" max="2" width="78.33203125" style="6" customWidth="1"/>
    <col min="3" max="16384" width="9.109375" style="6"/>
  </cols>
  <sheetData>
    <row r="1" spans="1:6" ht="18.600000000000001" thickBot="1" x14ac:dyDescent="0.35">
      <c r="A1" s="73" t="s">
        <v>14104</v>
      </c>
      <c r="B1" s="74"/>
    </row>
    <row r="2" spans="1:6" ht="15" thickBot="1" x14ac:dyDescent="0.35">
      <c r="A2" s="7" t="s">
        <v>11277</v>
      </c>
      <c r="B2" s="8" t="s">
        <v>11278</v>
      </c>
    </row>
    <row r="3" spans="1:6" ht="304.2" thickBot="1" x14ac:dyDescent="0.35">
      <c r="A3" s="9" t="s">
        <v>11279</v>
      </c>
      <c r="B3" s="10" t="s">
        <v>11280</v>
      </c>
    </row>
    <row r="4" spans="1:6" ht="15" thickBot="1" x14ac:dyDescent="0.35">
      <c r="A4" s="11" t="s">
        <v>11281</v>
      </c>
      <c r="B4" s="12" t="s">
        <v>14105</v>
      </c>
    </row>
    <row r="5" spans="1:6" ht="111" thickBot="1" x14ac:dyDescent="0.35">
      <c r="A5" s="9" t="s">
        <v>11282</v>
      </c>
      <c r="B5" s="10" t="s">
        <v>11283</v>
      </c>
    </row>
    <row r="6" spans="1:6" ht="28.2" thickBot="1" x14ac:dyDescent="0.35">
      <c r="A6" s="13" t="s">
        <v>11284</v>
      </c>
      <c r="B6" s="14" t="s">
        <v>19040</v>
      </c>
    </row>
    <row r="7" spans="1:6" ht="42" thickBot="1" x14ac:dyDescent="0.35">
      <c r="A7" s="9" t="s">
        <v>11285</v>
      </c>
      <c r="B7" s="15" t="s">
        <v>11286</v>
      </c>
    </row>
    <row r="8" spans="1:6" ht="42" thickBot="1" x14ac:dyDescent="0.35">
      <c r="A8" s="11" t="s">
        <v>11287</v>
      </c>
      <c r="B8" s="35" t="s">
        <v>14103</v>
      </c>
    </row>
    <row r="9" spans="1:6" ht="15" thickBot="1" x14ac:dyDescent="0.35">
      <c r="A9" s="16" t="s">
        <v>11288</v>
      </c>
      <c r="B9" s="17">
        <v>45310</v>
      </c>
      <c r="D9" s="34"/>
      <c r="F9" s="34"/>
    </row>
    <row r="10" spans="1:6" ht="15" thickBot="1" x14ac:dyDescent="0.35">
      <c r="A10" s="18" t="s">
        <v>11289</v>
      </c>
      <c r="B10" s="19" t="s">
        <v>19039</v>
      </c>
      <c r="D10" s="34"/>
      <c r="F10" s="34"/>
    </row>
    <row r="11" spans="1:6" ht="42" thickBot="1" x14ac:dyDescent="0.35">
      <c r="A11" s="20" t="s">
        <v>11290</v>
      </c>
      <c r="B11" s="21" t="s">
        <v>13781</v>
      </c>
      <c r="D11" s="34"/>
      <c r="F11" s="34"/>
    </row>
    <row r="12" spans="1:6" ht="15" thickBot="1" x14ac:dyDescent="0.35">
      <c r="A12" s="22"/>
      <c r="B12" s="23"/>
      <c r="D12" s="34"/>
      <c r="E12"/>
      <c r="F12" s="34"/>
    </row>
    <row r="13" spans="1:6" ht="15" thickBot="1" x14ac:dyDescent="0.35">
      <c r="A13" s="24" t="s">
        <v>11291</v>
      </c>
      <c r="B13" s="25" t="s">
        <v>11278</v>
      </c>
      <c r="D13" s="34"/>
      <c r="E13"/>
      <c r="F13" s="34"/>
    </row>
    <row r="14" spans="1:6" ht="15" thickBot="1" x14ac:dyDescent="0.35">
      <c r="A14" s="26" t="s">
        <v>11292</v>
      </c>
      <c r="B14" s="27" t="s">
        <v>11293</v>
      </c>
      <c r="D14" s="34"/>
      <c r="E14"/>
      <c r="F14" s="34"/>
    </row>
    <row r="15" spans="1:6" ht="15" thickBot="1" x14ac:dyDescent="0.35">
      <c r="A15" s="28" t="s">
        <v>11294</v>
      </c>
      <c r="B15" s="29" t="s">
        <v>11295</v>
      </c>
      <c r="D15" s="34"/>
      <c r="E15"/>
      <c r="F15" s="34"/>
    </row>
    <row r="16" spans="1:6" ht="15" thickBot="1" x14ac:dyDescent="0.35">
      <c r="A16" s="9" t="s">
        <v>11296</v>
      </c>
      <c r="B16" s="15" t="s">
        <v>11297</v>
      </c>
      <c r="D16" s="34"/>
      <c r="E16"/>
      <c r="F16" s="34"/>
    </row>
    <row r="17" spans="1:6" ht="15" thickBot="1" x14ac:dyDescent="0.35">
      <c r="A17" s="28" t="s">
        <v>98</v>
      </c>
      <c r="B17" s="29" t="s">
        <v>11298</v>
      </c>
      <c r="D17" s="34"/>
      <c r="E17"/>
      <c r="F17" s="34"/>
    </row>
    <row r="18" spans="1:6" ht="15" thickBot="1" x14ac:dyDescent="0.35">
      <c r="A18" s="26" t="s">
        <v>11299</v>
      </c>
      <c r="B18" s="27" t="s">
        <v>11300</v>
      </c>
      <c r="D18" s="34"/>
      <c r="E18"/>
      <c r="F18" s="34"/>
    </row>
    <row r="19" spans="1:6" ht="15" thickBot="1" x14ac:dyDescent="0.35">
      <c r="A19" s="28" t="s">
        <v>99</v>
      </c>
      <c r="B19" s="29" t="s">
        <v>11301</v>
      </c>
      <c r="D19" s="34"/>
      <c r="E19"/>
    </row>
    <row r="20" spans="1:6" ht="15" thickBot="1" x14ac:dyDescent="0.35">
      <c r="A20" s="26" t="s">
        <v>11302</v>
      </c>
      <c r="B20" s="27" t="s">
        <v>11303</v>
      </c>
      <c r="E20"/>
    </row>
    <row r="21" spans="1:6" ht="15" thickBot="1" x14ac:dyDescent="0.35">
      <c r="A21" s="28" t="s">
        <v>11304</v>
      </c>
      <c r="B21" s="29" t="s">
        <v>11305</v>
      </c>
      <c r="E21"/>
    </row>
    <row r="22" spans="1:6" ht="15" thickBot="1" x14ac:dyDescent="0.35">
      <c r="A22" s="30" t="s">
        <v>11306</v>
      </c>
      <c r="B22" s="31" t="s">
        <v>11307</v>
      </c>
      <c r="E22"/>
    </row>
    <row r="23" spans="1:6" x14ac:dyDescent="0.3">
      <c r="E23"/>
    </row>
    <row r="24" spans="1:6" x14ac:dyDescent="0.3">
      <c r="E24"/>
    </row>
    <row r="25" spans="1:6" x14ac:dyDescent="0.3">
      <c r="E25"/>
    </row>
    <row r="26" spans="1:6" x14ac:dyDescent="0.3">
      <c r="E26"/>
    </row>
    <row r="27" spans="1:6" x14ac:dyDescent="0.3">
      <c r="E27"/>
    </row>
    <row r="28" spans="1:6" x14ac:dyDescent="0.3">
      <c r="E28"/>
    </row>
    <row r="29" spans="1:6" x14ac:dyDescent="0.3">
      <c r="E29"/>
    </row>
    <row r="30" spans="1:6" x14ac:dyDescent="0.3">
      <c r="E30"/>
    </row>
    <row r="31" spans="1:6" x14ac:dyDescent="0.3">
      <c r="E31"/>
    </row>
    <row r="32" spans="1:6" x14ac:dyDescent="0.3">
      <c r="E32"/>
    </row>
    <row r="33" spans="5:5" x14ac:dyDescent="0.3">
      <c r="E33"/>
    </row>
    <row r="34" spans="5:5" x14ac:dyDescent="0.3">
      <c r="E34"/>
    </row>
    <row r="35" spans="5:5" x14ac:dyDescent="0.3">
      <c r="E35"/>
    </row>
  </sheetData>
  <sortState xmlns:xlrd2="http://schemas.microsoft.com/office/spreadsheetml/2017/richdata2" ref="G12:G35">
    <sortCondition ref="G12:G35"/>
  </sortState>
  <mergeCells count="1">
    <mergeCell ref="A1:B1"/>
  </mergeCells>
  <conditionalFormatting sqref="E19:G4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66"/>
  <sheetViews>
    <sheetView workbookViewId="0">
      <pane ySplit="1" topLeftCell="A2" activePane="bottomLeft" state="frozen"/>
      <selection pane="bottomLeft" activeCell="B23" sqref="B23"/>
    </sheetView>
  </sheetViews>
  <sheetFormatPr defaultColWidth="8.88671875" defaultRowHeight="14.4" x14ac:dyDescent="0.3"/>
  <cols>
    <col min="1" max="1" width="20.33203125" customWidth="1"/>
    <col min="2" max="2" width="17" customWidth="1"/>
    <col min="3" max="3" width="21.88671875" customWidth="1"/>
    <col min="4" max="4" width="28" customWidth="1"/>
    <col min="5" max="5" width="18.33203125" customWidth="1"/>
    <col min="6" max="6" width="11.88671875" customWidth="1"/>
    <col min="8" max="8" width="11.21875" customWidth="1"/>
    <col min="9" max="16384" width="8.88671875" style="2"/>
  </cols>
  <sheetData>
    <row r="1" spans="1:8" s="1" customFormat="1" ht="27.15" customHeight="1" x14ac:dyDescent="0.3">
      <c r="A1" s="32" t="s">
        <v>0</v>
      </c>
      <c r="B1" s="32" t="s">
        <v>1</v>
      </c>
      <c r="C1" s="32" t="s">
        <v>2</v>
      </c>
      <c r="D1" s="33" t="s">
        <v>3</v>
      </c>
      <c r="E1" s="33" t="s">
        <v>4</v>
      </c>
      <c r="F1" s="33" t="s">
        <v>5</v>
      </c>
      <c r="G1" s="32" t="s">
        <v>6</v>
      </c>
      <c r="H1" s="33" t="s">
        <v>7</v>
      </c>
    </row>
    <row r="2" spans="1:8" x14ac:dyDescent="0.3">
      <c r="A2" s="4" t="s">
        <v>14106</v>
      </c>
      <c r="B2" s="4" t="s">
        <v>14</v>
      </c>
      <c r="C2" s="4" t="s">
        <v>10</v>
      </c>
      <c r="D2" s="4" t="s">
        <v>10</v>
      </c>
      <c r="E2" s="36"/>
      <c r="F2" s="36" t="str">
        <f>IF(EXACT(G2, H2), "no", "yes")</f>
        <v>yes</v>
      </c>
      <c r="G2" s="4"/>
      <c r="H2" s="4" t="s">
        <v>12</v>
      </c>
    </row>
    <row r="3" spans="1:8" x14ac:dyDescent="0.3">
      <c r="A3" s="4" t="s">
        <v>14107</v>
      </c>
      <c r="B3" s="4" t="s">
        <v>14</v>
      </c>
      <c r="C3" s="4" t="s">
        <v>10</v>
      </c>
      <c r="D3" s="4" t="s">
        <v>10</v>
      </c>
      <c r="E3" s="36"/>
      <c r="F3" s="36" t="str">
        <f t="shared" ref="F3:F66" si="0">IF(EXACT(G3, H3), "no", "yes")</f>
        <v>yes</v>
      </c>
      <c r="G3" s="4"/>
      <c r="H3" s="4" t="s">
        <v>12</v>
      </c>
    </row>
    <row r="4" spans="1:8" x14ac:dyDescent="0.3">
      <c r="A4" s="4" t="s">
        <v>14108</v>
      </c>
      <c r="B4" s="4" t="s">
        <v>14</v>
      </c>
      <c r="C4" s="4" t="s">
        <v>10</v>
      </c>
      <c r="D4" s="4" t="s">
        <v>10</v>
      </c>
      <c r="E4" s="36"/>
      <c r="F4" s="36" t="str">
        <f t="shared" si="0"/>
        <v>yes</v>
      </c>
      <c r="G4" s="4"/>
      <c r="H4" s="4" t="s">
        <v>12</v>
      </c>
    </row>
    <row r="5" spans="1:8" x14ac:dyDescent="0.3">
      <c r="A5" s="4" t="s">
        <v>14109</v>
      </c>
      <c r="B5" s="4" t="s">
        <v>14</v>
      </c>
      <c r="C5" s="4" t="s">
        <v>10</v>
      </c>
      <c r="D5" s="4" t="s">
        <v>10</v>
      </c>
      <c r="E5" s="36"/>
      <c r="F5" s="36" t="str">
        <f t="shared" si="0"/>
        <v>yes</v>
      </c>
      <c r="G5" s="4"/>
      <c r="H5" s="4" t="s">
        <v>12</v>
      </c>
    </row>
    <row r="6" spans="1:8" x14ac:dyDescent="0.3">
      <c r="A6" s="4" t="s">
        <v>14110</v>
      </c>
      <c r="B6" s="4" t="s">
        <v>14</v>
      </c>
      <c r="C6" s="4" t="s">
        <v>10</v>
      </c>
      <c r="D6" s="4" t="s">
        <v>10</v>
      </c>
      <c r="E6" s="36"/>
      <c r="F6" s="36" t="str">
        <f t="shared" si="0"/>
        <v>yes</v>
      </c>
      <c r="G6" s="4"/>
      <c r="H6" s="4" t="s">
        <v>12</v>
      </c>
    </row>
    <row r="7" spans="1:8" x14ac:dyDescent="0.3">
      <c r="A7" s="4" t="s">
        <v>14111</v>
      </c>
      <c r="B7" s="4" t="s">
        <v>14</v>
      </c>
      <c r="C7" s="4" t="s">
        <v>10</v>
      </c>
      <c r="D7" s="4" t="s">
        <v>10</v>
      </c>
      <c r="E7" s="36"/>
      <c r="F7" s="36" t="str">
        <f t="shared" si="0"/>
        <v>yes</v>
      </c>
      <c r="G7" s="4"/>
      <c r="H7" s="4" t="s">
        <v>12</v>
      </c>
    </row>
    <row r="8" spans="1:8" x14ac:dyDescent="0.3">
      <c r="A8" s="4" t="s">
        <v>14112</v>
      </c>
      <c r="B8" s="4" t="s">
        <v>14</v>
      </c>
      <c r="C8" s="4" t="s">
        <v>10</v>
      </c>
      <c r="D8" s="4" t="s">
        <v>10</v>
      </c>
      <c r="E8" s="36"/>
      <c r="F8" s="36" t="str">
        <f t="shared" si="0"/>
        <v>yes</v>
      </c>
      <c r="G8" s="4"/>
      <c r="H8" s="4" t="s">
        <v>12</v>
      </c>
    </row>
    <row r="9" spans="1:8" x14ac:dyDescent="0.3">
      <c r="A9" s="4" t="s">
        <v>14113</v>
      </c>
      <c r="B9" s="4" t="s">
        <v>14</v>
      </c>
      <c r="C9" s="4" t="s">
        <v>10</v>
      </c>
      <c r="D9" s="4" t="s">
        <v>10</v>
      </c>
      <c r="E9" s="36"/>
      <c r="F9" s="36" t="str">
        <f t="shared" si="0"/>
        <v>yes</v>
      </c>
      <c r="G9" s="4"/>
      <c r="H9" s="4" t="s">
        <v>12</v>
      </c>
    </row>
    <row r="10" spans="1:8" x14ac:dyDescent="0.3">
      <c r="A10" s="4" t="s">
        <v>14114</v>
      </c>
      <c r="B10" s="4" t="s">
        <v>14</v>
      </c>
      <c r="C10" s="4" t="s">
        <v>10</v>
      </c>
      <c r="D10" s="4" t="s">
        <v>10</v>
      </c>
      <c r="E10" s="36"/>
      <c r="F10" s="36" t="str">
        <f t="shared" si="0"/>
        <v>yes</v>
      </c>
      <c r="G10" s="4"/>
      <c r="H10" s="4" t="s">
        <v>12</v>
      </c>
    </row>
    <row r="11" spans="1:8" x14ac:dyDescent="0.3">
      <c r="A11" s="4" t="s">
        <v>14115</v>
      </c>
      <c r="B11" s="4" t="s">
        <v>14</v>
      </c>
      <c r="C11" s="4" t="s">
        <v>10</v>
      </c>
      <c r="D11" s="4" t="s">
        <v>10</v>
      </c>
      <c r="E11" s="36"/>
      <c r="F11" s="36" t="str">
        <f t="shared" si="0"/>
        <v>yes</v>
      </c>
      <c r="G11" s="4"/>
      <c r="H11" s="4" t="s">
        <v>12</v>
      </c>
    </row>
    <row r="12" spans="1:8" x14ac:dyDescent="0.3">
      <c r="A12" s="4" t="s">
        <v>14116</v>
      </c>
      <c r="B12" s="4" t="s">
        <v>23</v>
      </c>
      <c r="C12" s="4" t="s">
        <v>24</v>
      </c>
      <c r="D12" s="4" t="s">
        <v>24</v>
      </c>
      <c r="E12" s="36"/>
      <c r="F12" s="36" t="str">
        <f t="shared" si="0"/>
        <v>yes</v>
      </c>
      <c r="G12" s="4" t="s">
        <v>13441</v>
      </c>
      <c r="H12" s="4" t="s">
        <v>14170</v>
      </c>
    </row>
    <row r="13" spans="1:8" x14ac:dyDescent="0.3">
      <c r="A13" s="4" t="s">
        <v>14117</v>
      </c>
      <c r="B13" s="4" t="s">
        <v>23</v>
      </c>
      <c r="C13" s="4" t="s">
        <v>24</v>
      </c>
      <c r="D13" s="4" t="s">
        <v>24</v>
      </c>
      <c r="E13" s="36"/>
      <c r="F13" s="36" t="str">
        <f t="shared" si="0"/>
        <v>yes</v>
      </c>
      <c r="G13" s="4" t="s">
        <v>14171</v>
      </c>
      <c r="H13" s="4" t="s">
        <v>14170</v>
      </c>
    </row>
    <row r="14" spans="1:8" x14ac:dyDescent="0.3">
      <c r="A14" s="4" t="s">
        <v>14118</v>
      </c>
      <c r="B14" s="4" t="s">
        <v>23</v>
      </c>
      <c r="C14" s="4" t="s">
        <v>24</v>
      </c>
      <c r="D14" s="4" t="s">
        <v>24</v>
      </c>
      <c r="E14" s="36"/>
      <c r="F14" s="36" t="str">
        <f t="shared" si="0"/>
        <v>yes</v>
      </c>
      <c r="G14" s="4" t="s">
        <v>13441</v>
      </c>
      <c r="H14" s="4" t="s">
        <v>14170</v>
      </c>
    </row>
    <row r="15" spans="1:8" x14ac:dyDescent="0.3">
      <c r="A15" s="4" t="s">
        <v>14119</v>
      </c>
      <c r="B15" s="4" t="s">
        <v>23</v>
      </c>
      <c r="C15" s="4" t="s">
        <v>24</v>
      </c>
      <c r="D15" s="4" t="s">
        <v>24</v>
      </c>
      <c r="E15" s="36"/>
      <c r="F15" s="36" t="str">
        <f t="shared" si="0"/>
        <v>yes</v>
      </c>
      <c r="G15" s="4" t="s">
        <v>13441</v>
      </c>
      <c r="H15" s="4" t="s">
        <v>14170</v>
      </c>
    </row>
    <row r="16" spans="1:8" x14ac:dyDescent="0.3">
      <c r="A16" s="4" t="s">
        <v>14120</v>
      </c>
      <c r="B16" s="4" t="s">
        <v>23</v>
      </c>
      <c r="C16" s="4" t="s">
        <v>24</v>
      </c>
      <c r="D16" s="4" t="s">
        <v>24</v>
      </c>
      <c r="E16" s="36"/>
      <c r="F16" s="36" t="str">
        <f t="shared" si="0"/>
        <v>yes</v>
      </c>
      <c r="G16" s="4" t="s">
        <v>13441</v>
      </c>
      <c r="H16" s="4" t="s">
        <v>14170</v>
      </c>
    </row>
    <row r="17" spans="1:8" x14ac:dyDescent="0.3">
      <c r="A17" s="4" t="s">
        <v>14121</v>
      </c>
      <c r="B17" s="4" t="s">
        <v>23</v>
      </c>
      <c r="C17" s="4" t="s">
        <v>24</v>
      </c>
      <c r="D17" s="4" t="s">
        <v>24</v>
      </c>
      <c r="E17" s="36"/>
      <c r="F17" s="36" t="str">
        <f t="shared" si="0"/>
        <v>yes</v>
      </c>
      <c r="G17" s="4" t="s">
        <v>13783</v>
      </c>
      <c r="H17" s="4" t="s">
        <v>14172</v>
      </c>
    </row>
    <row r="18" spans="1:8" x14ac:dyDescent="0.3">
      <c r="A18" s="4" t="s">
        <v>14122</v>
      </c>
      <c r="B18" s="4" t="s">
        <v>23</v>
      </c>
      <c r="C18" s="4" t="s">
        <v>24</v>
      </c>
      <c r="D18" s="4" t="s">
        <v>24</v>
      </c>
      <c r="E18" s="36"/>
      <c r="F18" s="36" t="str">
        <f t="shared" si="0"/>
        <v>yes</v>
      </c>
      <c r="G18" s="4" t="s">
        <v>8964</v>
      </c>
      <c r="H18" s="4" t="s">
        <v>13834</v>
      </c>
    </row>
    <row r="19" spans="1:8" x14ac:dyDescent="0.3">
      <c r="A19" s="4" t="s">
        <v>14123</v>
      </c>
      <c r="B19" s="4" t="s">
        <v>23</v>
      </c>
      <c r="C19" s="4" t="s">
        <v>24</v>
      </c>
      <c r="D19" s="4" t="s">
        <v>24</v>
      </c>
      <c r="E19" s="36"/>
      <c r="F19" s="36" t="str">
        <f t="shared" si="0"/>
        <v>yes</v>
      </c>
      <c r="G19" s="4" t="s">
        <v>13782</v>
      </c>
      <c r="H19" s="4" t="s">
        <v>13834</v>
      </c>
    </row>
    <row r="20" spans="1:8" x14ac:dyDescent="0.3">
      <c r="A20" s="4" t="s">
        <v>14124</v>
      </c>
      <c r="B20" s="4" t="s">
        <v>23</v>
      </c>
      <c r="C20" s="4" t="s">
        <v>24</v>
      </c>
      <c r="D20" s="4" t="s">
        <v>24</v>
      </c>
      <c r="E20" s="36"/>
      <c r="F20" s="36" t="str">
        <f t="shared" si="0"/>
        <v>yes</v>
      </c>
      <c r="G20" s="4" t="s">
        <v>13782</v>
      </c>
      <c r="H20" s="4" t="s">
        <v>13834</v>
      </c>
    </row>
    <row r="21" spans="1:8" x14ac:dyDescent="0.3">
      <c r="A21" s="4" t="s">
        <v>14125</v>
      </c>
      <c r="B21" s="4" t="s">
        <v>23</v>
      </c>
      <c r="C21" s="4" t="s">
        <v>24</v>
      </c>
      <c r="D21" s="4" t="s">
        <v>24</v>
      </c>
      <c r="E21" s="36"/>
      <c r="F21" s="36" t="str">
        <f t="shared" si="0"/>
        <v>yes</v>
      </c>
      <c r="G21" s="4" t="s">
        <v>13782</v>
      </c>
      <c r="H21" s="4" t="s">
        <v>13834</v>
      </c>
    </row>
    <row r="22" spans="1:8" x14ac:dyDescent="0.3">
      <c r="A22" s="4" t="s">
        <v>14126</v>
      </c>
      <c r="B22" s="4" t="s">
        <v>23</v>
      </c>
      <c r="C22" s="4" t="s">
        <v>24</v>
      </c>
      <c r="D22" s="4" t="s">
        <v>24</v>
      </c>
      <c r="E22" s="36"/>
      <c r="F22" s="36" t="str">
        <f t="shared" si="0"/>
        <v>yes</v>
      </c>
      <c r="G22" s="4" t="s">
        <v>13782</v>
      </c>
      <c r="H22" s="4" t="s">
        <v>13834</v>
      </c>
    </row>
    <row r="23" spans="1:8" x14ac:dyDescent="0.3">
      <c r="A23" s="4" t="s">
        <v>14127</v>
      </c>
      <c r="B23" s="4" t="s">
        <v>23</v>
      </c>
      <c r="C23" s="4" t="s">
        <v>24</v>
      </c>
      <c r="D23" s="4" t="s">
        <v>24</v>
      </c>
      <c r="E23" s="36"/>
      <c r="F23" s="36" t="str">
        <f t="shared" si="0"/>
        <v>yes</v>
      </c>
      <c r="G23" s="4" t="s">
        <v>14173</v>
      </c>
      <c r="H23" s="4" t="s">
        <v>14172</v>
      </c>
    </row>
    <row r="24" spans="1:8" x14ac:dyDescent="0.3">
      <c r="A24" s="4" t="s">
        <v>14128</v>
      </c>
      <c r="B24" s="4" t="s">
        <v>23</v>
      </c>
      <c r="C24" s="4" t="s">
        <v>24</v>
      </c>
      <c r="D24" s="4" t="s">
        <v>24</v>
      </c>
      <c r="E24" s="36"/>
      <c r="F24" s="36" t="str">
        <f t="shared" si="0"/>
        <v>yes</v>
      </c>
      <c r="G24" s="4" t="s">
        <v>14174</v>
      </c>
      <c r="H24" s="4" t="s">
        <v>14175</v>
      </c>
    </row>
    <row r="25" spans="1:8" x14ac:dyDescent="0.3">
      <c r="A25" s="4" t="s">
        <v>14129</v>
      </c>
      <c r="B25" s="4" t="s">
        <v>23</v>
      </c>
      <c r="C25" s="4" t="s">
        <v>24</v>
      </c>
      <c r="D25" s="4" t="s">
        <v>24</v>
      </c>
      <c r="E25" s="36"/>
      <c r="F25" s="36" t="str">
        <f t="shared" si="0"/>
        <v>no</v>
      </c>
      <c r="G25" s="4" t="s">
        <v>13784</v>
      </c>
      <c r="H25" s="4" t="s">
        <v>13784</v>
      </c>
    </row>
    <row r="26" spans="1:8" x14ac:dyDescent="0.3">
      <c r="A26" s="4" t="s">
        <v>14130</v>
      </c>
      <c r="B26" s="4" t="s">
        <v>23</v>
      </c>
      <c r="C26" s="4" t="s">
        <v>24</v>
      </c>
      <c r="D26" s="4" t="s">
        <v>24</v>
      </c>
      <c r="E26" s="36"/>
      <c r="F26" s="36" t="str">
        <f t="shared" si="0"/>
        <v>yes</v>
      </c>
      <c r="G26" s="4" t="s">
        <v>14176</v>
      </c>
      <c r="H26" s="4" t="s">
        <v>13784</v>
      </c>
    </row>
    <row r="27" spans="1:8" x14ac:dyDescent="0.3">
      <c r="A27" s="4" t="s">
        <v>14131</v>
      </c>
      <c r="B27" s="4" t="s">
        <v>23</v>
      </c>
      <c r="C27" s="4" t="s">
        <v>24</v>
      </c>
      <c r="D27" s="4" t="s">
        <v>24</v>
      </c>
      <c r="E27" s="36"/>
      <c r="F27" s="36" t="str">
        <f t="shared" si="0"/>
        <v>yes</v>
      </c>
      <c r="G27" s="4" t="s">
        <v>14176</v>
      </c>
      <c r="H27" s="4" t="s">
        <v>13784</v>
      </c>
    </row>
    <row r="28" spans="1:8" x14ac:dyDescent="0.3">
      <c r="A28" s="4" t="s">
        <v>14132</v>
      </c>
      <c r="B28" s="4" t="s">
        <v>23</v>
      </c>
      <c r="C28" s="4" t="s">
        <v>24</v>
      </c>
      <c r="D28" s="4" t="s">
        <v>24</v>
      </c>
      <c r="E28" s="36"/>
      <c r="F28" s="36" t="str">
        <f t="shared" si="0"/>
        <v>yes</v>
      </c>
      <c r="G28" s="4" t="s">
        <v>14176</v>
      </c>
      <c r="H28" s="4" t="s">
        <v>13784</v>
      </c>
    </row>
    <row r="29" spans="1:8" x14ac:dyDescent="0.3">
      <c r="A29" s="4" t="s">
        <v>14133</v>
      </c>
      <c r="B29" s="4" t="s">
        <v>23</v>
      </c>
      <c r="C29" s="4" t="s">
        <v>24</v>
      </c>
      <c r="D29" s="4" t="s">
        <v>24</v>
      </c>
      <c r="E29" s="36"/>
      <c r="F29" s="36" t="str">
        <f t="shared" si="0"/>
        <v>yes</v>
      </c>
      <c r="G29" s="4" t="s">
        <v>14176</v>
      </c>
      <c r="H29" s="4" t="s">
        <v>13784</v>
      </c>
    </row>
    <row r="30" spans="1:8" x14ac:dyDescent="0.3">
      <c r="A30" s="4" t="s">
        <v>14134</v>
      </c>
      <c r="B30" s="4" t="s">
        <v>23</v>
      </c>
      <c r="C30" s="4" t="s">
        <v>24</v>
      </c>
      <c r="D30" s="4" t="s">
        <v>24</v>
      </c>
      <c r="E30" s="36"/>
      <c r="F30" s="36" t="str">
        <f t="shared" si="0"/>
        <v>yes</v>
      </c>
      <c r="G30" s="4" t="s">
        <v>14177</v>
      </c>
      <c r="H30" s="4" t="s">
        <v>14178</v>
      </c>
    </row>
    <row r="31" spans="1:8" x14ac:dyDescent="0.3">
      <c r="A31" s="4" t="s">
        <v>14135</v>
      </c>
      <c r="B31" s="4" t="s">
        <v>23</v>
      </c>
      <c r="C31" s="4" t="s">
        <v>24</v>
      </c>
      <c r="D31" s="4" t="s">
        <v>24</v>
      </c>
      <c r="E31" s="36"/>
      <c r="F31" s="36" t="str">
        <f t="shared" si="0"/>
        <v>yes</v>
      </c>
      <c r="G31" s="4" t="s">
        <v>14179</v>
      </c>
      <c r="H31" s="4" t="s">
        <v>14175</v>
      </c>
    </row>
    <row r="32" spans="1:8" x14ac:dyDescent="0.3">
      <c r="A32" s="4" t="s">
        <v>14136</v>
      </c>
      <c r="B32" s="4" t="s">
        <v>23</v>
      </c>
      <c r="C32" s="4" t="s">
        <v>24</v>
      </c>
      <c r="D32" s="4" t="s">
        <v>24</v>
      </c>
      <c r="E32" s="36"/>
      <c r="F32" s="36" t="str">
        <f t="shared" si="0"/>
        <v>yes</v>
      </c>
      <c r="G32" s="4" t="s">
        <v>14180</v>
      </c>
      <c r="H32" s="4" t="s">
        <v>28</v>
      </c>
    </row>
    <row r="33" spans="1:8" x14ac:dyDescent="0.3">
      <c r="A33" s="4" t="s">
        <v>14137</v>
      </c>
      <c r="B33" s="4" t="s">
        <v>23</v>
      </c>
      <c r="C33" s="4" t="s">
        <v>24</v>
      </c>
      <c r="D33" s="4" t="s">
        <v>24</v>
      </c>
      <c r="E33" s="36"/>
      <c r="F33" s="36" t="str">
        <f t="shared" si="0"/>
        <v>yes</v>
      </c>
      <c r="G33" s="4" t="s">
        <v>27</v>
      </c>
      <c r="H33" s="4" t="s">
        <v>28</v>
      </c>
    </row>
    <row r="34" spans="1:8" x14ac:dyDescent="0.3">
      <c r="A34" s="4" t="s">
        <v>14138</v>
      </c>
      <c r="B34" s="4" t="s">
        <v>33</v>
      </c>
      <c r="C34" s="4" t="s">
        <v>24</v>
      </c>
      <c r="D34" s="4" t="s">
        <v>24</v>
      </c>
      <c r="E34" s="36"/>
      <c r="F34" s="36" t="str">
        <f t="shared" si="0"/>
        <v>yes</v>
      </c>
      <c r="G34" s="4" t="s">
        <v>14181</v>
      </c>
      <c r="H34" s="4" t="s">
        <v>14182</v>
      </c>
    </row>
    <row r="35" spans="1:8" x14ac:dyDescent="0.3">
      <c r="A35" s="4" t="s">
        <v>14139</v>
      </c>
      <c r="B35" s="4" t="s">
        <v>33</v>
      </c>
      <c r="C35" s="4" t="s">
        <v>24</v>
      </c>
      <c r="D35" s="4" t="s">
        <v>24</v>
      </c>
      <c r="E35" s="36"/>
      <c r="F35" s="36" t="str">
        <f t="shared" si="0"/>
        <v>yes</v>
      </c>
      <c r="G35" s="4" t="s">
        <v>14183</v>
      </c>
      <c r="H35" s="4" t="s">
        <v>14184</v>
      </c>
    </row>
    <row r="36" spans="1:8" x14ac:dyDescent="0.3">
      <c r="A36" s="4" t="s">
        <v>14121</v>
      </c>
      <c r="B36" s="4" t="s">
        <v>33</v>
      </c>
      <c r="C36" s="4" t="s">
        <v>24</v>
      </c>
      <c r="D36" s="4" t="s">
        <v>24</v>
      </c>
      <c r="E36" s="36"/>
      <c r="F36" s="36" t="str">
        <f t="shared" si="0"/>
        <v>yes</v>
      </c>
      <c r="G36" s="4" t="s">
        <v>14185</v>
      </c>
      <c r="H36" s="4" t="s">
        <v>14186</v>
      </c>
    </row>
    <row r="37" spans="1:8" x14ac:dyDescent="0.3">
      <c r="A37" s="4" t="s">
        <v>14140</v>
      </c>
      <c r="B37" s="4" t="s">
        <v>33</v>
      </c>
      <c r="C37" s="4" t="s">
        <v>24</v>
      </c>
      <c r="D37" s="4" t="s">
        <v>24</v>
      </c>
      <c r="E37" s="36"/>
      <c r="F37" s="36" t="str">
        <f t="shared" si="0"/>
        <v>yes</v>
      </c>
      <c r="G37" s="4" t="s">
        <v>14187</v>
      </c>
      <c r="H37" s="4" t="s">
        <v>14188</v>
      </c>
    </row>
    <row r="38" spans="1:8" x14ac:dyDescent="0.3">
      <c r="A38" s="4" t="s">
        <v>14141</v>
      </c>
      <c r="B38" s="4" t="s">
        <v>33</v>
      </c>
      <c r="C38" s="4" t="s">
        <v>24</v>
      </c>
      <c r="D38" s="4" t="s">
        <v>24</v>
      </c>
      <c r="E38" s="36"/>
      <c r="F38" s="36" t="str">
        <f t="shared" si="0"/>
        <v>yes</v>
      </c>
      <c r="G38" s="4" t="s">
        <v>14189</v>
      </c>
      <c r="H38" s="4" t="s">
        <v>14190</v>
      </c>
    </row>
    <row r="39" spans="1:8" x14ac:dyDescent="0.3">
      <c r="A39" s="4" t="s">
        <v>14142</v>
      </c>
      <c r="B39" s="4" t="s">
        <v>33</v>
      </c>
      <c r="C39" s="4" t="s">
        <v>24</v>
      </c>
      <c r="D39" s="4" t="s">
        <v>24</v>
      </c>
      <c r="E39" s="36"/>
      <c r="F39" s="36" t="str">
        <f t="shared" si="0"/>
        <v>yes</v>
      </c>
      <c r="G39" s="4" t="s">
        <v>14191</v>
      </c>
      <c r="H39" s="4" t="s">
        <v>14192</v>
      </c>
    </row>
    <row r="40" spans="1:8" x14ac:dyDescent="0.3">
      <c r="A40" s="4" t="s">
        <v>14143</v>
      </c>
      <c r="B40" s="4" t="s">
        <v>33</v>
      </c>
      <c r="C40" s="4" t="s">
        <v>24</v>
      </c>
      <c r="D40" s="4" t="s">
        <v>24</v>
      </c>
      <c r="E40" s="36"/>
      <c r="F40" s="36" t="str">
        <f t="shared" si="0"/>
        <v>yes</v>
      </c>
      <c r="G40" s="4" t="s">
        <v>14193</v>
      </c>
      <c r="H40" s="4" t="s">
        <v>14194</v>
      </c>
    </row>
    <row r="41" spans="1:8" x14ac:dyDescent="0.3">
      <c r="A41" s="4" t="s">
        <v>14144</v>
      </c>
      <c r="B41" s="4" t="s">
        <v>33</v>
      </c>
      <c r="C41" s="4" t="s">
        <v>24</v>
      </c>
      <c r="D41" s="4" t="s">
        <v>24</v>
      </c>
      <c r="E41" s="36"/>
      <c r="F41" s="36" t="str">
        <f t="shared" si="0"/>
        <v>yes</v>
      </c>
      <c r="G41" s="4" t="s">
        <v>14195</v>
      </c>
      <c r="H41" s="4" t="s">
        <v>14196</v>
      </c>
    </row>
    <row r="42" spans="1:8" x14ac:dyDescent="0.3">
      <c r="A42" s="4" t="s">
        <v>14139</v>
      </c>
      <c r="B42" s="4" t="s">
        <v>35</v>
      </c>
      <c r="C42" s="4" t="s">
        <v>24</v>
      </c>
      <c r="D42" s="4" t="s">
        <v>24</v>
      </c>
      <c r="E42" s="36"/>
      <c r="F42" s="36" t="str">
        <f t="shared" si="0"/>
        <v>yes</v>
      </c>
      <c r="G42" s="4" t="s">
        <v>14197</v>
      </c>
      <c r="H42" s="4" t="s">
        <v>14198</v>
      </c>
    </row>
    <row r="43" spans="1:8" x14ac:dyDescent="0.3">
      <c r="A43" s="4" t="s">
        <v>14145</v>
      </c>
      <c r="B43" s="4" t="s">
        <v>35</v>
      </c>
      <c r="C43" s="4" t="s">
        <v>24</v>
      </c>
      <c r="D43" s="4" t="s">
        <v>24</v>
      </c>
      <c r="E43" s="36"/>
      <c r="F43" s="36" t="str">
        <f t="shared" si="0"/>
        <v>yes</v>
      </c>
      <c r="G43" s="4" t="s">
        <v>14199</v>
      </c>
      <c r="H43" s="4" t="s">
        <v>14200</v>
      </c>
    </row>
    <row r="44" spans="1:8" x14ac:dyDescent="0.3">
      <c r="A44" s="4" t="s">
        <v>14146</v>
      </c>
      <c r="B44" s="4" t="s">
        <v>35</v>
      </c>
      <c r="C44" s="4" t="s">
        <v>24</v>
      </c>
      <c r="D44" s="4" t="s">
        <v>24</v>
      </c>
      <c r="E44" s="36"/>
      <c r="F44" s="36" t="str">
        <f t="shared" si="0"/>
        <v>yes</v>
      </c>
      <c r="G44" s="4" t="s">
        <v>14201</v>
      </c>
      <c r="H44" s="4" t="s">
        <v>14202</v>
      </c>
    </row>
    <row r="45" spans="1:8" x14ac:dyDescent="0.3">
      <c r="A45" s="4" t="s">
        <v>14147</v>
      </c>
      <c r="B45" s="4" t="s">
        <v>35</v>
      </c>
      <c r="C45" s="4" t="s">
        <v>24</v>
      </c>
      <c r="D45" s="4" t="s">
        <v>24</v>
      </c>
      <c r="E45" s="36"/>
      <c r="F45" s="36" t="str">
        <f t="shared" si="0"/>
        <v>yes</v>
      </c>
      <c r="G45" s="4" t="s">
        <v>14203</v>
      </c>
      <c r="H45" s="4" t="s">
        <v>14204</v>
      </c>
    </row>
    <row r="46" spans="1:8" x14ac:dyDescent="0.3">
      <c r="A46" s="4" t="s">
        <v>14148</v>
      </c>
      <c r="B46" s="4" t="s">
        <v>35</v>
      </c>
      <c r="C46" s="4" t="s">
        <v>24</v>
      </c>
      <c r="D46" s="4" t="s">
        <v>24</v>
      </c>
      <c r="E46" s="36"/>
      <c r="F46" s="36" t="str">
        <f t="shared" si="0"/>
        <v>yes</v>
      </c>
      <c r="G46" s="4" t="s">
        <v>14205</v>
      </c>
      <c r="H46" s="4" t="s">
        <v>14204</v>
      </c>
    </row>
    <row r="47" spans="1:8" x14ac:dyDescent="0.3">
      <c r="A47" s="4" t="s">
        <v>14149</v>
      </c>
      <c r="B47" s="4" t="s">
        <v>35</v>
      </c>
      <c r="C47" s="4" t="s">
        <v>24</v>
      </c>
      <c r="D47" s="4" t="s">
        <v>24</v>
      </c>
      <c r="E47" s="36"/>
      <c r="F47" s="36" t="str">
        <f t="shared" si="0"/>
        <v>yes</v>
      </c>
      <c r="G47" s="4" t="s">
        <v>14206</v>
      </c>
      <c r="H47" s="4" t="s">
        <v>14204</v>
      </c>
    </row>
    <row r="48" spans="1:8" x14ac:dyDescent="0.3">
      <c r="A48" s="4" t="s">
        <v>14150</v>
      </c>
      <c r="B48" s="4" t="s">
        <v>35</v>
      </c>
      <c r="C48" s="4" t="s">
        <v>24</v>
      </c>
      <c r="D48" s="4" t="s">
        <v>24</v>
      </c>
      <c r="E48" s="36"/>
      <c r="F48" s="36" t="str">
        <f t="shared" si="0"/>
        <v>yes</v>
      </c>
      <c r="G48" s="4" t="s">
        <v>14207</v>
      </c>
      <c r="H48" s="4" t="s">
        <v>14208</v>
      </c>
    </row>
    <row r="49" spans="1:8" x14ac:dyDescent="0.3">
      <c r="A49" s="4" t="s">
        <v>14151</v>
      </c>
      <c r="B49" s="4" t="s">
        <v>35</v>
      </c>
      <c r="C49" s="4" t="s">
        <v>24</v>
      </c>
      <c r="D49" s="4" t="s">
        <v>24</v>
      </c>
      <c r="E49" s="36"/>
      <c r="F49" s="36" t="str">
        <f t="shared" si="0"/>
        <v>yes</v>
      </c>
      <c r="G49" s="4" t="s">
        <v>14209</v>
      </c>
      <c r="H49" s="4" t="s">
        <v>14204</v>
      </c>
    </row>
    <row r="50" spans="1:8" x14ac:dyDescent="0.3">
      <c r="A50" s="4" t="s">
        <v>14121</v>
      </c>
      <c r="B50" s="4" t="s">
        <v>43</v>
      </c>
      <c r="C50" s="4" t="s">
        <v>24</v>
      </c>
      <c r="D50" s="4" t="s">
        <v>24</v>
      </c>
      <c r="E50" s="36"/>
      <c r="F50" s="36" t="str">
        <f t="shared" si="0"/>
        <v>yes</v>
      </c>
      <c r="G50" s="4" t="s">
        <v>14210</v>
      </c>
      <c r="H50" s="4" t="s">
        <v>14211</v>
      </c>
    </row>
    <row r="51" spans="1:8" x14ac:dyDescent="0.3">
      <c r="A51" s="4" t="s">
        <v>14152</v>
      </c>
      <c r="B51" s="4" t="s">
        <v>44</v>
      </c>
      <c r="C51" s="4" t="s">
        <v>45</v>
      </c>
      <c r="D51" s="37" t="s">
        <v>46</v>
      </c>
      <c r="E51" s="36"/>
      <c r="F51" s="36" t="str">
        <f t="shared" si="0"/>
        <v>no</v>
      </c>
      <c r="G51" s="4" t="s">
        <v>12016</v>
      </c>
      <c r="H51" s="4" t="s">
        <v>12016</v>
      </c>
    </row>
    <row r="52" spans="1:8" x14ac:dyDescent="0.3">
      <c r="A52" s="4" t="s">
        <v>14152</v>
      </c>
      <c r="B52" s="4" t="s">
        <v>55</v>
      </c>
      <c r="C52" s="4" t="s">
        <v>45</v>
      </c>
      <c r="D52" s="37" t="s">
        <v>46</v>
      </c>
      <c r="E52" s="36"/>
      <c r="F52" s="36" t="str">
        <f t="shared" si="0"/>
        <v>no</v>
      </c>
      <c r="G52" s="4" t="s">
        <v>60</v>
      </c>
      <c r="H52" s="4" t="s">
        <v>60</v>
      </c>
    </row>
    <row r="53" spans="1:8" x14ac:dyDescent="0.3">
      <c r="A53" s="4" t="s">
        <v>14114</v>
      </c>
      <c r="B53" s="4" t="s">
        <v>55</v>
      </c>
      <c r="C53" s="4" t="s">
        <v>45</v>
      </c>
      <c r="D53" s="37" t="s">
        <v>46</v>
      </c>
      <c r="E53" s="36"/>
      <c r="F53" s="36" t="str">
        <f t="shared" si="0"/>
        <v>no</v>
      </c>
      <c r="G53" s="4" t="s">
        <v>11972</v>
      </c>
      <c r="H53" s="4" t="s">
        <v>11972</v>
      </c>
    </row>
    <row r="54" spans="1:8" x14ac:dyDescent="0.3">
      <c r="A54" s="4" t="s">
        <v>14153</v>
      </c>
      <c r="B54" s="4" t="s">
        <v>44</v>
      </c>
      <c r="C54" s="4" t="s">
        <v>45</v>
      </c>
      <c r="D54" s="37" t="s">
        <v>46</v>
      </c>
      <c r="E54" s="36"/>
      <c r="F54" s="36" t="str">
        <f t="shared" si="0"/>
        <v>no</v>
      </c>
      <c r="G54" s="4" t="s">
        <v>53</v>
      </c>
      <c r="H54" s="4" t="s">
        <v>53</v>
      </c>
    </row>
    <row r="55" spans="1:8" x14ac:dyDescent="0.3">
      <c r="A55" s="4" t="s">
        <v>14154</v>
      </c>
      <c r="B55" s="4" t="s">
        <v>55</v>
      </c>
      <c r="C55" s="4" t="s">
        <v>45</v>
      </c>
      <c r="D55" s="37" t="s">
        <v>46</v>
      </c>
      <c r="E55" s="36"/>
      <c r="F55" s="36" t="str">
        <f t="shared" si="0"/>
        <v>yes</v>
      </c>
      <c r="G55" s="4" t="s">
        <v>56</v>
      </c>
      <c r="H55" s="4" t="s">
        <v>192</v>
      </c>
    </row>
    <row r="56" spans="1:8" x14ac:dyDescent="0.3">
      <c r="A56" s="4" t="s">
        <v>14155</v>
      </c>
      <c r="B56" s="4" t="s">
        <v>75</v>
      </c>
      <c r="C56" s="4" t="s">
        <v>45</v>
      </c>
      <c r="D56" s="37" t="s">
        <v>46</v>
      </c>
      <c r="E56" s="36"/>
      <c r="F56" s="36" t="str">
        <f t="shared" si="0"/>
        <v>no</v>
      </c>
      <c r="G56" s="4" t="s">
        <v>11432</v>
      </c>
      <c r="H56" s="4" t="s">
        <v>11432</v>
      </c>
    </row>
    <row r="57" spans="1:8" x14ac:dyDescent="0.3">
      <c r="A57" s="4" t="s">
        <v>14156</v>
      </c>
      <c r="B57" s="4" t="s">
        <v>79</v>
      </c>
      <c r="C57" s="4" t="s">
        <v>45</v>
      </c>
      <c r="D57" s="37" t="s">
        <v>46</v>
      </c>
      <c r="E57" s="36"/>
      <c r="F57" s="36" t="str">
        <f t="shared" si="0"/>
        <v>no</v>
      </c>
      <c r="G57" s="4" t="s">
        <v>85</v>
      </c>
      <c r="H57" s="4" t="s">
        <v>85</v>
      </c>
    </row>
    <row r="58" spans="1:8" x14ac:dyDescent="0.3">
      <c r="A58" s="4" t="s">
        <v>14138</v>
      </c>
      <c r="B58" s="4" t="s">
        <v>70</v>
      </c>
      <c r="C58" s="4" t="s">
        <v>45</v>
      </c>
      <c r="D58" s="37" t="s">
        <v>46</v>
      </c>
      <c r="E58" s="36"/>
      <c r="F58" s="36" t="str">
        <f t="shared" si="0"/>
        <v>yes</v>
      </c>
      <c r="G58" s="4" t="s">
        <v>97</v>
      </c>
      <c r="H58" s="4" t="s">
        <v>71</v>
      </c>
    </row>
    <row r="59" spans="1:8" x14ac:dyDescent="0.3">
      <c r="A59" s="4" t="s">
        <v>14113</v>
      </c>
      <c r="B59" s="4" t="s">
        <v>44</v>
      </c>
      <c r="C59" s="4" t="s">
        <v>45</v>
      </c>
      <c r="D59" s="37" t="s">
        <v>46</v>
      </c>
      <c r="E59" s="36"/>
      <c r="F59" s="36" t="str">
        <f t="shared" si="0"/>
        <v>no</v>
      </c>
      <c r="G59" s="4" t="s">
        <v>78</v>
      </c>
      <c r="H59" s="4" t="s">
        <v>78</v>
      </c>
    </row>
    <row r="60" spans="1:8" x14ac:dyDescent="0.3">
      <c r="A60" s="4" t="s">
        <v>14113</v>
      </c>
      <c r="B60" s="4" t="s">
        <v>55</v>
      </c>
      <c r="C60" s="4" t="s">
        <v>45</v>
      </c>
      <c r="D60" s="37" t="s">
        <v>46</v>
      </c>
      <c r="E60" s="36"/>
      <c r="F60" s="36" t="str">
        <f t="shared" si="0"/>
        <v>no</v>
      </c>
      <c r="G60" s="4" t="s">
        <v>13910</v>
      </c>
      <c r="H60" s="4" t="s">
        <v>13910</v>
      </c>
    </row>
    <row r="61" spans="1:8" x14ac:dyDescent="0.3">
      <c r="A61" s="4" t="s">
        <v>14107</v>
      </c>
      <c r="B61" s="4" t="s">
        <v>55</v>
      </c>
      <c r="C61" s="4" t="s">
        <v>45</v>
      </c>
      <c r="D61" s="37" t="s">
        <v>46</v>
      </c>
      <c r="E61" s="36"/>
      <c r="F61" s="36" t="str">
        <f t="shared" si="0"/>
        <v>no</v>
      </c>
      <c r="G61" s="4" t="s">
        <v>271</v>
      </c>
      <c r="H61" s="4" t="s">
        <v>271</v>
      </c>
    </row>
    <row r="62" spans="1:8" x14ac:dyDescent="0.3">
      <c r="A62" s="4" t="s">
        <v>14142</v>
      </c>
      <c r="B62" s="4" t="s">
        <v>44</v>
      </c>
      <c r="C62" s="4" t="s">
        <v>45</v>
      </c>
      <c r="D62" s="37" t="s">
        <v>46</v>
      </c>
      <c r="E62" s="36"/>
      <c r="F62" s="36" t="str">
        <f t="shared" si="0"/>
        <v>no</v>
      </c>
      <c r="G62" s="4" t="s">
        <v>53</v>
      </c>
      <c r="H62" s="4" t="s">
        <v>53</v>
      </c>
    </row>
    <row r="63" spans="1:8" x14ac:dyDescent="0.3">
      <c r="A63" s="4" t="s">
        <v>14157</v>
      </c>
      <c r="B63" s="4" t="s">
        <v>55</v>
      </c>
      <c r="C63" s="4" t="s">
        <v>45</v>
      </c>
      <c r="D63" s="37" t="s">
        <v>46</v>
      </c>
      <c r="E63" s="36"/>
      <c r="F63" s="36" t="str">
        <f t="shared" si="0"/>
        <v>no</v>
      </c>
      <c r="G63" s="4" t="s">
        <v>60</v>
      </c>
      <c r="H63" s="4" t="s">
        <v>60</v>
      </c>
    </row>
    <row r="64" spans="1:8" x14ac:dyDescent="0.3">
      <c r="A64" s="4" t="s">
        <v>14111</v>
      </c>
      <c r="B64" s="4" t="s">
        <v>55</v>
      </c>
      <c r="C64" s="4" t="s">
        <v>45</v>
      </c>
      <c r="D64" s="37" t="s">
        <v>46</v>
      </c>
      <c r="E64" s="36"/>
      <c r="F64" s="36" t="str">
        <f t="shared" si="0"/>
        <v>no</v>
      </c>
      <c r="G64" s="4" t="s">
        <v>11972</v>
      </c>
      <c r="H64" s="4" t="s">
        <v>11972</v>
      </c>
    </row>
    <row r="65" spans="1:8" x14ac:dyDescent="0.3">
      <c r="A65" s="4" t="s">
        <v>14158</v>
      </c>
      <c r="B65" s="4" t="s">
        <v>55</v>
      </c>
      <c r="C65" s="4" t="s">
        <v>45</v>
      </c>
      <c r="D65" s="37" t="s">
        <v>46</v>
      </c>
      <c r="E65" s="36"/>
      <c r="F65" s="36" t="str">
        <f t="shared" si="0"/>
        <v>no</v>
      </c>
      <c r="G65" s="4" t="s">
        <v>60</v>
      </c>
      <c r="H65" s="4" t="s">
        <v>60</v>
      </c>
    </row>
    <row r="66" spans="1:8" x14ac:dyDescent="0.3">
      <c r="A66" s="4" t="s">
        <v>14159</v>
      </c>
      <c r="B66" s="4" t="s">
        <v>70</v>
      </c>
      <c r="C66" s="4" t="s">
        <v>45</v>
      </c>
      <c r="D66" s="37" t="s">
        <v>46</v>
      </c>
      <c r="E66" s="36"/>
      <c r="F66" s="36" t="str">
        <f t="shared" si="0"/>
        <v>yes</v>
      </c>
      <c r="G66" s="4" t="s">
        <v>13695</v>
      </c>
      <c r="H66" s="4" t="s">
        <v>71</v>
      </c>
    </row>
    <row r="67" spans="1:8" x14ac:dyDescent="0.3">
      <c r="A67" s="4" t="s">
        <v>14159</v>
      </c>
      <c r="B67" s="4" t="s">
        <v>79</v>
      </c>
      <c r="C67" s="4" t="s">
        <v>45</v>
      </c>
      <c r="D67" s="37" t="s">
        <v>46</v>
      </c>
      <c r="E67" s="36"/>
      <c r="F67" s="36" t="str">
        <f t="shared" ref="F67:F89" si="1">IF(EXACT(G67, H67), "no", "yes")</f>
        <v>no</v>
      </c>
      <c r="G67" s="4" t="s">
        <v>11846</v>
      </c>
      <c r="H67" s="4" t="s">
        <v>11846</v>
      </c>
    </row>
    <row r="68" spans="1:8" x14ac:dyDescent="0.3">
      <c r="A68" s="4" t="s">
        <v>14160</v>
      </c>
      <c r="B68" s="4" t="s">
        <v>79</v>
      </c>
      <c r="C68" s="4" t="s">
        <v>45</v>
      </c>
      <c r="D68" s="37" t="s">
        <v>46</v>
      </c>
      <c r="E68" s="36"/>
      <c r="F68" s="36" t="str">
        <f t="shared" si="1"/>
        <v>no</v>
      </c>
      <c r="G68" s="4" t="s">
        <v>89</v>
      </c>
      <c r="H68" s="4" t="s">
        <v>89</v>
      </c>
    </row>
    <row r="69" spans="1:8" x14ac:dyDescent="0.3">
      <c r="A69" s="4" t="s">
        <v>14161</v>
      </c>
      <c r="B69" s="4" t="s">
        <v>65</v>
      </c>
      <c r="C69" s="4" t="s">
        <v>45</v>
      </c>
      <c r="D69" s="37" t="s">
        <v>46</v>
      </c>
      <c r="E69" s="36"/>
      <c r="F69" s="36" t="str">
        <f t="shared" si="1"/>
        <v>no</v>
      </c>
      <c r="G69" s="4" t="s">
        <v>12014</v>
      </c>
      <c r="H69" s="4" t="s">
        <v>12014</v>
      </c>
    </row>
    <row r="70" spans="1:8" x14ac:dyDescent="0.3">
      <c r="A70" s="4" t="s">
        <v>14162</v>
      </c>
      <c r="B70" s="4" t="s">
        <v>70</v>
      </c>
      <c r="C70" s="4" t="s">
        <v>45</v>
      </c>
      <c r="D70" s="37" t="s">
        <v>46</v>
      </c>
      <c r="E70" s="36"/>
      <c r="F70" s="36" t="str">
        <f t="shared" si="1"/>
        <v>yes</v>
      </c>
      <c r="G70" s="4" t="s">
        <v>14212</v>
      </c>
      <c r="H70" s="4" t="s">
        <v>71</v>
      </c>
    </row>
    <row r="71" spans="1:8" x14ac:dyDescent="0.3">
      <c r="A71" s="4" t="s">
        <v>14108</v>
      </c>
      <c r="B71" s="4" t="s">
        <v>55</v>
      </c>
      <c r="C71" s="4" t="s">
        <v>45</v>
      </c>
      <c r="D71" s="37" t="s">
        <v>46</v>
      </c>
      <c r="E71" s="36"/>
      <c r="F71" s="36" t="str">
        <f t="shared" si="1"/>
        <v>no</v>
      </c>
      <c r="G71" s="4" t="s">
        <v>11972</v>
      </c>
      <c r="H71" s="4" t="s">
        <v>11972</v>
      </c>
    </row>
    <row r="72" spans="1:8" x14ac:dyDescent="0.3">
      <c r="A72" s="4" t="s">
        <v>14108</v>
      </c>
      <c r="B72" s="4" t="s">
        <v>92</v>
      </c>
      <c r="C72" s="4" t="s">
        <v>45</v>
      </c>
      <c r="D72" s="37" t="s">
        <v>46</v>
      </c>
      <c r="E72" s="36"/>
      <c r="F72" s="36" t="str">
        <f t="shared" si="1"/>
        <v>no</v>
      </c>
      <c r="G72" s="4" t="s">
        <v>89</v>
      </c>
      <c r="H72" s="4" t="s">
        <v>89</v>
      </c>
    </row>
    <row r="73" spans="1:8" x14ac:dyDescent="0.3">
      <c r="A73" s="4" t="s">
        <v>14163</v>
      </c>
      <c r="B73" s="4" t="s">
        <v>55</v>
      </c>
      <c r="C73" s="4" t="s">
        <v>45</v>
      </c>
      <c r="D73" s="37" t="s">
        <v>46</v>
      </c>
      <c r="E73" s="36"/>
      <c r="F73" s="36" t="str">
        <f t="shared" si="1"/>
        <v>no</v>
      </c>
      <c r="G73" s="4" t="s">
        <v>271</v>
      </c>
      <c r="H73" s="4" t="s">
        <v>271</v>
      </c>
    </row>
    <row r="74" spans="1:8" x14ac:dyDescent="0.3">
      <c r="A74" s="4" t="s">
        <v>14163</v>
      </c>
      <c r="B74" s="4" t="s">
        <v>92</v>
      </c>
      <c r="C74" s="4" t="s">
        <v>45</v>
      </c>
      <c r="D74" s="37" t="s">
        <v>46</v>
      </c>
      <c r="E74" s="36"/>
      <c r="F74" s="36" t="str">
        <f t="shared" si="1"/>
        <v>no</v>
      </c>
      <c r="G74" s="4" t="s">
        <v>89</v>
      </c>
      <c r="H74" s="4" t="s">
        <v>89</v>
      </c>
    </row>
    <row r="75" spans="1:8" x14ac:dyDescent="0.3">
      <c r="A75" s="4" t="s">
        <v>14164</v>
      </c>
      <c r="B75" s="4" t="s">
        <v>55</v>
      </c>
      <c r="C75" s="4" t="s">
        <v>45</v>
      </c>
      <c r="D75" s="37" t="s">
        <v>46</v>
      </c>
      <c r="E75" s="36"/>
      <c r="F75" s="36" t="str">
        <f t="shared" si="1"/>
        <v>yes</v>
      </c>
      <c r="G75" s="4" t="s">
        <v>56</v>
      </c>
      <c r="H75" s="4" t="s">
        <v>192</v>
      </c>
    </row>
    <row r="76" spans="1:8" x14ac:dyDescent="0.3">
      <c r="A76" s="4" t="s">
        <v>14165</v>
      </c>
      <c r="B76" s="4" t="s">
        <v>79</v>
      </c>
      <c r="C76" s="4" t="s">
        <v>45</v>
      </c>
      <c r="D76" s="37" t="s">
        <v>46</v>
      </c>
      <c r="E76" s="36"/>
      <c r="F76" s="36" t="str">
        <f t="shared" si="1"/>
        <v>no</v>
      </c>
      <c r="G76" s="4" t="s">
        <v>12028</v>
      </c>
      <c r="H76" s="4" t="s">
        <v>12028</v>
      </c>
    </row>
    <row r="77" spans="1:8" x14ac:dyDescent="0.3">
      <c r="A77" s="4" t="s">
        <v>14166</v>
      </c>
      <c r="B77" s="4" t="s">
        <v>55</v>
      </c>
      <c r="C77" s="4" t="s">
        <v>45</v>
      </c>
      <c r="D77" s="37" t="s">
        <v>46</v>
      </c>
      <c r="E77" s="36"/>
      <c r="F77" s="36" t="str">
        <f t="shared" si="1"/>
        <v>no</v>
      </c>
      <c r="G77" s="4" t="s">
        <v>60</v>
      </c>
      <c r="H77" s="4" t="s">
        <v>60</v>
      </c>
    </row>
    <row r="78" spans="1:8" x14ac:dyDescent="0.3">
      <c r="A78" s="4" t="s">
        <v>14167</v>
      </c>
      <c r="B78" s="4" t="s">
        <v>92</v>
      </c>
      <c r="C78" s="4" t="s">
        <v>45</v>
      </c>
      <c r="D78" s="37" t="s">
        <v>46</v>
      </c>
      <c r="E78" s="36"/>
      <c r="F78" s="36" t="str">
        <f t="shared" si="1"/>
        <v>no</v>
      </c>
      <c r="G78" s="4" t="s">
        <v>12028</v>
      </c>
      <c r="H78" s="4" t="s">
        <v>12028</v>
      </c>
    </row>
    <row r="79" spans="1:8" x14ac:dyDescent="0.3">
      <c r="A79" s="4" t="s">
        <v>14168</v>
      </c>
      <c r="B79" s="4" t="s">
        <v>55</v>
      </c>
      <c r="C79" s="4" t="s">
        <v>45</v>
      </c>
      <c r="D79" s="37" t="s">
        <v>46</v>
      </c>
      <c r="E79" s="36"/>
      <c r="F79" s="36" t="str">
        <f t="shared" si="1"/>
        <v>no</v>
      </c>
      <c r="G79" s="4" t="s">
        <v>60</v>
      </c>
      <c r="H79" s="4" t="s">
        <v>60</v>
      </c>
    </row>
    <row r="80" spans="1:8" x14ac:dyDescent="0.3">
      <c r="A80" s="4" t="s">
        <v>14137</v>
      </c>
      <c r="B80" s="4" t="s">
        <v>55</v>
      </c>
      <c r="C80" s="4" t="s">
        <v>45</v>
      </c>
      <c r="D80" s="37" t="s">
        <v>46</v>
      </c>
      <c r="E80" s="36"/>
      <c r="F80" s="36" t="str">
        <f t="shared" si="1"/>
        <v>no</v>
      </c>
      <c r="G80" s="4" t="s">
        <v>11918</v>
      </c>
      <c r="H80" s="4" t="s">
        <v>11918</v>
      </c>
    </row>
    <row r="81" spans="1:8" x14ac:dyDescent="0.3">
      <c r="A81" s="4" t="s">
        <v>14169</v>
      </c>
      <c r="B81" s="4" t="s">
        <v>55</v>
      </c>
      <c r="C81" s="4" t="s">
        <v>45</v>
      </c>
      <c r="D81" s="37" t="s">
        <v>46</v>
      </c>
      <c r="E81" s="36"/>
      <c r="F81" s="36" t="str">
        <f t="shared" si="1"/>
        <v>no</v>
      </c>
      <c r="G81" s="4" t="s">
        <v>60</v>
      </c>
      <c r="H81" s="4" t="s">
        <v>60</v>
      </c>
    </row>
    <row r="82" spans="1:8" x14ac:dyDescent="0.3">
      <c r="A82" s="4" t="s">
        <v>14134</v>
      </c>
      <c r="B82" s="4" t="s">
        <v>79</v>
      </c>
      <c r="C82" s="4" t="s">
        <v>45</v>
      </c>
      <c r="D82" s="37" t="s">
        <v>46</v>
      </c>
      <c r="E82" s="36"/>
      <c r="F82" s="36" t="str">
        <f t="shared" si="1"/>
        <v>no</v>
      </c>
      <c r="G82" s="4" t="s">
        <v>88</v>
      </c>
      <c r="H82" s="4" t="s">
        <v>88</v>
      </c>
    </row>
    <row r="83" spans="1:8" x14ac:dyDescent="0.3">
      <c r="A83" s="4" t="s">
        <v>14134</v>
      </c>
      <c r="B83" s="4" t="s">
        <v>92</v>
      </c>
      <c r="C83" s="4" t="s">
        <v>45</v>
      </c>
      <c r="D83" s="37" t="s">
        <v>46</v>
      </c>
      <c r="E83" s="36"/>
      <c r="F83" s="36" t="str">
        <f t="shared" si="1"/>
        <v>no</v>
      </c>
      <c r="G83" s="4" t="s">
        <v>93</v>
      </c>
      <c r="H83" s="4" t="s">
        <v>93</v>
      </c>
    </row>
    <row r="84" spans="1:8" x14ac:dyDescent="0.3">
      <c r="A84" s="4" t="s">
        <v>14132</v>
      </c>
      <c r="B84" s="4" t="s">
        <v>65</v>
      </c>
      <c r="C84" s="4" t="s">
        <v>45</v>
      </c>
      <c r="D84" s="37" t="s">
        <v>46</v>
      </c>
      <c r="E84" s="36"/>
      <c r="F84" s="36" t="str">
        <f t="shared" si="1"/>
        <v>no</v>
      </c>
      <c r="G84" s="4" t="s">
        <v>14213</v>
      </c>
      <c r="H84" s="4" t="s">
        <v>14213</v>
      </c>
    </row>
    <row r="85" spans="1:8" x14ac:dyDescent="0.3">
      <c r="A85" s="4" t="s">
        <v>14122</v>
      </c>
      <c r="B85" s="4" t="s">
        <v>110</v>
      </c>
      <c r="C85" s="4" t="s">
        <v>11309</v>
      </c>
      <c r="D85" s="37" t="s">
        <v>11309</v>
      </c>
      <c r="E85" s="36"/>
      <c r="F85" s="36" t="str">
        <f t="shared" si="1"/>
        <v>yes</v>
      </c>
      <c r="G85" s="4" t="s">
        <v>478</v>
      </c>
      <c r="H85" s="4" t="s">
        <v>6975</v>
      </c>
    </row>
    <row r="86" spans="1:8" x14ac:dyDescent="0.3">
      <c r="A86" s="4" t="s">
        <v>14123</v>
      </c>
      <c r="B86" s="4" t="s">
        <v>110</v>
      </c>
      <c r="C86" s="4" t="s">
        <v>11309</v>
      </c>
      <c r="D86" s="37" t="s">
        <v>11309</v>
      </c>
      <c r="E86" s="36"/>
      <c r="F86" s="36" t="str">
        <f t="shared" si="1"/>
        <v>yes</v>
      </c>
      <c r="G86" s="4" t="s">
        <v>478</v>
      </c>
      <c r="H86" s="4" t="s">
        <v>6975</v>
      </c>
    </row>
    <row r="87" spans="1:8" x14ac:dyDescent="0.3">
      <c r="A87" s="4" t="s">
        <v>14124</v>
      </c>
      <c r="B87" s="4" t="s">
        <v>110</v>
      </c>
      <c r="C87" s="4" t="s">
        <v>11309</v>
      </c>
      <c r="D87" s="37" t="s">
        <v>11309</v>
      </c>
      <c r="E87" s="36"/>
      <c r="F87" s="36" t="str">
        <f t="shared" si="1"/>
        <v>yes</v>
      </c>
      <c r="G87" s="4" t="s">
        <v>478</v>
      </c>
      <c r="H87" s="4" t="s">
        <v>6975</v>
      </c>
    </row>
    <row r="88" spans="1:8" x14ac:dyDescent="0.3">
      <c r="A88" s="4" t="s">
        <v>14125</v>
      </c>
      <c r="B88" s="4" t="s">
        <v>110</v>
      </c>
      <c r="C88" s="4" t="s">
        <v>11309</v>
      </c>
      <c r="D88" s="37" t="s">
        <v>11309</v>
      </c>
      <c r="E88" s="36"/>
      <c r="F88" s="36" t="str">
        <f t="shared" si="1"/>
        <v>yes</v>
      </c>
      <c r="G88" s="4" t="s">
        <v>478</v>
      </c>
      <c r="H88" s="4" t="s">
        <v>6975</v>
      </c>
    </row>
    <row r="89" spans="1:8" x14ac:dyDescent="0.3">
      <c r="A89" s="4" t="s">
        <v>14126</v>
      </c>
      <c r="B89" s="4" t="s">
        <v>110</v>
      </c>
      <c r="C89" s="4" t="s">
        <v>11309</v>
      </c>
      <c r="D89" s="37" t="s">
        <v>11309</v>
      </c>
      <c r="E89" s="36"/>
      <c r="F89" s="36" t="str">
        <f t="shared" si="1"/>
        <v>yes</v>
      </c>
      <c r="G89" s="4" t="s">
        <v>478</v>
      </c>
      <c r="H89" s="4" t="s">
        <v>6975</v>
      </c>
    </row>
    <row r="90" spans="1:8" x14ac:dyDescent="0.3">
      <c r="D90" s="3"/>
      <c r="E90" s="2"/>
      <c r="F90" s="2"/>
    </row>
    <row r="91" spans="1:8" x14ac:dyDescent="0.3">
      <c r="D91" s="3"/>
      <c r="E91" s="2"/>
      <c r="F91" s="2"/>
    </row>
    <row r="92" spans="1:8" x14ac:dyDescent="0.3">
      <c r="D92" s="3"/>
      <c r="E92" s="2"/>
      <c r="F92" s="2"/>
    </row>
    <row r="93" spans="1:8" x14ac:dyDescent="0.3">
      <c r="D93" s="3"/>
      <c r="E93" s="2"/>
      <c r="F93" s="2"/>
    </row>
    <row r="94" spans="1:8" x14ac:dyDescent="0.3">
      <c r="D94" s="3"/>
      <c r="E94" s="2"/>
      <c r="F94" s="2"/>
    </row>
    <row r="95" spans="1:8" x14ac:dyDescent="0.3">
      <c r="D95" s="3"/>
      <c r="E95" s="2"/>
      <c r="F95" s="2"/>
    </row>
    <row r="96" spans="1:8" x14ac:dyDescent="0.3">
      <c r="D96" s="3"/>
      <c r="E96" s="2"/>
      <c r="F96" s="2"/>
    </row>
    <row r="97" spans="4:6" x14ac:dyDescent="0.3">
      <c r="D97" s="3"/>
      <c r="E97" s="2"/>
      <c r="F97" s="2"/>
    </row>
    <row r="98" spans="4:6" x14ac:dyDescent="0.3">
      <c r="D98" s="3"/>
      <c r="E98" s="2"/>
      <c r="F98" s="2"/>
    </row>
    <row r="99" spans="4:6" x14ac:dyDescent="0.3">
      <c r="D99" s="3"/>
      <c r="E99" s="2"/>
      <c r="F99" s="2"/>
    </row>
    <row r="100" spans="4:6" x14ac:dyDescent="0.3">
      <c r="D100" s="3"/>
      <c r="E100" s="2"/>
      <c r="F100" s="2"/>
    </row>
    <row r="101" spans="4:6" x14ac:dyDescent="0.3">
      <c r="D101" s="3"/>
      <c r="E101" s="2"/>
      <c r="F101" s="2"/>
    </row>
    <row r="102" spans="4:6" x14ac:dyDescent="0.3">
      <c r="D102" s="3"/>
      <c r="E102" s="2"/>
      <c r="F102" s="2"/>
    </row>
    <row r="103" spans="4:6" x14ac:dyDescent="0.3">
      <c r="D103" s="3"/>
      <c r="E103" s="2"/>
      <c r="F103" s="2"/>
    </row>
    <row r="104" spans="4:6" x14ac:dyDescent="0.3">
      <c r="D104" s="3"/>
      <c r="E104" s="2"/>
      <c r="F104" s="2"/>
    </row>
    <row r="105" spans="4:6" x14ac:dyDescent="0.3">
      <c r="D105" s="3"/>
      <c r="E105" s="2"/>
      <c r="F105" s="2"/>
    </row>
    <row r="106" spans="4:6" x14ac:dyDescent="0.3">
      <c r="D106" s="3"/>
      <c r="E106" s="2"/>
      <c r="F106" s="2"/>
    </row>
    <row r="107" spans="4:6" x14ac:dyDescent="0.3">
      <c r="D107" s="3"/>
      <c r="E107" s="2"/>
      <c r="F107" s="2"/>
    </row>
    <row r="108" spans="4:6" x14ac:dyDescent="0.3">
      <c r="D108" s="3"/>
      <c r="E108" s="2"/>
      <c r="F108" s="2"/>
    </row>
    <row r="109" spans="4:6" x14ac:dyDescent="0.3">
      <c r="D109" s="3"/>
      <c r="E109" s="2"/>
      <c r="F109" s="2"/>
    </row>
    <row r="110" spans="4:6" x14ac:dyDescent="0.3">
      <c r="D110" s="3"/>
      <c r="E110" s="2"/>
      <c r="F110" s="2"/>
    </row>
    <row r="111" spans="4:6" x14ac:dyDescent="0.3">
      <c r="D111" s="3"/>
      <c r="E111" s="2"/>
      <c r="F111" s="2"/>
    </row>
    <row r="112" spans="4:6" x14ac:dyDescent="0.3">
      <c r="D112" s="3"/>
      <c r="E112" s="2"/>
      <c r="F112" s="2"/>
    </row>
    <row r="113" spans="4:6" x14ac:dyDescent="0.3">
      <c r="D113" s="3"/>
      <c r="E113" s="2"/>
      <c r="F113" s="2"/>
    </row>
    <row r="114" spans="4:6" x14ac:dyDescent="0.3">
      <c r="D114" s="3"/>
      <c r="E114" s="2"/>
      <c r="F114" s="2"/>
    </row>
    <row r="115" spans="4:6" x14ac:dyDescent="0.3">
      <c r="D115" s="3"/>
      <c r="E115" s="2"/>
      <c r="F115" s="2"/>
    </row>
    <row r="116" spans="4:6" x14ac:dyDescent="0.3">
      <c r="D116" s="3"/>
      <c r="E116" s="2"/>
      <c r="F116" s="2"/>
    </row>
    <row r="117" spans="4:6" x14ac:dyDescent="0.3">
      <c r="D117" s="3"/>
      <c r="E117" s="2"/>
      <c r="F117" s="2"/>
    </row>
    <row r="118" spans="4:6" x14ac:dyDescent="0.3">
      <c r="D118" s="3"/>
      <c r="E118" s="2"/>
      <c r="F118" s="2"/>
    </row>
    <row r="119" spans="4:6" x14ac:dyDescent="0.3">
      <c r="D119" s="3"/>
      <c r="E119" s="2"/>
      <c r="F119" s="2"/>
    </row>
    <row r="120" spans="4:6" x14ac:dyDescent="0.3">
      <c r="D120" s="3"/>
      <c r="E120" s="2"/>
      <c r="F120" s="2"/>
    </row>
    <row r="121" spans="4:6" x14ac:dyDescent="0.3">
      <c r="D121" s="3"/>
      <c r="E121" s="2"/>
      <c r="F121" s="2"/>
    </row>
    <row r="122" spans="4:6" x14ac:dyDescent="0.3">
      <c r="D122" s="3"/>
      <c r="E122" s="2"/>
      <c r="F122" s="2"/>
    </row>
    <row r="123" spans="4:6" x14ac:dyDescent="0.3">
      <c r="D123" s="3"/>
      <c r="E123" s="2"/>
      <c r="F123" s="2"/>
    </row>
    <row r="124" spans="4:6" x14ac:dyDescent="0.3">
      <c r="D124" s="3"/>
      <c r="E124" s="2"/>
      <c r="F124" s="2"/>
    </row>
    <row r="125" spans="4:6" x14ac:dyDescent="0.3">
      <c r="D125" s="3"/>
      <c r="E125" s="2"/>
      <c r="F125" s="2"/>
    </row>
    <row r="126" spans="4:6" x14ac:dyDescent="0.3">
      <c r="D126" s="3"/>
      <c r="E126" s="2"/>
      <c r="F126" s="2"/>
    </row>
    <row r="127" spans="4:6" x14ac:dyDescent="0.3">
      <c r="D127" s="3"/>
      <c r="E127" s="2"/>
      <c r="F127" s="2"/>
    </row>
    <row r="128" spans="4:6" x14ac:dyDescent="0.3">
      <c r="D128" s="3"/>
      <c r="E128" s="2"/>
      <c r="F128" s="2"/>
    </row>
    <row r="129" spans="4:6" x14ac:dyDescent="0.3">
      <c r="D129" s="3"/>
      <c r="E129" s="2"/>
      <c r="F129" s="2"/>
    </row>
    <row r="130" spans="4:6" x14ac:dyDescent="0.3">
      <c r="D130" s="3"/>
      <c r="E130" s="2"/>
      <c r="F130" s="2"/>
    </row>
    <row r="131" spans="4:6" x14ac:dyDescent="0.3">
      <c r="D131" s="3"/>
      <c r="E131" s="2"/>
      <c r="F131" s="2"/>
    </row>
    <row r="132" spans="4:6" x14ac:dyDescent="0.3">
      <c r="D132" s="3"/>
      <c r="E132" s="2"/>
      <c r="F132" s="2"/>
    </row>
    <row r="133" spans="4:6" x14ac:dyDescent="0.3">
      <c r="D133" s="3"/>
      <c r="E133" s="2"/>
      <c r="F133" s="2"/>
    </row>
    <row r="134" spans="4:6" x14ac:dyDescent="0.3">
      <c r="D134" s="3"/>
      <c r="E134" s="2"/>
      <c r="F134" s="2"/>
    </row>
    <row r="135" spans="4:6" x14ac:dyDescent="0.3">
      <c r="D135" s="3"/>
      <c r="E135" s="2"/>
      <c r="F135" s="2"/>
    </row>
    <row r="136" spans="4:6" x14ac:dyDescent="0.3">
      <c r="D136" s="3"/>
      <c r="E136" s="2"/>
      <c r="F136" s="2"/>
    </row>
    <row r="137" spans="4:6" x14ac:dyDescent="0.3">
      <c r="D137" s="3"/>
      <c r="E137" s="2"/>
      <c r="F137" s="2"/>
    </row>
    <row r="138" spans="4:6" x14ac:dyDescent="0.3">
      <c r="D138" s="3"/>
      <c r="E138" s="2"/>
      <c r="F138" s="2"/>
    </row>
    <row r="139" spans="4:6" x14ac:dyDescent="0.3">
      <c r="D139" s="3"/>
      <c r="E139" s="2"/>
      <c r="F139" s="2"/>
    </row>
    <row r="140" spans="4:6" x14ac:dyDescent="0.3">
      <c r="D140" s="3"/>
      <c r="E140" s="2"/>
      <c r="F140" s="2"/>
    </row>
    <row r="141" spans="4:6" x14ac:dyDescent="0.3">
      <c r="D141" s="3"/>
      <c r="E141" s="2"/>
      <c r="F141" s="2"/>
    </row>
    <row r="142" spans="4:6" x14ac:dyDescent="0.3">
      <c r="D142" s="3"/>
      <c r="E142" s="2"/>
      <c r="F142" s="2"/>
    </row>
    <row r="143" spans="4:6" x14ac:dyDescent="0.3">
      <c r="D143" s="3"/>
      <c r="E143" s="2"/>
      <c r="F143" s="2"/>
    </row>
    <row r="144" spans="4:6" x14ac:dyDescent="0.3">
      <c r="D144" s="3"/>
      <c r="E144" s="2"/>
      <c r="F144" s="2"/>
    </row>
    <row r="145" spans="4:6" x14ac:dyDescent="0.3">
      <c r="D145" s="3"/>
      <c r="E145" s="2"/>
      <c r="F145" s="2"/>
    </row>
    <row r="146" spans="4:6" x14ac:dyDescent="0.3">
      <c r="D146" s="3"/>
      <c r="E146" s="2"/>
      <c r="F146" s="2"/>
    </row>
    <row r="147" spans="4:6" x14ac:dyDescent="0.3">
      <c r="D147" s="3"/>
      <c r="E147" s="2"/>
      <c r="F147" s="2"/>
    </row>
    <row r="148" spans="4:6" x14ac:dyDescent="0.3">
      <c r="D148" s="3"/>
      <c r="E148" s="2"/>
      <c r="F148" s="2"/>
    </row>
    <row r="149" spans="4:6" x14ac:dyDescent="0.3">
      <c r="D149" s="3"/>
      <c r="E149" s="2"/>
      <c r="F149" s="2"/>
    </row>
    <row r="150" spans="4:6" x14ac:dyDescent="0.3">
      <c r="D150" s="3"/>
      <c r="E150" s="2"/>
      <c r="F150" s="2"/>
    </row>
    <row r="151" spans="4:6" x14ac:dyDescent="0.3">
      <c r="D151" s="3"/>
      <c r="E151" s="2"/>
      <c r="F151" s="2"/>
    </row>
    <row r="152" spans="4:6" x14ac:dyDescent="0.3">
      <c r="D152" s="3"/>
      <c r="E152" s="2"/>
      <c r="F152" s="2"/>
    </row>
    <row r="153" spans="4:6" x14ac:dyDescent="0.3">
      <c r="D153" s="3"/>
      <c r="E153" s="2"/>
      <c r="F153" s="2"/>
    </row>
    <row r="154" spans="4:6" x14ac:dyDescent="0.3">
      <c r="D154" s="3"/>
      <c r="E154" s="2"/>
      <c r="F154" s="2"/>
    </row>
    <row r="155" spans="4:6" x14ac:dyDescent="0.3">
      <c r="D155" s="3"/>
      <c r="E155" s="2"/>
      <c r="F155" s="2"/>
    </row>
    <row r="156" spans="4:6" x14ac:dyDescent="0.3">
      <c r="D156" s="3"/>
      <c r="E156" s="2"/>
      <c r="F156" s="2"/>
    </row>
    <row r="157" spans="4:6" x14ac:dyDescent="0.3">
      <c r="D157" s="3"/>
      <c r="E157" s="2"/>
      <c r="F157" s="2"/>
    </row>
    <row r="158" spans="4:6" x14ac:dyDescent="0.3">
      <c r="D158" s="3"/>
      <c r="E158" s="2"/>
      <c r="F158" s="2"/>
    </row>
    <row r="159" spans="4:6" x14ac:dyDescent="0.3">
      <c r="D159" s="3"/>
      <c r="E159" s="2"/>
      <c r="F159" s="2"/>
    </row>
    <row r="160" spans="4:6" x14ac:dyDescent="0.3">
      <c r="D160" s="3"/>
      <c r="E160" s="2"/>
      <c r="F160" s="2"/>
    </row>
    <row r="161" spans="4:6" x14ac:dyDescent="0.3">
      <c r="D161" s="3"/>
      <c r="E161" s="2"/>
      <c r="F161" s="2"/>
    </row>
    <row r="162" spans="4:6" x14ac:dyDescent="0.3">
      <c r="D162" s="3"/>
      <c r="E162" s="2"/>
      <c r="F162" s="2"/>
    </row>
    <row r="163" spans="4:6" x14ac:dyDescent="0.3">
      <c r="D163" s="3"/>
      <c r="E163" s="2"/>
      <c r="F163" s="2"/>
    </row>
    <row r="164" spans="4:6" x14ac:dyDescent="0.3">
      <c r="D164" s="3"/>
      <c r="E164" s="2"/>
      <c r="F164" s="2"/>
    </row>
    <row r="165" spans="4:6" x14ac:dyDescent="0.3">
      <c r="D165" s="3"/>
      <c r="E165" s="2"/>
      <c r="F165" s="2"/>
    </row>
    <row r="166" spans="4:6" x14ac:dyDescent="0.3">
      <c r="D166" s="3"/>
      <c r="E166" s="2"/>
      <c r="F166" s="2"/>
    </row>
  </sheetData>
  <autoFilter ref="A1:H89" xr:uid="{00000000-0001-0000-0000-000000000000}"/>
  <dataValidations count="1">
    <dataValidation type="list" allowBlank="1" showInputMessage="1" showErrorMessage="1" sqref="D51:D166" xr:uid="{6F2F7AFC-D7FF-46A6-A538-2BE8C93ABF3A}">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470A-B94D-4B77-BE17-13CECDEBB24F}">
  <dimension ref="A1:H1886"/>
  <sheetViews>
    <sheetView workbookViewId="0">
      <pane ySplit="1" topLeftCell="A2" activePane="bottomLeft" state="frozen"/>
      <selection pane="bottomLeft" activeCell="B11" sqref="B11"/>
    </sheetView>
  </sheetViews>
  <sheetFormatPr defaultColWidth="8.88671875" defaultRowHeight="14.4" x14ac:dyDescent="0.3"/>
  <cols>
    <col min="1" max="1" width="35.6640625" customWidth="1"/>
    <col min="2" max="2" width="37.5546875" customWidth="1"/>
    <col min="3" max="3" width="18.77734375" customWidth="1"/>
    <col min="4" max="4" width="17.6640625" style="3" customWidth="1"/>
    <col min="5" max="5" width="11" style="2" bestFit="1" customWidth="1"/>
    <col min="6" max="6" width="11" style="2" customWidth="1"/>
    <col min="7" max="7" width="11.33203125" customWidth="1"/>
    <col min="8" max="8" width="12.109375" customWidth="1"/>
    <col min="9" max="9" width="8.88671875" style="2"/>
    <col min="10" max="10" width="8" style="2" customWidth="1"/>
    <col min="11" max="16384" width="8.88671875" style="2"/>
  </cols>
  <sheetData>
    <row r="1" spans="1:8" s="1" customFormat="1" ht="27.15" customHeight="1" x14ac:dyDescent="0.3">
      <c r="A1" s="32" t="s">
        <v>0</v>
      </c>
      <c r="B1" s="32" t="s">
        <v>1</v>
      </c>
      <c r="C1" s="32" t="s">
        <v>2</v>
      </c>
      <c r="D1" s="33" t="s">
        <v>3</v>
      </c>
      <c r="E1" s="33" t="s">
        <v>4</v>
      </c>
      <c r="F1" s="33" t="s">
        <v>5</v>
      </c>
      <c r="G1" s="32" t="s">
        <v>6</v>
      </c>
      <c r="H1" s="32" t="s">
        <v>7</v>
      </c>
    </row>
    <row r="2" spans="1:8" x14ac:dyDescent="0.3">
      <c r="A2" s="4" t="s">
        <v>18285</v>
      </c>
      <c r="B2" s="4" t="s">
        <v>23</v>
      </c>
      <c r="C2" s="4" t="s">
        <v>24</v>
      </c>
      <c r="D2" s="36" t="s">
        <v>13833</v>
      </c>
      <c r="E2" s="38"/>
      <c r="F2" s="38" t="str">
        <f>IF(EXACT(G2, H2), "no", "yes")</f>
        <v>yes</v>
      </c>
      <c r="G2" s="4" t="s">
        <v>14173</v>
      </c>
      <c r="H2" s="4" t="s">
        <v>14172</v>
      </c>
    </row>
    <row r="3" spans="1:8" x14ac:dyDescent="0.3">
      <c r="A3" s="4" t="s">
        <v>18487</v>
      </c>
      <c r="B3" s="4" t="s">
        <v>23</v>
      </c>
      <c r="C3" s="4" t="s">
        <v>24</v>
      </c>
      <c r="D3" s="36" t="s">
        <v>13833</v>
      </c>
      <c r="E3" s="38"/>
      <c r="F3" s="38" t="str">
        <f t="shared" ref="F3:F66" si="0">IF(EXACT(G3, H3), "no", "yes")</f>
        <v>yes</v>
      </c>
      <c r="G3" s="4" t="s">
        <v>8964</v>
      </c>
      <c r="H3" s="4" t="s">
        <v>13834</v>
      </c>
    </row>
    <row r="4" spans="1:8" x14ac:dyDescent="0.3">
      <c r="A4" s="4" t="s">
        <v>18492</v>
      </c>
      <c r="B4" s="4" t="s">
        <v>23</v>
      </c>
      <c r="C4" s="4" t="s">
        <v>24</v>
      </c>
      <c r="D4" s="36" t="s">
        <v>13833</v>
      </c>
      <c r="E4" s="38"/>
      <c r="F4" s="38" t="str">
        <f t="shared" si="0"/>
        <v>yes</v>
      </c>
      <c r="G4" s="4" t="s">
        <v>8964</v>
      </c>
      <c r="H4" s="4" t="s">
        <v>13834</v>
      </c>
    </row>
    <row r="5" spans="1:8" x14ac:dyDescent="0.3">
      <c r="A5" s="4" t="s">
        <v>18664</v>
      </c>
      <c r="B5" s="4" t="s">
        <v>23</v>
      </c>
      <c r="C5" s="4" t="s">
        <v>24</v>
      </c>
      <c r="D5" s="36" t="s">
        <v>13833</v>
      </c>
      <c r="E5" s="38"/>
      <c r="F5" s="38" t="str">
        <f t="shared" si="0"/>
        <v>yes</v>
      </c>
      <c r="G5" s="4" t="s">
        <v>8075</v>
      </c>
      <c r="H5" s="4" t="s">
        <v>8074</v>
      </c>
    </row>
    <row r="6" spans="1:8" x14ac:dyDescent="0.3">
      <c r="A6" s="4" t="s">
        <v>18675</v>
      </c>
      <c r="B6" s="4" t="s">
        <v>23</v>
      </c>
      <c r="C6" s="4" t="s">
        <v>24</v>
      </c>
      <c r="D6" s="36" t="s">
        <v>13833</v>
      </c>
      <c r="E6" s="38"/>
      <c r="F6" s="38" t="str">
        <f t="shared" si="0"/>
        <v>yes</v>
      </c>
      <c r="G6" s="4" t="s">
        <v>18995</v>
      </c>
      <c r="H6" s="4" t="s">
        <v>14172</v>
      </c>
    </row>
    <row r="7" spans="1:8" x14ac:dyDescent="0.3">
      <c r="A7" s="4" t="s">
        <v>18680</v>
      </c>
      <c r="B7" s="4" t="s">
        <v>23</v>
      </c>
      <c r="C7" s="4" t="s">
        <v>24</v>
      </c>
      <c r="D7" s="36" t="s">
        <v>13833</v>
      </c>
      <c r="E7" s="38"/>
      <c r="F7" s="38" t="str">
        <f t="shared" si="0"/>
        <v>yes</v>
      </c>
      <c r="G7" s="4" t="s">
        <v>14173</v>
      </c>
      <c r="H7" s="4" t="s">
        <v>14172</v>
      </c>
    </row>
    <row r="8" spans="1:8" x14ac:dyDescent="0.3">
      <c r="A8" s="4" t="s">
        <v>18762</v>
      </c>
      <c r="B8" s="4" t="s">
        <v>23</v>
      </c>
      <c r="C8" s="4" t="s">
        <v>24</v>
      </c>
      <c r="D8" s="36" t="s">
        <v>13833</v>
      </c>
      <c r="E8" s="38"/>
      <c r="F8" s="38" t="str">
        <f t="shared" si="0"/>
        <v>yes</v>
      </c>
      <c r="G8" s="4" t="s">
        <v>14176</v>
      </c>
      <c r="H8" s="4" t="s">
        <v>13784</v>
      </c>
    </row>
    <row r="9" spans="1:8" x14ac:dyDescent="0.3">
      <c r="A9" s="4" t="s">
        <v>18766</v>
      </c>
      <c r="B9" s="4" t="s">
        <v>23</v>
      </c>
      <c r="C9" s="4" t="s">
        <v>24</v>
      </c>
      <c r="D9" s="36" t="s">
        <v>13833</v>
      </c>
      <c r="E9" s="38"/>
      <c r="F9" s="38" t="str">
        <f t="shared" si="0"/>
        <v>yes</v>
      </c>
      <c r="G9" s="4" t="s">
        <v>14176</v>
      </c>
      <c r="H9" s="4" t="s">
        <v>13784</v>
      </c>
    </row>
    <row r="10" spans="1:8" x14ac:dyDescent="0.3">
      <c r="A10" s="4" t="s">
        <v>18770</v>
      </c>
      <c r="B10" s="4" t="s">
        <v>23</v>
      </c>
      <c r="C10" s="4" t="s">
        <v>24</v>
      </c>
      <c r="D10" s="36" t="s">
        <v>13833</v>
      </c>
      <c r="E10" s="38"/>
      <c r="F10" s="38" t="str">
        <f t="shared" si="0"/>
        <v>yes</v>
      </c>
      <c r="G10" s="4" t="s">
        <v>14176</v>
      </c>
      <c r="H10" s="4" t="s">
        <v>13784</v>
      </c>
    </row>
    <row r="11" spans="1:8" x14ac:dyDescent="0.3">
      <c r="A11" s="4" t="s">
        <v>18983</v>
      </c>
      <c r="B11" s="4" t="s">
        <v>23</v>
      </c>
      <c r="C11" s="4" t="s">
        <v>24</v>
      </c>
      <c r="D11" s="36" t="s">
        <v>13833</v>
      </c>
      <c r="E11" s="38"/>
      <c r="F11" s="38" t="str">
        <f t="shared" si="0"/>
        <v>yes</v>
      </c>
      <c r="G11" s="4" t="s">
        <v>27</v>
      </c>
      <c r="H11" s="4" t="s">
        <v>28</v>
      </c>
    </row>
    <row r="12" spans="1:8" x14ac:dyDescent="0.3">
      <c r="A12" s="4" t="s">
        <v>18987</v>
      </c>
      <c r="B12" s="4" t="s">
        <v>23</v>
      </c>
      <c r="C12" s="4" t="s">
        <v>24</v>
      </c>
      <c r="D12" s="36" t="s">
        <v>13833</v>
      </c>
      <c r="E12" s="38"/>
      <c r="F12" s="38" t="str">
        <f t="shared" si="0"/>
        <v>yes</v>
      </c>
      <c r="G12" s="4" t="s">
        <v>27</v>
      </c>
      <c r="H12" s="4" t="s">
        <v>28</v>
      </c>
    </row>
    <row r="13" spans="1:8" x14ac:dyDescent="0.3">
      <c r="A13" s="4" t="s">
        <v>18991</v>
      </c>
      <c r="B13" s="4" t="s">
        <v>23</v>
      </c>
      <c r="C13" s="4" t="s">
        <v>24</v>
      </c>
      <c r="D13" s="36" t="s">
        <v>13833</v>
      </c>
      <c r="E13" s="38"/>
      <c r="F13" s="38" t="str">
        <f t="shared" si="0"/>
        <v>yes</v>
      </c>
      <c r="G13" s="4" t="s">
        <v>27</v>
      </c>
      <c r="H13" s="4" t="s">
        <v>28</v>
      </c>
    </row>
    <row r="14" spans="1:8" x14ac:dyDescent="0.3">
      <c r="A14" s="4" t="s">
        <v>18776</v>
      </c>
      <c r="B14" s="4" t="s">
        <v>11372</v>
      </c>
      <c r="C14" s="4" t="s">
        <v>24</v>
      </c>
      <c r="D14" s="36" t="s">
        <v>13833</v>
      </c>
      <c r="E14" s="38"/>
      <c r="F14" s="38" t="str">
        <f t="shared" si="0"/>
        <v>yes</v>
      </c>
      <c r="G14" s="4" t="s">
        <v>18996</v>
      </c>
      <c r="H14" s="4" t="s">
        <v>18782</v>
      </c>
    </row>
    <row r="15" spans="1:8" x14ac:dyDescent="0.3">
      <c r="A15" s="4" t="s">
        <v>18784</v>
      </c>
      <c r="B15" s="4" t="s">
        <v>11372</v>
      </c>
      <c r="C15" s="4" t="s">
        <v>24</v>
      </c>
      <c r="D15" s="36" t="s">
        <v>13833</v>
      </c>
      <c r="E15" s="38"/>
      <c r="F15" s="38" t="str">
        <f t="shared" si="0"/>
        <v>yes</v>
      </c>
      <c r="G15" s="4" t="s">
        <v>18997</v>
      </c>
      <c r="H15" s="4" t="s">
        <v>18791</v>
      </c>
    </row>
    <row r="16" spans="1:8" x14ac:dyDescent="0.3">
      <c r="A16" s="4" t="s">
        <v>18802</v>
      </c>
      <c r="B16" s="4" t="s">
        <v>11372</v>
      </c>
      <c r="C16" s="4" t="s">
        <v>24</v>
      </c>
      <c r="D16" s="36" t="s">
        <v>13833</v>
      </c>
      <c r="E16" s="38"/>
      <c r="F16" s="38" t="str">
        <f t="shared" si="0"/>
        <v>yes</v>
      </c>
      <c r="G16" s="4" t="s">
        <v>18998</v>
      </c>
      <c r="H16" s="4" t="s">
        <v>18805</v>
      </c>
    </row>
    <row r="17" spans="1:8" x14ac:dyDescent="0.3">
      <c r="A17" s="4" t="s">
        <v>18784</v>
      </c>
      <c r="B17" s="4" t="s">
        <v>11773</v>
      </c>
      <c r="C17" s="4" t="s">
        <v>24</v>
      </c>
      <c r="D17" s="36" t="s">
        <v>13833</v>
      </c>
      <c r="E17" s="38"/>
      <c r="F17" s="38" t="str">
        <f t="shared" si="0"/>
        <v>yes</v>
      </c>
      <c r="G17" s="4" t="s">
        <v>18999</v>
      </c>
      <c r="H17" s="4" t="s">
        <v>18792</v>
      </c>
    </row>
    <row r="18" spans="1:8" x14ac:dyDescent="0.3">
      <c r="A18" s="4" t="s">
        <v>17461</v>
      </c>
      <c r="B18" s="4" t="s">
        <v>11776</v>
      </c>
      <c r="C18" s="4" t="s">
        <v>24</v>
      </c>
      <c r="D18" s="36" t="s">
        <v>13833</v>
      </c>
      <c r="E18" s="38"/>
      <c r="F18" s="38" t="str">
        <f t="shared" si="0"/>
        <v>yes</v>
      </c>
      <c r="G18" s="4" t="s">
        <v>19000</v>
      </c>
      <c r="H18" s="4" t="s">
        <v>17464</v>
      </c>
    </row>
    <row r="19" spans="1:8" x14ac:dyDescent="0.3">
      <c r="A19" s="4" t="s">
        <v>18794</v>
      </c>
      <c r="B19" s="4" t="s">
        <v>11776</v>
      </c>
      <c r="C19" s="4" t="s">
        <v>24</v>
      </c>
      <c r="D19" s="36" t="s">
        <v>13833</v>
      </c>
      <c r="E19" s="38"/>
      <c r="F19" s="38" t="str">
        <f t="shared" si="0"/>
        <v>yes</v>
      </c>
      <c r="G19" s="4" t="s">
        <v>19001</v>
      </c>
      <c r="H19" s="4" t="s">
        <v>18799</v>
      </c>
    </row>
    <row r="20" spans="1:8" x14ac:dyDescent="0.3">
      <c r="A20" s="4" t="s">
        <v>18802</v>
      </c>
      <c r="B20" s="4" t="s">
        <v>11776</v>
      </c>
      <c r="C20" s="4" t="s">
        <v>24</v>
      </c>
      <c r="D20" s="36" t="s">
        <v>13833</v>
      </c>
      <c r="E20" s="38"/>
      <c r="F20" s="38" t="str">
        <f t="shared" si="0"/>
        <v>yes</v>
      </c>
      <c r="G20" s="4" t="s">
        <v>19002</v>
      </c>
      <c r="H20" s="4" t="s">
        <v>18799</v>
      </c>
    </row>
    <row r="21" spans="1:8" x14ac:dyDescent="0.3">
      <c r="A21" s="4" t="s">
        <v>17630</v>
      </c>
      <c r="B21" s="4" t="s">
        <v>11373</v>
      </c>
      <c r="C21" s="4" t="s">
        <v>24</v>
      </c>
      <c r="D21" s="36" t="s">
        <v>13833</v>
      </c>
      <c r="E21" s="38"/>
      <c r="F21" s="38" t="str">
        <f t="shared" si="0"/>
        <v>yes</v>
      </c>
      <c r="G21" s="4" t="s">
        <v>19003</v>
      </c>
      <c r="H21" s="4" t="s">
        <v>17635</v>
      </c>
    </row>
    <row r="22" spans="1:8" x14ac:dyDescent="0.3">
      <c r="A22" s="4" t="s">
        <v>18794</v>
      </c>
      <c r="B22" s="4" t="s">
        <v>11373</v>
      </c>
      <c r="C22" s="4" t="s">
        <v>24</v>
      </c>
      <c r="D22" s="36" t="s">
        <v>13833</v>
      </c>
      <c r="E22" s="38"/>
      <c r="F22" s="38" t="str">
        <f t="shared" si="0"/>
        <v>yes</v>
      </c>
      <c r="G22" s="4" t="s">
        <v>19004</v>
      </c>
      <c r="H22" s="4" t="s">
        <v>18800</v>
      </c>
    </row>
    <row r="23" spans="1:8" x14ac:dyDescent="0.3">
      <c r="A23" s="4" t="s">
        <v>18675</v>
      </c>
      <c r="B23" s="4" t="s">
        <v>11792</v>
      </c>
      <c r="C23" s="4" t="s">
        <v>24</v>
      </c>
      <c r="D23" s="36" t="s">
        <v>13833</v>
      </c>
      <c r="E23" s="38"/>
      <c r="F23" s="38" t="str">
        <f t="shared" si="0"/>
        <v>yes</v>
      </c>
      <c r="G23" s="4" t="s">
        <v>19005</v>
      </c>
      <c r="H23" s="4" t="s">
        <v>18678</v>
      </c>
    </row>
    <row r="24" spans="1:8" x14ac:dyDescent="0.3">
      <c r="A24" s="4" t="s">
        <v>18153</v>
      </c>
      <c r="B24" s="4" t="s">
        <v>11374</v>
      </c>
      <c r="C24" s="4" t="s">
        <v>24</v>
      </c>
      <c r="D24" s="36" t="s">
        <v>13833</v>
      </c>
      <c r="E24" s="38"/>
      <c r="F24" s="38" t="str">
        <f t="shared" si="0"/>
        <v>yes</v>
      </c>
      <c r="G24" s="4" t="s">
        <v>11376</v>
      </c>
      <c r="H24" s="4" t="s">
        <v>11375</v>
      </c>
    </row>
    <row r="25" spans="1:8" x14ac:dyDescent="0.3">
      <c r="A25" s="4" t="s">
        <v>18219</v>
      </c>
      <c r="B25" s="4" t="s">
        <v>11374</v>
      </c>
      <c r="C25" s="4" t="s">
        <v>24</v>
      </c>
      <c r="D25" s="36" t="s">
        <v>13833</v>
      </c>
      <c r="E25" s="38"/>
      <c r="F25" s="38" t="str">
        <f t="shared" si="0"/>
        <v>yes</v>
      </c>
      <c r="G25" s="4" t="s">
        <v>19006</v>
      </c>
      <c r="H25" s="4" t="s">
        <v>11375</v>
      </c>
    </row>
    <row r="26" spans="1:8" x14ac:dyDescent="0.3">
      <c r="A26" s="4" t="s">
        <v>18153</v>
      </c>
      <c r="B26" s="4" t="s">
        <v>11808</v>
      </c>
      <c r="C26" s="4" t="s">
        <v>24</v>
      </c>
      <c r="D26" s="36" t="s">
        <v>13833</v>
      </c>
      <c r="E26" s="36"/>
      <c r="F26" s="38" t="str">
        <f t="shared" si="0"/>
        <v>yes</v>
      </c>
      <c r="G26" s="4" t="s">
        <v>19007</v>
      </c>
      <c r="H26" s="4" t="s">
        <v>13835</v>
      </c>
    </row>
    <row r="27" spans="1:8" x14ac:dyDescent="0.3">
      <c r="A27" s="4" t="s">
        <v>18219</v>
      </c>
      <c r="B27" s="4" t="s">
        <v>11808</v>
      </c>
      <c r="C27" s="4" t="s">
        <v>24</v>
      </c>
      <c r="D27" s="36" t="s">
        <v>13833</v>
      </c>
      <c r="E27" s="36"/>
      <c r="F27" s="38" t="str">
        <f t="shared" si="0"/>
        <v>yes</v>
      </c>
      <c r="G27" s="4" t="s">
        <v>19008</v>
      </c>
      <c r="H27" s="4" t="s">
        <v>13835</v>
      </c>
    </row>
    <row r="28" spans="1:8" x14ac:dyDescent="0.3">
      <c r="A28" s="4" t="s">
        <v>16680</v>
      </c>
      <c r="B28" s="4" t="s">
        <v>11377</v>
      </c>
      <c r="C28" s="4" t="s">
        <v>11378</v>
      </c>
      <c r="D28" s="36" t="s">
        <v>13833</v>
      </c>
      <c r="E28" s="36"/>
      <c r="F28" s="38" t="str">
        <f t="shared" si="0"/>
        <v>yes</v>
      </c>
      <c r="G28" s="4" t="s">
        <v>19009</v>
      </c>
      <c r="H28" s="4" t="s">
        <v>16689</v>
      </c>
    </row>
    <row r="29" spans="1:8" x14ac:dyDescent="0.3">
      <c r="A29" s="4" t="s">
        <v>16701</v>
      </c>
      <c r="B29" s="4" t="s">
        <v>11377</v>
      </c>
      <c r="C29" s="4" t="s">
        <v>11378</v>
      </c>
      <c r="D29" s="36" t="s">
        <v>13833</v>
      </c>
      <c r="E29" s="36"/>
      <c r="F29" s="38" t="str">
        <f t="shared" si="0"/>
        <v>yes</v>
      </c>
      <c r="G29" s="4" t="s">
        <v>19010</v>
      </c>
      <c r="H29" s="4" t="s">
        <v>16689</v>
      </c>
    </row>
    <row r="30" spans="1:8" x14ac:dyDescent="0.3">
      <c r="A30" s="4" t="s">
        <v>16935</v>
      </c>
      <c r="B30" s="4" t="s">
        <v>11377</v>
      </c>
      <c r="C30" s="4" t="s">
        <v>11378</v>
      </c>
      <c r="D30" s="36" t="s">
        <v>13833</v>
      </c>
      <c r="E30" s="36"/>
      <c r="F30" s="38" t="str">
        <f t="shared" si="0"/>
        <v>yes</v>
      </c>
      <c r="G30" s="4" t="s">
        <v>19011</v>
      </c>
      <c r="H30" s="4" t="s">
        <v>16938</v>
      </c>
    </row>
    <row r="31" spans="1:8" x14ac:dyDescent="0.3">
      <c r="A31" s="4" t="s">
        <v>16940</v>
      </c>
      <c r="B31" s="4" t="s">
        <v>11377</v>
      </c>
      <c r="C31" s="4" t="s">
        <v>11378</v>
      </c>
      <c r="D31" s="36" t="s">
        <v>13833</v>
      </c>
      <c r="E31" s="36"/>
      <c r="F31" s="38" t="str">
        <f t="shared" si="0"/>
        <v>yes</v>
      </c>
      <c r="G31" s="4" t="s">
        <v>19012</v>
      </c>
      <c r="H31" s="4" t="s">
        <v>16938</v>
      </c>
    </row>
    <row r="32" spans="1:8" x14ac:dyDescent="0.3">
      <c r="A32" s="4" t="s">
        <v>16952</v>
      </c>
      <c r="B32" s="4" t="s">
        <v>11377</v>
      </c>
      <c r="C32" s="4" t="s">
        <v>11378</v>
      </c>
      <c r="D32" s="36" t="s">
        <v>13833</v>
      </c>
      <c r="E32" s="36"/>
      <c r="F32" s="38" t="str">
        <f t="shared" si="0"/>
        <v>yes</v>
      </c>
      <c r="G32" s="4" t="s">
        <v>19013</v>
      </c>
      <c r="H32" s="4" t="s">
        <v>16938</v>
      </c>
    </row>
    <row r="33" spans="1:8" x14ac:dyDescent="0.3">
      <c r="A33" s="4" t="s">
        <v>16957</v>
      </c>
      <c r="B33" s="4" t="s">
        <v>11377</v>
      </c>
      <c r="C33" s="4" t="s">
        <v>11378</v>
      </c>
      <c r="D33" s="36" t="s">
        <v>13833</v>
      </c>
      <c r="E33" s="36"/>
      <c r="F33" s="38" t="str">
        <f t="shared" si="0"/>
        <v>yes</v>
      </c>
      <c r="G33" s="4" t="s">
        <v>13836</v>
      </c>
      <c r="H33" s="4" t="s">
        <v>16963</v>
      </c>
    </row>
    <row r="34" spans="1:8" x14ac:dyDescent="0.3">
      <c r="A34" s="4" t="s">
        <v>16965</v>
      </c>
      <c r="B34" s="4" t="s">
        <v>11377</v>
      </c>
      <c r="C34" s="4" t="s">
        <v>11378</v>
      </c>
      <c r="D34" s="36" t="s">
        <v>13833</v>
      </c>
      <c r="E34" s="36"/>
      <c r="F34" s="38" t="str">
        <f t="shared" si="0"/>
        <v>yes</v>
      </c>
      <c r="G34" s="4" t="s">
        <v>13836</v>
      </c>
      <c r="H34" s="4" t="s">
        <v>16963</v>
      </c>
    </row>
    <row r="35" spans="1:8" x14ac:dyDescent="0.3">
      <c r="A35" s="4" t="s">
        <v>16974</v>
      </c>
      <c r="B35" s="4" t="s">
        <v>11377</v>
      </c>
      <c r="C35" s="4" t="s">
        <v>11378</v>
      </c>
      <c r="D35" s="36" t="s">
        <v>13833</v>
      </c>
      <c r="E35" s="36"/>
      <c r="F35" s="38" t="str">
        <f t="shared" si="0"/>
        <v>yes</v>
      </c>
      <c r="G35" s="4" t="s">
        <v>13836</v>
      </c>
      <c r="H35" s="4" t="s">
        <v>16963</v>
      </c>
    </row>
    <row r="36" spans="1:8" x14ac:dyDescent="0.3">
      <c r="A36" s="4" t="s">
        <v>16984</v>
      </c>
      <c r="B36" s="4" t="s">
        <v>11377</v>
      </c>
      <c r="C36" s="4" t="s">
        <v>11378</v>
      </c>
      <c r="D36" s="36" t="s">
        <v>13833</v>
      </c>
      <c r="E36" s="36"/>
      <c r="F36" s="38" t="str">
        <f t="shared" si="0"/>
        <v>yes</v>
      </c>
      <c r="G36" s="4" t="s">
        <v>19014</v>
      </c>
      <c r="H36" s="4" t="s">
        <v>16938</v>
      </c>
    </row>
    <row r="37" spans="1:8" x14ac:dyDescent="0.3">
      <c r="A37" s="4" t="s">
        <v>17009</v>
      </c>
      <c r="B37" s="4" t="s">
        <v>11377</v>
      </c>
      <c r="C37" s="4" t="s">
        <v>11378</v>
      </c>
      <c r="D37" s="36" t="s">
        <v>13833</v>
      </c>
      <c r="E37" s="36"/>
      <c r="F37" s="38" t="str">
        <f t="shared" si="0"/>
        <v>yes</v>
      </c>
      <c r="G37" s="4" t="s">
        <v>19014</v>
      </c>
      <c r="H37" s="4" t="s">
        <v>16938</v>
      </c>
    </row>
    <row r="38" spans="1:8" x14ac:dyDescent="0.3">
      <c r="A38" s="4" t="s">
        <v>17211</v>
      </c>
      <c r="B38" s="4" t="s">
        <v>11377</v>
      </c>
      <c r="C38" s="4" t="s">
        <v>11378</v>
      </c>
      <c r="D38" s="36" t="s">
        <v>13833</v>
      </c>
      <c r="E38" s="36"/>
      <c r="F38" s="38" t="str">
        <f t="shared" si="0"/>
        <v>yes</v>
      </c>
      <c r="G38" s="4" t="s">
        <v>19015</v>
      </c>
      <c r="H38" s="4" t="s">
        <v>17215</v>
      </c>
    </row>
    <row r="39" spans="1:8" x14ac:dyDescent="0.3">
      <c r="A39" s="4" t="s">
        <v>17217</v>
      </c>
      <c r="B39" s="4" t="s">
        <v>11377</v>
      </c>
      <c r="C39" s="4" t="s">
        <v>11378</v>
      </c>
      <c r="D39" s="36" t="s">
        <v>13833</v>
      </c>
      <c r="E39" s="36"/>
      <c r="F39" s="38" t="str">
        <f t="shared" si="0"/>
        <v>yes</v>
      </c>
      <c r="G39" s="4" t="s">
        <v>19016</v>
      </c>
      <c r="H39" s="4" t="s">
        <v>16689</v>
      </c>
    </row>
    <row r="40" spans="1:8" x14ac:dyDescent="0.3">
      <c r="A40" s="4" t="s">
        <v>17360</v>
      </c>
      <c r="B40" s="4" t="s">
        <v>11377</v>
      </c>
      <c r="C40" s="4" t="s">
        <v>11378</v>
      </c>
      <c r="D40" s="36" t="s">
        <v>13833</v>
      </c>
      <c r="E40" s="36"/>
      <c r="F40" s="38" t="str">
        <f t="shared" si="0"/>
        <v>yes</v>
      </c>
      <c r="G40" s="4" t="s">
        <v>13836</v>
      </c>
      <c r="H40" s="4" t="s">
        <v>16963</v>
      </c>
    </row>
    <row r="41" spans="1:8" x14ac:dyDescent="0.3">
      <c r="A41" s="4" t="s">
        <v>17370</v>
      </c>
      <c r="B41" s="4" t="s">
        <v>11377</v>
      </c>
      <c r="C41" s="4" t="s">
        <v>11378</v>
      </c>
      <c r="D41" s="36" t="s">
        <v>13833</v>
      </c>
      <c r="E41" s="36"/>
      <c r="F41" s="38" t="str">
        <f t="shared" si="0"/>
        <v>yes</v>
      </c>
      <c r="G41" s="4" t="s">
        <v>13836</v>
      </c>
      <c r="H41" s="4" t="s">
        <v>16963</v>
      </c>
    </row>
    <row r="42" spans="1:8" x14ac:dyDescent="0.3">
      <c r="A42" s="4" t="s">
        <v>17381</v>
      </c>
      <c r="B42" s="4" t="s">
        <v>11377</v>
      </c>
      <c r="C42" s="4" t="s">
        <v>11378</v>
      </c>
      <c r="D42" s="36" t="s">
        <v>13833</v>
      </c>
      <c r="E42" s="36"/>
      <c r="F42" s="38" t="str">
        <f t="shared" si="0"/>
        <v>yes</v>
      </c>
      <c r="G42" s="4" t="s">
        <v>13836</v>
      </c>
      <c r="H42" s="4" t="s">
        <v>16963</v>
      </c>
    </row>
    <row r="43" spans="1:8" x14ac:dyDescent="0.3">
      <c r="A43" s="4" t="s">
        <v>18153</v>
      </c>
      <c r="B43" s="4" t="s">
        <v>11377</v>
      </c>
      <c r="C43" s="4" t="s">
        <v>11378</v>
      </c>
      <c r="D43" s="36" t="s">
        <v>13833</v>
      </c>
      <c r="E43" s="36"/>
      <c r="F43" s="38" t="str">
        <f t="shared" si="0"/>
        <v>yes</v>
      </c>
      <c r="G43" s="4" t="s">
        <v>19017</v>
      </c>
      <c r="H43" s="4" t="s">
        <v>18156</v>
      </c>
    </row>
    <row r="44" spans="1:8" x14ac:dyDescent="0.3">
      <c r="A44" s="4" t="s">
        <v>18219</v>
      </c>
      <c r="B44" s="4" t="s">
        <v>11377</v>
      </c>
      <c r="C44" s="4" t="s">
        <v>11378</v>
      </c>
      <c r="D44" s="36" t="s">
        <v>13833</v>
      </c>
      <c r="E44" s="36"/>
      <c r="F44" s="38" t="str">
        <f t="shared" si="0"/>
        <v>yes</v>
      </c>
      <c r="G44" s="4" t="s">
        <v>19018</v>
      </c>
      <c r="H44" s="4"/>
    </row>
    <row r="45" spans="1:8" x14ac:dyDescent="0.3">
      <c r="A45" s="4" t="s">
        <v>18299</v>
      </c>
      <c r="B45" s="4" t="s">
        <v>11377</v>
      </c>
      <c r="C45" s="4" t="s">
        <v>11378</v>
      </c>
      <c r="D45" s="36" t="s">
        <v>13833</v>
      </c>
      <c r="E45" s="36"/>
      <c r="F45" s="38" t="str">
        <f t="shared" si="0"/>
        <v>yes</v>
      </c>
      <c r="G45" s="4" t="s">
        <v>19019</v>
      </c>
      <c r="H45" s="4" t="s">
        <v>18302</v>
      </c>
    </row>
    <row r="46" spans="1:8" x14ac:dyDescent="0.3">
      <c r="A46" s="4" t="s">
        <v>18304</v>
      </c>
      <c r="B46" s="4" t="s">
        <v>11377</v>
      </c>
      <c r="C46" s="4" t="s">
        <v>11378</v>
      </c>
      <c r="D46" s="36" t="s">
        <v>13833</v>
      </c>
      <c r="E46" s="36"/>
      <c r="F46" s="38" t="str">
        <f t="shared" si="0"/>
        <v>yes</v>
      </c>
      <c r="G46" s="4" t="s">
        <v>19020</v>
      </c>
      <c r="H46" s="4" t="s">
        <v>17215</v>
      </c>
    </row>
    <row r="47" spans="1:8" x14ac:dyDescent="0.3">
      <c r="A47" s="4" t="s">
        <v>18314</v>
      </c>
      <c r="B47" s="4" t="s">
        <v>11377</v>
      </c>
      <c r="C47" s="4" t="s">
        <v>11378</v>
      </c>
      <c r="D47" s="36" t="s">
        <v>13833</v>
      </c>
      <c r="E47" s="36"/>
      <c r="F47" s="38" t="str">
        <f t="shared" si="0"/>
        <v>yes</v>
      </c>
      <c r="G47" s="4" t="s">
        <v>19021</v>
      </c>
      <c r="H47" s="4" t="s">
        <v>18302</v>
      </c>
    </row>
    <row r="48" spans="1:8" x14ac:dyDescent="0.3">
      <c r="A48" s="4" t="s">
        <v>18469</v>
      </c>
      <c r="B48" s="4" t="s">
        <v>11377</v>
      </c>
      <c r="C48" s="4" t="s">
        <v>11378</v>
      </c>
      <c r="D48" s="36" t="s">
        <v>13833</v>
      </c>
      <c r="E48" s="36"/>
      <c r="F48" s="38" t="str">
        <f t="shared" si="0"/>
        <v>yes</v>
      </c>
      <c r="G48" s="4" t="s">
        <v>19022</v>
      </c>
      <c r="H48" s="4" t="s">
        <v>18476</v>
      </c>
    </row>
    <row r="49" spans="1:8" x14ac:dyDescent="0.3">
      <c r="A49" s="4" t="s">
        <v>18478</v>
      </c>
      <c r="B49" s="4" t="s">
        <v>11377</v>
      </c>
      <c r="C49" s="4" t="s">
        <v>11378</v>
      </c>
      <c r="D49" s="36" t="s">
        <v>13833</v>
      </c>
      <c r="E49" s="36"/>
      <c r="F49" s="38" t="str">
        <f t="shared" si="0"/>
        <v>yes</v>
      </c>
      <c r="G49" s="4" t="s">
        <v>19023</v>
      </c>
      <c r="H49" s="4" t="s">
        <v>18476</v>
      </c>
    </row>
    <row r="50" spans="1:8" x14ac:dyDescent="0.3">
      <c r="A50" s="4" t="s">
        <v>18483</v>
      </c>
      <c r="B50" s="4" t="s">
        <v>11377</v>
      </c>
      <c r="C50" s="4" t="s">
        <v>11378</v>
      </c>
      <c r="D50" s="36" t="s">
        <v>13833</v>
      </c>
      <c r="E50" s="36"/>
      <c r="F50" s="38" t="str">
        <f t="shared" si="0"/>
        <v>yes</v>
      </c>
      <c r="G50" s="4" t="s">
        <v>19024</v>
      </c>
      <c r="H50" s="4" t="s">
        <v>18302</v>
      </c>
    </row>
    <row r="51" spans="1:8" x14ac:dyDescent="0.3">
      <c r="A51" s="4" t="s">
        <v>18668</v>
      </c>
      <c r="B51" s="4" t="s">
        <v>11377</v>
      </c>
      <c r="C51" s="4" t="s">
        <v>11378</v>
      </c>
      <c r="D51" s="36" t="s">
        <v>13833</v>
      </c>
      <c r="E51" s="36"/>
      <c r="F51" s="38" t="str">
        <f t="shared" si="0"/>
        <v>yes</v>
      </c>
      <c r="G51" s="4" t="s">
        <v>19025</v>
      </c>
      <c r="H51" s="4" t="s">
        <v>16689</v>
      </c>
    </row>
    <row r="52" spans="1:8" x14ac:dyDescent="0.3">
      <c r="A52" s="4" t="s">
        <v>18738</v>
      </c>
      <c r="B52" s="4" t="s">
        <v>11377</v>
      </c>
      <c r="C52" s="4" t="s">
        <v>11378</v>
      </c>
      <c r="D52" s="36" t="s">
        <v>13833</v>
      </c>
      <c r="E52" s="36"/>
      <c r="F52" s="38" t="str">
        <f t="shared" si="0"/>
        <v>yes</v>
      </c>
      <c r="G52" s="4" t="s">
        <v>19026</v>
      </c>
      <c r="H52" s="4" t="s">
        <v>18745</v>
      </c>
    </row>
    <row r="53" spans="1:8" x14ac:dyDescent="0.3">
      <c r="A53" s="4" t="s">
        <v>18747</v>
      </c>
      <c r="B53" s="4" t="s">
        <v>11377</v>
      </c>
      <c r="C53" s="4" t="s">
        <v>11378</v>
      </c>
      <c r="D53" s="36" t="s">
        <v>13833</v>
      </c>
      <c r="E53" s="36"/>
      <c r="F53" s="38" t="str">
        <f t="shared" si="0"/>
        <v>yes</v>
      </c>
      <c r="G53" s="4" t="s">
        <v>19027</v>
      </c>
      <c r="H53" s="4" t="s">
        <v>18745</v>
      </c>
    </row>
    <row r="54" spans="1:8" x14ac:dyDescent="0.3">
      <c r="A54" s="4" t="s">
        <v>18756</v>
      </c>
      <c r="B54" s="4" t="s">
        <v>11377</v>
      </c>
      <c r="C54" s="4" t="s">
        <v>11378</v>
      </c>
      <c r="D54" s="36" t="s">
        <v>13833</v>
      </c>
      <c r="E54" s="36"/>
      <c r="F54" s="38" t="str">
        <f t="shared" si="0"/>
        <v>yes</v>
      </c>
      <c r="G54" s="4" t="s">
        <v>19028</v>
      </c>
      <c r="H54" s="4" t="s">
        <v>18760</v>
      </c>
    </row>
    <row r="55" spans="1:8" x14ac:dyDescent="0.3">
      <c r="A55" s="4" t="s">
        <v>17783</v>
      </c>
      <c r="B55" s="4" t="s">
        <v>11379</v>
      </c>
      <c r="C55" s="4" t="s">
        <v>11378</v>
      </c>
      <c r="D55" s="36" t="s">
        <v>13833</v>
      </c>
      <c r="E55" s="36"/>
      <c r="F55" s="38" t="str">
        <f t="shared" si="0"/>
        <v>yes</v>
      </c>
      <c r="G55" s="4" t="s">
        <v>11381</v>
      </c>
      <c r="H55" s="4" t="s">
        <v>11380</v>
      </c>
    </row>
    <row r="56" spans="1:8" x14ac:dyDescent="0.3">
      <c r="A56" s="4" t="s">
        <v>18341</v>
      </c>
      <c r="B56" s="4" t="s">
        <v>11379</v>
      </c>
      <c r="C56" s="4" t="s">
        <v>11378</v>
      </c>
      <c r="D56" s="36" t="s">
        <v>13833</v>
      </c>
      <c r="E56" s="36"/>
      <c r="F56" s="38" t="str">
        <f t="shared" si="0"/>
        <v>yes</v>
      </c>
      <c r="G56" s="4" t="s">
        <v>11381</v>
      </c>
      <c r="H56" s="4" t="s">
        <v>11380</v>
      </c>
    </row>
    <row r="57" spans="1:8" x14ac:dyDescent="0.3">
      <c r="A57" s="4" t="s">
        <v>18713</v>
      </c>
      <c r="B57" s="4" t="s">
        <v>11379</v>
      </c>
      <c r="C57" s="4" t="s">
        <v>11378</v>
      </c>
      <c r="D57" s="36" t="s">
        <v>13833</v>
      </c>
      <c r="E57" s="36"/>
      <c r="F57" s="38" t="str">
        <f t="shared" si="0"/>
        <v>yes</v>
      </c>
      <c r="G57" s="4" t="s">
        <v>11381</v>
      </c>
      <c r="H57" s="4" t="s">
        <v>11380</v>
      </c>
    </row>
    <row r="58" spans="1:8" x14ac:dyDescent="0.3">
      <c r="A58" s="4" t="s">
        <v>18953</v>
      </c>
      <c r="B58" s="4" t="s">
        <v>11379</v>
      </c>
      <c r="C58" s="4" t="s">
        <v>11378</v>
      </c>
      <c r="D58" s="36" t="s">
        <v>13833</v>
      </c>
      <c r="E58" s="36"/>
      <c r="F58" s="38" t="str">
        <f t="shared" si="0"/>
        <v>yes</v>
      </c>
      <c r="G58" s="4" t="s">
        <v>13696</v>
      </c>
      <c r="H58" s="4" t="s">
        <v>11380</v>
      </c>
    </row>
    <row r="59" spans="1:8" x14ac:dyDescent="0.3">
      <c r="A59" s="4" t="s">
        <v>16989</v>
      </c>
      <c r="B59" s="4" t="s">
        <v>11382</v>
      </c>
      <c r="C59" s="4" t="s">
        <v>11378</v>
      </c>
      <c r="D59" s="36" t="s">
        <v>13833</v>
      </c>
      <c r="E59" s="36"/>
      <c r="F59" s="38" t="str">
        <f t="shared" si="0"/>
        <v>yes</v>
      </c>
      <c r="G59" s="4" t="s">
        <v>19029</v>
      </c>
      <c r="H59" s="4"/>
    </row>
    <row r="60" spans="1:8" x14ac:dyDescent="0.3">
      <c r="A60" s="4" t="s">
        <v>16994</v>
      </c>
      <c r="B60" s="4" t="s">
        <v>11384</v>
      </c>
      <c r="C60" s="4" t="s">
        <v>11378</v>
      </c>
      <c r="D60" s="36" t="s">
        <v>13833</v>
      </c>
      <c r="E60" s="36"/>
      <c r="F60" s="38" t="str">
        <f t="shared" si="0"/>
        <v>yes</v>
      </c>
      <c r="G60" s="4" t="s">
        <v>19030</v>
      </c>
      <c r="H60" s="4"/>
    </row>
    <row r="61" spans="1:8" x14ac:dyDescent="0.3">
      <c r="A61" s="4" t="s">
        <v>17963</v>
      </c>
      <c r="B61" s="4" t="s">
        <v>11369</v>
      </c>
      <c r="C61" s="4" t="s">
        <v>19031</v>
      </c>
      <c r="D61" s="36" t="s">
        <v>11309</v>
      </c>
      <c r="E61" s="36"/>
      <c r="F61" s="38" t="str">
        <f t="shared" si="0"/>
        <v>yes</v>
      </c>
      <c r="G61" s="4" t="s">
        <v>50</v>
      </c>
      <c r="H61" s="4" t="s">
        <v>11</v>
      </c>
    </row>
    <row r="62" spans="1:8" x14ac:dyDescent="0.3">
      <c r="A62" s="4" t="s">
        <v>17967</v>
      </c>
      <c r="B62" s="4" t="s">
        <v>11369</v>
      </c>
      <c r="C62" s="4" t="s">
        <v>19031</v>
      </c>
      <c r="D62" s="36" t="s">
        <v>11309</v>
      </c>
      <c r="E62" s="36"/>
      <c r="F62" s="38" t="str">
        <f t="shared" si="0"/>
        <v>yes</v>
      </c>
      <c r="G62" s="4" t="s">
        <v>50</v>
      </c>
      <c r="H62" s="4" t="s">
        <v>11</v>
      </c>
    </row>
    <row r="63" spans="1:8" x14ac:dyDescent="0.3">
      <c r="A63" s="4" t="s">
        <v>17971</v>
      </c>
      <c r="B63" s="4" t="s">
        <v>11369</v>
      </c>
      <c r="C63" s="4" t="s">
        <v>19031</v>
      </c>
      <c r="D63" s="36" t="s">
        <v>11309</v>
      </c>
      <c r="E63" s="36"/>
      <c r="F63" s="38" t="str">
        <f t="shared" si="0"/>
        <v>yes</v>
      </c>
      <c r="G63" s="4" t="s">
        <v>50</v>
      </c>
      <c r="H63" s="4" t="s">
        <v>11</v>
      </c>
    </row>
    <row r="64" spans="1:8" x14ac:dyDescent="0.3">
      <c r="A64" s="4" t="s">
        <v>18253</v>
      </c>
      <c r="B64" s="4" t="s">
        <v>11369</v>
      </c>
      <c r="C64" s="4" t="s">
        <v>19031</v>
      </c>
      <c r="D64" s="36" t="s">
        <v>11309</v>
      </c>
      <c r="E64" s="36"/>
      <c r="F64" s="38" t="str">
        <f t="shared" si="0"/>
        <v>yes</v>
      </c>
      <c r="G64" s="4" t="s">
        <v>50</v>
      </c>
      <c r="H64" s="4" t="s">
        <v>11</v>
      </c>
    </row>
    <row r="65" spans="1:8" x14ac:dyDescent="0.3">
      <c r="A65" s="4" t="s">
        <v>18262</v>
      </c>
      <c r="B65" s="4" t="s">
        <v>11369</v>
      </c>
      <c r="C65" s="4" t="s">
        <v>19031</v>
      </c>
      <c r="D65" s="36" t="s">
        <v>11309</v>
      </c>
      <c r="E65" s="36"/>
      <c r="F65" s="38" t="str">
        <f t="shared" si="0"/>
        <v>yes</v>
      </c>
      <c r="G65" s="4" t="s">
        <v>50</v>
      </c>
      <c r="H65" s="4" t="s">
        <v>11</v>
      </c>
    </row>
    <row r="66" spans="1:8" x14ac:dyDescent="0.3">
      <c r="A66" s="4" t="s">
        <v>18266</v>
      </c>
      <c r="B66" s="4" t="s">
        <v>11369</v>
      </c>
      <c r="C66" s="4" t="s">
        <v>19031</v>
      </c>
      <c r="D66" s="36" t="s">
        <v>11309</v>
      </c>
      <c r="E66" s="36"/>
      <c r="F66" s="38" t="str">
        <f t="shared" si="0"/>
        <v>yes</v>
      </c>
      <c r="G66" s="4" t="s">
        <v>50</v>
      </c>
      <c r="H66" s="4" t="s">
        <v>11</v>
      </c>
    </row>
    <row r="67" spans="1:8" x14ac:dyDescent="0.3">
      <c r="A67" s="4" t="s">
        <v>18285</v>
      </c>
      <c r="B67" s="4" t="s">
        <v>11369</v>
      </c>
      <c r="C67" s="4" t="s">
        <v>19031</v>
      </c>
      <c r="D67" s="36" t="s">
        <v>11309</v>
      </c>
      <c r="E67" s="36"/>
      <c r="F67" s="38" t="str">
        <f t="shared" ref="F67:F130" si="1">IF(EXACT(G67, H67), "no", "yes")</f>
        <v>yes</v>
      </c>
      <c r="G67" s="4" t="s">
        <v>50</v>
      </c>
      <c r="H67" s="4" t="s">
        <v>11</v>
      </c>
    </row>
    <row r="68" spans="1:8" x14ac:dyDescent="0.3">
      <c r="A68" s="4" t="s">
        <v>17963</v>
      </c>
      <c r="B68" s="4" t="s">
        <v>11366</v>
      </c>
      <c r="C68" s="4" t="s">
        <v>19031</v>
      </c>
      <c r="D68" s="36" t="s">
        <v>11309</v>
      </c>
      <c r="E68" s="36"/>
      <c r="F68" s="38" t="str">
        <f t="shared" si="1"/>
        <v>yes</v>
      </c>
      <c r="G68" s="4" t="s">
        <v>50</v>
      </c>
      <c r="H68" s="4" t="s">
        <v>11</v>
      </c>
    </row>
    <row r="69" spans="1:8" x14ac:dyDescent="0.3">
      <c r="A69" s="4" t="s">
        <v>17967</v>
      </c>
      <c r="B69" s="4" t="s">
        <v>11366</v>
      </c>
      <c r="C69" s="4" t="s">
        <v>19031</v>
      </c>
      <c r="D69" s="36" t="s">
        <v>11309</v>
      </c>
      <c r="E69" s="36"/>
      <c r="F69" s="38" t="str">
        <f t="shared" si="1"/>
        <v>yes</v>
      </c>
      <c r="G69" s="4" t="s">
        <v>50</v>
      </c>
      <c r="H69" s="4" t="s">
        <v>11</v>
      </c>
    </row>
    <row r="70" spans="1:8" x14ac:dyDescent="0.3">
      <c r="A70" s="4" t="s">
        <v>17971</v>
      </c>
      <c r="B70" s="4" t="s">
        <v>11366</v>
      </c>
      <c r="C70" s="4" t="s">
        <v>19031</v>
      </c>
      <c r="D70" s="36" t="s">
        <v>11309</v>
      </c>
      <c r="E70" s="36"/>
      <c r="F70" s="38" t="str">
        <f t="shared" si="1"/>
        <v>yes</v>
      </c>
      <c r="G70" s="4" t="s">
        <v>50</v>
      </c>
      <c r="H70" s="4" t="s">
        <v>11</v>
      </c>
    </row>
    <row r="71" spans="1:8" x14ac:dyDescent="0.3">
      <c r="A71" s="4" t="s">
        <v>18253</v>
      </c>
      <c r="B71" s="4" t="s">
        <v>11366</v>
      </c>
      <c r="C71" s="4" t="s">
        <v>19031</v>
      </c>
      <c r="D71" s="36" t="s">
        <v>11309</v>
      </c>
      <c r="E71" s="36"/>
      <c r="F71" s="38" t="str">
        <f t="shared" si="1"/>
        <v>yes</v>
      </c>
      <c r="G71" s="4" t="s">
        <v>50</v>
      </c>
      <c r="H71" s="4" t="s">
        <v>11</v>
      </c>
    </row>
    <row r="72" spans="1:8" x14ac:dyDescent="0.3">
      <c r="A72" s="4" t="s">
        <v>18285</v>
      </c>
      <c r="B72" s="4" t="s">
        <v>11366</v>
      </c>
      <c r="C72" s="4" t="s">
        <v>19031</v>
      </c>
      <c r="D72" s="36" t="s">
        <v>11309</v>
      </c>
      <c r="E72" s="36"/>
      <c r="F72" s="38" t="str">
        <f t="shared" si="1"/>
        <v>yes</v>
      </c>
      <c r="G72" s="4" t="s">
        <v>50</v>
      </c>
      <c r="H72" s="4" t="s">
        <v>11</v>
      </c>
    </row>
    <row r="73" spans="1:8" x14ac:dyDescent="0.3">
      <c r="A73" s="4" t="s">
        <v>18680</v>
      </c>
      <c r="B73" s="4" t="s">
        <v>11366</v>
      </c>
      <c r="C73" s="4" t="s">
        <v>19031</v>
      </c>
      <c r="D73" s="36" t="s">
        <v>11309</v>
      </c>
      <c r="E73" s="36"/>
      <c r="F73" s="38" t="str">
        <f t="shared" si="1"/>
        <v>yes</v>
      </c>
      <c r="G73" s="4" t="s">
        <v>50</v>
      </c>
      <c r="H73" s="4" t="s">
        <v>11</v>
      </c>
    </row>
    <row r="74" spans="1:8" x14ac:dyDescent="0.3">
      <c r="A74" s="4" t="s">
        <v>17963</v>
      </c>
      <c r="B74" s="4" t="s">
        <v>11363</v>
      </c>
      <c r="C74" s="4" t="s">
        <v>19031</v>
      </c>
      <c r="D74" s="36" t="s">
        <v>11309</v>
      </c>
      <c r="E74" s="36"/>
      <c r="F74" s="38" t="str">
        <f t="shared" si="1"/>
        <v>yes</v>
      </c>
      <c r="G74" s="4" t="s">
        <v>50</v>
      </c>
      <c r="H74" s="4" t="s">
        <v>11</v>
      </c>
    </row>
    <row r="75" spans="1:8" x14ac:dyDescent="0.3">
      <c r="A75" s="4" t="s">
        <v>17967</v>
      </c>
      <c r="B75" s="4" t="s">
        <v>11363</v>
      </c>
      <c r="C75" s="4" t="s">
        <v>19031</v>
      </c>
      <c r="D75" s="36" t="s">
        <v>11309</v>
      </c>
      <c r="E75" s="36"/>
      <c r="F75" s="38" t="str">
        <f t="shared" si="1"/>
        <v>yes</v>
      </c>
      <c r="G75" s="4" t="s">
        <v>50</v>
      </c>
      <c r="H75" s="4" t="s">
        <v>11</v>
      </c>
    </row>
    <row r="76" spans="1:8" x14ac:dyDescent="0.3">
      <c r="A76" s="4" t="s">
        <v>17971</v>
      </c>
      <c r="B76" s="4" t="s">
        <v>11363</v>
      </c>
      <c r="C76" s="4" t="s">
        <v>19031</v>
      </c>
      <c r="D76" s="36" t="s">
        <v>11309</v>
      </c>
      <c r="E76" s="36"/>
      <c r="F76" s="38" t="str">
        <f t="shared" si="1"/>
        <v>yes</v>
      </c>
      <c r="G76" s="4" t="s">
        <v>50</v>
      </c>
      <c r="H76" s="4" t="s">
        <v>11</v>
      </c>
    </row>
    <row r="77" spans="1:8" x14ac:dyDescent="0.3">
      <c r="A77" s="4" t="s">
        <v>18253</v>
      </c>
      <c r="B77" s="4" t="s">
        <v>11363</v>
      </c>
      <c r="C77" s="4" t="s">
        <v>19031</v>
      </c>
      <c r="D77" s="36" t="s">
        <v>11309</v>
      </c>
      <c r="E77" s="36"/>
      <c r="F77" s="38" t="str">
        <f t="shared" si="1"/>
        <v>yes</v>
      </c>
      <c r="G77" s="4" t="s">
        <v>50</v>
      </c>
      <c r="H77" s="4" t="s">
        <v>11</v>
      </c>
    </row>
    <row r="78" spans="1:8" x14ac:dyDescent="0.3">
      <c r="A78" s="4" t="s">
        <v>18257</v>
      </c>
      <c r="B78" s="4" t="s">
        <v>11363</v>
      </c>
      <c r="C78" s="4" t="s">
        <v>19031</v>
      </c>
      <c r="D78" s="36" t="s">
        <v>11309</v>
      </c>
      <c r="E78" s="36"/>
      <c r="F78" s="38" t="str">
        <f t="shared" si="1"/>
        <v>yes</v>
      </c>
      <c r="G78" s="4" t="s">
        <v>50</v>
      </c>
      <c r="H78" s="4" t="s">
        <v>11</v>
      </c>
    </row>
    <row r="79" spans="1:8" x14ac:dyDescent="0.3">
      <c r="A79" s="4" t="s">
        <v>18285</v>
      </c>
      <c r="B79" s="4" t="s">
        <v>11363</v>
      </c>
      <c r="C79" s="4" t="s">
        <v>19031</v>
      </c>
      <c r="D79" s="36" t="s">
        <v>11309</v>
      </c>
      <c r="E79" s="36"/>
      <c r="F79" s="38" t="str">
        <f t="shared" si="1"/>
        <v>yes</v>
      </c>
      <c r="G79" s="4" t="s">
        <v>50</v>
      </c>
      <c r="H79" s="4" t="s">
        <v>11</v>
      </c>
    </row>
    <row r="80" spans="1:8" x14ac:dyDescent="0.3">
      <c r="A80" s="4" t="s">
        <v>18680</v>
      </c>
      <c r="B80" s="4" t="s">
        <v>11363</v>
      </c>
      <c r="C80" s="4" t="s">
        <v>19031</v>
      </c>
      <c r="D80" s="36" t="s">
        <v>11309</v>
      </c>
      <c r="E80" s="36"/>
      <c r="F80" s="38" t="str">
        <f t="shared" si="1"/>
        <v>yes</v>
      </c>
      <c r="G80" s="4" t="s">
        <v>50</v>
      </c>
      <c r="H80" s="4" t="s">
        <v>11</v>
      </c>
    </row>
    <row r="81" spans="1:8" x14ac:dyDescent="0.3">
      <c r="A81" s="4" t="s">
        <v>17963</v>
      </c>
      <c r="B81" s="4" t="s">
        <v>11360</v>
      </c>
      <c r="C81" s="4" t="s">
        <v>19031</v>
      </c>
      <c r="D81" s="36" t="s">
        <v>11309</v>
      </c>
      <c r="E81" s="36"/>
      <c r="F81" s="38" t="str">
        <f t="shared" si="1"/>
        <v>yes</v>
      </c>
      <c r="G81" s="4" t="s">
        <v>50</v>
      </c>
      <c r="H81" s="4" t="s">
        <v>11</v>
      </c>
    </row>
    <row r="82" spans="1:8" x14ac:dyDescent="0.3">
      <c r="A82" s="4" t="s">
        <v>17967</v>
      </c>
      <c r="B82" s="4" t="s">
        <v>11360</v>
      </c>
      <c r="C82" s="4" t="s">
        <v>19031</v>
      </c>
      <c r="D82" s="36" t="s">
        <v>11309</v>
      </c>
      <c r="E82" s="36"/>
      <c r="F82" s="38" t="str">
        <f t="shared" si="1"/>
        <v>yes</v>
      </c>
      <c r="G82" s="4" t="s">
        <v>50</v>
      </c>
      <c r="H82" s="4" t="s">
        <v>11</v>
      </c>
    </row>
    <row r="83" spans="1:8" x14ac:dyDescent="0.3">
      <c r="A83" s="4" t="s">
        <v>17971</v>
      </c>
      <c r="B83" s="4" t="s">
        <v>11360</v>
      </c>
      <c r="C83" s="4" t="s">
        <v>19031</v>
      </c>
      <c r="D83" s="36" t="s">
        <v>11309</v>
      </c>
      <c r="E83" s="36"/>
      <c r="F83" s="38" t="str">
        <f t="shared" si="1"/>
        <v>yes</v>
      </c>
      <c r="G83" s="4" t="s">
        <v>50</v>
      </c>
      <c r="H83" s="4" t="s">
        <v>11</v>
      </c>
    </row>
    <row r="84" spans="1:8" x14ac:dyDescent="0.3">
      <c r="A84" s="4" t="s">
        <v>18253</v>
      </c>
      <c r="B84" s="4" t="s">
        <v>11360</v>
      </c>
      <c r="C84" s="4" t="s">
        <v>19031</v>
      </c>
      <c r="D84" s="36" t="s">
        <v>11309</v>
      </c>
      <c r="E84" s="36"/>
      <c r="F84" s="38" t="str">
        <f t="shared" si="1"/>
        <v>yes</v>
      </c>
      <c r="G84" s="4" t="s">
        <v>50</v>
      </c>
      <c r="H84" s="4" t="s">
        <v>11</v>
      </c>
    </row>
    <row r="85" spans="1:8" x14ac:dyDescent="0.3">
      <c r="A85" s="4" t="s">
        <v>18257</v>
      </c>
      <c r="B85" s="4" t="s">
        <v>11360</v>
      </c>
      <c r="C85" s="4" t="s">
        <v>19031</v>
      </c>
      <c r="D85" s="36" t="s">
        <v>11309</v>
      </c>
      <c r="E85" s="36"/>
      <c r="F85" s="38" t="str">
        <f t="shared" si="1"/>
        <v>yes</v>
      </c>
      <c r="G85" s="4" t="s">
        <v>50</v>
      </c>
      <c r="H85" s="4" t="s">
        <v>11</v>
      </c>
    </row>
    <row r="86" spans="1:8" x14ac:dyDescent="0.3">
      <c r="A86" s="4" t="s">
        <v>18262</v>
      </c>
      <c r="B86" s="4" t="s">
        <v>11360</v>
      </c>
      <c r="C86" s="4" t="s">
        <v>19031</v>
      </c>
      <c r="D86" s="36" t="s">
        <v>11309</v>
      </c>
      <c r="E86" s="36"/>
      <c r="F86" s="38" t="str">
        <f t="shared" si="1"/>
        <v>yes</v>
      </c>
      <c r="G86" s="4" t="s">
        <v>50</v>
      </c>
      <c r="H86" s="4" t="s">
        <v>11</v>
      </c>
    </row>
    <row r="87" spans="1:8" x14ac:dyDescent="0.3">
      <c r="A87" s="4" t="s">
        <v>18285</v>
      </c>
      <c r="B87" s="4" t="s">
        <v>11360</v>
      </c>
      <c r="C87" s="4" t="s">
        <v>19031</v>
      </c>
      <c r="D87" s="36" t="s">
        <v>11309</v>
      </c>
      <c r="E87" s="36"/>
      <c r="F87" s="38" t="str">
        <f t="shared" si="1"/>
        <v>yes</v>
      </c>
      <c r="G87" s="4" t="s">
        <v>50</v>
      </c>
      <c r="H87" s="4" t="s">
        <v>11</v>
      </c>
    </row>
    <row r="88" spans="1:8" x14ac:dyDescent="0.3">
      <c r="A88" s="4" t="s">
        <v>18680</v>
      </c>
      <c r="B88" s="4" t="s">
        <v>11360</v>
      </c>
      <c r="C88" s="4" t="s">
        <v>19031</v>
      </c>
      <c r="D88" s="36" t="s">
        <v>11309</v>
      </c>
      <c r="E88" s="36"/>
      <c r="F88" s="38" t="str">
        <f t="shared" si="1"/>
        <v>yes</v>
      </c>
      <c r="G88" s="4" t="s">
        <v>50</v>
      </c>
      <c r="H88" s="4" t="s">
        <v>11</v>
      </c>
    </row>
    <row r="89" spans="1:8" x14ac:dyDescent="0.3">
      <c r="A89" s="4" t="s">
        <v>17963</v>
      </c>
      <c r="B89" s="4" t="s">
        <v>11357</v>
      </c>
      <c r="C89" s="4" t="s">
        <v>19031</v>
      </c>
      <c r="D89" s="36" t="s">
        <v>11309</v>
      </c>
      <c r="E89" s="36"/>
      <c r="F89" s="38" t="str">
        <f t="shared" si="1"/>
        <v>yes</v>
      </c>
      <c r="G89" s="4" t="s">
        <v>50</v>
      </c>
      <c r="H89" s="4" t="s">
        <v>11</v>
      </c>
    </row>
    <row r="90" spans="1:8" x14ac:dyDescent="0.3">
      <c r="A90" s="4" t="s">
        <v>17967</v>
      </c>
      <c r="B90" s="4" t="s">
        <v>11357</v>
      </c>
      <c r="C90" s="4" t="s">
        <v>19031</v>
      </c>
      <c r="D90" s="36" t="s">
        <v>11309</v>
      </c>
      <c r="E90" s="36"/>
      <c r="F90" s="38" t="str">
        <f t="shared" si="1"/>
        <v>yes</v>
      </c>
      <c r="G90" s="4" t="s">
        <v>50</v>
      </c>
      <c r="H90" s="4" t="s">
        <v>11</v>
      </c>
    </row>
    <row r="91" spans="1:8" x14ac:dyDescent="0.3">
      <c r="A91" s="4" t="s">
        <v>17971</v>
      </c>
      <c r="B91" s="4" t="s">
        <v>11357</v>
      </c>
      <c r="C91" s="4" t="s">
        <v>19031</v>
      </c>
      <c r="D91" s="36" t="s">
        <v>11309</v>
      </c>
      <c r="E91" s="36"/>
      <c r="F91" s="38" t="str">
        <f t="shared" si="1"/>
        <v>yes</v>
      </c>
      <c r="G91" s="4" t="s">
        <v>50</v>
      </c>
      <c r="H91" s="4" t="s">
        <v>11</v>
      </c>
    </row>
    <row r="92" spans="1:8" x14ac:dyDescent="0.3">
      <c r="A92" s="4" t="s">
        <v>18253</v>
      </c>
      <c r="B92" s="4" t="s">
        <v>11357</v>
      </c>
      <c r="C92" s="4" t="s">
        <v>19031</v>
      </c>
      <c r="D92" s="36" t="s">
        <v>11309</v>
      </c>
      <c r="E92" s="36"/>
      <c r="F92" s="38" t="str">
        <f t="shared" si="1"/>
        <v>yes</v>
      </c>
      <c r="G92" s="4" t="s">
        <v>50</v>
      </c>
      <c r="H92" s="4" t="s">
        <v>11</v>
      </c>
    </row>
    <row r="93" spans="1:8" x14ac:dyDescent="0.3">
      <c r="A93" s="4" t="s">
        <v>18257</v>
      </c>
      <c r="B93" s="4" t="s">
        <v>11357</v>
      </c>
      <c r="C93" s="4" t="s">
        <v>19031</v>
      </c>
      <c r="D93" s="36" t="s">
        <v>11309</v>
      </c>
      <c r="E93" s="36"/>
      <c r="F93" s="38" t="str">
        <f t="shared" si="1"/>
        <v>yes</v>
      </c>
      <c r="G93" s="4" t="s">
        <v>50</v>
      </c>
      <c r="H93" s="4" t="s">
        <v>11</v>
      </c>
    </row>
    <row r="94" spans="1:8" x14ac:dyDescent="0.3">
      <c r="A94" s="4" t="s">
        <v>18285</v>
      </c>
      <c r="B94" s="4" t="s">
        <v>11357</v>
      </c>
      <c r="C94" s="4" t="s">
        <v>19031</v>
      </c>
      <c r="D94" s="36" t="s">
        <v>11309</v>
      </c>
      <c r="E94" s="36"/>
      <c r="F94" s="38" t="str">
        <f t="shared" si="1"/>
        <v>yes</v>
      </c>
      <c r="G94" s="4" t="s">
        <v>50</v>
      </c>
      <c r="H94" s="4" t="s">
        <v>11</v>
      </c>
    </row>
    <row r="95" spans="1:8" x14ac:dyDescent="0.3">
      <c r="A95" s="4" t="s">
        <v>18496</v>
      </c>
      <c r="B95" s="4" t="s">
        <v>11357</v>
      </c>
      <c r="C95" s="4" t="s">
        <v>19031</v>
      </c>
      <c r="D95" s="36" t="s">
        <v>11309</v>
      </c>
      <c r="E95" s="36"/>
      <c r="F95" s="38" t="str">
        <f t="shared" si="1"/>
        <v>yes</v>
      </c>
      <c r="G95" s="4" t="s">
        <v>50</v>
      </c>
      <c r="H95" s="4" t="s">
        <v>11</v>
      </c>
    </row>
    <row r="96" spans="1:8" x14ac:dyDescent="0.3">
      <c r="A96" s="4" t="s">
        <v>18680</v>
      </c>
      <c r="B96" s="4" t="s">
        <v>11357</v>
      </c>
      <c r="C96" s="4" t="s">
        <v>19031</v>
      </c>
      <c r="D96" s="36" t="s">
        <v>11309</v>
      </c>
      <c r="E96" s="36"/>
      <c r="F96" s="38" t="str">
        <f t="shared" si="1"/>
        <v>yes</v>
      </c>
      <c r="G96" s="4" t="s">
        <v>50</v>
      </c>
      <c r="H96" s="4" t="s">
        <v>11</v>
      </c>
    </row>
    <row r="97" spans="1:8" x14ac:dyDescent="0.3">
      <c r="A97" s="4" t="s">
        <v>17630</v>
      </c>
      <c r="B97" s="4" t="s">
        <v>11354</v>
      </c>
      <c r="C97" s="4" t="s">
        <v>19031</v>
      </c>
      <c r="D97" s="36" t="s">
        <v>11309</v>
      </c>
      <c r="E97" s="36"/>
      <c r="F97" s="38" t="str">
        <f t="shared" si="1"/>
        <v>yes</v>
      </c>
      <c r="G97" s="4" t="s">
        <v>50</v>
      </c>
      <c r="H97" s="4" t="s">
        <v>11</v>
      </c>
    </row>
    <row r="98" spans="1:8" x14ac:dyDescent="0.3">
      <c r="A98" s="4" t="s">
        <v>17963</v>
      </c>
      <c r="B98" s="4" t="s">
        <v>11354</v>
      </c>
      <c r="C98" s="4" t="s">
        <v>19031</v>
      </c>
      <c r="D98" s="36" t="s">
        <v>11309</v>
      </c>
      <c r="E98" s="36"/>
      <c r="F98" s="38" t="str">
        <f t="shared" si="1"/>
        <v>yes</v>
      </c>
      <c r="G98" s="4" t="s">
        <v>50</v>
      </c>
      <c r="H98" s="4" t="s">
        <v>11</v>
      </c>
    </row>
    <row r="99" spans="1:8" x14ac:dyDescent="0.3">
      <c r="A99" s="4" t="s">
        <v>17967</v>
      </c>
      <c r="B99" s="4" t="s">
        <v>11354</v>
      </c>
      <c r="C99" s="4" t="s">
        <v>19031</v>
      </c>
      <c r="D99" s="36" t="s">
        <v>11309</v>
      </c>
      <c r="E99" s="36"/>
      <c r="F99" s="38" t="str">
        <f t="shared" si="1"/>
        <v>yes</v>
      </c>
      <c r="G99" s="4" t="s">
        <v>50</v>
      </c>
      <c r="H99" s="4" t="s">
        <v>11</v>
      </c>
    </row>
    <row r="100" spans="1:8" x14ac:dyDescent="0.3">
      <c r="A100" s="4" t="s">
        <v>17971</v>
      </c>
      <c r="B100" s="4" t="s">
        <v>11354</v>
      </c>
      <c r="C100" s="4" t="s">
        <v>19031</v>
      </c>
      <c r="D100" s="36" t="s">
        <v>11309</v>
      </c>
      <c r="E100" s="36"/>
      <c r="F100" s="38" t="str">
        <f t="shared" si="1"/>
        <v>yes</v>
      </c>
      <c r="G100" s="4" t="s">
        <v>50</v>
      </c>
      <c r="H100" s="4" t="s">
        <v>11</v>
      </c>
    </row>
    <row r="101" spans="1:8" x14ac:dyDescent="0.3">
      <c r="A101" s="4" t="s">
        <v>18253</v>
      </c>
      <c r="B101" s="4" t="s">
        <v>11354</v>
      </c>
      <c r="C101" s="4" t="s">
        <v>19031</v>
      </c>
      <c r="D101" s="36" t="s">
        <v>11309</v>
      </c>
      <c r="E101" s="36"/>
      <c r="F101" s="38" t="str">
        <f t="shared" si="1"/>
        <v>yes</v>
      </c>
      <c r="G101" s="4" t="s">
        <v>50</v>
      </c>
      <c r="H101" s="4" t="s">
        <v>11</v>
      </c>
    </row>
    <row r="102" spans="1:8" x14ac:dyDescent="0.3">
      <c r="A102" s="4" t="s">
        <v>18257</v>
      </c>
      <c r="B102" s="4" t="s">
        <v>11354</v>
      </c>
      <c r="C102" s="4" t="s">
        <v>19031</v>
      </c>
      <c r="D102" s="36" t="s">
        <v>11309</v>
      </c>
      <c r="E102" s="36"/>
      <c r="F102" s="38" t="str">
        <f t="shared" si="1"/>
        <v>yes</v>
      </c>
      <c r="G102" s="4" t="s">
        <v>50</v>
      </c>
      <c r="H102" s="4" t="s">
        <v>11</v>
      </c>
    </row>
    <row r="103" spans="1:8" x14ac:dyDescent="0.3">
      <c r="A103" s="4" t="s">
        <v>17963</v>
      </c>
      <c r="B103" s="4" t="s">
        <v>11351</v>
      </c>
      <c r="C103" s="4" t="s">
        <v>19031</v>
      </c>
      <c r="D103" s="36" t="s">
        <v>11309</v>
      </c>
      <c r="E103" s="36"/>
      <c r="F103" s="38" t="str">
        <f t="shared" si="1"/>
        <v>yes</v>
      </c>
      <c r="G103" s="4" t="s">
        <v>50</v>
      </c>
      <c r="H103" s="4" t="s">
        <v>11</v>
      </c>
    </row>
    <row r="104" spans="1:8" x14ac:dyDescent="0.3">
      <c r="A104" s="4" t="s">
        <v>17967</v>
      </c>
      <c r="B104" s="4" t="s">
        <v>11351</v>
      </c>
      <c r="C104" s="4" t="s">
        <v>19031</v>
      </c>
      <c r="D104" s="36" t="s">
        <v>11309</v>
      </c>
      <c r="E104" s="36"/>
      <c r="F104" s="38" t="str">
        <f t="shared" si="1"/>
        <v>yes</v>
      </c>
      <c r="G104" s="4" t="s">
        <v>50</v>
      </c>
      <c r="H104" s="4" t="s">
        <v>11</v>
      </c>
    </row>
    <row r="105" spans="1:8" x14ac:dyDescent="0.3">
      <c r="A105" s="4" t="s">
        <v>18257</v>
      </c>
      <c r="B105" s="4" t="s">
        <v>11351</v>
      </c>
      <c r="C105" s="4" t="s">
        <v>19031</v>
      </c>
      <c r="D105" s="36" t="s">
        <v>11309</v>
      </c>
      <c r="E105" s="36"/>
      <c r="F105" s="38" t="str">
        <f t="shared" si="1"/>
        <v>yes</v>
      </c>
      <c r="G105" s="4" t="s">
        <v>50</v>
      </c>
      <c r="H105" s="4" t="s">
        <v>11</v>
      </c>
    </row>
    <row r="106" spans="1:8" x14ac:dyDescent="0.3">
      <c r="A106" s="4" t="s">
        <v>18262</v>
      </c>
      <c r="B106" s="4" t="s">
        <v>11351</v>
      </c>
      <c r="C106" s="4" t="s">
        <v>19031</v>
      </c>
      <c r="D106" s="36" t="s">
        <v>11309</v>
      </c>
      <c r="E106" s="36"/>
      <c r="F106" s="38" t="str">
        <f t="shared" si="1"/>
        <v>yes</v>
      </c>
      <c r="G106" s="4" t="s">
        <v>50</v>
      </c>
      <c r="H106" s="4" t="s">
        <v>11</v>
      </c>
    </row>
    <row r="107" spans="1:8" x14ac:dyDescent="0.3">
      <c r="A107" s="4" t="s">
        <v>17963</v>
      </c>
      <c r="B107" s="4" t="s">
        <v>11348</v>
      </c>
      <c r="C107" s="4" t="s">
        <v>19031</v>
      </c>
      <c r="D107" s="36" t="s">
        <v>11309</v>
      </c>
      <c r="E107" s="36"/>
      <c r="F107" s="38" t="str">
        <f t="shared" si="1"/>
        <v>yes</v>
      </c>
      <c r="G107" s="4" t="s">
        <v>50</v>
      </c>
      <c r="H107" s="4" t="s">
        <v>11</v>
      </c>
    </row>
    <row r="108" spans="1:8" x14ac:dyDescent="0.3">
      <c r="A108" s="4" t="s">
        <v>17967</v>
      </c>
      <c r="B108" s="4" t="s">
        <v>11348</v>
      </c>
      <c r="C108" s="4" t="s">
        <v>19031</v>
      </c>
      <c r="D108" s="36" t="s">
        <v>11309</v>
      </c>
      <c r="E108" s="36"/>
      <c r="F108" s="38" t="str">
        <f t="shared" si="1"/>
        <v>yes</v>
      </c>
      <c r="G108" s="4" t="s">
        <v>50</v>
      </c>
      <c r="H108" s="4" t="s">
        <v>11</v>
      </c>
    </row>
    <row r="109" spans="1:8" x14ac:dyDescent="0.3">
      <c r="A109" s="4" t="s">
        <v>17971</v>
      </c>
      <c r="B109" s="4" t="s">
        <v>11348</v>
      </c>
      <c r="C109" s="4" t="s">
        <v>19031</v>
      </c>
      <c r="D109" s="36" t="s">
        <v>11309</v>
      </c>
      <c r="E109" s="36"/>
      <c r="F109" s="38" t="str">
        <f t="shared" si="1"/>
        <v>yes</v>
      </c>
      <c r="G109" s="4" t="s">
        <v>50</v>
      </c>
      <c r="H109" s="4" t="s">
        <v>11</v>
      </c>
    </row>
    <row r="110" spans="1:8" x14ac:dyDescent="0.3">
      <c r="A110" s="4" t="s">
        <v>18253</v>
      </c>
      <c r="B110" s="4" t="s">
        <v>11348</v>
      </c>
      <c r="C110" s="4" t="s">
        <v>19031</v>
      </c>
      <c r="D110" s="36" t="s">
        <v>11309</v>
      </c>
      <c r="E110" s="36"/>
      <c r="F110" s="38" t="str">
        <f t="shared" si="1"/>
        <v>yes</v>
      </c>
      <c r="G110" s="4" t="s">
        <v>50</v>
      </c>
      <c r="H110" s="4" t="s">
        <v>11</v>
      </c>
    </row>
    <row r="111" spans="1:8" x14ac:dyDescent="0.3">
      <c r="A111" s="4" t="s">
        <v>18257</v>
      </c>
      <c r="B111" s="4" t="s">
        <v>11348</v>
      </c>
      <c r="C111" s="4" t="s">
        <v>19031</v>
      </c>
      <c r="D111" s="36" t="s">
        <v>11309</v>
      </c>
      <c r="E111" s="36"/>
      <c r="F111" s="38" t="str">
        <f t="shared" si="1"/>
        <v>yes</v>
      </c>
      <c r="G111" s="4" t="s">
        <v>50</v>
      </c>
      <c r="H111" s="4" t="s">
        <v>11</v>
      </c>
    </row>
    <row r="112" spans="1:8" x14ac:dyDescent="0.3">
      <c r="A112" s="4" t="s">
        <v>18262</v>
      </c>
      <c r="B112" s="4" t="s">
        <v>11348</v>
      </c>
      <c r="C112" s="4" t="s">
        <v>19031</v>
      </c>
      <c r="D112" s="36" t="s">
        <v>11309</v>
      </c>
      <c r="E112" s="36"/>
      <c r="F112" s="38" t="str">
        <f t="shared" si="1"/>
        <v>yes</v>
      </c>
      <c r="G112" s="4" t="s">
        <v>50</v>
      </c>
      <c r="H112" s="4" t="s">
        <v>11</v>
      </c>
    </row>
    <row r="113" spans="1:8" x14ac:dyDescent="0.3">
      <c r="A113" s="4" t="s">
        <v>18285</v>
      </c>
      <c r="B113" s="4" t="s">
        <v>11348</v>
      </c>
      <c r="C113" s="4" t="s">
        <v>19031</v>
      </c>
      <c r="D113" s="36" t="s">
        <v>11309</v>
      </c>
      <c r="E113" s="36"/>
      <c r="F113" s="38" t="str">
        <f t="shared" si="1"/>
        <v>yes</v>
      </c>
      <c r="G113" s="4" t="s">
        <v>50</v>
      </c>
      <c r="H113" s="4" t="s">
        <v>11</v>
      </c>
    </row>
    <row r="114" spans="1:8" x14ac:dyDescent="0.3">
      <c r="A114" s="4" t="s">
        <v>17963</v>
      </c>
      <c r="B114" s="4" t="s">
        <v>11345</v>
      </c>
      <c r="C114" s="4" t="s">
        <v>19031</v>
      </c>
      <c r="D114" s="36" t="s">
        <v>11309</v>
      </c>
      <c r="E114" s="36"/>
      <c r="F114" s="38" t="str">
        <f t="shared" si="1"/>
        <v>yes</v>
      </c>
      <c r="G114" s="4" t="s">
        <v>50</v>
      </c>
      <c r="H114" s="4" t="s">
        <v>11</v>
      </c>
    </row>
    <row r="115" spans="1:8" x14ac:dyDescent="0.3">
      <c r="A115" s="4" t="s">
        <v>17967</v>
      </c>
      <c r="B115" s="4" t="s">
        <v>11345</v>
      </c>
      <c r="C115" s="4" t="s">
        <v>19031</v>
      </c>
      <c r="D115" s="36" t="s">
        <v>11309</v>
      </c>
      <c r="E115" s="36"/>
      <c r="F115" s="38" t="str">
        <f t="shared" si="1"/>
        <v>yes</v>
      </c>
      <c r="G115" s="4" t="s">
        <v>50</v>
      </c>
      <c r="H115" s="4" t="s">
        <v>11</v>
      </c>
    </row>
    <row r="116" spans="1:8" x14ac:dyDescent="0.3">
      <c r="A116" s="4" t="s">
        <v>17971</v>
      </c>
      <c r="B116" s="4" t="s">
        <v>11345</v>
      </c>
      <c r="C116" s="4" t="s">
        <v>19031</v>
      </c>
      <c r="D116" s="36" t="s">
        <v>11309</v>
      </c>
      <c r="E116" s="36"/>
      <c r="F116" s="38" t="str">
        <f t="shared" si="1"/>
        <v>yes</v>
      </c>
      <c r="G116" s="4" t="s">
        <v>50</v>
      </c>
      <c r="H116" s="4" t="s">
        <v>11</v>
      </c>
    </row>
    <row r="117" spans="1:8" x14ac:dyDescent="0.3">
      <c r="A117" s="4" t="s">
        <v>18253</v>
      </c>
      <c r="B117" s="4" t="s">
        <v>11345</v>
      </c>
      <c r="C117" s="4" t="s">
        <v>19031</v>
      </c>
      <c r="D117" s="36" t="s">
        <v>11309</v>
      </c>
      <c r="E117" s="36"/>
      <c r="F117" s="38" t="str">
        <f t="shared" si="1"/>
        <v>yes</v>
      </c>
      <c r="G117" s="4" t="s">
        <v>50</v>
      </c>
      <c r="H117" s="4" t="s">
        <v>11</v>
      </c>
    </row>
    <row r="118" spans="1:8" x14ac:dyDescent="0.3">
      <c r="A118" s="4" t="s">
        <v>18257</v>
      </c>
      <c r="B118" s="4" t="s">
        <v>11345</v>
      </c>
      <c r="C118" s="4" t="s">
        <v>19031</v>
      </c>
      <c r="D118" s="36" t="s">
        <v>11309</v>
      </c>
      <c r="E118" s="36"/>
      <c r="F118" s="38" t="str">
        <f t="shared" si="1"/>
        <v>yes</v>
      </c>
      <c r="G118" s="4" t="s">
        <v>50</v>
      </c>
      <c r="H118" s="4" t="s">
        <v>11</v>
      </c>
    </row>
    <row r="119" spans="1:8" x14ac:dyDescent="0.3">
      <c r="A119" s="4" t="s">
        <v>18262</v>
      </c>
      <c r="B119" s="4" t="s">
        <v>11345</v>
      </c>
      <c r="C119" s="4" t="s">
        <v>19031</v>
      </c>
      <c r="D119" s="36" t="s">
        <v>11309</v>
      </c>
      <c r="E119" s="36"/>
      <c r="F119" s="38" t="str">
        <f t="shared" si="1"/>
        <v>yes</v>
      </c>
      <c r="G119" s="4" t="s">
        <v>50</v>
      </c>
      <c r="H119" s="4" t="s">
        <v>11</v>
      </c>
    </row>
    <row r="120" spans="1:8" x14ac:dyDescent="0.3">
      <c r="A120" s="4" t="s">
        <v>17839</v>
      </c>
      <c r="B120" s="4" t="s">
        <v>11342</v>
      </c>
      <c r="C120" s="4" t="s">
        <v>19031</v>
      </c>
      <c r="D120" s="36" t="s">
        <v>11309</v>
      </c>
      <c r="E120" s="36"/>
      <c r="F120" s="38" t="str">
        <f t="shared" si="1"/>
        <v>yes</v>
      </c>
      <c r="G120" s="4" t="s">
        <v>50</v>
      </c>
      <c r="H120" s="4" t="s">
        <v>11</v>
      </c>
    </row>
    <row r="121" spans="1:8" x14ac:dyDescent="0.3">
      <c r="A121" s="4" t="s">
        <v>17963</v>
      </c>
      <c r="B121" s="4" t="s">
        <v>11342</v>
      </c>
      <c r="C121" s="4" t="s">
        <v>19031</v>
      </c>
      <c r="D121" s="36" t="s">
        <v>11309</v>
      </c>
      <c r="E121" s="36"/>
      <c r="F121" s="38" t="str">
        <f t="shared" si="1"/>
        <v>yes</v>
      </c>
      <c r="G121" s="4" t="s">
        <v>50</v>
      </c>
      <c r="H121" s="4" t="s">
        <v>11</v>
      </c>
    </row>
    <row r="122" spans="1:8" x14ac:dyDescent="0.3">
      <c r="A122" s="4" t="s">
        <v>17967</v>
      </c>
      <c r="B122" s="4" t="s">
        <v>11342</v>
      </c>
      <c r="C122" s="4" t="s">
        <v>19031</v>
      </c>
      <c r="D122" s="36" t="s">
        <v>11309</v>
      </c>
      <c r="E122" s="36"/>
      <c r="F122" s="38" t="str">
        <f t="shared" si="1"/>
        <v>yes</v>
      </c>
      <c r="G122" s="4" t="s">
        <v>50</v>
      </c>
      <c r="H122" s="4" t="s">
        <v>11</v>
      </c>
    </row>
    <row r="123" spans="1:8" x14ac:dyDescent="0.3">
      <c r="A123" s="4" t="s">
        <v>17971</v>
      </c>
      <c r="B123" s="4" t="s">
        <v>11342</v>
      </c>
      <c r="C123" s="4" t="s">
        <v>19031</v>
      </c>
      <c r="D123" s="36" t="s">
        <v>11309</v>
      </c>
      <c r="E123" s="36"/>
      <c r="F123" s="38" t="str">
        <f t="shared" si="1"/>
        <v>yes</v>
      </c>
      <c r="G123" s="4" t="s">
        <v>50</v>
      </c>
      <c r="H123" s="4" t="s">
        <v>11</v>
      </c>
    </row>
    <row r="124" spans="1:8" x14ac:dyDescent="0.3">
      <c r="A124" s="4" t="s">
        <v>18253</v>
      </c>
      <c r="B124" s="4" t="s">
        <v>11342</v>
      </c>
      <c r="C124" s="4" t="s">
        <v>19031</v>
      </c>
      <c r="D124" s="36" t="s">
        <v>11309</v>
      </c>
      <c r="E124" s="36"/>
      <c r="F124" s="38" t="str">
        <f t="shared" si="1"/>
        <v>yes</v>
      </c>
      <c r="G124" s="4" t="s">
        <v>50</v>
      </c>
      <c r="H124" s="4" t="s">
        <v>11</v>
      </c>
    </row>
    <row r="125" spans="1:8" x14ac:dyDescent="0.3">
      <c r="A125" s="4" t="s">
        <v>18257</v>
      </c>
      <c r="B125" s="4" t="s">
        <v>11342</v>
      </c>
      <c r="C125" s="4" t="s">
        <v>19031</v>
      </c>
      <c r="D125" s="36" t="s">
        <v>11309</v>
      </c>
      <c r="E125" s="36"/>
      <c r="F125" s="38" t="str">
        <f t="shared" si="1"/>
        <v>yes</v>
      </c>
      <c r="G125" s="4" t="s">
        <v>50</v>
      </c>
      <c r="H125" s="4" t="s">
        <v>11</v>
      </c>
    </row>
    <row r="126" spans="1:8" x14ac:dyDescent="0.3">
      <c r="A126" s="4" t="s">
        <v>18262</v>
      </c>
      <c r="B126" s="4" t="s">
        <v>11342</v>
      </c>
      <c r="C126" s="4" t="s">
        <v>19031</v>
      </c>
      <c r="D126" s="36" t="s">
        <v>11309</v>
      </c>
      <c r="E126" s="36"/>
      <c r="F126" s="38" t="str">
        <f t="shared" si="1"/>
        <v>yes</v>
      </c>
      <c r="G126" s="4" t="s">
        <v>50</v>
      </c>
      <c r="H126" s="4" t="s">
        <v>11</v>
      </c>
    </row>
    <row r="127" spans="1:8" x14ac:dyDescent="0.3">
      <c r="A127" s="4" t="s">
        <v>17963</v>
      </c>
      <c r="B127" s="4" t="s">
        <v>11339</v>
      </c>
      <c r="C127" s="4" t="s">
        <v>19031</v>
      </c>
      <c r="D127" s="36" t="s">
        <v>11309</v>
      </c>
      <c r="E127" s="36"/>
      <c r="F127" s="38" t="str">
        <f t="shared" si="1"/>
        <v>yes</v>
      </c>
      <c r="G127" s="4" t="s">
        <v>50</v>
      </c>
      <c r="H127" s="4" t="s">
        <v>11</v>
      </c>
    </row>
    <row r="128" spans="1:8" x14ac:dyDescent="0.3">
      <c r="A128" s="4" t="s">
        <v>17967</v>
      </c>
      <c r="B128" s="4" t="s">
        <v>11339</v>
      </c>
      <c r="C128" s="4" t="s">
        <v>19031</v>
      </c>
      <c r="D128" s="36" t="s">
        <v>11309</v>
      </c>
      <c r="E128" s="36"/>
      <c r="F128" s="38" t="str">
        <f t="shared" si="1"/>
        <v>yes</v>
      </c>
      <c r="G128" s="4" t="s">
        <v>50</v>
      </c>
      <c r="H128" s="4" t="s">
        <v>11</v>
      </c>
    </row>
    <row r="129" spans="1:8" x14ac:dyDescent="0.3">
      <c r="A129" s="4" t="s">
        <v>17971</v>
      </c>
      <c r="B129" s="4" t="s">
        <v>11339</v>
      </c>
      <c r="C129" s="4" t="s">
        <v>19031</v>
      </c>
      <c r="D129" s="36" t="s">
        <v>11309</v>
      </c>
      <c r="E129" s="36"/>
      <c r="F129" s="38" t="str">
        <f t="shared" si="1"/>
        <v>yes</v>
      </c>
      <c r="G129" s="4" t="s">
        <v>50</v>
      </c>
      <c r="H129" s="4" t="s">
        <v>11</v>
      </c>
    </row>
    <row r="130" spans="1:8" x14ac:dyDescent="0.3">
      <c r="A130" s="4" t="s">
        <v>18253</v>
      </c>
      <c r="B130" s="4" t="s">
        <v>11339</v>
      </c>
      <c r="C130" s="4" t="s">
        <v>19031</v>
      </c>
      <c r="D130" s="36" t="s">
        <v>11309</v>
      </c>
      <c r="E130" s="36"/>
      <c r="F130" s="38" t="str">
        <f t="shared" si="1"/>
        <v>yes</v>
      </c>
      <c r="G130" s="4" t="s">
        <v>50</v>
      </c>
      <c r="H130" s="4" t="s">
        <v>11</v>
      </c>
    </row>
    <row r="131" spans="1:8" x14ac:dyDescent="0.3">
      <c r="A131" s="4" t="s">
        <v>18257</v>
      </c>
      <c r="B131" s="4" t="s">
        <v>11339</v>
      </c>
      <c r="C131" s="4" t="s">
        <v>19031</v>
      </c>
      <c r="D131" s="36" t="s">
        <v>11309</v>
      </c>
      <c r="E131" s="36"/>
      <c r="F131" s="38" t="str">
        <f t="shared" ref="F131:F194" si="2">IF(EXACT(G131, H131), "no", "yes")</f>
        <v>yes</v>
      </c>
      <c r="G131" s="4" t="s">
        <v>50</v>
      </c>
      <c r="H131" s="4" t="s">
        <v>11</v>
      </c>
    </row>
    <row r="132" spans="1:8" x14ac:dyDescent="0.3">
      <c r="A132" s="4" t="s">
        <v>18262</v>
      </c>
      <c r="B132" s="4" t="s">
        <v>11339</v>
      </c>
      <c r="C132" s="4" t="s">
        <v>19031</v>
      </c>
      <c r="D132" s="36" t="s">
        <v>11309</v>
      </c>
      <c r="E132" s="36"/>
      <c r="F132" s="38" t="str">
        <f t="shared" si="2"/>
        <v>yes</v>
      </c>
      <c r="G132" s="4" t="s">
        <v>50</v>
      </c>
      <c r="H132" s="4" t="s">
        <v>11</v>
      </c>
    </row>
    <row r="133" spans="1:8" x14ac:dyDescent="0.3">
      <c r="A133" s="4" t="s">
        <v>17963</v>
      </c>
      <c r="B133" s="4" t="s">
        <v>11336</v>
      </c>
      <c r="C133" s="4" t="s">
        <v>19031</v>
      </c>
      <c r="D133" s="36" t="s">
        <v>11309</v>
      </c>
      <c r="E133" s="36"/>
      <c r="F133" s="38" t="str">
        <f t="shared" si="2"/>
        <v>yes</v>
      </c>
      <c r="G133" s="4" t="s">
        <v>50</v>
      </c>
      <c r="H133" s="4" t="s">
        <v>11</v>
      </c>
    </row>
    <row r="134" spans="1:8" x14ac:dyDescent="0.3">
      <c r="A134" s="4" t="s">
        <v>17967</v>
      </c>
      <c r="B134" s="4" t="s">
        <v>11336</v>
      </c>
      <c r="C134" s="4" t="s">
        <v>19031</v>
      </c>
      <c r="D134" s="36" t="s">
        <v>11309</v>
      </c>
      <c r="E134" s="36"/>
      <c r="F134" s="38" t="str">
        <f t="shared" si="2"/>
        <v>yes</v>
      </c>
      <c r="G134" s="4" t="s">
        <v>50</v>
      </c>
      <c r="H134" s="4" t="s">
        <v>11</v>
      </c>
    </row>
    <row r="135" spans="1:8" x14ac:dyDescent="0.3">
      <c r="A135" s="4" t="s">
        <v>17971</v>
      </c>
      <c r="B135" s="4" t="s">
        <v>11336</v>
      </c>
      <c r="C135" s="4" t="s">
        <v>19031</v>
      </c>
      <c r="D135" s="36" t="s">
        <v>11309</v>
      </c>
      <c r="E135" s="36"/>
      <c r="F135" s="38" t="str">
        <f t="shared" si="2"/>
        <v>yes</v>
      </c>
      <c r="G135" s="4" t="s">
        <v>50</v>
      </c>
      <c r="H135" s="4" t="s">
        <v>11</v>
      </c>
    </row>
    <row r="136" spans="1:8" x14ac:dyDescent="0.3">
      <c r="A136" s="4" t="s">
        <v>18253</v>
      </c>
      <c r="B136" s="4" t="s">
        <v>11336</v>
      </c>
      <c r="C136" s="4" t="s">
        <v>19031</v>
      </c>
      <c r="D136" s="36" t="s">
        <v>11309</v>
      </c>
      <c r="E136" s="36"/>
      <c r="F136" s="38" t="str">
        <f t="shared" si="2"/>
        <v>yes</v>
      </c>
      <c r="G136" s="4" t="s">
        <v>50</v>
      </c>
      <c r="H136" s="4" t="s">
        <v>11</v>
      </c>
    </row>
    <row r="137" spans="1:8" x14ac:dyDescent="0.3">
      <c r="A137" s="4" t="s">
        <v>18257</v>
      </c>
      <c r="B137" s="4" t="s">
        <v>11336</v>
      </c>
      <c r="C137" s="4" t="s">
        <v>19031</v>
      </c>
      <c r="D137" s="36" t="s">
        <v>11309</v>
      </c>
      <c r="E137" s="36"/>
      <c r="F137" s="38" t="str">
        <f t="shared" si="2"/>
        <v>yes</v>
      </c>
      <c r="G137" s="4" t="s">
        <v>50</v>
      </c>
      <c r="H137" s="4" t="s">
        <v>11</v>
      </c>
    </row>
    <row r="138" spans="1:8" x14ac:dyDescent="0.3">
      <c r="A138" s="4" t="s">
        <v>18262</v>
      </c>
      <c r="B138" s="4" t="s">
        <v>11336</v>
      </c>
      <c r="C138" s="4" t="s">
        <v>19031</v>
      </c>
      <c r="D138" s="36" t="s">
        <v>11309</v>
      </c>
      <c r="E138" s="36"/>
      <c r="F138" s="38" t="str">
        <f t="shared" si="2"/>
        <v>yes</v>
      </c>
      <c r="G138" s="4" t="s">
        <v>50</v>
      </c>
      <c r="H138" s="4" t="s">
        <v>11</v>
      </c>
    </row>
    <row r="139" spans="1:8" x14ac:dyDescent="0.3">
      <c r="A139" s="4" t="s">
        <v>18285</v>
      </c>
      <c r="B139" s="4" t="s">
        <v>11336</v>
      </c>
      <c r="C139" s="4" t="s">
        <v>19031</v>
      </c>
      <c r="D139" s="36" t="s">
        <v>11309</v>
      </c>
      <c r="E139" s="36"/>
      <c r="F139" s="38" t="str">
        <f t="shared" si="2"/>
        <v>yes</v>
      </c>
      <c r="G139" s="4" t="s">
        <v>50</v>
      </c>
      <c r="H139" s="4" t="s">
        <v>11</v>
      </c>
    </row>
    <row r="140" spans="1:8" x14ac:dyDescent="0.3">
      <c r="A140" s="4" t="s">
        <v>16622</v>
      </c>
      <c r="B140" s="4" t="s">
        <v>11333</v>
      </c>
      <c r="C140" s="4" t="s">
        <v>19031</v>
      </c>
      <c r="D140" s="36" t="s">
        <v>11309</v>
      </c>
      <c r="E140" s="36"/>
      <c r="F140" s="38" t="str">
        <f t="shared" si="2"/>
        <v>yes</v>
      </c>
      <c r="G140" s="4" t="s">
        <v>50</v>
      </c>
      <c r="H140" s="4" t="s">
        <v>11</v>
      </c>
    </row>
    <row r="141" spans="1:8" x14ac:dyDescent="0.3">
      <c r="A141" s="4" t="s">
        <v>17963</v>
      </c>
      <c r="B141" s="4" t="s">
        <v>11333</v>
      </c>
      <c r="C141" s="4" t="s">
        <v>19031</v>
      </c>
      <c r="D141" s="36" t="s">
        <v>11309</v>
      </c>
      <c r="E141" s="36"/>
      <c r="F141" s="38" t="str">
        <f t="shared" si="2"/>
        <v>yes</v>
      </c>
      <c r="G141" s="4" t="s">
        <v>50</v>
      </c>
      <c r="H141" s="4" t="s">
        <v>11</v>
      </c>
    </row>
    <row r="142" spans="1:8" x14ac:dyDescent="0.3">
      <c r="A142" s="4" t="s">
        <v>17967</v>
      </c>
      <c r="B142" s="4" t="s">
        <v>11333</v>
      </c>
      <c r="C142" s="4" t="s">
        <v>19031</v>
      </c>
      <c r="D142" s="36" t="s">
        <v>11309</v>
      </c>
      <c r="E142" s="36"/>
      <c r="F142" s="38" t="str">
        <f t="shared" si="2"/>
        <v>yes</v>
      </c>
      <c r="G142" s="4" t="s">
        <v>50</v>
      </c>
      <c r="H142" s="4" t="s">
        <v>11</v>
      </c>
    </row>
    <row r="143" spans="1:8" x14ac:dyDescent="0.3">
      <c r="A143" s="4" t="s">
        <v>17971</v>
      </c>
      <c r="B143" s="4" t="s">
        <v>11333</v>
      </c>
      <c r="C143" s="4" t="s">
        <v>19031</v>
      </c>
      <c r="D143" s="36" t="s">
        <v>11309</v>
      </c>
      <c r="E143" s="36"/>
      <c r="F143" s="38" t="str">
        <f t="shared" si="2"/>
        <v>yes</v>
      </c>
      <c r="G143" s="4" t="s">
        <v>50</v>
      </c>
      <c r="H143" s="4" t="s">
        <v>11</v>
      </c>
    </row>
    <row r="144" spans="1:8" x14ac:dyDescent="0.3">
      <c r="A144" s="4" t="s">
        <v>18253</v>
      </c>
      <c r="B144" s="4" t="s">
        <v>11333</v>
      </c>
      <c r="C144" s="4" t="s">
        <v>19031</v>
      </c>
      <c r="D144" s="36" t="s">
        <v>11309</v>
      </c>
      <c r="E144" s="36"/>
      <c r="F144" s="38" t="str">
        <f t="shared" si="2"/>
        <v>yes</v>
      </c>
      <c r="G144" s="4" t="s">
        <v>50</v>
      </c>
      <c r="H144" s="4" t="s">
        <v>11</v>
      </c>
    </row>
    <row r="145" spans="1:8" x14ac:dyDescent="0.3">
      <c r="A145" s="4" t="s">
        <v>18257</v>
      </c>
      <c r="B145" s="4" t="s">
        <v>11333</v>
      </c>
      <c r="C145" s="4" t="s">
        <v>19031</v>
      </c>
      <c r="D145" s="36" t="s">
        <v>11309</v>
      </c>
      <c r="E145" s="36"/>
      <c r="F145" s="38" t="str">
        <f t="shared" si="2"/>
        <v>yes</v>
      </c>
      <c r="G145" s="4" t="s">
        <v>50</v>
      </c>
      <c r="H145" s="4" t="s">
        <v>11</v>
      </c>
    </row>
    <row r="146" spans="1:8" x14ac:dyDescent="0.3">
      <c r="A146" s="4" t="s">
        <v>17963</v>
      </c>
      <c r="B146" s="4" t="s">
        <v>11330</v>
      </c>
      <c r="C146" s="4" t="s">
        <v>19031</v>
      </c>
      <c r="D146" s="36" t="s">
        <v>11309</v>
      </c>
      <c r="E146" s="36"/>
      <c r="F146" s="38" t="str">
        <f t="shared" si="2"/>
        <v>yes</v>
      </c>
      <c r="G146" s="4" t="s">
        <v>50</v>
      </c>
      <c r="H146" s="4" t="s">
        <v>11</v>
      </c>
    </row>
    <row r="147" spans="1:8" x14ac:dyDescent="0.3">
      <c r="A147" s="4" t="s">
        <v>17967</v>
      </c>
      <c r="B147" s="4" t="s">
        <v>11330</v>
      </c>
      <c r="C147" s="4" t="s">
        <v>19031</v>
      </c>
      <c r="D147" s="36" t="s">
        <v>11309</v>
      </c>
      <c r="E147" s="36"/>
      <c r="F147" s="38" t="str">
        <f t="shared" si="2"/>
        <v>yes</v>
      </c>
      <c r="G147" s="4" t="s">
        <v>50</v>
      </c>
      <c r="H147" s="4" t="s">
        <v>11</v>
      </c>
    </row>
    <row r="148" spans="1:8" x14ac:dyDescent="0.3">
      <c r="A148" s="4" t="s">
        <v>17971</v>
      </c>
      <c r="B148" s="4" t="s">
        <v>11330</v>
      </c>
      <c r="C148" s="4" t="s">
        <v>19031</v>
      </c>
      <c r="D148" s="36" t="s">
        <v>11309</v>
      </c>
      <c r="E148" s="36"/>
      <c r="F148" s="38" t="str">
        <f t="shared" si="2"/>
        <v>yes</v>
      </c>
      <c r="G148" s="4" t="s">
        <v>50</v>
      </c>
      <c r="H148" s="4" t="s">
        <v>11</v>
      </c>
    </row>
    <row r="149" spans="1:8" x14ac:dyDescent="0.3">
      <c r="A149" s="4" t="s">
        <v>18044</v>
      </c>
      <c r="B149" s="4" t="s">
        <v>11330</v>
      </c>
      <c r="C149" s="4" t="s">
        <v>19031</v>
      </c>
      <c r="D149" s="36" t="s">
        <v>11309</v>
      </c>
      <c r="E149" s="36"/>
      <c r="F149" s="38" t="str">
        <f t="shared" si="2"/>
        <v>yes</v>
      </c>
      <c r="G149" s="4" t="s">
        <v>50</v>
      </c>
      <c r="H149" s="4" t="s">
        <v>11</v>
      </c>
    </row>
    <row r="150" spans="1:8" x14ac:dyDescent="0.3">
      <c r="A150" s="4" t="s">
        <v>18253</v>
      </c>
      <c r="B150" s="4" t="s">
        <v>11330</v>
      </c>
      <c r="C150" s="4" t="s">
        <v>19031</v>
      </c>
      <c r="D150" s="36" t="s">
        <v>11309</v>
      </c>
      <c r="E150" s="36"/>
      <c r="F150" s="38" t="str">
        <f t="shared" si="2"/>
        <v>yes</v>
      </c>
      <c r="G150" s="4" t="s">
        <v>50</v>
      </c>
      <c r="H150" s="4" t="s">
        <v>11</v>
      </c>
    </row>
    <row r="151" spans="1:8" x14ac:dyDescent="0.3">
      <c r="A151" s="4" t="s">
        <v>18257</v>
      </c>
      <c r="B151" s="4" t="s">
        <v>11330</v>
      </c>
      <c r="C151" s="4" t="s">
        <v>19031</v>
      </c>
      <c r="D151" s="36" t="s">
        <v>11309</v>
      </c>
      <c r="E151" s="36"/>
      <c r="F151" s="38" t="str">
        <f t="shared" si="2"/>
        <v>yes</v>
      </c>
      <c r="G151" s="4" t="s">
        <v>50</v>
      </c>
      <c r="H151" s="4" t="s">
        <v>11</v>
      </c>
    </row>
    <row r="152" spans="1:8" x14ac:dyDescent="0.3">
      <c r="A152" s="4" t="s">
        <v>18262</v>
      </c>
      <c r="B152" s="4" t="s">
        <v>11330</v>
      </c>
      <c r="C152" s="4" t="s">
        <v>19031</v>
      </c>
      <c r="D152" s="36" t="s">
        <v>11309</v>
      </c>
      <c r="E152" s="36"/>
      <c r="F152" s="38" t="str">
        <f t="shared" si="2"/>
        <v>yes</v>
      </c>
      <c r="G152" s="4" t="s">
        <v>50</v>
      </c>
      <c r="H152" s="4" t="s">
        <v>11</v>
      </c>
    </row>
    <row r="153" spans="1:8" x14ac:dyDescent="0.3">
      <c r="A153" s="4" t="s">
        <v>18543</v>
      </c>
      <c r="B153" s="4" t="s">
        <v>11330</v>
      </c>
      <c r="C153" s="4" t="s">
        <v>19031</v>
      </c>
      <c r="D153" s="36" t="s">
        <v>11309</v>
      </c>
      <c r="E153" s="36"/>
      <c r="F153" s="38" t="str">
        <f t="shared" si="2"/>
        <v>yes</v>
      </c>
      <c r="G153" s="4" t="s">
        <v>50</v>
      </c>
      <c r="H153" s="4" t="s">
        <v>11</v>
      </c>
    </row>
    <row r="154" spans="1:8" x14ac:dyDescent="0.3">
      <c r="A154" s="4" t="s">
        <v>17963</v>
      </c>
      <c r="B154" s="4" t="s">
        <v>11327</v>
      </c>
      <c r="C154" s="4" t="s">
        <v>19031</v>
      </c>
      <c r="D154" s="36" t="s">
        <v>11309</v>
      </c>
      <c r="E154" s="36"/>
      <c r="F154" s="38" t="str">
        <f t="shared" si="2"/>
        <v>yes</v>
      </c>
      <c r="G154" s="4" t="s">
        <v>50</v>
      </c>
      <c r="H154" s="4" t="s">
        <v>11</v>
      </c>
    </row>
    <row r="155" spans="1:8" x14ac:dyDescent="0.3">
      <c r="A155" s="4" t="s">
        <v>17967</v>
      </c>
      <c r="B155" s="4" t="s">
        <v>11327</v>
      </c>
      <c r="C155" s="4" t="s">
        <v>19031</v>
      </c>
      <c r="D155" s="36" t="s">
        <v>11309</v>
      </c>
      <c r="E155" s="36"/>
      <c r="F155" s="38" t="str">
        <f t="shared" si="2"/>
        <v>yes</v>
      </c>
      <c r="G155" s="4" t="s">
        <v>50</v>
      </c>
      <c r="H155" s="4" t="s">
        <v>11</v>
      </c>
    </row>
    <row r="156" spans="1:8" x14ac:dyDescent="0.3">
      <c r="A156" s="4" t="s">
        <v>17971</v>
      </c>
      <c r="B156" s="4" t="s">
        <v>11327</v>
      </c>
      <c r="C156" s="4" t="s">
        <v>19031</v>
      </c>
      <c r="D156" s="36" t="s">
        <v>11309</v>
      </c>
      <c r="E156" s="36"/>
      <c r="F156" s="38" t="str">
        <f t="shared" si="2"/>
        <v>yes</v>
      </c>
      <c r="G156" s="4" t="s">
        <v>50</v>
      </c>
      <c r="H156" s="4" t="s">
        <v>11</v>
      </c>
    </row>
    <row r="157" spans="1:8" x14ac:dyDescent="0.3">
      <c r="A157" s="4" t="s">
        <v>18253</v>
      </c>
      <c r="B157" s="4" t="s">
        <v>11327</v>
      </c>
      <c r="C157" s="4" t="s">
        <v>19031</v>
      </c>
      <c r="D157" s="36" t="s">
        <v>11309</v>
      </c>
      <c r="E157" s="36"/>
      <c r="F157" s="38" t="str">
        <f t="shared" si="2"/>
        <v>yes</v>
      </c>
      <c r="G157" s="4" t="s">
        <v>50</v>
      </c>
      <c r="H157" s="4" t="s">
        <v>11</v>
      </c>
    </row>
    <row r="158" spans="1:8" x14ac:dyDescent="0.3">
      <c r="A158" s="4" t="s">
        <v>18257</v>
      </c>
      <c r="B158" s="4" t="s">
        <v>11327</v>
      </c>
      <c r="C158" s="4" t="s">
        <v>19031</v>
      </c>
      <c r="D158" s="36" t="s">
        <v>11309</v>
      </c>
      <c r="E158" s="36"/>
      <c r="F158" s="38" t="str">
        <f t="shared" si="2"/>
        <v>yes</v>
      </c>
      <c r="G158" s="4" t="s">
        <v>50</v>
      </c>
      <c r="H158" s="4" t="s">
        <v>11</v>
      </c>
    </row>
    <row r="159" spans="1:8" x14ac:dyDescent="0.3">
      <c r="A159" s="4" t="s">
        <v>18262</v>
      </c>
      <c r="B159" s="4" t="s">
        <v>11327</v>
      </c>
      <c r="C159" s="4" t="s">
        <v>19031</v>
      </c>
      <c r="D159" s="36" t="s">
        <v>11309</v>
      </c>
      <c r="E159" s="36"/>
      <c r="F159" s="38" t="str">
        <f t="shared" si="2"/>
        <v>yes</v>
      </c>
      <c r="G159" s="4" t="s">
        <v>50</v>
      </c>
      <c r="H159" s="4" t="s">
        <v>11</v>
      </c>
    </row>
    <row r="160" spans="1:8" x14ac:dyDescent="0.3">
      <c r="A160" s="4" t="s">
        <v>17963</v>
      </c>
      <c r="B160" s="4" t="s">
        <v>11324</v>
      </c>
      <c r="C160" s="4" t="s">
        <v>19031</v>
      </c>
      <c r="D160" s="36" t="s">
        <v>11309</v>
      </c>
      <c r="E160" s="36"/>
      <c r="F160" s="38" t="str">
        <f t="shared" si="2"/>
        <v>yes</v>
      </c>
      <c r="G160" s="4" t="s">
        <v>50</v>
      </c>
      <c r="H160" s="4" t="s">
        <v>11</v>
      </c>
    </row>
    <row r="161" spans="1:8" x14ac:dyDescent="0.3">
      <c r="A161" s="4" t="s">
        <v>17967</v>
      </c>
      <c r="B161" s="4" t="s">
        <v>11324</v>
      </c>
      <c r="C161" s="4" t="s">
        <v>19031</v>
      </c>
      <c r="D161" s="36" t="s">
        <v>11309</v>
      </c>
      <c r="E161" s="36"/>
      <c r="F161" s="38" t="str">
        <f t="shared" si="2"/>
        <v>yes</v>
      </c>
      <c r="G161" s="4" t="s">
        <v>50</v>
      </c>
      <c r="H161" s="4" t="s">
        <v>11</v>
      </c>
    </row>
    <row r="162" spans="1:8" x14ac:dyDescent="0.3">
      <c r="A162" s="4" t="s">
        <v>17971</v>
      </c>
      <c r="B162" s="4" t="s">
        <v>11324</v>
      </c>
      <c r="C162" s="4" t="s">
        <v>19031</v>
      </c>
      <c r="D162" s="36" t="s">
        <v>11309</v>
      </c>
      <c r="E162" s="36"/>
      <c r="F162" s="38" t="str">
        <f t="shared" si="2"/>
        <v>yes</v>
      </c>
      <c r="G162" s="4" t="s">
        <v>50</v>
      </c>
      <c r="H162" s="4" t="s">
        <v>11</v>
      </c>
    </row>
    <row r="163" spans="1:8" x14ac:dyDescent="0.3">
      <c r="A163" s="4" t="s">
        <v>18253</v>
      </c>
      <c r="B163" s="4" t="s">
        <v>11324</v>
      </c>
      <c r="C163" s="4" t="s">
        <v>19031</v>
      </c>
      <c r="D163" s="36" t="s">
        <v>11309</v>
      </c>
      <c r="E163" s="36"/>
      <c r="F163" s="38" t="str">
        <f t="shared" si="2"/>
        <v>yes</v>
      </c>
      <c r="G163" s="4" t="s">
        <v>50</v>
      </c>
      <c r="H163" s="4" t="s">
        <v>11</v>
      </c>
    </row>
    <row r="164" spans="1:8" x14ac:dyDescent="0.3">
      <c r="A164" s="4" t="s">
        <v>18257</v>
      </c>
      <c r="B164" s="4" t="s">
        <v>11324</v>
      </c>
      <c r="C164" s="4" t="s">
        <v>19031</v>
      </c>
      <c r="D164" s="36" t="s">
        <v>11309</v>
      </c>
      <c r="E164" s="36"/>
      <c r="F164" s="38" t="str">
        <f t="shared" si="2"/>
        <v>yes</v>
      </c>
      <c r="G164" s="4" t="s">
        <v>50</v>
      </c>
      <c r="H164" s="4" t="s">
        <v>11</v>
      </c>
    </row>
    <row r="165" spans="1:8" x14ac:dyDescent="0.3">
      <c r="A165" s="4" t="s">
        <v>18262</v>
      </c>
      <c r="B165" s="4" t="s">
        <v>11324</v>
      </c>
      <c r="C165" s="4" t="s">
        <v>19031</v>
      </c>
      <c r="D165" s="36" t="s">
        <v>11309</v>
      </c>
      <c r="E165" s="36"/>
      <c r="F165" s="38" t="str">
        <f t="shared" si="2"/>
        <v>yes</v>
      </c>
      <c r="G165" s="4" t="s">
        <v>50</v>
      </c>
      <c r="H165" s="4" t="s">
        <v>11</v>
      </c>
    </row>
    <row r="166" spans="1:8" x14ac:dyDescent="0.3">
      <c r="A166" s="4" t="s">
        <v>18570</v>
      </c>
      <c r="B166" s="4" t="s">
        <v>11324</v>
      </c>
      <c r="C166" s="4" t="s">
        <v>19031</v>
      </c>
      <c r="D166" s="36" t="s">
        <v>11309</v>
      </c>
      <c r="E166" s="36"/>
      <c r="F166" s="38" t="str">
        <f t="shared" si="2"/>
        <v>yes</v>
      </c>
      <c r="G166" s="4" t="s">
        <v>50</v>
      </c>
      <c r="H166" s="4" t="s">
        <v>11</v>
      </c>
    </row>
    <row r="167" spans="1:8" x14ac:dyDescent="0.3">
      <c r="A167" s="4" t="s">
        <v>17963</v>
      </c>
      <c r="B167" s="4" t="s">
        <v>11321</v>
      </c>
      <c r="C167" s="4" t="s">
        <v>19031</v>
      </c>
      <c r="D167" s="36" t="s">
        <v>11309</v>
      </c>
      <c r="E167" s="36"/>
      <c r="F167" s="38" t="str">
        <f t="shared" si="2"/>
        <v>yes</v>
      </c>
      <c r="G167" s="4" t="s">
        <v>50</v>
      </c>
      <c r="H167" s="4" t="s">
        <v>11</v>
      </c>
    </row>
    <row r="168" spans="1:8" x14ac:dyDescent="0.3">
      <c r="A168" s="4" t="s">
        <v>17967</v>
      </c>
      <c r="B168" s="4" t="s">
        <v>11321</v>
      </c>
      <c r="C168" s="4" t="s">
        <v>19031</v>
      </c>
      <c r="D168" s="36" t="s">
        <v>11309</v>
      </c>
      <c r="E168" s="36"/>
      <c r="F168" s="38" t="str">
        <f t="shared" si="2"/>
        <v>yes</v>
      </c>
      <c r="G168" s="4" t="s">
        <v>50</v>
      </c>
      <c r="H168" s="4" t="s">
        <v>11</v>
      </c>
    </row>
    <row r="169" spans="1:8" x14ac:dyDescent="0.3">
      <c r="A169" s="4" t="s">
        <v>17971</v>
      </c>
      <c r="B169" s="4" t="s">
        <v>11321</v>
      </c>
      <c r="C169" s="4" t="s">
        <v>19031</v>
      </c>
      <c r="D169" s="36" t="s">
        <v>11309</v>
      </c>
      <c r="E169" s="36"/>
      <c r="F169" s="38" t="str">
        <f t="shared" si="2"/>
        <v>yes</v>
      </c>
      <c r="G169" s="4" t="s">
        <v>50</v>
      </c>
      <c r="H169" s="4" t="s">
        <v>11</v>
      </c>
    </row>
    <row r="170" spans="1:8" x14ac:dyDescent="0.3">
      <c r="A170" s="4" t="s">
        <v>18253</v>
      </c>
      <c r="B170" s="4" t="s">
        <v>11321</v>
      </c>
      <c r="C170" s="4" t="s">
        <v>19031</v>
      </c>
      <c r="D170" s="36" t="s">
        <v>11309</v>
      </c>
      <c r="E170" s="36"/>
      <c r="F170" s="38" t="str">
        <f t="shared" si="2"/>
        <v>yes</v>
      </c>
      <c r="G170" s="4" t="s">
        <v>50</v>
      </c>
      <c r="H170" s="4" t="s">
        <v>11</v>
      </c>
    </row>
    <row r="171" spans="1:8" x14ac:dyDescent="0.3">
      <c r="A171" s="4" t="s">
        <v>18257</v>
      </c>
      <c r="B171" s="4" t="s">
        <v>11321</v>
      </c>
      <c r="C171" s="4" t="s">
        <v>19031</v>
      </c>
      <c r="D171" s="36" t="s">
        <v>11309</v>
      </c>
      <c r="E171" s="36"/>
      <c r="F171" s="38" t="str">
        <f t="shared" si="2"/>
        <v>yes</v>
      </c>
      <c r="G171" s="4" t="s">
        <v>50</v>
      </c>
      <c r="H171" s="4" t="s">
        <v>11</v>
      </c>
    </row>
    <row r="172" spans="1:8" x14ac:dyDescent="0.3">
      <c r="A172" s="4" t="s">
        <v>18262</v>
      </c>
      <c r="B172" s="4" t="s">
        <v>11321</v>
      </c>
      <c r="C172" s="4" t="s">
        <v>19031</v>
      </c>
      <c r="D172" s="36" t="s">
        <v>11309</v>
      </c>
      <c r="E172" s="36"/>
      <c r="F172" s="38" t="str">
        <f t="shared" si="2"/>
        <v>yes</v>
      </c>
      <c r="G172" s="4" t="s">
        <v>50</v>
      </c>
      <c r="H172" s="4" t="s">
        <v>11</v>
      </c>
    </row>
    <row r="173" spans="1:8" x14ac:dyDescent="0.3">
      <c r="A173" s="4" t="s">
        <v>17963</v>
      </c>
      <c r="B173" s="4" t="s">
        <v>11318</v>
      </c>
      <c r="C173" s="4" t="s">
        <v>19031</v>
      </c>
      <c r="D173" s="36" t="s">
        <v>11309</v>
      </c>
      <c r="E173" s="36"/>
      <c r="F173" s="38" t="str">
        <f t="shared" si="2"/>
        <v>yes</v>
      </c>
      <c r="G173" s="4" t="s">
        <v>50</v>
      </c>
      <c r="H173" s="4" t="s">
        <v>11</v>
      </c>
    </row>
    <row r="174" spans="1:8" x14ac:dyDescent="0.3">
      <c r="A174" s="4" t="s">
        <v>17967</v>
      </c>
      <c r="B174" s="4" t="s">
        <v>11318</v>
      </c>
      <c r="C174" s="4" t="s">
        <v>19031</v>
      </c>
      <c r="D174" s="36" t="s">
        <v>11309</v>
      </c>
      <c r="E174" s="36"/>
      <c r="F174" s="38" t="str">
        <f t="shared" si="2"/>
        <v>yes</v>
      </c>
      <c r="G174" s="4" t="s">
        <v>50</v>
      </c>
      <c r="H174" s="4" t="s">
        <v>11</v>
      </c>
    </row>
    <row r="175" spans="1:8" x14ac:dyDescent="0.3">
      <c r="A175" s="4" t="s">
        <v>17971</v>
      </c>
      <c r="B175" s="4" t="s">
        <v>11318</v>
      </c>
      <c r="C175" s="4" t="s">
        <v>19031</v>
      </c>
      <c r="D175" s="36" t="s">
        <v>11309</v>
      </c>
      <c r="E175" s="36"/>
      <c r="F175" s="38" t="str">
        <f t="shared" si="2"/>
        <v>yes</v>
      </c>
      <c r="G175" s="4" t="s">
        <v>50</v>
      </c>
      <c r="H175" s="4" t="s">
        <v>11</v>
      </c>
    </row>
    <row r="176" spans="1:8" x14ac:dyDescent="0.3">
      <c r="A176" s="4" t="s">
        <v>18253</v>
      </c>
      <c r="B176" s="4" t="s">
        <v>11318</v>
      </c>
      <c r="C176" s="4" t="s">
        <v>19031</v>
      </c>
      <c r="D176" s="36" t="s">
        <v>11309</v>
      </c>
      <c r="E176" s="36"/>
      <c r="F176" s="38" t="str">
        <f t="shared" si="2"/>
        <v>yes</v>
      </c>
      <c r="G176" s="4" t="s">
        <v>50</v>
      </c>
      <c r="H176" s="4" t="s">
        <v>11</v>
      </c>
    </row>
    <row r="177" spans="1:8" x14ac:dyDescent="0.3">
      <c r="A177" s="4" t="s">
        <v>18257</v>
      </c>
      <c r="B177" s="4" t="s">
        <v>11318</v>
      </c>
      <c r="C177" s="4" t="s">
        <v>19031</v>
      </c>
      <c r="D177" s="36" t="s">
        <v>11309</v>
      </c>
      <c r="E177" s="36"/>
      <c r="F177" s="38" t="str">
        <f t="shared" si="2"/>
        <v>yes</v>
      </c>
      <c r="G177" s="4" t="s">
        <v>50</v>
      </c>
      <c r="H177" s="4" t="s">
        <v>11</v>
      </c>
    </row>
    <row r="178" spans="1:8" x14ac:dyDescent="0.3">
      <c r="A178" s="4" t="s">
        <v>18262</v>
      </c>
      <c r="B178" s="4" t="s">
        <v>11318</v>
      </c>
      <c r="C178" s="4" t="s">
        <v>19031</v>
      </c>
      <c r="D178" s="36" t="s">
        <v>11309</v>
      </c>
      <c r="E178" s="36"/>
      <c r="F178" s="38" t="str">
        <f t="shared" si="2"/>
        <v>yes</v>
      </c>
      <c r="G178" s="4" t="s">
        <v>50</v>
      </c>
      <c r="H178" s="4" t="s">
        <v>11</v>
      </c>
    </row>
    <row r="179" spans="1:8" x14ac:dyDescent="0.3">
      <c r="A179" s="4" t="s">
        <v>17967</v>
      </c>
      <c r="B179" s="4" t="s">
        <v>11315</v>
      </c>
      <c r="C179" s="4" t="s">
        <v>19031</v>
      </c>
      <c r="D179" s="36" t="s">
        <v>11309</v>
      </c>
      <c r="E179" s="36"/>
      <c r="F179" s="38" t="str">
        <f t="shared" si="2"/>
        <v>yes</v>
      </c>
      <c r="G179" s="4" t="s">
        <v>50</v>
      </c>
      <c r="H179" s="4" t="s">
        <v>11</v>
      </c>
    </row>
    <row r="180" spans="1:8" x14ac:dyDescent="0.3">
      <c r="A180" s="4" t="s">
        <v>17971</v>
      </c>
      <c r="B180" s="4" t="s">
        <v>11315</v>
      </c>
      <c r="C180" s="4" t="s">
        <v>19031</v>
      </c>
      <c r="D180" s="36" t="s">
        <v>11309</v>
      </c>
      <c r="E180" s="36"/>
      <c r="F180" s="38" t="str">
        <f t="shared" si="2"/>
        <v>yes</v>
      </c>
      <c r="G180" s="4" t="s">
        <v>50</v>
      </c>
      <c r="H180" s="4" t="s">
        <v>11</v>
      </c>
    </row>
    <row r="181" spans="1:8" x14ac:dyDescent="0.3">
      <c r="A181" s="4" t="s">
        <v>18253</v>
      </c>
      <c r="B181" s="4" t="s">
        <v>11315</v>
      </c>
      <c r="C181" s="4" t="s">
        <v>19031</v>
      </c>
      <c r="D181" s="36" t="s">
        <v>11309</v>
      </c>
      <c r="E181" s="36"/>
      <c r="F181" s="38" t="str">
        <f t="shared" si="2"/>
        <v>yes</v>
      </c>
      <c r="G181" s="4" t="s">
        <v>50</v>
      </c>
      <c r="H181" s="4" t="s">
        <v>11</v>
      </c>
    </row>
    <row r="182" spans="1:8" x14ac:dyDescent="0.3">
      <c r="A182" s="4" t="s">
        <v>18257</v>
      </c>
      <c r="B182" s="4" t="s">
        <v>11315</v>
      </c>
      <c r="C182" s="4" t="s">
        <v>19031</v>
      </c>
      <c r="D182" s="36" t="s">
        <v>11309</v>
      </c>
      <c r="E182" s="36"/>
      <c r="F182" s="38" t="str">
        <f t="shared" si="2"/>
        <v>yes</v>
      </c>
      <c r="G182" s="4" t="s">
        <v>50</v>
      </c>
      <c r="H182" s="4" t="s">
        <v>11</v>
      </c>
    </row>
    <row r="183" spans="1:8" x14ac:dyDescent="0.3">
      <c r="A183" s="4" t="s">
        <v>18262</v>
      </c>
      <c r="B183" s="4" t="s">
        <v>11315</v>
      </c>
      <c r="C183" s="4" t="s">
        <v>19031</v>
      </c>
      <c r="D183" s="36" t="s">
        <v>11309</v>
      </c>
      <c r="E183" s="36"/>
      <c r="F183" s="38" t="str">
        <f t="shared" si="2"/>
        <v>yes</v>
      </c>
      <c r="G183" s="4" t="s">
        <v>50</v>
      </c>
      <c r="H183" s="4" t="s">
        <v>11</v>
      </c>
    </row>
    <row r="184" spans="1:8" x14ac:dyDescent="0.3">
      <c r="A184" s="4" t="s">
        <v>18689</v>
      </c>
      <c r="B184" s="4" t="s">
        <v>11315</v>
      </c>
      <c r="C184" s="4" t="s">
        <v>19031</v>
      </c>
      <c r="D184" s="36" t="s">
        <v>11309</v>
      </c>
      <c r="E184" s="36"/>
      <c r="F184" s="38" t="str">
        <f t="shared" si="2"/>
        <v>yes</v>
      </c>
      <c r="G184" s="4" t="s">
        <v>50</v>
      </c>
      <c r="H184" s="4" t="s">
        <v>11</v>
      </c>
    </row>
    <row r="185" spans="1:8" x14ac:dyDescent="0.3">
      <c r="A185" s="4" t="s">
        <v>17967</v>
      </c>
      <c r="B185" s="4" t="s">
        <v>11312</v>
      </c>
      <c r="C185" s="4" t="s">
        <v>19031</v>
      </c>
      <c r="D185" s="36" t="s">
        <v>11309</v>
      </c>
      <c r="E185" s="36"/>
      <c r="F185" s="38" t="str">
        <f t="shared" si="2"/>
        <v>yes</v>
      </c>
      <c r="G185" s="4" t="s">
        <v>50</v>
      </c>
      <c r="H185" s="4" t="s">
        <v>11</v>
      </c>
    </row>
    <row r="186" spans="1:8" x14ac:dyDescent="0.3">
      <c r="A186" s="4" t="s">
        <v>17971</v>
      </c>
      <c r="B186" s="4" t="s">
        <v>11312</v>
      </c>
      <c r="C186" s="4" t="s">
        <v>19031</v>
      </c>
      <c r="D186" s="36" t="s">
        <v>11309</v>
      </c>
      <c r="E186" s="36"/>
      <c r="F186" s="38" t="str">
        <f t="shared" si="2"/>
        <v>yes</v>
      </c>
      <c r="G186" s="4" t="s">
        <v>50</v>
      </c>
      <c r="H186" s="4" t="s">
        <v>11</v>
      </c>
    </row>
    <row r="187" spans="1:8" x14ac:dyDescent="0.3">
      <c r="A187" s="4" t="s">
        <v>18253</v>
      </c>
      <c r="B187" s="4" t="s">
        <v>11312</v>
      </c>
      <c r="C187" s="4" t="s">
        <v>19031</v>
      </c>
      <c r="D187" s="36" t="s">
        <v>11309</v>
      </c>
      <c r="E187" s="36"/>
      <c r="F187" s="38" t="str">
        <f t="shared" si="2"/>
        <v>yes</v>
      </c>
      <c r="G187" s="4" t="s">
        <v>50</v>
      </c>
      <c r="H187" s="4" t="s">
        <v>11</v>
      </c>
    </row>
    <row r="188" spans="1:8" x14ac:dyDescent="0.3">
      <c r="A188" s="4" t="s">
        <v>18257</v>
      </c>
      <c r="B188" s="4" t="s">
        <v>11312</v>
      </c>
      <c r="C188" s="4" t="s">
        <v>19031</v>
      </c>
      <c r="D188" s="36" t="s">
        <v>11309</v>
      </c>
      <c r="E188" s="36"/>
      <c r="F188" s="38" t="str">
        <f t="shared" si="2"/>
        <v>yes</v>
      </c>
      <c r="G188" s="4" t="s">
        <v>50</v>
      </c>
      <c r="H188" s="4" t="s">
        <v>11</v>
      </c>
    </row>
    <row r="189" spans="1:8" x14ac:dyDescent="0.3">
      <c r="A189" s="4" t="s">
        <v>18262</v>
      </c>
      <c r="B189" s="4" t="s">
        <v>11312</v>
      </c>
      <c r="C189" s="4" t="s">
        <v>19031</v>
      </c>
      <c r="D189" s="36" t="s">
        <v>11309</v>
      </c>
      <c r="E189" s="36"/>
      <c r="F189" s="38" t="str">
        <f t="shared" si="2"/>
        <v>yes</v>
      </c>
      <c r="G189" s="4" t="s">
        <v>50</v>
      </c>
      <c r="H189" s="4" t="s">
        <v>11</v>
      </c>
    </row>
    <row r="190" spans="1:8" x14ac:dyDescent="0.3">
      <c r="A190" s="4" t="s">
        <v>18285</v>
      </c>
      <c r="B190" s="4" t="s">
        <v>11312</v>
      </c>
      <c r="C190" s="4" t="s">
        <v>19031</v>
      </c>
      <c r="D190" s="36" t="s">
        <v>11309</v>
      </c>
      <c r="E190" s="36"/>
      <c r="F190" s="38" t="str">
        <f t="shared" si="2"/>
        <v>yes</v>
      </c>
      <c r="G190" s="4" t="s">
        <v>50</v>
      </c>
      <c r="H190" s="4" t="s">
        <v>11</v>
      </c>
    </row>
    <row r="191" spans="1:8" x14ac:dyDescent="0.3">
      <c r="A191" s="4" t="s">
        <v>18675</v>
      </c>
      <c r="B191" s="4" t="s">
        <v>11312</v>
      </c>
      <c r="C191" s="4" t="s">
        <v>19031</v>
      </c>
      <c r="D191" s="36" t="s">
        <v>11309</v>
      </c>
      <c r="E191" s="36"/>
      <c r="F191" s="38" t="str">
        <f t="shared" si="2"/>
        <v>yes</v>
      </c>
      <c r="G191" s="4" t="s">
        <v>50</v>
      </c>
      <c r="H191" s="4" t="s">
        <v>11</v>
      </c>
    </row>
    <row r="192" spans="1:8" x14ac:dyDescent="0.3">
      <c r="A192" s="4" t="s">
        <v>18680</v>
      </c>
      <c r="B192" s="4" t="s">
        <v>11312</v>
      </c>
      <c r="C192" s="4" t="s">
        <v>19031</v>
      </c>
      <c r="D192" s="36" t="s">
        <v>11309</v>
      </c>
      <c r="E192" s="36"/>
      <c r="F192" s="38" t="str">
        <f t="shared" si="2"/>
        <v>yes</v>
      </c>
      <c r="G192" s="4" t="s">
        <v>50</v>
      </c>
      <c r="H192" s="4" t="s">
        <v>11</v>
      </c>
    </row>
    <row r="193" spans="1:8" x14ac:dyDescent="0.3">
      <c r="A193" s="4" t="s">
        <v>16717</v>
      </c>
      <c r="B193" s="4" t="s">
        <v>11385</v>
      </c>
      <c r="C193" s="4" t="s">
        <v>45</v>
      </c>
      <c r="D193" s="36" t="s">
        <v>46</v>
      </c>
      <c r="E193" s="36"/>
      <c r="F193" s="38" t="str">
        <f t="shared" si="2"/>
        <v>yes</v>
      </c>
      <c r="G193" s="4" t="s">
        <v>18297</v>
      </c>
      <c r="H193" s="4" t="s">
        <v>11949</v>
      </c>
    </row>
    <row r="194" spans="1:8" x14ac:dyDescent="0.3">
      <c r="A194" s="4" t="s">
        <v>17316</v>
      </c>
      <c r="B194" s="4" t="s">
        <v>11385</v>
      </c>
      <c r="C194" s="4" t="s">
        <v>45</v>
      </c>
      <c r="D194" s="36" t="s">
        <v>46</v>
      </c>
      <c r="E194" s="36"/>
      <c r="F194" s="38" t="str">
        <f t="shared" si="2"/>
        <v>no</v>
      </c>
      <c r="G194" s="4" t="s">
        <v>12284</v>
      </c>
      <c r="H194" s="4" t="s">
        <v>12284</v>
      </c>
    </row>
    <row r="195" spans="1:8" x14ac:dyDescent="0.3">
      <c r="A195" s="4" t="s">
        <v>17498</v>
      </c>
      <c r="B195" s="4" t="s">
        <v>11385</v>
      </c>
      <c r="C195" s="4" t="s">
        <v>45</v>
      </c>
      <c r="D195" s="36" t="s">
        <v>46</v>
      </c>
      <c r="E195" s="36"/>
      <c r="F195" s="38" t="str">
        <f t="shared" ref="F195:F258" si="3">IF(EXACT(G195, H195), "no", "yes")</f>
        <v>no</v>
      </c>
      <c r="G195" s="4" t="s">
        <v>543</v>
      </c>
      <c r="H195" s="4" t="s">
        <v>543</v>
      </c>
    </row>
    <row r="196" spans="1:8" x14ac:dyDescent="0.3">
      <c r="A196" s="4" t="s">
        <v>18655</v>
      </c>
      <c r="B196" s="4" t="s">
        <v>11385</v>
      </c>
      <c r="C196" s="4" t="s">
        <v>45</v>
      </c>
      <c r="D196" s="36" t="s">
        <v>46</v>
      </c>
      <c r="E196" s="36"/>
      <c r="F196" s="38" t="str">
        <f t="shared" si="3"/>
        <v>no</v>
      </c>
      <c r="G196" s="4" t="s">
        <v>543</v>
      </c>
      <c r="H196" s="4" t="s">
        <v>543</v>
      </c>
    </row>
    <row r="197" spans="1:8" x14ac:dyDescent="0.3">
      <c r="A197" s="4" t="s">
        <v>17715</v>
      </c>
      <c r="B197" s="4" t="s">
        <v>11385</v>
      </c>
      <c r="C197" s="4" t="s">
        <v>45</v>
      </c>
      <c r="D197" s="36" t="s">
        <v>46</v>
      </c>
      <c r="E197" s="36"/>
      <c r="F197" s="38" t="str">
        <f t="shared" si="3"/>
        <v>no</v>
      </c>
      <c r="G197" s="4" t="s">
        <v>17718</v>
      </c>
      <c r="H197" s="4" t="s">
        <v>17718</v>
      </c>
    </row>
    <row r="198" spans="1:8" x14ac:dyDescent="0.3">
      <c r="A198" s="4" t="s">
        <v>18776</v>
      </c>
      <c r="B198" s="4" t="s">
        <v>11385</v>
      </c>
      <c r="C198" s="4" t="s">
        <v>45</v>
      </c>
      <c r="D198" s="36" t="s">
        <v>46</v>
      </c>
      <c r="E198" s="36"/>
      <c r="F198" s="38" t="str">
        <f t="shared" si="3"/>
        <v>no</v>
      </c>
      <c r="G198" s="4" t="s">
        <v>13902</v>
      </c>
      <c r="H198" s="4" t="s">
        <v>13902</v>
      </c>
    </row>
    <row r="199" spans="1:8" x14ac:dyDescent="0.3">
      <c r="A199" s="4" t="s">
        <v>16622</v>
      </c>
      <c r="B199" s="4" t="s">
        <v>11385</v>
      </c>
      <c r="C199" s="4" t="s">
        <v>45</v>
      </c>
      <c r="D199" s="36" t="s">
        <v>46</v>
      </c>
      <c r="E199" s="36"/>
      <c r="F199" s="38" t="str">
        <f t="shared" si="3"/>
        <v>no</v>
      </c>
      <c r="G199" s="4" t="s">
        <v>11975</v>
      </c>
      <c r="H199" s="4" t="s">
        <v>11975</v>
      </c>
    </row>
    <row r="200" spans="1:8" x14ac:dyDescent="0.3">
      <c r="A200" s="4" t="s">
        <v>18943</v>
      </c>
      <c r="B200" s="4" t="s">
        <v>11385</v>
      </c>
      <c r="C200" s="4" t="s">
        <v>45</v>
      </c>
      <c r="D200" s="36" t="s">
        <v>46</v>
      </c>
      <c r="E200" s="36"/>
      <c r="F200" s="38" t="str">
        <f t="shared" si="3"/>
        <v>no</v>
      </c>
      <c r="G200" s="4" t="s">
        <v>11432</v>
      </c>
      <c r="H200" s="4" t="s">
        <v>11432</v>
      </c>
    </row>
    <row r="201" spans="1:8" x14ac:dyDescent="0.3">
      <c r="A201" s="4" t="s">
        <v>18938</v>
      </c>
      <c r="B201" s="4" t="s">
        <v>11385</v>
      </c>
      <c r="C201" s="4" t="s">
        <v>45</v>
      </c>
      <c r="D201" s="36" t="s">
        <v>46</v>
      </c>
      <c r="E201" s="36"/>
      <c r="F201" s="38" t="str">
        <f t="shared" si="3"/>
        <v>no</v>
      </c>
      <c r="G201" s="4" t="s">
        <v>11432</v>
      </c>
      <c r="H201" s="4" t="s">
        <v>11432</v>
      </c>
    </row>
    <row r="202" spans="1:8" x14ac:dyDescent="0.3">
      <c r="A202" s="4" t="s">
        <v>17226</v>
      </c>
      <c r="B202" s="4" t="s">
        <v>11385</v>
      </c>
      <c r="C202" s="4" t="s">
        <v>45</v>
      </c>
      <c r="D202" s="36" t="s">
        <v>46</v>
      </c>
      <c r="E202" s="36"/>
      <c r="F202" s="38" t="str">
        <f t="shared" si="3"/>
        <v>no</v>
      </c>
      <c r="G202" s="4" t="s">
        <v>76</v>
      </c>
      <c r="H202" s="4" t="s">
        <v>76</v>
      </c>
    </row>
    <row r="203" spans="1:8" x14ac:dyDescent="0.3">
      <c r="A203" s="4" t="s">
        <v>16875</v>
      </c>
      <c r="B203" s="4" t="s">
        <v>11385</v>
      </c>
      <c r="C203" s="4" t="s">
        <v>45</v>
      </c>
      <c r="D203" s="36" t="s">
        <v>46</v>
      </c>
      <c r="E203" s="36"/>
      <c r="F203" s="38" t="str">
        <f t="shared" si="3"/>
        <v>no</v>
      </c>
      <c r="G203" s="4" t="s">
        <v>16878</v>
      </c>
      <c r="H203" s="4" t="s">
        <v>16878</v>
      </c>
    </row>
    <row r="204" spans="1:8" x14ac:dyDescent="0.3">
      <c r="A204" s="4" t="s">
        <v>17442</v>
      </c>
      <c r="B204" s="4" t="s">
        <v>11385</v>
      </c>
      <c r="C204" s="4" t="s">
        <v>45</v>
      </c>
      <c r="D204" s="36" t="s">
        <v>46</v>
      </c>
      <c r="E204" s="36"/>
      <c r="F204" s="38" t="str">
        <f t="shared" si="3"/>
        <v>no</v>
      </c>
      <c r="G204" s="4" t="s">
        <v>11923</v>
      </c>
      <c r="H204" s="4" t="s">
        <v>11923</v>
      </c>
    </row>
    <row r="205" spans="1:8" x14ac:dyDescent="0.3">
      <c r="A205" s="4" t="s">
        <v>18381</v>
      </c>
      <c r="B205" s="4" t="s">
        <v>11385</v>
      </c>
      <c r="C205" s="4" t="s">
        <v>45</v>
      </c>
      <c r="D205" s="36" t="s">
        <v>46</v>
      </c>
      <c r="E205" s="36"/>
      <c r="F205" s="38" t="str">
        <f t="shared" si="3"/>
        <v>no</v>
      </c>
      <c r="G205" s="4" t="s">
        <v>11939</v>
      </c>
      <c r="H205" s="4" t="s">
        <v>11939</v>
      </c>
    </row>
    <row r="206" spans="1:8" x14ac:dyDescent="0.3">
      <c r="A206" s="4" t="s">
        <v>18308</v>
      </c>
      <c r="B206" s="4" t="s">
        <v>11385</v>
      </c>
      <c r="C206" s="4" t="s">
        <v>45</v>
      </c>
      <c r="D206" s="36" t="s">
        <v>46</v>
      </c>
      <c r="E206" s="36"/>
      <c r="F206" s="38" t="str">
        <f t="shared" si="3"/>
        <v>no</v>
      </c>
      <c r="G206" s="4" t="s">
        <v>18311</v>
      </c>
      <c r="H206" s="4" t="s">
        <v>18311</v>
      </c>
    </row>
    <row r="207" spans="1:8" x14ac:dyDescent="0.3">
      <c r="A207" s="4" t="s">
        <v>18446</v>
      </c>
      <c r="B207" s="4" t="s">
        <v>11385</v>
      </c>
      <c r="C207" s="4" t="s">
        <v>45</v>
      </c>
      <c r="D207" s="36" t="s">
        <v>46</v>
      </c>
      <c r="E207" s="36"/>
      <c r="F207" s="38" t="str">
        <f t="shared" si="3"/>
        <v>no</v>
      </c>
      <c r="G207" s="4" t="s">
        <v>11939</v>
      </c>
      <c r="H207" s="4" t="s">
        <v>11939</v>
      </c>
    </row>
    <row r="208" spans="1:8" x14ac:dyDescent="0.3">
      <c r="A208" s="4" t="s">
        <v>16935</v>
      </c>
      <c r="B208" s="4" t="s">
        <v>11385</v>
      </c>
      <c r="C208" s="4" t="s">
        <v>45</v>
      </c>
      <c r="D208" s="36" t="s">
        <v>46</v>
      </c>
      <c r="E208" s="36"/>
      <c r="F208" s="38" t="str">
        <f t="shared" si="3"/>
        <v>no</v>
      </c>
      <c r="G208" s="4" t="s">
        <v>316</v>
      </c>
      <c r="H208" s="4" t="s">
        <v>316</v>
      </c>
    </row>
    <row r="209" spans="1:8" x14ac:dyDescent="0.3">
      <c r="A209" s="4" t="s">
        <v>16779</v>
      </c>
      <c r="B209" s="4" t="s">
        <v>11387</v>
      </c>
      <c r="C209" s="4" t="s">
        <v>45</v>
      </c>
      <c r="D209" s="36" t="s">
        <v>46</v>
      </c>
      <c r="E209" s="36"/>
      <c r="F209" s="38" t="str">
        <f t="shared" si="3"/>
        <v>yes</v>
      </c>
      <c r="G209" s="4" t="s">
        <v>97</v>
      </c>
      <c r="H209" s="4" t="s">
        <v>89</v>
      </c>
    </row>
    <row r="210" spans="1:8" x14ac:dyDescent="0.3">
      <c r="A210" s="4" t="s">
        <v>17914</v>
      </c>
      <c r="B210" s="4" t="s">
        <v>11387</v>
      </c>
      <c r="C210" s="4" t="s">
        <v>45</v>
      </c>
      <c r="D210" s="36" t="s">
        <v>46</v>
      </c>
      <c r="E210" s="36"/>
      <c r="F210" s="38" t="str">
        <f t="shared" si="3"/>
        <v>no</v>
      </c>
      <c r="G210" s="4" t="s">
        <v>202</v>
      </c>
      <c r="H210" s="4" t="s">
        <v>202</v>
      </c>
    </row>
    <row r="211" spans="1:8" x14ac:dyDescent="0.3">
      <c r="A211" s="4" t="s">
        <v>18055</v>
      </c>
      <c r="B211" s="4" t="s">
        <v>11387</v>
      </c>
      <c r="C211" s="4" t="s">
        <v>45</v>
      </c>
      <c r="D211" s="36" t="s">
        <v>46</v>
      </c>
      <c r="E211" s="36"/>
      <c r="F211" s="38" t="str">
        <f t="shared" si="3"/>
        <v>no</v>
      </c>
      <c r="G211" s="4" t="s">
        <v>18058</v>
      </c>
      <c r="H211" s="4" t="s">
        <v>18058</v>
      </c>
    </row>
    <row r="212" spans="1:8" x14ac:dyDescent="0.3">
      <c r="A212" s="4" t="s">
        <v>18285</v>
      </c>
      <c r="B212" s="4" t="s">
        <v>11387</v>
      </c>
      <c r="C212" s="4" t="s">
        <v>45</v>
      </c>
      <c r="D212" s="36" t="s">
        <v>46</v>
      </c>
      <c r="E212" s="36"/>
      <c r="F212" s="38" t="str">
        <f t="shared" si="3"/>
        <v>no</v>
      </c>
      <c r="G212" s="4" t="s">
        <v>13764</v>
      </c>
      <c r="H212" s="4" t="s">
        <v>13764</v>
      </c>
    </row>
    <row r="213" spans="1:8" x14ac:dyDescent="0.3">
      <c r="A213" s="4" t="s">
        <v>18487</v>
      </c>
      <c r="B213" s="4" t="s">
        <v>11387</v>
      </c>
      <c r="C213" s="4" t="s">
        <v>45</v>
      </c>
      <c r="D213" s="36" t="s">
        <v>46</v>
      </c>
      <c r="E213" s="36"/>
      <c r="F213" s="38" t="str">
        <f t="shared" si="3"/>
        <v>no</v>
      </c>
      <c r="G213" s="4" t="s">
        <v>11444</v>
      </c>
      <c r="H213" s="4" t="s">
        <v>11444</v>
      </c>
    </row>
    <row r="214" spans="1:8" x14ac:dyDescent="0.3">
      <c r="A214" s="4" t="s">
        <v>17522</v>
      </c>
      <c r="B214" s="4" t="s">
        <v>11493</v>
      </c>
      <c r="C214" s="4" t="s">
        <v>45</v>
      </c>
      <c r="D214" s="36" t="s">
        <v>46</v>
      </c>
      <c r="E214" s="36"/>
      <c r="F214" s="38" t="str">
        <f t="shared" si="3"/>
        <v>no</v>
      </c>
      <c r="G214" s="4" t="s">
        <v>11842</v>
      </c>
      <c r="H214" s="4" t="s">
        <v>11842</v>
      </c>
    </row>
    <row r="215" spans="1:8" x14ac:dyDescent="0.3">
      <c r="A215" s="4" t="s">
        <v>18333</v>
      </c>
      <c r="B215" s="4" t="s">
        <v>11493</v>
      </c>
      <c r="C215" s="4" t="s">
        <v>45</v>
      </c>
      <c r="D215" s="36" t="s">
        <v>46</v>
      </c>
      <c r="E215" s="36"/>
      <c r="F215" s="38" t="str">
        <f t="shared" si="3"/>
        <v>yes</v>
      </c>
      <c r="G215" s="4" t="s">
        <v>12337</v>
      </c>
      <c r="H215" s="4" t="s">
        <v>11396</v>
      </c>
    </row>
    <row r="216" spans="1:8" x14ac:dyDescent="0.3">
      <c r="A216" s="4" t="s">
        <v>16722</v>
      </c>
      <c r="B216" s="4" t="s">
        <v>11493</v>
      </c>
      <c r="C216" s="4" t="s">
        <v>45</v>
      </c>
      <c r="D216" s="36" t="s">
        <v>46</v>
      </c>
      <c r="E216" s="36"/>
      <c r="F216" s="38" t="str">
        <f t="shared" si="3"/>
        <v>no</v>
      </c>
      <c r="G216" s="4" t="s">
        <v>12007</v>
      </c>
      <c r="H216" s="4" t="s">
        <v>12007</v>
      </c>
    </row>
    <row r="217" spans="1:8" x14ac:dyDescent="0.3">
      <c r="A217" s="4" t="s">
        <v>17498</v>
      </c>
      <c r="B217" s="4" t="s">
        <v>11493</v>
      </c>
      <c r="C217" s="4" t="s">
        <v>45</v>
      </c>
      <c r="D217" s="36" t="s">
        <v>46</v>
      </c>
      <c r="E217" s="36"/>
      <c r="F217" s="38" t="str">
        <f t="shared" si="3"/>
        <v>no</v>
      </c>
      <c r="G217" s="4" t="s">
        <v>13837</v>
      </c>
      <c r="H217" s="4" t="s">
        <v>13837</v>
      </c>
    </row>
    <row r="218" spans="1:8" x14ac:dyDescent="0.3">
      <c r="A218" s="4" t="s">
        <v>18645</v>
      </c>
      <c r="B218" s="4" t="s">
        <v>11493</v>
      </c>
      <c r="C218" s="4" t="s">
        <v>45</v>
      </c>
      <c r="D218" s="36" t="s">
        <v>46</v>
      </c>
      <c r="E218" s="36"/>
      <c r="F218" s="38" t="str">
        <f t="shared" si="3"/>
        <v>no</v>
      </c>
      <c r="G218" s="4" t="s">
        <v>11942</v>
      </c>
      <c r="H218" s="4" t="s">
        <v>11942</v>
      </c>
    </row>
    <row r="219" spans="1:8" x14ac:dyDescent="0.3">
      <c r="A219" s="4" t="s">
        <v>18639</v>
      </c>
      <c r="B219" s="4" t="s">
        <v>11493</v>
      </c>
      <c r="C219" s="4" t="s">
        <v>45</v>
      </c>
      <c r="D219" s="36" t="s">
        <v>46</v>
      </c>
      <c r="E219" s="36"/>
      <c r="F219" s="38" t="str">
        <f t="shared" si="3"/>
        <v>no</v>
      </c>
      <c r="G219" s="4" t="s">
        <v>13709</v>
      </c>
      <c r="H219" s="4" t="s">
        <v>13709</v>
      </c>
    </row>
    <row r="220" spans="1:8" x14ac:dyDescent="0.3">
      <c r="A220" s="4" t="s">
        <v>16825</v>
      </c>
      <c r="B220" s="4" t="s">
        <v>11493</v>
      </c>
      <c r="C220" s="4" t="s">
        <v>45</v>
      </c>
      <c r="D220" s="36" t="s">
        <v>46</v>
      </c>
      <c r="E220" s="36"/>
      <c r="F220" s="38" t="str">
        <f t="shared" si="3"/>
        <v>no</v>
      </c>
      <c r="G220" s="4" t="s">
        <v>16828</v>
      </c>
      <c r="H220" s="4" t="s">
        <v>16828</v>
      </c>
    </row>
    <row r="221" spans="1:8" x14ac:dyDescent="0.3">
      <c r="A221" s="4" t="s">
        <v>16622</v>
      </c>
      <c r="B221" s="4" t="s">
        <v>11493</v>
      </c>
      <c r="C221" s="4" t="s">
        <v>45</v>
      </c>
      <c r="D221" s="36" t="s">
        <v>46</v>
      </c>
      <c r="E221" s="36"/>
      <c r="F221" s="38" t="str">
        <f t="shared" si="3"/>
        <v>no</v>
      </c>
      <c r="G221" s="4" t="s">
        <v>12163</v>
      </c>
      <c r="H221" s="4" t="s">
        <v>12163</v>
      </c>
    </row>
    <row r="222" spans="1:8" x14ac:dyDescent="0.3">
      <c r="A222" s="4" t="s">
        <v>17301</v>
      </c>
      <c r="B222" s="4" t="s">
        <v>11493</v>
      </c>
      <c r="C222" s="4" t="s">
        <v>45</v>
      </c>
      <c r="D222" s="36" t="s">
        <v>46</v>
      </c>
      <c r="E222" s="36"/>
      <c r="F222" s="38" t="str">
        <f t="shared" si="3"/>
        <v>no</v>
      </c>
      <c r="G222" s="4" t="s">
        <v>11830</v>
      </c>
      <c r="H222" s="4" t="s">
        <v>11830</v>
      </c>
    </row>
    <row r="223" spans="1:8" x14ac:dyDescent="0.3">
      <c r="A223" s="4" t="s">
        <v>17565</v>
      </c>
      <c r="B223" s="4" t="s">
        <v>11493</v>
      </c>
      <c r="C223" s="4" t="s">
        <v>45</v>
      </c>
      <c r="D223" s="36" t="s">
        <v>46</v>
      </c>
      <c r="E223" s="36"/>
      <c r="F223" s="38" t="str">
        <f t="shared" si="3"/>
        <v>no</v>
      </c>
      <c r="G223" s="4" t="s">
        <v>11934</v>
      </c>
      <c r="H223" s="4" t="s">
        <v>11934</v>
      </c>
    </row>
    <row r="224" spans="1:8" x14ac:dyDescent="0.3">
      <c r="A224" s="4" t="s">
        <v>17148</v>
      </c>
      <c r="B224" s="4" t="s">
        <v>11389</v>
      </c>
      <c r="C224" s="4" t="s">
        <v>45</v>
      </c>
      <c r="D224" s="36" t="s">
        <v>46</v>
      </c>
      <c r="E224" s="36"/>
      <c r="F224" s="38" t="str">
        <f t="shared" si="3"/>
        <v>yes</v>
      </c>
      <c r="G224" s="4" t="s">
        <v>19032</v>
      </c>
      <c r="H224" s="4" t="s">
        <v>11904</v>
      </c>
    </row>
    <row r="225" spans="1:8" x14ac:dyDescent="0.3">
      <c r="A225" s="4" t="s">
        <v>18812</v>
      </c>
      <c r="B225" s="4" t="s">
        <v>11389</v>
      </c>
      <c r="C225" s="4" t="s">
        <v>45</v>
      </c>
      <c r="D225" s="36" t="s">
        <v>46</v>
      </c>
      <c r="E225" s="36"/>
      <c r="F225" s="38" t="str">
        <f t="shared" si="3"/>
        <v>no</v>
      </c>
      <c r="G225" s="4" t="s">
        <v>18815</v>
      </c>
      <c r="H225" s="4" t="s">
        <v>18815</v>
      </c>
    </row>
    <row r="226" spans="1:8" x14ac:dyDescent="0.3">
      <c r="A226" s="4" t="s">
        <v>18812</v>
      </c>
      <c r="B226" s="4" t="s">
        <v>11506</v>
      </c>
      <c r="C226" s="4" t="s">
        <v>45</v>
      </c>
      <c r="D226" s="36" t="s">
        <v>46</v>
      </c>
      <c r="E226" s="36"/>
      <c r="F226" s="38" t="str">
        <f t="shared" si="3"/>
        <v>no</v>
      </c>
      <c r="G226" s="4" t="s">
        <v>18816</v>
      </c>
      <c r="H226" s="4" t="s">
        <v>18816</v>
      </c>
    </row>
    <row r="227" spans="1:8" x14ac:dyDescent="0.3">
      <c r="A227" s="4" t="s">
        <v>17231</v>
      </c>
      <c r="B227" s="4" t="s">
        <v>11392</v>
      </c>
      <c r="C227" s="4" t="s">
        <v>45</v>
      </c>
      <c r="D227" s="36" t="s">
        <v>46</v>
      </c>
      <c r="E227" s="36"/>
      <c r="F227" s="38" t="str">
        <f t="shared" si="3"/>
        <v>no</v>
      </c>
      <c r="G227" s="4" t="s">
        <v>11452</v>
      </c>
      <c r="H227" s="4" t="s">
        <v>11452</v>
      </c>
    </row>
    <row r="228" spans="1:8" x14ac:dyDescent="0.3">
      <c r="A228" s="4" t="s">
        <v>18870</v>
      </c>
      <c r="B228" s="4" t="s">
        <v>11392</v>
      </c>
      <c r="C228" s="4" t="s">
        <v>45</v>
      </c>
      <c r="D228" s="36" t="s">
        <v>46</v>
      </c>
      <c r="E228" s="36"/>
      <c r="F228" s="38" t="str">
        <f t="shared" si="3"/>
        <v>no</v>
      </c>
      <c r="G228" s="4" t="s">
        <v>203</v>
      </c>
      <c r="H228" s="4" t="s">
        <v>203</v>
      </c>
    </row>
    <row r="229" spans="1:8" x14ac:dyDescent="0.3">
      <c r="A229" s="4" t="s">
        <v>18088</v>
      </c>
      <c r="B229" s="4" t="s">
        <v>11392</v>
      </c>
      <c r="C229" s="4" t="s">
        <v>45</v>
      </c>
      <c r="D229" s="36" t="s">
        <v>46</v>
      </c>
      <c r="E229" s="36"/>
      <c r="F229" s="38" t="str">
        <f t="shared" si="3"/>
        <v>no</v>
      </c>
      <c r="G229" s="4" t="s">
        <v>54</v>
      </c>
      <c r="H229" s="4" t="s">
        <v>54</v>
      </c>
    </row>
    <row r="230" spans="1:8" x14ac:dyDescent="0.3">
      <c r="A230" s="4" t="s">
        <v>16989</v>
      </c>
      <c r="B230" s="4" t="s">
        <v>11392</v>
      </c>
      <c r="C230" s="4" t="s">
        <v>45</v>
      </c>
      <c r="D230" s="36" t="s">
        <v>46</v>
      </c>
      <c r="E230" s="36"/>
      <c r="F230" s="38" t="str">
        <f t="shared" si="3"/>
        <v>no</v>
      </c>
      <c r="G230" s="4" t="s">
        <v>192</v>
      </c>
      <c r="H230" s="4" t="s">
        <v>192</v>
      </c>
    </row>
    <row r="231" spans="1:8" x14ac:dyDescent="0.3">
      <c r="A231" s="4" t="s">
        <v>17002</v>
      </c>
      <c r="B231" s="4" t="s">
        <v>11392</v>
      </c>
      <c r="C231" s="4" t="s">
        <v>45</v>
      </c>
      <c r="D231" s="36" t="s">
        <v>46</v>
      </c>
      <c r="E231" s="36"/>
      <c r="F231" s="38" t="str">
        <f t="shared" si="3"/>
        <v>no</v>
      </c>
      <c r="G231" s="4" t="s">
        <v>271</v>
      </c>
      <c r="H231" s="4" t="s">
        <v>271</v>
      </c>
    </row>
    <row r="232" spans="1:8" x14ac:dyDescent="0.3">
      <c r="A232" s="4" t="s">
        <v>18812</v>
      </c>
      <c r="B232" s="4" t="s">
        <v>11392</v>
      </c>
      <c r="C232" s="4" t="s">
        <v>45</v>
      </c>
      <c r="D232" s="36" t="s">
        <v>46</v>
      </c>
      <c r="E232" s="36"/>
      <c r="F232" s="38" t="str">
        <f t="shared" si="3"/>
        <v>no</v>
      </c>
      <c r="G232" s="4" t="s">
        <v>11427</v>
      </c>
      <c r="H232" s="4" t="s">
        <v>11427</v>
      </c>
    </row>
    <row r="233" spans="1:8" x14ac:dyDescent="0.3">
      <c r="A233" s="4" t="s">
        <v>18442</v>
      </c>
      <c r="B233" s="4" t="s">
        <v>11392</v>
      </c>
      <c r="C233" s="4" t="s">
        <v>45</v>
      </c>
      <c r="D233" s="36" t="s">
        <v>46</v>
      </c>
      <c r="E233" s="36"/>
      <c r="F233" s="38" t="str">
        <f t="shared" si="3"/>
        <v>no</v>
      </c>
      <c r="G233" s="4" t="s">
        <v>12030</v>
      </c>
      <c r="H233" s="4" t="s">
        <v>12030</v>
      </c>
    </row>
    <row r="234" spans="1:8" x14ac:dyDescent="0.3">
      <c r="A234" s="4" t="s">
        <v>18219</v>
      </c>
      <c r="B234" s="4" t="s">
        <v>11392</v>
      </c>
      <c r="C234" s="4" t="s">
        <v>45</v>
      </c>
      <c r="D234" s="36" t="s">
        <v>46</v>
      </c>
      <c r="E234" s="36"/>
      <c r="F234" s="38" t="str">
        <f t="shared" si="3"/>
        <v>no</v>
      </c>
      <c r="G234" s="4" t="s">
        <v>203</v>
      </c>
      <c r="H234" s="4" t="s">
        <v>203</v>
      </c>
    </row>
    <row r="235" spans="1:8" x14ac:dyDescent="0.3">
      <c r="A235" s="4" t="s">
        <v>17741</v>
      </c>
      <c r="B235" s="4" t="s">
        <v>11395</v>
      </c>
      <c r="C235" s="4" t="s">
        <v>45</v>
      </c>
      <c r="D235" s="36" t="s">
        <v>46</v>
      </c>
      <c r="E235" s="36"/>
      <c r="F235" s="38" t="str">
        <f t="shared" si="3"/>
        <v>yes</v>
      </c>
      <c r="G235" s="4" t="s">
        <v>54</v>
      </c>
      <c r="H235" s="4" t="s">
        <v>11828</v>
      </c>
    </row>
    <row r="236" spans="1:8" x14ac:dyDescent="0.3">
      <c r="A236" s="4" t="s">
        <v>17696</v>
      </c>
      <c r="B236" s="4" t="s">
        <v>11395</v>
      </c>
      <c r="C236" s="4" t="s">
        <v>45</v>
      </c>
      <c r="D236" s="36" t="s">
        <v>46</v>
      </c>
      <c r="E236" s="36"/>
      <c r="F236" s="38" t="str">
        <f t="shared" si="3"/>
        <v>yes</v>
      </c>
      <c r="G236" s="4" t="s">
        <v>54</v>
      </c>
      <c r="H236" s="4" t="s">
        <v>11828</v>
      </c>
    </row>
    <row r="237" spans="1:8" x14ac:dyDescent="0.3">
      <c r="A237" s="4" t="s">
        <v>18088</v>
      </c>
      <c r="B237" s="4" t="s">
        <v>11395</v>
      </c>
      <c r="C237" s="4" t="s">
        <v>45</v>
      </c>
      <c r="D237" s="36" t="s">
        <v>46</v>
      </c>
      <c r="E237" s="36"/>
      <c r="F237" s="38" t="str">
        <f t="shared" si="3"/>
        <v>yes</v>
      </c>
      <c r="G237" s="4" t="s">
        <v>269</v>
      </c>
      <c r="H237" s="4" t="s">
        <v>11828</v>
      </c>
    </row>
    <row r="238" spans="1:8" x14ac:dyDescent="0.3">
      <c r="A238" s="4" t="s">
        <v>17808</v>
      </c>
      <c r="B238" s="4" t="s">
        <v>11395</v>
      </c>
      <c r="C238" s="4" t="s">
        <v>45</v>
      </c>
      <c r="D238" s="36" t="s">
        <v>46</v>
      </c>
      <c r="E238" s="36"/>
      <c r="F238" s="38" t="str">
        <f t="shared" si="3"/>
        <v>yes</v>
      </c>
      <c r="G238" s="4" t="s">
        <v>11880</v>
      </c>
      <c r="H238" s="4" t="s">
        <v>12202</v>
      </c>
    </row>
    <row r="239" spans="1:8" x14ac:dyDescent="0.3">
      <c r="A239" s="4" t="s">
        <v>17802</v>
      </c>
      <c r="B239" s="4" t="s">
        <v>11395</v>
      </c>
      <c r="C239" s="4" t="s">
        <v>45</v>
      </c>
      <c r="D239" s="36" t="s">
        <v>46</v>
      </c>
      <c r="E239" s="36"/>
      <c r="F239" s="38" t="str">
        <f t="shared" si="3"/>
        <v>yes</v>
      </c>
      <c r="G239" s="4" t="s">
        <v>11833</v>
      </c>
      <c r="H239" s="4" t="s">
        <v>11883</v>
      </c>
    </row>
    <row r="240" spans="1:8" x14ac:dyDescent="0.3">
      <c r="A240" s="4" t="s">
        <v>18812</v>
      </c>
      <c r="B240" s="4" t="s">
        <v>11395</v>
      </c>
      <c r="C240" s="4" t="s">
        <v>45</v>
      </c>
      <c r="D240" s="36" t="s">
        <v>46</v>
      </c>
      <c r="E240" s="36"/>
      <c r="F240" s="38" t="str">
        <f t="shared" si="3"/>
        <v>no</v>
      </c>
      <c r="G240" s="4" t="s">
        <v>18817</v>
      </c>
      <c r="H240" s="4" t="s">
        <v>18817</v>
      </c>
    </row>
    <row r="241" spans="1:8" x14ac:dyDescent="0.3">
      <c r="A241" s="4" t="s">
        <v>16739</v>
      </c>
      <c r="B241" s="4" t="s">
        <v>11398</v>
      </c>
      <c r="C241" s="4" t="s">
        <v>45</v>
      </c>
      <c r="D241" s="36" t="s">
        <v>46</v>
      </c>
      <c r="E241" s="36"/>
      <c r="F241" s="38" t="str">
        <f t="shared" si="3"/>
        <v>no</v>
      </c>
      <c r="G241" s="4" t="s">
        <v>11858</v>
      </c>
      <c r="H241" s="4" t="s">
        <v>11858</v>
      </c>
    </row>
    <row r="242" spans="1:8" x14ac:dyDescent="0.3">
      <c r="A242" s="4" t="s">
        <v>16717</v>
      </c>
      <c r="B242" s="4" t="s">
        <v>11398</v>
      </c>
      <c r="C242" s="4" t="s">
        <v>45</v>
      </c>
      <c r="D242" s="36" t="s">
        <v>46</v>
      </c>
      <c r="E242" s="36"/>
      <c r="F242" s="38" t="str">
        <f t="shared" si="3"/>
        <v>no</v>
      </c>
      <c r="G242" s="4" t="s">
        <v>11950</v>
      </c>
      <c r="H242" s="4" t="s">
        <v>11950</v>
      </c>
    </row>
    <row r="243" spans="1:8" x14ac:dyDescent="0.3">
      <c r="A243" s="4" t="s">
        <v>16722</v>
      </c>
      <c r="B243" s="4" t="s">
        <v>11398</v>
      </c>
      <c r="C243" s="4" t="s">
        <v>45</v>
      </c>
      <c r="D243" s="36" t="s">
        <v>46</v>
      </c>
      <c r="E243" s="36"/>
      <c r="F243" s="38" t="str">
        <f t="shared" si="3"/>
        <v>no</v>
      </c>
      <c r="G243" s="4" t="s">
        <v>16725</v>
      </c>
      <c r="H243" s="4" t="s">
        <v>16725</v>
      </c>
    </row>
    <row r="244" spans="1:8" x14ac:dyDescent="0.3">
      <c r="A244" s="4" t="s">
        <v>17316</v>
      </c>
      <c r="B244" s="4" t="s">
        <v>11398</v>
      </c>
      <c r="C244" s="4" t="s">
        <v>45</v>
      </c>
      <c r="D244" s="36" t="s">
        <v>46</v>
      </c>
      <c r="E244" s="36"/>
      <c r="F244" s="38" t="str">
        <f t="shared" si="3"/>
        <v>no</v>
      </c>
      <c r="G244" s="4" t="s">
        <v>11860</v>
      </c>
      <c r="H244" s="4" t="s">
        <v>11860</v>
      </c>
    </row>
    <row r="245" spans="1:8" x14ac:dyDescent="0.3">
      <c r="A245" s="4" t="s">
        <v>17498</v>
      </c>
      <c r="B245" s="4" t="s">
        <v>11398</v>
      </c>
      <c r="C245" s="4" t="s">
        <v>45</v>
      </c>
      <c r="D245" s="36" t="s">
        <v>46</v>
      </c>
      <c r="E245" s="36"/>
      <c r="F245" s="38" t="str">
        <f t="shared" si="3"/>
        <v>no</v>
      </c>
      <c r="G245" s="4" t="s">
        <v>13941</v>
      </c>
      <c r="H245" s="4" t="s">
        <v>13941</v>
      </c>
    </row>
    <row r="246" spans="1:8" x14ac:dyDescent="0.3">
      <c r="A246" s="4" t="s">
        <v>17312</v>
      </c>
      <c r="B246" s="4" t="s">
        <v>11398</v>
      </c>
      <c r="C246" s="4" t="s">
        <v>45</v>
      </c>
      <c r="D246" s="36" t="s">
        <v>46</v>
      </c>
      <c r="E246" s="36"/>
      <c r="F246" s="38" t="str">
        <f t="shared" si="3"/>
        <v>no</v>
      </c>
      <c r="G246" s="4" t="s">
        <v>11940</v>
      </c>
      <c r="H246" s="4" t="s">
        <v>11940</v>
      </c>
    </row>
    <row r="247" spans="1:8" x14ac:dyDescent="0.3">
      <c r="A247" s="4" t="s">
        <v>18645</v>
      </c>
      <c r="B247" s="4" t="s">
        <v>11398</v>
      </c>
      <c r="C247" s="4" t="s">
        <v>45</v>
      </c>
      <c r="D247" s="36" t="s">
        <v>46</v>
      </c>
      <c r="E247" s="36"/>
      <c r="F247" s="38" t="str">
        <f t="shared" si="3"/>
        <v>no</v>
      </c>
      <c r="G247" s="4" t="s">
        <v>12072</v>
      </c>
      <c r="H247" s="4" t="s">
        <v>12072</v>
      </c>
    </row>
    <row r="248" spans="1:8" x14ac:dyDescent="0.3">
      <c r="A248" s="4" t="s">
        <v>18655</v>
      </c>
      <c r="B248" s="4" t="s">
        <v>11398</v>
      </c>
      <c r="C248" s="4" t="s">
        <v>45</v>
      </c>
      <c r="D248" s="36" t="s">
        <v>46</v>
      </c>
      <c r="E248" s="36"/>
      <c r="F248" s="38" t="str">
        <f t="shared" si="3"/>
        <v>no</v>
      </c>
      <c r="G248" s="4" t="s">
        <v>12223</v>
      </c>
      <c r="H248" s="4" t="s">
        <v>12223</v>
      </c>
    </row>
    <row r="249" spans="1:8" x14ac:dyDescent="0.3">
      <c r="A249" s="4" t="s">
        <v>18639</v>
      </c>
      <c r="B249" s="4" t="s">
        <v>11398</v>
      </c>
      <c r="C249" s="4" t="s">
        <v>45</v>
      </c>
      <c r="D249" s="36" t="s">
        <v>46</v>
      </c>
      <c r="E249" s="36"/>
      <c r="F249" s="38" t="str">
        <f t="shared" si="3"/>
        <v>no</v>
      </c>
      <c r="G249" s="4" t="s">
        <v>11940</v>
      </c>
      <c r="H249" s="4" t="s">
        <v>11940</v>
      </c>
    </row>
    <row r="250" spans="1:8" x14ac:dyDescent="0.3">
      <c r="A250" s="4" t="s">
        <v>17581</v>
      </c>
      <c r="B250" s="4" t="s">
        <v>11398</v>
      </c>
      <c r="C250" s="4" t="s">
        <v>45</v>
      </c>
      <c r="D250" s="36" t="s">
        <v>46</v>
      </c>
      <c r="E250" s="36"/>
      <c r="F250" s="38" t="str">
        <f t="shared" si="3"/>
        <v>no</v>
      </c>
      <c r="G250" s="4" t="s">
        <v>11418</v>
      </c>
      <c r="H250" s="4" t="s">
        <v>11418</v>
      </c>
    </row>
    <row r="251" spans="1:8" x14ac:dyDescent="0.3">
      <c r="A251" s="4" t="s">
        <v>17715</v>
      </c>
      <c r="B251" s="4" t="s">
        <v>11398</v>
      </c>
      <c r="C251" s="4" t="s">
        <v>45</v>
      </c>
      <c r="D251" s="36" t="s">
        <v>46</v>
      </c>
      <c r="E251" s="36"/>
      <c r="F251" s="38" t="str">
        <f t="shared" si="3"/>
        <v>no</v>
      </c>
      <c r="G251" s="4" t="s">
        <v>11940</v>
      </c>
      <c r="H251" s="4" t="s">
        <v>11940</v>
      </c>
    </row>
    <row r="252" spans="1:8" x14ac:dyDescent="0.3">
      <c r="A252" s="4" t="s">
        <v>18784</v>
      </c>
      <c r="B252" s="4" t="s">
        <v>11398</v>
      </c>
      <c r="C252" s="4" t="s">
        <v>45</v>
      </c>
      <c r="D252" s="36" t="s">
        <v>46</v>
      </c>
      <c r="E252" s="36"/>
      <c r="F252" s="38" t="str">
        <f t="shared" si="3"/>
        <v>no</v>
      </c>
      <c r="G252" s="4" t="s">
        <v>11972</v>
      </c>
      <c r="H252" s="4" t="s">
        <v>11972</v>
      </c>
    </row>
    <row r="253" spans="1:8" x14ac:dyDescent="0.3">
      <c r="A253" s="4" t="s">
        <v>18794</v>
      </c>
      <c r="B253" s="4" t="s">
        <v>11398</v>
      </c>
      <c r="C253" s="4" t="s">
        <v>45</v>
      </c>
      <c r="D253" s="36" t="s">
        <v>46</v>
      </c>
      <c r="E253" s="36"/>
      <c r="F253" s="38" t="str">
        <f t="shared" si="3"/>
        <v>no</v>
      </c>
      <c r="G253" s="4" t="s">
        <v>13838</v>
      </c>
      <c r="H253" s="4" t="s">
        <v>13838</v>
      </c>
    </row>
    <row r="254" spans="1:8" x14ac:dyDescent="0.3">
      <c r="A254" s="4" t="s">
        <v>18776</v>
      </c>
      <c r="B254" s="4" t="s">
        <v>11398</v>
      </c>
      <c r="C254" s="4" t="s">
        <v>45</v>
      </c>
      <c r="D254" s="36" t="s">
        <v>46</v>
      </c>
      <c r="E254" s="36"/>
      <c r="F254" s="38" t="str">
        <f t="shared" si="3"/>
        <v>no</v>
      </c>
      <c r="G254" s="4" t="s">
        <v>12186</v>
      </c>
      <c r="H254" s="4" t="s">
        <v>12186</v>
      </c>
    </row>
    <row r="255" spans="1:8" x14ac:dyDescent="0.3">
      <c r="A255" s="4" t="s">
        <v>17884</v>
      </c>
      <c r="B255" s="4" t="s">
        <v>11398</v>
      </c>
      <c r="C255" s="4" t="s">
        <v>45</v>
      </c>
      <c r="D255" s="36" t="s">
        <v>46</v>
      </c>
      <c r="E255" s="36"/>
      <c r="F255" s="38" t="str">
        <f t="shared" si="3"/>
        <v>no</v>
      </c>
      <c r="G255" s="4" t="s">
        <v>17889</v>
      </c>
      <c r="H255" s="4" t="s">
        <v>17889</v>
      </c>
    </row>
    <row r="256" spans="1:8" x14ac:dyDescent="0.3">
      <c r="A256" s="4" t="s">
        <v>18547</v>
      </c>
      <c r="B256" s="4" t="s">
        <v>11398</v>
      </c>
      <c r="C256" s="4" t="s">
        <v>45</v>
      </c>
      <c r="D256" s="36" t="s">
        <v>46</v>
      </c>
      <c r="E256" s="36"/>
      <c r="F256" s="38" t="str">
        <f t="shared" si="3"/>
        <v>no</v>
      </c>
      <c r="G256" s="4" t="s">
        <v>63</v>
      </c>
      <c r="H256" s="4" t="s">
        <v>63</v>
      </c>
    </row>
    <row r="257" spans="1:8" x14ac:dyDescent="0.3">
      <c r="A257" s="4" t="s">
        <v>18721</v>
      </c>
      <c r="B257" s="4" t="s">
        <v>11398</v>
      </c>
      <c r="C257" s="4" t="s">
        <v>45</v>
      </c>
      <c r="D257" s="36" t="s">
        <v>46</v>
      </c>
      <c r="E257" s="36"/>
      <c r="F257" s="38" t="str">
        <f t="shared" si="3"/>
        <v>no</v>
      </c>
      <c r="G257" s="4" t="s">
        <v>12116</v>
      </c>
      <c r="H257" s="4" t="s">
        <v>12116</v>
      </c>
    </row>
    <row r="258" spans="1:8" x14ac:dyDescent="0.3">
      <c r="A258" s="4" t="s">
        <v>18812</v>
      </c>
      <c r="B258" s="4" t="s">
        <v>11398</v>
      </c>
      <c r="C258" s="4" t="s">
        <v>45</v>
      </c>
      <c r="D258" s="36" t="s">
        <v>46</v>
      </c>
      <c r="E258" s="36"/>
      <c r="F258" s="38" t="str">
        <f t="shared" si="3"/>
        <v>no</v>
      </c>
      <c r="G258" s="4" t="s">
        <v>60</v>
      </c>
      <c r="H258" s="4" t="s">
        <v>60</v>
      </c>
    </row>
    <row r="259" spans="1:8" x14ac:dyDescent="0.3">
      <c r="A259" s="4" t="s">
        <v>17835</v>
      </c>
      <c r="B259" s="4" t="s">
        <v>11398</v>
      </c>
      <c r="C259" s="4" t="s">
        <v>45</v>
      </c>
      <c r="D259" s="36" t="s">
        <v>46</v>
      </c>
      <c r="E259" s="36"/>
      <c r="F259" s="38" t="str">
        <f t="shared" ref="F259:F322" si="4">IF(EXACT(G259, H259), "no", "yes")</f>
        <v>no</v>
      </c>
      <c r="G259" s="4" t="s">
        <v>11826</v>
      </c>
      <c r="H259" s="4" t="s">
        <v>11826</v>
      </c>
    </row>
    <row r="260" spans="1:8" x14ac:dyDescent="0.3">
      <c r="A260" s="4" t="s">
        <v>17442</v>
      </c>
      <c r="B260" s="4" t="s">
        <v>11398</v>
      </c>
      <c r="C260" s="4" t="s">
        <v>45</v>
      </c>
      <c r="D260" s="36" t="s">
        <v>46</v>
      </c>
      <c r="E260" s="36"/>
      <c r="F260" s="38" t="str">
        <f t="shared" si="4"/>
        <v>no</v>
      </c>
      <c r="G260" s="4" t="s">
        <v>12173</v>
      </c>
      <c r="H260" s="4" t="s">
        <v>12173</v>
      </c>
    </row>
    <row r="261" spans="1:8" x14ac:dyDescent="0.3">
      <c r="A261" s="4" t="s">
        <v>18381</v>
      </c>
      <c r="B261" s="4" t="s">
        <v>11398</v>
      </c>
      <c r="C261" s="4" t="s">
        <v>45</v>
      </c>
      <c r="D261" s="36" t="s">
        <v>46</v>
      </c>
      <c r="E261" s="36"/>
      <c r="F261" s="38" t="str">
        <f t="shared" si="4"/>
        <v>no</v>
      </c>
      <c r="G261" s="4" t="s">
        <v>11984</v>
      </c>
      <c r="H261" s="4" t="s">
        <v>11984</v>
      </c>
    </row>
    <row r="262" spans="1:8" x14ac:dyDescent="0.3">
      <c r="A262" s="4" t="s">
        <v>18308</v>
      </c>
      <c r="B262" s="4" t="s">
        <v>11398</v>
      </c>
      <c r="C262" s="4" t="s">
        <v>45</v>
      </c>
      <c r="D262" s="36" t="s">
        <v>46</v>
      </c>
      <c r="E262" s="36"/>
      <c r="F262" s="38" t="str">
        <f t="shared" si="4"/>
        <v>no</v>
      </c>
      <c r="G262" s="4" t="s">
        <v>13731</v>
      </c>
      <c r="H262" s="4" t="s">
        <v>13731</v>
      </c>
    </row>
    <row r="263" spans="1:8" x14ac:dyDescent="0.3">
      <c r="A263" s="4" t="s">
        <v>18446</v>
      </c>
      <c r="B263" s="4" t="s">
        <v>11398</v>
      </c>
      <c r="C263" s="4" t="s">
        <v>45</v>
      </c>
      <c r="D263" s="36" t="s">
        <v>46</v>
      </c>
      <c r="E263" s="36"/>
      <c r="F263" s="38" t="str">
        <f t="shared" si="4"/>
        <v>no</v>
      </c>
      <c r="G263" s="4" t="s">
        <v>11907</v>
      </c>
      <c r="H263" s="4" t="s">
        <v>11907</v>
      </c>
    </row>
    <row r="264" spans="1:8" x14ac:dyDescent="0.3">
      <c r="A264" s="4" t="s">
        <v>18405</v>
      </c>
      <c r="B264" s="4" t="s">
        <v>11398</v>
      </c>
      <c r="C264" s="4" t="s">
        <v>45</v>
      </c>
      <c r="D264" s="36" t="s">
        <v>46</v>
      </c>
      <c r="E264" s="36"/>
      <c r="F264" s="38" t="str">
        <f t="shared" si="4"/>
        <v>no</v>
      </c>
      <c r="G264" s="4" t="s">
        <v>11842</v>
      </c>
      <c r="H264" s="4" t="s">
        <v>11842</v>
      </c>
    </row>
    <row r="265" spans="1:8" x14ac:dyDescent="0.3">
      <c r="A265" s="4" t="s">
        <v>18101</v>
      </c>
      <c r="B265" s="4" t="s">
        <v>11398</v>
      </c>
      <c r="C265" s="4" t="s">
        <v>45</v>
      </c>
      <c r="D265" s="36" t="s">
        <v>46</v>
      </c>
      <c r="E265" s="36"/>
      <c r="F265" s="38" t="str">
        <f t="shared" si="4"/>
        <v>no</v>
      </c>
      <c r="G265" s="4" t="s">
        <v>11914</v>
      </c>
      <c r="H265" s="4" t="s">
        <v>11914</v>
      </c>
    </row>
    <row r="266" spans="1:8" x14ac:dyDescent="0.3">
      <c r="A266" s="4" t="s">
        <v>18113</v>
      </c>
      <c r="B266" s="4" t="s">
        <v>11398</v>
      </c>
      <c r="C266" s="4" t="s">
        <v>45</v>
      </c>
      <c r="D266" s="36" t="s">
        <v>46</v>
      </c>
      <c r="E266" s="36"/>
      <c r="F266" s="38" t="str">
        <f t="shared" si="4"/>
        <v>no</v>
      </c>
      <c r="G266" s="4" t="s">
        <v>13941</v>
      </c>
      <c r="H266" s="4" t="s">
        <v>13941</v>
      </c>
    </row>
    <row r="267" spans="1:8" x14ac:dyDescent="0.3">
      <c r="A267" s="4" t="s">
        <v>18188</v>
      </c>
      <c r="B267" s="4" t="s">
        <v>11398</v>
      </c>
      <c r="C267" s="4" t="s">
        <v>45</v>
      </c>
      <c r="D267" s="36" t="s">
        <v>46</v>
      </c>
      <c r="E267" s="36"/>
      <c r="F267" s="38" t="str">
        <f t="shared" si="4"/>
        <v>no</v>
      </c>
      <c r="G267" s="4" t="s">
        <v>18191</v>
      </c>
      <c r="H267" s="4" t="s">
        <v>18191</v>
      </c>
    </row>
    <row r="268" spans="1:8" x14ac:dyDescent="0.3">
      <c r="A268" s="4" t="s">
        <v>18163</v>
      </c>
      <c r="B268" s="4" t="s">
        <v>11398</v>
      </c>
      <c r="C268" s="4" t="s">
        <v>45</v>
      </c>
      <c r="D268" s="36" t="s">
        <v>46</v>
      </c>
      <c r="E268" s="36"/>
      <c r="F268" s="38" t="str">
        <f t="shared" si="4"/>
        <v>no</v>
      </c>
      <c r="G268" s="4" t="s">
        <v>13840</v>
      </c>
      <c r="H268" s="4" t="s">
        <v>13840</v>
      </c>
    </row>
    <row r="269" spans="1:8" x14ac:dyDescent="0.3">
      <c r="A269" s="4" t="s">
        <v>18136</v>
      </c>
      <c r="B269" s="4" t="s">
        <v>11398</v>
      </c>
      <c r="C269" s="4" t="s">
        <v>45</v>
      </c>
      <c r="D269" s="36" t="s">
        <v>46</v>
      </c>
      <c r="E269" s="36"/>
      <c r="F269" s="38" t="str">
        <f t="shared" si="4"/>
        <v>no</v>
      </c>
      <c r="G269" s="4" t="s">
        <v>12254</v>
      </c>
      <c r="H269" s="4" t="s">
        <v>12254</v>
      </c>
    </row>
    <row r="270" spans="1:8" x14ac:dyDescent="0.3">
      <c r="A270" s="4" t="s">
        <v>18118</v>
      </c>
      <c r="B270" s="4" t="s">
        <v>11398</v>
      </c>
      <c r="C270" s="4" t="s">
        <v>45</v>
      </c>
      <c r="D270" s="36" t="s">
        <v>46</v>
      </c>
      <c r="E270" s="36"/>
      <c r="F270" s="38" t="str">
        <f t="shared" si="4"/>
        <v>no</v>
      </c>
      <c r="G270" s="4" t="s">
        <v>12136</v>
      </c>
      <c r="H270" s="4" t="s">
        <v>12136</v>
      </c>
    </row>
    <row r="271" spans="1:8" x14ac:dyDescent="0.3">
      <c r="A271" s="4" t="s">
        <v>18145</v>
      </c>
      <c r="B271" s="4" t="s">
        <v>11398</v>
      </c>
      <c r="C271" s="4" t="s">
        <v>45</v>
      </c>
      <c r="D271" s="36" t="s">
        <v>46</v>
      </c>
      <c r="E271" s="36"/>
      <c r="F271" s="38" t="str">
        <f t="shared" si="4"/>
        <v>no</v>
      </c>
      <c r="G271" s="4" t="s">
        <v>13851</v>
      </c>
      <c r="H271" s="4" t="s">
        <v>13851</v>
      </c>
    </row>
    <row r="272" spans="1:8" x14ac:dyDescent="0.3">
      <c r="A272" s="4" t="s">
        <v>17316</v>
      </c>
      <c r="B272" s="4" t="s">
        <v>11532</v>
      </c>
      <c r="C272" s="4" t="s">
        <v>45</v>
      </c>
      <c r="D272" s="36" t="s">
        <v>46</v>
      </c>
      <c r="E272" s="36"/>
      <c r="F272" s="38" t="str">
        <f t="shared" si="4"/>
        <v>no</v>
      </c>
      <c r="G272" s="4" t="s">
        <v>11983</v>
      </c>
      <c r="H272" s="4" t="s">
        <v>11983</v>
      </c>
    </row>
    <row r="273" spans="1:8" x14ac:dyDescent="0.3">
      <c r="A273" s="4" t="s">
        <v>17498</v>
      </c>
      <c r="B273" s="4" t="s">
        <v>11532</v>
      </c>
      <c r="C273" s="4" t="s">
        <v>45</v>
      </c>
      <c r="D273" s="36" t="s">
        <v>46</v>
      </c>
      <c r="E273" s="36"/>
      <c r="F273" s="38" t="str">
        <f t="shared" si="4"/>
        <v>no</v>
      </c>
      <c r="G273" s="4" t="s">
        <v>17502</v>
      </c>
      <c r="H273" s="4" t="s">
        <v>17502</v>
      </c>
    </row>
    <row r="274" spans="1:8" x14ac:dyDescent="0.3">
      <c r="A274" s="4" t="s">
        <v>17312</v>
      </c>
      <c r="B274" s="4" t="s">
        <v>11532</v>
      </c>
      <c r="C274" s="4" t="s">
        <v>45</v>
      </c>
      <c r="D274" s="36" t="s">
        <v>46</v>
      </c>
      <c r="E274" s="36"/>
      <c r="F274" s="38" t="str">
        <f t="shared" si="4"/>
        <v>no</v>
      </c>
      <c r="G274" s="4" t="s">
        <v>14095</v>
      </c>
      <c r="H274" s="4" t="s">
        <v>14095</v>
      </c>
    </row>
    <row r="275" spans="1:8" x14ac:dyDescent="0.3">
      <c r="A275" s="4" t="s">
        <v>18645</v>
      </c>
      <c r="B275" s="4" t="s">
        <v>11532</v>
      </c>
      <c r="C275" s="4" t="s">
        <v>45</v>
      </c>
      <c r="D275" s="36" t="s">
        <v>46</v>
      </c>
      <c r="E275" s="36"/>
      <c r="F275" s="38" t="str">
        <f t="shared" si="4"/>
        <v>no</v>
      </c>
      <c r="G275" s="4" t="s">
        <v>12013</v>
      </c>
      <c r="H275" s="4" t="s">
        <v>12013</v>
      </c>
    </row>
    <row r="276" spans="1:8" x14ac:dyDescent="0.3">
      <c r="A276" s="4" t="s">
        <v>18639</v>
      </c>
      <c r="B276" s="4" t="s">
        <v>11532</v>
      </c>
      <c r="C276" s="4" t="s">
        <v>45</v>
      </c>
      <c r="D276" s="36" t="s">
        <v>46</v>
      </c>
      <c r="E276" s="36"/>
      <c r="F276" s="38" t="str">
        <f t="shared" si="4"/>
        <v>no</v>
      </c>
      <c r="G276" s="4" t="s">
        <v>14095</v>
      </c>
      <c r="H276" s="4" t="s">
        <v>14095</v>
      </c>
    </row>
    <row r="277" spans="1:8" x14ac:dyDescent="0.3">
      <c r="A277" s="4" t="s">
        <v>17581</v>
      </c>
      <c r="B277" s="4" t="s">
        <v>11532</v>
      </c>
      <c r="C277" s="4" t="s">
        <v>45</v>
      </c>
      <c r="D277" s="36" t="s">
        <v>46</v>
      </c>
      <c r="E277" s="36"/>
      <c r="F277" s="38" t="str">
        <f t="shared" si="4"/>
        <v>no</v>
      </c>
      <c r="G277" s="4" t="s">
        <v>12195</v>
      </c>
      <c r="H277" s="4" t="s">
        <v>12195</v>
      </c>
    </row>
    <row r="278" spans="1:8" x14ac:dyDescent="0.3">
      <c r="A278" s="4" t="s">
        <v>17722</v>
      </c>
      <c r="B278" s="4" t="s">
        <v>11532</v>
      </c>
      <c r="C278" s="4" t="s">
        <v>45</v>
      </c>
      <c r="D278" s="36" t="s">
        <v>46</v>
      </c>
      <c r="E278" s="36"/>
      <c r="F278" s="38" t="str">
        <f t="shared" si="4"/>
        <v>no</v>
      </c>
      <c r="G278" s="4" t="s">
        <v>85</v>
      </c>
      <c r="H278" s="4" t="s">
        <v>85</v>
      </c>
    </row>
    <row r="279" spans="1:8" x14ac:dyDescent="0.3">
      <c r="A279" s="4" t="s">
        <v>17715</v>
      </c>
      <c r="B279" s="4" t="s">
        <v>11532</v>
      </c>
      <c r="C279" s="4" t="s">
        <v>45</v>
      </c>
      <c r="D279" s="36" t="s">
        <v>46</v>
      </c>
      <c r="E279" s="36"/>
      <c r="F279" s="38" t="str">
        <f t="shared" si="4"/>
        <v>no</v>
      </c>
      <c r="G279" s="4" t="s">
        <v>14095</v>
      </c>
      <c r="H279" s="4" t="s">
        <v>14095</v>
      </c>
    </row>
    <row r="280" spans="1:8" x14ac:dyDescent="0.3">
      <c r="A280" s="4" t="s">
        <v>18794</v>
      </c>
      <c r="B280" s="4" t="s">
        <v>11532</v>
      </c>
      <c r="C280" s="4" t="s">
        <v>45</v>
      </c>
      <c r="D280" s="36" t="s">
        <v>46</v>
      </c>
      <c r="E280" s="36"/>
      <c r="F280" s="38" t="str">
        <f t="shared" si="4"/>
        <v>no</v>
      </c>
      <c r="G280" s="4" t="s">
        <v>18797</v>
      </c>
      <c r="H280" s="4" t="s">
        <v>18797</v>
      </c>
    </row>
    <row r="281" spans="1:8" x14ac:dyDescent="0.3">
      <c r="A281" s="4" t="s">
        <v>17871</v>
      </c>
      <c r="B281" s="4" t="s">
        <v>11532</v>
      </c>
      <c r="C281" s="4" t="s">
        <v>45</v>
      </c>
      <c r="D281" s="36" t="s">
        <v>46</v>
      </c>
      <c r="E281" s="36"/>
      <c r="F281" s="38" t="str">
        <f t="shared" si="4"/>
        <v>no</v>
      </c>
      <c r="G281" s="4" t="s">
        <v>11978</v>
      </c>
      <c r="H281" s="4" t="s">
        <v>11978</v>
      </c>
    </row>
    <row r="282" spans="1:8" x14ac:dyDescent="0.3">
      <c r="A282" s="4" t="s">
        <v>17855</v>
      </c>
      <c r="B282" s="4" t="s">
        <v>11532</v>
      </c>
      <c r="C282" s="4" t="s">
        <v>45</v>
      </c>
      <c r="D282" s="36" t="s">
        <v>46</v>
      </c>
      <c r="E282" s="36"/>
      <c r="F282" s="38" t="str">
        <f t="shared" si="4"/>
        <v>no</v>
      </c>
      <c r="G282" s="4" t="s">
        <v>17860</v>
      </c>
      <c r="H282" s="4" t="s">
        <v>17860</v>
      </c>
    </row>
    <row r="283" spans="1:8" x14ac:dyDescent="0.3">
      <c r="A283" s="4" t="s">
        <v>17239</v>
      </c>
      <c r="B283" s="4" t="s">
        <v>11532</v>
      </c>
      <c r="C283" s="4" t="s">
        <v>45</v>
      </c>
      <c r="D283" s="36" t="s">
        <v>46</v>
      </c>
      <c r="E283" s="36"/>
      <c r="F283" s="38" t="str">
        <f t="shared" si="4"/>
        <v>yes</v>
      </c>
      <c r="G283" s="4" t="s">
        <v>16694</v>
      </c>
      <c r="H283" s="4" t="s">
        <v>13771</v>
      </c>
    </row>
    <row r="284" spans="1:8" x14ac:dyDescent="0.3">
      <c r="A284" s="4" t="s">
        <v>18075</v>
      </c>
      <c r="B284" s="4" t="s">
        <v>11532</v>
      </c>
      <c r="C284" s="4" t="s">
        <v>45</v>
      </c>
      <c r="D284" s="36" t="s">
        <v>46</v>
      </c>
      <c r="E284" s="36"/>
      <c r="F284" s="38" t="str">
        <f t="shared" si="4"/>
        <v>no</v>
      </c>
      <c r="G284" s="4" t="s">
        <v>11438</v>
      </c>
      <c r="H284" s="4" t="s">
        <v>11438</v>
      </c>
    </row>
    <row r="285" spans="1:8" x14ac:dyDescent="0.3">
      <c r="A285" s="4" t="s">
        <v>17116</v>
      </c>
      <c r="B285" s="4" t="s">
        <v>11399</v>
      </c>
      <c r="C285" s="4" t="s">
        <v>45</v>
      </c>
      <c r="D285" s="36" t="s">
        <v>46</v>
      </c>
      <c r="E285" s="36"/>
      <c r="F285" s="38" t="str">
        <f t="shared" si="4"/>
        <v>no</v>
      </c>
      <c r="G285" s="4" t="s">
        <v>207</v>
      </c>
      <c r="H285" s="4" t="s">
        <v>207</v>
      </c>
    </row>
    <row r="286" spans="1:8" x14ac:dyDescent="0.3">
      <c r="A286" s="4" t="s">
        <v>18832</v>
      </c>
      <c r="B286" s="4" t="s">
        <v>11399</v>
      </c>
      <c r="C286" s="4" t="s">
        <v>45</v>
      </c>
      <c r="D286" s="36" t="s">
        <v>46</v>
      </c>
      <c r="E286" s="36"/>
      <c r="F286" s="38" t="str">
        <f t="shared" si="4"/>
        <v>no</v>
      </c>
      <c r="G286" s="4" t="s">
        <v>83</v>
      </c>
      <c r="H286" s="4" t="s">
        <v>83</v>
      </c>
    </row>
    <row r="287" spans="1:8" x14ac:dyDescent="0.3">
      <c r="A287" s="4" t="s">
        <v>18639</v>
      </c>
      <c r="B287" s="4" t="s">
        <v>11399</v>
      </c>
      <c r="C287" s="4" t="s">
        <v>45</v>
      </c>
      <c r="D287" s="36" t="s">
        <v>46</v>
      </c>
      <c r="E287" s="36"/>
      <c r="F287" s="38" t="str">
        <f t="shared" si="4"/>
        <v>no</v>
      </c>
      <c r="G287" s="4" t="s">
        <v>17719</v>
      </c>
      <c r="H287" s="4" t="s">
        <v>17719</v>
      </c>
    </row>
    <row r="288" spans="1:8" x14ac:dyDescent="0.3">
      <c r="A288" s="4" t="s">
        <v>17715</v>
      </c>
      <c r="B288" s="4" t="s">
        <v>11399</v>
      </c>
      <c r="C288" s="4" t="s">
        <v>45</v>
      </c>
      <c r="D288" s="36" t="s">
        <v>46</v>
      </c>
      <c r="E288" s="36"/>
      <c r="F288" s="38" t="str">
        <f t="shared" si="4"/>
        <v>no</v>
      </c>
      <c r="G288" s="4" t="s">
        <v>17719</v>
      </c>
      <c r="H288" s="4" t="s">
        <v>17719</v>
      </c>
    </row>
    <row r="289" spans="1:8" x14ac:dyDescent="0.3">
      <c r="A289" s="4" t="s">
        <v>18794</v>
      </c>
      <c r="B289" s="4" t="s">
        <v>11399</v>
      </c>
      <c r="C289" s="4" t="s">
        <v>45</v>
      </c>
      <c r="D289" s="36" t="s">
        <v>46</v>
      </c>
      <c r="E289" s="36"/>
      <c r="F289" s="38" t="str">
        <f t="shared" si="4"/>
        <v>no</v>
      </c>
      <c r="G289" s="4" t="s">
        <v>12005</v>
      </c>
      <c r="H289" s="4" t="s">
        <v>12005</v>
      </c>
    </row>
    <row r="290" spans="1:8" x14ac:dyDescent="0.3">
      <c r="A290" s="4" t="s">
        <v>18299</v>
      </c>
      <c r="B290" s="4" t="s">
        <v>11399</v>
      </c>
      <c r="C290" s="4" t="s">
        <v>45</v>
      </c>
      <c r="D290" s="36" t="s">
        <v>46</v>
      </c>
      <c r="E290" s="36"/>
      <c r="F290" s="38" t="str">
        <f t="shared" si="4"/>
        <v>no</v>
      </c>
      <c r="G290" s="4" t="s">
        <v>11889</v>
      </c>
      <c r="H290" s="4" t="s">
        <v>11889</v>
      </c>
    </row>
    <row r="291" spans="1:8" x14ac:dyDescent="0.3">
      <c r="A291" s="4" t="s">
        <v>17545</v>
      </c>
      <c r="B291" s="4" t="s">
        <v>11399</v>
      </c>
      <c r="C291" s="4" t="s">
        <v>45</v>
      </c>
      <c r="D291" s="36" t="s">
        <v>46</v>
      </c>
      <c r="E291" s="36"/>
      <c r="F291" s="38" t="str">
        <f t="shared" si="4"/>
        <v>no</v>
      </c>
      <c r="G291" s="4" t="s">
        <v>13722</v>
      </c>
      <c r="H291" s="4" t="s">
        <v>13722</v>
      </c>
    </row>
    <row r="292" spans="1:8" x14ac:dyDescent="0.3">
      <c r="A292" s="4" t="s">
        <v>18080</v>
      </c>
      <c r="B292" s="4" t="s">
        <v>11399</v>
      </c>
      <c r="C292" s="4" t="s">
        <v>45</v>
      </c>
      <c r="D292" s="36" t="s">
        <v>46</v>
      </c>
      <c r="E292" s="36"/>
      <c r="F292" s="38" t="str">
        <f t="shared" si="4"/>
        <v>no</v>
      </c>
      <c r="G292" s="4" t="s">
        <v>13722</v>
      </c>
      <c r="H292" s="4" t="s">
        <v>13722</v>
      </c>
    </row>
    <row r="293" spans="1:8" x14ac:dyDescent="0.3">
      <c r="A293" s="4" t="s">
        <v>16560</v>
      </c>
      <c r="B293" s="4" t="s">
        <v>11399</v>
      </c>
      <c r="C293" s="4" t="s">
        <v>45</v>
      </c>
      <c r="D293" s="36" t="s">
        <v>46</v>
      </c>
      <c r="E293" s="36"/>
      <c r="F293" s="38" t="str">
        <f t="shared" si="4"/>
        <v>no</v>
      </c>
      <c r="G293" s="4" t="s">
        <v>16563</v>
      </c>
      <c r="H293" s="4" t="s">
        <v>16563</v>
      </c>
    </row>
    <row r="294" spans="1:8" x14ac:dyDescent="0.3">
      <c r="A294" s="4" t="s">
        <v>18266</v>
      </c>
      <c r="B294" s="4" t="s">
        <v>11401</v>
      </c>
      <c r="C294" s="4" t="s">
        <v>45</v>
      </c>
      <c r="D294" s="36" t="s">
        <v>46</v>
      </c>
      <c r="E294" s="36"/>
      <c r="F294" s="38" t="str">
        <f t="shared" si="4"/>
        <v>no</v>
      </c>
      <c r="G294" s="4" t="s">
        <v>12259</v>
      </c>
      <c r="H294" s="4" t="s">
        <v>12259</v>
      </c>
    </row>
    <row r="295" spans="1:8" x14ac:dyDescent="0.3">
      <c r="A295" s="4" t="s">
        <v>18188</v>
      </c>
      <c r="B295" s="4" t="s">
        <v>11401</v>
      </c>
      <c r="C295" s="4" t="s">
        <v>45</v>
      </c>
      <c r="D295" s="36" t="s">
        <v>46</v>
      </c>
      <c r="E295" s="36"/>
      <c r="F295" s="38" t="str">
        <f t="shared" si="4"/>
        <v>no</v>
      </c>
      <c r="G295" s="4" t="s">
        <v>12091</v>
      </c>
      <c r="H295" s="4" t="s">
        <v>12091</v>
      </c>
    </row>
    <row r="296" spans="1:8" x14ac:dyDescent="0.3">
      <c r="A296" s="4" t="s">
        <v>16710</v>
      </c>
      <c r="B296" s="4" t="s">
        <v>11405</v>
      </c>
      <c r="C296" s="4" t="s">
        <v>45</v>
      </c>
      <c r="D296" s="36" t="s">
        <v>46</v>
      </c>
      <c r="E296" s="36"/>
      <c r="F296" s="38" t="str">
        <f t="shared" si="4"/>
        <v>no</v>
      </c>
      <c r="G296" s="4" t="s">
        <v>16714</v>
      </c>
      <c r="H296" s="4" t="s">
        <v>16714</v>
      </c>
    </row>
    <row r="297" spans="1:8" x14ac:dyDescent="0.3">
      <c r="A297" s="4" t="s">
        <v>18278</v>
      </c>
      <c r="B297" s="4" t="s">
        <v>11405</v>
      </c>
      <c r="C297" s="4" t="s">
        <v>45</v>
      </c>
      <c r="D297" s="36" t="s">
        <v>46</v>
      </c>
      <c r="E297" s="36"/>
      <c r="F297" s="38" t="str">
        <f t="shared" si="4"/>
        <v>no</v>
      </c>
      <c r="G297" s="4" t="s">
        <v>18282</v>
      </c>
      <c r="H297" s="4" t="s">
        <v>18282</v>
      </c>
    </row>
    <row r="298" spans="1:8" x14ac:dyDescent="0.3">
      <c r="A298" s="4" t="s">
        <v>17979</v>
      </c>
      <c r="B298" s="4" t="s">
        <v>11405</v>
      </c>
      <c r="C298" s="4" t="s">
        <v>45</v>
      </c>
      <c r="D298" s="36" t="s">
        <v>46</v>
      </c>
      <c r="E298" s="36"/>
      <c r="F298" s="38" t="str">
        <f t="shared" si="4"/>
        <v>no</v>
      </c>
      <c r="G298" s="4" t="s">
        <v>11403</v>
      </c>
      <c r="H298" s="4" t="s">
        <v>11403</v>
      </c>
    </row>
    <row r="299" spans="1:8" x14ac:dyDescent="0.3">
      <c r="A299" s="4" t="s">
        <v>18327</v>
      </c>
      <c r="B299" s="4" t="s">
        <v>11405</v>
      </c>
      <c r="C299" s="4" t="s">
        <v>45</v>
      </c>
      <c r="D299" s="36" t="s">
        <v>46</v>
      </c>
      <c r="E299" s="36"/>
      <c r="F299" s="38" t="str">
        <f t="shared" si="4"/>
        <v>no</v>
      </c>
      <c r="G299" s="4" t="s">
        <v>16714</v>
      </c>
      <c r="H299" s="4" t="s">
        <v>16714</v>
      </c>
    </row>
    <row r="300" spans="1:8" x14ac:dyDescent="0.3">
      <c r="A300" s="4" t="s">
        <v>18524</v>
      </c>
      <c r="B300" s="4" t="s">
        <v>11405</v>
      </c>
      <c r="C300" s="4" t="s">
        <v>45</v>
      </c>
      <c r="D300" s="36" t="s">
        <v>46</v>
      </c>
      <c r="E300" s="36"/>
      <c r="F300" s="38" t="str">
        <f t="shared" si="4"/>
        <v>no</v>
      </c>
      <c r="G300" s="4" t="s">
        <v>11882</v>
      </c>
      <c r="H300" s="4" t="s">
        <v>11882</v>
      </c>
    </row>
    <row r="301" spans="1:8" x14ac:dyDescent="0.3">
      <c r="A301" s="4" t="s">
        <v>18188</v>
      </c>
      <c r="B301" s="4" t="s">
        <v>11405</v>
      </c>
      <c r="C301" s="4" t="s">
        <v>45</v>
      </c>
      <c r="D301" s="36" t="s">
        <v>46</v>
      </c>
      <c r="E301" s="36"/>
      <c r="F301" s="38" t="str">
        <f t="shared" si="4"/>
        <v>no</v>
      </c>
      <c r="G301" s="4" t="s">
        <v>11865</v>
      </c>
      <c r="H301" s="4" t="s">
        <v>11865</v>
      </c>
    </row>
    <row r="302" spans="1:8" x14ac:dyDescent="0.3">
      <c r="A302" s="4" t="s">
        <v>17116</v>
      </c>
      <c r="B302" s="4" t="s">
        <v>11554</v>
      </c>
      <c r="C302" s="4" t="s">
        <v>45</v>
      </c>
      <c r="D302" s="36" t="s">
        <v>46</v>
      </c>
      <c r="E302" s="36"/>
      <c r="F302" s="38" t="str">
        <f t="shared" si="4"/>
        <v>no</v>
      </c>
      <c r="G302" s="4" t="s">
        <v>316</v>
      </c>
      <c r="H302" s="4" t="s">
        <v>316</v>
      </c>
    </row>
    <row r="303" spans="1:8" x14ac:dyDescent="0.3">
      <c r="A303" s="4" t="s">
        <v>17148</v>
      </c>
      <c r="B303" s="4" t="s">
        <v>11554</v>
      </c>
      <c r="C303" s="4" t="s">
        <v>45</v>
      </c>
      <c r="D303" s="36" t="s">
        <v>46</v>
      </c>
      <c r="E303" s="36"/>
      <c r="F303" s="38" t="str">
        <f t="shared" si="4"/>
        <v>no</v>
      </c>
      <c r="G303" s="4" t="s">
        <v>12079</v>
      </c>
      <c r="H303" s="4" t="s">
        <v>12079</v>
      </c>
    </row>
    <row r="304" spans="1:8" x14ac:dyDescent="0.3">
      <c r="A304" s="4" t="s">
        <v>17741</v>
      </c>
      <c r="B304" s="4" t="s">
        <v>11554</v>
      </c>
      <c r="C304" s="4" t="s">
        <v>45</v>
      </c>
      <c r="D304" s="36" t="s">
        <v>46</v>
      </c>
      <c r="E304" s="36"/>
      <c r="F304" s="38" t="str">
        <f t="shared" si="4"/>
        <v>no</v>
      </c>
      <c r="G304" s="4" t="s">
        <v>78</v>
      </c>
      <c r="H304" s="4" t="s">
        <v>78</v>
      </c>
    </row>
    <row r="305" spans="1:8" x14ac:dyDescent="0.3">
      <c r="A305" s="4" t="s">
        <v>17737</v>
      </c>
      <c r="B305" s="4" t="s">
        <v>11554</v>
      </c>
      <c r="C305" s="4" t="s">
        <v>45</v>
      </c>
      <c r="D305" s="36" t="s">
        <v>46</v>
      </c>
      <c r="E305" s="36"/>
      <c r="F305" s="38" t="str">
        <f t="shared" si="4"/>
        <v>no</v>
      </c>
      <c r="G305" s="4" t="s">
        <v>12003</v>
      </c>
      <c r="H305" s="4" t="s">
        <v>12003</v>
      </c>
    </row>
    <row r="306" spans="1:8" x14ac:dyDescent="0.3">
      <c r="A306" s="4" t="s">
        <v>17057</v>
      </c>
      <c r="B306" s="4" t="s">
        <v>11554</v>
      </c>
      <c r="C306" s="4" t="s">
        <v>45</v>
      </c>
      <c r="D306" s="36" t="s">
        <v>46</v>
      </c>
      <c r="E306" s="36"/>
      <c r="F306" s="38" t="str">
        <f t="shared" si="4"/>
        <v>no</v>
      </c>
      <c r="G306" s="4" t="s">
        <v>78</v>
      </c>
      <c r="H306" s="4" t="s">
        <v>78</v>
      </c>
    </row>
    <row r="307" spans="1:8" x14ac:dyDescent="0.3">
      <c r="A307" s="4" t="s">
        <v>17101</v>
      </c>
      <c r="B307" s="4" t="s">
        <v>11554</v>
      </c>
      <c r="C307" s="4" t="s">
        <v>45</v>
      </c>
      <c r="D307" s="36" t="s">
        <v>46</v>
      </c>
      <c r="E307" s="36"/>
      <c r="F307" s="38" t="str">
        <f t="shared" si="4"/>
        <v>no</v>
      </c>
      <c r="G307" s="4" t="s">
        <v>12003</v>
      </c>
      <c r="H307" s="4" t="s">
        <v>12003</v>
      </c>
    </row>
    <row r="308" spans="1:8" x14ac:dyDescent="0.3">
      <c r="A308" s="4" t="s">
        <v>17643</v>
      </c>
      <c r="B308" s="4" t="s">
        <v>11554</v>
      </c>
      <c r="C308" s="4" t="s">
        <v>45</v>
      </c>
      <c r="D308" s="36" t="s">
        <v>46</v>
      </c>
      <c r="E308" s="36"/>
      <c r="F308" s="38" t="str">
        <f t="shared" si="4"/>
        <v>no</v>
      </c>
      <c r="G308" s="4" t="s">
        <v>12003</v>
      </c>
      <c r="H308" s="4" t="s">
        <v>12003</v>
      </c>
    </row>
    <row r="309" spans="1:8" x14ac:dyDescent="0.3">
      <c r="A309" s="4" t="s">
        <v>16743</v>
      </c>
      <c r="B309" s="4" t="s">
        <v>11554</v>
      </c>
      <c r="C309" s="4" t="s">
        <v>45</v>
      </c>
      <c r="D309" s="36" t="s">
        <v>46</v>
      </c>
      <c r="E309" s="36"/>
      <c r="F309" s="38" t="str">
        <f t="shared" si="4"/>
        <v>no</v>
      </c>
      <c r="G309" s="4" t="s">
        <v>12003</v>
      </c>
      <c r="H309" s="4" t="s">
        <v>12003</v>
      </c>
    </row>
    <row r="310" spans="1:8" x14ac:dyDescent="0.3">
      <c r="A310" s="4" t="s">
        <v>17246</v>
      </c>
      <c r="B310" s="4" t="s">
        <v>11554</v>
      </c>
      <c r="C310" s="4" t="s">
        <v>45</v>
      </c>
      <c r="D310" s="36" t="s">
        <v>46</v>
      </c>
      <c r="E310" s="36"/>
      <c r="F310" s="38" t="str">
        <f t="shared" si="4"/>
        <v>no</v>
      </c>
      <c r="G310" s="4" t="s">
        <v>12198</v>
      </c>
      <c r="H310" s="4" t="s">
        <v>12198</v>
      </c>
    </row>
    <row r="311" spans="1:8" x14ac:dyDescent="0.3">
      <c r="A311" s="4" t="s">
        <v>17239</v>
      </c>
      <c r="B311" s="4" t="s">
        <v>11554</v>
      </c>
      <c r="C311" s="4" t="s">
        <v>45</v>
      </c>
      <c r="D311" s="36" t="s">
        <v>46</v>
      </c>
      <c r="E311" s="36"/>
      <c r="F311" s="38" t="str">
        <f t="shared" si="4"/>
        <v>no</v>
      </c>
      <c r="G311" s="4" t="s">
        <v>11457</v>
      </c>
      <c r="H311" s="4" t="s">
        <v>11457</v>
      </c>
    </row>
    <row r="312" spans="1:8" x14ac:dyDescent="0.3">
      <c r="A312" s="4" t="s">
        <v>17545</v>
      </c>
      <c r="B312" s="4" t="s">
        <v>11554</v>
      </c>
      <c r="C312" s="4" t="s">
        <v>45</v>
      </c>
      <c r="D312" s="36" t="s">
        <v>46</v>
      </c>
      <c r="E312" s="36"/>
      <c r="F312" s="38" t="str">
        <f t="shared" si="4"/>
        <v>no</v>
      </c>
      <c r="G312" s="4" t="s">
        <v>12003</v>
      </c>
      <c r="H312" s="4" t="s">
        <v>12003</v>
      </c>
    </row>
    <row r="313" spans="1:8" x14ac:dyDescent="0.3">
      <c r="A313" s="4" t="s">
        <v>17539</v>
      </c>
      <c r="B313" s="4" t="s">
        <v>11554</v>
      </c>
      <c r="C313" s="4" t="s">
        <v>45</v>
      </c>
      <c r="D313" s="36" t="s">
        <v>46</v>
      </c>
      <c r="E313" s="36"/>
      <c r="F313" s="38" t="str">
        <f t="shared" si="4"/>
        <v>no</v>
      </c>
      <c r="G313" s="4" t="s">
        <v>13920</v>
      </c>
      <c r="H313" s="4" t="s">
        <v>13920</v>
      </c>
    </row>
    <row r="314" spans="1:8" x14ac:dyDescent="0.3">
      <c r="A314" s="4" t="s">
        <v>18080</v>
      </c>
      <c r="B314" s="4" t="s">
        <v>11554</v>
      </c>
      <c r="C314" s="4" t="s">
        <v>45</v>
      </c>
      <c r="D314" s="36" t="s">
        <v>46</v>
      </c>
      <c r="E314" s="36"/>
      <c r="F314" s="38" t="str">
        <f t="shared" si="4"/>
        <v>no</v>
      </c>
      <c r="G314" s="4" t="s">
        <v>18084</v>
      </c>
      <c r="H314" s="4" t="s">
        <v>18084</v>
      </c>
    </row>
    <row r="315" spans="1:8" x14ac:dyDescent="0.3">
      <c r="A315" s="4" t="s">
        <v>18055</v>
      </c>
      <c r="B315" s="4" t="s">
        <v>11554</v>
      </c>
      <c r="C315" s="4" t="s">
        <v>45</v>
      </c>
      <c r="D315" s="36" t="s">
        <v>46</v>
      </c>
      <c r="E315" s="36"/>
      <c r="F315" s="38" t="str">
        <f t="shared" si="4"/>
        <v>yes</v>
      </c>
      <c r="G315" s="4" t="s">
        <v>19033</v>
      </c>
      <c r="H315" s="4" t="s">
        <v>12117</v>
      </c>
    </row>
    <row r="316" spans="1:8" x14ac:dyDescent="0.3">
      <c r="A316" s="4" t="s">
        <v>18496</v>
      </c>
      <c r="B316" s="4" t="s">
        <v>11554</v>
      </c>
      <c r="C316" s="4" t="s">
        <v>45</v>
      </c>
      <c r="D316" s="36" t="s">
        <v>46</v>
      </c>
      <c r="E316" s="36"/>
      <c r="F316" s="38" t="str">
        <f t="shared" si="4"/>
        <v>yes</v>
      </c>
      <c r="G316" s="4" t="s">
        <v>97</v>
      </c>
      <c r="H316" s="4" t="s">
        <v>47</v>
      </c>
    </row>
    <row r="317" spans="1:8" x14ac:dyDescent="0.3">
      <c r="A317" s="4" t="s">
        <v>16802</v>
      </c>
      <c r="B317" s="4" t="s">
        <v>11449</v>
      </c>
      <c r="C317" s="4" t="s">
        <v>45</v>
      </c>
      <c r="D317" s="36" t="s">
        <v>46</v>
      </c>
      <c r="E317" s="36"/>
      <c r="F317" s="38" t="str">
        <f t="shared" si="4"/>
        <v>no</v>
      </c>
      <c r="G317" s="4" t="s">
        <v>60</v>
      </c>
      <c r="H317" s="4" t="s">
        <v>60</v>
      </c>
    </row>
    <row r="318" spans="1:8" x14ac:dyDescent="0.3">
      <c r="A318" s="4" t="s">
        <v>16793</v>
      </c>
      <c r="B318" s="4" t="s">
        <v>11449</v>
      </c>
      <c r="C318" s="4" t="s">
        <v>45</v>
      </c>
      <c r="D318" s="36" t="s">
        <v>46</v>
      </c>
      <c r="E318" s="36"/>
      <c r="F318" s="38" t="str">
        <f t="shared" si="4"/>
        <v>no</v>
      </c>
      <c r="G318" s="4" t="s">
        <v>11444</v>
      </c>
      <c r="H318" s="4" t="s">
        <v>11444</v>
      </c>
    </row>
    <row r="319" spans="1:8" x14ac:dyDescent="0.3">
      <c r="A319" s="4" t="s">
        <v>16789</v>
      </c>
      <c r="B319" s="4" t="s">
        <v>11449</v>
      </c>
      <c r="C319" s="4" t="s">
        <v>45</v>
      </c>
      <c r="D319" s="36" t="s">
        <v>46</v>
      </c>
      <c r="E319" s="36"/>
      <c r="F319" s="38" t="str">
        <f t="shared" si="4"/>
        <v>no</v>
      </c>
      <c r="G319" s="4" t="s">
        <v>63</v>
      </c>
      <c r="H319" s="4" t="s">
        <v>63</v>
      </c>
    </row>
    <row r="320" spans="1:8" x14ac:dyDescent="0.3">
      <c r="A320" s="4" t="s">
        <v>18478</v>
      </c>
      <c r="B320" s="4" t="s">
        <v>11449</v>
      </c>
      <c r="C320" s="4" t="s">
        <v>45</v>
      </c>
      <c r="D320" s="36" t="s">
        <v>46</v>
      </c>
      <c r="E320" s="36"/>
      <c r="F320" s="38" t="str">
        <f t="shared" si="4"/>
        <v>no</v>
      </c>
      <c r="G320" s="4" t="s">
        <v>11397</v>
      </c>
      <c r="H320" s="4" t="s">
        <v>11397</v>
      </c>
    </row>
    <row r="321" spans="1:8" x14ac:dyDescent="0.3">
      <c r="A321" s="4" t="s">
        <v>18469</v>
      </c>
      <c r="B321" s="4" t="s">
        <v>11449</v>
      </c>
      <c r="C321" s="4" t="s">
        <v>45</v>
      </c>
      <c r="D321" s="36" t="s">
        <v>46</v>
      </c>
      <c r="E321" s="36"/>
      <c r="F321" s="38" t="str">
        <f t="shared" si="4"/>
        <v>no</v>
      </c>
      <c r="G321" s="4" t="s">
        <v>18473</v>
      </c>
      <c r="H321" s="4" t="s">
        <v>18473</v>
      </c>
    </row>
    <row r="322" spans="1:8" x14ac:dyDescent="0.3">
      <c r="A322" s="4" t="s">
        <v>17211</v>
      </c>
      <c r="B322" s="4" t="s">
        <v>11449</v>
      </c>
      <c r="C322" s="4" t="s">
        <v>45</v>
      </c>
      <c r="D322" s="36" t="s">
        <v>46</v>
      </c>
      <c r="E322" s="36"/>
      <c r="F322" s="38" t="str">
        <f t="shared" si="4"/>
        <v>no</v>
      </c>
      <c r="G322" s="4" t="s">
        <v>11924</v>
      </c>
      <c r="H322" s="4" t="s">
        <v>11924</v>
      </c>
    </row>
    <row r="323" spans="1:8" x14ac:dyDescent="0.3">
      <c r="A323" s="4" t="s">
        <v>18299</v>
      </c>
      <c r="B323" s="4" t="s">
        <v>11449</v>
      </c>
      <c r="C323" s="4" t="s">
        <v>45</v>
      </c>
      <c r="D323" s="36" t="s">
        <v>46</v>
      </c>
      <c r="E323" s="36"/>
      <c r="F323" s="38" t="str">
        <f t="shared" ref="F323:F386" si="5">IF(EXACT(G323, H323), "no", "yes")</f>
        <v>no</v>
      </c>
      <c r="G323" s="4" t="s">
        <v>56</v>
      </c>
      <c r="H323" s="4" t="s">
        <v>56</v>
      </c>
    </row>
    <row r="324" spans="1:8" x14ac:dyDescent="0.3">
      <c r="A324" s="4" t="s">
        <v>18314</v>
      </c>
      <c r="B324" s="4" t="s">
        <v>11449</v>
      </c>
      <c r="C324" s="4" t="s">
        <v>45</v>
      </c>
      <c r="D324" s="36" t="s">
        <v>46</v>
      </c>
      <c r="E324" s="36"/>
      <c r="F324" s="38" t="str">
        <f t="shared" si="5"/>
        <v>no</v>
      </c>
      <c r="G324" s="4" t="s">
        <v>11918</v>
      </c>
      <c r="H324" s="4" t="s">
        <v>11918</v>
      </c>
    </row>
    <row r="325" spans="1:8" x14ac:dyDescent="0.3">
      <c r="A325" s="4" t="s">
        <v>18949</v>
      </c>
      <c r="B325" s="4" t="s">
        <v>11449</v>
      </c>
      <c r="C325" s="4" t="s">
        <v>45</v>
      </c>
      <c r="D325" s="36" t="s">
        <v>46</v>
      </c>
      <c r="E325" s="36"/>
      <c r="F325" s="38" t="str">
        <f t="shared" si="5"/>
        <v>no</v>
      </c>
      <c r="G325" s="4" t="s">
        <v>11397</v>
      </c>
      <c r="H325" s="4" t="s">
        <v>11397</v>
      </c>
    </row>
    <row r="326" spans="1:8" x14ac:dyDescent="0.3">
      <c r="A326" s="4" t="s">
        <v>18978</v>
      </c>
      <c r="B326" s="4" t="s">
        <v>11449</v>
      </c>
      <c r="C326" s="4" t="s">
        <v>45</v>
      </c>
      <c r="D326" s="36" t="s">
        <v>46</v>
      </c>
      <c r="E326" s="36"/>
      <c r="F326" s="38" t="str">
        <f t="shared" si="5"/>
        <v>yes</v>
      </c>
      <c r="G326" s="4" t="s">
        <v>47</v>
      </c>
      <c r="H326" s="4" t="s">
        <v>63</v>
      </c>
    </row>
    <row r="327" spans="1:8" x14ac:dyDescent="0.3">
      <c r="A327" s="4" t="s">
        <v>18959</v>
      </c>
      <c r="B327" s="4" t="s">
        <v>11449</v>
      </c>
      <c r="C327" s="4" t="s">
        <v>45</v>
      </c>
      <c r="D327" s="36" t="s">
        <v>46</v>
      </c>
      <c r="E327" s="36"/>
      <c r="F327" s="38" t="str">
        <f t="shared" si="5"/>
        <v>yes</v>
      </c>
      <c r="G327" s="4" t="s">
        <v>47</v>
      </c>
      <c r="H327" s="4" t="s">
        <v>63</v>
      </c>
    </row>
    <row r="328" spans="1:8" x14ac:dyDescent="0.3">
      <c r="A328" s="4" t="s">
        <v>18987</v>
      </c>
      <c r="B328" s="4" t="s">
        <v>11449</v>
      </c>
      <c r="C328" s="4" t="s">
        <v>45</v>
      </c>
      <c r="D328" s="36" t="s">
        <v>46</v>
      </c>
      <c r="E328" s="36"/>
      <c r="F328" s="38" t="str">
        <f t="shared" si="5"/>
        <v>yes</v>
      </c>
      <c r="G328" s="4" t="s">
        <v>47</v>
      </c>
      <c r="H328" s="4" t="s">
        <v>63</v>
      </c>
    </row>
    <row r="329" spans="1:8" x14ac:dyDescent="0.3">
      <c r="A329" s="4" t="s">
        <v>18983</v>
      </c>
      <c r="B329" s="4" t="s">
        <v>11449</v>
      </c>
      <c r="C329" s="4" t="s">
        <v>45</v>
      </c>
      <c r="D329" s="36" t="s">
        <v>46</v>
      </c>
      <c r="E329" s="36"/>
      <c r="F329" s="38" t="str">
        <f t="shared" si="5"/>
        <v>yes</v>
      </c>
      <c r="G329" s="4" t="s">
        <v>12247</v>
      </c>
      <c r="H329" s="4" t="s">
        <v>12252</v>
      </c>
    </row>
    <row r="330" spans="1:8" x14ac:dyDescent="0.3">
      <c r="A330" s="4" t="s">
        <v>17932</v>
      </c>
      <c r="B330" s="4" t="s">
        <v>11449</v>
      </c>
      <c r="C330" s="4" t="s">
        <v>45</v>
      </c>
      <c r="D330" s="36" t="s">
        <v>46</v>
      </c>
      <c r="E330" s="36"/>
      <c r="F330" s="38" t="str">
        <f t="shared" si="5"/>
        <v>no</v>
      </c>
      <c r="G330" s="4" t="s">
        <v>11897</v>
      </c>
      <c r="H330" s="4" t="s">
        <v>11897</v>
      </c>
    </row>
    <row r="331" spans="1:8" x14ac:dyDescent="0.3">
      <c r="A331" s="4" t="s">
        <v>17914</v>
      </c>
      <c r="B331" s="4" t="s">
        <v>11449</v>
      </c>
      <c r="C331" s="4" t="s">
        <v>45</v>
      </c>
      <c r="D331" s="36" t="s">
        <v>46</v>
      </c>
      <c r="E331" s="36"/>
      <c r="F331" s="38" t="str">
        <f t="shared" si="5"/>
        <v>no</v>
      </c>
      <c r="G331" s="4" t="s">
        <v>11397</v>
      </c>
      <c r="H331" s="4" t="s">
        <v>11397</v>
      </c>
    </row>
    <row r="332" spans="1:8" x14ac:dyDescent="0.3">
      <c r="A332" s="4" t="s">
        <v>17906</v>
      </c>
      <c r="B332" s="4" t="s">
        <v>11449</v>
      </c>
      <c r="C332" s="4" t="s">
        <v>45</v>
      </c>
      <c r="D332" s="36" t="s">
        <v>46</v>
      </c>
      <c r="E332" s="36"/>
      <c r="F332" s="38" t="str">
        <f t="shared" si="5"/>
        <v>no</v>
      </c>
      <c r="G332" s="4" t="s">
        <v>11951</v>
      </c>
      <c r="H332" s="4" t="s">
        <v>11951</v>
      </c>
    </row>
    <row r="333" spans="1:8" x14ac:dyDescent="0.3">
      <c r="A333" s="4" t="s">
        <v>18505</v>
      </c>
      <c r="B333" s="4" t="s">
        <v>11449</v>
      </c>
      <c r="C333" s="4" t="s">
        <v>45</v>
      </c>
      <c r="D333" s="36" t="s">
        <v>46</v>
      </c>
      <c r="E333" s="36"/>
      <c r="F333" s="38" t="str">
        <f t="shared" si="5"/>
        <v>no</v>
      </c>
      <c r="G333" s="4" t="s">
        <v>60</v>
      </c>
      <c r="H333" s="4" t="s">
        <v>60</v>
      </c>
    </row>
    <row r="334" spans="1:8" x14ac:dyDescent="0.3">
      <c r="A334" s="4" t="s">
        <v>17461</v>
      </c>
      <c r="B334" s="4" t="s">
        <v>11449</v>
      </c>
      <c r="C334" s="4" t="s">
        <v>45</v>
      </c>
      <c r="D334" s="36" t="s">
        <v>46</v>
      </c>
      <c r="E334" s="36"/>
      <c r="F334" s="38" t="str">
        <f t="shared" si="5"/>
        <v>no</v>
      </c>
      <c r="G334" s="4" t="s">
        <v>11903</v>
      </c>
      <c r="H334" s="4" t="s">
        <v>11903</v>
      </c>
    </row>
    <row r="335" spans="1:8" x14ac:dyDescent="0.3">
      <c r="A335" s="4" t="s">
        <v>18179</v>
      </c>
      <c r="B335" s="4" t="s">
        <v>11449</v>
      </c>
      <c r="C335" s="4" t="s">
        <v>45</v>
      </c>
      <c r="D335" s="36" t="s">
        <v>46</v>
      </c>
      <c r="E335" s="36"/>
      <c r="F335" s="38" t="str">
        <f t="shared" si="5"/>
        <v>yes</v>
      </c>
      <c r="G335" s="4" t="s">
        <v>19034</v>
      </c>
      <c r="H335" s="4" t="s">
        <v>18182</v>
      </c>
    </row>
    <row r="336" spans="1:8" x14ac:dyDescent="0.3">
      <c r="A336" s="4" t="s">
        <v>18209</v>
      </c>
      <c r="B336" s="4" t="s">
        <v>11449</v>
      </c>
      <c r="C336" s="4" t="s">
        <v>45</v>
      </c>
      <c r="D336" s="36" t="s">
        <v>46</v>
      </c>
      <c r="E336" s="36"/>
      <c r="F336" s="38" t="str">
        <f t="shared" si="5"/>
        <v>yes</v>
      </c>
      <c r="G336" s="4" t="s">
        <v>11985</v>
      </c>
      <c r="H336" s="4" t="s">
        <v>18212</v>
      </c>
    </row>
    <row r="337" spans="1:8" x14ac:dyDescent="0.3">
      <c r="A337" s="4" t="s">
        <v>18844</v>
      </c>
      <c r="B337" s="4" t="s">
        <v>11449</v>
      </c>
      <c r="C337" s="4" t="s">
        <v>45</v>
      </c>
      <c r="D337" s="36" t="s">
        <v>46</v>
      </c>
      <c r="E337" s="36"/>
      <c r="F337" s="38" t="str">
        <f t="shared" si="5"/>
        <v>yes</v>
      </c>
      <c r="G337" s="4" t="s">
        <v>11985</v>
      </c>
      <c r="H337" s="4" t="s">
        <v>18212</v>
      </c>
    </row>
    <row r="338" spans="1:8" x14ac:dyDescent="0.3">
      <c r="A338" s="4" t="s">
        <v>16779</v>
      </c>
      <c r="B338" s="4" t="s">
        <v>11591</v>
      </c>
      <c r="C338" s="4" t="s">
        <v>45</v>
      </c>
      <c r="D338" s="36" t="s">
        <v>46</v>
      </c>
      <c r="E338" s="36"/>
      <c r="F338" s="38" t="str">
        <f t="shared" si="5"/>
        <v>yes</v>
      </c>
      <c r="G338" s="4" t="s">
        <v>11946</v>
      </c>
      <c r="H338" s="4" t="s">
        <v>16782</v>
      </c>
    </row>
    <row r="339" spans="1:8" x14ac:dyDescent="0.3">
      <c r="A339" s="4" t="s">
        <v>16759</v>
      </c>
      <c r="B339" s="4" t="s">
        <v>11591</v>
      </c>
      <c r="C339" s="4" t="s">
        <v>45</v>
      </c>
      <c r="D339" s="36" t="s">
        <v>46</v>
      </c>
      <c r="E339" s="36"/>
      <c r="F339" s="38" t="str">
        <f t="shared" si="5"/>
        <v>yes</v>
      </c>
      <c r="G339" s="4" t="s">
        <v>93</v>
      </c>
      <c r="H339" s="4" t="s">
        <v>11823</v>
      </c>
    </row>
    <row r="340" spans="1:8" x14ac:dyDescent="0.3">
      <c r="A340" s="4" t="s">
        <v>17190</v>
      </c>
      <c r="B340" s="4" t="s">
        <v>11591</v>
      </c>
      <c r="C340" s="4" t="s">
        <v>45</v>
      </c>
      <c r="D340" s="36" t="s">
        <v>46</v>
      </c>
      <c r="E340" s="36"/>
      <c r="F340" s="38" t="str">
        <f t="shared" si="5"/>
        <v>no</v>
      </c>
      <c r="G340" s="4" t="s">
        <v>12131</v>
      </c>
      <c r="H340" s="4" t="s">
        <v>12131</v>
      </c>
    </row>
    <row r="341" spans="1:8" x14ac:dyDescent="0.3">
      <c r="A341" s="4" t="s">
        <v>18949</v>
      </c>
      <c r="B341" s="4" t="s">
        <v>11591</v>
      </c>
      <c r="C341" s="4" t="s">
        <v>45</v>
      </c>
      <c r="D341" s="36" t="s">
        <v>46</v>
      </c>
      <c r="E341" s="36"/>
      <c r="F341" s="38" t="str">
        <f t="shared" si="5"/>
        <v>no</v>
      </c>
      <c r="G341" s="4" t="s">
        <v>203</v>
      </c>
      <c r="H341" s="4" t="s">
        <v>203</v>
      </c>
    </row>
    <row r="342" spans="1:8" x14ac:dyDescent="0.3">
      <c r="A342" s="4" t="s">
        <v>16838</v>
      </c>
      <c r="B342" s="4" t="s">
        <v>11591</v>
      </c>
      <c r="C342" s="4" t="s">
        <v>45</v>
      </c>
      <c r="D342" s="36" t="s">
        <v>46</v>
      </c>
      <c r="E342" s="36"/>
      <c r="F342" s="38" t="str">
        <f t="shared" si="5"/>
        <v>no</v>
      </c>
      <c r="G342" s="4" t="s">
        <v>16843</v>
      </c>
      <c r="H342" s="4" t="s">
        <v>16843</v>
      </c>
    </row>
    <row r="343" spans="1:8" x14ac:dyDescent="0.3">
      <c r="A343" s="4" t="s">
        <v>18766</v>
      </c>
      <c r="B343" s="4" t="s">
        <v>11591</v>
      </c>
      <c r="C343" s="4" t="s">
        <v>45</v>
      </c>
      <c r="D343" s="36" t="s">
        <v>46</v>
      </c>
      <c r="E343" s="36"/>
      <c r="F343" s="38" t="str">
        <f t="shared" si="5"/>
        <v>no</v>
      </c>
      <c r="G343" s="4" t="s">
        <v>80</v>
      </c>
      <c r="H343" s="4" t="s">
        <v>80</v>
      </c>
    </row>
    <row r="344" spans="1:8" x14ac:dyDescent="0.3">
      <c r="A344" s="4" t="s">
        <v>18770</v>
      </c>
      <c r="B344" s="4" t="s">
        <v>11591</v>
      </c>
      <c r="C344" s="4" t="s">
        <v>45</v>
      </c>
      <c r="D344" s="36" t="s">
        <v>46</v>
      </c>
      <c r="E344" s="36"/>
      <c r="F344" s="38" t="str">
        <f t="shared" si="5"/>
        <v>no</v>
      </c>
      <c r="G344" s="4" t="s">
        <v>11891</v>
      </c>
      <c r="H344" s="4" t="s">
        <v>11891</v>
      </c>
    </row>
    <row r="345" spans="1:8" x14ac:dyDescent="0.3">
      <c r="A345" s="4" t="s">
        <v>18105</v>
      </c>
      <c r="B345" s="4" t="s">
        <v>11591</v>
      </c>
      <c r="C345" s="4" t="s">
        <v>45</v>
      </c>
      <c r="D345" s="36" t="s">
        <v>46</v>
      </c>
      <c r="E345" s="36"/>
      <c r="F345" s="38" t="str">
        <f t="shared" si="5"/>
        <v>no</v>
      </c>
      <c r="G345" s="4" t="s">
        <v>18110</v>
      </c>
      <c r="H345" s="4" t="s">
        <v>18110</v>
      </c>
    </row>
    <row r="346" spans="1:8" x14ac:dyDescent="0.3">
      <c r="A346" s="4" t="s">
        <v>18570</v>
      </c>
      <c r="B346" s="4" t="s">
        <v>11591</v>
      </c>
      <c r="C346" s="4" t="s">
        <v>45</v>
      </c>
      <c r="D346" s="36" t="s">
        <v>46</v>
      </c>
      <c r="E346" s="36"/>
      <c r="F346" s="38" t="str">
        <f t="shared" si="5"/>
        <v>no</v>
      </c>
      <c r="G346" s="4" t="s">
        <v>12049</v>
      </c>
      <c r="H346" s="4" t="s">
        <v>12049</v>
      </c>
    </row>
    <row r="347" spans="1:8" x14ac:dyDescent="0.3">
      <c r="A347" s="4" t="s">
        <v>18126</v>
      </c>
      <c r="B347" s="4" t="s">
        <v>11591</v>
      </c>
      <c r="C347" s="4" t="s">
        <v>45</v>
      </c>
      <c r="D347" s="36" t="s">
        <v>46</v>
      </c>
      <c r="E347" s="36"/>
      <c r="F347" s="38" t="str">
        <f t="shared" si="5"/>
        <v>no</v>
      </c>
      <c r="G347" s="4" t="s">
        <v>18134</v>
      </c>
      <c r="H347" s="4" t="s">
        <v>18134</v>
      </c>
    </row>
    <row r="348" spans="1:8" x14ac:dyDescent="0.3">
      <c r="A348" s="4" t="s">
        <v>18118</v>
      </c>
      <c r="B348" s="4" t="s">
        <v>11591</v>
      </c>
      <c r="C348" s="4" t="s">
        <v>45</v>
      </c>
      <c r="D348" s="36" t="s">
        <v>46</v>
      </c>
      <c r="E348" s="36"/>
      <c r="F348" s="38" t="str">
        <f t="shared" si="5"/>
        <v>no</v>
      </c>
      <c r="G348" s="4" t="s">
        <v>12174</v>
      </c>
      <c r="H348" s="4" t="s">
        <v>12174</v>
      </c>
    </row>
    <row r="349" spans="1:8" x14ac:dyDescent="0.3">
      <c r="A349" s="4" t="s">
        <v>18193</v>
      </c>
      <c r="B349" s="4" t="s">
        <v>11591</v>
      </c>
      <c r="C349" s="4" t="s">
        <v>45</v>
      </c>
      <c r="D349" s="36" t="s">
        <v>46</v>
      </c>
      <c r="E349" s="36"/>
      <c r="F349" s="38" t="str">
        <f t="shared" si="5"/>
        <v>no</v>
      </c>
      <c r="G349" s="4" t="s">
        <v>493</v>
      </c>
      <c r="H349" s="4" t="s">
        <v>493</v>
      </c>
    </row>
    <row r="350" spans="1:8" x14ac:dyDescent="0.3">
      <c r="A350" s="4" t="s">
        <v>16759</v>
      </c>
      <c r="B350" s="4" t="s">
        <v>11407</v>
      </c>
      <c r="C350" s="4" t="s">
        <v>45</v>
      </c>
      <c r="D350" s="36" t="s">
        <v>46</v>
      </c>
      <c r="E350" s="36"/>
      <c r="F350" s="38" t="str">
        <f t="shared" si="5"/>
        <v>no</v>
      </c>
      <c r="G350" s="4" t="s">
        <v>14073</v>
      </c>
      <c r="H350" s="4" t="s">
        <v>14073</v>
      </c>
    </row>
    <row r="351" spans="1:8" x14ac:dyDescent="0.3">
      <c r="A351" s="4" t="s">
        <v>16779</v>
      </c>
      <c r="B351" s="4" t="s">
        <v>11407</v>
      </c>
      <c r="C351" s="4" t="s">
        <v>45</v>
      </c>
      <c r="D351" s="36" t="s">
        <v>46</v>
      </c>
      <c r="E351" s="36"/>
      <c r="F351" s="38" t="str">
        <f t="shared" si="5"/>
        <v>no</v>
      </c>
      <c r="G351" s="4" t="s">
        <v>13875</v>
      </c>
      <c r="H351" s="4" t="s">
        <v>13875</v>
      </c>
    </row>
    <row r="352" spans="1:8" x14ac:dyDescent="0.3">
      <c r="A352" s="4" t="s">
        <v>18836</v>
      </c>
      <c r="B352" s="4" t="s">
        <v>11407</v>
      </c>
      <c r="C352" s="4" t="s">
        <v>45</v>
      </c>
      <c r="D352" s="36" t="s">
        <v>46</v>
      </c>
      <c r="E352" s="36"/>
      <c r="F352" s="38" t="str">
        <f t="shared" si="5"/>
        <v>no</v>
      </c>
      <c r="G352" s="4" t="s">
        <v>12357</v>
      </c>
      <c r="H352" s="4" t="s">
        <v>12357</v>
      </c>
    </row>
    <row r="353" spans="1:8" x14ac:dyDescent="0.3">
      <c r="A353" s="4" t="s">
        <v>18038</v>
      </c>
      <c r="B353" s="4" t="s">
        <v>11407</v>
      </c>
      <c r="C353" s="4" t="s">
        <v>45</v>
      </c>
      <c r="D353" s="36" t="s">
        <v>46</v>
      </c>
      <c r="E353" s="36"/>
      <c r="F353" s="38" t="str">
        <f t="shared" si="5"/>
        <v>no</v>
      </c>
      <c r="G353" s="4" t="s">
        <v>13970</v>
      </c>
      <c r="H353" s="4" t="s">
        <v>13970</v>
      </c>
    </row>
    <row r="354" spans="1:8" x14ac:dyDescent="0.3">
      <c r="A354" s="4" t="s">
        <v>17205</v>
      </c>
      <c r="B354" s="4" t="s">
        <v>11407</v>
      </c>
      <c r="C354" s="4" t="s">
        <v>45</v>
      </c>
      <c r="D354" s="36" t="s">
        <v>46</v>
      </c>
      <c r="E354" s="36"/>
      <c r="F354" s="38" t="str">
        <f t="shared" si="5"/>
        <v>no</v>
      </c>
      <c r="G354" s="4" t="s">
        <v>13767</v>
      </c>
      <c r="H354" s="4" t="s">
        <v>13767</v>
      </c>
    </row>
    <row r="355" spans="1:8" x14ac:dyDescent="0.3">
      <c r="A355" s="4" t="s">
        <v>18953</v>
      </c>
      <c r="B355" s="4" t="s">
        <v>11407</v>
      </c>
      <c r="C355" s="4" t="s">
        <v>45</v>
      </c>
      <c r="D355" s="36" t="s">
        <v>46</v>
      </c>
      <c r="E355" s="36"/>
      <c r="F355" s="38" t="str">
        <f t="shared" si="5"/>
        <v>no</v>
      </c>
      <c r="G355" s="4" t="s">
        <v>12037</v>
      </c>
      <c r="H355" s="4" t="s">
        <v>12037</v>
      </c>
    </row>
    <row r="356" spans="1:8" x14ac:dyDescent="0.3">
      <c r="A356" s="4" t="s">
        <v>17231</v>
      </c>
      <c r="B356" s="4" t="s">
        <v>11407</v>
      </c>
      <c r="C356" s="4" t="s">
        <v>45</v>
      </c>
      <c r="D356" s="36" t="s">
        <v>46</v>
      </c>
      <c r="E356" s="36"/>
      <c r="F356" s="38" t="str">
        <f t="shared" si="5"/>
        <v>no</v>
      </c>
      <c r="G356" s="4" t="s">
        <v>14098</v>
      </c>
      <c r="H356" s="4" t="s">
        <v>14098</v>
      </c>
    </row>
    <row r="357" spans="1:8" x14ac:dyDescent="0.3">
      <c r="A357" s="4" t="s">
        <v>17239</v>
      </c>
      <c r="B357" s="4" t="s">
        <v>11407</v>
      </c>
      <c r="C357" s="4" t="s">
        <v>45</v>
      </c>
      <c r="D357" s="36" t="s">
        <v>46</v>
      </c>
      <c r="E357" s="36"/>
      <c r="F357" s="38" t="str">
        <f t="shared" si="5"/>
        <v>no</v>
      </c>
      <c r="G357" s="4" t="s">
        <v>17244</v>
      </c>
      <c r="H357" s="4" t="s">
        <v>17244</v>
      </c>
    </row>
    <row r="358" spans="1:8" x14ac:dyDescent="0.3">
      <c r="A358" s="4" t="s">
        <v>17945</v>
      </c>
      <c r="B358" s="4" t="s">
        <v>11407</v>
      </c>
      <c r="C358" s="4" t="s">
        <v>45</v>
      </c>
      <c r="D358" s="36" t="s">
        <v>46</v>
      </c>
      <c r="E358" s="36"/>
      <c r="F358" s="38" t="str">
        <f t="shared" si="5"/>
        <v>yes</v>
      </c>
      <c r="G358" s="4" t="s">
        <v>19035</v>
      </c>
      <c r="H358" s="4" t="s">
        <v>17953</v>
      </c>
    </row>
    <row r="359" spans="1:8" x14ac:dyDescent="0.3">
      <c r="A359" s="4" t="s">
        <v>17381</v>
      </c>
      <c r="B359" s="4" t="s">
        <v>11407</v>
      </c>
      <c r="C359" s="4" t="s">
        <v>45</v>
      </c>
      <c r="D359" s="36" t="s">
        <v>46</v>
      </c>
      <c r="E359" s="36"/>
      <c r="F359" s="38" t="str">
        <f t="shared" si="5"/>
        <v>no</v>
      </c>
      <c r="G359" s="4" t="s">
        <v>17385</v>
      </c>
      <c r="H359" s="4" t="s">
        <v>17385</v>
      </c>
    </row>
    <row r="360" spans="1:8" x14ac:dyDescent="0.3">
      <c r="A360" s="4" t="s">
        <v>17370</v>
      </c>
      <c r="B360" s="4" t="s">
        <v>11407</v>
      </c>
      <c r="C360" s="4" t="s">
        <v>45</v>
      </c>
      <c r="D360" s="36" t="s">
        <v>46</v>
      </c>
      <c r="E360" s="36"/>
      <c r="F360" s="38" t="str">
        <f t="shared" si="5"/>
        <v>no</v>
      </c>
      <c r="G360" s="4" t="s">
        <v>17377</v>
      </c>
      <c r="H360" s="4" t="s">
        <v>17377</v>
      </c>
    </row>
    <row r="361" spans="1:8" x14ac:dyDescent="0.3">
      <c r="A361" s="4" t="s">
        <v>17156</v>
      </c>
      <c r="B361" s="4" t="s">
        <v>11410</v>
      </c>
      <c r="C361" s="4" t="s">
        <v>45</v>
      </c>
      <c r="D361" s="36" t="s">
        <v>46</v>
      </c>
      <c r="E361" s="36"/>
      <c r="F361" s="38" t="str">
        <f t="shared" si="5"/>
        <v>no</v>
      </c>
      <c r="G361" s="4" t="s">
        <v>11883</v>
      </c>
      <c r="H361" s="4" t="s">
        <v>11883</v>
      </c>
    </row>
    <row r="362" spans="1:8" x14ac:dyDescent="0.3">
      <c r="A362" s="4" t="s">
        <v>16734</v>
      </c>
      <c r="B362" s="4" t="s">
        <v>11410</v>
      </c>
      <c r="C362" s="4" t="s">
        <v>45</v>
      </c>
      <c r="D362" s="36" t="s">
        <v>46</v>
      </c>
      <c r="E362" s="36"/>
      <c r="F362" s="38" t="str">
        <f t="shared" si="5"/>
        <v>no</v>
      </c>
      <c r="G362" s="4" t="s">
        <v>47</v>
      </c>
      <c r="H362" s="4" t="s">
        <v>47</v>
      </c>
    </row>
    <row r="363" spans="1:8" x14ac:dyDescent="0.3">
      <c r="A363" s="4" t="s">
        <v>17190</v>
      </c>
      <c r="B363" s="4" t="s">
        <v>11410</v>
      </c>
      <c r="C363" s="4" t="s">
        <v>45</v>
      </c>
      <c r="D363" s="36" t="s">
        <v>46</v>
      </c>
      <c r="E363" s="36"/>
      <c r="F363" s="38" t="str">
        <f t="shared" si="5"/>
        <v>no</v>
      </c>
      <c r="G363" s="4" t="s">
        <v>17195</v>
      </c>
      <c r="H363" s="4" t="s">
        <v>17195</v>
      </c>
    </row>
    <row r="364" spans="1:8" x14ac:dyDescent="0.3">
      <c r="A364" s="4" t="s">
        <v>18655</v>
      </c>
      <c r="B364" s="4" t="s">
        <v>11410</v>
      </c>
      <c r="C364" s="4" t="s">
        <v>45</v>
      </c>
      <c r="D364" s="36" t="s">
        <v>46</v>
      </c>
      <c r="E364" s="36"/>
      <c r="F364" s="38" t="str">
        <f t="shared" si="5"/>
        <v>yes</v>
      </c>
      <c r="G364" s="4" t="s">
        <v>11396</v>
      </c>
      <c r="H364" s="4" t="s">
        <v>12078</v>
      </c>
    </row>
    <row r="365" spans="1:8" x14ac:dyDescent="0.3">
      <c r="A365" s="4" t="s">
        <v>17585</v>
      </c>
      <c r="B365" s="4" t="s">
        <v>11410</v>
      </c>
      <c r="C365" s="4" t="s">
        <v>45</v>
      </c>
      <c r="D365" s="36" t="s">
        <v>46</v>
      </c>
      <c r="E365" s="36"/>
      <c r="F365" s="38" t="str">
        <f t="shared" si="5"/>
        <v>no</v>
      </c>
      <c r="G365" s="4" t="s">
        <v>11883</v>
      </c>
      <c r="H365" s="4" t="s">
        <v>11883</v>
      </c>
    </row>
    <row r="366" spans="1:8" x14ac:dyDescent="0.3">
      <c r="A366" s="4" t="s">
        <v>16637</v>
      </c>
      <c r="B366" s="4" t="s">
        <v>11410</v>
      </c>
      <c r="C366" s="4" t="s">
        <v>45</v>
      </c>
      <c r="D366" s="36" t="s">
        <v>46</v>
      </c>
      <c r="E366" s="36"/>
      <c r="F366" s="38" t="str">
        <f t="shared" si="5"/>
        <v>no</v>
      </c>
      <c r="G366" s="4" t="s">
        <v>13933</v>
      </c>
      <c r="H366" s="4" t="s">
        <v>13933</v>
      </c>
    </row>
    <row r="367" spans="1:8" x14ac:dyDescent="0.3">
      <c r="A367" s="4" t="s">
        <v>16701</v>
      </c>
      <c r="B367" s="4" t="s">
        <v>11410</v>
      </c>
      <c r="C367" s="4" t="s">
        <v>45</v>
      </c>
      <c r="D367" s="36" t="s">
        <v>46</v>
      </c>
      <c r="E367" s="36"/>
      <c r="F367" s="38" t="str">
        <f t="shared" si="5"/>
        <v>no</v>
      </c>
      <c r="G367" s="4" t="s">
        <v>11938</v>
      </c>
      <c r="H367" s="4" t="s">
        <v>11938</v>
      </c>
    </row>
    <row r="368" spans="1:8" x14ac:dyDescent="0.3">
      <c r="A368" s="4" t="s">
        <v>17647</v>
      </c>
      <c r="B368" s="4" t="s">
        <v>11608</v>
      </c>
      <c r="C368" s="4" t="s">
        <v>45</v>
      </c>
      <c r="D368" s="36" t="s">
        <v>46</v>
      </c>
      <c r="E368" s="36"/>
      <c r="F368" s="38" t="str">
        <f t="shared" si="5"/>
        <v>no</v>
      </c>
      <c r="G368" s="4" t="s">
        <v>16757</v>
      </c>
      <c r="H368" s="4" t="s">
        <v>16757</v>
      </c>
    </row>
    <row r="369" spans="1:8" x14ac:dyDescent="0.3">
      <c r="A369" s="4" t="s">
        <v>16630</v>
      </c>
      <c r="B369" s="4" t="s">
        <v>11608</v>
      </c>
      <c r="C369" s="4" t="s">
        <v>45</v>
      </c>
      <c r="D369" s="36" t="s">
        <v>46</v>
      </c>
      <c r="E369" s="36"/>
      <c r="F369" s="38" t="str">
        <f t="shared" si="5"/>
        <v>no</v>
      </c>
      <c r="G369" s="4" t="s">
        <v>12051</v>
      </c>
      <c r="H369" s="4" t="s">
        <v>12051</v>
      </c>
    </row>
    <row r="370" spans="1:8" x14ac:dyDescent="0.3">
      <c r="A370" s="4" t="s">
        <v>16910</v>
      </c>
      <c r="B370" s="4" t="s">
        <v>11608</v>
      </c>
      <c r="C370" s="4" t="s">
        <v>45</v>
      </c>
      <c r="D370" s="36" t="s">
        <v>46</v>
      </c>
      <c r="E370" s="36"/>
      <c r="F370" s="38" t="str">
        <f t="shared" si="5"/>
        <v>yes</v>
      </c>
      <c r="G370" s="4" t="s">
        <v>11905</v>
      </c>
      <c r="H370" s="4" t="s">
        <v>78</v>
      </c>
    </row>
    <row r="371" spans="1:8" x14ac:dyDescent="0.3">
      <c r="A371" s="4" t="s">
        <v>18766</v>
      </c>
      <c r="B371" s="4" t="s">
        <v>11608</v>
      </c>
      <c r="C371" s="4" t="s">
        <v>45</v>
      </c>
      <c r="D371" s="36" t="s">
        <v>46</v>
      </c>
      <c r="E371" s="36"/>
      <c r="F371" s="38" t="str">
        <f t="shared" si="5"/>
        <v>no</v>
      </c>
      <c r="G371" s="4" t="s">
        <v>53</v>
      </c>
      <c r="H371" s="4" t="s">
        <v>53</v>
      </c>
    </row>
    <row r="372" spans="1:8" x14ac:dyDescent="0.3">
      <c r="A372" s="4" t="s">
        <v>16570</v>
      </c>
      <c r="B372" s="4" t="s">
        <v>11608</v>
      </c>
      <c r="C372" s="4" t="s">
        <v>45</v>
      </c>
      <c r="D372" s="36" t="s">
        <v>46</v>
      </c>
      <c r="E372" s="36"/>
      <c r="F372" s="38" t="str">
        <f t="shared" si="5"/>
        <v>no</v>
      </c>
      <c r="G372" s="4" t="s">
        <v>12061</v>
      </c>
      <c r="H372" s="4" t="s">
        <v>12061</v>
      </c>
    </row>
    <row r="373" spans="1:8" x14ac:dyDescent="0.3">
      <c r="A373" s="4" t="s">
        <v>16560</v>
      </c>
      <c r="B373" s="4" t="s">
        <v>11608</v>
      </c>
      <c r="C373" s="4" t="s">
        <v>45</v>
      </c>
      <c r="D373" s="36" t="s">
        <v>46</v>
      </c>
      <c r="E373" s="36"/>
      <c r="F373" s="38" t="str">
        <f t="shared" si="5"/>
        <v>no</v>
      </c>
      <c r="G373" s="4" t="s">
        <v>12056</v>
      </c>
      <c r="H373" s="4" t="s">
        <v>12056</v>
      </c>
    </row>
    <row r="374" spans="1:8" x14ac:dyDescent="0.3">
      <c r="A374" s="4" t="s">
        <v>16875</v>
      </c>
      <c r="B374" s="4" t="s">
        <v>11608</v>
      </c>
      <c r="C374" s="4" t="s">
        <v>45</v>
      </c>
      <c r="D374" s="36" t="s">
        <v>46</v>
      </c>
      <c r="E374" s="36"/>
      <c r="F374" s="38" t="str">
        <f t="shared" si="5"/>
        <v>no</v>
      </c>
      <c r="G374" s="4" t="s">
        <v>16882</v>
      </c>
      <c r="H374" s="4" t="s">
        <v>16882</v>
      </c>
    </row>
    <row r="375" spans="1:8" x14ac:dyDescent="0.3">
      <c r="A375" s="4" t="s">
        <v>18105</v>
      </c>
      <c r="B375" s="4" t="s">
        <v>11608</v>
      </c>
      <c r="C375" s="4" t="s">
        <v>45</v>
      </c>
      <c r="D375" s="36" t="s">
        <v>46</v>
      </c>
      <c r="E375" s="36"/>
      <c r="F375" s="38" t="str">
        <f t="shared" si="5"/>
        <v>no</v>
      </c>
      <c r="G375" s="4" t="s">
        <v>474</v>
      </c>
      <c r="H375" s="4" t="s">
        <v>474</v>
      </c>
    </row>
    <row r="376" spans="1:8" x14ac:dyDescent="0.3">
      <c r="A376" s="4" t="s">
        <v>18163</v>
      </c>
      <c r="B376" s="4" t="s">
        <v>11608</v>
      </c>
      <c r="C376" s="4" t="s">
        <v>45</v>
      </c>
      <c r="D376" s="36" t="s">
        <v>46</v>
      </c>
      <c r="E376" s="36"/>
      <c r="F376" s="38" t="str">
        <f t="shared" si="5"/>
        <v>yes</v>
      </c>
      <c r="G376" s="4" t="s">
        <v>17319</v>
      </c>
      <c r="H376" s="4" t="s">
        <v>18168</v>
      </c>
    </row>
    <row r="377" spans="1:8" x14ac:dyDescent="0.3">
      <c r="A377" s="4" t="s">
        <v>18570</v>
      </c>
      <c r="B377" s="4" t="s">
        <v>11608</v>
      </c>
      <c r="C377" s="4" t="s">
        <v>45</v>
      </c>
      <c r="D377" s="36" t="s">
        <v>46</v>
      </c>
      <c r="E377" s="36"/>
      <c r="F377" s="38" t="str">
        <f t="shared" si="5"/>
        <v>yes</v>
      </c>
      <c r="G377" s="4" t="s">
        <v>12346</v>
      </c>
      <c r="H377" s="4" t="s">
        <v>11396</v>
      </c>
    </row>
    <row r="378" spans="1:8" x14ac:dyDescent="0.3">
      <c r="A378" s="4" t="s">
        <v>18832</v>
      </c>
      <c r="B378" s="4" t="s">
        <v>11411</v>
      </c>
      <c r="C378" s="4" t="s">
        <v>45</v>
      </c>
      <c r="D378" s="36" t="s">
        <v>46</v>
      </c>
      <c r="E378" s="36"/>
      <c r="F378" s="38" t="str">
        <f t="shared" si="5"/>
        <v>no</v>
      </c>
      <c r="G378" s="4" t="s">
        <v>425</v>
      </c>
      <c r="H378" s="4" t="s">
        <v>425</v>
      </c>
    </row>
    <row r="379" spans="1:8" x14ac:dyDescent="0.3">
      <c r="A379" s="4" t="s">
        <v>17096</v>
      </c>
      <c r="B379" s="4" t="s">
        <v>11411</v>
      </c>
      <c r="C379" s="4" t="s">
        <v>45</v>
      </c>
      <c r="D379" s="36" t="s">
        <v>46</v>
      </c>
      <c r="E379" s="36"/>
      <c r="F379" s="38" t="str">
        <f t="shared" si="5"/>
        <v>no</v>
      </c>
      <c r="G379" s="4" t="s">
        <v>11867</v>
      </c>
      <c r="H379" s="4" t="s">
        <v>11867</v>
      </c>
    </row>
    <row r="380" spans="1:8" x14ac:dyDescent="0.3">
      <c r="A380" s="4" t="s">
        <v>16722</v>
      </c>
      <c r="B380" s="4" t="s">
        <v>11411</v>
      </c>
      <c r="C380" s="4" t="s">
        <v>45</v>
      </c>
      <c r="D380" s="36" t="s">
        <v>46</v>
      </c>
      <c r="E380" s="36"/>
      <c r="F380" s="38" t="str">
        <f t="shared" si="5"/>
        <v>no</v>
      </c>
      <c r="G380" s="4" t="s">
        <v>11867</v>
      </c>
      <c r="H380" s="4" t="s">
        <v>11867</v>
      </c>
    </row>
    <row r="381" spans="1:8" x14ac:dyDescent="0.3">
      <c r="A381" s="4" t="s">
        <v>17896</v>
      </c>
      <c r="B381" s="4" t="s">
        <v>11411</v>
      </c>
      <c r="C381" s="4" t="s">
        <v>45</v>
      </c>
      <c r="D381" s="36" t="s">
        <v>46</v>
      </c>
      <c r="E381" s="36"/>
      <c r="F381" s="38" t="str">
        <f t="shared" si="5"/>
        <v>no</v>
      </c>
      <c r="G381" s="4" t="s">
        <v>17903</v>
      </c>
      <c r="H381" s="4" t="s">
        <v>17903</v>
      </c>
    </row>
    <row r="382" spans="1:8" x14ac:dyDescent="0.3">
      <c r="A382" s="4" t="s">
        <v>17429</v>
      </c>
      <c r="B382" s="4" t="s">
        <v>11411</v>
      </c>
      <c r="C382" s="4" t="s">
        <v>45</v>
      </c>
      <c r="D382" s="36" t="s">
        <v>46</v>
      </c>
      <c r="E382" s="36"/>
      <c r="F382" s="38" t="str">
        <f t="shared" si="5"/>
        <v>no</v>
      </c>
      <c r="G382" s="4" t="s">
        <v>87</v>
      </c>
      <c r="H382" s="4" t="s">
        <v>87</v>
      </c>
    </row>
    <row r="383" spans="1:8" x14ac:dyDescent="0.3">
      <c r="A383" s="4" t="s">
        <v>17914</v>
      </c>
      <c r="B383" s="4" t="s">
        <v>11411</v>
      </c>
      <c r="C383" s="4" t="s">
        <v>45</v>
      </c>
      <c r="D383" s="36" t="s">
        <v>46</v>
      </c>
      <c r="E383" s="36"/>
      <c r="F383" s="38" t="str">
        <f t="shared" si="5"/>
        <v>no</v>
      </c>
      <c r="G383" s="4" t="s">
        <v>17920</v>
      </c>
      <c r="H383" s="4" t="s">
        <v>17920</v>
      </c>
    </row>
    <row r="384" spans="1:8" x14ac:dyDescent="0.3">
      <c r="A384" s="4" t="s">
        <v>16910</v>
      </c>
      <c r="B384" s="4" t="s">
        <v>11411</v>
      </c>
      <c r="C384" s="4" t="s">
        <v>45</v>
      </c>
      <c r="D384" s="36" t="s">
        <v>46</v>
      </c>
      <c r="E384" s="36"/>
      <c r="F384" s="38" t="str">
        <f t="shared" si="5"/>
        <v>yes</v>
      </c>
      <c r="G384" s="4" t="s">
        <v>89</v>
      </c>
      <c r="H384" s="4" t="s">
        <v>11393</v>
      </c>
    </row>
    <row r="385" spans="1:8" x14ac:dyDescent="0.3">
      <c r="A385" s="4" t="s">
        <v>17783</v>
      </c>
      <c r="B385" s="4" t="s">
        <v>11411</v>
      </c>
      <c r="C385" s="4" t="s">
        <v>45</v>
      </c>
      <c r="D385" s="36" t="s">
        <v>46</v>
      </c>
      <c r="E385" s="36"/>
      <c r="F385" s="38" t="str">
        <f t="shared" si="5"/>
        <v>yes</v>
      </c>
      <c r="G385" s="4" t="s">
        <v>19036</v>
      </c>
      <c r="H385" s="4" t="s">
        <v>86</v>
      </c>
    </row>
    <row r="386" spans="1:8" x14ac:dyDescent="0.3">
      <c r="A386" s="4" t="s">
        <v>16989</v>
      </c>
      <c r="B386" s="4" t="s">
        <v>11411</v>
      </c>
      <c r="C386" s="4" t="s">
        <v>45</v>
      </c>
      <c r="D386" s="36" t="s">
        <v>46</v>
      </c>
      <c r="E386" s="36"/>
      <c r="F386" s="38" t="str">
        <f t="shared" si="5"/>
        <v>yes</v>
      </c>
      <c r="G386" s="4" t="s">
        <v>63</v>
      </c>
      <c r="H386" s="4" t="s">
        <v>11393</v>
      </c>
    </row>
    <row r="387" spans="1:8" x14ac:dyDescent="0.3">
      <c r="A387" s="4" t="s">
        <v>17226</v>
      </c>
      <c r="B387" s="4" t="s">
        <v>11411</v>
      </c>
      <c r="C387" s="4" t="s">
        <v>45</v>
      </c>
      <c r="D387" s="36" t="s">
        <v>46</v>
      </c>
      <c r="E387" s="36"/>
      <c r="F387" s="38" t="str">
        <f t="shared" ref="F387:F450" si="6">IF(EXACT(G387, H387), "no", "yes")</f>
        <v>no</v>
      </c>
      <c r="G387" s="4" t="s">
        <v>11432</v>
      </c>
      <c r="H387" s="4" t="s">
        <v>11432</v>
      </c>
    </row>
    <row r="388" spans="1:8" x14ac:dyDescent="0.3">
      <c r="A388" s="4" t="s">
        <v>18308</v>
      </c>
      <c r="B388" s="4" t="s">
        <v>11411</v>
      </c>
      <c r="C388" s="4" t="s">
        <v>45</v>
      </c>
      <c r="D388" s="36" t="s">
        <v>46</v>
      </c>
      <c r="E388" s="36"/>
      <c r="F388" s="38" t="str">
        <f t="shared" si="6"/>
        <v>no</v>
      </c>
      <c r="G388" s="4" t="s">
        <v>493</v>
      </c>
      <c r="H388" s="4" t="s">
        <v>493</v>
      </c>
    </row>
    <row r="389" spans="1:8" x14ac:dyDescent="0.3">
      <c r="A389" s="4" t="s">
        <v>18386</v>
      </c>
      <c r="B389" s="4" t="s">
        <v>11411</v>
      </c>
      <c r="C389" s="4" t="s">
        <v>45</v>
      </c>
      <c r="D389" s="36" t="s">
        <v>46</v>
      </c>
      <c r="E389" s="36"/>
      <c r="F389" s="38" t="str">
        <f t="shared" si="6"/>
        <v>no</v>
      </c>
      <c r="G389" s="4" t="s">
        <v>18391</v>
      </c>
      <c r="H389" s="4" t="s">
        <v>18391</v>
      </c>
    </row>
    <row r="390" spans="1:8" x14ac:dyDescent="0.3">
      <c r="A390" s="4" t="s">
        <v>17009</v>
      </c>
      <c r="B390" s="4" t="s">
        <v>11411</v>
      </c>
      <c r="C390" s="4" t="s">
        <v>45</v>
      </c>
      <c r="D390" s="36" t="s">
        <v>46</v>
      </c>
      <c r="E390" s="36"/>
      <c r="F390" s="38" t="str">
        <f t="shared" si="6"/>
        <v>no</v>
      </c>
      <c r="G390" s="4" t="s">
        <v>11406</v>
      </c>
      <c r="H390" s="4" t="s">
        <v>11406</v>
      </c>
    </row>
    <row r="391" spans="1:8" x14ac:dyDescent="0.3">
      <c r="A391" s="4" t="s">
        <v>16701</v>
      </c>
      <c r="B391" s="4" t="s">
        <v>11411</v>
      </c>
      <c r="C391" s="4" t="s">
        <v>45</v>
      </c>
      <c r="D391" s="36" t="s">
        <v>46</v>
      </c>
      <c r="E391" s="36"/>
      <c r="F391" s="38" t="str">
        <f t="shared" si="6"/>
        <v>no</v>
      </c>
      <c r="G391" s="4" t="s">
        <v>12272</v>
      </c>
      <c r="H391" s="4" t="s">
        <v>12272</v>
      </c>
    </row>
    <row r="392" spans="1:8" x14ac:dyDescent="0.3">
      <c r="A392" s="4" t="s">
        <v>18101</v>
      </c>
      <c r="B392" s="4" t="s">
        <v>11411</v>
      </c>
      <c r="C392" s="4" t="s">
        <v>45</v>
      </c>
      <c r="D392" s="36" t="s">
        <v>46</v>
      </c>
      <c r="E392" s="36"/>
      <c r="F392" s="38" t="str">
        <f t="shared" si="6"/>
        <v>no</v>
      </c>
      <c r="G392" s="4" t="s">
        <v>12174</v>
      </c>
      <c r="H392" s="4" t="s">
        <v>12174</v>
      </c>
    </row>
    <row r="393" spans="1:8" x14ac:dyDescent="0.3">
      <c r="A393" s="4" t="s">
        <v>18214</v>
      </c>
      <c r="B393" s="4" t="s">
        <v>11411</v>
      </c>
      <c r="C393" s="4" t="s">
        <v>45</v>
      </c>
      <c r="D393" s="36" t="s">
        <v>46</v>
      </c>
      <c r="E393" s="36"/>
      <c r="F393" s="38" t="str">
        <f t="shared" si="6"/>
        <v>no</v>
      </c>
      <c r="G393" s="4" t="s">
        <v>12306</v>
      </c>
      <c r="H393" s="4" t="s">
        <v>12306</v>
      </c>
    </row>
    <row r="394" spans="1:8" x14ac:dyDescent="0.3">
      <c r="A394" s="4" t="s">
        <v>18188</v>
      </c>
      <c r="B394" s="4" t="s">
        <v>11411</v>
      </c>
      <c r="C394" s="4" t="s">
        <v>45</v>
      </c>
      <c r="D394" s="36" t="s">
        <v>46</v>
      </c>
      <c r="E394" s="36"/>
      <c r="F394" s="38" t="str">
        <f t="shared" si="6"/>
        <v>no</v>
      </c>
      <c r="G394" s="4" t="s">
        <v>11846</v>
      </c>
      <c r="H394" s="4" t="s">
        <v>11846</v>
      </c>
    </row>
    <row r="395" spans="1:8" x14ac:dyDescent="0.3">
      <c r="A395" s="4" t="s">
        <v>18848</v>
      </c>
      <c r="B395" s="4" t="s">
        <v>11411</v>
      </c>
      <c r="C395" s="4" t="s">
        <v>45</v>
      </c>
      <c r="D395" s="36" t="s">
        <v>46</v>
      </c>
      <c r="E395" s="36"/>
      <c r="F395" s="38" t="str">
        <f t="shared" si="6"/>
        <v>no</v>
      </c>
      <c r="G395" s="4" t="s">
        <v>18864</v>
      </c>
      <c r="H395" s="4" t="s">
        <v>18864</v>
      </c>
    </row>
    <row r="396" spans="1:8" x14ac:dyDescent="0.3">
      <c r="A396" s="4" t="s">
        <v>18140</v>
      </c>
      <c r="B396" s="4" t="s">
        <v>11411</v>
      </c>
      <c r="C396" s="4" t="s">
        <v>45</v>
      </c>
      <c r="D396" s="36" t="s">
        <v>46</v>
      </c>
      <c r="E396" s="36"/>
      <c r="F396" s="38" t="str">
        <f t="shared" si="6"/>
        <v>no</v>
      </c>
      <c r="G396" s="4" t="s">
        <v>13846</v>
      </c>
      <c r="H396" s="4" t="s">
        <v>13846</v>
      </c>
    </row>
    <row r="397" spans="1:8" x14ac:dyDescent="0.3">
      <c r="A397" s="4" t="s">
        <v>18352</v>
      </c>
      <c r="B397" s="4" t="s">
        <v>11560</v>
      </c>
      <c r="C397" s="4" t="s">
        <v>45</v>
      </c>
      <c r="D397" s="36" t="s">
        <v>46</v>
      </c>
      <c r="E397" s="36"/>
      <c r="F397" s="38" t="str">
        <f t="shared" si="6"/>
        <v>no</v>
      </c>
      <c r="G397" s="4" t="s">
        <v>343</v>
      </c>
      <c r="H397" s="4" t="s">
        <v>343</v>
      </c>
    </row>
    <row r="398" spans="1:8" x14ac:dyDescent="0.3">
      <c r="A398" s="4" t="s">
        <v>16717</v>
      </c>
      <c r="B398" s="4" t="s">
        <v>11560</v>
      </c>
      <c r="C398" s="4" t="s">
        <v>45</v>
      </c>
      <c r="D398" s="36" t="s">
        <v>46</v>
      </c>
      <c r="E398" s="36"/>
      <c r="F398" s="38" t="str">
        <f t="shared" si="6"/>
        <v>no</v>
      </c>
      <c r="G398" s="4" t="s">
        <v>16694</v>
      </c>
      <c r="H398" s="4" t="s">
        <v>16694</v>
      </c>
    </row>
    <row r="399" spans="1:8" x14ac:dyDescent="0.3">
      <c r="A399" s="4" t="s">
        <v>18422</v>
      </c>
      <c r="B399" s="4" t="s">
        <v>11560</v>
      </c>
      <c r="C399" s="4" t="s">
        <v>45</v>
      </c>
      <c r="D399" s="36" t="s">
        <v>46</v>
      </c>
      <c r="E399" s="36"/>
      <c r="F399" s="38" t="str">
        <f t="shared" si="6"/>
        <v>no</v>
      </c>
      <c r="G399" s="4" t="s">
        <v>13709</v>
      </c>
      <c r="H399" s="4" t="s">
        <v>13709</v>
      </c>
    </row>
    <row r="400" spans="1:8" x14ac:dyDescent="0.3">
      <c r="A400" s="4" t="s">
        <v>18432</v>
      </c>
      <c r="B400" s="4" t="s">
        <v>11560</v>
      </c>
      <c r="C400" s="4" t="s">
        <v>45</v>
      </c>
      <c r="D400" s="36" t="s">
        <v>46</v>
      </c>
      <c r="E400" s="36"/>
      <c r="F400" s="38" t="str">
        <f t="shared" si="6"/>
        <v>no</v>
      </c>
      <c r="G400" s="4" t="s">
        <v>12102</v>
      </c>
      <c r="H400" s="4" t="s">
        <v>12102</v>
      </c>
    </row>
    <row r="401" spans="1:8" x14ac:dyDescent="0.3">
      <c r="A401" s="4" t="s">
        <v>17131</v>
      </c>
      <c r="B401" s="4" t="s">
        <v>11560</v>
      </c>
      <c r="C401" s="4" t="s">
        <v>45</v>
      </c>
      <c r="D401" s="36" t="s">
        <v>46</v>
      </c>
      <c r="E401" s="36"/>
      <c r="F401" s="38" t="str">
        <f t="shared" si="6"/>
        <v>no</v>
      </c>
      <c r="G401" s="4" t="s">
        <v>13709</v>
      </c>
      <c r="H401" s="4" t="s">
        <v>13709</v>
      </c>
    </row>
    <row r="402" spans="1:8" x14ac:dyDescent="0.3">
      <c r="A402" s="4" t="s">
        <v>17715</v>
      </c>
      <c r="B402" s="4" t="s">
        <v>11560</v>
      </c>
      <c r="C402" s="4" t="s">
        <v>45</v>
      </c>
      <c r="D402" s="36" t="s">
        <v>46</v>
      </c>
      <c r="E402" s="36"/>
      <c r="F402" s="38" t="str">
        <f t="shared" si="6"/>
        <v>no</v>
      </c>
      <c r="G402" s="4" t="s">
        <v>16828</v>
      </c>
      <c r="H402" s="4" t="s">
        <v>16828</v>
      </c>
    </row>
    <row r="403" spans="1:8" x14ac:dyDescent="0.3">
      <c r="A403" s="4" t="s">
        <v>18776</v>
      </c>
      <c r="B403" s="4" t="s">
        <v>11560</v>
      </c>
      <c r="C403" s="4" t="s">
        <v>45</v>
      </c>
      <c r="D403" s="36" t="s">
        <v>46</v>
      </c>
      <c r="E403" s="36"/>
      <c r="F403" s="38" t="str">
        <f t="shared" si="6"/>
        <v>no</v>
      </c>
      <c r="G403" s="4" t="s">
        <v>13715</v>
      </c>
      <c r="H403" s="4" t="s">
        <v>13715</v>
      </c>
    </row>
    <row r="404" spans="1:8" x14ac:dyDescent="0.3">
      <c r="A404" s="4" t="s">
        <v>16845</v>
      </c>
      <c r="B404" s="4" t="s">
        <v>11560</v>
      </c>
      <c r="C404" s="4" t="s">
        <v>45</v>
      </c>
      <c r="D404" s="36" t="s">
        <v>46</v>
      </c>
      <c r="E404" s="36"/>
      <c r="F404" s="38" t="str">
        <f t="shared" si="6"/>
        <v>yes</v>
      </c>
      <c r="G404" s="4" t="s">
        <v>12199</v>
      </c>
      <c r="H404" s="4" t="s">
        <v>11915</v>
      </c>
    </row>
    <row r="405" spans="1:8" x14ac:dyDescent="0.3">
      <c r="A405" s="4" t="s">
        <v>17884</v>
      </c>
      <c r="B405" s="4" t="s">
        <v>11560</v>
      </c>
      <c r="C405" s="4" t="s">
        <v>45</v>
      </c>
      <c r="D405" s="36" t="s">
        <v>46</v>
      </c>
      <c r="E405" s="36"/>
      <c r="F405" s="38" t="str">
        <f t="shared" si="6"/>
        <v>no</v>
      </c>
      <c r="G405" s="4" t="s">
        <v>11915</v>
      </c>
      <c r="H405" s="4" t="s">
        <v>11915</v>
      </c>
    </row>
    <row r="406" spans="1:8" x14ac:dyDescent="0.3">
      <c r="A406" s="4" t="s">
        <v>18266</v>
      </c>
      <c r="B406" s="4" t="s">
        <v>11560</v>
      </c>
      <c r="C406" s="4" t="s">
        <v>45</v>
      </c>
      <c r="D406" s="36" t="s">
        <v>46</v>
      </c>
      <c r="E406" s="36"/>
      <c r="F406" s="38" t="str">
        <f t="shared" si="6"/>
        <v>no</v>
      </c>
      <c r="G406" s="4" t="s">
        <v>12102</v>
      </c>
      <c r="H406" s="4" t="s">
        <v>12102</v>
      </c>
    </row>
    <row r="407" spans="1:8" x14ac:dyDescent="0.3">
      <c r="A407" s="4" t="s">
        <v>17205</v>
      </c>
      <c r="B407" s="4" t="s">
        <v>11560</v>
      </c>
      <c r="C407" s="4" t="s">
        <v>45</v>
      </c>
      <c r="D407" s="36" t="s">
        <v>46</v>
      </c>
      <c r="E407" s="36"/>
      <c r="F407" s="38" t="str">
        <f t="shared" si="6"/>
        <v>no</v>
      </c>
      <c r="G407" s="4" t="s">
        <v>12102</v>
      </c>
      <c r="H407" s="4" t="s">
        <v>12102</v>
      </c>
    </row>
    <row r="408" spans="1:8" x14ac:dyDescent="0.3">
      <c r="A408" s="4" t="s">
        <v>17488</v>
      </c>
      <c r="B408" s="4" t="s">
        <v>11560</v>
      </c>
      <c r="C408" s="4" t="s">
        <v>45</v>
      </c>
      <c r="D408" s="36" t="s">
        <v>46</v>
      </c>
      <c r="E408" s="36"/>
      <c r="F408" s="38" t="str">
        <f t="shared" si="6"/>
        <v>no</v>
      </c>
      <c r="G408" s="4" t="s">
        <v>17491</v>
      </c>
      <c r="H408" s="4" t="s">
        <v>17491</v>
      </c>
    </row>
    <row r="409" spans="1:8" x14ac:dyDescent="0.3">
      <c r="A409" s="4" t="s">
        <v>17855</v>
      </c>
      <c r="B409" s="4" t="s">
        <v>11560</v>
      </c>
      <c r="C409" s="4" t="s">
        <v>45</v>
      </c>
      <c r="D409" s="36" t="s">
        <v>46</v>
      </c>
      <c r="E409" s="36"/>
      <c r="F409" s="38" t="str">
        <f t="shared" si="6"/>
        <v>no</v>
      </c>
      <c r="G409" s="4" t="s">
        <v>17862</v>
      </c>
      <c r="H409" s="4" t="s">
        <v>17862</v>
      </c>
    </row>
    <row r="410" spans="1:8" x14ac:dyDescent="0.3">
      <c r="A410" s="4" t="s">
        <v>17539</v>
      </c>
      <c r="B410" s="4" t="s">
        <v>11560</v>
      </c>
      <c r="C410" s="4" t="s">
        <v>45</v>
      </c>
      <c r="D410" s="36" t="s">
        <v>46</v>
      </c>
      <c r="E410" s="36"/>
      <c r="F410" s="38" t="str">
        <f t="shared" si="6"/>
        <v>no</v>
      </c>
      <c r="G410" s="4" t="s">
        <v>11871</v>
      </c>
      <c r="H410" s="4" t="s">
        <v>11871</v>
      </c>
    </row>
    <row r="411" spans="1:8" x14ac:dyDescent="0.3">
      <c r="A411" s="4" t="s">
        <v>18917</v>
      </c>
      <c r="B411" s="4" t="s">
        <v>11560</v>
      </c>
      <c r="C411" s="4" t="s">
        <v>45</v>
      </c>
      <c r="D411" s="36" t="s">
        <v>46</v>
      </c>
      <c r="E411" s="36"/>
      <c r="F411" s="38" t="str">
        <f t="shared" si="6"/>
        <v>no</v>
      </c>
      <c r="G411" s="4" t="s">
        <v>14035</v>
      </c>
      <c r="H411" s="4" t="s">
        <v>14035</v>
      </c>
    </row>
    <row r="412" spans="1:8" x14ac:dyDescent="0.3">
      <c r="A412" s="4" t="s">
        <v>18933</v>
      </c>
      <c r="B412" s="4" t="s">
        <v>11560</v>
      </c>
      <c r="C412" s="4" t="s">
        <v>45</v>
      </c>
      <c r="D412" s="36" t="s">
        <v>46</v>
      </c>
      <c r="E412" s="36"/>
      <c r="F412" s="38" t="str">
        <f t="shared" si="6"/>
        <v>no</v>
      </c>
      <c r="G412" s="4" t="s">
        <v>12033</v>
      </c>
      <c r="H412" s="4" t="s">
        <v>12033</v>
      </c>
    </row>
    <row r="413" spans="1:8" x14ac:dyDescent="0.3">
      <c r="A413" s="4" t="s">
        <v>17788</v>
      </c>
      <c r="B413" s="4" t="s">
        <v>11560</v>
      </c>
      <c r="C413" s="4" t="s">
        <v>45</v>
      </c>
      <c r="D413" s="36" t="s">
        <v>46</v>
      </c>
      <c r="E413" s="36"/>
      <c r="F413" s="38" t="str">
        <f t="shared" si="6"/>
        <v>no</v>
      </c>
      <c r="G413" s="4" t="s">
        <v>17791</v>
      </c>
      <c r="H413" s="4" t="s">
        <v>17791</v>
      </c>
    </row>
    <row r="414" spans="1:8" x14ac:dyDescent="0.3">
      <c r="A414" s="4" t="s">
        <v>17783</v>
      </c>
      <c r="B414" s="4" t="s">
        <v>11560</v>
      </c>
      <c r="C414" s="4" t="s">
        <v>45</v>
      </c>
      <c r="D414" s="36" t="s">
        <v>46</v>
      </c>
      <c r="E414" s="36"/>
      <c r="F414" s="38" t="str">
        <f t="shared" si="6"/>
        <v>no</v>
      </c>
      <c r="G414" s="4" t="s">
        <v>11900</v>
      </c>
      <c r="H414" s="4" t="s">
        <v>11900</v>
      </c>
    </row>
    <row r="415" spans="1:8" x14ac:dyDescent="0.3">
      <c r="A415" s="4" t="s">
        <v>18713</v>
      </c>
      <c r="B415" s="4" t="s">
        <v>11560</v>
      </c>
      <c r="C415" s="4" t="s">
        <v>45</v>
      </c>
      <c r="D415" s="36" t="s">
        <v>46</v>
      </c>
      <c r="E415" s="36"/>
      <c r="F415" s="38" t="str">
        <f t="shared" si="6"/>
        <v>no</v>
      </c>
      <c r="G415" s="4" t="s">
        <v>12305</v>
      </c>
      <c r="H415" s="4" t="s">
        <v>12305</v>
      </c>
    </row>
    <row r="416" spans="1:8" x14ac:dyDescent="0.3">
      <c r="A416" s="4" t="s">
        <v>16994</v>
      </c>
      <c r="B416" s="4" t="s">
        <v>11560</v>
      </c>
      <c r="C416" s="4" t="s">
        <v>45</v>
      </c>
      <c r="D416" s="36" t="s">
        <v>46</v>
      </c>
      <c r="E416" s="36"/>
      <c r="F416" s="38" t="str">
        <f t="shared" si="6"/>
        <v>no</v>
      </c>
      <c r="G416" s="4" t="s">
        <v>12293</v>
      </c>
      <c r="H416" s="4" t="s">
        <v>12293</v>
      </c>
    </row>
    <row r="417" spans="1:8" x14ac:dyDescent="0.3">
      <c r="A417" s="4" t="s">
        <v>17002</v>
      </c>
      <c r="B417" s="4" t="s">
        <v>11560</v>
      </c>
      <c r="C417" s="4" t="s">
        <v>45</v>
      </c>
      <c r="D417" s="36" t="s">
        <v>46</v>
      </c>
      <c r="E417" s="36"/>
      <c r="F417" s="38" t="str">
        <f t="shared" si="6"/>
        <v>no</v>
      </c>
      <c r="G417" s="4" t="s">
        <v>17005</v>
      </c>
      <c r="H417" s="4" t="s">
        <v>17005</v>
      </c>
    </row>
    <row r="418" spans="1:8" x14ac:dyDescent="0.3">
      <c r="A418" s="4" t="s">
        <v>18520</v>
      </c>
      <c r="B418" s="4" t="s">
        <v>11560</v>
      </c>
      <c r="C418" s="4" t="s">
        <v>45</v>
      </c>
      <c r="D418" s="36" t="s">
        <v>46</v>
      </c>
      <c r="E418" s="36"/>
      <c r="F418" s="38" t="str">
        <f t="shared" si="6"/>
        <v>no</v>
      </c>
      <c r="G418" s="4" t="s">
        <v>11408</v>
      </c>
      <c r="H418" s="4" t="s">
        <v>11408</v>
      </c>
    </row>
    <row r="419" spans="1:8" x14ac:dyDescent="0.3">
      <c r="A419" s="4" t="s">
        <v>17307</v>
      </c>
      <c r="B419" s="4" t="s">
        <v>11560</v>
      </c>
      <c r="C419" s="4" t="s">
        <v>45</v>
      </c>
      <c r="D419" s="36" t="s">
        <v>46</v>
      </c>
      <c r="E419" s="36"/>
      <c r="F419" s="38" t="str">
        <f t="shared" si="6"/>
        <v>no</v>
      </c>
      <c r="G419" s="4" t="s">
        <v>13847</v>
      </c>
      <c r="H419" s="4" t="s">
        <v>13847</v>
      </c>
    </row>
    <row r="420" spans="1:8" x14ac:dyDescent="0.3">
      <c r="A420" s="4" t="s">
        <v>17963</v>
      </c>
      <c r="B420" s="4" t="s">
        <v>11411</v>
      </c>
      <c r="C420" s="4" t="s">
        <v>45</v>
      </c>
      <c r="D420" s="36" t="s">
        <v>46</v>
      </c>
      <c r="E420" s="36"/>
      <c r="F420" s="38" t="str">
        <f t="shared" si="6"/>
        <v>no</v>
      </c>
      <c r="G420" s="4" t="s">
        <v>203</v>
      </c>
      <c r="H420" s="4" t="s">
        <v>203</v>
      </c>
    </row>
    <row r="421" spans="1:8" x14ac:dyDescent="0.3">
      <c r="A421" s="4" t="s">
        <v>17967</v>
      </c>
      <c r="B421" s="4" t="s">
        <v>11411</v>
      </c>
      <c r="C421" s="4" t="s">
        <v>45</v>
      </c>
      <c r="D421" s="36" t="s">
        <v>46</v>
      </c>
      <c r="E421" s="36"/>
      <c r="F421" s="38" t="str">
        <f t="shared" si="6"/>
        <v>no</v>
      </c>
      <c r="G421" s="4" t="s">
        <v>203</v>
      </c>
      <c r="H421" s="4" t="s">
        <v>203</v>
      </c>
    </row>
    <row r="422" spans="1:8" x14ac:dyDescent="0.3">
      <c r="A422" s="4" t="s">
        <v>17971</v>
      </c>
      <c r="B422" s="4" t="s">
        <v>11411</v>
      </c>
      <c r="C422" s="4" t="s">
        <v>45</v>
      </c>
      <c r="D422" s="36" t="s">
        <v>46</v>
      </c>
      <c r="E422" s="36"/>
      <c r="F422" s="38" t="str">
        <f t="shared" si="6"/>
        <v>no</v>
      </c>
      <c r="G422" s="4" t="s">
        <v>78</v>
      </c>
      <c r="H422" s="4" t="s">
        <v>78</v>
      </c>
    </row>
    <row r="423" spans="1:8" x14ac:dyDescent="0.3">
      <c r="A423" s="4" t="s">
        <v>18253</v>
      </c>
      <c r="B423" s="4" t="s">
        <v>11411</v>
      </c>
      <c r="C423" s="4" t="s">
        <v>45</v>
      </c>
      <c r="D423" s="36" t="s">
        <v>46</v>
      </c>
      <c r="E423" s="36"/>
      <c r="F423" s="38" t="str">
        <f t="shared" si="6"/>
        <v>no</v>
      </c>
      <c r="G423" s="4" t="s">
        <v>53</v>
      </c>
      <c r="H423" s="4" t="s">
        <v>53</v>
      </c>
    </row>
    <row r="424" spans="1:8" x14ac:dyDescent="0.3">
      <c r="A424" s="4" t="s">
        <v>18262</v>
      </c>
      <c r="B424" s="4" t="s">
        <v>11411</v>
      </c>
      <c r="C424" s="4" t="s">
        <v>45</v>
      </c>
      <c r="D424" s="36" t="s">
        <v>46</v>
      </c>
      <c r="E424" s="36"/>
      <c r="F424" s="38" t="str">
        <f t="shared" si="6"/>
        <v>no</v>
      </c>
      <c r="G424" s="4" t="s">
        <v>12030</v>
      </c>
      <c r="H424" s="4" t="s">
        <v>12030</v>
      </c>
    </row>
    <row r="425" spans="1:8" x14ac:dyDescent="0.3">
      <c r="A425" s="4" t="s">
        <v>18266</v>
      </c>
      <c r="B425" s="4" t="s">
        <v>11411</v>
      </c>
      <c r="C425" s="4" t="s">
        <v>45</v>
      </c>
      <c r="D425" s="36" t="s">
        <v>46</v>
      </c>
      <c r="E425" s="36"/>
      <c r="F425" s="38" t="str">
        <f t="shared" si="6"/>
        <v>no</v>
      </c>
      <c r="G425" s="4" t="s">
        <v>18271</v>
      </c>
      <c r="H425" s="4" t="s">
        <v>18271</v>
      </c>
    </row>
    <row r="426" spans="1:8" x14ac:dyDescent="0.3">
      <c r="A426" s="4" t="s">
        <v>18285</v>
      </c>
      <c r="B426" s="4" t="s">
        <v>11411</v>
      </c>
      <c r="C426" s="4" t="s">
        <v>45</v>
      </c>
      <c r="D426" s="36" t="s">
        <v>46</v>
      </c>
      <c r="E426" s="36"/>
      <c r="F426" s="38" t="str">
        <f t="shared" si="6"/>
        <v>no</v>
      </c>
      <c r="G426" s="4" t="s">
        <v>203</v>
      </c>
      <c r="H426" s="4" t="s">
        <v>203</v>
      </c>
    </row>
    <row r="427" spans="1:8" x14ac:dyDescent="0.3">
      <c r="A427" s="4" t="s">
        <v>17963</v>
      </c>
      <c r="B427" s="4" t="s">
        <v>11608</v>
      </c>
      <c r="C427" s="4" t="s">
        <v>45</v>
      </c>
      <c r="D427" s="36" t="s">
        <v>46</v>
      </c>
      <c r="E427" s="36"/>
      <c r="F427" s="38" t="str">
        <f t="shared" si="6"/>
        <v>no</v>
      </c>
      <c r="G427" s="4" t="s">
        <v>11397</v>
      </c>
      <c r="H427" s="4" t="s">
        <v>11397</v>
      </c>
    </row>
    <row r="428" spans="1:8" x14ac:dyDescent="0.3">
      <c r="A428" s="4" t="s">
        <v>17967</v>
      </c>
      <c r="B428" s="4" t="s">
        <v>11608</v>
      </c>
      <c r="C428" s="4" t="s">
        <v>45</v>
      </c>
      <c r="D428" s="36" t="s">
        <v>46</v>
      </c>
      <c r="E428" s="36"/>
      <c r="F428" s="38" t="str">
        <f t="shared" si="6"/>
        <v>no</v>
      </c>
      <c r="G428" s="4" t="s">
        <v>11823</v>
      </c>
      <c r="H428" s="4" t="s">
        <v>11823</v>
      </c>
    </row>
    <row r="429" spans="1:8" x14ac:dyDescent="0.3">
      <c r="A429" s="4" t="s">
        <v>17971</v>
      </c>
      <c r="B429" s="4" t="s">
        <v>11608</v>
      </c>
      <c r="C429" s="4" t="s">
        <v>45</v>
      </c>
      <c r="D429" s="36" t="s">
        <v>46</v>
      </c>
      <c r="E429" s="36"/>
      <c r="F429" s="38" t="str">
        <f t="shared" si="6"/>
        <v>no</v>
      </c>
      <c r="G429" s="4" t="s">
        <v>11397</v>
      </c>
      <c r="H429" s="4" t="s">
        <v>11397</v>
      </c>
    </row>
    <row r="430" spans="1:8" x14ac:dyDescent="0.3">
      <c r="A430" s="4" t="s">
        <v>18253</v>
      </c>
      <c r="B430" s="4" t="s">
        <v>11608</v>
      </c>
      <c r="C430" s="4" t="s">
        <v>45</v>
      </c>
      <c r="D430" s="36" t="s">
        <v>46</v>
      </c>
      <c r="E430" s="36"/>
      <c r="F430" s="38" t="str">
        <f t="shared" si="6"/>
        <v>no</v>
      </c>
      <c r="G430" s="4" t="s">
        <v>11823</v>
      </c>
      <c r="H430" s="4" t="s">
        <v>11823</v>
      </c>
    </row>
    <row r="431" spans="1:8" x14ac:dyDescent="0.3">
      <c r="A431" s="4" t="s">
        <v>18285</v>
      </c>
      <c r="B431" s="4" t="s">
        <v>11608</v>
      </c>
      <c r="C431" s="4" t="s">
        <v>45</v>
      </c>
      <c r="D431" s="36" t="s">
        <v>46</v>
      </c>
      <c r="E431" s="36"/>
      <c r="F431" s="38" t="str">
        <f t="shared" si="6"/>
        <v>no</v>
      </c>
      <c r="G431" s="4" t="s">
        <v>47</v>
      </c>
      <c r="H431" s="4" t="s">
        <v>47</v>
      </c>
    </row>
    <row r="432" spans="1:8" x14ac:dyDescent="0.3">
      <c r="A432" s="4" t="s">
        <v>18680</v>
      </c>
      <c r="B432" s="4" t="s">
        <v>11608</v>
      </c>
      <c r="C432" s="4" t="s">
        <v>45</v>
      </c>
      <c r="D432" s="36" t="s">
        <v>46</v>
      </c>
      <c r="E432" s="36"/>
      <c r="F432" s="38" t="str">
        <f t="shared" si="6"/>
        <v>no</v>
      </c>
      <c r="G432" s="4" t="s">
        <v>11843</v>
      </c>
      <c r="H432" s="4" t="s">
        <v>11843</v>
      </c>
    </row>
    <row r="433" spans="1:8" x14ac:dyDescent="0.3">
      <c r="A433" s="4" t="s">
        <v>17963</v>
      </c>
      <c r="B433" s="4" t="s">
        <v>11407</v>
      </c>
      <c r="C433" s="4" t="s">
        <v>45</v>
      </c>
      <c r="D433" s="36" t="s">
        <v>46</v>
      </c>
      <c r="E433" s="36"/>
      <c r="F433" s="38" t="str">
        <f t="shared" si="6"/>
        <v>no</v>
      </c>
      <c r="G433" s="4" t="s">
        <v>11823</v>
      </c>
      <c r="H433" s="4" t="s">
        <v>11823</v>
      </c>
    </row>
    <row r="434" spans="1:8" x14ac:dyDescent="0.3">
      <c r="A434" s="4" t="s">
        <v>17967</v>
      </c>
      <c r="B434" s="4" t="s">
        <v>11407</v>
      </c>
      <c r="C434" s="4" t="s">
        <v>45</v>
      </c>
      <c r="D434" s="36" t="s">
        <v>46</v>
      </c>
      <c r="E434" s="36"/>
      <c r="F434" s="38" t="str">
        <f t="shared" si="6"/>
        <v>no</v>
      </c>
      <c r="G434" s="4" t="s">
        <v>53</v>
      </c>
      <c r="H434" s="4" t="s">
        <v>53</v>
      </c>
    </row>
    <row r="435" spans="1:8" x14ac:dyDescent="0.3">
      <c r="A435" s="4" t="s">
        <v>17971</v>
      </c>
      <c r="B435" s="4" t="s">
        <v>11407</v>
      </c>
      <c r="C435" s="4" t="s">
        <v>45</v>
      </c>
      <c r="D435" s="36" t="s">
        <v>46</v>
      </c>
      <c r="E435" s="36"/>
      <c r="F435" s="38" t="str">
        <f t="shared" si="6"/>
        <v>no</v>
      </c>
      <c r="G435" s="4" t="s">
        <v>12030</v>
      </c>
      <c r="H435" s="4" t="s">
        <v>12030</v>
      </c>
    </row>
    <row r="436" spans="1:8" x14ac:dyDescent="0.3">
      <c r="A436" s="4" t="s">
        <v>18253</v>
      </c>
      <c r="B436" s="4" t="s">
        <v>11407</v>
      </c>
      <c r="C436" s="4" t="s">
        <v>45</v>
      </c>
      <c r="D436" s="36" t="s">
        <v>46</v>
      </c>
      <c r="E436" s="36"/>
      <c r="F436" s="38" t="str">
        <f t="shared" si="6"/>
        <v>no</v>
      </c>
      <c r="G436" s="4" t="s">
        <v>53</v>
      </c>
      <c r="H436" s="4" t="s">
        <v>53</v>
      </c>
    </row>
    <row r="437" spans="1:8" x14ac:dyDescent="0.3">
      <c r="A437" s="4" t="s">
        <v>18257</v>
      </c>
      <c r="B437" s="4" t="s">
        <v>11407</v>
      </c>
      <c r="C437" s="4" t="s">
        <v>45</v>
      </c>
      <c r="D437" s="36" t="s">
        <v>46</v>
      </c>
      <c r="E437" s="36"/>
      <c r="F437" s="38" t="str">
        <f t="shared" si="6"/>
        <v>no</v>
      </c>
      <c r="G437" s="4" t="s">
        <v>53</v>
      </c>
      <c r="H437" s="4" t="s">
        <v>53</v>
      </c>
    </row>
    <row r="438" spans="1:8" x14ac:dyDescent="0.3">
      <c r="A438" s="4" t="s">
        <v>18285</v>
      </c>
      <c r="B438" s="4" t="s">
        <v>11407</v>
      </c>
      <c r="C438" s="4" t="s">
        <v>45</v>
      </c>
      <c r="D438" s="36" t="s">
        <v>46</v>
      </c>
      <c r="E438" s="36"/>
      <c r="F438" s="38" t="str">
        <f t="shared" si="6"/>
        <v>no</v>
      </c>
      <c r="G438" s="4" t="s">
        <v>316</v>
      </c>
      <c r="H438" s="4" t="s">
        <v>316</v>
      </c>
    </row>
    <row r="439" spans="1:8" x14ac:dyDescent="0.3">
      <c r="A439" s="4" t="s">
        <v>18680</v>
      </c>
      <c r="B439" s="4" t="s">
        <v>11407</v>
      </c>
      <c r="C439" s="4" t="s">
        <v>45</v>
      </c>
      <c r="D439" s="36" t="s">
        <v>46</v>
      </c>
      <c r="E439" s="36"/>
      <c r="F439" s="38" t="str">
        <f t="shared" si="6"/>
        <v>no</v>
      </c>
      <c r="G439" s="4" t="s">
        <v>11432</v>
      </c>
      <c r="H439" s="4" t="s">
        <v>11432</v>
      </c>
    </row>
    <row r="440" spans="1:8" x14ac:dyDescent="0.3">
      <c r="A440" s="4" t="s">
        <v>17963</v>
      </c>
      <c r="B440" s="4" t="s">
        <v>11410</v>
      </c>
      <c r="C440" s="4" t="s">
        <v>45</v>
      </c>
      <c r="D440" s="36" t="s">
        <v>46</v>
      </c>
      <c r="E440" s="36"/>
      <c r="F440" s="38" t="str">
        <f t="shared" si="6"/>
        <v>no</v>
      </c>
      <c r="G440" s="4" t="s">
        <v>11823</v>
      </c>
      <c r="H440" s="4" t="s">
        <v>11823</v>
      </c>
    </row>
    <row r="441" spans="1:8" x14ac:dyDescent="0.3">
      <c r="A441" s="4" t="s">
        <v>17967</v>
      </c>
      <c r="B441" s="4" t="s">
        <v>11410</v>
      </c>
      <c r="C441" s="4" t="s">
        <v>45</v>
      </c>
      <c r="D441" s="36" t="s">
        <v>46</v>
      </c>
      <c r="E441" s="36"/>
      <c r="F441" s="38" t="str">
        <f t="shared" si="6"/>
        <v>no</v>
      </c>
      <c r="G441" s="4" t="s">
        <v>11913</v>
      </c>
      <c r="H441" s="4" t="s">
        <v>11913</v>
      </c>
    </row>
    <row r="442" spans="1:8" x14ac:dyDescent="0.3">
      <c r="A442" s="4" t="s">
        <v>17971</v>
      </c>
      <c r="B442" s="4" t="s">
        <v>11410</v>
      </c>
      <c r="C442" s="4" t="s">
        <v>45</v>
      </c>
      <c r="D442" s="36" t="s">
        <v>46</v>
      </c>
      <c r="E442" s="36"/>
      <c r="F442" s="38" t="str">
        <f t="shared" si="6"/>
        <v>no</v>
      </c>
      <c r="G442" s="4" t="s">
        <v>11823</v>
      </c>
      <c r="H442" s="4" t="s">
        <v>11823</v>
      </c>
    </row>
    <row r="443" spans="1:8" x14ac:dyDescent="0.3">
      <c r="A443" s="4" t="s">
        <v>18253</v>
      </c>
      <c r="B443" s="4" t="s">
        <v>11410</v>
      </c>
      <c r="C443" s="4" t="s">
        <v>45</v>
      </c>
      <c r="D443" s="36" t="s">
        <v>46</v>
      </c>
      <c r="E443" s="36"/>
      <c r="F443" s="38" t="str">
        <f t="shared" si="6"/>
        <v>no</v>
      </c>
      <c r="G443" s="4" t="s">
        <v>11823</v>
      </c>
      <c r="H443" s="4" t="s">
        <v>11823</v>
      </c>
    </row>
    <row r="444" spans="1:8" x14ac:dyDescent="0.3">
      <c r="A444" s="4" t="s">
        <v>18257</v>
      </c>
      <c r="B444" s="4" t="s">
        <v>11410</v>
      </c>
      <c r="C444" s="4" t="s">
        <v>45</v>
      </c>
      <c r="D444" s="36" t="s">
        <v>46</v>
      </c>
      <c r="E444" s="36"/>
      <c r="F444" s="38" t="str">
        <f t="shared" si="6"/>
        <v>no</v>
      </c>
      <c r="G444" s="4" t="s">
        <v>11913</v>
      </c>
      <c r="H444" s="4" t="s">
        <v>11913</v>
      </c>
    </row>
    <row r="445" spans="1:8" x14ac:dyDescent="0.3">
      <c r="A445" s="4" t="s">
        <v>18262</v>
      </c>
      <c r="B445" s="4" t="s">
        <v>11410</v>
      </c>
      <c r="C445" s="4" t="s">
        <v>45</v>
      </c>
      <c r="D445" s="36" t="s">
        <v>46</v>
      </c>
      <c r="E445" s="36"/>
      <c r="F445" s="38" t="str">
        <f t="shared" si="6"/>
        <v>no</v>
      </c>
      <c r="G445" s="4" t="s">
        <v>11858</v>
      </c>
      <c r="H445" s="4" t="s">
        <v>11858</v>
      </c>
    </row>
    <row r="446" spans="1:8" x14ac:dyDescent="0.3">
      <c r="A446" s="4" t="s">
        <v>18285</v>
      </c>
      <c r="B446" s="4" t="s">
        <v>11410</v>
      </c>
      <c r="C446" s="4" t="s">
        <v>45</v>
      </c>
      <c r="D446" s="36" t="s">
        <v>46</v>
      </c>
      <c r="E446" s="36"/>
      <c r="F446" s="38" t="str">
        <f t="shared" si="6"/>
        <v>no</v>
      </c>
      <c r="G446" s="4" t="s">
        <v>316</v>
      </c>
      <c r="H446" s="4" t="s">
        <v>316</v>
      </c>
    </row>
    <row r="447" spans="1:8" x14ac:dyDescent="0.3">
      <c r="A447" s="4" t="s">
        <v>18680</v>
      </c>
      <c r="B447" s="4" t="s">
        <v>11410</v>
      </c>
      <c r="C447" s="4" t="s">
        <v>45</v>
      </c>
      <c r="D447" s="36" t="s">
        <v>46</v>
      </c>
      <c r="E447" s="36"/>
      <c r="F447" s="38" t="str">
        <f t="shared" si="6"/>
        <v>no</v>
      </c>
      <c r="G447" s="4" t="s">
        <v>11397</v>
      </c>
      <c r="H447" s="4" t="s">
        <v>11397</v>
      </c>
    </row>
    <row r="448" spans="1:8" x14ac:dyDescent="0.3">
      <c r="A448" s="4" t="s">
        <v>17963</v>
      </c>
      <c r="B448" s="4" t="s">
        <v>11591</v>
      </c>
      <c r="C448" s="4" t="s">
        <v>45</v>
      </c>
      <c r="D448" s="36" t="s">
        <v>46</v>
      </c>
      <c r="E448" s="36"/>
      <c r="F448" s="38" t="str">
        <f t="shared" si="6"/>
        <v>no</v>
      </c>
      <c r="G448" s="4" t="s">
        <v>56</v>
      </c>
      <c r="H448" s="4" t="s">
        <v>56</v>
      </c>
    </row>
    <row r="449" spans="1:8" x14ac:dyDescent="0.3">
      <c r="A449" s="4" t="s">
        <v>17967</v>
      </c>
      <c r="B449" s="4" t="s">
        <v>11591</v>
      </c>
      <c r="C449" s="4" t="s">
        <v>45</v>
      </c>
      <c r="D449" s="36" t="s">
        <v>46</v>
      </c>
      <c r="E449" s="36"/>
      <c r="F449" s="38" t="str">
        <f t="shared" si="6"/>
        <v>no</v>
      </c>
      <c r="G449" s="4" t="s">
        <v>11828</v>
      </c>
      <c r="H449" s="4" t="s">
        <v>11828</v>
      </c>
    </row>
    <row r="450" spans="1:8" x14ac:dyDescent="0.3">
      <c r="A450" s="4" t="s">
        <v>17971</v>
      </c>
      <c r="B450" s="4" t="s">
        <v>11591</v>
      </c>
      <c r="C450" s="4" t="s">
        <v>45</v>
      </c>
      <c r="D450" s="36" t="s">
        <v>46</v>
      </c>
      <c r="E450" s="36"/>
      <c r="F450" s="38" t="str">
        <f t="shared" si="6"/>
        <v>no</v>
      </c>
      <c r="G450" s="4" t="s">
        <v>60</v>
      </c>
      <c r="H450" s="4" t="s">
        <v>60</v>
      </c>
    </row>
    <row r="451" spans="1:8" x14ac:dyDescent="0.3">
      <c r="A451" s="4" t="s">
        <v>18253</v>
      </c>
      <c r="B451" s="4" t="s">
        <v>11591</v>
      </c>
      <c r="C451" s="4" t="s">
        <v>45</v>
      </c>
      <c r="D451" s="36" t="s">
        <v>46</v>
      </c>
      <c r="E451" s="36"/>
      <c r="F451" s="38" t="str">
        <f t="shared" ref="F451:F514" si="7">IF(EXACT(G451, H451), "no", "yes")</f>
        <v>no</v>
      </c>
      <c r="G451" s="4" t="s">
        <v>63</v>
      </c>
      <c r="H451" s="4" t="s">
        <v>63</v>
      </c>
    </row>
    <row r="452" spans="1:8" x14ac:dyDescent="0.3">
      <c r="A452" s="4" t="s">
        <v>18257</v>
      </c>
      <c r="B452" s="4" t="s">
        <v>11591</v>
      </c>
      <c r="C452" s="4" t="s">
        <v>45</v>
      </c>
      <c r="D452" s="36" t="s">
        <v>46</v>
      </c>
      <c r="E452" s="36"/>
      <c r="F452" s="38" t="str">
        <f t="shared" si="7"/>
        <v>no</v>
      </c>
      <c r="G452" s="4" t="s">
        <v>60</v>
      </c>
      <c r="H452" s="4" t="s">
        <v>60</v>
      </c>
    </row>
    <row r="453" spans="1:8" x14ac:dyDescent="0.3">
      <c r="A453" s="4" t="s">
        <v>18285</v>
      </c>
      <c r="B453" s="4" t="s">
        <v>11591</v>
      </c>
      <c r="C453" s="4" t="s">
        <v>45</v>
      </c>
      <c r="D453" s="36" t="s">
        <v>46</v>
      </c>
      <c r="E453" s="36"/>
      <c r="F453" s="38" t="str">
        <f t="shared" si="7"/>
        <v>no</v>
      </c>
      <c r="G453" s="4" t="s">
        <v>47</v>
      </c>
      <c r="H453" s="4" t="s">
        <v>47</v>
      </c>
    </row>
    <row r="454" spans="1:8" x14ac:dyDescent="0.3">
      <c r="A454" s="4" t="s">
        <v>18496</v>
      </c>
      <c r="B454" s="4" t="s">
        <v>11591</v>
      </c>
      <c r="C454" s="4" t="s">
        <v>45</v>
      </c>
      <c r="D454" s="36" t="s">
        <v>46</v>
      </c>
      <c r="E454" s="36"/>
      <c r="F454" s="38" t="str">
        <f t="shared" si="7"/>
        <v>no</v>
      </c>
      <c r="G454" s="4" t="s">
        <v>11891</v>
      </c>
      <c r="H454" s="4" t="s">
        <v>11891</v>
      </c>
    </row>
    <row r="455" spans="1:8" x14ac:dyDescent="0.3">
      <c r="A455" s="4" t="s">
        <v>18680</v>
      </c>
      <c r="B455" s="4" t="s">
        <v>11591</v>
      </c>
      <c r="C455" s="4" t="s">
        <v>45</v>
      </c>
      <c r="D455" s="36" t="s">
        <v>46</v>
      </c>
      <c r="E455" s="36"/>
      <c r="F455" s="38" t="str">
        <f t="shared" si="7"/>
        <v>no</v>
      </c>
      <c r="G455" s="4" t="s">
        <v>203</v>
      </c>
      <c r="H455" s="4" t="s">
        <v>203</v>
      </c>
    </row>
    <row r="456" spans="1:8" x14ac:dyDescent="0.3">
      <c r="A456" s="4" t="s">
        <v>17630</v>
      </c>
      <c r="B456" s="4" t="s">
        <v>11449</v>
      </c>
      <c r="C456" s="4" t="s">
        <v>45</v>
      </c>
      <c r="D456" s="36" t="s">
        <v>46</v>
      </c>
      <c r="E456" s="36"/>
      <c r="F456" s="38" t="str">
        <f t="shared" si="7"/>
        <v>no</v>
      </c>
      <c r="G456" s="4" t="s">
        <v>17634</v>
      </c>
      <c r="H456" s="4" t="s">
        <v>17634</v>
      </c>
    </row>
    <row r="457" spans="1:8" x14ac:dyDescent="0.3">
      <c r="A457" s="4" t="s">
        <v>17963</v>
      </c>
      <c r="B457" s="4" t="s">
        <v>11449</v>
      </c>
      <c r="C457" s="4" t="s">
        <v>45</v>
      </c>
      <c r="D457" s="36" t="s">
        <v>46</v>
      </c>
      <c r="E457" s="36"/>
      <c r="F457" s="38" t="str">
        <f t="shared" si="7"/>
        <v>no</v>
      </c>
      <c r="G457" s="4" t="s">
        <v>53</v>
      </c>
      <c r="H457" s="4" t="s">
        <v>53</v>
      </c>
    </row>
    <row r="458" spans="1:8" x14ac:dyDescent="0.3">
      <c r="A458" s="4" t="s">
        <v>17967</v>
      </c>
      <c r="B458" s="4" t="s">
        <v>11449</v>
      </c>
      <c r="C458" s="4" t="s">
        <v>45</v>
      </c>
      <c r="D458" s="36" t="s">
        <v>46</v>
      </c>
      <c r="E458" s="36"/>
      <c r="F458" s="38" t="str">
        <f t="shared" si="7"/>
        <v>no</v>
      </c>
      <c r="G458" s="4" t="s">
        <v>11438</v>
      </c>
      <c r="H458" s="4" t="s">
        <v>11438</v>
      </c>
    </row>
    <row r="459" spans="1:8" x14ac:dyDescent="0.3">
      <c r="A459" s="4" t="s">
        <v>17971</v>
      </c>
      <c r="B459" s="4" t="s">
        <v>11449</v>
      </c>
      <c r="C459" s="4" t="s">
        <v>45</v>
      </c>
      <c r="D459" s="36" t="s">
        <v>46</v>
      </c>
      <c r="E459" s="36"/>
      <c r="F459" s="38" t="str">
        <f t="shared" si="7"/>
        <v>no</v>
      </c>
      <c r="G459" s="4" t="s">
        <v>11438</v>
      </c>
      <c r="H459" s="4" t="s">
        <v>11438</v>
      </c>
    </row>
    <row r="460" spans="1:8" x14ac:dyDescent="0.3">
      <c r="A460" s="4" t="s">
        <v>18253</v>
      </c>
      <c r="B460" s="4" t="s">
        <v>11449</v>
      </c>
      <c r="C460" s="4" t="s">
        <v>45</v>
      </c>
      <c r="D460" s="36" t="s">
        <v>46</v>
      </c>
      <c r="E460" s="36"/>
      <c r="F460" s="38" t="str">
        <f t="shared" si="7"/>
        <v>no</v>
      </c>
      <c r="G460" s="4" t="s">
        <v>53</v>
      </c>
      <c r="H460" s="4" t="s">
        <v>53</v>
      </c>
    </row>
    <row r="461" spans="1:8" x14ac:dyDescent="0.3">
      <c r="A461" s="4" t="s">
        <v>18257</v>
      </c>
      <c r="B461" s="4" t="s">
        <v>11449</v>
      </c>
      <c r="C461" s="4" t="s">
        <v>45</v>
      </c>
      <c r="D461" s="36" t="s">
        <v>46</v>
      </c>
      <c r="E461" s="36"/>
      <c r="F461" s="38" t="str">
        <f t="shared" si="7"/>
        <v>no</v>
      </c>
      <c r="G461" s="4" t="s">
        <v>18260</v>
      </c>
      <c r="H461" s="4" t="s">
        <v>18260</v>
      </c>
    </row>
    <row r="462" spans="1:8" x14ac:dyDescent="0.3">
      <c r="A462" s="4" t="s">
        <v>17963</v>
      </c>
      <c r="B462" s="4" t="s">
        <v>11560</v>
      </c>
      <c r="C462" s="4" t="s">
        <v>45</v>
      </c>
      <c r="D462" s="36" t="s">
        <v>46</v>
      </c>
      <c r="E462" s="36"/>
      <c r="F462" s="38" t="str">
        <f t="shared" si="7"/>
        <v>no</v>
      </c>
      <c r="G462" s="4" t="s">
        <v>84</v>
      </c>
      <c r="H462" s="4" t="s">
        <v>84</v>
      </c>
    </row>
    <row r="463" spans="1:8" x14ac:dyDescent="0.3">
      <c r="A463" s="4" t="s">
        <v>17967</v>
      </c>
      <c r="B463" s="4" t="s">
        <v>11560</v>
      </c>
      <c r="C463" s="4" t="s">
        <v>45</v>
      </c>
      <c r="D463" s="36" t="s">
        <v>46</v>
      </c>
      <c r="E463" s="36"/>
      <c r="F463" s="38" t="str">
        <f t="shared" si="7"/>
        <v>no</v>
      </c>
      <c r="G463" s="4" t="s">
        <v>89</v>
      </c>
      <c r="H463" s="4" t="s">
        <v>89</v>
      </c>
    </row>
    <row r="464" spans="1:8" x14ac:dyDescent="0.3">
      <c r="A464" s="4" t="s">
        <v>18257</v>
      </c>
      <c r="B464" s="4" t="s">
        <v>11560</v>
      </c>
      <c r="C464" s="4" t="s">
        <v>45</v>
      </c>
      <c r="D464" s="36" t="s">
        <v>46</v>
      </c>
      <c r="E464" s="36"/>
      <c r="F464" s="38" t="str">
        <f t="shared" si="7"/>
        <v>no</v>
      </c>
      <c r="G464" s="4" t="s">
        <v>202</v>
      </c>
      <c r="H464" s="4" t="s">
        <v>202</v>
      </c>
    </row>
    <row r="465" spans="1:8" x14ac:dyDescent="0.3">
      <c r="A465" s="4" t="s">
        <v>18262</v>
      </c>
      <c r="B465" s="4" t="s">
        <v>11560</v>
      </c>
      <c r="C465" s="4" t="s">
        <v>45</v>
      </c>
      <c r="D465" s="36" t="s">
        <v>46</v>
      </c>
      <c r="E465" s="36"/>
      <c r="F465" s="38" t="str">
        <f t="shared" si="7"/>
        <v>no</v>
      </c>
      <c r="G465" s="4" t="s">
        <v>12024</v>
      </c>
      <c r="H465" s="4" t="s">
        <v>12024</v>
      </c>
    </row>
    <row r="466" spans="1:8" x14ac:dyDescent="0.3">
      <c r="A466" s="4" t="s">
        <v>17963</v>
      </c>
      <c r="B466" s="4" t="s">
        <v>11554</v>
      </c>
      <c r="C466" s="4" t="s">
        <v>45</v>
      </c>
      <c r="D466" s="36" t="s">
        <v>46</v>
      </c>
      <c r="E466" s="36"/>
      <c r="F466" s="38" t="str">
        <f t="shared" si="7"/>
        <v>no</v>
      </c>
      <c r="G466" s="4" t="s">
        <v>11826</v>
      </c>
      <c r="H466" s="4" t="s">
        <v>11826</v>
      </c>
    </row>
    <row r="467" spans="1:8" x14ac:dyDescent="0.3">
      <c r="A467" s="4" t="s">
        <v>17967</v>
      </c>
      <c r="B467" s="4" t="s">
        <v>11554</v>
      </c>
      <c r="C467" s="4" t="s">
        <v>45</v>
      </c>
      <c r="D467" s="36" t="s">
        <v>46</v>
      </c>
      <c r="E467" s="36"/>
      <c r="F467" s="38" t="str">
        <f t="shared" si="7"/>
        <v>no</v>
      </c>
      <c r="G467" s="4" t="s">
        <v>11826</v>
      </c>
      <c r="H467" s="4" t="s">
        <v>11826</v>
      </c>
    </row>
    <row r="468" spans="1:8" x14ac:dyDescent="0.3">
      <c r="A468" s="4" t="s">
        <v>17971</v>
      </c>
      <c r="B468" s="4" t="s">
        <v>11554</v>
      </c>
      <c r="C468" s="4" t="s">
        <v>45</v>
      </c>
      <c r="D468" s="36" t="s">
        <v>46</v>
      </c>
      <c r="E468" s="36"/>
      <c r="F468" s="38" t="str">
        <f t="shared" si="7"/>
        <v>no</v>
      </c>
      <c r="G468" s="4" t="s">
        <v>11826</v>
      </c>
      <c r="H468" s="4" t="s">
        <v>11826</v>
      </c>
    </row>
    <row r="469" spans="1:8" x14ac:dyDescent="0.3">
      <c r="A469" s="4" t="s">
        <v>18253</v>
      </c>
      <c r="B469" s="4" t="s">
        <v>11554</v>
      </c>
      <c r="C469" s="4" t="s">
        <v>45</v>
      </c>
      <c r="D469" s="36" t="s">
        <v>46</v>
      </c>
      <c r="E469" s="36"/>
      <c r="F469" s="38" t="str">
        <f t="shared" si="7"/>
        <v>no</v>
      </c>
      <c r="G469" s="4" t="s">
        <v>11397</v>
      </c>
      <c r="H469" s="4" t="s">
        <v>11397</v>
      </c>
    </row>
    <row r="470" spans="1:8" x14ac:dyDescent="0.3">
      <c r="A470" s="4" t="s">
        <v>18257</v>
      </c>
      <c r="B470" s="4" t="s">
        <v>11554</v>
      </c>
      <c r="C470" s="4" t="s">
        <v>45</v>
      </c>
      <c r="D470" s="36" t="s">
        <v>46</v>
      </c>
      <c r="E470" s="36"/>
      <c r="F470" s="38" t="str">
        <f t="shared" si="7"/>
        <v>no</v>
      </c>
      <c r="G470" s="4" t="s">
        <v>11823</v>
      </c>
      <c r="H470" s="4" t="s">
        <v>11823</v>
      </c>
    </row>
    <row r="471" spans="1:8" x14ac:dyDescent="0.3">
      <c r="A471" s="4" t="s">
        <v>18262</v>
      </c>
      <c r="B471" s="4" t="s">
        <v>11554</v>
      </c>
      <c r="C471" s="4" t="s">
        <v>45</v>
      </c>
      <c r="D471" s="36" t="s">
        <v>46</v>
      </c>
      <c r="E471" s="36"/>
      <c r="F471" s="38" t="str">
        <f t="shared" si="7"/>
        <v>no</v>
      </c>
      <c r="G471" s="4" t="s">
        <v>11823</v>
      </c>
      <c r="H471" s="4" t="s">
        <v>11823</v>
      </c>
    </row>
    <row r="472" spans="1:8" x14ac:dyDescent="0.3">
      <c r="A472" s="4" t="s">
        <v>18285</v>
      </c>
      <c r="B472" s="4" t="s">
        <v>11554</v>
      </c>
      <c r="C472" s="4" t="s">
        <v>45</v>
      </c>
      <c r="D472" s="36" t="s">
        <v>46</v>
      </c>
      <c r="E472" s="36"/>
      <c r="F472" s="38" t="str">
        <f t="shared" si="7"/>
        <v>no</v>
      </c>
      <c r="G472" s="4" t="s">
        <v>11397</v>
      </c>
      <c r="H472" s="4" t="s">
        <v>11397</v>
      </c>
    </row>
    <row r="473" spans="1:8" x14ac:dyDescent="0.3">
      <c r="A473" s="4" t="s">
        <v>17963</v>
      </c>
      <c r="B473" s="4" t="s">
        <v>11405</v>
      </c>
      <c r="C473" s="4" t="s">
        <v>45</v>
      </c>
      <c r="D473" s="36" t="s">
        <v>46</v>
      </c>
      <c r="E473" s="36"/>
      <c r="F473" s="38" t="str">
        <f t="shared" si="7"/>
        <v>no</v>
      </c>
      <c r="G473" s="4" t="s">
        <v>53</v>
      </c>
      <c r="H473" s="4" t="s">
        <v>53</v>
      </c>
    </row>
    <row r="474" spans="1:8" x14ac:dyDescent="0.3">
      <c r="A474" s="4" t="s">
        <v>17967</v>
      </c>
      <c r="B474" s="4" t="s">
        <v>11405</v>
      </c>
      <c r="C474" s="4" t="s">
        <v>45</v>
      </c>
      <c r="D474" s="36" t="s">
        <v>46</v>
      </c>
      <c r="E474" s="36"/>
      <c r="F474" s="38" t="str">
        <f t="shared" si="7"/>
        <v>no</v>
      </c>
      <c r="G474" s="4" t="s">
        <v>11887</v>
      </c>
      <c r="H474" s="4" t="s">
        <v>11887</v>
      </c>
    </row>
    <row r="475" spans="1:8" x14ac:dyDescent="0.3">
      <c r="A475" s="4" t="s">
        <v>17971</v>
      </c>
      <c r="B475" s="4" t="s">
        <v>11405</v>
      </c>
      <c r="C475" s="4" t="s">
        <v>45</v>
      </c>
      <c r="D475" s="36" t="s">
        <v>46</v>
      </c>
      <c r="E475" s="36"/>
      <c r="F475" s="38" t="str">
        <f t="shared" si="7"/>
        <v>no</v>
      </c>
      <c r="G475" s="4" t="s">
        <v>53</v>
      </c>
      <c r="H475" s="4" t="s">
        <v>53</v>
      </c>
    </row>
    <row r="476" spans="1:8" x14ac:dyDescent="0.3">
      <c r="A476" s="4" t="s">
        <v>18253</v>
      </c>
      <c r="B476" s="4" t="s">
        <v>11405</v>
      </c>
      <c r="C476" s="4" t="s">
        <v>45</v>
      </c>
      <c r="D476" s="36" t="s">
        <v>46</v>
      </c>
      <c r="E476" s="36"/>
      <c r="F476" s="38" t="str">
        <f t="shared" si="7"/>
        <v>no</v>
      </c>
      <c r="G476" s="4" t="s">
        <v>53</v>
      </c>
      <c r="H476" s="4" t="s">
        <v>53</v>
      </c>
    </row>
    <row r="477" spans="1:8" x14ac:dyDescent="0.3">
      <c r="A477" s="4" t="s">
        <v>18257</v>
      </c>
      <c r="B477" s="4" t="s">
        <v>11405</v>
      </c>
      <c r="C477" s="4" t="s">
        <v>45</v>
      </c>
      <c r="D477" s="36" t="s">
        <v>46</v>
      </c>
      <c r="E477" s="36"/>
      <c r="F477" s="38" t="str">
        <f t="shared" si="7"/>
        <v>no</v>
      </c>
      <c r="G477" s="4" t="s">
        <v>53</v>
      </c>
      <c r="H477" s="4" t="s">
        <v>53</v>
      </c>
    </row>
    <row r="478" spans="1:8" x14ac:dyDescent="0.3">
      <c r="A478" s="4" t="s">
        <v>18262</v>
      </c>
      <c r="B478" s="4" t="s">
        <v>11405</v>
      </c>
      <c r="C478" s="4" t="s">
        <v>45</v>
      </c>
      <c r="D478" s="36" t="s">
        <v>46</v>
      </c>
      <c r="E478" s="36"/>
      <c r="F478" s="38" t="str">
        <f t="shared" si="7"/>
        <v>no</v>
      </c>
      <c r="G478" s="4" t="s">
        <v>53</v>
      </c>
      <c r="H478" s="4" t="s">
        <v>53</v>
      </c>
    </row>
    <row r="479" spans="1:8" x14ac:dyDescent="0.3">
      <c r="A479" s="4" t="s">
        <v>17963</v>
      </c>
      <c r="B479" s="4" t="s">
        <v>11401</v>
      </c>
      <c r="C479" s="4" t="s">
        <v>45</v>
      </c>
      <c r="D479" s="36" t="s">
        <v>46</v>
      </c>
      <c r="E479" s="36"/>
      <c r="F479" s="38" t="str">
        <f t="shared" si="7"/>
        <v>no</v>
      </c>
      <c r="G479" s="4" t="s">
        <v>342</v>
      </c>
      <c r="H479" s="4" t="s">
        <v>342</v>
      </c>
    </row>
    <row r="480" spans="1:8" x14ac:dyDescent="0.3">
      <c r="A480" s="4" t="s">
        <v>17967</v>
      </c>
      <c r="B480" s="4" t="s">
        <v>11401</v>
      </c>
      <c r="C480" s="4" t="s">
        <v>45</v>
      </c>
      <c r="D480" s="36" t="s">
        <v>46</v>
      </c>
      <c r="E480" s="36"/>
      <c r="F480" s="38" t="str">
        <f t="shared" si="7"/>
        <v>no</v>
      </c>
      <c r="G480" s="4" t="s">
        <v>301</v>
      </c>
      <c r="H480" s="4" t="s">
        <v>301</v>
      </c>
    </row>
    <row r="481" spans="1:8" x14ac:dyDescent="0.3">
      <c r="A481" s="4" t="s">
        <v>17971</v>
      </c>
      <c r="B481" s="4" t="s">
        <v>11401</v>
      </c>
      <c r="C481" s="4" t="s">
        <v>45</v>
      </c>
      <c r="D481" s="36" t="s">
        <v>46</v>
      </c>
      <c r="E481" s="36"/>
      <c r="F481" s="38" t="str">
        <f t="shared" si="7"/>
        <v>no</v>
      </c>
      <c r="G481" s="4" t="s">
        <v>254</v>
      </c>
      <c r="H481" s="4" t="s">
        <v>254</v>
      </c>
    </row>
    <row r="482" spans="1:8" x14ac:dyDescent="0.3">
      <c r="A482" s="4" t="s">
        <v>18253</v>
      </c>
      <c r="B482" s="4" t="s">
        <v>11401</v>
      </c>
      <c r="C482" s="4" t="s">
        <v>45</v>
      </c>
      <c r="D482" s="36" t="s">
        <v>46</v>
      </c>
      <c r="E482" s="36"/>
      <c r="F482" s="38" t="str">
        <f t="shared" si="7"/>
        <v>no</v>
      </c>
      <c r="G482" s="4" t="s">
        <v>342</v>
      </c>
      <c r="H482" s="4" t="s">
        <v>342</v>
      </c>
    </row>
    <row r="483" spans="1:8" x14ac:dyDescent="0.3">
      <c r="A483" s="4" t="s">
        <v>18257</v>
      </c>
      <c r="B483" s="4" t="s">
        <v>11401</v>
      </c>
      <c r="C483" s="4" t="s">
        <v>45</v>
      </c>
      <c r="D483" s="36" t="s">
        <v>46</v>
      </c>
      <c r="E483" s="36"/>
      <c r="F483" s="38" t="str">
        <f t="shared" si="7"/>
        <v>no</v>
      </c>
      <c r="G483" s="4" t="s">
        <v>84</v>
      </c>
      <c r="H483" s="4" t="s">
        <v>84</v>
      </c>
    </row>
    <row r="484" spans="1:8" x14ac:dyDescent="0.3">
      <c r="A484" s="4" t="s">
        <v>18262</v>
      </c>
      <c r="B484" s="4" t="s">
        <v>11401</v>
      </c>
      <c r="C484" s="4" t="s">
        <v>45</v>
      </c>
      <c r="D484" s="36" t="s">
        <v>46</v>
      </c>
      <c r="E484" s="36"/>
      <c r="F484" s="38" t="str">
        <f t="shared" si="7"/>
        <v>no</v>
      </c>
      <c r="G484" s="4" t="s">
        <v>81</v>
      </c>
      <c r="H484" s="4" t="s">
        <v>81</v>
      </c>
    </row>
    <row r="485" spans="1:8" x14ac:dyDescent="0.3">
      <c r="A485" s="4" t="s">
        <v>17963</v>
      </c>
      <c r="B485" s="4" t="s">
        <v>11399</v>
      </c>
      <c r="C485" s="4" t="s">
        <v>45</v>
      </c>
      <c r="D485" s="36" t="s">
        <v>46</v>
      </c>
      <c r="E485" s="36"/>
      <c r="F485" s="38" t="str">
        <f t="shared" si="7"/>
        <v>no</v>
      </c>
      <c r="G485" s="4" t="s">
        <v>12078</v>
      </c>
      <c r="H485" s="4" t="s">
        <v>12078</v>
      </c>
    </row>
    <row r="486" spans="1:8" x14ac:dyDescent="0.3">
      <c r="A486" s="4" t="s">
        <v>17967</v>
      </c>
      <c r="B486" s="4" t="s">
        <v>11399</v>
      </c>
      <c r="C486" s="4" t="s">
        <v>45</v>
      </c>
      <c r="D486" s="36" t="s">
        <v>46</v>
      </c>
      <c r="E486" s="36"/>
      <c r="F486" s="38" t="str">
        <f t="shared" si="7"/>
        <v>no</v>
      </c>
      <c r="G486" s="4" t="s">
        <v>11833</v>
      </c>
      <c r="H486" s="4" t="s">
        <v>11833</v>
      </c>
    </row>
    <row r="487" spans="1:8" x14ac:dyDescent="0.3">
      <c r="A487" s="4" t="s">
        <v>17971</v>
      </c>
      <c r="B487" s="4" t="s">
        <v>11399</v>
      </c>
      <c r="C487" s="4" t="s">
        <v>45</v>
      </c>
      <c r="D487" s="36" t="s">
        <v>46</v>
      </c>
      <c r="E487" s="36"/>
      <c r="F487" s="38" t="str">
        <f t="shared" si="7"/>
        <v>no</v>
      </c>
      <c r="G487" s="4" t="s">
        <v>244</v>
      </c>
      <c r="H487" s="4" t="s">
        <v>244</v>
      </c>
    </row>
    <row r="488" spans="1:8" x14ac:dyDescent="0.3">
      <c r="A488" s="4" t="s">
        <v>18253</v>
      </c>
      <c r="B488" s="4" t="s">
        <v>11399</v>
      </c>
      <c r="C488" s="4" t="s">
        <v>45</v>
      </c>
      <c r="D488" s="36" t="s">
        <v>46</v>
      </c>
      <c r="E488" s="36"/>
      <c r="F488" s="38" t="str">
        <f t="shared" si="7"/>
        <v>no</v>
      </c>
      <c r="G488" s="4" t="s">
        <v>12078</v>
      </c>
      <c r="H488" s="4" t="s">
        <v>12078</v>
      </c>
    </row>
    <row r="489" spans="1:8" x14ac:dyDescent="0.3">
      <c r="A489" s="4" t="s">
        <v>18257</v>
      </c>
      <c r="B489" s="4" t="s">
        <v>11399</v>
      </c>
      <c r="C489" s="4" t="s">
        <v>45</v>
      </c>
      <c r="D489" s="36" t="s">
        <v>46</v>
      </c>
      <c r="E489" s="36"/>
      <c r="F489" s="38" t="str">
        <f t="shared" si="7"/>
        <v>no</v>
      </c>
      <c r="G489" s="4" t="s">
        <v>244</v>
      </c>
      <c r="H489" s="4" t="s">
        <v>244</v>
      </c>
    </row>
    <row r="490" spans="1:8" x14ac:dyDescent="0.3">
      <c r="A490" s="4" t="s">
        <v>18262</v>
      </c>
      <c r="B490" s="4" t="s">
        <v>11399</v>
      </c>
      <c r="C490" s="4" t="s">
        <v>45</v>
      </c>
      <c r="D490" s="36" t="s">
        <v>46</v>
      </c>
      <c r="E490" s="36"/>
      <c r="F490" s="38" t="str">
        <f t="shared" si="7"/>
        <v>no</v>
      </c>
      <c r="G490" s="4" t="s">
        <v>218</v>
      </c>
      <c r="H490" s="4" t="s">
        <v>218</v>
      </c>
    </row>
    <row r="491" spans="1:8" x14ac:dyDescent="0.3">
      <c r="A491" s="4" t="s">
        <v>17963</v>
      </c>
      <c r="B491" s="4" t="s">
        <v>11532</v>
      </c>
      <c r="C491" s="4" t="s">
        <v>45</v>
      </c>
      <c r="D491" s="36" t="s">
        <v>46</v>
      </c>
      <c r="E491" s="36"/>
      <c r="F491" s="38" t="str">
        <f t="shared" si="7"/>
        <v>no</v>
      </c>
      <c r="G491" s="4" t="s">
        <v>218</v>
      </c>
      <c r="H491" s="4" t="s">
        <v>218</v>
      </c>
    </row>
    <row r="492" spans="1:8" x14ac:dyDescent="0.3">
      <c r="A492" s="4" t="s">
        <v>17967</v>
      </c>
      <c r="B492" s="4" t="s">
        <v>11532</v>
      </c>
      <c r="C492" s="4" t="s">
        <v>45</v>
      </c>
      <c r="D492" s="36" t="s">
        <v>46</v>
      </c>
      <c r="E492" s="36"/>
      <c r="F492" s="38" t="str">
        <f t="shared" si="7"/>
        <v>no</v>
      </c>
      <c r="G492" s="4" t="s">
        <v>84</v>
      </c>
      <c r="H492" s="4" t="s">
        <v>84</v>
      </c>
    </row>
    <row r="493" spans="1:8" x14ac:dyDescent="0.3">
      <c r="A493" s="4" t="s">
        <v>17971</v>
      </c>
      <c r="B493" s="4" t="s">
        <v>11532</v>
      </c>
      <c r="C493" s="4" t="s">
        <v>45</v>
      </c>
      <c r="D493" s="36" t="s">
        <v>46</v>
      </c>
      <c r="E493" s="36"/>
      <c r="F493" s="38" t="str">
        <f t="shared" si="7"/>
        <v>no</v>
      </c>
      <c r="G493" s="4" t="s">
        <v>218</v>
      </c>
      <c r="H493" s="4" t="s">
        <v>218</v>
      </c>
    </row>
    <row r="494" spans="1:8" x14ac:dyDescent="0.3">
      <c r="A494" s="4" t="s">
        <v>18253</v>
      </c>
      <c r="B494" s="4" t="s">
        <v>11532</v>
      </c>
      <c r="C494" s="4" t="s">
        <v>45</v>
      </c>
      <c r="D494" s="36" t="s">
        <v>46</v>
      </c>
      <c r="E494" s="36"/>
      <c r="F494" s="38" t="str">
        <f t="shared" si="7"/>
        <v>no</v>
      </c>
      <c r="G494" s="4" t="s">
        <v>218</v>
      </c>
      <c r="H494" s="4" t="s">
        <v>218</v>
      </c>
    </row>
    <row r="495" spans="1:8" x14ac:dyDescent="0.3">
      <c r="A495" s="4" t="s">
        <v>18257</v>
      </c>
      <c r="B495" s="4" t="s">
        <v>11532</v>
      </c>
      <c r="C495" s="4" t="s">
        <v>45</v>
      </c>
      <c r="D495" s="36" t="s">
        <v>46</v>
      </c>
      <c r="E495" s="36"/>
      <c r="F495" s="38" t="str">
        <f t="shared" si="7"/>
        <v>no</v>
      </c>
      <c r="G495" s="4" t="s">
        <v>254</v>
      </c>
      <c r="H495" s="4" t="s">
        <v>254</v>
      </c>
    </row>
    <row r="496" spans="1:8" x14ac:dyDescent="0.3">
      <c r="A496" s="4" t="s">
        <v>18262</v>
      </c>
      <c r="B496" s="4" t="s">
        <v>11532</v>
      </c>
      <c r="C496" s="4" t="s">
        <v>45</v>
      </c>
      <c r="D496" s="36" t="s">
        <v>46</v>
      </c>
      <c r="E496" s="36"/>
      <c r="F496" s="38" t="str">
        <f t="shared" si="7"/>
        <v>no</v>
      </c>
      <c r="G496" s="4" t="s">
        <v>218</v>
      </c>
      <c r="H496" s="4" t="s">
        <v>218</v>
      </c>
    </row>
    <row r="497" spans="1:8" x14ac:dyDescent="0.3">
      <c r="A497" s="4" t="s">
        <v>18285</v>
      </c>
      <c r="B497" s="4" t="s">
        <v>11532</v>
      </c>
      <c r="C497" s="4" t="s">
        <v>45</v>
      </c>
      <c r="D497" s="36" t="s">
        <v>46</v>
      </c>
      <c r="E497" s="36"/>
      <c r="F497" s="38" t="str">
        <f t="shared" si="7"/>
        <v>no</v>
      </c>
      <c r="G497" s="4" t="s">
        <v>85</v>
      </c>
      <c r="H497" s="4" t="s">
        <v>85</v>
      </c>
    </row>
    <row r="498" spans="1:8" x14ac:dyDescent="0.3">
      <c r="A498" s="4" t="s">
        <v>16622</v>
      </c>
      <c r="B498" s="4" t="s">
        <v>11398</v>
      </c>
      <c r="C498" s="4" t="s">
        <v>45</v>
      </c>
      <c r="D498" s="36" t="s">
        <v>46</v>
      </c>
      <c r="E498" s="36"/>
      <c r="F498" s="38" t="str">
        <f t="shared" si="7"/>
        <v>no</v>
      </c>
      <c r="G498" s="4" t="s">
        <v>16626</v>
      </c>
      <c r="H498" s="4" t="s">
        <v>16626</v>
      </c>
    </row>
    <row r="499" spans="1:8" x14ac:dyDescent="0.3">
      <c r="A499" s="4" t="s">
        <v>17963</v>
      </c>
      <c r="B499" s="4" t="s">
        <v>11398</v>
      </c>
      <c r="C499" s="4" t="s">
        <v>45</v>
      </c>
      <c r="D499" s="36" t="s">
        <v>46</v>
      </c>
      <c r="E499" s="36"/>
      <c r="F499" s="38" t="str">
        <f t="shared" si="7"/>
        <v>no</v>
      </c>
      <c r="G499" s="4" t="s">
        <v>12335</v>
      </c>
      <c r="H499" s="4" t="s">
        <v>12335</v>
      </c>
    </row>
    <row r="500" spans="1:8" x14ac:dyDescent="0.3">
      <c r="A500" s="4" t="s">
        <v>17967</v>
      </c>
      <c r="B500" s="4" t="s">
        <v>11398</v>
      </c>
      <c r="C500" s="4" t="s">
        <v>45</v>
      </c>
      <c r="D500" s="36" t="s">
        <v>46</v>
      </c>
      <c r="E500" s="36"/>
      <c r="F500" s="38" t="str">
        <f t="shared" si="7"/>
        <v>no</v>
      </c>
      <c r="G500" s="4" t="s">
        <v>12176</v>
      </c>
      <c r="H500" s="4" t="s">
        <v>12176</v>
      </c>
    </row>
    <row r="501" spans="1:8" x14ac:dyDescent="0.3">
      <c r="A501" s="4" t="s">
        <v>17971</v>
      </c>
      <c r="B501" s="4" t="s">
        <v>11398</v>
      </c>
      <c r="C501" s="4" t="s">
        <v>45</v>
      </c>
      <c r="D501" s="36" t="s">
        <v>46</v>
      </c>
      <c r="E501" s="36"/>
      <c r="F501" s="38" t="str">
        <f t="shared" si="7"/>
        <v>no</v>
      </c>
      <c r="G501" s="4" t="s">
        <v>11400</v>
      </c>
      <c r="H501" s="4" t="s">
        <v>11400</v>
      </c>
    </row>
    <row r="502" spans="1:8" x14ac:dyDescent="0.3">
      <c r="A502" s="4" t="s">
        <v>18253</v>
      </c>
      <c r="B502" s="4" t="s">
        <v>11398</v>
      </c>
      <c r="C502" s="4" t="s">
        <v>45</v>
      </c>
      <c r="D502" s="36" t="s">
        <v>46</v>
      </c>
      <c r="E502" s="36"/>
      <c r="F502" s="38" t="str">
        <f t="shared" si="7"/>
        <v>no</v>
      </c>
      <c r="G502" s="4" t="s">
        <v>12335</v>
      </c>
      <c r="H502" s="4" t="s">
        <v>12335</v>
      </c>
    </row>
    <row r="503" spans="1:8" x14ac:dyDescent="0.3">
      <c r="A503" s="4" t="s">
        <v>18257</v>
      </c>
      <c r="B503" s="4" t="s">
        <v>11398</v>
      </c>
      <c r="C503" s="4" t="s">
        <v>45</v>
      </c>
      <c r="D503" s="36" t="s">
        <v>46</v>
      </c>
      <c r="E503" s="36"/>
      <c r="F503" s="38" t="str">
        <f t="shared" si="7"/>
        <v>no</v>
      </c>
      <c r="G503" s="4" t="s">
        <v>11898</v>
      </c>
      <c r="H503" s="4" t="s">
        <v>11898</v>
      </c>
    </row>
    <row r="504" spans="1:8" x14ac:dyDescent="0.3">
      <c r="A504" s="4" t="s">
        <v>17963</v>
      </c>
      <c r="B504" s="4" t="s">
        <v>11395</v>
      </c>
      <c r="C504" s="4" t="s">
        <v>45</v>
      </c>
      <c r="D504" s="36" t="s">
        <v>46</v>
      </c>
      <c r="E504" s="36"/>
      <c r="F504" s="38" t="str">
        <f t="shared" si="7"/>
        <v>no</v>
      </c>
      <c r="G504" s="4" t="s">
        <v>11913</v>
      </c>
      <c r="H504" s="4" t="s">
        <v>11913</v>
      </c>
    </row>
    <row r="505" spans="1:8" x14ac:dyDescent="0.3">
      <c r="A505" s="4" t="s">
        <v>17967</v>
      </c>
      <c r="B505" s="4" t="s">
        <v>11395</v>
      </c>
      <c r="C505" s="4" t="s">
        <v>45</v>
      </c>
      <c r="D505" s="36" t="s">
        <v>46</v>
      </c>
      <c r="E505" s="36"/>
      <c r="F505" s="38" t="str">
        <f t="shared" si="7"/>
        <v>no</v>
      </c>
      <c r="G505" s="4" t="s">
        <v>11913</v>
      </c>
      <c r="H505" s="4" t="s">
        <v>11913</v>
      </c>
    </row>
    <row r="506" spans="1:8" x14ac:dyDescent="0.3">
      <c r="A506" s="4" t="s">
        <v>17971</v>
      </c>
      <c r="B506" s="4" t="s">
        <v>11395</v>
      </c>
      <c r="C506" s="4" t="s">
        <v>45</v>
      </c>
      <c r="D506" s="36" t="s">
        <v>46</v>
      </c>
      <c r="E506" s="36"/>
      <c r="F506" s="38" t="str">
        <f t="shared" si="7"/>
        <v>no</v>
      </c>
      <c r="G506" s="4" t="s">
        <v>11913</v>
      </c>
      <c r="H506" s="4" t="s">
        <v>11913</v>
      </c>
    </row>
    <row r="507" spans="1:8" x14ac:dyDescent="0.3">
      <c r="A507" s="4" t="s">
        <v>18044</v>
      </c>
      <c r="B507" s="4" t="s">
        <v>11395</v>
      </c>
      <c r="C507" s="4" t="s">
        <v>45</v>
      </c>
      <c r="D507" s="36" t="s">
        <v>46</v>
      </c>
      <c r="E507" s="36"/>
      <c r="F507" s="38" t="str">
        <f t="shared" si="7"/>
        <v>no</v>
      </c>
      <c r="G507" s="4" t="s">
        <v>11913</v>
      </c>
      <c r="H507" s="4" t="s">
        <v>11913</v>
      </c>
    </row>
    <row r="508" spans="1:8" x14ac:dyDescent="0.3">
      <c r="A508" s="4" t="s">
        <v>18253</v>
      </c>
      <c r="B508" s="4" t="s">
        <v>11395</v>
      </c>
      <c r="C508" s="4" t="s">
        <v>45</v>
      </c>
      <c r="D508" s="36" t="s">
        <v>46</v>
      </c>
      <c r="E508" s="36"/>
      <c r="F508" s="38" t="str">
        <f t="shared" si="7"/>
        <v>no</v>
      </c>
      <c r="G508" s="4" t="s">
        <v>11823</v>
      </c>
      <c r="H508" s="4" t="s">
        <v>11823</v>
      </c>
    </row>
    <row r="509" spans="1:8" x14ac:dyDescent="0.3">
      <c r="A509" s="4" t="s">
        <v>18257</v>
      </c>
      <c r="B509" s="4" t="s">
        <v>11395</v>
      </c>
      <c r="C509" s="4" t="s">
        <v>45</v>
      </c>
      <c r="D509" s="36" t="s">
        <v>46</v>
      </c>
      <c r="E509" s="36"/>
      <c r="F509" s="38" t="str">
        <f t="shared" si="7"/>
        <v>no</v>
      </c>
      <c r="G509" s="4" t="s">
        <v>11913</v>
      </c>
      <c r="H509" s="4" t="s">
        <v>11913</v>
      </c>
    </row>
    <row r="510" spans="1:8" x14ac:dyDescent="0.3">
      <c r="A510" s="4" t="s">
        <v>18262</v>
      </c>
      <c r="B510" s="4" t="s">
        <v>11395</v>
      </c>
      <c r="C510" s="4" t="s">
        <v>45</v>
      </c>
      <c r="D510" s="36" t="s">
        <v>46</v>
      </c>
      <c r="E510" s="36"/>
      <c r="F510" s="38" t="str">
        <f t="shared" si="7"/>
        <v>no</v>
      </c>
      <c r="G510" s="4" t="s">
        <v>11823</v>
      </c>
      <c r="H510" s="4" t="s">
        <v>11823</v>
      </c>
    </row>
    <row r="511" spans="1:8" x14ac:dyDescent="0.3">
      <c r="A511" s="4" t="s">
        <v>18543</v>
      </c>
      <c r="B511" s="4" t="s">
        <v>11395</v>
      </c>
      <c r="C511" s="4" t="s">
        <v>45</v>
      </c>
      <c r="D511" s="36" t="s">
        <v>46</v>
      </c>
      <c r="E511" s="36"/>
      <c r="F511" s="38" t="str">
        <f t="shared" si="7"/>
        <v>no</v>
      </c>
      <c r="G511" s="4" t="s">
        <v>11918</v>
      </c>
      <c r="H511" s="4" t="s">
        <v>11918</v>
      </c>
    </row>
    <row r="512" spans="1:8" x14ac:dyDescent="0.3">
      <c r="A512" s="4" t="s">
        <v>17963</v>
      </c>
      <c r="B512" s="4" t="s">
        <v>11392</v>
      </c>
      <c r="C512" s="4" t="s">
        <v>45</v>
      </c>
      <c r="D512" s="36" t="s">
        <v>46</v>
      </c>
      <c r="E512" s="36"/>
      <c r="F512" s="38" t="str">
        <f t="shared" si="7"/>
        <v>no</v>
      </c>
      <c r="G512" s="4" t="s">
        <v>11934</v>
      </c>
      <c r="H512" s="4" t="s">
        <v>11934</v>
      </c>
    </row>
    <row r="513" spans="1:8" x14ac:dyDescent="0.3">
      <c r="A513" s="4" t="s">
        <v>17967</v>
      </c>
      <c r="B513" s="4" t="s">
        <v>11392</v>
      </c>
      <c r="C513" s="4" t="s">
        <v>45</v>
      </c>
      <c r="D513" s="36" t="s">
        <v>46</v>
      </c>
      <c r="E513" s="36"/>
      <c r="F513" s="38" t="str">
        <f t="shared" si="7"/>
        <v>no</v>
      </c>
      <c r="G513" s="4" t="s">
        <v>47</v>
      </c>
      <c r="H513" s="4" t="s">
        <v>47</v>
      </c>
    </row>
    <row r="514" spans="1:8" x14ac:dyDescent="0.3">
      <c r="A514" s="4" t="s">
        <v>17971</v>
      </c>
      <c r="B514" s="4" t="s">
        <v>11392</v>
      </c>
      <c r="C514" s="4" t="s">
        <v>45</v>
      </c>
      <c r="D514" s="36" t="s">
        <v>46</v>
      </c>
      <c r="E514" s="36"/>
      <c r="F514" s="38" t="str">
        <f t="shared" si="7"/>
        <v>no</v>
      </c>
      <c r="G514" s="4" t="s">
        <v>11833</v>
      </c>
      <c r="H514" s="4" t="s">
        <v>11833</v>
      </c>
    </row>
    <row r="515" spans="1:8" x14ac:dyDescent="0.3">
      <c r="A515" s="4" t="s">
        <v>18253</v>
      </c>
      <c r="B515" s="4" t="s">
        <v>11392</v>
      </c>
      <c r="C515" s="4" t="s">
        <v>45</v>
      </c>
      <c r="D515" s="36" t="s">
        <v>46</v>
      </c>
      <c r="E515" s="36"/>
      <c r="F515" s="38" t="str">
        <f t="shared" ref="F515:F578" si="8">IF(EXACT(G515, H515), "no", "yes")</f>
        <v>no</v>
      </c>
      <c r="G515" s="4" t="s">
        <v>47</v>
      </c>
      <c r="H515" s="4" t="s">
        <v>47</v>
      </c>
    </row>
    <row r="516" spans="1:8" x14ac:dyDescent="0.3">
      <c r="A516" s="4" t="s">
        <v>18257</v>
      </c>
      <c r="B516" s="4" t="s">
        <v>11392</v>
      </c>
      <c r="C516" s="4" t="s">
        <v>45</v>
      </c>
      <c r="D516" s="36" t="s">
        <v>46</v>
      </c>
      <c r="E516" s="36"/>
      <c r="F516" s="38" t="str">
        <f t="shared" si="8"/>
        <v>no</v>
      </c>
      <c r="G516" s="4" t="s">
        <v>11833</v>
      </c>
      <c r="H516" s="4" t="s">
        <v>11833</v>
      </c>
    </row>
    <row r="517" spans="1:8" x14ac:dyDescent="0.3">
      <c r="A517" s="4" t="s">
        <v>18262</v>
      </c>
      <c r="B517" s="4" t="s">
        <v>11392</v>
      </c>
      <c r="C517" s="4" t="s">
        <v>45</v>
      </c>
      <c r="D517" s="36" t="s">
        <v>46</v>
      </c>
      <c r="E517" s="36"/>
      <c r="F517" s="38" t="str">
        <f t="shared" si="8"/>
        <v>no</v>
      </c>
      <c r="G517" s="4" t="s">
        <v>11934</v>
      </c>
      <c r="H517" s="4" t="s">
        <v>11934</v>
      </c>
    </row>
    <row r="518" spans="1:8" x14ac:dyDescent="0.3">
      <c r="A518" s="4" t="s">
        <v>17963</v>
      </c>
      <c r="B518" s="4" t="s">
        <v>11506</v>
      </c>
      <c r="C518" s="4" t="s">
        <v>45</v>
      </c>
      <c r="D518" s="36" t="s">
        <v>46</v>
      </c>
      <c r="E518" s="36"/>
      <c r="F518" s="38" t="str">
        <f t="shared" si="8"/>
        <v>no</v>
      </c>
      <c r="G518" s="4" t="s">
        <v>47</v>
      </c>
      <c r="H518" s="4" t="s">
        <v>47</v>
      </c>
    </row>
    <row r="519" spans="1:8" x14ac:dyDescent="0.3">
      <c r="A519" s="4" t="s">
        <v>17967</v>
      </c>
      <c r="B519" s="4" t="s">
        <v>11506</v>
      </c>
      <c r="C519" s="4" t="s">
        <v>45</v>
      </c>
      <c r="D519" s="36" t="s">
        <v>46</v>
      </c>
      <c r="E519" s="36"/>
      <c r="F519" s="38" t="str">
        <f t="shared" si="8"/>
        <v>no</v>
      </c>
      <c r="G519" s="4" t="s">
        <v>47</v>
      </c>
      <c r="H519" s="4" t="s">
        <v>47</v>
      </c>
    </row>
    <row r="520" spans="1:8" x14ac:dyDescent="0.3">
      <c r="A520" s="4" t="s">
        <v>17971</v>
      </c>
      <c r="B520" s="4" t="s">
        <v>11506</v>
      </c>
      <c r="C520" s="4" t="s">
        <v>45</v>
      </c>
      <c r="D520" s="36" t="s">
        <v>46</v>
      </c>
      <c r="E520" s="36"/>
      <c r="F520" s="38" t="str">
        <f t="shared" si="8"/>
        <v>no</v>
      </c>
      <c r="G520" s="4" t="s">
        <v>11394</v>
      </c>
      <c r="H520" s="4" t="s">
        <v>11394</v>
      </c>
    </row>
    <row r="521" spans="1:8" x14ac:dyDescent="0.3">
      <c r="A521" s="4" t="s">
        <v>18253</v>
      </c>
      <c r="B521" s="4" t="s">
        <v>11506</v>
      </c>
      <c r="C521" s="4" t="s">
        <v>45</v>
      </c>
      <c r="D521" s="36" t="s">
        <v>46</v>
      </c>
      <c r="E521" s="36"/>
      <c r="F521" s="38" t="str">
        <f t="shared" si="8"/>
        <v>no</v>
      </c>
      <c r="G521" s="4" t="s">
        <v>47</v>
      </c>
      <c r="H521" s="4" t="s">
        <v>47</v>
      </c>
    </row>
    <row r="522" spans="1:8" x14ac:dyDescent="0.3">
      <c r="A522" s="4" t="s">
        <v>18257</v>
      </c>
      <c r="B522" s="4" t="s">
        <v>11506</v>
      </c>
      <c r="C522" s="4" t="s">
        <v>45</v>
      </c>
      <c r="D522" s="36" t="s">
        <v>46</v>
      </c>
      <c r="E522" s="36"/>
      <c r="F522" s="38" t="str">
        <f t="shared" si="8"/>
        <v>no</v>
      </c>
      <c r="G522" s="4" t="s">
        <v>11394</v>
      </c>
      <c r="H522" s="4" t="s">
        <v>11394</v>
      </c>
    </row>
    <row r="523" spans="1:8" x14ac:dyDescent="0.3">
      <c r="A523" s="4" t="s">
        <v>18262</v>
      </c>
      <c r="B523" s="4" t="s">
        <v>11506</v>
      </c>
      <c r="C523" s="4" t="s">
        <v>45</v>
      </c>
      <c r="D523" s="36" t="s">
        <v>46</v>
      </c>
      <c r="E523" s="36"/>
      <c r="F523" s="38" t="str">
        <f t="shared" si="8"/>
        <v>no</v>
      </c>
      <c r="G523" s="4" t="s">
        <v>47</v>
      </c>
      <c r="H523" s="4" t="s">
        <v>47</v>
      </c>
    </row>
    <row r="524" spans="1:8" x14ac:dyDescent="0.3">
      <c r="A524" s="4" t="s">
        <v>18570</v>
      </c>
      <c r="B524" s="4" t="s">
        <v>11506</v>
      </c>
      <c r="C524" s="4" t="s">
        <v>45</v>
      </c>
      <c r="D524" s="36" t="s">
        <v>46</v>
      </c>
      <c r="E524" s="36"/>
      <c r="F524" s="38" t="str">
        <f t="shared" si="8"/>
        <v>no</v>
      </c>
      <c r="G524" s="4" t="s">
        <v>47</v>
      </c>
      <c r="H524" s="4" t="s">
        <v>47</v>
      </c>
    </row>
    <row r="525" spans="1:8" x14ac:dyDescent="0.3">
      <c r="A525" s="4" t="s">
        <v>17963</v>
      </c>
      <c r="B525" s="4" t="s">
        <v>11389</v>
      </c>
      <c r="C525" s="4" t="s">
        <v>45</v>
      </c>
      <c r="D525" s="36" t="s">
        <v>46</v>
      </c>
      <c r="E525" s="36"/>
      <c r="F525" s="38" t="str">
        <f t="shared" si="8"/>
        <v>no</v>
      </c>
      <c r="G525" s="4" t="s">
        <v>60</v>
      </c>
      <c r="H525" s="4" t="s">
        <v>60</v>
      </c>
    </row>
    <row r="526" spans="1:8" x14ac:dyDescent="0.3">
      <c r="A526" s="4" t="s">
        <v>17967</v>
      </c>
      <c r="B526" s="4" t="s">
        <v>11389</v>
      </c>
      <c r="C526" s="4" t="s">
        <v>45</v>
      </c>
      <c r="D526" s="36" t="s">
        <v>46</v>
      </c>
      <c r="E526" s="36"/>
      <c r="F526" s="38" t="str">
        <f t="shared" si="8"/>
        <v>no</v>
      </c>
      <c r="G526" s="4" t="s">
        <v>63</v>
      </c>
      <c r="H526" s="4" t="s">
        <v>63</v>
      </c>
    </row>
    <row r="527" spans="1:8" x14ac:dyDescent="0.3">
      <c r="A527" s="4" t="s">
        <v>17971</v>
      </c>
      <c r="B527" s="4" t="s">
        <v>11389</v>
      </c>
      <c r="C527" s="4" t="s">
        <v>45</v>
      </c>
      <c r="D527" s="36" t="s">
        <v>46</v>
      </c>
      <c r="E527" s="36"/>
      <c r="F527" s="38" t="str">
        <f t="shared" si="8"/>
        <v>no</v>
      </c>
      <c r="G527" s="4" t="s">
        <v>63</v>
      </c>
      <c r="H527" s="4" t="s">
        <v>63</v>
      </c>
    </row>
    <row r="528" spans="1:8" x14ac:dyDescent="0.3">
      <c r="A528" s="4" t="s">
        <v>18253</v>
      </c>
      <c r="B528" s="4" t="s">
        <v>11389</v>
      </c>
      <c r="C528" s="4" t="s">
        <v>45</v>
      </c>
      <c r="D528" s="36" t="s">
        <v>46</v>
      </c>
      <c r="E528" s="36"/>
      <c r="F528" s="38" t="str">
        <f t="shared" si="8"/>
        <v>no</v>
      </c>
      <c r="G528" s="4" t="s">
        <v>192</v>
      </c>
      <c r="H528" s="4" t="s">
        <v>192</v>
      </c>
    </row>
    <row r="529" spans="1:8" x14ac:dyDescent="0.3">
      <c r="A529" s="4" t="s">
        <v>18257</v>
      </c>
      <c r="B529" s="4" t="s">
        <v>11389</v>
      </c>
      <c r="C529" s="4" t="s">
        <v>45</v>
      </c>
      <c r="D529" s="36" t="s">
        <v>46</v>
      </c>
      <c r="E529" s="36"/>
      <c r="F529" s="38" t="str">
        <f t="shared" si="8"/>
        <v>no</v>
      </c>
      <c r="G529" s="4" t="s">
        <v>192</v>
      </c>
      <c r="H529" s="4" t="s">
        <v>192</v>
      </c>
    </row>
    <row r="530" spans="1:8" x14ac:dyDescent="0.3">
      <c r="A530" s="4" t="s">
        <v>18262</v>
      </c>
      <c r="B530" s="4" t="s">
        <v>11389</v>
      </c>
      <c r="C530" s="4" t="s">
        <v>45</v>
      </c>
      <c r="D530" s="36" t="s">
        <v>46</v>
      </c>
      <c r="E530" s="36"/>
      <c r="F530" s="38" t="str">
        <f t="shared" si="8"/>
        <v>no</v>
      </c>
      <c r="G530" s="4" t="s">
        <v>60</v>
      </c>
      <c r="H530" s="4" t="s">
        <v>60</v>
      </c>
    </row>
    <row r="531" spans="1:8" x14ac:dyDescent="0.3">
      <c r="A531" s="4" t="s">
        <v>17963</v>
      </c>
      <c r="B531" s="4" t="s">
        <v>11493</v>
      </c>
      <c r="C531" s="4" t="s">
        <v>45</v>
      </c>
      <c r="D531" s="36" t="s">
        <v>46</v>
      </c>
      <c r="E531" s="36"/>
      <c r="F531" s="38" t="str">
        <f t="shared" si="8"/>
        <v>no</v>
      </c>
      <c r="G531" s="4" t="s">
        <v>11928</v>
      </c>
      <c r="H531" s="4" t="s">
        <v>11928</v>
      </c>
    </row>
    <row r="532" spans="1:8" x14ac:dyDescent="0.3">
      <c r="A532" s="4" t="s">
        <v>17967</v>
      </c>
      <c r="B532" s="4" t="s">
        <v>11493</v>
      </c>
      <c r="C532" s="4" t="s">
        <v>45</v>
      </c>
      <c r="D532" s="36" t="s">
        <v>46</v>
      </c>
      <c r="E532" s="36"/>
      <c r="F532" s="38" t="str">
        <f t="shared" si="8"/>
        <v>no</v>
      </c>
      <c r="G532" s="4" t="s">
        <v>11928</v>
      </c>
      <c r="H532" s="4" t="s">
        <v>11928</v>
      </c>
    </row>
    <row r="533" spans="1:8" x14ac:dyDescent="0.3">
      <c r="A533" s="4" t="s">
        <v>17971</v>
      </c>
      <c r="B533" s="4" t="s">
        <v>11493</v>
      </c>
      <c r="C533" s="4" t="s">
        <v>45</v>
      </c>
      <c r="D533" s="36" t="s">
        <v>46</v>
      </c>
      <c r="E533" s="36"/>
      <c r="F533" s="38" t="str">
        <f t="shared" si="8"/>
        <v>no</v>
      </c>
      <c r="G533" s="4" t="s">
        <v>11432</v>
      </c>
      <c r="H533" s="4" t="s">
        <v>11432</v>
      </c>
    </row>
    <row r="534" spans="1:8" x14ac:dyDescent="0.3">
      <c r="A534" s="4" t="s">
        <v>18253</v>
      </c>
      <c r="B534" s="4" t="s">
        <v>11493</v>
      </c>
      <c r="C534" s="4" t="s">
        <v>45</v>
      </c>
      <c r="D534" s="36" t="s">
        <v>46</v>
      </c>
      <c r="E534" s="36"/>
      <c r="F534" s="38" t="str">
        <f t="shared" si="8"/>
        <v>no</v>
      </c>
      <c r="G534" s="4" t="s">
        <v>53</v>
      </c>
      <c r="H534" s="4" t="s">
        <v>53</v>
      </c>
    </row>
    <row r="535" spans="1:8" x14ac:dyDescent="0.3">
      <c r="A535" s="4" t="s">
        <v>18257</v>
      </c>
      <c r="B535" s="4" t="s">
        <v>11493</v>
      </c>
      <c r="C535" s="4" t="s">
        <v>45</v>
      </c>
      <c r="D535" s="36" t="s">
        <v>46</v>
      </c>
      <c r="E535" s="36"/>
      <c r="F535" s="38" t="str">
        <f t="shared" si="8"/>
        <v>no</v>
      </c>
      <c r="G535" s="4" t="s">
        <v>11891</v>
      </c>
      <c r="H535" s="4" t="s">
        <v>11891</v>
      </c>
    </row>
    <row r="536" spans="1:8" x14ac:dyDescent="0.3">
      <c r="A536" s="4" t="s">
        <v>18262</v>
      </c>
      <c r="B536" s="4" t="s">
        <v>11493</v>
      </c>
      <c r="C536" s="4" t="s">
        <v>45</v>
      </c>
      <c r="D536" s="36" t="s">
        <v>46</v>
      </c>
      <c r="E536" s="36"/>
      <c r="F536" s="38" t="str">
        <f t="shared" si="8"/>
        <v>no</v>
      </c>
      <c r="G536" s="4" t="s">
        <v>11891</v>
      </c>
      <c r="H536" s="4" t="s">
        <v>11891</v>
      </c>
    </row>
    <row r="537" spans="1:8" x14ac:dyDescent="0.3">
      <c r="A537" s="4" t="s">
        <v>17967</v>
      </c>
      <c r="B537" s="4" t="s">
        <v>11387</v>
      </c>
      <c r="C537" s="4" t="s">
        <v>45</v>
      </c>
      <c r="D537" s="36" t="s">
        <v>46</v>
      </c>
      <c r="E537" s="36"/>
      <c r="F537" s="38" t="str">
        <f t="shared" si="8"/>
        <v>no</v>
      </c>
      <c r="G537" s="4" t="s">
        <v>84</v>
      </c>
      <c r="H537" s="4" t="s">
        <v>84</v>
      </c>
    </row>
    <row r="538" spans="1:8" x14ac:dyDescent="0.3">
      <c r="A538" s="4" t="s">
        <v>17971</v>
      </c>
      <c r="B538" s="4" t="s">
        <v>11387</v>
      </c>
      <c r="C538" s="4" t="s">
        <v>45</v>
      </c>
      <c r="D538" s="36" t="s">
        <v>46</v>
      </c>
      <c r="E538" s="36"/>
      <c r="F538" s="38" t="str">
        <f t="shared" si="8"/>
        <v>no</v>
      </c>
      <c r="G538" s="4" t="s">
        <v>11430</v>
      </c>
      <c r="H538" s="4" t="s">
        <v>11430</v>
      </c>
    </row>
    <row r="539" spans="1:8" x14ac:dyDescent="0.3">
      <c r="A539" s="4" t="s">
        <v>18253</v>
      </c>
      <c r="B539" s="4" t="s">
        <v>11387</v>
      </c>
      <c r="C539" s="4" t="s">
        <v>45</v>
      </c>
      <c r="D539" s="36" t="s">
        <v>46</v>
      </c>
      <c r="E539" s="36"/>
      <c r="F539" s="38" t="str">
        <f t="shared" si="8"/>
        <v>no</v>
      </c>
      <c r="G539" s="4" t="s">
        <v>84</v>
      </c>
      <c r="H539" s="4" t="s">
        <v>84</v>
      </c>
    </row>
    <row r="540" spans="1:8" x14ac:dyDescent="0.3">
      <c r="A540" s="4" t="s">
        <v>18257</v>
      </c>
      <c r="B540" s="4" t="s">
        <v>11387</v>
      </c>
      <c r="C540" s="4" t="s">
        <v>45</v>
      </c>
      <c r="D540" s="36" t="s">
        <v>46</v>
      </c>
      <c r="E540" s="36"/>
      <c r="F540" s="38" t="str">
        <f t="shared" si="8"/>
        <v>no</v>
      </c>
      <c r="G540" s="4" t="s">
        <v>81</v>
      </c>
      <c r="H540" s="4" t="s">
        <v>81</v>
      </c>
    </row>
    <row r="541" spans="1:8" x14ac:dyDescent="0.3">
      <c r="A541" s="4" t="s">
        <v>18262</v>
      </c>
      <c r="B541" s="4" t="s">
        <v>11387</v>
      </c>
      <c r="C541" s="4" t="s">
        <v>45</v>
      </c>
      <c r="D541" s="36" t="s">
        <v>46</v>
      </c>
      <c r="E541" s="36"/>
      <c r="F541" s="38" t="str">
        <f t="shared" si="8"/>
        <v>no</v>
      </c>
      <c r="G541" s="4" t="s">
        <v>218</v>
      </c>
      <c r="H541" s="4" t="s">
        <v>218</v>
      </c>
    </row>
    <row r="542" spans="1:8" x14ac:dyDescent="0.3">
      <c r="A542" s="4" t="s">
        <v>18689</v>
      </c>
      <c r="B542" s="4" t="s">
        <v>11387</v>
      </c>
      <c r="C542" s="4" t="s">
        <v>45</v>
      </c>
      <c r="D542" s="36" t="s">
        <v>46</v>
      </c>
      <c r="E542" s="36"/>
      <c r="F542" s="38" t="str">
        <f t="shared" si="8"/>
        <v>no</v>
      </c>
      <c r="G542" s="4" t="s">
        <v>63</v>
      </c>
      <c r="H542" s="4" t="s">
        <v>63</v>
      </c>
    </row>
    <row r="543" spans="1:8" x14ac:dyDescent="0.3">
      <c r="A543" s="4" t="s">
        <v>17967</v>
      </c>
      <c r="B543" s="4" t="s">
        <v>11385</v>
      </c>
      <c r="C543" s="4" t="s">
        <v>45</v>
      </c>
      <c r="D543" s="36" t="s">
        <v>46</v>
      </c>
      <c r="E543" s="36"/>
      <c r="F543" s="38" t="str">
        <f t="shared" si="8"/>
        <v>no</v>
      </c>
      <c r="G543" s="4" t="s">
        <v>11950</v>
      </c>
      <c r="H543" s="4" t="s">
        <v>11950</v>
      </c>
    </row>
    <row r="544" spans="1:8" x14ac:dyDescent="0.3">
      <c r="A544" s="4" t="s">
        <v>17971</v>
      </c>
      <c r="B544" s="4" t="s">
        <v>11385</v>
      </c>
      <c r="C544" s="4" t="s">
        <v>45</v>
      </c>
      <c r="D544" s="36" t="s">
        <v>46</v>
      </c>
      <c r="E544" s="36"/>
      <c r="F544" s="38" t="str">
        <f t="shared" si="8"/>
        <v>no</v>
      </c>
      <c r="G544" s="4" t="s">
        <v>11397</v>
      </c>
      <c r="H544" s="4" t="s">
        <v>11397</v>
      </c>
    </row>
    <row r="545" spans="1:8" x14ac:dyDescent="0.3">
      <c r="A545" s="4" t="s">
        <v>18253</v>
      </c>
      <c r="B545" s="4" t="s">
        <v>11385</v>
      </c>
      <c r="C545" s="4" t="s">
        <v>45</v>
      </c>
      <c r="D545" s="36" t="s">
        <v>46</v>
      </c>
      <c r="E545" s="36"/>
      <c r="F545" s="38" t="str">
        <f t="shared" si="8"/>
        <v>no</v>
      </c>
      <c r="G545" s="4" t="s">
        <v>11397</v>
      </c>
      <c r="H545" s="4" t="s">
        <v>11397</v>
      </c>
    </row>
    <row r="546" spans="1:8" x14ac:dyDescent="0.3">
      <c r="A546" s="4" t="s">
        <v>18257</v>
      </c>
      <c r="B546" s="4" t="s">
        <v>11385</v>
      </c>
      <c r="C546" s="4" t="s">
        <v>45</v>
      </c>
      <c r="D546" s="36" t="s">
        <v>46</v>
      </c>
      <c r="E546" s="36"/>
      <c r="F546" s="38" t="str">
        <f t="shared" si="8"/>
        <v>no</v>
      </c>
      <c r="G546" s="4" t="s">
        <v>11397</v>
      </c>
      <c r="H546" s="4" t="s">
        <v>11397</v>
      </c>
    </row>
    <row r="547" spans="1:8" x14ac:dyDescent="0.3">
      <c r="A547" s="4" t="s">
        <v>18262</v>
      </c>
      <c r="B547" s="4" t="s">
        <v>11385</v>
      </c>
      <c r="C547" s="4" t="s">
        <v>45</v>
      </c>
      <c r="D547" s="36" t="s">
        <v>46</v>
      </c>
      <c r="E547" s="36"/>
      <c r="F547" s="38" t="str">
        <f t="shared" si="8"/>
        <v>no</v>
      </c>
      <c r="G547" s="4" t="s">
        <v>11826</v>
      </c>
      <c r="H547" s="4" t="s">
        <v>11826</v>
      </c>
    </row>
    <row r="548" spans="1:8" x14ac:dyDescent="0.3">
      <c r="A548" s="4" t="s">
        <v>18285</v>
      </c>
      <c r="B548" s="4" t="s">
        <v>11385</v>
      </c>
      <c r="C548" s="4" t="s">
        <v>45</v>
      </c>
      <c r="D548" s="36" t="s">
        <v>46</v>
      </c>
      <c r="E548" s="36"/>
      <c r="F548" s="38" t="str">
        <f t="shared" si="8"/>
        <v>no</v>
      </c>
      <c r="G548" s="4" t="s">
        <v>11826</v>
      </c>
      <c r="H548" s="4" t="s">
        <v>11826</v>
      </c>
    </row>
    <row r="549" spans="1:8" x14ac:dyDescent="0.3">
      <c r="A549" s="4" t="s">
        <v>18675</v>
      </c>
      <c r="B549" s="4" t="s">
        <v>11385</v>
      </c>
      <c r="C549" s="4" t="s">
        <v>45</v>
      </c>
      <c r="D549" s="36" t="s">
        <v>46</v>
      </c>
      <c r="E549" s="36"/>
      <c r="F549" s="38" t="str">
        <f t="shared" si="8"/>
        <v>no</v>
      </c>
      <c r="G549" s="4" t="s">
        <v>11823</v>
      </c>
      <c r="H549" s="4" t="s">
        <v>11823</v>
      </c>
    </row>
    <row r="550" spans="1:8" x14ac:dyDescent="0.3">
      <c r="A550" s="4" t="s">
        <v>18680</v>
      </c>
      <c r="B550" s="4" t="s">
        <v>11385</v>
      </c>
      <c r="C550" s="4" t="s">
        <v>45</v>
      </c>
      <c r="D550" s="36" t="s">
        <v>46</v>
      </c>
      <c r="E550" s="36"/>
      <c r="F550" s="38" t="str">
        <f t="shared" si="8"/>
        <v>no</v>
      </c>
      <c r="G550" s="4" t="s">
        <v>11883</v>
      </c>
      <c r="H550" s="4" t="s">
        <v>11883</v>
      </c>
    </row>
    <row r="551" spans="1:8" x14ac:dyDescent="0.3">
      <c r="A551" s="4" t="s">
        <v>16717</v>
      </c>
      <c r="B551" s="4" t="s">
        <v>11413</v>
      </c>
      <c r="C551" s="4" t="s">
        <v>45</v>
      </c>
      <c r="D551" s="36" t="s">
        <v>46</v>
      </c>
      <c r="E551" s="36"/>
      <c r="F551" s="38" t="str">
        <f t="shared" si="8"/>
        <v>no</v>
      </c>
      <c r="G551" s="4" t="s">
        <v>11415</v>
      </c>
      <c r="H551" s="4" t="s">
        <v>11415</v>
      </c>
    </row>
    <row r="552" spans="1:8" x14ac:dyDescent="0.3">
      <c r="A552" s="4" t="s">
        <v>17316</v>
      </c>
      <c r="B552" s="4" t="s">
        <v>11413</v>
      </c>
      <c r="C552" s="4" t="s">
        <v>45</v>
      </c>
      <c r="D552" s="36" t="s">
        <v>46</v>
      </c>
      <c r="E552" s="36"/>
      <c r="F552" s="38" t="str">
        <f t="shared" si="8"/>
        <v>no</v>
      </c>
      <c r="G552" s="4" t="s">
        <v>11448</v>
      </c>
      <c r="H552" s="4" t="s">
        <v>11448</v>
      </c>
    </row>
    <row r="553" spans="1:8" x14ac:dyDescent="0.3">
      <c r="A553" s="4" t="s">
        <v>17498</v>
      </c>
      <c r="B553" s="4" t="s">
        <v>11413</v>
      </c>
      <c r="C553" s="4" t="s">
        <v>45</v>
      </c>
      <c r="D553" s="36" t="s">
        <v>46</v>
      </c>
      <c r="E553" s="36"/>
      <c r="F553" s="38" t="str">
        <f t="shared" si="8"/>
        <v>no</v>
      </c>
      <c r="G553" s="4" t="s">
        <v>11438</v>
      </c>
      <c r="H553" s="4" t="s">
        <v>11438</v>
      </c>
    </row>
    <row r="554" spans="1:8" x14ac:dyDescent="0.3">
      <c r="A554" s="4" t="s">
        <v>18655</v>
      </c>
      <c r="B554" s="4" t="s">
        <v>11413</v>
      </c>
      <c r="C554" s="4" t="s">
        <v>45</v>
      </c>
      <c r="D554" s="36" t="s">
        <v>46</v>
      </c>
      <c r="E554" s="36"/>
      <c r="F554" s="38" t="str">
        <f t="shared" si="8"/>
        <v>no</v>
      </c>
      <c r="G554" s="4" t="s">
        <v>11438</v>
      </c>
      <c r="H554" s="4" t="s">
        <v>11438</v>
      </c>
    </row>
    <row r="555" spans="1:8" x14ac:dyDescent="0.3">
      <c r="A555" s="4" t="s">
        <v>17715</v>
      </c>
      <c r="B555" s="4" t="s">
        <v>11413</v>
      </c>
      <c r="C555" s="4" t="s">
        <v>45</v>
      </c>
      <c r="D555" s="36" t="s">
        <v>46</v>
      </c>
      <c r="E555" s="36"/>
      <c r="F555" s="38" t="str">
        <f t="shared" si="8"/>
        <v>no</v>
      </c>
      <c r="G555" s="4" t="s">
        <v>11438</v>
      </c>
      <c r="H555" s="4" t="s">
        <v>11438</v>
      </c>
    </row>
    <row r="556" spans="1:8" x14ac:dyDescent="0.3">
      <c r="A556" s="4" t="s">
        <v>18776</v>
      </c>
      <c r="B556" s="4" t="s">
        <v>11413</v>
      </c>
      <c r="C556" s="4" t="s">
        <v>45</v>
      </c>
      <c r="D556" s="36" t="s">
        <v>46</v>
      </c>
      <c r="E556" s="36"/>
      <c r="F556" s="38" t="str">
        <f t="shared" si="8"/>
        <v>yes</v>
      </c>
      <c r="G556" s="4" t="s">
        <v>11415</v>
      </c>
      <c r="H556" s="4" t="s">
        <v>11448</v>
      </c>
    </row>
    <row r="557" spans="1:8" x14ac:dyDescent="0.3">
      <c r="A557" s="4" t="s">
        <v>16622</v>
      </c>
      <c r="B557" s="4" t="s">
        <v>11413</v>
      </c>
      <c r="C557" s="4" t="s">
        <v>45</v>
      </c>
      <c r="D557" s="36" t="s">
        <v>46</v>
      </c>
      <c r="E557" s="36"/>
      <c r="F557" s="38" t="str">
        <f t="shared" si="8"/>
        <v>no</v>
      </c>
      <c r="G557" s="4" t="s">
        <v>13970</v>
      </c>
      <c r="H557" s="4" t="s">
        <v>13970</v>
      </c>
    </row>
    <row r="558" spans="1:8" x14ac:dyDescent="0.3">
      <c r="A558" s="4" t="s">
        <v>18943</v>
      </c>
      <c r="B558" s="4" t="s">
        <v>11413</v>
      </c>
      <c r="C558" s="4" t="s">
        <v>45</v>
      </c>
      <c r="D558" s="36" t="s">
        <v>46</v>
      </c>
      <c r="E558" s="36"/>
      <c r="F558" s="38" t="str">
        <f t="shared" si="8"/>
        <v>yes</v>
      </c>
      <c r="G558" s="4" t="s">
        <v>11435</v>
      </c>
      <c r="H558" s="4" t="s">
        <v>11415</v>
      </c>
    </row>
    <row r="559" spans="1:8" x14ac:dyDescent="0.3">
      <c r="A559" s="4" t="s">
        <v>18938</v>
      </c>
      <c r="B559" s="4" t="s">
        <v>11413</v>
      </c>
      <c r="C559" s="4" t="s">
        <v>45</v>
      </c>
      <c r="D559" s="36" t="s">
        <v>46</v>
      </c>
      <c r="E559" s="36"/>
      <c r="F559" s="38" t="str">
        <f t="shared" si="8"/>
        <v>no</v>
      </c>
      <c r="G559" s="4" t="s">
        <v>11857</v>
      </c>
      <c r="H559" s="4" t="s">
        <v>11857</v>
      </c>
    </row>
    <row r="560" spans="1:8" x14ac:dyDescent="0.3">
      <c r="A560" s="4" t="s">
        <v>17226</v>
      </c>
      <c r="B560" s="4" t="s">
        <v>11413</v>
      </c>
      <c r="C560" s="4" t="s">
        <v>45</v>
      </c>
      <c r="D560" s="36" t="s">
        <v>46</v>
      </c>
      <c r="E560" s="36"/>
      <c r="F560" s="38" t="str">
        <f t="shared" si="8"/>
        <v>no</v>
      </c>
      <c r="G560" s="4" t="s">
        <v>311</v>
      </c>
      <c r="H560" s="4" t="s">
        <v>311</v>
      </c>
    </row>
    <row r="561" spans="1:8" x14ac:dyDescent="0.3">
      <c r="A561" s="4" t="s">
        <v>16875</v>
      </c>
      <c r="B561" s="4" t="s">
        <v>11413</v>
      </c>
      <c r="C561" s="4" t="s">
        <v>45</v>
      </c>
      <c r="D561" s="36" t="s">
        <v>46</v>
      </c>
      <c r="E561" s="36"/>
      <c r="F561" s="38" t="str">
        <f t="shared" si="8"/>
        <v>no</v>
      </c>
      <c r="G561" s="4" t="s">
        <v>13704</v>
      </c>
      <c r="H561" s="4" t="s">
        <v>13704</v>
      </c>
    </row>
    <row r="562" spans="1:8" x14ac:dyDescent="0.3">
      <c r="A562" s="4" t="s">
        <v>17442</v>
      </c>
      <c r="B562" s="4" t="s">
        <v>11413</v>
      </c>
      <c r="C562" s="4" t="s">
        <v>45</v>
      </c>
      <c r="D562" s="36" t="s">
        <v>46</v>
      </c>
      <c r="E562" s="36"/>
      <c r="F562" s="38" t="str">
        <f t="shared" si="8"/>
        <v>no</v>
      </c>
      <c r="G562" s="4" t="s">
        <v>13704</v>
      </c>
      <c r="H562" s="4" t="s">
        <v>13704</v>
      </c>
    </row>
    <row r="563" spans="1:8" x14ac:dyDescent="0.3">
      <c r="A563" s="4" t="s">
        <v>18381</v>
      </c>
      <c r="B563" s="4" t="s">
        <v>11413</v>
      </c>
      <c r="C563" s="4" t="s">
        <v>45</v>
      </c>
      <c r="D563" s="36" t="s">
        <v>46</v>
      </c>
      <c r="E563" s="36"/>
      <c r="F563" s="38" t="str">
        <f t="shared" si="8"/>
        <v>no</v>
      </c>
      <c r="G563" s="4" t="s">
        <v>13704</v>
      </c>
      <c r="H563" s="4" t="s">
        <v>13704</v>
      </c>
    </row>
    <row r="564" spans="1:8" x14ac:dyDescent="0.3">
      <c r="A564" s="4" t="s">
        <v>18308</v>
      </c>
      <c r="B564" s="4" t="s">
        <v>11413</v>
      </c>
      <c r="C564" s="4" t="s">
        <v>45</v>
      </c>
      <c r="D564" s="36" t="s">
        <v>46</v>
      </c>
      <c r="E564" s="36"/>
      <c r="F564" s="38" t="str">
        <f t="shared" si="8"/>
        <v>no</v>
      </c>
      <c r="G564" s="4" t="s">
        <v>13704</v>
      </c>
      <c r="H564" s="4" t="s">
        <v>13704</v>
      </c>
    </row>
    <row r="565" spans="1:8" x14ac:dyDescent="0.3">
      <c r="A565" s="4" t="s">
        <v>18446</v>
      </c>
      <c r="B565" s="4" t="s">
        <v>11413</v>
      </c>
      <c r="C565" s="4" t="s">
        <v>45</v>
      </c>
      <c r="D565" s="36" t="s">
        <v>46</v>
      </c>
      <c r="E565" s="36"/>
      <c r="F565" s="38" t="str">
        <f t="shared" si="8"/>
        <v>no</v>
      </c>
      <c r="G565" s="4" t="s">
        <v>13704</v>
      </c>
      <c r="H565" s="4" t="s">
        <v>13704</v>
      </c>
    </row>
    <row r="566" spans="1:8" x14ac:dyDescent="0.3">
      <c r="A566" s="4" t="s">
        <v>16935</v>
      </c>
      <c r="B566" s="4" t="s">
        <v>11413</v>
      </c>
      <c r="C566" s="4" t="s">
        <v>45</v>
      </c>
      <c r="D566" s="36" t="s">
        <v>46</v>
      </c>
      <c r="E566" s="36"/>
      <c r="F566" s="38" t="str">
        <f t="shared" si="8"/>
        <v>yes</v>
      </c>
      <c r="G566" s="4" t="s">
        <v>311</v>
      </c>
      <c r="H566" s="4" t="s">
        <v>11415</v>
      </c>
    </row>
    <row r="567" spans="1:8" x14ac:dyDescent="0.3">
      <c r="A567" s="4" t="s">
        <v>16779</v>
      </c>
      <c r="B567" s="4" t="s">
        <v>11416</v>
      </c>
      <c r="C567" s="4" t="s">
        <v>45</v>
      </c>
      <c r="D567" s="36" t="s">
        <v>46</v>
      </c>
      <c r="E567" s="36"/>
      <c r="F567" s="38" t="str">
        <f t="shared" si="8"/>
        <v>no</v>
      </c>
      <c r="G567" s="4" t="s">
        <v>63</v>
      </c>
      <c r="H567" s="4" t="s">
        <v>63</v>
      </c>
    </row>
    <row r="568" spans="1:8" x14ac:dyDescent="0.3">
      <c r="A568" s="4" t="s">
        <v>17914</v>
      </c>
      <c r="B568" s="4" t="s">
        <v>11416</v>
      </c>
      <c r="C568" s="4" t="s">
        <v>45</v>
      </c>
      <c r="D568" s="36" t="s">
        <v>46</v>
      </c>
      <c r="E568" s="36"/>
      <c r="F568" s="38" t="str">
        <f t="shared" si="8"/>
        <v>yes</v>
      </c>
      <c r="G568" s="4" t="s">
        <v>11430</v>
      </c>
      <c r="H568" s="4" t="s">
        <v>63</v>
      </c>
    </row>
    <row r="569" spans="1:8" x14ac:dyDescent="0.3">
      <c r="A569" s="4" t="s">
        <v>18055</v>
      </c>
      <c r="B569" s="4" t="s">
        <v>11416</v>
      </c>
      <c r="C569" s="4" t="s">
        <v>45</v>
      </c>
      <c r="D569" s="36" t="s">
        <v>46</v>
      </c>
      <c r="E569" s="36"/>
      <c r="F569" s="38" t="str">
        <f t="shared" si="8"/>
        <v>yes</v>
      </c>
      <c r="G569" s="4" t="s">
        <v>63</v>
      </c>
      <c r="H569" s="4" t="s">
        <v>11430</v>
      </c>
    </row>
    <row r="570" spans="1:8" x14ac:dyDescent="0.3">
      <c r="A570" s="4" t="s">
        <v>18285</v>
      </c>
      <c r="B570" s="4" t="s">
        <v>11416</v>
      </c>
      <c r="C570" s="4" t="s">
        <v>45</v>
      </c>
      <c r="D570" s="36" t="s">
        <v>46</v>
      </c>
      <c r="E570" s="36"/>
      <c r="F570" s="38" t="str">
        <f t="shared" si="8"/>
        <v>yes</v>
      </c>
      <c r="G570" s="4" t="s">
        <v>13764</v>
      </c>
      <c r="H570" s="4" t="s">
        <v>176</v>
      </c>
    </row>
    <row r="571" spans="1:8" x14ac:dyDescent="0.3">
      <c r="A571" s="4" t="s">
        <v>18487</v>
      </c>
      <c r="B571" s="4" t="s">
        <v>11416</v>
      </c>
      <c r="C571" s="4" t="s">
        <v>45</v>
      </c>
      <c r="D571" s="36" t="s">
        <v>46</v>
      </c>
      <c r="E571" s="36"/>
      <c r="F571" s="38" t="str">
        <f t="shared" si="8"/>
        <v>yes</v>
      </c>
      <c r="G571" s="4" t="s">
        <v>11444</v>
      </c>
      <c r="H571" s="4" t="s">
        <v>176</v>
      </c>
    </row>
    <row r="572" spans="1:8" x14ac:dyDescent="0.3">
      <c r="A572" s="4" t="s">
        <v>17522</v>
      </c>
      <c r="B572" s="4" t="s">
        <v>11492</v>
      </c>
      <c r="C572" s="4" t="s">
        <v>45</v>
      </c>
      <c r="D572" s="36" t="s">
        <v>46</v>
      </c>
      <c r="E572" s="36"/>
      <c r="F572" s="38" t="str">
        <f t="shared" si="8"/>
        <v>no</v>
      </c>
      <c r="G572" s="4" t="s">
        <v>11421</v>
      </c>
      <c r="H572" s="4" t="s">
        <v>11421</v>
      </c>
    </row>
    <row r="573" spans="1:8" x14ac:dyDescent="0.3">
      <c r="A573" s="4" t="s">
        <v>18333</v>
      </c>
      <c r="B573" s="4" t="s">
        <v>11492</v>
      </c>
      <c r="C573" s="4" t="s">
        <v>45</v>
      </c>
      <c r="D573" s="36" t="s">
        <v>46</v>
      </c>
      <c r="E573" s="36"/>
      <c r="F573" s="38" t="str">
        <f t="shared" si="8"/>
        <v>no</v>
      </c>
      <c r="G573" s="4" t="s">
        <v>176</v>
      </c>
      <c r="H573" s="4" t="s">
        <v>176</v>
      </c>
    </row>
    <row r="574" spans="1:8" x14ac:dyDescent="0.3">
      <c r="A574" s="4" t="s">
        <v>16722</v>
      </c>
      <c r="B574" s="4" t="s">
        <v>11492</v>
      </c>
      <c r="C574" s="4" t="s">
        <v>45</v>
      </c>
      <c r="D574" s="36" t="s">
        <v>46</v>
      </c>
      <c r="E574" s="36"/>
      <c r="F574" s="38" t="str">
        <f t="shared" si="8"/>
        <v>no</v>
      </c>
      <c r="G574" s="4" t="s">
        <v>11425</v>
      </c>
      <c r="H574" s="4" t="s">
        <v>11425</v>
      </c>
    </row>
    <row r="575" spans="1:8" x14ac:dyDescent="0.3">
      <c r="A575" s="4" t="s">
        <v>17498</v>
      </c>
      <c r="B575" s="4" t="s">
        <v>11492</v>
      </c>
      <c r="C575" s="4" t="s">
        <v>45</v>
      </c>
      <c r="D575" s="36" t="s">
        <v>46</v>
      </c>
      <c r="E575" s="36"/>
      <c r="F575" s="38" t="str">
        <f t="shared" si="8"/>
        <v>no</v>
      </c>
      <c r="G575" s="4" t="s">
        <v>11425</v>
      </c>
      <c r="H575" s="4" t="s">
        <v>11425</v>
      </c>
    </row>
    <row r="576" spans="1:8" x14ac:dyDescent="0.3">
      <c r="A576" s="4" t="s">
        <v>18645</v>
      </c>
      <c r="B576" s="4" t="s">
        <v>11492</v>
      </c>
      <c r="C576" s="4" t="s">
        <v>45</v>
      </c>
      <c r="D576" s="36" t="s">
        <v>46</v>
      </c>
      <c r="E576" s="36"/>
      <c r="F576" s="38" t="str">
        <f t="shared" si="8"/>
        <v>no</v>
      </c>
      <c r="G576" s="4" t="s">
        <v>11421</v>
      </c>
      <c r="H576" s="4" t="s">
        <v>11421</v>
      </c>
    </row>
    <row r="577" spans="1:8" x14ac:dyDescent="0.3">
      <c r="A577" s="4" t="s">
        <v>18639</v>
      </c>
      <c r="B577" s="4" t="s">
        <v>11492</v>
      </c>
      <c r="C577" s="4" t="s">
        <v>45</v>
      </c>
      <c r="D577" s="36" t="s">
        <v>46</v>
      </c>
      <c r="E577" s="36"/>
      <c r="F577" s="38" t="str">
        <f t="shared" si="8"/>
        <v>no</v>
      </c>
      <c r="G577" s="4" t="s">
        <v>16625</v>
      </c>
      <c r="H577" s="4" t="s">
        <v>16625</v>
      </c>
    </row>
    <row r="578" spans="1:8" x14ac:dyDescent="0.3">
      <c r="A578" s="4" t="s">
        <v>16825</v>
      </c>
      <c r="B578" s="4" t="s">
        <v>11492</v>
      </c>
      <c r="C578" s="4" t="s">
        <v>45</v>
      </c>
      <c r="D578" s="36" t="s">
        <v>46</v>
      </c>
      <c r="E578" s="36"/>
      <c r="F578" s="38" t="str">
        <f t="shared" si="8"/>
        <v>no</v>
      </c>
      <c r="G578" s="4" t="s">
        <v>16625</v>
      </c>
      <c r="H578" s="4" t="s">
        <v>16625</v>
      </c>
    </row>
    <row r="579" spans="1:8" x14ac:dyDescent="0.3">
      <c r="A579" s="4" t="s">
        <v>16622</v>
      </c>
      <c r="B579" s="4" t="s">
        <v>11492</v>
      </c>
      <c r="C579" s="4" t="s">
        <v>45</v>
      </c>
      <c r="D579" s="36" t="s">
        <v>46</v>
      </c>
      <c r="E579" s="36"/>
      <c r="F579" s="38" t="str">
        <f t="shared" ref="F579:F642" si="9">IF(EXACT(G579, H579), "no", "yes")</f>
        <v>yes</v>
      </c>
      <c r="G579" s="4" t="s">
        <v>176</v>
      </c>
      <c r="H579" s="4" t="s">
        <v>16625</v>
      </c>
    </row>
    <row r="580" spans="1:8" x14ac:dyDescent="0.3">
      <c r="A580" s="4" t="s">
        <v>17301</v>
      </c>
      <c r="B580" s="4" t="s">
        <v>11492</v>
      </c>
      <c r="C580" s="4" t="s">
        <v>45</v>
      </c>
      <c r="D580" s="36" t="s">
        <v>46</v>
      </c>
      <c r="E580" s="36"/>
      <c r="F580" s="38" t="str">
        <f t="shared" si="9"/>
        <v>yes</v>
      </c>
      <c r="G580" s="4" t="s">
        <v>13756</v>
      </c>
      <c r="H580" s="4" t="s">
        <v>11419</v>
      </c>
    </row>
    <row r="581" spans="1:8" x14ac:dyDescent="0.3">
      <c r="A581" s="4" t="s">
        <v>17565</v>
      </c>
      <c r="B581" s="4" t="s">
        <v>11492</v>
      </c>
      <c r="C581" s="4" t="s">
        <v>45</v>
      </c>
      <c r="D581" s="36" t="s">
        <v>46</v>
      </c>
      <c r="E581" s="36"/>
      <c r="F581" s="38" t="str">
        <f t="shared" si="9"/>
        <v>no</v>
      </c>
      <c r="G581" s="4" t="s">
        <v>11419</v>
      </c>
      <c r="H581" s="4" t="s">
        <v>11419</v>
      </c>
    </row>
    <row r="582" spans="1:8" x14ac:dyDescent="0.3">
      <c r="A582" s="4" t="s">
        <v>17148</v>
      </c>
      <c r="B582" s="4" t="s">
        <v>11417</v>
      </c>
      <c r="C582" s="4" t="s">
        <v>45</v>
      </c>
      <c r="D582" s="36" t="s">
        <v>46</v>
      </c>
      <c r="E582" s="36"/>
      <c r="F582" s="38" t="str">
        <f t="shared" si="9"/>
        <v>no</v>
      </c>
      <c r="G582" s="4" t="s">
        <v>176</v>
      </c>
      <c r="H582" s="4" t="s">
        <v>176</v>
      </c>
    </row>
    <row r="583" spans="1:8" x14ac:dyDescent="0.3">
      <c r="A583" s="4" t="s">
        <v>18812</v>
      </c>
      <c r="B583" s="4" t="s">
        <v>11417</v>
      </c>
      <c r="C583" s="4" t="s">
        <v>45</v>
      </c>
      <c r="D583" s="36" t="s">
        <v>46</v>
      </c>
      <c r="E583" s="36"/>
      <c r="F583" s="38" t="str">
        <f t="shared" si="9"/>
        <v>no</v>
      </c>
      <c r="G583" s="4" t="s">
        <v>12206</v>
      </c>
      <c r="H583" s="4" t="s">
        <v>12206</v>
      </c>
    </row>
    <row r="584" spans="1:8" x14ac:dyDescent="0.3">
      <c r="A584" s="4" t="s">
        <v>18812</v>
      </c>
      <c r="B584" s="4" t="s">
        <v>11505</v>
      </c>
      <c r="C584" s="4" t="s">
        <v>45</v>
      </c>
      <c r="D584" s="36" t="s">
        <v>46</v>
      </c>
      <c r="E584" s="36"/>
      <c r="F584" s="38" t="str">
        <f t="shared" si="9"/>
        <v>no</v>
      </c>
      <c r="G584" s="4" t="s">
        <v>12206</v>
      </c>
      <c r="H584" s="4" t="s">
        <v>12206</v>
      </c>
    </row>
    <row r="585" spans="1:8" x14ac:dyDescent="0.3">
      <c r="A585" s="4" t="s">
        <v>17231</v>
      </c>
      <c r="B585" s="4" t="s">
        <v>11513</v>
      </c>
      <c r="C585" s="4" t="s">
        <v>45</v>
      </c>
      <c r="D585" s="36" t="s">
        <v>46</v>
      </c>
      <c r="E585" s="36"/>
      <c r="F585" s="38" t="str">
        <f t="shared" si="9"/>
        <v>no</v>
      </c>
      <c r="G585" s="4" t="s">
        <v>176</v>
      </c>
      <c r="H585" s="4" t="s">
        <v>176</v>
      </c>
    </row>
    <row r="586" spans="1:8" x14ac:dyDescent="0.3">
      <c r="A586" s="4" t="s">
        <v>18870</v>
      </c>
      <c r="B586" s="4" t="s">
        <v>11513</v>
      </c>
      <c r="C586" s="4" t="s">
        <v>45</v>
      </c>
      <c r="D586" s="36" t="s">
        <v>46</v>
      </c>
      <c r="E586" s="36"/>
      <c r="F586" s="38" t="str">
        <f t="shared" si="9"/>
        <v>no</v>
      </c>
      <c r="G586" s="4" t="s">
        <v>176</v>
      </c>
      <c r="H586" s="4" t="s">
        <v>176</v>
      </c>
    </row>
    <row r="587" spans="1:8" x14ac:dyDescent="0.3">
      <c r="A587" s="4" t="s">
        <v>18088</v>
      </c>
      <c r="B587" s="4" t="s">
        <v>11513</v>
      </c>
      <c r="C587" s="4" t="s">
        <v>45</v>
      </c>
      <c r="D587" s="36" t="s">
        <v>46</v>
      </c>
      <c r="E587" s="36"/>
      <c r="F587" s="38" t="str">
        <f t="shared" si="9"/>
        <v>no</v>
      </c>
      <c r="G587" s="4" t="s">
        <v>176</v>
      </c>
      <c r="H587" s="4" t="s">
        <v>176</v>
      </c>
    </row>
    <row r="588" spans="1:8" x14ac:dyDescent="0.3">
      <c r="A588" s="4" t="s">
        <v>16989</v>
      </c>
      <c r="B588" s="4" t="s">
        <v>11513</v>
      </c>
      <c r="C588" s="4" t="s">
        <v>45</v>
      </c>
      <c r="D588" s="36" t="s">
        <v>46</v>
      </c>
      <c r="E588" s="36"/>
      <c r="F588" s="38" t="str">
        <f t="shared" si="9"/>
        <v>no</v>
      </c>
      <c r="G588" s="4" t="s">
        <v>176</v>
      </c>
      <c r="H588" s="4" t="s">
        <v>176</v>
      </c>
    </row>
    <row r="589" spans="1:8" x14ac:dyDescent="0.3">
      <c r="A589" s="4" t="s">
        <v>17002</v>
      </c>
      <c r="B589" s="4" t="s">
        <v>11513</v>
      </c>
      <c r="C589" s="4" t="s">
        <v>45</v>
      </c>
      <c r="D589" s="36" t="s">
        <v>46</v>
      </c>
      <c r="E589" s="36"/>
      <c r="F589" s="38" t="str">
        <f t="shared" si="9"/>
        <v>no</v>
      </c>
      <c r="G589" s="4" t="s">
        <v>176</v>
      </c>
      <c r="H589" s="4" t="s">
        <v>176</v>
      </c>
    </row>
    <row r="590" spans="1:8" x14ac:dyDescent="0.3">
      <c r="A590" s="4" t="s">
        <v>18812</v>
      </c>
      <c r="B590" s="4" t="s">
        <v>11513</v>
      </c>
      <c r="C590" s="4" t="s">
        <v>45</v>
      </c>
      <c r="D590" s="36" t="s">
        <v>46</v>
      </c>
      <c r="E590" s="36"/>
      <c r="F590" s="38" t="str">
        <f t="shared" si="9"/>
        <v>no</v>
      </c>
      <c r="G590" s="4" t="s">
        <v>12206</v>
      </c>
      <c r="H590" s="4" t="s">
        <v>12206</v>
      </c>
    </row>
    <row r="591" spans="1:8" x14ac:dyDescent="0.3">
      <c r="A591" s="4" t="s">
        <v>18442</v>
      </c>
      <c r="B591" s="4" t="s">
        <v>11513</v>
      </c>
      <c r="C591" s="4" t="s">
        <v>45</v>
      </c>
      <c r="D591" s="36" t="s">
        <v>46</v>
      </c>
      <c r="E591" s="36"/>
      <c r="F591" s="38" t="str">
        <f t="shared" si="9"/>
        <v>no</v>
      </c>
      <c r="G591" s="4" t="s">
        <v>176</v>
      </c>
      <c r="H591" s="4" t="s">
        <v>176</v>
      </c>
    </row>
    <row r="592" spans="1:8" x14ac:dyDescent="0.3">
      <c r="A592" s="4" t="s">
        <v>18219</v>
      </c>
      <c r="B592" s="4" t="s">
        <v>11513</v>
      </c>
      <c r="C592" s="4" t="s">
        <v>45</v>
      </c>
      <c r="D592" s="36" t="s">
        <v>46</v>
      </c>
      <c r="E592" s="36"/>
      <c r="F592" s="38" t="str">
        <f t="shared" si="9"/>
        <v>no</v>
      </c>
      <c r="G592" s="4" t="s">
        <v>176</v>
      </c>
      <c r="H592" s="4" t="s">
        <v>176</v>
      </c>
    </row>
    <row r="593" spans="1:8" x14ac:dyDescent="0.3">
      <c r="A593" s="4" t="s">
        <v>17741</v>
      </c>
      <c r="B593" s="4" t="s">
        <v>11519</v>
      </c>
      <c r="C593" s="4" t="s">
        <v>45</v>
      </c>
      <c r="D593" s="36" t="s">
        <v>46</v>
      </c>
      <c r="E593" s="36"/>
      <c r="F593" s="38" t="str">
        <f t="shared" si="9"/>
        <v>no</v>
      </c>
      <c r="G593" s="4" t="s">
        <v>176</v>
      </c>
      <c r="H593" s="4" t="s">
        <v>176</v>
      </c>
    </row>
    <row r="594" spans="1:8" x14ac:dyDescent="0.3">
      <c r="A594" s="4" t="s">
        <v>17696</v>
      </c>
      <c r="B594" s="4" t="s">
        <v>11519</v>
      </c>
      <c r="C594" s="4" t="s">
        <v>45</v>
      </c>
      <c r="D594" s="36" t="s">
        <v>46</v>
      </c>
      <c r="E594" s="36"/>
      <c r="F594" s="38" t="str">
        <f t="shared" si="9"/>
        <v>no</v>
      </c>
      <c r="G594" s="4" t="s">
        <v>176</v>
      </c>
      <c r="H594" s="4" t="s">
        <v>176</v>
      </c>
    </row>
    <row r="595" spans="1:8" x14ac:dyDescent="0.3">
      <c r="A595" s="4" t="s">
        <v>18088</v>
      </c>
      <c r="B595" s="4" t="s">
        <v>11519</v>
      </c>
      <c r="C595" s="4" t="s">
        <v>45</v>
      </c>
      <c r="D595" s="36" t="s">
        <v>46</v>
      </c>
      <c r="E595" s="36"/>
      <c r="F595" s="38" t="str">
        <f t="shared" si="9"/>
        <v>no</v>
      </c>
      <c r="G595" s="4" t="s">
        <v>176</v>
      </c>
      <c r="H595" s="4" t="s">
        <v>176</v>
      </c>
    </row>
    <row r="596" spans="1:8" x14ac:dyDescent="0.3">
      <c r="A596" s="4" t="s">
        <v>17808</v>
      </c>
      <c r="B596" s="4" t="s">
        <v>11519</v>
      </c>
      <c r="C596" s="4" t="s">
        <v>45</v>
      </c>
      <c r="D596" s="36" t="s">
        <v>46</v>
      </c>
      <c r="E596" s="36"/>
      <c r="F596" s="38" t="str">
        <f t="shared" si="9"/>
        <v>no</v>
      </c>
      <c r="G596" s="4" t="s">
        <v>176</v>
      </c>
      <c r="H596" s="4" t="s">
        <v>176</v>
      </c>
    </row>
    <row r="597" spans="1:8" x14ac:dyDescent="0.3">
      <c r="A597" s="4" t="s">
        <v>17802</v>
      </c>
      <c r="B597" s="4" t="s">
        <v>11519</v>
      </c>
      <c r="C597" s="4" t="s">
        <v>45</v>
      </c>
      <c r="D597" s="36" t="s">
        <v>46</v>
      </c>
      <c r="E597" s="36"/>
      <c r="F597" s="38" t="str">
        <f t="shared" si="9"/>
        <v>no</v>
      </c>
      <c r="G597" s="4" t="s">
        <v>176</v>
      </c>
      <c r="H597" s="4" t="s">
        <v>176</v>
      </c>
    </row>
    <row r="598" spans="1:8" x14ac:dyDescent="0.3">
      <c r="A598" s="4" t="s">
        <v>18812</v>
      </c>
      <c r="B598" s="4" t="s">
        <v>11519</v>
      </c>
      <c r="C598" s="4" t="s">
        <v>45</v>
      </c>
      <c r="D598" s="36" t="s">
        <v>46</v>
      </c>
      <c r="E598" s="36"/>
      <c r="F598" s="38" t="str">
        <f t="shared" si="9"/>
        <v>no</v>
      </c>
      <c r="G598" s="4" t="s">
        <v>12206</v>
      </c>
      <c r="H598" s="4" t="s">
        <v>12206</v>
      </c>
    </row>
    <row r="599" spans="1:8" x14ac:dyDescent="0.3">
      <c r="A599" s="4" t="s">
        <v>16739</v>
      </c>
      <c r="B599" s="4" t="s">
        <v>11525</v>
      </c>
      <c r="C599" s="4" t="s">
        <v>45</v>
      </c>
      <c r="D599" s="36" t="s">
        <v>46</v>
      </c>
      <c r="E599" s="36"/>
      <c r="F599" s="38" t="str">
        <f t="shared" si="9"/>
        <v>yes</v>
      </c>
      <c r="G599" s="4" t="s">
        <v>176</v>
      </c>
      <c r="H599" s="4" t="s">
        <v>12206</v>
      </c>
    </row>
    <row r="600" spans="1:8" x14ac:dyDescent="0.3">
      <c r="A600" s="4" t="s">
        <v>16717</v>
      </c>
      <c r="B600" s="4" t="s">
        <v>11525</v>
      </c>
      <c r="C600" s="4" t="s">
        <v>45</v>
      </c>
      <c r="D600" s="36" t="s">
        <v>46</v>
      </c>
      <c r="E600" s="36"/>
      <c r="F600" s="38" t="str">
        <f t="shared" si="9"/>
        <v>no</v>
      </c>
      <c r="G600" s="4" t="s">
        <v>12206</v>
      </c>
      <c r="H600" s="4" t="s">
        <v>12206</v>
      </c>
    </row>
    <row r="601" spans="1:8" x14ac:dyDescent="0.3">
      <c r="A601" s="4" t="s">
        <v>16722</v>
      </c>
      <c r="B601" s="4" t="s">
        <v>11525</v>
      </c>
      <c r="C601" s="4" t="s">
        <v>45</v>
      </c>
      <c r="D601" s="36" t="s">
        <v>46</v>
      </c>
      <c r="E601" s="36"/>
      <c r="F601" s="38" t="str">
        <f t="shared" si="9"/>
        <v>no</v>
      </c>
      <c r="G601" s="4" t="s">
        <v>12206</v>
      </c>
      <c r="H601" s="4" t="s">
        <v>12206</v>
      </c>
    </row>
    <row r="602" spans="1:8" x14ac:dyDescent="0.3">
      <c r="A602" s="4" t="s">
        <v>17316</v>
      </c>
      <c r="B602" s="4" t="s">
        <v>11525</v>
      </c>
      <c r="C602" s="4" t="s">
        <v>45</v>
      </c>
      <c r="D602" s="36" t="s">
        <v>46</v>
      </c>
      <c r="E602" s="36"/>
      <c r="F602" s="38" t="str">
        <f t="shared" si="9"/>
        <v>no</v>
      </c>
      <c r="G602" s="4" t="s">
        <v>12206</v>
      </c>
      <c r="H602" s="4" t="s">
        <v>12206</v>
      </c>
    </row>
    <row r="603" spans="1:8" x14ac:dyDescent="0.3">
      <c r="A603" s="4" t="s">
        <v>17498</v>
      </c>
      <c r="B603" s="4" t="s">
        <v>11525</v>
      </c>
      <c r="C603" s="4" t="s">
        <v>45</v>
      </c>
      <c r="D603" s="36" t="s">
        <v>46</v>
      </c>
      <c r="E603" s="36"/>
      <c r="F603" s="38" t="str">
        <f t="shared" si="9"/>
        <v>no</v>
      </c>
      <c r="G603" s="4" t="s">
        <v>12206</v>
      </c>
      <c r="H603" s="4" t="s">
        <v>12206</v>
      </c>
    </row>
    <row r="604" spans="1:8" x14ac:dyDescent="0.3">
      <c r="A604" s="4" t="s">
        <v>17312</v>
      </c>
      <c r="B604" s="4" t="s">
        <v>11525</v>
      </c>
      <c r="C604" s="4" t="s">
        <v>45</v>
      </c>
      <c r="D604" s="36" t="s">
        <v>46</v>
      </c>
      <c r="E604" s="36"/>
      <c r="F604" s="38" t="str">
        <f t="shared" si="9"/>
        <v>no</v>
      </c>
      <c r="G604" s="4" t="s">
        <v>12206</v>
      </c>
      <c r="H604" s="4" t="s">
        <v>12206</v>
      </c>
    </row>
    <row r="605" spans="1:8" x14ac:dyDescent="0.3">
      <c r="A605" s="4" t="s">
        <v>18645</v>
      </c>
      <c r="B605" s="4" t="s">
        <v>11525</v>
      </c>
      <c r="C605" s="4" t="s">
        <v>45</v>
      </c>
      <c r="D605" s="36" t="s">
        <v>46</v>
      </c>
      <c r="E605" s="36"/>
      <c r="F605" s="38" t="str">
        <f t="shared" si="9"/>
        <v>no</v>
      </c>
      <c r="G605" s="4" t="s">
        <v>12206</v>
      </c>
      <c r="H605" s="4" t="s">
        <v>12206</v>
      </c>
    </row>
    <row r="606" spans="1:8" x14ac:dyDescent="0.3">
      <c r="A606" s="4" t="s">
        <v>18655</v>
      </c>
      <c r="B606" s="4" t="s">
        <v>11525</v>
      </c>
      <c r="C606" s="4" t="s">
        <v>45</v>
      </c>
      <c r="D606" s="36" t="s">
        <v>46</v>
      </c>
      <c r="E606" s="36"/>
      <c r="F606" s="38" t="str">
        <f t="shared" si="9"/>
        <v>no</v>
      </c>
      <c r="G606" s="4" t="s">
        <v>12206</v>
      </c>
      <c r="H606" s="4" t="s">
        <v>12206</v>
      </c>
    </row>
    <row r="607" spans="1:8" x14ac:dyDescent="0.3">
      <c r="A607" s="4" t="s">
        <v>18639</v>
      </c>
      <c r="B607" s="4" t="s">
        <v>11525</v>
      </c>
      <c r="C607" s="4" t="s">
        <v>45</v>
      </c>
      <c r="D607" s="36" t="s">
        <v>46</v>
      </c>
      <c r="E607" s="36"/>
      <c r="F607" s="38" t="str">
        <f t="shared" si="9"/>
        <v>no</v>
      </c>
      <c r="G607" s="4" t="s">
        <v>12206</v>
      </c>
      <c r="H607" s="4" t="s">
        <v>12206</v>
      </c>
    </row>
    <row r="608" spans="1:8" x14ac:dyDescent="0.3">
      <c r="A608" s="4" t="s">
        <v>17581</v>
      </c>
      <c r="B608" s="4" t="s">
        <v>11525</v>
      </c>
      <c r="C608" s="4" t="s">
        <v>45</v>
      </c>
      <c r="D608" s="36" t="s">
        <v>46</v>
      </c>
      <c r="E608" s="36"/>
      <c r="F608" s="38" t="str">
        <f t="shared" si="9"/>
        <v>no</v>
      </c>
      <c r="G608" s="4" t="s">
        <v>12206</v>
      </c>
      <c r="H608" s="4" t="s">
        <v>12206</v>
      </c>
    </row>
    <row r="609" spans="1:8" x14ac:dyDescent="0.3">
      <c r="A609" s="4" t="s">
        <v>17715</v>
      </c>
      <c r="B609" s="4" t="s">
        <v>11525</v>
      </c>
      <c r="C609" s="4" t="s">
        <v>45</v>
      </c>
      <c r="D609" s="36" t="s">
        <v>46</v>
      </c>
      <c r="E609" s="36"/>
      <c r="F609" s="38" t="str">
        <f t="shared" si="9"/>
        <v>no</v>
      </c>
      <c r="G609" s="4" t="s">
        <v>12206</v>
      </c>
      <c r="H609" s="4" t="s">
        <v>12206</v>
      </c>
    </row>
    <row r="610" spans="1:8" x14ac:dyDescent="0.3">
      <c r="A610" s="4" t="s">
        <v>18784</v>
      </c>
      <c r="B610" s="4" t="s">
        <v>11525</v>
      </c>
      <c r="C610" s="4" t="s">
        <v>45</v>
      </c>
      <c r="D610" s="36" t="s">
        <v>46</v>
      </c>
      <c r="E610" s="36"/>
      <c r="F610" s="38" t="str">
        <f t="shared" si="9"/>
        <v>no</v>
      </c>
      <c r="G610" s="4" t="s">
        <v>12206</v>
      </c>
      <c r="H610" s="4" t="s">
        <v>12206</v>
      </c>
    </row>
    <row r="611" spans="1:8" x14ac:dyDescent="0.3">
      <c r="A611" s="4" t="s">
        <v>18794</v>
      </c>
      <c r="B611" s="4" t="s">
        <v>11525</v>
      </c>
      <c r="C611" s="4" t="s">
        <v>45</v>
      </c>
      <c r="D611" s="36" t="s">
        <v>46</v>
      </c>
      <c r="E611" s="36"/>
      <c r="F611" s="38" t="str">
        <f t="shared" si="9"/>
        <v>no</v>
      </c>
      <c r="G611" s="4" t="s">
        <v>12206</v>
      </c>
      <c r="H611" s="4" t="s">
        <v>12206</v>
      </c>
    </row>
    <row r="612" spans="1:8" x14ac:dyDescent="0.3">
      <c r="A612" s="4" t="s">
        <v>18776</v>
      </c>
      <c r="B612" s="4" t="s">
        <v>11525</v>
      </c>
      <c r="C612" s="4" t="s">
        <v>45</v>
      </c>
      <c r="D612" s="36" t="s">
        <v>46</v>
      </c>
      <c r="E612" s="36"/>
      <c r="F612" s="38" t="str">
        <f t="shared" si="9"/>
        <v>no</v>
      </c>
      <c r="G612" s="4" t="s">
        <v>12206</v>
      </c>
      <c r="H612" s="4" t="s">
        <v>12206</v>
      </c>
    </row>
    <row r="613" spans="1:8" x14ac:dyDescent="0.3">
      <c r="A613" s="4" t="s">
        <v>17884</v>
      </c>
      <c r="B613" s="4" t="s">
        <v>11525</v>
      </c>
      <c r="C613" s="4" t="s">
        <v>45</v>
      </c>
      <c r="D613" s="36" t="s">
        <v>46</v>
      </c>
      <c r="E613" s="36"/>
      <c r="F613" s="38" t="str">
        <f t="shared" si="9"/>
        <v>no</v>
      </c>
      <c r="G613" s="4" t="s">
        <v>12206</v>
      </c>
      <c r="H613" s="4" t="s">
        <v>12206</v>
      </c>
    </row>
    <row r="614" spans="1:8" x14ac:dyDescent="0.3">
      <c r="A614" s="4" t="s">
        <v>18547</v>
      </c>
      <c r="B614" s="4" t="s">
        <v>11525</v>
      </c>
      <c r="C614" s="4" t="s">
        <v>45</v>
      </c>
      <c r="D614" s="36" t="s">
        <v>46</v>
      </c>
      <c r="E614" s="36"/>
      <c r="F614" s="38" t="str">
        <f t="shared" si="9"/>
        <v>yes</v>
      </c>
      <c r="G614" s="4" t="s">
        <v>176</v>
      </c>
      <c r="H614" s="4" t="s">
        <v>12206</v>
      </c>
    </row>
    <row r="615" spans="1:8" x14ac:dyDescent="0.3">
      <c r="A615" s="4" t="s">
        <v>18721</v>
      </c>
      <c r="B615" s="4" t="s">
        <v>11525</v>
      </c>
      <c r="C615" s="4" t="s">
        <v>45</v>
      </c>
      <c r="D615" s="36" t="s">
        <v>46</v>
      </c>
      <c r="E615" s="36"/>
      <c r="F615" s="38" t="str">
        <f t="shared" si="9"/>
        <v>yes</v>
      </c>
      <c r="G615" s="4" t="s">
        <v>176</v>
      </c>
      <c r="H615" s="4" t="s">
        <v>12206</v>
      </c>
    </row>
    <row r="616" spans="1:8" x14ac:dyDescent="0.3">
      <c r="A616" s="4" t="s">
        <v>18812</v>
      </c>
      <c r="B616" s="4" t="s">
        <v>11525</v>
      </c>
      <c r="C616" s="4" t="s">
        <v>45</v>
      </c>
      <c r="D616" s="36" t="s">
        <v>46</v>
      </c>
      <c r="E616" s="36"/>
      <c r="F616" s="38" t="str">
        <f t="shared" si="9"/>
        <v>no</v>
      </c>
      <c r="G616" s="4" t="s">
        <v>12206</v>
      </c>
      <c r="H616" s="4" t="s">
        <v>12206</v>
      </c>
    </row>
    <row r="617" spans="1:8" x14ac:dyDescent="0.3">
      <c r="A617" s="4" t="s">
        <v>17835</v>
      </c>
      <c r="B617" s="4" t="s">
        <v>11525</v>
      </c>
      <c r="C617" s="4" t="s">
        <v>45</v>
      </c>
      <c r="D617" s="36" t="s">
        <v>46</v>
      </c>
      <c r="E617" s="36"/>
      <c r="F617" s="38" t="str">
        <f t="shared" si="9"/>
        <v>yes</v>
      </c>
      <c r="G617" s="4" t="s">
        <v>176</v>
      </c>
      <c r="H617" s="4" t="s">
        <v>12206</v>
      </c>
    </row>
    <row r="618" spans="1:8" x14ac:dyDescent="0.3">
      <c r="A618" s="4" t="s">
        <v>17442</v>
      </c>
      <c r="B618" s="4" t="s">
        <v>11525</v>
      </c>
      <c r="C618" s="4" t="s">
        <v>45</v>
      </c>
      <c r="D618" s="36" t="s">
        <v>46</v>
      </c>
      <c r="E618" s="36"/>
      <c r="F618" s="38" t="str">
        <f t="shared" si="9"/>
        <v>no</v>
      </c>
      <c r="G618" s="4" t="s">
        <v>12206</v>
      </c>
      <c r="H618" s="4" t="s">
        <v>12206</v>
      </c>
    </row>
    <row r="619" spans="1:8" x14ac:dyDescent="0.3">
      <c r="A619" s="4" t="s">
        <v>18381</v>
      </c>
      <c r="B619" s="4" t="s">
        <v>11525</v>
      </c>
      <c r="C619" s="4" t="s">
        <v>45</v>
      </c>
      <c r="D619" s="36" t="s">
        <v>46</v>
      </c>
      <c r="E619" s="36"/>
      <c r="F619" s="38" t="str">
        <f t="shared" si="9"/>
        <v>no</v>
      </c>
      <c r="G619" s="4" t="s">
        <v>12206</v>
      </c>
      <c r="H619" s="4" t="s">
        <v>12206</v>
      </c>
    </row>
    <row r="620" spans="1:8" x14ac:dyDescent="0.3">
      <c r="A620" s="4" t="s">
        <v>18308</v>
      </c>
      <c r="B620" s="4" t="s">
        <v>11525</v>
      </c>
      <c r="C620" s="4" t="s">
        <v>45</v>
      </c>
      <c r="D620" s="36" t="s">
        <v>46</v>
      </c>
      <c r="E620" s="36"/>
      <c r="F620" s="38" t="str">
        <f t="shared" si="9"/>
        <v>no</v>
      </c>
      <c r="G620" s="4" t="s">
        <v>12206</v>
      </c>
      <c r="H620" s="4" t="s">
        <v>12206</v>
      </c>
    </row>
    <row r="621" spans="1:8" x14ac:dyDescent="0.3">
      <c r="A621" s="4" t="s">
        <v>18446</v>
      </c>
      <c r="B621" s="4" t="s">
        <v>11525</v>
      </c>
      <c r="C621" s="4" t="s">
        <v>45</v>
      </c>
      <c r="D621" s="36" t="s">
        <v>46</v>
      </c>
      <c r="E621" s="36"/>
      <c r="F621" s="38" t="str">
        <f t="shared" si="9"/>
        <v>no</v>
      </c>
      <c r="G621" s="4" t="s">
        <v>12206</v>
      </c>
      <c r="H621" s="4" t="s">
        <v>12206</v>
      </c>
    </row>
    <row r="622" spans="1:8" x14ac:dyDescent="0.3">
      <c r="A622" s="4" t="s">
        <v>18405</v>
      </c>
      <c r="B622" s="4" t="s">
        <v>11525</v>
      </c>
      <c r="C622" s="4" t="s">
        <v>45</v>
      </c>
      <c r="D622" s="36" t="s">
        <v>46</v>
      </c>
      <c r="E622" s="36"/>
      <c r="F622" s="38" t="str">
        <f t="shared" si="9"/>
        <v>yes</v>
      </c>
      <c r="G622" s="4" t="s">
        <v>176</v>
      </c>
      <c r="H622" s="4" t="s">
        <v>12206</v>
      </c>
    </row>
    <row r="623" spans="1:8" x14ac:dyDescent="0.3">
      <c r="A623" s="4" t="s">
        <v>18101</v>
      </c>
      <c r="B623" s="4" t="s">
        <v>11525</v>
      </c>
      <c r="C623" s="4" t="s">
        <v>45</v>
      </c>
      <c r="D623" s="36" t="s">
        <v>46</v>
      </c>
      <c r="E623" s="36"/>
      <c r="F623" s="38" t="str">
        <f t="shared" si="9"/>
        <v>no</v>
      </c>
      <c r="G623" s="4" t="s">
        <v>12206</v>
      </c>
      <c r="H623" s="4" t="s">
        <v>12206</v>
      </c>
    </row>
    <row r="624" spans="1:8" x14ac:dyDescent="0.3">
      <c r="A624" s="4" t="s">
        <v>18113</v>
      </c>
      <c r="B624" s="4" t="s">
        <v>11525</v>
      </c>
      <c r="C624" s="4" t="s">
        <v>45</v>
      </c>
      <c r="D624" s="36" t="s">
        <v>46</v>
      </c>
      <c r="E624" s="36"/>
      <c r="F624" s="38" t="str">
        <f t="shared" si="9"/>
        <v>no</v>
      </c>
      <c r="G624" s="4" t="s">
        <v>12206</v>
      </c>
      <c r="H624" s="4" t="s">
        <v>12206</v>
      </c>
    </row>
    <row r="625" spans="1:8" x14ac:dyDescent="0.3">
      <c r="A625" s="4" t="s">
        <v>18188</v>
      </c>
      <c r="B625" s="4" t="s">
        <v>11525</v>
      </c>
      <c r="C625" s="4" t="s">
        <v>45</v>
      </c>
      <c r="D625" s="36" t="s">
        <v>46</v>
      </c>
      <c r="E625" s="36"/>
      <c r="F625" s="38" t="str">
        <f t="shared" si="9"/>
        <v>no</v>
      </c>
      <c r="G625" s="4" t="s">
        <v>12206</v>
      </c>
      <c r="H625" s="4" t="s">
        <v>12206</v>
      </c>
    </row>
    <row r="626" spans="1:8" x14ac:dyDescent="0.3">
      <c r="A626" s="4" t="s">
        <v>18163</v>
      </c>
      <c r="B626" s="4" t="s">
        <v>11525</v>
      </c>
      <c r="C626" s="4" t="s">
        <v>45</v>
      </c>
      <c r="D626" s="36" t="s">
        <v>46</v>
      </c>
      <c r="E626" s="36"/>
      <c r="F626" s="38" t="str">
        <f t="shared" si="9"/>
        <v>no</v>
      </c>
      <c r="G626" s="4" t="s">
        <v>12206</v>
      </c>
      <c r="H626" s="4" t="s">
        <v>12206</v>
      </c>
    </row>
    <row r="627" spans="1:8" x14ac:dyDescent="0.3">
      <c r="A627" s="4" t="s">
        <v>18136</v>
      </c>
      <c r="B627" s="4" t="s">
        <v>11525</v>
      </c>
      <c r="C627" s="4" t="s">
        <v>45</v>
      </c>
      <c r="D627" s="36" t="s">
        <v>46</v>
      </c>
      <c r="E627" s="36"/>
      <c r="F627" s="38" t="str">
        <f t="shared" si="9"/>
        <v>no</v>
      </c>
      <c r="G627" s="4" t="s">
        <v>12206</v>
      </c>
      <c r="H627" s="4" t="s">
        <v>12206</v>
      </c>
    </row>
    <row r="628" spans="1:8" x14ac:dyDescent="0.3">
      <c r="A628" s="4" t="s">
        <v>18118</v>
      </c>
      <c r="B628" s="4" t="s">
        <v>11525</v>
      </c>
      <c r="C628" s="4" t="s">
        <v>45</v>
      </c>
      <c r="D628" s="36" t="s">
        <v>46</v>
      </c>
      <c r="E628" s="36"/>
      <c r="F628" s="38" t="str">
        <f t="shared" si="9"/>
        <v>no</v>
      </c>
      <c r="G628" s="4" t="s">
        <v>12206</v>
      </c>
      <c r="H628" s="4" t="s">
        <v>12206</v>
      </c>
    </row>
    <row r="629" spans="1:8" x14ac:dyDescent="0.3">
      <c r="A629" s="4" t="s">
        <v>18145</v>
      </c>
      <c r="B629" s="4" t="s">
        <v>11525</v>
      </c>
      <c r="C629" s="4" t="s">
        <v>45</v>
      </c>
      <c r="D629" s="36" t="s">
        <v>46</v>
      </c>
      <c r="E629" s="36"/>
      <c r="F629" s="38" t="str">
        <f t="shared" si="9"/>
        <v>no</v>
      </c>
      <c r="G629" s="4" t="s">
        <v>12206</v>
      </c>
      <c r="H629" s="4" t="s">
        <v>12206</v>
      </c>
    </row>
    <row r="630" spans="1:8" x14ac:dyDescent="0.3">
      <c r="A630" s="4" t="s">
        <v>17316</v>
      </c>
      <c r="B630" s="4" t="s">
        <v>11420</v>
      </c>
      <c r="C630" s="4" t="s">
        <v>45</v>
      </c>
      <c r="D630" s="36" t="s">
        <v>46</v>
      </c>
      <c r="E630" s="36"/>
      <c r="F630" s="38" t="str">
        <f t="shared" si="9"/>
        <v>no</v>
      </c>
      <c r="G630" s="4" t="s">
        <v>11421</v>
      </c>
      <c r="H630" s="4" t="s">
        <v>11421</v>
      </c>
    </row>
    <row r="631" spans="1:8" x14ac:dyDescent="0.3">
      <c r="A631" s="4" t="s">
        <v>17498</v>
      </c>
      <c r="B631" s="4" t="s">
        <v>11420</v>
      </c>
      <c r="C631" s="4" t="s">
        <v>45</v>
      </c>
      <c r="D631" s="36" t="s">
        <v>46</v>
      </c>
      <c r="E631" s="36"/>
      <c r="F631" s="38" t="str">
        <f t="shared" si="9"/>
        <v>no</v>
      </c>
      <c r="G631" s="4" t="s">
        <v>11421</v>
      </c>
      <c r="H631" s="4" t="s">
        <v>11421</v>
      </c>
    </row>
    <row r="632" spans="1:8" x14ac:dyDescent="0.3">
      <c r="A632" s="4" t="s">
        <v>17312</v>
      </c>
      <c r="B632" s="4" t="s">
        <v>11420</v>
      </c>
      <c r="C632" s="4" t="s">
        <v>45</v>
      </c>
      <c r="D632" s="36" t="s">
        <v>46</v>
      </c>
      <c r="E632" s="36"/>
      <c r="F632" s="38" t="str">
        <f t="shared" si="9"/>
        <v>no</v>
      </c>
      <c r="G632" s="4" t="s">
        <v>11421</v>
      </c>
      <c r="H632" s="4" t="s">
        <v>11421</v>
      </c>
    </row>
    <row r="633" spans="1:8" x14ac:dyDescent="0.3">
      <c r="A633" s="4" t="s">
        <v>18645</v>
      </c>
      <c r="B633" s="4" t="s">
        <v>11420</v>
      </c>
      <c r="C633" s="4" t="s">
        <v>45</v>
      </c>
      <c r="D633" s="36" t="s">
        <v>46</v>
      </c>
      <c r="E633" s="36"/>
      <c r="F633" s="38" t="str">
        <f t="shared" si="9"/>
        <v>no</v>
      </c>
      <c r="G633" s="4" t="s">
        <v>11421</v>
      </c>
      <c r="H633" s="4" t="s">
        <v>11421</v>
      </c>
    </row>
    <row r="634" spans="1:8" x14ac:dyDescent="0.3">
      <c r="A634" s="4" t="s">
        <v>18639</v>
      </c>
      <c r="B634" s="4" t="s">
        <v>11420</v>
      </c>
      <c r="C634" s="4" t="s">
        <v>45</v>
      </c>
      <c r="D634" s="36" t="s">
        <v>46</v>
      </c>
      <c r="E634" s="36"/>
      <c r="F634" s="38" t="str">
        <f t="shared" si="9"/>
        <v>no</v>
      </c>
      <c r="G634" s="4" t="s">
        <v>11421</v>
      </c>
      <c r="H634" s="4" t="s">
        <v>11421</v>
      </c>
    </row>
    <row r="635" spans="1:8" x14ac:dyDescent="0.3">
      <c r="A635" s="4" t="s">
        <v>17581</v>
      </c>
      <c r="B635" s="4" t="s">
        <v>11420</v>
      </c>
      <c r="C635" s="4" t="s">
        <v>45</v>
      </c>
      <c r="D635" s="36" t="s">
        <v>46</v>
      </c>
      <c r="E635" s="36"/>
      <c r="F635" s="38" t="str">
        <f t="shared" si="9"/>
        <v>no</v>
      </c>
      <c r="G635" s="4" t="s">
        <v>11421</v>
      </c>
      <c r="H635" s="4" t="s">
        <v>11421</v>
      </c>
    </row>
    <row r="636" spans="1:8" x14ac:dyDescent="0.3">
      <c r="A636" s="4" t="s">
        <v>17722</v>
      </c>
      <c r="B636" s="4" t="s">
        <v>11420</v>
      </c>
      <c r="C636" s="4" t="s">
        <v>45</v>
      </c>
      <c r="D636" s="36" t="s">
        <v>46</v>
      </c>
      <c r="E636" s="36"/>
      <c r="F636" s="38" t="str">
        <f t="shared" si="9"/>
        <v>no</v>
      </c>
      <c r="G636" s="4" t="s">
        <v>11421</v>
      </c>
      <c r="H636" s="4" t="s">
        <v>11421</v>
      </c>
    </row>
    <row r="637" spans="1:8" x14ac:dyDescent="0.3">
      <c r="A637" s="4" t="s">
        <v>17715</v>
      </c>
      <c r="B637" s="4" t="s">
        <v>11420</v>
      </c>
      <c r="C637" s="4" t="s">
        <v>45</v>
      </c>
      <c r="D637" s="36" t="s">
        <v>46</v>
      </c>
      <c r="E637" s="36"/>
      <c r="F637" s="38" t="str">
        <f t="shared" si="9"/>
        <v>no</v>
      </c>
      <c r="G637" s="4" t="s">
        <v>11421</v>
      </c>
      <c r="H637" s="4" t="s">
        <v>11421</v>
      </c>
    </row>
    <row r="638" spans="1:8" x14ac:dyDescent="0.3">
      <c r="A638" s="4" t="s">
        <v>18794</v>
      </c>
      <c r="B638" s="4" t="s">
        <v>11420</v>
      </c>
      <c r="C638" s="4" t="s">
        <v>45</v>
      </c>
      <c r="D638" s="36" t="s">
        <v>46</v>
      </c>
      <c r="E638" s="36"/>
      <c r="F638" s="38" t="str">
        <f t="shared" si="9"/>
        <v>no</v>
      </c>
      <c r="G638" s="4" t="s">
        <v>11419</v>
      </c>
      <c r="H638" s="4" t="s">
        <v>11419</v>
      </c>
    </row>
    <row r="639" spans="1:8" x14ac:dyDescent="0.3">
      <c r="A639" s="4" t="s">
        <v>17871</v>
      </c>
      <c r="B639" s="4" t="s">
        <v>11420</v>
      </c>
      <c r="C639" s="4" t="s">
        <v>45</v>
      </c>
      <c r="D639" s="36" t="s">
        <v>46</v>
      </c>
      <c r="E639" s="36"/>
      <c r="F639" s="38" t="str">
        <f t="shared" si="9"/>
        <v>yes</v>
      </c>
      <c r="G639" s="4" t="s">
        <v>11421</v>
      </c>
      <c r="H639" s="4" t="s">
        <v>11419</v>
      </c>
    </row>
    <row r="640" spans="1:8" x14ac:dyDescent="0.3">
      <c r="A640" s="4" t="s">
        <v>17855</v>
      </c>
      <c r="B640" s="4" t="s">
        <v>11420</v>
      </c>
      <c r="C640" s="4" t="s">
        <v>45</v>
      </c>
      <c r="D640" s="36" t="s">
        <v>46</v>
      </c>
      <c r="E640" s="36"/>
      <c r="F640" s="38" t="str">
        <f t="shared" si="9"/>
        <v>yes</v>
      </c>
      <c r="G640" s="4" t="s">
        <v>11421</v>
      </c>
      <c r="H640" s="4" t="s">
        <v>11419</v>
      </c>
    </row>
    <row r="641" spans="1:8" x14ac:dyDescent="0.3">
      <c r="A641" s="4" t="s">
        <v>17239</v>
      </c>
      <c r="B641" s="4" t="s">
        <v>11420</v>
      </c>
      <c r="C641" s="4" t="s">
        <v>45</v>
      </c>
      <c r="D641" s="36" t="s">
        <v>46</v>
      </c>
      <c r="E641" s="36"/>
      <c r="F641" s="38" t="str">
        <f t="shared" si="9"/>
        <v>no</v>
      </c>
      <c r="G641" s="4" t="s">
        <v>11421</v>
      </c>
      <c r="H641" s="4" t="s">
        <v>11421</v>
      </c>
    </row>
    <row r="642" spans="1:8" x14ac:dyDescent="0.3">
      <c r="A642" s="4" t="s">
        <v>18075</v>
      </c>
      <c r="B642" s="4" t="s">
        <v>11420</v>
      </c>
      <c r="C642" s="4" t="s">
        <v>45</v>
      </c>
      <c r="D642" s="36" t="s">
        <v>46</v>
      </c>
      <c r="E642" s="36"/>
      <c r="F642" s="38" t="str">
        <f t="shared" si="9"/>
        <v>no</v>
      </c>
      <c r="G642" s="4" t="s">
        <v>11430</v>
      </c>
      <c r="H642" s="4" t="s">
        <v>11430</v>
      </c>
    </row>
    <row r="643" spans="1:8" x14ac:dyDescent="0.3">
      <c r="A643" s="4" t="s">
        <v>17116</v>
      </c>
      <c r="B643" s="4" t="s">
        <v>11422</v>
      </c>
      <c r="C643" s="4" t="s">
        <v>45</v>
      </c>
      <c r="D643" s="36" t="s">
        <v>46</v>
      </c>
      <c r="E643" s="36"/>
      <c r="F643" s="38" t="str">
        <f t="shared" ref="F643:F706" si="10">IF(EXACT(G643, H643), "no", "yes")</f>
        <v>no</v>
      </c>
      <c r="G643" s="4" t="s">
        <v>11433</v>
      </c>
      <c r="H643" s="4" t="s">
        <v>11433</v>
      </c>
    </row>
    <row r="644" spans="1:8" x14ac:dyDescent="0.3">
      <c r="A644" s="4" t="s">
        <v>18832</v>
      </c>
      <c r="B644" s="4" t="s">
        <v>11422</v>
      </c>
      <c r="C644" s="4" t="s">
        <v>45</v>
      </c>
      <c r="D644" s="36" t="s">
        <v>46</v>
      </c>
      <c r="E644" s="36"/>
      <c r="F644" s="38" t="str">
        <f t="shared" si="10"/>
        <v>yes</v>
      </c>
      <c r="G644" s="4" t="s">
        <v>176</v>
      </c>
      <c r="H644" s="4" t="s">
        <v>97</v>
      </c>
    </row>
    <row r="645" spans="1:8" x14ac:dyDescent="0.3">
      <c r="A645" s="4" t="s">
        <v>18639</v>
      </c>
      <c r="B645" s="4" t="s">
        <v>11422</v>
      </c>
      <c r="C645" s="4" t="s">
        <v>45</v>
      </c>
      <c r="D645" s="36" t="s">
        <v>46</v>
      </c>
      <c r="E645" s="36"/>
      <c r="F645" s="38" t="str">
        <f t="shared" si="10"/>
        <v>no</v>
      </c>
      <c r="G645" s="4" t="s">
        <v>12206</v>
      </c>
      <c r="H645" s="4" t="s">
        <v>12206</v>
      </c>
    </row>
    <row r="646" spans="1:8" x14ac:dyDescent="0.3">
      <c r="A646" s="4" t="s">
        <v>17715</v>
      </c>
      <c r="B646" s="4" t="s">
        <v>11422</v>
      </c>
      <c r="C646" s="4" t="s">
        <v>45</v>
      </c>
      <c r="D646" s="36" t="s">
        <v>46</v>
      </c>
      <c r="E646" s="36"/>
      <c r="F646" s="38" t="str">
        <f t="shared" si="10"/>
        <v>no</v>
      </c>
      <c r="G646" s="4" t="s">
        <v>12206</v>
      </c>
      <c r="H646" s="4" t="s">
        <v>12206</v>
      </c>
    </row>
    <row r="647" spans="1:8" x14ac:dyDescent="0.3">
      <c r="A647" s="4" t="s">
        <v>18794</v>
      </c>
      <c r="B647" s="4" t="s">
        <v>11422</v>
      </c>
      <c r="C647" s="4" t="s">
        <v>45</v>
      </c>
      <c r="D647" s="36" t="s">
        <v>46</v>
      </c>
      <c r="E647" s="36"/>
      <c r="F647" s="38" t="str">
        <f t="shared" si="10"/>
        <v>no</v>
      </c>
      <c r="G647" s="4" t="s">
        <v>176</v>
      </c>
      <c r="H647" s="4" t="s">
        <v>176</v>
      </c>
    </row>
    <row r="648" spans="1:8" x14ac:dyDescent="0.3">
      <c r="A648" s="4" t="s">
        <v>18299</v>
      </c>
      <c r="B648" s="4" t="s">
        <v>11422</v>
      </c>
      <c r="C648" s="4" t="s">
        <v>45</v>
      </c>
      <c r="D648" s="36" t="s">
        <v>46</v>
      </c>
      <c r="E648" s="36"/>
      <c r="F648" s="38" t="str">
        <f t="shared" si="10"/>
        <v>no</v>
      </c>
      <c r="G648" s="4" t="s">
        <v>11430</v>
      </c>
      <c r="H648" s="4" t="s">
        <v>11430</v>
      </c>
    </row>
    <row r="649" spans="1:8" x14ac:dyDescent="0.3">
      <c r="A649" s="4" t="s">
        <v>17545</v>
      </c>
      <c r="B649" s="4" t="s">
        <v>11422</v>
      </c>
      <c r="C649" s="4" t="s">
        <v>45</v>
      </c>
      <c r="D649" s="36" t="s">
        <v>46</v>
      </c>
      <c r="E649" s="36"/>
      <c r="F649" s="38" t="str">
        <f t="shared" si="10"/>
        <v>no</v>
      </c>
      <c r="G649" s="4" t="s">
        <v>11430</v>
      </c>
      <c r="H649" s="4" t="s">
        <v>11430</v>
      </c>
    </row>
    <row r="650" spans="1:8" x14ac:dyDescent="0.3">
      <c r="A650" s="4" t="s">
        <v>18080</v>
      </c>
      <c r="B650" s="4" t="s">
        <v>11422</v>
      </c>
      <c r="C650" s="4" t="s">
        <v>45</v>
      </c>
      <c r="D650" s="36" t="s">
        <v>46</v>
      </c>
      <c r="E650" s="36"/>
      <c r="F650" s="38" t="str">
        <f t="shared" si="10"/>
        <v>no</v>
      </c>
      <c r="G650" s="4" t="s">
        <v>11430</v>
      </c>
      <c r="H650" s="4" t="s">
        <v>11430</v>
      </c>
    </row>
    <row r="651" spans="1:8" x14ac:dyDescent="0.3">
      <c r="A651" s="4" t="s">
        <v>16560</v>
      </c>
      <c r="B651" s="4" t="s">
        <v>11422</v>
      </c>
      <c r="C651" s="4" t="s">
        <v>45</v>
      </c>
      <c r="D651" s="36" t="s">
        <v>46</v>
      </c>
      <c r="E651" s="36"/>
      <c r="F651" s="38" t="str">
        <f t="shared" si="10"/>
        <v>yes</v>
      </c>
      <c r="G651" s="4" t="s">
        <v>176</v>
      </c>
      <c r="H651" s="4" t="s">
        <v>97</v>
      </c>
    </row>
    <row r="652" spans="1:8" x14ac:dyDescent="0.3">
      <c r="A652" s="4" t="s">
        <v>18266</v>
      </c>
      <c r="B652" s="4" t="s">
        <v>11423</v>
      </c>
      <c r="C652" s="4" t="s">
        <v>45</v>
      </c>
      <c r="D652" s="36" t="s">
        <v>46</v>
      </c>
      <c r="E652" s="36"/>
      <c r="F652" s="38" t="str">
        <f t="shared" si="10"/>
        <v>yes</v>
      </c>
      <c r="G652" s="4" t="s">
        <v>12206</v>
      </c>
      <c r="H652" s="4" t="s">
        <v>11425</v>
      </c>
    </row>
    <row r="653" spans="1:8" x14ac:dyDescent="0.3">
      <c r="A653" s="4" t="s">
        <v>18188</v>
      </c>
      <c r="B653" s="4" t="s">
        <v>11423</v>
      </c>
      <c r="C653" s="4" t="s">
        <v>45</v>
      </c>
      <c r="D653" s="36" t="s">
        <v>46</v>
      </c>
      <c r="E653" s="36"/>
      <c r="F653" s="38" t="str">
        <f t="shared" si="10"/>
        <v>no</v>
      </c>
      <c r="G653" s="4" t="s">
        <v>11425</v>
      </c>
      <c r="H653" s="4" t="s">
        <v>11425</v>
      </c>
    </row>
    <row r="654" spans="1:8" x14ac:dyDescent="0.3">
      <c r="A654" s="4" t="s">
        <v>16710</v>
      </c>
      <c r="B654" s="4" t="s">
        <v>11426</v>
      </c>
      <c r="C654" s="4" t="s">
        <v>45</v>
      </c>
      <c r="D654" s="36" t="s">
        <v>46</v>
      </c>
      <c r="E654" s="36"/>
      <c r="F654" s="38" t="str">
        <f t="shared" si="10"/>
        <v>no</v>
      </c>
      <c r="G654" s="4" t="s">
        <v>176</v>
      </c>
      <c r="H654" s="4" t="s">
        <v>176</v>
      </c>
    </row>
    <row r="655" spans="1:8" x14ac:dyDescent="0.3">
      <c r="A655" s="4" t="s">
        <v>18278</v>
      </c>
      <c r="B655" s="4" t="s">
        <v>11426</v>
      </c>
      <c r="C655" s="4" t="s">
        <v>45</v>
      </c>
      <c r="D655" s="36" t="s">
        <v>46</v>
      </c>
      <c r="E655" s="36"/>
      <c r="F655" s="38" t="str">
        <f t="shared" si="10"/>
        <v>yes</v>
      </c>
      <c r="G655" s="4" t="s">
        <v>176</v>
      </c>
      <c r="H655" s="4" t="s">
        <v>97</v>
      </c>
    </row>
    <row r="656" spans="1:8" x14ac:dyDescent="0.3">
      <c r="A656" s="4" t="s">
        <v>17979</v>
      </c>
      <c r="B656" s="4" t="s">
        <v>11426</v>
      </c>
      <c r="C656" s="4" t="s">
        <v>45</v>
      </c>
      <c r="D656" s="36" t="s">
        <v>46</v>
      </c>
      <c r="E656" s="36"/>
      <c r="F656" s="38" t="str">
        <f t="shared" si="10"/>
        <v>yes</v>
      </c>
      <c r="G656" s="4" t="s">
        <v>176</v>
      </c>
      <c r="H656" s="4" t="s">
        <v>97</v>
      </c>
    </row>
    <row r="657" spans="1:8" x14ac:dyDescent="0.3">
      <c r="A657" s="4" t="s">
        <v>18327</v>
      </c>
      <c r="B657" s="4" t="s">
        <v>11426</v>
      </c>
      <c r="C657" s="4" t="s">
        <v>45</v>
      </c>
      <c r="D657" s="36" t="s">
        <v>46</v>
      </c>
      <c r="E657" s="36"/>
      <c r="F657" s="38" t="str">
        <f t="shared" si="10"/>
        <v>yes</v>
      </c>
      <c r="G657" s="4" t="s">
        <v>176</v>
      </c>
      <c r="H657" s="4" t="s">
        <v>97</v>
      </c>
    </row>
    <row r="658" spans="1:8" x14ac:dyDescent="0.3">
      <c r="A658" s="4" t="s">
        <v>18524</v>
      </c>
      <c r="B658" s="4" t="s">
        <v>11426</v>
      </c>
      <c r="C658" s="4" t="s">
        <v>45</v>
      </c>
      <c r="D658" s="36" t="s">
        <v>46</v>
      </c>
      <c r="E658" s="36"/>
      <c r="F658" s="38" t="str">
        <f t="shared" si="10"/>
        <v>yes</v>
      </c>
      <c r="G658" s="4" t="s">
        <v>176</v>
      </c>
      <c r="H658" s="4" t="s">
        <v>97</v>
      </c>
    </row>
    <row r="659" spans="1:8" x14ac:dyDescent="0.3">
      <c r="A659" s="4" t="s">
        <v>18188</v>
      </c>
      <c r="B659" s="4" t="s">
        <v>11426</v>
      </c>
      <c r="C659" s="4" t="s">
        <v>45</v>
      </c>
      <c r="D659" s="36" t="s">
        <v>46</v>
      </c>
      <c r="E659" s="36"/>
      <c r="F659" s="38" t="str">
        <f t="shared" si="10"/>
        <v>no</v>
      </c>
      <c r="G659" s="4" t="s">
        <v>11428</v>
      </c>
      <c r="H659" s="4" t="s">
        <v>11428</v>
      </c>
    </row>
    <row r="660" spans="1:8" x14ac:dyDescent="0.3">
      <c r="A660" s="4" t="s">
        <v>17116</v>
      </c>
      <c r="B660" s="4" t="s">
        <v>11429</v>
      </c>
      <c r="C660" s="4" t="s">
        <v>45</v>
      </c>
      <c r="D660" s="36" t="s">
        <v>46</v>
      </c>
      <c r="E660" s="36"/>
      <c r="F660" s="38" t="str">
        <f t="shared" si="10"/>
        <v>yes</v>
      </c>
      <c r="G660" s="4" t="s">
        <v>11444</v>
      </c>
      <c r="H660" s="4" t="s">
        <v>97</v>
      </c>
    </row>
    <row r="661" spans="1:8" x14ac:dyDescent="0.3">
      <c r="A661" s="4" t="s">
        <v>17148</v>
      </c>
      <c r="B661" s="4" t="s">
        <v>11429</v>
      </c>
      <c r="C661" s="4" t="s">
        <v>45</v>
      </c>
      <c r="D661" s="36" t="s">
        <v>46</v>
      </c>
      <c r="E661" s="36"/>
      <c r="F661" s="38" t="str">
        <f t="shared" si="10"/>
        <v>no</v>
      </c>
      <c r="G661" s="4" t="s">
        <v>56</v>
      </c>
      <c r="H661" s="4" t="s">
        <v>56</v>
      </c>
    </row>
    <row r="662" spans="1:8" x14ac:dyDescent="0.3">
      <c r="A662" s="4" t="s">
        <v>17741</v>
      </c>
      <c r="B662" s="4" t="s">
        <v>11429</v>
      </c>
      <c r="C662" s="4" t="s">
        <v>45</v>
      </c>
      <c r="D662" s="36" t="s">
        <v>46</v>
      </c>
      <c r="E662" s="36"/>
      <c r="F662" s="38" t="str">
        <f t="shared" si="10"/>
        <v>no</v>
      </c>
      <c r="G662" s="4" t="s">
        <v>11444</v>
      </c>
      <c r="H662" s="4" t="s">
        <v>11444</v>
      </c>
    </row>
    <row r="663" spans="1:8" x14ac:dyDescent="0.3">
      <c r="A663" s="4" t="s">
        <v>17737</v>
      </c>
      <c r="B663" s="4" t="s">
        <v>11429</v>
      </c>
      <c r="C663" s="4" t="s">
        <v>45</v>
      </c>
      <c r="D663" s="36" t="s">
        <v>46</v>
      </c>
      <c r="E663" s="36"/>
      <c r="F663" s="38" t="str">
        <f t="shared" si="10"/>
        <v>no</v>
      </c>
      <c r="G663" s="4" t="s">
        <v>11444</v>
      </c>
      <c r="H663" s="4" t="s">
        <v>11444</v>
      </c>
    </row>
    <row r="664" spans="1:8" x14ac:dyDescent="0.3">
      <c r="A664" s="4" t="s">
        <v>17057</v>
      </c>
      <c r="B664" s="4" t="s">
        <v>11429</v>
      </c>
      <c r="C664" s="4" t="s">
        <v>45</v>
      </c>
      <c r="D664" s="36" t="s">
        <v>46</v>
      </c>
      <c r="E664" s="36"/>
      <c r="F664" s="38" t="str">
        <f t="shared" si="10"/>
        <v>no</v>
      </c>
      <c r="G664" s="4" t="s">
        <v>11444</v>
      </c>
      <c r="H664" s="4" t="s">
        <v>11444</v>
      </c>
    </row>
    <row r="665" spans="1:8" x14ac:dyDescent="0.3">
      <c r="A665" s="4" t="s">
        <v>17101</v>
      </c>
      <c r="B665" s="4" t="s">
        <v>11429</v>
      </c>
      <c r="C665" s="4" t="s">
        <v>45</v>
      </c>
      <c r="D665" s="36" t="s">
        <v>46</v>
      </c>
      <c r="E665" s="36"/>
      <c r="F665" s="38" t="str">
        <f t="shared" si="10"/>
        <v>no</v>
      </c>
      <c r="G665" s="4" t="s">
        <v>11444</v>
      </c>
      <c r="H665" s="4" t="s">
        <v>11444</v>
      </c>
    </row>
    <row r="666" spans="1:8" x14ac:dyDescent="0.3">
      <c r="A666" s="4" t="s">
        <v>17643</v>
      </c>
      <c r="B666" s="4" t="s">
        <v>11429</v>
      </c>
      <c r="C666" s="4" t="s">
        <v>45</v>
      </c>
      <c r="D666" s="36" t="s">
        <v>46</v>
      </c>
      <c r="E666" s="36"/>
      <c r="F666" s="38" t="str">
        <f t="shared" si="10"/>
        <v>no</v>
      </c>
      <c r="G666" s="4" t="s">
        <v>11444</v>
      </c>
      <c r="H666" s="4" t="s">
        <v>11444</v>
      </c>
    </row>
    <row r="667" spans="1:8" x14ac:dyDescent="0.3">
      <c r="A667" s="4" t="s">
        <v>16743</v>
      </c>
      <c r="B667" s="4" t="s">
        <v>11429</v>
      </c>
      <c r="C667" s="4" t="s">
        <v>45</v>
      </c>
      <c r="D667" s="36" t="s">
        <v>46</v>
      </c>
      <c r="E667" s="36"/>
      <c r="F667" s="38" t="str">
        <f t="shared" si="10"/>
        <v>no</v>
      </c>
      <c r="G667" s="4" t="s">
        <v>11444</v>
      </c>
      <c r="H667" s="4" t="s">
        <v>11444</v>
      </c>
    </row>
    <row r="668" spans="1:8" x14ac:dyDescent="0.3">
      <c r="A668" s="4" t="s">
        <v>17246</v>
      </c>
      <c r="B668" s="4" t="s">
        <v>11429</v>
      </c>
      <c r="C668" s="4" t="s">
        <v>45</v>
      </c>
      <c r="D668" s="36" t="s">
        <v>46</v>
      </c>
      <c r="E668" s="36"/>
      <c r="F668" s="38" t="str">
        <f t="shared" si="10"/>
        <v>no</v>
      </c>
      <c r="G668" s="4" t="s">
        <v>11444</v>
      </c>
      <c r="H668" s="4" t="s">
        <v>11444</v>
      </c>
    </row>
    <row r="669" spans="1:8" x14ac:dyDescent="0.3">
      <c r="A669" s="4" t="s">
        <v>17239</v>
      </c>
      <c r="B669" s="4" t="s">
        <v>11429</v>
      </c>
      <c r="C669" s="4" t="s">
        <v>45</v>
      </c>
      <c r="D669" s="36" t="s">
        <v>46</v>
      </c>
      <c r="E669" s="36"/>
      <c r="F669" s="38" t="str">
        <f t="shared" si="10"/>
        <v>no</v>
      </c>
      <c r="G669" s="4" t="s">
        <v>11444</v>
      </c>
      <c r="H669" s="4" t="s">
        <v>11444</v>
      </c>
    </row>
    <row r="670" spans="1:8" x14ac:dyDescent="0.3">
      <c r="A670" s="4" t="s">
        <v>17545</v>
      </c>
      <c r="B670" s="4" t="s">
        <v>11429</v>
      </c>
      <c r="C670" s="4" t="s">
        <v>45</v>
      </c>
      <c r="D670" s="36" t="s">
        <v>46</v>
      </c>
      <c r="E670" s="36"/>
      <c r="F670" s="38" t="str">
        <f t="shared" si="10"/>
        <v>no</v>
      </c>
      <c r="G670" s="4" t="s">
        <v>11444</v>
      </c>
      <c r="H670" s="4" t="s">
        <v>11444</v>
      </c>
    </row>
    <row r="671" spans="1:8" x14ac:dyDescent="0.3">
      <c r="A671" s="4" t="s">
        <v>17539</v>
      </c>
      <c r="B671" s="4" t="s">
        <v>11429</v>
      </c>
      <c r="C671" s="4" t="s">
        <v>45</v>
      </c>
      <c r="D671" s="36" t="s">
        <v>46</v>
      </c>
      <c r="E671" s="36"/>
      <c r="F671" s="38" t="str">
        <f t="shared" si="10"/>
        <v>no</v>
      </c>
      <c r="G671" s="4" t="s">
        <v>60</v>
      </c>
      <c r="H671" s="4" t="s">
        <v>60</v>
      </c>
    </row>
    <row r="672" spans="1:8" x14ac:dyDescent="0.3">
      <c r="A672" s="4" t="s">
        <v>18080</v>
      </c>
      <c r="B672" s="4" t="s">
        <v>11429</v>
      </c>
      <c r="C672" s="4" t="s">
        <v>45</v>
      </c>
      <c r="D672" s="36" t="s">
        <v>46</v>
      </c>
      <c r="E672" s="36"/>
      <c r="F672" s="38" t="str">
        <f t="shared" si="10"/>
        <v>no</v>
      </c>
      <c r="G672" s="4" t="s">
        <v>11444</v>
      </c>
      <c r="H672" s="4" t="s">
        <v>11444</v>
      </c>
    </row>
    <row r="673" spans="1:8" x14ac:dyDescent="0.3">
      <c r="A673" s="4" t="s">
        <v>18055</v>
      </c>
      <c r="B673" s="4" t="s">
        <v>11429</v>
      </c>
      <c r="C673" s="4" t="s">
        <v>45</v>
      </c>
      <c r="D673" s="36" t="s">
        <v>46</v>
      </c>
      <c r="E673" s="36"/>
      <c r="F673" s="38" t="str">
        <f t="shared" si="10"/>
        <v>no</v>
      </c>
      <c r="G673" s="4" t="s">
        <v>11427</v>
      </c>
      <c r="H673" s="4" t="s">
        <v>11427</v>
      </c>
    </row>
    <row r="674" spans="1:8" x14ac:dyDescent="0.3">
      <c r="A674" s="4" t="s">
        <v>18496</v>
      </c>
      <c r="B674" s="4" t="s">
        <v>11429</v>
      </c>
      <c r="C674" s="4" t="s">
        <v>45</v>
      </c>
      <c r="D674" s="36" t="s">
        <v>46</v>
      </c>
      <c r="E674" s="36"/>
      <c r="F674" s="38" t="str">
        <f t="shared" si="10"/>
        <v>no</v>
      </c>
      <c r="G674" s="4" t="s">
        <v>176</v>
      </c>
      <c r="H674" s="4" t="s">
        <v>176</v>
      </c>
    </row>
    <row r="675" spans="1:8" x14ac:dyDescent="0.3">
      <c r="A675" s="4" t="s">
        <v>16802</v>
      </c>
      <c r="B675" s="4" t="s">
        <v>11431</v>
      </c>
      <c r="C675" s="4" t="s">
        <v>45</v>
      </c>
      <c r="D675" s="36" t="s">
        <v>46</v>
      </c>
      <c r="E675" s="36"/>
      <c r="F675" s="38" t="str">
        <f t="shared" si="10"/>
        <v>no</v>
      </c>
      <c r="G675" s="4" t="s">
        <v>176</v>
      </c>
      <c r="H675" s="4" t="s">
        <v>176</v>
      </c>
    </row>
    <row r="676" spans="1:8" x14ac:dyDescent="0.3">
      <c r="A676" s="4" t="s">
        <v>16793</v>
      </c>
      <c r="B676" s="4" t="s">
        <v>11431</v>
      </c>
      <c r="C676" s="4" t="s">
        <v>45</v>
      </c>
      <c r="D676" s="36" t="s">
        <v>46</v>
      </c>
      <c r="E676" s="36"/>
      <c r="F676" s="38" t="str">
        <f t="shared" si="10"/>
        <v>no</v>
      </c>
      <c r="G676" s="4" t="s">
        <v>176</v>
      </c>
      <c r="H676" s="4" t="s">
        <v>176</v>
      </c>
    </row>
    <row r="677" spans="1:8" x14ac:dyDescent="0.3">
      <c r="A677" s="4" t="s">
        <v>16789</v>
      </c>
      <c r="B677" s="4" t="s">
        <v>11431</v>
      </c>
      <c r="C677" s="4" t="s">
        <v>45</v>
      </c>
      <c r="D677" s="36" t="s">
        <v>46</v>
      </c>
      <c r="E677" s="36"/>
      <c r="F677" s="38" t="str">
        <f t="shared" si="10"/>
        <v>no</v>
      </c>
      <c r="G677" s="4" t="s">
        <v>176</v>
      </c>
      <c r="H677" s="4" t="s">
        <v>176</v>
      </c>
    </row>
    <row r="678" spans="1:8" x14ac:dyDescent="0.3">
      <c r="A678" s="4" t="s">
        <v>18478</v>
      </c>
      <c r="B678" s="4" t="s">
        <v>11431</v>
      </c>
      <c r="C678" s="4" t="s">
        <v>45</v>
      </c>
      <c r="D678" s="36" t="s">
        <v>46</v>
      </c>
      <c r="E678" s="36"/>
      <c r="F678" s="38" t="str">
        <f t="shared" si="10"/>
        <v>no</v>
      </c>
      <c r="G678" s="4" t="s">
        <v>176</v>
      </c>
      <c r="H678" s="4" t="s">
        <v>176</v>
      </c>
    </row>
    <row r="679" spans="1:8" x14ac:dyDescent="0.3">
      <c r="A679" s="4" t="s">
        <v>18469</v>
      </c>
      <c r="B679" s="4" t="s">
        <v>11431</v>
      </c>
      <c r="C679" s="4" t="s">
        <v>45</v>
      </c>
      <c r="D679" s="36" t="s">
        <v>46</v>
      </c>
      <c r="E679" s="36"/>
      <c r="F679" s="38" t="str">
        <f t="shared" si="10"/>
        <v>no</v>
      </c>
      <c r="G679" s="4" t="s">
        <v>176</v>
      </c>
      <c r="H679" s="4" t="s">
        <v>176</v>
      </c>
    </row>
    <row r="680" spans="1:8" x14ac:dyDescent="0.3">
      <c r="A680" s="4" t="s">
        <v>17211</v>
      </c>
      <c r="B680" s="4" t="s">
        <v>11431</v>
      </c>
      <c r="C680" s="4" t="s">
        <v>45</v>
      </c>
      <c r="D680" s="36" t="s">
        <v>46</v>
      </c>
      <c r="E680" s="36"/>
      <c r="F680" s="38" t="str">
        <f t="shared" si="10"/>
        <v>no</v>
      </c>
      <c r="G680" s="4" t="s">
        <v>176</v>
      </c>
      <c r="H680" s="4" t="s">
        <v>176</v>
      </c>
    </row>
    <row r="681" spans="1:8" x14ac:dyDescent="0.3">
      <c r="A681" s="4" t="s">
        <v>18299</v>
      </c>
      <c r="B681" s="4" t="s">
        <v>11431</v>
      </c>
      <c r="C681" s="4" t="s">
        <v>45</v>
      </c>
      <c r="D681" s="36" t="s">
        <v>46</v>
      </c>
      <c r="E681" s="36"/>
      <c r="F681" s="38" t="str">
        <f t="shared" si="10"/>
        <v>no</v>
      </c>
      <c r="G681" s="4" t="s">
        <v>176</v>
      </c>
      <c r="H681" s="4" t="s">
        <v>176</v>
      </c>
    </row>
    <row r="682" spans="1:8" x14ac:dyDescent="0.3">
      <c r="A682" s="4" t="s">
        <v>18314</v>
      </c>
      <c r="B682" s="4" t="s">
        <v>11431</v>
      </c>
      <c r="C682" s="4" t="s">
        <v>45</v>
      </c>
      <c r="D682" s="36" t="s">
        <v>46</v>
      </c>
      <c r="E682" s="36"/>
      <c r="F682" s="38" t="str">
        <f t="shared" si="10"/>
        <v>no</v>
      </c>
      <c r="G682" s="4" t="s">
        <v>176</v>
      </c>
      <c r="H682" s="4" t="s">
        <v>176</v>
      </c>
    </row>
    <row r="683" spans="1:8" x14ac:dyDescent="0.3">
      <c r="A683" s="4" t="s">
        <v>18949</v>
      </c>
      <c r="B683" s="4" t="s">
        <v>11431</v>
      </c>
      <c r="C683" s="4" t="s">
        <v>45</v>
      </c>
      <c r="D683" s="36" t="s">
        <v>46</v>
      </c>
      <c r="E683" s="36"/>
      <c r="F683" s="38" t="str">
        <f t="shared" si="10"/>
        <v>no</v>
      </c>
      <c r="G683" s="4" t="s">
        <v>176</v>
      </c>
      <c r="H683" s="4" t="s">
        <v>176</v>
      </c>
    </row>
    <row r="684" spans="1:8" x14ac:dyDescent="0.3">
      <c r="A684" s="4" t="s">
        <v>18978</v>
      </c>
      <c r="B684" s="4" t="s">
        <v>11431</v>
      </c>
      <c r="C684" s="4" t="s">
        <v>45</v>
      </c>
      <c r="D684" s="36" t="s">
        <v>46</v>
      </c>
      <c r="E684" s="36"/>
      <c r="F684" s="38" t="str">
        <f t="shared" si="10"/>
        <v>no</v>
      </c>
      <c r="G684" s="4" t="s">
        <v>176</v>
      </c>
      <c r="H684" s="4" t="s">
        <v>176</v>
      </c>
    </row>
    <row r="685" spans="1:8" x14ac:dyDescent="0.3">
      <c r="A685" s="4" t="s">
        <v>18959</v>
      </c>
      <c r="B685" s="4" t="s">
        <v>11431</v>
      </c>
      <c r="C685" s="4" t="s">
        <v>45</v>
      </c>
      <c r="D685" s="36" t="s">
        <v>46</v>
      </c>
      <c r="E685" s="36"/>
      <c r="F685" s="38" t="str">
        <f t="shared" si="10"/>
        <v>no</v>
      </c>
      <c r="G685" s="4" t="s">
        <v>176</v>
      </c>
      <c r="H685" s="4" t="s">
        <v>176</v>
      </c>
    </row>
    <row r="686" spans="1:8" x14ac:dyDescent="0.3">
      <c r="A686" s="4" t="s">
        <v>18987</v>
      </c>
      <c r="B686" s="4" t="s">
        <v>11431</v>
      </c>
      <c r="C686" s="4" t="s">
        <v>45</v>
      </c>
      <c r="D686" s="36" t="s">
        <v>46</v>
      </c>
      <c r="E686" s="36"/>
      <c r="F686" s="38" t="str">
        <f t="shared" si="10"/>
        <v>no</v>
      </c>
      <c r="G686" s="4" t="s">
        <v>176</v>
      </c>
      <c r="H686" s="4" t="s">
        <v>176</v>
      </c>
    </row>
    <row r="687" spans="1:8" x14ac:dyDescent="0.3">
      <c r="A687" s="4" t="s">
        <v>18983</v>
      </c>
      <c r="B687" s="4" t="s">
        <v>11431</v>
      </c>
      <c r="C687" s="4" t="s">
        <v>45</v>
      </c>
      <c r="D687" s="36" t="s">
        <v>46</v>
      </c>
      <c r="E687" s="36"/>
      <c r="F687" s="38" t="str">
        <f t="shared" si="10"/>
        <v>no</v>
      </c>
      <c r="G687" s="4" t="s">
        <v>11858</v>
      </c>
      <c r="H687" s="4" t="s">
        <v>11858</v>
      </c>
    </row>
    <row r="688" spans="1:8" x14ac:dyDescent="0.3">
      <c r="A688" s="4" t="s">
        <v>17932</v>
      </c>
      <c r="B688" s="4" t="s">
        <v>11431</v>
      </c>
      <c r="C688" s="4" t="s">
        <v>45</v>
      </c>
      <c r="D688" s="36" t="s">
        <v>46</v>
      </c>
      <c r="E688" s="36"/>
      <c r="F688" s="38" t="str">
        <f t="shared" si="10"/>
        <v>no</v>
      </c>
      <c r="G688" s="4" t="s">
        <v>176</v>
      </c>
      <c r="H688" s="4" t="s">
        <v>176</v>
      </c>
    </row>
    <row r="689" spans="1:8" x14ac:dyDescent="0.3">
      <c r="A689" s="4" t="s">
        <v>17914</v>
      </c>
      <c r="B689" s="4" t="s">
        <v>11431</v>
      </c>
      <c r="C689" s="4" t="s">
        <v>45</v>
      </c>
      <c r="D689" s="36" t="s">
        <v>46</v>
      </c>
      <c r="E689" s="36"/>
      <c r="F689" s="38" t="str">
        <f t="shared" si="10"/>
        <v>no</v>
      </c>
      <c r="G689" s="4" t="s">
        <v>176</v>
      </c>
      <c r="H689" s="4" t="s">
        <v>176</v>
      </c>
    </row>
    <row r="690" spans="1:8" x14ac:dyDescent="0.3">
      <c r="A690" s="4" t="s">
        <v>17906</v>
      </c>
      <c r="B690" s="4" t="s">
        <v>11431</v>
      </c>
      <c r="C690" s="4" t="s">
        <v>45</v>
      </c>
      <c r="D690" s="36" t="s">
        <v>46</v>
      </c>
      <c r="E690" s="36"/>
      <c r="F690" s="38" t="str">
        <f t="shared" si="10"/>
        <v>no</v>
      </c>
      <c r="G690" s="4" t="s">
        <v>176</v>
      </c>
      <c r="H690" s="4" t="s">
        <v>176</v>
      </c>
    </row>
    <row r="691" spans="1:8" x14ac:dyDescent="0.3">
      <c r="A691" s="4" t="s">
        <v>18505</v>
      </c>
      <c r="B691" s="4" t="s">
        <v>11431</v>
      </c>
      <c r="C691" s="4" t="s">
        <v>45</v>
      </c>
      <c r="D691" s="36" t="s">
        <v>46</v>
      </c>
      <c r="E691" s="36"/>
      <c r="F691" s="38" t="str">
        <f t="shared" si="10"/>
        <v>no</v>
      </c>
      <c r="G691" s="4" t="s">
        <v>176</v>
      </c>
      <c r="H691" s="4" t="s">
        <v>176</v>
      </c>
    </row>
    <row r="692" spans="1:8" x14ac:dyDescent="0.3">
      <c r="A692" s="4" t="s">
        <v>17461</v>
      </c>
      <c r="B692" s="4" t="s">
        <v>11431</v>
      </c>
      <c r="C692" s="4" t="s">
        <v>45</v>
      </c>
      <c r="D692" s="36" t="s">
        <v>46</v>
      </c>
      <c r="E692" s="36"/>
      <c r="F692" s="38" t="str">
        <f t="shared" si="10"/>
        <v>no</v>
      </c>
      <c r="G692" s="4" t="s">
        <v>176</v>
      </c>
      <c r="H692" s="4" t="s">
        <v>176</v>
      </c>
    </row>
    <row r="693" spans="1:8" x14ac:dyDescent="0.3">
      <c r="A693" s="4" t="s">
        <v>18179</v>
      </c>
      <c r="B693" s="4" t="s">
        <v>11431</v>
      </c>
      <c r="C693" s="4" t="s">
        <v>45</v>
      </c>
      <c r="D693" s="36" t="s">
        <v>46</v>
      </c>
      <c r="E693" s="36"/>
      <c r="F693" s="38" t="str">
        <f t="shared" si="10"/>
        <v>no</v>
      </c>
      <c r="G693" s="4" t="s">
        <v>84</v>
      </c>
      <c r="H693" s="4" t="s">
        <v>84</v>
      </c>
    </row>
    <row r="694" spans="1:8" x14ac:dyDescent="0.3">
      <c r="A694" s="4" t="s">
        <v>18209</v>
      </c>
      <c r="B694" s="4" t="s">
        <v>11431</v>
      </c>
      <c r="C694" s="4" t="s">
        <v>45</v>
      </c>
      <c r="D694" s="36" t="s">
        <v>46</v>
      </c>
      <c r="E694" s="36"/>
      <c r="F694" s="38" t="str">
        <f t="shared" si="10"/>
        <v>no</v>
      </c>
      <c r="G694" s="4" t="s">
        <v>93</v>
      </c>
      <c r="H694" s="4" t="s">
        <v>93</v>
      </c>
    </row>
    <row r="695" spans="1:8" x14ac:dyDescent="0.3">
      <c r="A695" s="4" t="s">
        <v>18844</v>
      </c>
      <c r="B695" s="4" t="s">
        <v>11431</v>
      </c>
      <c r="C695" s="4" t="s">
        <v>45</v>
      </c>
      <c r="D695" s="36" t="s">
        <v>46</v>
      </c>
      <c r="E695" s="36"/>
      <c r="F695" s="38" t="str">
        <f t="shared" si="10"/>
        <v>no</v>
      </c>
      <c r="G695" s="4" t="s">
        <v>93</v>
      </c>
      <c r="H695" s="4" t="s">
        <v>93</v>
      </c>
    </row>
    <row r="696" spans="1:8" x14ac:dyDescent="0.3">
      <c r="A696" s="4" t="s">
        <v>16779</v>
      </c>
      <c r="B696" s="4" t="s">
        <v>11434</v>
      </c>
      <c r="C696" s="4" t="s">
        <v>45</v>
      </c>
      <c r="D696" s="36" t="s">
        <v>46</v>
      </c>
      <c r="E696" s="36"/>
      <c r="F696" s="38" t="str">
        <f t="shared" si="10"/>
        <v>no</v>
      </c>
      <c r="G696" s="4" t="s">
        <v>11954</v>
      </c>
      <c r="H696" s="4" t="s">
        <v>11954</v>
      </c>
    </row>
    <row r="697" spans="1:8" x14ac:dyDescent="0.3">
      <c r="A697" s="4" t="s">
        <v>16759</v>
      </c>
      <c r="B697" s="4" t="s">
        <v>11434</v>
      </c>
      <c r="C697" s="4" t="s">
        <v>45</v>
      </c>
      <c r="D697" s="36" t="s">
        <v>46</v>
      </c>
      <c r="E697" s="36"/>
      <c r="F697" s="38" t="str">
        <f t="shared" si="10"/>
        <v>no</v>
      </c>
      <c r="G697" s="4" t="s">
        <v>11954</v>
      </c>
      <c r="H697" s="4" t="s">
        <v>11954</v>
      </c>
    </row>
    <row r="698" spans="1:8" x14ac:dyDescent="0.3">
      <c r="A698" s="4" t="s">
        <v>17190</v>
      </c>
      <c r="B698" s="4" t="s">
        <v>11434</v>
      </c>
      <c r="C698" s="4" t="s">
        <v>45</v>
      </c>
      <c r="D698" s="36" t="s">
        <v>46</v>
      </c>
      <c r="E698" s="36"/>
      <c r="F698" s="38" t="str">
        <f t="shared" si="10"/>
        <v>no</v>
      </c>
      <c r="G698" s="4" t="s">
        <v>11448</v>
      </c>
      <c r="H698" s="4" t="s">
        <v>11448</v>
      </c>
    </row>
    <row r="699" spans="1:8" x14ac:dyDescent="0.3">
      <c r="A699" s="4" t="s">
        <v>18949</v>
      </c>
      <c r="B699" s="4" t="s">
        <v>11434</v>
      </c>
      <c r="C699" s="4" t="s">
        <v>45</v>
      </c>
      <c r="D699" s="36" t="s">
        <v>46</v>
      </c>
      <c r="E699" s="36"/>
      <c r="F699" s="38" t="str">
        <f t="shared" si="10"/>
        <v>no</v>
      </c>
      <c r="G699" s="4" t="s">
        <v>11438</v>
      </c>
      <c r="H699" s="4" t="s">
        <v>11438</v>
      </c>
    </row>
    <row r="700" spans="1:8" x14ac:dyDescent="0.3">
      <c r="A700" s="4" t="s">
        <v>16838</v>
      </c>
      <c r="B700" s="4" t="s">
        <v>11434</v>
      </c>
      <c r="C700" s="4" t="s">
        <v>45</v>
      </c>
      <c r="D700" s="36" t="s">
        <v>46</v>
      </c>
      <c r="E700" s="36"/>
      <c r="F700" s="38" t="str">
        <f t="shared" si="10"/>
        <v>no</v>
      </c>
      <c r="G700" s="4" t="s">
        <v>11829</v>
      </c>
      <c r="H700" s="4" t="s">
        <v>11829</v>
      </c>
    </row>
    <row r="701" spans="1:8" x14ac:dyDescent="0.3">
      <c r="A701" s="4" t="s">
        <v>18766</v>
      </c>
      <c r="B701" s="4" t="s">
        <v>11434</v>
      </c>
      <c r="C701" s="4" t="s">
        <v>45</v>
      </c>
      <c r="D701" s="36" t="s">
        <v>46</v>
      </c>
      <c r="E701" s="36"/>
      <c r="F701" s="38" t="str">
        <f t="shared" si="10"/>
        <v>no</v>
      </c>
      <c r="G701" s="4" t="s">
        <v>11470</v>
      </c>
      <c r="H701" s="4" t="s">
        <v>11470</v>
      </c>
    </row>
    <row r="702" spans="1:8" x14ac:dyDescent="0.3">
      <c r="A702" s="4" t="s">
        <v>18770</v>
      </c>
      <c r="B702" s="4" t="s">
        <v>11434</v>
      </c>
      <c r="C702" s="4" t="s">
        <v>45</v>
      </c>
      <c r="D702" s="36" t="s">
        <v>46</v>
      </c>
      <c r="E702" s="36"/>
      <c r="F702" s="38" t="str">
        <f t="shared" si="10"/>
        <v>no</v>
      </c>
      <c r="G702" s="4" t="s">
        <v>11857</v>
      </c>
      <c r="H702" s="4" t="s">
        <v>11857</v>
      </c>
    </row>
    <row r="703" spans="1:8" x14ac:dyDescent="0.3">
      <c r="A703" s="4" t="s">
        <v>18105</v>
      </c>
      <c r="B703" s="4" t="s">
        <v>11434</v>
      </c>
      <c r="C703" s="4" t="s">
        <v>45</v>
      </c>
      <c r="D703" s="36" t="s">
        <v>46</v>
      </c>
      <c r="E703" s="36"/>
      <c r="F703" s="38" t="str">
        <f t="shared" si="10"/>
        <v>no</v>
      </c>
      <c r="G703" s="4" t="s">
        <v>11470</v>
      </c>
      <c r="H703" s="4" t="s">
        <v>11470</v>
      </c>
    </row>
    <row r="704" spans="1:8" x14ac:dyDescent="0.3">
      <c r="A704" s="4" t="s">
        <v>18570</v>
      </c>
      <c r="B704" s="4" t="s">
        <v>11434</v>
      </c>
      <c r="C704" s="4" t="s">
        <v>45</v>
      </c>
      <c r="D704" s="36" t="s">
        <v>46</v>
      </c>
      <c r="E704" s="36"/>
      <c r="F704" s="38" t="str">
        <f t="shared" si="10"/>
        <v>no</v>
      </c>
      <c r="G704" s="4" t="s">
        <v>11470</v>
      </c>
      <c r="H704" s="4" t="s">
        <v>11470</v>
      </c>
    </row>
    <row r="705" spans="1:8" x14ac:dyDescent="0.3">
      <c r="A705" s="4" t="s">
        <v>18126</v>
      </c>
      <c r="B705" s="4" t="s">
        <v>11434</v>
      </c>
      <c r="C705" s="4" t="s">
        <v>45</v>
      </c>
      <c r="D705" s="36" t="s">
        <v>46</v>
      </c>
      <c r="E705" s="36"/>
      <c r="F705" s="38" t="str">
        <f t="shared" si="10"/>
        <v>no</v>
      </c>
      <c r="G705" s="4" t="s">
        <v>11470</v>
      </c>
      <c r="H705" s="4" t="s">
        <v>11470</v>
      </c>
    </row>
    <row r="706" spans="1:8" x14ac:dyDescent="0.3">
      <c r="A706" s="4" t="s">
        <v>18118</v>
      </c>
      <c r="B706" s="4" t="s">
        <v>11434</v>
      </c>
      <c r="C706" s="4" t="s">
        <v>45</v>
      </c>
      <c r="D706" s="36" t="s">
        <v>46</v>
      </c>
      <c r="E706" s="36"/>
      <c r="F706" s="38" t="str">
        <f t="shared" si="10"/>
        <v>no</v>
      </c>
      <c r="G706" s="4" t="s">
        <v>11470</v>
      </c>
      <c r="H706" s="4" t="s">
        <v>11470</v>
      </c>
    </row>
    <row r="707" spans="1:8" x14ac:dyDescent="0.3">
      <c r="A707" s="4" t="s">
        <v>18193</v>
      </c>
      <c r="B707" s="4" t="s">
        <v>11434</v>
      </c>
      <c r="C707" s="4" t="s">
        <v>45</v>
      </c>
      <c r="D707" s="36" t="s">
        <v>46</v>
      </c>
      <c r="E707" s="36"/>
      <c r="F707" s="38" t="str">
        <f t="shared" ref="F707:F770" si="11">IF(EXACT(G707, H707), "no", "yes")</f>
        <v>no</v>
      </c>
      <c r="G707" s="4" t="s">
        <v>11470</v>
      </c>
      <c r="H707" s="4" t="s">
        <v>11470</v>
      </c>
    </row>
    <row r="708" spans="1:8" x14ac:dyDescent="0.3">
      <c r="A708" s="4" t="s">
        <v>16759</v>
      </c>
      <c r="B708" s="4" t="s">
        <v>11472</v>
      </c>
      <c r="C708" s="4" t="s">
        <v>45</v>
      </c>
      <c r="D708" s="36" t="s">
        <v>46</v>
      </c>
      <c r="E708" s="36"/>
      <c r="F708" s="38" t="str">
        <f t="shared" si="11"/>
        <v>yes</v>
      </c>
      <c r="G708" s="4" t="s">
        <v>19037</v>
      </c>
      <c r="H708" s="4" t="s">
        <v>347</v>
      </c>
    </row>
    <row r="709" spans="1:8" x14ac:dyDescent="0.3">
      <c r="A709" s="4" t="s">
        <v>16779</v>
      </c>
      <c r="B709" s="4" t="s">
        <v>11472</v>
      </c>
      <c r="C709" s="4" t="s">
        <v>45</v>
      </c>
      <c r="D709" s="36" t="s">
        <v>46</v>
      </c>
      <c r="E709" s="36"/>
      <c r="F709" s="38" t="str">
        <f t="shared" si="11"/>
        <v>yes</v>
      </c>
      <c r="G709" s="4" t="s">
        <v>11448</v>
      </c>
      <c r="H709" s="4" t="s">
        <v>311</v>
      </c>
    </row>
    <row r="710" spans="1:8" x14ac:dyDescent="0.3">
      <c r="A710" s="4" t="s">
        <v>18836</v>
      </c>
      <c r="B710" s="4" t="s">
        <v>11472</v>
      </c>
      <c r="C710" s="4" t="s">
        <v>45</v>
      </c>
      <c r="D710" s="36" t="s">
        <v>46</v>
      </c>
      <c r="E710" s="36"/>
      <c r="F710" s="38" t="str">
        <f t="shared" si="11"/>
        <v>no</v>
      </c>
      <c r="G710" s="4" t="s">
        <v>11473</v>
      </c>
      <c r="H710" s="4" t="s">
        <v>11473</v>
      </c>
    </row>
    <row r="711" spans="1:8" x14ac:dyDescent="0.3">
      <c r="A711" s="4" t="s">
        <v>18038</v>
      </c>
      <c r="B711" s="4" t="s">
        <v>11472</v>
      </c>
      <c r="C711" s="4" t="s">
        <v>45</v>
      </c>
      <c r="D711" s="36" t="s">
        <v>46</v>
      </c>
      <c r="E711" s="36"/>
      <c r="F711" s="38" t="str">
        <f t="shared" si="11"/>
        <v>no</v>
      </c>
      <c r="G711" s="4" t="s">
        <v>246</v>
      </c>
      <c r="H711" s="4" t="s">
        <v>246</v>
      </c>
    </row>
    <row r="712" spans="1:8" x14ac:dyDescent="0.3">
      <c r="A712" s="4" t="s">
        <v>17205</v>
      </c>
      <c r="B712" s="4" t="s">
        <v>11472</v>
      </c>
      <c r="C712" s="4" t="s">
        <v>45</v>
      </c>
      <c r="D712" s="36" t="s">
        <v>46</v>
      </c>
      <c r="E712" s="36"/>
      <c r="F712" s="38" t="str">
        <f t="shared" si="11"/>
        <v>no</v>
      </c>
      <c r="G712" s="4" t="s">
        <v>13814</v>
      </c>
      <c r="H712" s="4" t="s">
        <v>13814</v>
      </c>
    </row>
    <row r="713" spans="1:8" x14ac:dyDescent="0.3">
      <c r="A713" s="4" t="s">
        <v>18953</v>
      </c>
      <c r="B713" s="4" t="s">
        <v>11472</v>
      </c>
      <c r="C713" s="4" t="s">
        <v>45</v>
      </c>
      <c r="D713" s="36" t="s">
        <v>46</v>
      </c>
      <c r="E713" s="36"/>
      <c r="F713" s="38" t="str">
        <f t="shared" si="11"/>
        <v>no</v>
      </c>
      <c r="G713" s="4" t="s">
        <v>15752</v>
      </c>
      <c r="H713" s="4" t="s">
        <v>15752</v>
      </c>
    </row>
    <row r="714" spans="1:8" x14ac:dyDescent="0.3">
      <c r="A714" s="4" t="s">
        <v>17231</v>
      </c>
      <c r="B714" s="4" t="s">
        <v>11472</v>
      </c>
      <c r="C714" s="4" t="s">
        <v>45</v>
      </c>
      <c r="D714" s="36" t="s">
        <v>46</v>
      </c>
      <c r="E714" s="36"/>
      <c r="F714" s="38" t="str">
        <f t="shared" si="11"/>
        <v>no</v>
      </c>
      <c r="G714" s="4" t="s">
        <v>17237</v>
      </c>
      <c r="H714" s="4" t="s">
        <v>17237</v>
      </c>
    </row>
    <row r="715" spans="1:8" x14ac:dyDescent="0.3">
      <c r="A715" s="4" t="s">
        <v>17239</v>
      </c>
      <c r="B715" s="4" t="s">
        <v>11472</v>
      </c>
      <c r="C715" s="4" t="s">
        <v>45</v>
      </c>
      <c r="D715" s="36" t="s">
        <v>46</v>
      </c>
      <c r="E715" s="36"/>
      <c r="F715" s="38" t="str">
        <f t="shared" si="11"/>
        <v>no</v>
      </c>
      <c r="G715" s="4" t="s">
        <v>14213</v>
      </c>
      <c r="H715" s="4" t="s">
        <v>14213</v>
      </c>
    </row>
    <row r="716" spans="1:8" x14ac:dyDescent="0.3">
      <c r="A716" s="4" t="s">
        <v>17945</v>
      </c>
      <c r="B716" s="4" t="s">
        <v>11472</v>
      </c>
      <c r="C716" s="4" t="s">
        <v>45</v>
      </c>
      <c r="D716" s="36" t="s">
        <v>46</v>
      </c>
      <c r="E716" s="36"/>
      <c r="F716" s="38" t="str">
        <f t="shared" si="11"/>
        <v>no</v>
      </c>
      <c r="G716" s="4" t="s">
        <v>11857</v>
      </c>
      <c r="H716" s="4" t="s">
        <v>11857</v>
      </c>
    </row>
    <row r="717" spans="1:8" x14ac:dyDescent="0.3">
      <c r="A717" s="4" t="s">
        <v>17381</v>
      </c>
      <c r="B717" s="4" t="s">
        <v>11472</v>
      </c>
      <c r="C717" s="4" t="s">
        <v>45</v>
      </c>
      <c r="D717" s="36" t="s">
        <v>46</v>
      </c>
      <c r="E717" s="36"/>
      <c r="F717" s="38" t="str">
        <f t="shared" si="11"/>
        <v>no</v>
      </c>
      <c r="G717" s="4" t="s">
        <v>13700</v>
      </c>
      <c r="H717" s="4" t="s">
        <v>13700</v>
      </c>
    </row>
    <row r="718" spans="1:8" x14ac:dyDescent="0.3">
      <c r="A718" s="4" t="s">
        <v>17370</v>
      </c>
      <c r="B718" s="4" t="s">
        <v>11472</v>
      </c>
      <c r="C718" s="4" t="s">
        <v>45</v>
      </c>
      <c r="D718" s="36" t="s">
        <v>46</v>
      </c>
      <c r="E718" s="36"/>
      <c r="F718" s="38" t="str">
        <f t="shared" si="11"/>
        <v>no</v>
      </c>
      <c r="G718" s="4" t="s">
        <v>246</v>
      </c>
      <c r="H718" s="4" t="s">
        <v>246</v>
      </c>
    </row>
    <row r="719" spans="1:8" x14ac:dyDescent="0.3">
      <c r="A719" s="4" t="s">
        <v>17156</v>
      </c>
      <c r="B719" s="4" t="s">
        <v>11436</v>
      </c>
      <c r="C719" s="4" t="s">
        <v>45</v>
      </c>
      <c r="D719" s="36" t="s">
        <v>46</v>
      </c>
      <c r="E719" s="36"/>
      <c r="F719" s="38" t="str">
        <f t="shared" si="11"/>
        <v>no</v>
      </c>
      <c r="G719" s="4" t="s">
        <v>11448</v>
      </c>
      <c r="H719" s="4" t="s">
        <v>11448</v>
      </c>
    </row>
    <row r="720" spans="1:8" x14ac:dyDescent="0.3">
      <c r="A720" s="4" t="s">
        <v>16734</v>
      </c>
      <c r="B720" s="4" t="s">
        <v>11436</v>
      </c>
      <c r="C720" s="4" t="s">
        <v>45</v>
      </c>
      <c r="D720" s="36" t="s">
        <v>46</v>
      </c>
      <c r="E720" s="36"/>
      <c r="F720" s="38" t="str">
        <f t="shared" si="11"/>
        <v>yes</v>
      </c>
      <c r="G720" s="4" t="s">
        <v>47</v>
      </c>
      <c r="H720" s="4" t="s">
        <v>11438</v>
      </c>
    </row>
    <row r="721" spans="1:8" x14ac:dyDescent="0.3">
      <c r="A721" s="4" t="s">
        <v>17190</v>
      </c>
      <c r="B721" s="4" t="s">
        <v>11436</v>
      </c>
      <c r="C721" s="4" t="s">
        <v>45</v>
      </c>
      <c r="D721" s="36" t="s">
        <v>46</v>
      </c>
      <c r="E721" s="36"/>
      <c r="F721" s="38" t="str">
        <f t="shared" si="11"/>
        <v>no</v>
      </c>
      <c r="G721" s="4" t="s">
        <v>11438</v>
      </c>
      <c r="H721" s="4" t="s">
        <v>11438</v>
      </c>
    </row>
    <row r="722" spans="1:8" x14ac:dyDescent="0.3">
      <c r="A722" s="4" t="s">
        <v>18655</v>
      </c>
      <c r="B722" s="4" t="s">
        <v>11436</v>
      </c>
      <c r="C722" s="4" t="s">
        <v>45</v>
      </c>
      <c r="D722" s="36" t="s">
        <v>46</v>
      </c>
      <c r="E722" s="36"/>
      <c r="F722" s="38" t="str">
        <f t="shared" si="11"/>
        <v>no</v>
      </c>
      <c r="G722" s="4" t="s">
        <v>11437</v>
      </c>
      <c r="H722" s="4" t="s">
        <v>11437</v>
      </c>
    </row>
    <row r="723" spans="1:8" x14ac:dyDescent="0.3">
      <c r="A723" s="4" t="s">
        <v>17585</v>
      </c>
      <c r="B723" s="4" t="s">
        <v>11436</v>
      </c>
      <c r="C723" s="4" t="s">
        <v>45</v>
      </c>
      <c r="D723" s="36" t="s">
        <v>46</v>
      </c>
      <c r="E723" s="36"/>
      <c r="F723" s="38" t="str">
        <f t="shared" si="11"/>
        <v>no</v>
      </c>
      <c r="G723" s="4" t="s">
        <v>11448</v>
      </c>
      <c r="H723" s="4" t="s">
        <v>11448</v>
      </c>
    </row>
    <row r="724" spans="1:8" x14ac:dyDescent="0.3">
      <c r="A724" s="4" t="s">
        <v>16637</v>
      </c>
      <c r="B724" s="4" t="s">
        <v>11436</v>
      </c>
      <c r="C724" s="4" t="s">
        <v>45</v>
      </c>
      <c r="D724" s="36" t="s">
        <v>46</v>
      </c>
      <c r="E724" s="36"/>
      <c r="F724" s="38" t="str">
        <f t="shared" si="11"/>
        <v>no</v>
      </c>
      <c r="G724" s="4" t="s">
        <v>11448</v>
      </c>
      <c r="H724" s="4" t="s">
        <v>11448</v>
      </c>
    </row>
    <row r="725" spans="1:8" x14ac:dyDescent="0.3">
      <c r="A725" s="4" t="s">
        <v>16701</v>
      </c>
      <c r="B725" s="4" t="s">
        <v>11436</v>
      </c>
      <c r="C725" s="4" t="s">
        <v>45</v>
      </c>
      <c r="D725" s="36" t="s">
        <v>46</v>
      </c>
      <c r="E725" s="36"/>
      <c r="F725" s="38" t="str">
        <f t="shared" si="11"/>
        <v>no</v>
      </c>
      <c r="G725" s="4" t="s">
        <v>11448</v>
      </c>
      <c r="H725" s="4" t="s">
        <v>11448</v>
      </c>
    </row>
    <row r="726" spans="1:8" x14ac:dyDescent="0.3">
      <c r="A726" s="4" t="s">
        <v>17647</v>
      </c>
      <c r="B726" s="4" t="s">
        <v>11440</v>
      </c>
      <c r="C726" s="4" t="s">
        <v>45</v>
      </c>
      <c r="D726" s="36" t="s">
        <v>46</v>
      </c>
      <c r="E726" s="36"/>
      <c r="F726" s="38" t="str">
        <f t="shared" si="11"/>
        <v>yes</v>
      </c>
      <c r="G726" s="4" t="s">
        <v>218</v>
      </c>
      <c r="H726" s="4" t="s">
        <v>11448</v>
      </c>
    </row>
    <row r="727" spans="1:8" x14ac:dyDescent="0.3">
      <c r="A727" s="4" t="s">
        <v>16630</v>
      </c>
      <c r="B727" s="4" t="s">
        <v>11440</v>
      </c>
      <c r="C727" s="4" t="s">
        <v>45</v>
      </c>
      <c r="D727" s="36" t="s">
        <v>46</v>
      </c>
      <c r="E727" s="36"/>
      <c r="F727" s="38" t="str">
        <f t="shared" si="11"/>
        <v>no</v>
      </c>
      <c r="G727" s="4" t="s">
        <v>11439</v>
      </c>
      <c r="H727" s="4" t="s">
        <v>11439</v>
      </c>
    </row>
    <row r="728" spans="1:8" x14ac:dyDescent="0.3">
      <c r="A728" s="4" t="s">
        <v>16910</v>
      </c>
      <c r="B728" s="4" t="s">
        <v>11440</v>
      </c>
      <c r="C728" s="4" t="s">
        <v>45</v>
      </c>
      <c r="D728" s="36" t="s">
        <v>46</v>
      </c>
      <c r="E728" s="36"/>
      <c r="F728" s="38" t="str">
        <f t="shared" si="11"/>
        <v>yes</v>
      </c>
      <c r="G728" s="4" t="s">
        <v>218</v>
      </c>
      <c r="H728" s="4" t="s">
        <v>11829</v>
      </c>
    </row>
    <row r="729" spans="1:8" x14ac:dyDescent="0.3">
      <c r="A729" s="4" t="s">
        <v>18766</v>
      </c>
      <c r="B729" s="4" t="s">
        <v>11440</v>
      </c>
      <c r="C729" s="4" t="s">
        <v>45</v>
      </c>
      <c r="D729" s="36" t="s">
        <v>46</v>
      </c>
      <c r="E729" s="36"/>
      <c r="F729" s="38" t="str">
        <f t="shared" si="11"/>
        <v>yes</v>
      </c>
      <c r="G729" s="4" t="s">
        <v>11435</v>
      </c>
      <c r="H729" s="4" t="s">
        <v>11829</v>
      </c>
    </row>
    <row r="730" spans="1:8" x14ac:dyDescent="0.3">
      <c r="A730" s="4" t="s">
        <v>16570</v>
      </c>
      <c r="B730" s="4" t="s">
        <v>11440</v>
      </c>
      <c r="C730" s="4" t="s">
        <v>45</v>
      </c>
      <c r="D730" s="36" t="s">
        <v>46</v>
      </c>
      <c r="E730" s="36"/>
      <c r="F730" s="38" t="str">
        <f t="shared" si="11"/>
        <v>no</v>
      </c>
      <c r="G730" s="4" t="s">
        <v>11438</v>
      </c>
      <c r="H730" s="4" t="s">
        <v>11438</v>
      </c>
    </row>
    <row r="731" spans="1:8" x14ac:dyDescent="0.3">
      <c r="A731" s="4" t="s">
        <v>16560</v>
      </c>
      <c r="B731" s="4" t="s">
        <v>11440</v>
      </c>
      <c r="C731" s="4" t="s">
        <v>45</v>
      </c>
      <c r="D731" s="36" t="s">
        <v>46</v>
      </c>
      <c r="E731" s="36"/>
      <c r="F731" s="38" t="str">
        <f t="shared" si="11"/>
        <v>no</v>
      </c>
      <c r="G731" s="4" t="s">
        <v>11438</v>
      </c>
      <c r="H731" s="4" t="s">
        <v>11438</v>
      </c>
    </row>
    <row r="732" spans="1:8" x14ac:dyDescent="0.3">
      <c r="A732" s="4" t="s">
        <v>16875</v>
      </c>
      <c r="B732" s="4" t="s">
        <v>11440</v>
      </c>
      <c r="C732" s="4" t="s">
        <v>45</v>
      </c>
      <c r="D732" s="36" t="s">
        <v>46</v>
      </c>
      <c r="E732" s="36"/>
      <c r="F732" s="38" t="str">
        <f t="shared" si="11"/>
        <v>no</v>
      </c>
      <c r="G732" s="4" t="s">
        <v>11435</v>
      </c>
      <c r="H732" s="4" t="s">
        <v>11435</v>
      </c>
    </row>
    <row r="733" spans="1:8" x14ac:dyDescent="0.3">
      <c r="A733" s="4" t="s">
        <v>18105</v>
      </c>
      <c r="B733" s="4" t="s">
        <v>11440</v>
      </c>
      <c r="C733" s="4" t="s">
        <v>45</v>
      </c>
      <c r="D733" s="36" t="s">
        <v>46</v>
      </c>
      <c r="E733" s="36"/>
      <c r="F733" s="38" t="str">
        <f t="shared" si="11"/>
        <v>no</v>
      </c>
      <c r="G733" s="4" t="s">
        <v>11435</v>
      </c>
      <c r="H733" s="4" t="s">
        <v>11435</v>
      </c>
    </row>
    <row r="734" spans="1:8" x14ac:dyDescent="0.3">
      <c r="A734" s="4" t="s">
        <v>18163</v>
      </c>
      <c r="B734" s="4" t="s">
        <v>11440</v>
      </c>
      <c r="C734" s="4" t="s">
        <v>45</v>
      </c>
      <c r="D734" s="36" t="s">
        <v>46</v>
      </c>
      <c r="E734" s="36"/>
      <c r="F734" s="38" t="str">
        <f t="shared" si="11"/>
        <v>yes</v>
      </c>
      <c r="G734" s="4" t="s">
        <v>218</v>
      </c>
      <c r="H734" s="4" t="s">
        <v>11829</v>
      </c>
    </row>
    <row r="735" spans="1:8" x14ac:dyDescent="0.3">
      <c r="A735" s="4" t="s">
        <v>18570</v>
      </c>
      <c r="B735" s="4" t="s">
        <v>11440</v>
      </c>
      <c r="C735" s="4" t="s">
        <v>45</v>
      </c>
      <c r="D735" s="36" t="s">
        <v>46</v>
      </c>
      <c r="E735" s="36"/>
      <c r="F735" s="38" t="str">
        <f t="shared" si="11"/>
        <v>yes</v>
      </c>
      <c r="G735" s="4" t="s">
        <v>11393</v>
      </c>
      <c r="H735" s="4" t="s">
        <v>11829</v>
      </c>
    </row>
    <row r="736" spans="1:8" x14ac:dyDescent="0.3">
      <c r="A736" s="4" t="s">
        <v>18832</v>
      </c>
      <c r="B736" s="4" t="s">
        <v>11441</v>
      </c>
      <c r="C736" s="4" t="s">
        <v>45</v>
      </c>
      <c r="D736" s="36" t="s">
        <v>46</v>
      </c>
      <c r="E736" s="36"/>
      <c r="F736" s="38" t="str">
        <f t="shared" si="11"/>
        <v>no</v>
      </c>
      <c r="G736" s="4" t="s">
        <v>47</v>
      </c>
      <c r="H736" s="4" t="s">
        <v>47</v>
      </c>
    </row>
    <row r="737" spans="1:8" x14ac:dyDescent="0.3">
      <c r="A737" s="4" t="s">
        <v>17096</v>
      </c>
      <c r="B737" s="4" t="s">
        <v>11441</v>
      </c>
      <c r="C737" s="4" t="s">
        <v>45</v>
      </c>
      <c r="D737" s="36" t="s">
        <v>46</v>
      </c>
      <c r="E737" s="36"/>
      <c r="F737" s="38" t="str">
        <f t="shared" si="11"/>
        <v>no</v>
      </c>
      <c r="G737" s="4" t="s">
        <v>47</v>
      </c>
      <c r="H737" s="4" t="s">
        <v>47</v>
      </c>
    </row>
    <row r="738" spans="1:8" x14ac:dyDescent="0.3">
      <c r="A738" s="4" t="s">
        <v>16722</v>
      </c>
      <c r="B738" s="4" t="s">
        <v>11441</v>
      </c>
      <c r="C738" s="4" t="s">
        <v>45</v>
      </c>
      <c r="D738" s="36" t="s">
        <v>46</v>
      </c>
      <c r="E738" s="36"/>
      <c r="F738" s="38" t="str">
        <f t="shared" si="11"/>
        <v>no</v>
      </c>
      <c r="G738" s="4" t="s">
        <v>47</v>
      </c>
      <c r="H738" s="4" t="s">
        <v>47</v>
      </c>
    </row>
    <row r="739" spans="1:8" x14ac:dyDescent="0.3">
      <c r="A739" s="4" t="s">
        <v>17896</v>
      </c>
      <c r="B739" s="4" t="s">
        <v>11441</v>
      </c>
      <c r="C739" s="4" t="s">
        <v>45</v>
      </c>
      <c r="D739" s="36" t="s">
        <v>46</v>
      </c>
      <c r="E739" s="36"/>
      <c r="F739" s="38" t="str">
        <f t="shared" si="11"/>
        <v>yes</v>
      </c>
      <c r="G739" s="4" t="s">
        <v>11444</v>
      </c>
      <c r="H739" s="4" t="s">
        <v>60</v>
      </c>
    </row>
    <row r="740" spans="1:8" x14ac:dyDescent="0.3">
      <c r="A740" s="4" t="s">
        <v>17429</v>
      </c>
      <c r="B740" s="4" t="s">
        <v>11441</v>
      </c>
      <c r="C740" s="4" t="s">
        <v>45</v>
      </c>
      <c r="D740" s="36" t="s">
        <v>46</v>
      </c>
      <c r="E740" s="36"/>
      <c r="F740" s="38" t="str">
        <f t="shared" si="11"/>
        <v>no</v>
      </c>
      <c r="G740" s="4" t="s">
        <v>47</v>
      </c>
      <c r="H740" s="4" t="s">
        <v>47</v>
      </c>
    </row>
    <row r="741" spans="1:8" x14ac:dyDescent="0.3">
      <c r="A741" s="4" t="s">
        <v>17914</v>
      </c>
      <c r="B741" s="4" t="s">
        <v>11441</v>
      </c>
      <c r="C741" s="4" t="s">
        <v>45</v>
      </c>
      <c r="D741" s="36" t="s">
        <v>46</v>
      </c>
      <c r="E741" s="36"/>
      <c r="F741" s="38" t="str">
        <f t="shared" si="11"/>
        <v>yes</v>
      </c>
      <c r="G741" s="4" t="s">
        <v>176</v>
      </c>
      <c r="H741" s="4" t="s">
        <v>63</v>
      </c>
    </row>
    <row r="742" spans="1:8" x14ac:dyDescent="0.3">
      <c r="A742" s="4" t="s">
        <v>16910</v>
      </c>
      <c r="B742" s="4" t="s">
        <v>11441</v>
      </c>
      <c r="C742" s="4" t="s">
        <v>45</v>
      </c>
      <c r="D742" s="36" t="s">
        <v>46</v>
      </c>
      <c r="E742" s="36"/>
      <c r="F742" s="38" t="str">
        <f t="shared" si="11"/>
        <v>no</v>
      </c>
      <c r="G742" s="4" t="s">
        <v>192</v>
      </c>
      <c r="H742" s="4" t="s">
        <v>192</v>
      </c>
    </row>
    <row r="743" spans="1:8" x14ac:dyDescent="0.3">
      <c r="A743" s="4" t="s">
        <v>17783</v>
      </c>
      <c r="B743" s="4" t="s">
        <v>11441</v>
      </c>
      <c r="C743" s="4" t="s">
        <v>45</v>
      </c>
      <c r="D743" s="36" t="s">
        <v>46</v>
      </c>
      <c r="E743" s="36"/>
      <c r="F743" s="38" t="str">
        <f t="shared" si="11"/>
        <v>no</v>
      </c>
      <c r="G743" s="4" t="s">
        <v>63</v>
      </c>
      <c r="H743" s="4" t="s">
        <v>63</v>
      </c>
    </row>
    <row r="744" spans="1:8" x14ac:dyDescent="0.3">
      <c r="A744" s="4" t="s">
        <v>16989</v>
      </c>
      <c r="B744" s="4" t="s">
        <v>11441</v>
      </c>
      <c r="C744" s="4" t="s">
        <v>45</v>
      </c>
      <c r="D744" s="36" t="s">
        <v>46</v>
      </c>
      <c r="E744" s="36"/>
      <c r="F744" s="38" t="str">
        <f t="shared" si="11"/>
        <v>no</v>
      </c>
      <c r="G744" s="4" t="s">
        <v>63</v>
      </c>
      <c r="H744" s="4" t="s">
        <v>63</v>
      </c>
    </row>
    <row r="745" spans="1:8" x14ac:dyDescent="0.3">
      <c r="A745" s="4" t="s">
        <v>17226</v>
      </c>
      <c r="B745" s="4" t="s">
        <v>11441</v>
      </c>
      <c r="C745" s="4" t="s">
        <v>45</v>
      </c>
      <c r="D745" s="36" t="s">
        <v>46</v>
      </c>
      <c r="E745" s="36"/>
      <c r="F745" s="38" t="str">
        <f t="shared" si="11"/>
        <v>no</v>
      </c>
      <c r="G745" s="4" t="s">
        <v>47</v>
      </c>
      <c r="H745" s="4" t="s">
        <v>47</v>
      </c>
    </row>
    <row r="746" spans="1:8" x14ac:dyDescent="0.3">
      <c r="A746" s="4" t="s">
        <v>18308</v>
      </c>
      <c r="B746" s="4" t="s">
        <v>11441</v>
      </c>
      <c r="C746" s="4" t="s">
        <v>45</v>
      </c>
      <c r="D746" s="36" t="s">
        <v>46</v>
      </c>
      <c r="E746" s="36"/>
      <c r="F746" s="38" t="str">
        <f t="shared" si="11"/>
        <v>no</v>
      </c>
      <c r="G746" s="4" t="s">
        <v>47</v>
      </c>
      <c r="H746" s="4" t="s">
        <v>47</v>
      </c>
    </row>
    <row r="747" spans="1:8" x14ac:dyDescent="0.3">
      <c r="A747" s="4" t="s">
        <v>18386</v>
      </c>
      <c r="B747" s="4" t="s">
        <v>11441</v>
      </c>
      <c r="C747" s="4" t="s">
        <v>45</v>
      </c>
      <c r="D747" s="36" t="s">
        <v>46</v>
      </c>
      <c r="E747" s="36"/>
      <c r="F747" s="38" t="str">
        <f t="shared" si="11"/>
        <v>no</v>
      </c>
      <c r="G747" s="4" t="s">
        <v>47</v>
      </c>
      <c r="H747" s="4" t="s">
        <v>47</v>
      </c>
    </row>
    <row r="748" spans="1:8" x14ac:dyDescent="0.3">
      <c r="A748" s="4" t="s">
        <v>17009</v>
      </c>
      <c r="B748" s="4" t="s">
        <v>11441</v>
      </c>
      <c r="C748" s="4" t="s">
        <v>45</v>
      </c>
      <c r="D748" s="36" t="s">
        <v>46</v>
      </c>
      <c r="E748" s="36"/>
      <c r="F748" s="38" t="str">
        <f t="shared" si="11"/>
        <v>no</v>
      </c>
      <c r="G748" s="4" t="s">
        <v>47</v>
      </c>
      <c r="H748" s="4" t="s">
        <v>47</v>
      </c>
    </row>
    <row r="749" spans="1:8" x14ac:dyDescent="0.3">
      <c r="A749" s="4" t="s">
        <v>16701</v>
      </c>
      <c r="B749" s="4" t="s">
        <v>11441</v>
      </c>
      <c r="C749" s="4" t="s">
        <v>45</v>
      </c>
      <c r="D749" s="36" t="s">
        <v>46</v>
      </c>
      <c r="E749" s="36"/>
      <c r="F749" s="38" t="str">
        <f t="shared" si="11"/>
        <v>no</v>
      </c>
      <c r="G749" s="4" t="s">
        <v>11823</v>
      </c>
      <c r="H749" s="4" t="s">
        <v>11823</v>
      </c>
    </row>
    <row r="750" spans="1:8" x14ac:dyDescent="0.3">
      <c r="A750" s="4" t="s">
        <v>18101</v>
      </c>
      <c r="B750" s="4" t="s">
        <v>11441</v>
      </c>
      <c r="C750" s="4" t="s">
        <v>45</v>
      </c>
      <c r="D750" s="36" t="s">
        <v>46</v>
      </c>
      <c r="E750" s="36"/>
      <c r="F750" s="38" t="str">
        <f t="shared" si="11"/>
        <v>no</v>
      </c>
      <c r="G750" s="4" t="s">
        <v>47</v>
      </c>
      <c r="H750" s="4" t="s">
        <v>47</v>
      </c>
    </row>
    <row r="751" spans="1:8" x14ac:dyDescent="0.3">
      <c r="A751" s="4" t="s">
        <v>18214</v>
      </c>
      <c r="B751" s="4" t="s">
        <v>11441</v>
      </c>
      <c r="C751" s="4" t="s">
        <v>45</v>
      </c>
      <c r="D751" s="36" t="s">
        <v>46</v>
      </c>
      <c r="E751" s="36"/>
      <c r="F751" s="38" t="str">
        <f t="shared" si="11"/>
        <v>no</v>
      </c>
      <c r="G751" s="4" t="s">
        <v>47</v>
      </c>
      <c r="H751" s="4" t="s">
        <v>47</v>
      </c>
    </row>
    <row r="752" spans="1:8" x14ac:dyDescent="0.3">
      <c r="A752" s="4" t="s">
        <v>18188</v>
      </c>
      <c r="B752" s="4" t="s">
        <v>11441</v>
      </c>
      <c r="C752" s="4" t="s">
        <v>45</v>
      </c>
      <c r="D752" s="36" t="s">
        <v>46</v>
      </c>
      <c r="E752" s="36"/>
      <c r="F752" s="38" t="str">
        <f t="shared" si="11"/>
        <v>no</v>
      </c>
      <c r="G752" s="4" t="s">
        <v>47</v>
      </c>
      <c r="H752" s="4" t="s">
        <v>47</v>
      </c>
    </row>
    <row r="753" spans="1:8" x14ac:dyDescent="0.3">
      <c r="A753" s="4" t="s">
        <v>18848</v>
      </c>
      <c r="B753" s="4" t="s">
        <v>11441</v>
      </c>
      <c r="C753" s="4" t="s">
        <v>45</v>
      </c>
      <c r="D753" s="36" t="s">
        <v>46</v>
      </c>
      <c r="E753" s="36"/>
      <c r="F753" s="38" t="str">
        <f t="shared" si="11"/>
        <v>no</v>
      </c>
      <c r="G753" s="4" t="s">
        <v>47</v>
      </c>
      <c r="H753" s="4" t="s">
        <v>47</v>
      </c>
    </row>
    <row r="754" spans="1:8" x14ac:dyDescent="0.3">
      <c r="A754" s="4" t="s">
        <v>18140</v>
      </c>
      <c r="B754" s="4" t="s">
        <v>11441</v>
      </c>
      <c r="C754" s="4" t="s">
        <v>45</v>
      </c>
      <c r="D754" s="36" t="s">
        <v>46</v>
      </c>
      <c r="E754" s="36"/>
      <c r="F754" s="38" t="str">
        <f t="shared" si="11"/>
        <v>no</v>
      </c>
      <c r="G754" s="4" t="s">
        <v>47</v>
      </c>
      <c r="H754" s="4" t="s">
        <v>47</v>
      </c>
    </row>
    <row r="755" spans="1:8" x14ac:dyDescent="0.3">
      <c r="A755" s="4" t="s">
        <v>18352</v>
      </c>
      <c r="B755" s="4" t="s">
        <v>11474</v>
      </c>
      <c r="C755" s="4" t="s">
        <v>45</v>
      </c>
      <c r="D755" s="36" t="s">
        <v>46</v>
      </c>
      <c r="E755" s="36"/>
      <c r="F755" s="38" t="str">
        <f t="shared" si="11"/>
        <v>no</v>
      </c>
      <c r="G755" s="4" t="s">
        <v>11857</v>
      </c>
      <c r="H755" s="4" t="s">
        <v>11857</v>
      </c>
    </row>
    <row r="756" spans="1:8" x14ac:dyDescent="0.3">
      <c r="A756" s="4" t="s">
        <v>16717</v>
      </c>
      <c r="B756" s="4" t="s">
        <v>11474</v>
      </c>
      <c r="C756" s="4" t="s">
        <v>45</v>
      </c>
      <c r="D756" s="36" t="s">
        <v>46</v>
      </c>
      <c r="E756" s="36"/>
      <c r="F756" s="38" t="str">
        <f t="shared" si="11"/>
        <v>no</v>
      </c>
      <c r="G756" s="4" t="s">
        <v>11438</v>
      </c>
      <c r="H756" s="4" t="s">
        <v>11438</v>
      </c>
    </row>
    <row r="757" spans="1:8" x14ac:dyDescent="0.3">
      <c r="A757" s="4" t="s">
        <v>18422</v>
      </c>
      <c r="B757" s="4" t="s">
        <v>11474</v>
      </c>
      <c r="C757" s="4" t="s">
        <v>45</v>
      </c>
      <c r="D757" s="36" t="s">
        <v>46</v>
      </c>
      <c r="E757" s="36"/>
      <c r="F757" s="38" t="str">
        <f t="shared" si="11"/>
        <v>no</v>
      </c>
      <c r="G757" s="4" t="s">
        <v>11438</v>
      </c>
      <c r="H757" s="4" t="s">
        <v>11438</v>
      </c>
    </row>
    <row r="758" spans="1:8" x14ac:dyDescent="0.3">
      <c r="A758" s="4" t="s">
        <v>18432</v>
      </c>
      <c r="B758" s="4" t="s">
        <v>11474</v>
      </c>
      <c r="C758" s="4" t="s">
        <v>45</v>
      </c>
      <c r="D758" s="36" t="s">
        <v>46</v>
      </c>
      <c r="E758" s="36"/>
      <c r="F758" s="38" t="str">
        <f t="shared" si="11"/>
        <v>no</v>
      </c>
      <c r="G758" s="4" t="s">
        <v>11989</v>
      </c>
      <c r="H758" s="4" t="s">
        <v>11989</v>
      </c>
    </row>
    <row r="759" spans="1:8" x14ac:dyDescent="0.3">
      <c r="A759" s="4" t="s">
        <v>17131</v>
      </c>
      <c r="B759" s="4" t="s">
        <v>11474</v>
      </c>
      <c r="C759" s="4" t="s">
        <v>45</v>
      </c>
      <c r="D759" s="36" t="s">
        <v>46</v>
      </c>
      <c r="E759" s="36"/>
      <c r="F759" s="38" t="str">
        <f t="shared" si="11"/>
        <v>no</v>
      </c>
      <c r="G759" s="4" t="s">
        <v>11438</v>
      </c>
      <c r="H759" s="4" t="s">
        <v>11438</v>
      </c>
    </row>
    <row r="760" spans="1:8" x14ac:dyDescent="0.3">
      <c r="A760" s="4" t="s">
        <v>17715</v>
      </c>
      <c r="B760" s="4" t="s">
        <v>11474</v>
      </c>
      <c r="C760" s="4" t="s">
        <v>45</v>
      </c>
      <c r="D760" s="36" t="s">
        <v>46</v>
      </c>
      <c r="E760" s="36"/>
      <c r="F760" s="38" t="str">
        <f t="shared" si="11"/>
        <v>no</v>
      </c>
      <c r="G760" s="4" t="s">
        <v>11438</v>
      </c>
      <c r="H760" s="4" t="s">
        <v>11438</v>
      </c>
    </row>
    <row r="761" spans="1:8" x14ac:dyDescent="0.3">
      <c r="A761" s="4" t="s">
        <v>18776</v>
      </c>
      <c r="B761" s="4" t="s">
        <v>11474</v>
      </c>
      <c r="C761" s="4" t="s">
        <v>45</v>
      </c>
      <c r="D761" s="36" t="s">
        <v>46</v>
      </c>
      <c r="E761" s="36"/>
      <c r="F761" s="38" t="str">
        <f t="shared" si="11"/>
        <v>no</v>
      </c>
      <c r="G761" s="4" t="s">
        <v>11438</v>
      </c>
      <c r="H761" s="4" t="s">
        <v>11438</v>
      </c>
    </row>
    <row r="762" spans="1:8" x14ac:dyDescent="0.3">
      <c r="A762" s="4" t="s">
        <v>16845</v>
      </c>
      <c r="B762" s="4" t="s">
        <v>11474</v>
      </c>
      <c r="C762" s="4" t="s">
        <v>45</v>
      </c>
      <c r="D762" s="36" t="s">
        <v>46</v>
      </c>
      <c r="E762" s="36"/>
      <c r="F762" s="38" t="str">
        <f t="shared" si="11"/>
        <v>no</v>
      </c>
      <c r="G762" s="4" t="s">
        <v>11415</v>
      </c>
      <c r="H762" s="4" t="s">
        <v>11415</v>
      </c>
    </row>
    <row r="763" spans="1:8" x14ac:dyDescent="0.3">
      <c r="A763" s="4" t="s">
        <v>17884</v>
      </c>
      <c r="B763" s="4" t="s">
        <v>11474</v>
      </c>
      <c r="C763" s="4" t="s">
        <v>45</v>
      </c>
      <c r="D763" s="36" t="s">
        <v>46</v>
      </c>
      <c r="E763" s="36"/>
      <c r="F763" s="38" t="str">
        <f t="shared" si="11"/>
        <v>no</v>
      </c>
      <c r="G763" s="4" t="s">
        <v>11415</v>
      </c>
      <c r="H763" s="4" t="s">
        <v>11415</v>
      </c>
    </row>
    <row r="764" spans="1:8" x14ac:dyDescent="0.3">
      <c r="A764" s="4" t="s">
        <v>18266</v>
      </c>
      <c r="B764" s="4" t="s">
        <v>11474</v>
      </c>
      <c r="C764" s="4" t="s">
        <v>45</v>
      </c>
      <c r="D764" s="36" t="s">
        <v>46</v>
      </c>
      <c r="E764" s="36"/>
      <c r="F764" s="38" t="str">
        <f t="shared" si="11"/>
        <v>no</v>
      </c>
      <c r="G764" s="4" t="s">
        <v>11989</v>
      </c>
      <c r="H764" s="4" t="s">
        <v>11989</v>
      </c>
    </row>
    <row r="765" spans="1:8" x14ac:dyDescent="0.3">
      <c r="A765" s="4" t="s">
        <v>17205</v>
      </c>
      <c r="B765" s="4" t="s">
        <v>11474</v>
      </c>
      <c r="C765" s="4" t="s">
        <v>45</v>
      </c>
      <c r="D765" s="36" t="s">
        <v>46</v>
      </c>
      <c r="E765" s="36"/>
      <c r="F765" s="38" t="str">
        <f t="shared" si="11"/>
        <v>no</v>
      </c>
      <c r="G765" s="4" t="s">
        <v>11989</v>
      </c>
      <c r="H765" s="4" t="s">
        <v>11989</v>
      </c>
    </row>
    <row r="766" spans="1:8" x14ac:dyDescent="0.3">
      <c r="A766" s="4" t="s">
        <v>17488</v>
      </c>
      <c r="B766" s="4" t="s">
        <v>11474</v>
      </c>
      <c r="C766" s="4" t="s">
        <v>45</v>
      </c>
      <c r="D766" s="36" t="s">
        <v>46</v>
      </c>
      <c r="E766" s="36"/>
      <c r="F766" s="38" t="str">
        <f t="shared" si="11"/>
        <v>no</v>
      </c>
      <c r="G766" s="4" t="s">
        <v>11470</v>
      </c>
      <c r="H766" s="4" t="s">
        <v>11470</v>
      </c>
    </row>
    <row r="767" spans="1:8" x14ac:dyDescent="0.3">
      <c r="A767" s="4" t="s">
        <v>17855</v>
      </c>
      <c r="B767" s="4" t="s">
        <v>11474</v>
      </c>
      <c r="C767" s="4" t="s">
        <v>45</v>
      </c>
      <c r="D767" s="36" t="s">
        <v>46</v>
      </c>
      <c r="E767" s="36"/>
      <c r="F767" s="38" t="str">
        <f t="shared" si="11"/>
        <v>no</v>
      </c>
      <c r="G767" s="4" t="s">
        <v>11438</v>
      </c>
      <c r="H767" s="4" t="s">
        <v>11438</v>
      </c>
    </row>
    <row r="768" spans="1:8" x14ac:dyDescent="0.3">
      <c r="A768" s="4" t="s">
        <v>17539</v>
      </c>
      <c r="B768" s="4" t="s">
        <v>11474</v>
      </c>
      <c r="C768" s="4" t="s">
        <v>45</v>
      </c>
      <c r="D768" s="36" t="s">
        <v>46</v>
      </c>
      <c r="E768" s="36"/>
      <c r="F768" s="38" t="str">
        <f t="shared" si="11"/>
        <v>no</v>
      </c>
      <c r="G768" s="4" t="s">
        <v>11470</v>
      </c>
      <c r="H768" s="4" t="s">
        <v>11470</v>
      </c>
    </row>
    <row r="769" spans="1:8" x14ac:dyDescent="0.3">
      <c r="A769" s="4" t="s">
        <v>18917</v>
      </c>
      <c r="B769" s="4" t="s">
        <v>11474</v>
      </c>
      <c r="C769" s="4" t="s">
        <v>45</v>
      </c>
      <c r="D769" s="36" t="s">
        <v>46</v>
      </c>
      <c r="E769" s="36"/>
      <c r="F769" s="38" t="str">
        <f t="shared" si="11"/>
        <v>no</v>
      </c>
      <c r="G769" s="4" t="s">
        <v>11470</v>
      </c>
      <c r="H769" s="4" t="s">
        <v>11470</v>
      </c>
    </row>
    <row r="770" spans="1:8" x14ac:dyDescent="0.3">
      <c r="A770" s="4" t="s">
        <v>18933</v>
      </c>
      <c r="B770" s="4" t="s">
        <v>11474</v>
      </c>
      <c r="C770" s="4" t="s">
        <v>45</v>
      </c>
      <c r="D770" s="36" t="s">
        <v>46</v>
      </c>
      <c r="E770" s="36"/>
      <c r="F770" s="38" t="str">
        <f t="shared" si="11"/>
        <v>no</v>
      </c>
      <c r="G770" s="4" t="s">
        <v>11470</v>
      </c>
      <c r="H770" s="4" t="s">
        <v>11470</v>
      </c>
    </row>
    <row r="771" spans="1:8" x14ac:dyDescent="0.3">
      <c r="A771" s="4" t="s">
        <v>17788</v>
      </c>
      <c r="B771" s="4" t="s">
        <v>11474</v>
      </c>
      <c r="C771" s="4" t="s">
        <v>45</v>
      </c>
      <c r="D771" s="36" t="s">
        <v>46</v>
      </c>
      <c r="E771" s="36"/>
      <c r="F771" s="38" t="str">
        <f t="shared" ref="F771:F834" si="12">IF(EXACT(G771, H771), "no", "yes")</f>
        <v>no</v>
      </c>
      <c r="G771" s="4" t="s">
        <v>11470</v>
      </c>
      <c r="H771" s="4" t="s">
        <v>11470</v>
      </c>
    </row>
    <row r="772" spans="1:8" x14ac:dyDescent="0.3">
      <c r="A772" s="4" t="s">
        <v>17783</v>
      </c>
      <c r="B772" s="4" t="s">
        <v>11474</v>
      </c>
      <c r="C772" s="4" t="s">
        <v>45</v>
      </c>
      <c r="D772" s="36" t="s">
        <v>46</v>
      </c>
      <c r="E772" s="36"/>
      <c r="F772" s="38" t="str">
        <f t="shared" si="12"/>
        <v>no</v>
      </c>
      <c r="G772" s="4" t="s">
        <v>11470</v>
      </c>
      <c r="H772" s="4" t="s">
        <v>11470</v>
      </c>
    </row>
    <row r="773" spans="1:8" x14ac:dyDescent="0.3">
      <c r="A773" s="4" t="s">
        <v>18713</v>
      </c>
      <c r="B773" s="4" t="s">
        <v>11474</v>
      </c>
      <c r="C773" s="4" t="s">
        <v>45</v>
      </c>
      <c r="D773" s="36" t="s">
        <v>46</v>
      </c>
      <c r="E773" s="36"/>
      <c r="F773" s="38" t="str">
        <f t="shared" si="12"/>
        <v>no</v>
      </c>
      <c r="G773" s="4" t="s">
        <v>11470</v>
      </c>
      <c r="H773" s="4" t="s">
        <v>11470</v>
      </c>
    </row>
    <row r="774" spans="1:8" x14ac:dyDescent="0.3">
      <c r="A774" s="4" t="s">
        <v>16994</v>
      </c>
      <c r="B774" s="4" t="s">
        <v>11474</v>
      </c>
      <c r="C774" s="4" t="s">
        <v>45</v>
      </c>
      <c r="D774" s="36" t="s">
        <v>46</v>
      </c>
      <c r="E774" s="36"/>
      <c r="F774" s="38" t="str">
        <f t="shared" si="12"/>
        <v>no</v>
      </c>
      <c r="G774" s="4" t="s">
        <v>11875</v>
      </c>
      <c r="H774" s="4" t="s">
        <v>11875</v>
      </c>
    </row>
    <row r="775" spans="1:8" x14ac:dyDescent="0.3">
      <c r="A775" s="4" t="s">
        <v>17002</v>
      </c>
      <c r="B775" s="4" t="s">
        <v>11474</v>
      </c>
      <c r="C775" s="4" t="s">
        <v>45</v>
      </c>
      <c r="D775" s="36" t="s">
        <v>46</v>
      </c>
      <c r="E775" s="36"/>
      <c r="F775" s="38" t="str">
        <f t="shared" si="12"/>
        <v>no</v>
      </c>
      <c r="G775" s="4" t="s">
        <v>13959</v>
      </c>
      <c r="H775" s="4" t="s">
        <v>13959</v>
      </c>
    </row>
    <row r="776" spans="1:8" x14ac:dyDescent="0.3">
      <c r="A776" s="4" t="s">
        <v>18520</v>
      </c>
      <c r="B776" s="4" t="s">
        <v>11474</v>
      </c>
      <c r="C776" s="4" t="s">
        <v>45</v>
      </c>
      <c r="D776" s="36" t="s">
        <v>46</v>
      </c>
      <c r="E776" s="36"/>
      <c r="F776" s="38" t="str">
        <f t="shared" si="12"/>
        <v>no</v>
      </c>
      <c r="G776" s="4" t="s">
        <v>11857</v>
      </c>
      <c r="H776" s="4" t="s">
        <v>11857</v>
      </c>
    </row>
    <row r="777" spans="1:8" x14ac:dyDescent="0.3">
      <c r="A777" s="4" t="s">
        <v>17307</v>
      </c>
      <c r="B777" s="4" t="s">
        <v>11474</v>
      </c>
      <c r="C777" s="4" t="s">
        <v>45</v>
      </c>
      <c r="D777" s="36" t="s">
        <v>46</v>
      </c>
      <c r="E777" s="36"/>
      <c r="F777" s="38" t="str">
        <f t="shared" si="12"/>
        <v>no</v>
      </c>
      <c r="G777" s="4" t="s">
        <v>11438</v>
      </c>
      <c r="H777" s="4" t="s">
        <v>11438</v>
      </c>
    </row>
    <row r="778" spans="1:8" x14ac:dyDescent="0.3">
      <c r="A778" s="4" t="s">
        <v>17963</v>
      </c>
      <c r="B778" s="4" t="s">
        <v>11441</v>
      </c>
      <c r="C778" s="4" t="s">
        <v>45</v>
      </c>
      <c r="D778" s="36" t="s">
        <v>11309</v>
      </c>
      <c r="E778" s="36"/>
      <c r="F778" s="38" t="str">
        <f t="shared" si="12"/>
        <v>yes</v>
      </c>
      <c r="G778" s="4"/>
      <c r="H778" s="4" t="s">
        <v>63</v>
      </c>
    </row>
    <row r="779" spans="1:8" x14ac:dyDescent="0.3">
      <c r="A779" s="4" t="s">
        <v>17967</v>
      </c>
      <c r="B779" s="4" t="s">
        <v>11441</v>
      </c>
      <c r="C779" s="4" t="s">
        <v>45</v>
      </c>
      <c r="D779" s="36" t="s">
        <v>11309</v>
      </c>
      <c r="E779" s="36"/>
      <c r="F779" s="38" t="str">
        <f t="shared" si="12"/>
        <v>yes</v>
      </c>
      <c r="G779" s="4"/>
      <c r="H779" s="4" t="s">
        <v>63</v>
      </c>
    </row>
    <row r="780" spans="1:8" x14ac:dyDescent="0.3">
      <c r="A780" s="4" t="s">
        <v>17971</v>
      </c>
      <c r="B780" s="4" t="s">
        <v>11441</v>
      </c>
      <c r="C780" s="4" t="s">
        <v>45</v>
      </c>
      <c r="D780" s="36" t="s">
        <v>11309</v>
      </c>
      <c r="E780" s="36"/>
      <c r="F780" s="38" t="str">
        <f t="shared" si="12"/>
        <v>yes</v>
      </c>
      <c r="G780" s="4"/>
      <c r="H780" s="4" t="s">
        <v>63</v>
      </c>
    </row>
    <row r="781" spans="1:8" x14ac:dyDescent="0.3">
      <c r="A781" s="4" t="s">
        <v>18253</v>
      </c>
      <c r="B781" s="4" t="s">
        <v>11441</v>
      </c>
      <c r="C781" s="4" t="s">
        <v>45</v>
      </c>
      <c r="D781" s="36" t="s">
        <v>11309</v>
      </c>
      <c r="E781" s="36"/>
      <c r="F781" s="38" t="str">
        <f t="shared" si="12"/>
        <v>yes</v>
      </c>
      <c r="G781" s="4"/>
      <c r="H781" s="4" t="s">
        <v>63</v>
      </c>
    </row>
    <row r="782" spans="1:8" x14ac:dyDescent="0.3">
      <c r="A782" s="4" t="s">
        <v>18262</v>
      </c>
      <c r="B782" s="4" t="s">
        <v>11441</v>
      </c>
      <c r="C782" s="4" t="s">
        <v>45</v>
      </c>
      <c r="D782" s="36" t="s">
        <v>11309</v>
      </c>
      <c r="E782" s="36"/>
      <c r="F782" s="38" t="str">
        <f t="shared" si="12"/>
        <v>yes</v>
      </c>
      <c r="G782" s="4"/>
      <c r="H782" s="4" t="s">
        <v>63</v>
      </c>
    </row>
    <row r="783" spans="1:8" x14ac:dyDescent="0.3">
      <c r="A783" s="4" t="s">
        <v>18266</v>
      </c>
      <c r="B783" s="4" t="s">
        <v>11441</v>
      </c>
      <c r="C783" s="4" t="s">
        <v>45</v>
      </c>
      <c r="D783" s="36" t="s">
        <v>11309</v>
      </c>
      <c r="E783" s="36"/>
      <c r="F783" s="38" t="str">
        <f t="shared" si="12"/>
        <v>yes</v>
      </c>
      <c r="G783" s="4"/>
      <c r="H783" s="4" t="s">
        <v>63</v>
      </c>
    </row>
    <row r="784" spans="1:8" x14ac:dyDescent="0.3">
      <c r="A784" s="4" t="s">
        <v>18285</v>
      </c>
      <c r="B784" s="4" t="s">
        <v>11441</v>
      </c>
      <c r="C784" s="4" t="s">
        <v>45</v>
      </c>
      <c r="D784" s="36" t="s">
        <v>11309</v>
      </c>
      <c r="E784" s="36"/>
      <c r="F784" s="38" t="str">
        <f t="shared" si="12"/>
        <v>yes</v>
      </c>
      <c r="G784" s="4"/>
      <c r="H784" s="4" t="s">
        <v>63</v>
      </c>
    </row>
    <row r="785" spans="1:8" x14ac:dyDescent="0.3">
      <c r="A785" s="4" t="s">
        <v>17963</v>
      </c>
      <c r="B785" s="4" t="s">
        <v>11440</v>
      </c>
      <c r="C785" s="4" t="s">
        <v>45</v>
      </c>
      <c r="D785" s="36" t="s">
        <v>11309</v>
      </c>
      <c r="E785" s="36"/>
      <c r="F785" s="38" t="str">
        <f t="shared" si="12"/>
        <v>yes</v>
      </c>
      <c r="G785" s="4"/>
      <c r="H785" s="4" t="s">
        <v>11829</v>
      </c>
    </row>
    <row r="786" spans="1:8" x14ac:dyDescent="0.3">
      <c r="A786" s="4" t="s">
        <v>17967</v>
      </c>
      <c r="B786" s="4" t="s">
        <v>11440</v>
      </c>
      <c r="C786" s="4" t="s">
        <v>45</v>
      </c>
      <c r="D786" s="36" t="s">
        <v>11309</v>
      </c>
      <c r="E786" s="36"/>
      <c r="F786" s="38" t="str">
        <f t="shared" si="12"/>
        <v>yes</v>
      </c>
      <c r="G786" s="4"/>
      <c r="H786" s="4" t="s">
        <v>11829</v>
      </c>
    </row>
    <row r="787" spans="1:8" x14ac:dyDescent="0.3">
      <c r="A787" s="4" t="s">
        <v>17971</v>
      </c>
      <c r="B787" s="4" t="s">
        <v>11440</v>
      </c>
      <c r="C787" s="4" t="s">
        <v>45</v>
      </c>
      <c r="D787" s="36" t="s">
        <v>11309</v>
      </c>
      <c r="E787" s="36"/>
      <c r="F787" s="38" t="str">
        <f t="shared" si="12"/>
        <v>yes</v>
      </c>
      <c r="G787" s="4"/>
      <c r="H787" s="4" t="s">
        <v>11829</v>
      </c>
    </row>
    <row r="788" spans="1:8" x14ac:dyDescent="0.3">
      <c r="A788" s="4" t="s">
        <v>18253</v>
      </c>
      <c r="B788" s="4" t="s">
        <v>11440</v>
      </c>
      <c r="C788" s="4" t="s">
        <v>45</v>
      </c>
      <c r="D788" s="36" t="s">
        <v>11309</v>
      </c>
      <c r="E788" s="36"/>
      <c r="F788" s="38" t="str">
        <f t="shared" si="12"/>
        <v>yes</v>
      </c>
      <c r="G788" s="4"/>
      <c r="H788" s="4" t="s">
        <v>11829</v>
      </c>
    </row>
    <row r="789" spans="1:8" x14ac:dyDescent="0.3">
      <c r="A789" s="4" t="s">
        <v>18285</v>
      </c>
      <c r="B789" s="4" t="s">
        <v>11440</v>
      </c>
      <c r="C789" s="4" t="s">
        <v>45</v>
      </c>
      <c r="D789" s="36" t="s">
        <v>11309</v>
      </c>
      <c r="E789" s="36"/>
      <c r="F789" s="38" t="str">
        <f t="shared" si="12"/>
        <v>yes</v>
      </c>
      <c r="G789" s="4"/>
      <c r="H789" s="4" t="s">
        <v>11829</v>
      </c>
    </row>
    <row r="790" spans="1:8" x14ac:dyDescent="0.3">
      <c r="A790" s="4" t="s">
        <v>18680</v>
      </c>
      <c r="B790" s="4" t="s">
        <v>11440</v>
      </c>
      <c r="C790" s="4" t="s">
        <v>45</v>
      </c>
      <c r="D790" s="36" t="s">
        <v>11309</v>
      </c>
      <c r="E790" s="36"/>
      <c r="F790" s="38" t="str">
        <f t="shared" si="12"/>
        <v>yes</v>
      </c>
      <c r="G790" s="4"/>
      <c r="H790" s="4" t="s">
        <v>11829</v>
      </c>
    </row>
    <row r="791" spans="1:8" x14ac:dyDescent="0.3">
      <c r="A791" s="4" t="s">
        <v>17963</v>
      </c>
      <c r="B791" s="4" t="s">
        <v>11472</v>
      </c>
      <c r="C791" s="4" t="s">
        <v>45</v>
      </c>
      <c r="D791" s="36" t="s">
        <v>11309</v>
      </c>
      <c r="E791" s="36"/>
      <c r="F791" s="38" t="str">
        <f t="shared" si="12"/>
        <v>no</v>
      </c>
      <c r="G791" s="4"/>
      <c r="H791" s="4"/>
    </row>
    <row r="792" spans="1:8" x14ac:dyDescent="0.3">
      <c r="A792" s="4" t="s">
        <v>17967</v>
      </c>
      <c r="B792" s="4" t="s">
        <v>11472</v>
      </c>
      <c r="C792" s="4" t="s">
        <v>45</v>
      </c>
      <c r="D792" s="36" t="s">
        <v>11309</v>
      </c>
      <c r="E792" s="36"/>
      <c r="F792" s="38" t="str">
        <f t="shared" si="12"/>
        <v>yes</v>
      </c>
      <c r="G792" s="4"/>
      <c r="H792" s="4" t="s">
        <v>11857</v>
      </c>
    </row>
    <row r="793" spans="1:8" x14ac:dyDescent="0.3">
      <c r="A793" s="4" t="s">
        <v>17971</v>
      </c>
      <c r="B793" s="4" t="s">
        <v>11472</v>
      </c>
      <c r="C793" s="4" t="s">
        <v>45</v>
      </c>
      <c r="D793" s="36" t="s">
        <v>11309</v>
      </c>
      <c r="E793" s="36"/>
      <c r="F793" s="38" t="str">
        <f t="shared" si="12"/>
        <v>yes</v>
      </c>
      <c r="G793" s="4"/>
      <c r="H793" s="4" t="s">
        <v>11857</v>
      </c>
    </row>
    <row r="794" spans="1:8" x14ac:dyDescent="0.3">
      <c r="A794" s="4" t="s">
        <v>18253</v>
      </c>
      <c r="B794" s="4" t="s">
        <v>11472</v>
      </c>
      <c r="C794" s="4" t="s">
        <v>45</v>
      </c>
      <c r="D794" s="36" t="s">
        <v>11309</v>
      </c>
      <c r="E794" s="36"/>
      <c r="F794" s="38" t="str">
        <f t="shared" si="12"/>
        <v>yes</v>
      </c>
      <c r="G794" s="4"/>
      <c r="H794" s="4" t="s">
        <v>11857</v>
      </c>
    </row>
    <row r="795" spans="1:8" x14ac:dyDescent="0.3">
      <c r="A795" s="4" t="s">
        <v>18257</v>
      </c>
      <c r="B795" s="4" t="s">
        <v>11472</v>
      </c>
      <c r="C795" s="4" t="s">
        <v>45</v>
      </c>
      <c r="D795" s="36" t="s">
        <v>11309</v>
      </c>
      <c r="E795" s="36"/>
      <c r="F795" s="38" t="str">
        <f t="shared" si="12"/>
        <v>yes</v>
      </c>
      <c r="G795" s="4"/>
      <c r="H795" s="4" t="s">
        <v>11857</v>
      </c>
    </row>
    <row r="796" spans="1:8" x14ac:dyDescent="0.3">
      <c r="A796" s="4" t="s">
        <v>18285</v>
      </c>
      <c r="B796" s="4" t="s">
        <v>11472</v>
      </c>
      <c r="C796" s="4" t="s">
        <v>45</v>
      </c>
      <c r="D796" s="36" t="s">
        <v>11309</v>
      </c>
      <c r="E796" s="36"/>
      <c r="F796" s="38" t="str">
        <f t="shared" si="12"/>
        <v>yes</v>
      </c>
      <c r="G796" s="4"/>
      <c r="H796" s="4" t="s">
        <v>11857</v>
      </c>
    </row>
    <row r="797" spans="1:8" x14ac:dyDescent="0.3">
      <c r="A797" s="4" t="s">
        <v>18680</v>
      </c>
      <c r="B797" s="4" t="s">
        <v>11472</v>
      </c>
      <c r="C797" s="4" t="s">
        <v>45</v>
      </c>
      <c r="D797" s="36" t="s">
        <v>11309</v>
      </c>
      <c r="E797" s="36"/>
      <c r="F797" s="38" t="str">
        <f t="shared" si="12"/>
        <v>yes</v>
      </c>
      <c r="G797" s="4"/>
      <c r="H797" s="4" t="s">
        <v>11857</v>
      </c>
    </row>
    <row r="798" spans="1:8" x14ac:dyDescent="0.3">
      <c r="A798" s="4" t="s">
        <v>17963</v>
      </c>
      <c r="B798" s="4" t="s">
        <v>11436</v>
      </c>
      <c r="C798" s="4" t="s">
        <v>45</v>
      </c>
      <c r="D798" s="36" t="s">
        <v>11309</v>
      </c>
      <c r="E798" s="36"/>
      <c r="F798" s="38" t="str">
        <f t="shared" si="12"/>
        <v>yes</v>
      </c>
      <c r="G798" s="4"/>
      <c r="H798" s="4" t="s">
        <v>11438</v>
      </c>
    </row>
    <row r="799" spans="1:8" x14ac:dyDescent="0.3">
      <c r="A799" s="4" t="s">
        <v>17967</v>
      </c>
      <c r="B799" s="4" t="s">
        <v>11436</v>
      </c>
      <c r="C799" s="4" t="s">
        <v>45</v>
      </c>
      <c r="D799" s="36" t="s">
        <v>11309</v>
      </c>
      <c r="E799" s="36"/>
      <c r="F799" s="38" t="str">
        <f t="shared" si="12"/>
        <v>yes</v>
      </c>
      <c r="G799" s="4"/>
      <c r="H799" s="4" t="s">
        <v>11438</v>
      </c>
    </row>
    <row r="800" spans="1:8" x14ac:dyDescent="0.3">
      <c r="A800" s="4" t="s">
        <v>17971</v>
      </c>
      <c r="B800" s="4" t="s">
        <v>11436</v>
      </c>
      <c r="C800" s="4" t="s">
        <v>45</v>
      </c>
      <c r="D800" s="36" t="s">
        <v>11309</v>
      </c>
      <c r="E800" s="36"/>
      <c r="F800" s="38" t="str">
        <f t="shared" si="12"/>
        <v>yes</v>
      </c>
      <c r="G800" s="4"/>
      <c r="H800" s="4" t="s">
        <v>11438</v>
      </c>
    </row>
    <row r="801" spans="1:8" x14ac:dyDescent="0.3">
      <c r="A801" s="4" t="s">
        <v>18253</v>
      </c>
      <c r="B801" s="4" t="s">
        <v>11436</v>
      </c>
      <c r="C801" s="4" t="s">
        <v>45</v>
      </c>
      <c r="D801" s="36" t="s">
        <v>11309</v>
      </c>
      <c r="E801" s="36"/>
      <c r="F801" s="38" t="str">
        <f t="shared" si="12"/>
        <v>yes</v>
      </c>
      <c r="G801" s="4"/>
      <c r="H801" s="4" t="s">
        <v>11438</v>
      </c>
    </row>
    <row r="802" spans="1:8" x14ac:dyDescent="0.3">
      <c r="A802" s="4" t="s">
        <v>18257</v>
      </c>
      <c r="B802" s="4" t="s">
        <v>11436</v>
      </c>
      <c r="C802" s="4" t="s">
        <v>45</v>
      </c>
      <c r="D802" s="36" t="s">
        <v>11309</v>
      </c>
      <c r="E802" s="36"/>
      <c r="F802" s="38" t="str">
        <f t="shared" si="12"/>
        <v>yes</v>
      </c>
      <c r="G802" s="4"/>
      <c r="H802" s="4" t="s">
        <v>11438</v>
      </c>
    </row>
    <row r="803" spans="1:8" x14ac:dyDescent="0.3">
      <c r="A803" s="4" t="s">
        <v>18262</v>
      </c>
      <c r="B803" s="4" t="s">
        <v>11436</v>
      </c>
      <c r="C803" s="4" t="s">
        <v>45</v>
      </c>
      <c r="D803" s="36" t="s">
        <v>11309</v>
      </c>
      <c r="E803" s="36"/>
      <c r="F803" s="38" t="str">
        <f t="shared" si="12"/>
        <v>yes</v>
      </c>
      <c r="G803" s="4"/>
      <c r="H803" s="4" t="s">
        <v>11438</v>
      </c>
    </row>
    <row r="804" spans="1:8" x14ac:dyDescent="0.3">
      <c r="A804" s="4" t="s">
        <v>18285</v>
      </c>
      <c r="B804" s="4" t="s">
        <v>11436</v>
      </c>
      <c r="C804" s="4" t="s">
        <v>45</v>
      </c>
      <c r="D804" s="36" t="s">
        <v>11309</v>
      </c>
      <c r="E804" s="36"/>
      <c r="F804" s="38" t="str">
        <f t="shared" si="12"/>
        <v>yes</v>
      </c>
      <c r="G804" s="4"/>
      <c r="H804" s="4" t="s">
        <v>11438</v>
      </c>
    </row>
    <row r="805" spans="1:8" x14ac:dyDescent="0.3">
      <c r="A805" s="4" t="s">
        <v>18680</v>
      </c>
      <c r="B805" s="4" t="s">
        <v>11436</v>
      </c>
      <c r="C805" s="4" t="s">
        <v>45</v>
      </c>
      <c r="D805" s="36" t="s">
        <v>11309</v>
      </c>
      <c r="E805" s="36"/>
      <c r="F805" s="38" t="str">
        <f t="shared" si="12"/>
        <v>yes</v>
      </c>
      <c r="G805" s="4"/>
      <c r="H805" s="4" t="s">
        <v>11438</v>
      </c>
    </row>
    <row r="806" spans="1:8" x14ac:dyDescent="0.3">
      <c r="A806" s="4" t="s">
        <v>17963</v>
      </c>
      <c r="B806" s="4" t="s">
        <v>11434</v>
      </c>
      <c r="C806" s="4" t="s">
        <v>45</v>
      </c>
      <c r="D806" s="36" t="s">
        <v>11309</v>
      </c>
      <c r="E806" s="36"/>
      <c r="F806" s="38" t="str">
        <f t="shared" si="12"/>
        <v>yes</v>
      </c>
      <c r="G806" s="4"/>
      <c r="H806" s="4" t="s">
        <v>11882</v>
      </c>
    </row>
    <row r="807" spans="1:8" x14ac:dyDescent="0.3">
      <c r="A807" s="4" t="s">
        <v>17967</v>
      </c>
      <c r="B807" s="4" t="s">
        <v>11434</v>
      </c>
      <c r="C807" s="4" t="s">
        <v>45</v>
      </c>
      <c r="D807" s="36" t="s">
        <v>11309</v>
      </c>
      <c r="E807" s="36"/>
      <c r="F807" s="38" t="str">
        <f t="shared" si="12"/>
        <v>yes</v>
      </c>
      <c r="G807" s="4"/>
      <c r="H807" s="4" t="s">
        <v>11829</v>
      </c>
    </row>
    <row r="808" spans="1:8" x14ac:dyDescent="0.3">
      <c r="A808" s="4" t="s">
        <v>17971</v>
      </c>
      <c r="B808" s="4" t="s">
        <v>11434</v>
      </c>
      <c r="C808" s="4" t="s">
        <v>45</v>
      </c>
      <c r="D808" s="36" t="s">
        <v>11309</v>
      </c>
      <c r="E808" s="36"/>
      <c r="F808" s="38" t="str">
        <f t="shared" si="12"/>
        <v>yes</v>
      </c>
      <c r="G808" s="4"/>
      <c r="H808" s="4" t="s">
        <v>11882</v>
      </c>
    </row>
    <row r="809" spans="1:8" x14ac:dyDescent="0.3">
      <c r="A809" s="4" t="s">
        <v>18253</v>
      </c>
      <c r="B809" s="4" t="s">
        <v>11434</v>
      </c>
      <c r="C809" s="4" t="s">
        <v>45</v>
      </c>
      <c r="D809" s="36" t="s">
        <v>11309</v>
      </c>
      <c r="E809" s="36"/>
      <c r="F809" s="38" t="str">
        <f t="shared" si="12"/>
        <v>yes</v>
      </c>
      <c r="G809" s="4"/>
      <c r="H809" s="4" t="s">
        <v>11882</v>
      </c>
    </row>
    <row r="810" spans="1:8" x14ac:dyDescent="0.3">
      <c r="A810" s="4" t="s">
        <v>18257</v>
      </c>
      <c r="B810" s="4" t="s">
        <v>11434</v>
      </c>
      <c r="C810" s="4" t="s">
        <v>45</v>
      </c>
      <c r="D810" s="36" t="s">
        <v>11309</v>
      </c>
      <c r="E810" s="36"/>
      <c r="F810" s="38" t="str">
        <f t="shared" si="12"/>
        <v>yes</v>
      </c>
      <c r="G810" s="4"/>
      <c r="H810" s="4" t="s">
        <v>11882</v>
      </c>
    </row>
    <row r="811" spans="1:8" x14ac:dyDescent="0.3">
      <c r="A811" s="4" t="s">
        <v>18285</v>
      </c>
      <c r="B811" s="4" t="s">
        <v>11434</v>
      </c>
      <c r="C811" s="4" t="s">
        <v>45</v>
      </c>
      <c r="D811" s="36" t="s">
        <v>11309</v>
      </c>
      <c r="E811" s="36"/>
      <c r="F811" s="38" t="str">
        <f t="shared" si="12"/>
        <v>yes</v>
      </c>
      <c r="G811" s="4"/>
      <c r="H811" s="4" t="s">
        <v>11829</v>
      </c>
    </row>
    <row r="812" spans="1:8" x14ac:dyDescent="0.3">
      <c r="A812" s="4" t="s">
        <v>18496</v>
      </c>
      <c r="B812" s="4" t="s">
        <v>11434</v>
      </c>
      <c r="C812" s="4" t="s">
        <v>45</v>
      </c>
      <c r="D812" s="36" t="s">
        <v>11309</v>
      </c>
      <c r="E812" s="36"/>
      <c r="F812" s="38" t="str">
        <f t="shared" si="12"/>
        <v>yes</v>
      </c>
      <c r="G812" s="4"/>
      <c r="H812" s="4" t="s">
        <v>11448</v>
      </c>
    </row>
    <row r="813" spans="1:8" x14ac:dyDescent="0.3">
      <c r="A813" s="4" t="s">
        <v>18680</v>
      </c>
      <c r="B813" s="4" t="s">
        <v>11434</v>
      </c>
      <c r="C813" s="4" t="s">
        <v>45</v>
      </c>
      <c r="D813" s="36" t="s">
        <v>11309</v>
      </c>
      <c r="E813" s="36"/>
      <c r="F813" s="38" t="str">
        <f t="shared" si="12"/>
        <v>yes</v>
      </c>
      <c r="G813" s="4"/>
      <c r="H813" s="4" t="s">
        <v>11829</v>
      </c>
    </row>
    <row r="814" spans="1:8" x14ac:dyDescent="0.3">
      <c r="A814" s="4" t="s">
        <v>17630</v>
      </c>
      <c r="B814" s="4" t="s">
        <v>11431</v>
      </c>
      <c r="C814" s="4" t="s">
        <v>45</v>
      </c>
      <c r="D814" s="36" t="s">
        <v>11309</v>
      </c>
      <c r="E814" s="36"/>
      <c r="F814" s="38" t="str">
        <f t="shared" si="12"/>
        <v>yes</v>
      </c>
      <c r="G814" s="4"/>
      <c r="H814" s="4" t="s">
        <v>218</v>
      </c>
    </row>
    <row r="815" spans="1:8" x14ac:dyDescent="0.3">
      <c r="A815" s="4" t="s">
        <v>17963</v>
      </c>
      <c r="B815" s="4" t="s">
        <v>11431</v>
      </c>
      <c r="C815" s="4" t="s">
        <v>45</v>
      </c>
      <c r="D815" s="36" t="s">
        <v>11309</v>
      </c>
      <c r="E815" s="36"/>
      <c r="F815" s="38" t="str">
        <f t="shared" si="12"/>
        <v>yes</v>
      </c>
      <c r="G815" s="4"/>
      <c r="H815" s="4" t="s">
        <v>176</v>
      </c>
    </row>
    <row r="816" spans="1:8" x14ac:dyDescent="0.3">
      <c r="A816" s="4" t="s">
        <v>17967</v>
      </c>
      <c r="B816" s="4" t="s">
        <v>11431</v>
      </c>
      <c r="C816" s="4" t="s">
        <v>45</v>
      </c>
      <c r="D816" s="36" t="s">
        <v>11309</v>
      </c>
      <c r="E816" s="36"/>
      <c r="F816" s="38" t="str">
        <f t="shared" si="12"/>
        <v>yes</v>
      </c>
      <c r="G816" s="4"/>
      <c r="H816" s="4" t="s">
        <v>11393</v>
      </c>
    </row>
    <row r="817" spans="1:8" x14ac:dyDescent="0.3">
      <c r="A817" s="4" t="s">
        <v>17971</v>
      </c>
      <c r="B817" s="4" t="s">
        <v>11431</v>
      </c>
      <c r="C817" s="4" t="s">
        <v>45</v>
      </c>
      <c r="D817" s="36" t="s">
        <v>11309</v>
      </c>
      <c r="E817" s="36"/>
      <c r="F817" s="38" t="str">
        <f t="shared" si="12"/>
        <v>yes</v>
      </c>
      <c r="G817" s="4"/>
      <c r="H817" s="4" t="s">
        <v>11393</v>
      </c>
    </row>
    <row r="818" spans="1:8" x14ac:dyDescent="0.3">
      <c r="A818" s="4" t="s">
        <v>18253</v>
      </c>
      <c r="B818" s="4" t="s">
        <v>11431</v>
      </c>
      <c r="C818" s="4" t="s">
        <v>45</v>
      </c>
      <c r="D818" s="36" t="s">
        <v>11309</v>
      </c>
      <c r="E818" s="36"/>
      <c r="F818" s="38" t="str">
        <f t="shared" si="12"/>
        <v>yes</v>
      </c>
      <c r="G818" s="4"/>
      <c r="H818" s="4" t="s">
        <v>176</v>
      </c>
    </row>
    <row r="819" spans="1:8" x14ac:dyDescent="0.3">
      <c r="A819" s="4" t="s">
        <v>18257</v>
      </c>
      <c r="B819" s="4" t="s">
        <v>11431</v>
      </c>
      <c r="C819" s="4" t="s">
        <v>45</v>
      </c>
      <c r="D819" s="36" t="s">
        <v>11309</v>
      </c>
      <c r="E819" s="36"/>
      <c r="F819" s="38" t="str">
        <f t="shared" si="12"/>
        <v>yes</v>
      </c>
      <c r="G819" s="4"/>
      <c r="H819" s="4" t="s">
        <v>11393</v>
      </c>
    </row>
    <row r="820" spans="1:8" x14ac:dyDescent="0.3">
      <c r="A820" s="4" t="s">
        <v>17963</v>
      </c>
      <c r="B820" s="4" t="s">
        <v>11474</v>
      </c>
      <c r="C820" s="4" t="s">
        <v>45</v>
      </c>
      <c r="D820" s="36" t="s">
        <v>11309</v>
      </c>
      <c r="E820" s="36"/>
      <c r="F820" s="38" t="str">
        <f t="shared" si="12"/>
        <v>yes</v>
      </c>
      <c r="G820" s="4"/>
      <c r="H820" s="4" t="s">
        <v>11438</v>
      </c>
    </row>
    <row r="821" spans="1:8" x14ac:dyDescent="0.3">
      <c r="A821" s="4" t="s">
        <v>17967</v>
      </c>
      <c r="B821" s="4" t="s">
        <v>11474</v>
      </c>
      <c r="C821" s="4" t="s">
        <v>45</v>
      </c>
      <c r="D821" s="36" t="s">
        <v>11309</v>
      </c>
      <c r="E821" s="36"/>
      <c r="F821" s="38" t="str">
        <f t="shared" si="12"/>
        <v>yes</v>
      </c>
      <c r="G821" s="4"/>
      <c r="H821" s="4" t="s">
        <v>11438</v>
      </c>
    </row>
    <row r="822" spans="1:8" x14ac:dyDescent="0.3">
      <c r="A822" s="4" t="s">
        <v>18257</v>
      </c>
      <c r="B822" s="4" t="s">
        <v>11474</v>
      </c>
      <c r="C822" s="4" t="s">
        <v>45</v>
      </c>
      <c r="D822" s="36" t="s">
        <v>11309</v>
      </c>
      <c r="E822" s="36"/>
      <c r="F822" s="38" t="str">
        <f t="shared" si="12"/>
        <v>yes</v>
      </c>
      <c r="G822" s="4"/>
      <c r="H822" s="4" t="s">
        <v>11438</v>
      </c>
    </row>
    <row r="823" spans="1:8" x14ac:dyDescent="0.3">
      <c r="A823" s="4" t="s">
        <v>18262</v>
      </c>
      <c r="B823" s="4" t="s">
        <v>11474</v>
      </c>
      <c r="C823" s="4" t="s">
        <v>45</v>
      </c>
      <c r="D823" s="36" t="s">
        <v>11309</v>
      </c>
      <c r="E823" s="36"/>
      <c r="F823" s="38" t="str">
        <f t="shared" si="12"/>
        <v>yes</v>
      </c>
      <c r="G823" s="4"/>
      <c r="H823" s="4" t="s">
        <v>11438</v>
      </c>
    </row>
    <row r="824" spans="1:8" x14ac:dyDescent="0.3">
      <c r="A824" s="4" t="s">
        <v>17963</v>
      </c>
      <c r="B824" s="4" t="s">
        <v>11429</v>
      </c>
      <c r="C824" s="4" t="s">
        <v>45</v>
      </c>
      <c r="D824" s="36" t="s">
        <v>11309</v>
      </c>
      <c r="E824" s="36"/>
      <c r="F824" s="38" t="str">
        <f t="shared" si="12"/>
        <v>yes</v>
      </c>
      <c r="G824" s="4"/>
      <c r="H824" s="4" t="s">
        <v>11427</v>
      </c>
    </row>
    <row r="825" spans="1:8" x14ac:dyDescent="0.3">
      <c r="A825" s="4" t="s">
        <v>17967</v>
      </c>
      <c r="B825" s="4" t="s">
        <v>11429</v>
      </c>
      <c r="C825" s="4" t="s">
        <v>45</v>
      </c>
      <c r="D825" s="36" t="s">
        <v>11309</v>
      </c>
      <c r="E825" s="36"/>
      <c r="F825" s="38" t="str">
        <f t="shared" si="12"/>
        <v>yes</v>
      </c>
      <c r="G825" s="4"/>
      <c r="H825" s="4" t="s">
        <v>11427</v>
      </c>
    </row>
    <row r="826" spans="1:8" x14ac:dyDescent="0.3">
      <c r="A826" s="4" t="s">
        <v>17971</v>
      </c>
      <c r="B826" s="4" t="s">
        <v>11429</v>
      </c>
      <c r="C826" s="4" t="s">
        <v>45</v>
      </c>
      <c r="D826" s="36" t="s">
        <v>11309</v>
      </c>
      <c r="E826" s="36"/>
      <c r="F826" s="38" t="str">
        <f t="shared" si="12"/>
        <v>yes</v>
      </c>
      <c r="G826" s="4"/>
      <c r="H826" s="4" t="s">
        <v>11427</v>
      </c>
    </row>
    <row r="827" spans="1:8" x14ac:dyDescent="0.3">
      <c r="A827" s="4" t="s">
        <v>18253</v>
      </c>
      <c r="B827" s="4" t="s">
        <v>11429</v>
      </c>
      <c r="C827" s="4" t="s">
        <v>45</v>
      </c>
      <c r="D827" s="36" t="s">
        <v>11309</v>
      </c>
      <c r="E827" s="36"/>
      <c r="F827" s="38" t="str">
        <f t="shared" si="12"/>
        <v>yes</v>
      </c>
      <c r="G827" s="4"/>
      <c r="H827" s="4" t="s">
        <v>11427</v>
      </c>
    </row>
    <row r="828" spans="1:8" x14ac:dyDescent="0.3">
      <c r="A828" s="4" t="s">
        <v>18257</v>
      </c>
      <c r="B828" s="4" t="s">
        <v>11429</v>
      </c>
      <c r="C828" s="4" t="s">
        <v>45</v>
      </c>
      <c r="D828" s="36" t="s">
        <v>11309</v>
      </c>
      <c r="E828" s="36"/>
      <c r="F828" s="38" t="str">
        <f t="shared" si="12"/>
        <v>yes</v>
      </c>
      <c r="G828" s="4"/>
      <c r="H828" s="4" t="s">
        <v>11427</v>
      </c>
    </row>
    <row r="829" spans="1:8" x14ac:dyDescent="0.3">
      <c r="A829" s="4" t="s">
        <v>18262</v>
      </c>
      <c r="B829" s="4" t="s">
        <v>11429</v>
      </c>
      <c r="C829" s="4" t="s">
        <v>45</v>
      </c>
      <c r="D829" s="36" t="s">
        <v>11309</v>
      </c>
      <c r="E829" s="36"/>
      <c r="F829" s="38" t="str">
        <f t="shared" si="12"/>
        <v>yes</v>
      </c>
      <c r="G829" s="4"/>
      <c r="H829" s="4" t="s">
        <v>11427</v>
      </c>
    </row>
    <row r="830" spans="1:8" x14ac:dyDescent="0.3">
      <c r="A830" s="4" t="s">
        <v>18285</v>
      </c>
      <c r="B830" s="4" t="s">
        <v>11429</v>
      </c>
      <c r="C830" s="4" t="s">
        <v>45</v>
      </c>
      <c r="D830" s="36" t="s">
        <v>11309</v>
      </c>
      <c r="E830" s="36"/>
      <c r="F830" s="38" t="str">
        <f t="shared" si="12"/>
        <v>yes</v>
      </c>
      <c r="G830" s="4"/>
      <c r="H830" s="4" t="s">
        <v>11427</v>
      </c>
    </row>
    <row r="831" spans="1:8" x14ac:dyDescent="0.3">
      <c r="A831" s="4" t="s">
        <v>17963</v>
      </c>
      <c r="B831" s="4" t="s">
        <v>11426</v>
      </c>
      <c r="C831" s="4" t="s">
        <v>45</v>
      </c>
      <c r="D831" s="36" t="s">
        <v>11309</v>
      </c>
      <c r="E831" s="36"/>
      <c r="F831" s="38" t="str">
        <f t="shared" si="12"/>
        <v>yes</v>
      </c>
      <c r="G831" s="4"/>
      <c r="H831" s="4" t="s">
        <v>176</v>
      </c>
    </row>
    <row r="832" spans="1:8" x14ac:dyDescent="0.3">
      <c r="A832" s="4" t="s">
        <v>17967</v>
      </c>
      <c r="B832" s="4" t="s">
        <v>11426</v>
      </c>
      <c r="C832" s="4" t="s">
        <v>45</v>
      </c>
      <c r="D832" s="36" t="s">
        <v>11309</v>
      </c>
      <c r="E832" s="36"/>
      <c r="F832" s="38" t="str">
        <f t="shared" si="12"/>
        <v>yes</v>
      </c>
      <c r="G832" s="4"/>
      <c r="H832" s="4" t="s">
        <v>176</v>
      </c>
    </row>
    <row r="833" spans="1:8" x14ac:dyDescent="0.3">
      <c r="A833" s="4" t="s">
        <v>17971</v>
      </c>
      <c r="B833" s="4" t="s">
        <v>11426</v>
      </c>
      <c r="C833" s="4" t="s">
        <v>45</v>
      </c>
      <c r="D833" s="36" t="s">
        <v>11309</v>
      </c>
      <c r="E833" s="36"/>
      <c r="F833" s="38" t="str">
        <f t="shared" si="12"/>
        <v>yes</v>
      </c>
      <c r="G833" s="4"/>
      <c r="H833" s="4" t="s">
        <v>176</v>
      </c>
    </row>
    <row r="834" spans="1:8" x14ac:dyDescent="0.3">
      <c r="A834" s="4" t="s">
        <v>18253</v>
      </c>
      <c r="B834" s="4" t="s">
        <v>11426</v>
      </c>
      <c r="C834" s="4" t="s">
        <v>45</v>
      </c>
      <c r="D834" s="36" t="s">
        <v>11309</v>
      </c>
      <c r="E834" s="36"/>
      <c r="F834" s="38" t="str">
        <f t="shared" si="12"/>
        <v>yes</v>
      </c>
      <c r="G834" s="4"/>
      <c r="H834" s="4" t="s">
        <v>176</v>
      </c>
    </row>
    <row r="835" spans="1:8" x14ac:dyDescent="0.3">
      <c r="A835" s="4" t="s">
        <v>18257</v>
      </c>
      <c r="B835" s="4" t="s">
        <v>11426</v>
      </c>
      <c r="C835" s="4" t="s">
        <v>45</v>
      </c>
      <c r="D835" s="36" t="s">
        <v>11309</v>
      </c>
      <c r="E835" s="36"/>
      <c r="F835" s="38" t="str">
        <f t="shared" ref="F835:F898" si="13">IF(EXACT(G835, H835), "no", "yes")</f>
        <v>yes</v>
      </c>
      <c r="G835" s="4"/>
      <c r="H835" s="4" t="s">
        <v>176</v>
      </c>
    </row>
    <row r="836" spans="1:8" x14ac:dyDescent="0.3">
      <c r="A836" s="4" t="s">
        <v>18262</v>
      </c>
      <c r="B836" s="4" t="s">
        <v>11426</v>
      </c>
      <c r="C836" s="4" t="s">
        <v>45</v>
      </c>
      <c r="D836" s="36" t="s">
        <v>11309</v>
      </c>
      <c r="E836" s="36"/>
      <c r="F836" s="38" t="str">
        <f t="shared" si="13"/>
        <v>yes</v>
      </c>
      <c r="G836" s="4"/>
      <c r="H836" s="4" t="s">
        <v>176</v>
      </c>
    </row>
    <row r="837" spans="1:8" x14ac:dyDescent="0.3">
      <c r="A837" s="4" t="s">
        <v>17839</v>
      </c>
      <c r="B837" s="4" t="s">
        <v>11423</v>
      </c>
      <c r="C837" s="4" t="s">
        <v>45</v>
      </c>
      <c r="D837" s="36" t="s">
        <v>11309</v>
      </c>
      <c r="E837" s="36"/>
      <c r="F837" s="38" t="str">
        <f t="shared" si="13"/>
        <v>yes</v>
      </c>
      <c r="G837" s="4"/>
      <c r="H837" s="4" t="s">
        <v>176</v>
      </c>
    </row>
    <row r="838" spans="1:8" x14ac:dyDescent="0.3">
      <c r="A838" s="4" t="s">
        <v>17963</v>
      </c>
      <c r="B838" s="4" t="s">
        <v>11423</v>
      </c>
      <c r="C838" s="4" t="s">
        <v>45</v>
      </c>
      <c r="D838" s="36" t="s">
        <v>11309</v>
      </c>
      <c r="E838" s="36"/>
      <c r="F838" s="38" t="str">
        <f t="shared" si="13"/>
        <v>yes</v>
      </c>
      <c r="G838" s="4"/>
      <c r="H838" s="4" t="s">
        <v>176</v>
      </c>
    </row>
    <row r="839" spans="1:8" x14ac:dyDescent="0.3">
      <c r="A839" s="4" t="s">
        <v>17967</v>
      </c>
      <c r="B839" s="4" t="s">
        <v>11423</v>
      </c>
      <c r="C839" s="4" t="s">
        <v>45</v>
      </c>
      <c r="D839" s="36" t="s">
        <v>11309</v>
      </c>
      <c r="E839" s="36"/>
      <c r="F839" s="38" t="str">
        <f t="shared" si="13"/>
        <v>yes</v>
      </c>
      <c r="G839" s="4"/>
      <c r="H839" s="4" t="s">
        <v>176</v>
      </c>
    </row>
    <row r="840" spans="1:8" x14ac:dyDescent="0.3">
      <c r="A840" s="4" t="s">
        <v>17971</v>
      </c>
      <c r="B840" s="4" t="s">
        <v>11423</v>
      </c>
      <c r="C840" s="4" t="s">
        <v>45</v>
      </c>
      <c r="D840" s="36" t="s">
        <v>11309</v>
      </c>
      <c r="E840" s="36"/>
      <c r="F840" s="38" t="str">
        <f t="shared" si="13"/>
        <v>yes</v>
      </c>
      <c r="G840" s="4"/>
      <c r="H840" s="4" t="s">
        <v>176</v>
      </c>
    </row>
    <row r="841" spans="1:8" x14ac:dyDescent="0.3">
      <c r="A841" s="4" t="s">
        <v>18253</v>
      </c>
      <c r="B841" s="4" t="s">
        <v>11423</v>
      </c>
      <c r="C841" s="4" t="s">
        <v>45</v>
      </c>
      <c r="D841" s="36" t="s">
        <v>11309</v>
      </c>
      <c r="E841" s="36"/>
      <c r="F841" s="38" t="str">
        <f t="shared" si="13"/>
        <v>yes</v>
      </c>
      <c r="G841" s="4"/>
      <c r="H841" s="4" t="s">
        <v>176</v>
      </c>
    </row>
    <row r="842" spans="1:8" x14ac:dyDescent="0.3">
      <c r="A842" s="4" t="s">
        <v>18257</v>
      </c>
      <c r="B842" s="4" t="s">
        <v>11423</v>
      </c>
      <c r="C842" s="4" t="s">
        <v>45</v>
      </c>
      <c r="D842" s="36" t="s">
        <v>11309</v>
      </c>
      <c r="E842" s="36"/>
      <c r="F842" s="38" t="str">
        <f t="shared" si="13"/>
        <v>yes</v>
      </c>
      <c r="G842" s="4"/>
      <c r="H842" s="4" t="s">
        <v>176</v>
      </c>
    </row>
    <row r="843" spans="1:8" x14ac:dyDescent="0.3">
      <c r="A843" s="4" t="s">
        <v>18262</v>
      </c>
      <c r="B843" s="4" t="s">
        <v>11423</v>
      </c>
      <c r="C843" s="4" t="s">
        <v>45</v>
      </c>
      <c r="D843" s="36" t="s">
        <v>11309</v>
      </c>
      <c r="E843" s="36"/>
      <c r="F843" s="38" t="str">
        <f t="shared" si="13"/>
        <v>yes</v>
      </c>
      <c r="G843" s="4"/>
      <c r="H843" s="4" t="s">
        <v>176</v>
      </c>
    </row>
    <row r="844" spans="1:8" x14ac:dyDescent="0.3">
      <c r="A844" s="4" t="s">
        <v>17963</v>
      </c>
      <c r="B844" s="4" t="s">
        <v>11422</v>
      </c>
      <c r="C844" s="4" t="s">
        <v>45</v>
      </c>
      <c r="D844" s="36" t="s">
        <v>11309</v>
      </c>
      <c r="E844" s="36"/>
      <c r="F844" s="38" t="str">
        <f t="shared" si="13"/>
        <v>yes</v>
      </c>
      <c r="G844" s="4"/>
      <c r="H844" s="4" t="s">
        <v>176</v>
      </c>
    </row>
    <row r="845" spans="1:8" x14ac:dyDescent="0.3">
      <c r="A845" s="4" t="s">
        <v>17967</v>
      </c>
      <c r="B845" s="4" t="s">
        <v>11422</v>
      </c>
      <c r="C845" s="4" t="s">
        <v>45</v>
      </c>
      <c r="D845" s="36" t="s">
        <v>11309</v>
      </c>
      <c r="E845" s="36"/>
      <c r="F845" s="38" t="str">
        <f t="shared" si="13"/>
        <v>yes</v>
      </c>
      <c r="G845" s="4"/>
      <c r="H845" s="4" t="s">
        <v>176</v>
      </c>
    </row>
    <row r="846" spans="1:8" x14ac:dyDescent="0.3">
      <c r="A846" s="4" t="s">
        <v>17971</v>
      </c>
      <c r="B846" s="4" t="s">
        <v>11422</v>
      </c>
      <c r="C846" s="4" t="s">
        <v>45</v>
      </c>
      <c r="D846" s="36" t="s">
        <v>11309</v>
      </c>
      <c r="E846" s="36"/>
      <c r="F846" s="38" t="str">
        <f t="shared" si="13"/>
        <v>yes</v>
      </c>
      <c r="G846" s="4"/>
      <c r="H846" s="4" t="s">
        <v>176</v>
      </c>
    </row>
    <row r="847" spans="1:8" x14ac:dyDescent="0.3">
      <c r="A847" s="4" t="s">
        <v>18253</v>
      </c>
      <c r="B847" s="4" t="s">
        <v>11422</v>
      </c>
      <c r="C847" s="4" t="s">
        <v>45</v>
      </c>
      <c r="D847" s="36" t="s">
        <v>11309</v>
      </c>
      <c r="E847" s="36"/>
      <c r="F847" s="38" t="str">
        <f t="shared" si="13"/>
        <v>yes</v>
      </c>
      <c r="G847" s="4"/>
      <c r="H847" s="4" t="s">
        <v>176</v>
      </c>
    </row>
    <row r="848" spans="1:8" x14ac:dyDescent="0.3">
      <c r="A848" s="4" t="s">
        <v>18257</v>
      </c>
      <c r="B848" s="4" t="s">
        <v>11422</v>
      </c>
      <c r="C848" s="4" t="s">
        <v>45</v>
      </c>
      <c r="D848" s="36" t="s">
        <v>11309</v>
      </c>
      <c r="E848" s="36"/>
      <c r="F848" s="38" t="str">
        <f t="shared" si="13"/>
        <v>yes</v>
      </c>
      <c r="G848" s="4"/>
      <c r="H848" s="4" t="s">
        <v>176</v>
      </c>
    </row>
    <row r="849" spans="1:8" x14ac:dyDescent="0.3">
      <c r="A849" s="4" t="s">
        <v>18262</v>
      </c>
      <c r="B849" s="4" t="s">
        <v>11422</v>
      </c>
      <c r="C849" s="4" t="s">
        <v>45</v>
      </c>
      <c r="D849" s="36" t="s">
        <v>11309</v>
      </c>
      <c r="E849" s="36"/>
      <c r="F849" s="38" t="str">
        <f t="shared" si="13"/>
        <v>yes</v>
      </c>
      <c r="G849" s="4"/>
      <c r="H849" s="4" t="s">
        <v>97</v>
      </c>
    </row>
    <row r="850" spans="1:8" x14ac:dyDescent="0.3">
      <c r="A850" s="4" t="s">
        <v>17963</v>
      </c>
      <c r="B850" s="4" t="s">
        <v>11420</v>
      </c>
      <c r="C850" s="4" t="s">
        <v>45</v>
      </c>
      <c r="D850" s="36" t="s">
        <v>11309</v>
      </c>
      <c r="E850" s="36"/>
      <c r="F850" s="38" t="str">
        <f t="shared" si="13"/>
        <v>yes</v>
      </c>
      <c r="G850" s="4"/>
      <c r="H850" s="4" t="s">
        <v>11953</v>
      </c>
    </row>
    <row r="851" spans="1:8" x14ac:dyDescent="0.3">
      <c r="A851" s="4" t="s">
        <v>17967</v>
      </c>
      <c r="B851" s="4" t="s">
        <v>11420</v>
      </c>
      <c r="C851" s="4" t="s">
        <v>45</v>
      </c>
      <c r="D851" s="36" t="s">
        <v>11309</v>
      </c>
      <c r="E851" s="36"/>
      <c r="F851" s="38" t="str">
        <f t="shared" si="13"/>
        <v>yes</v>
      </c>
      <c r="G851" s="4"/>
      <c r="H851" s="4" t="s">
        <v>11953</v>
      </c>
    </row>
    <row r="852" spans="1:8" x14ac:dyDescent="0.3">
      <c r="A852" s="4" t="s">
        <v>17971</v>
      </c>
      <c r="B852" s="4" t="s">
        <v>11420</v>
      </c>
      <c r="C852" s="4" t="s">
        <v>45</v>
      </c>
      <c r="D852" s="36" t="s">
        <v>11309</v>
      </c>
      <c r="E852" s="36"/>
      <c r="F852" s="38" t="str">
        <f t="shared" si="13"/>
        <v>yes</v>
      </c>
      <c r="G852" s="4"/>
      <c r="H852" s="4" t="s">
        <v>11953</v>
      </c>
    </row>
    <row r="853" spans="1:8" x14ac:dyDescent="0.3">
      <c r="A853" s="4" t="s">
        <v>18253</v>
      </c>
      <c r="B853" s="4" t="s">
        <v>11420</v>
      </c>
      <c r="C853" s="4" t="s">
        <v>45</v>
      </c>
      <c r="D853" s="36" t="s">
        <v>11309</v>
      </c>
      <c r="E853" s="36"/>
      <c r="F853" s="38" t="str">
        <f t="shared" si="13"/>
        <v>yes</v>
      </c>
      <c r="G853" s="4"/>
      <c r="H853" s="4" t="s">
        <v>11953</v>
      </c>
    </row>
    <row r="854" spans="1:8" x14ac:dyDescent="0.3">
      <c r="A854" s="4" t="s">
        <v>18257</v>
      </c>
      <c r="B854" s="4" t="s">
        <v>11420</v>
      </c>
      <c r="C854" s="4" t="s">
        <v>45</v>
      </c>
      <c r="D854" s="36" t="s">
        <v>11309</v>
      </c>
      <c r="E854" s="36"/>
      <c r="F854" s="38" t="str">
        <f t="shared" si="13"/>
        <v>yes</v>
      </c>
      <c r="G854" s="4"/>
      <c r="H854" s="4" t="s">
        <v>11953</v>
      </c>
    </row>
    <row r="855" spans="1:8" x14ac:dyDescent="0.3">
      <c r="A855" s="4" t="s">
        <v>18262</v>
      </c>
      <c r="B855" s="4" t="s">
        <v>11420</v>
      </c>
      <c r="C855" s="4" t="s">
        <v>45</v>
      </c>
      <c r="D855" s="36" t="s">
        <v>11309</v>
      </c>
      <c r="E855" s="36"/>
      <c r="F855" s="38" t="str">
        <f t="shared" si="13"/>
        <v>yes</v>
      </c>
      <c r="G855" s="4"/>
      <c r="H855" s="4" t="s">
        <v>11953</v>
      </c>
    </row>
    <row r="856" spans="1:8" x14ac:dyDescent="0.3">
      <c r="A856" s="4" t="s">
        <v>18285</v>
      </c>
      <c r="B856" s="4" t="s">
        <v>11420</v>
      </c>
      <c r="C856" s="4" t="s">
        <v>45</v>
      </c>
      <c r="D856" s="36" t="s">
        <v>11309</v>
      </c>
      <c r="E856" s="36"/>
      <c r="F856" s="38" t="str">
        <f t="shared" si="13"/>
        <v>yes</v>
      </c>
      <c r="G856" s="4"/>
      <c r="H856" s="4" t="s">
        <v>11953</v>
      </c>
    </row>
    <row r="857" spans="1:8" x14ac:dyDescent="0.3">
      <c r="A857" s="4" t="s">
        <v>16622</v>
      </c>
      <c r="B857" s="4" t="s">
        <v>11525</v>
      </c>
      <c r="C857" s="4" t="s">
        <v>45</v>
      </c>
      <c r="D857" s="36" t="s">
        <v>11309</v>
      </c>
      <c r="E857" s="36"/>
      <c r="F857" s="38" t="str">
        <f t="shared" si="13"/>
        <v>yes</v>
      </c>
      <c r="G857" s="4"/>
      <c r="H857" s="4" t="s">
        <v>176</v>
      </c>
    </row>
    <row r="858" spans="1:8" x14ac:dyDescent="0.3">
      <c r="A858" s="4" t="s">
        <v>17963</v>
      </c>
      <c r="B858" s="4" t="s">
        <v>11525</v>
      </c>
      <c r="C858" s="4" t="s">
        <v>45</v>
      </c>
      <c r="D858" s="36" t="s">
        <v>11309</v>
      </c>
      <c r="E858" s="36"/>
      <c r="F858" s="38" t="str">
        <f t="shared" si="13"/>
        <v>yes</v>
      </c>
      <c r="G858" s="4"/>
      <c r="H858" s="4" t="s">
        <v>176</v>
      </c>
    </row>
    <row r="859" spans="1:8" x14ac:dyDescent="0.3">
      <c r="A859" s="4" t="s">
        <v>17967</v>
      </c>
      <c r="B859" s="4" t="s">
        <v>11525</v>
      </c>
      <c r="C859" s="4" t="s">
        <v>45</v>
      </c>
      <c r="D859" s="36" t="s">
        <v>11309</v>
      </c>
      <c r="E859" s="36"/>
      <c r="F859" s="38" t="str">
        <f t="shared" si="13"/>
        <v>yes</v>
      </c>
      <c r="G859" s="4"/>
      <c r="H859" s="4" t="s">
        <v>176</v>
      </c>
    </row>
    <row r="860" spans="1:8" x14ac:dyDescent="0.3">
      <c r="A860" s="4" t="s">
        <v>17971</v>
      </c>
      <c r="B860" s="4" t="s">
        <v>11525</v>
      </c>
      <c r="C860" s="4" t="s">
        <v>45</v>
      </c>
      <c r="D860" s="36" t="s">
        <v>11309</v>
      </c>
      <c r="E860" s="36"/>
      <c r="F860" s="38" t="str">
        <f t="shared" si="13"/>
        <v>yes</v>
      </c>
      <c r="G860" s="4"/>
      <c r="H860" s="4" t="s">
        <v>176</v>
      </c>
    </row>
    <row r="861" spans="1:8" x14ac:dyDescent="0.3">
      <c r="A861" s="4" t="s">
        <v>18253</v>
      </c>
      <c r="B861" s="4" t="s">
        <v>11525</v>
      </c>
      <c r="C861" s="4" t="s">
        <v>45</v>
      </c>
      <c r="D861" s="36" t="s">
        <v>11309</v>
      </c>
      <c r="E861" s="36"/>
      <c r="F861" s="38" t="str">
        <f t="shared" si="13"/>
        <v>yes</v>
      </c>
      <c r="G861" s="4"/>
      <c r="H861" s="4" t="s">
        <v>176</v>
      </c>
    </row>
    <row r="862" spans="1:8" x14ac:dyDescent="0.3">
      <c r="A862" s="4" t="s">
        <v>18257</v>
      </c>
      <c r="B862" s="4" t="s">
        <v>11525</v>
      </c>
      <c r="C862" s="4" t="s">
        <v>45</v>
      </c>
      <c r="D862" s="36" t="s">
        <v>11309</v>
      </c>
      <c r="E862" s="36"/>
      <c r="F862" s="38" t="str">
        <f t="shared" si="13"/>
        <v>yes</v>
      </c>
      <c r="G862" s="4"/>
      <c r="H862" s="4" t="s">
        <v>176</v>
      </c>
    </row>
    <row r="863" spans="1:8" x14ac:dyDescent="0.3">
      <c r="A863" s="4" t="s">
        <v>17963</v>
      </c>
      <c r="B863" s="4" t="s">
        <v>11519</v>
      </c>
      <c r="C863" s="4" t="s">
        <v>45</v>
      </c>
      <c r="D863" s="36" t="s">
        <v>11309</v>
      </c>
      <c r="E863" s="36"/>
      <c r="F863" s="38" t="str">
        <f t="shared" si="13"/>
        <v>yes</v>
      </c>
      <c r="G863" s="4"/>
      <c r="H863" s="4" t="s">
        <v>176</v>
      </c>
    </row>
    <row r="864" spans="1:8" x14ac:dyDescent="0.3">
      <c r="A864" s="4" t="s">
        <v>17967</v>
      </c>
      <c r="B864" s="4" t="s">
        <v>11519</v>
      </c>
      <c r="C864" s="4" t="s">
        <v>45</v>
      </c>
      <c r="D864" s="36" t="s">
        <v>11309</v>
      </c>
      <c r="E864" s="36"/>
      <c r="F864" s="38" t="str">
        <f t="shared" si="13"/>
        <v>yes</v>
      </c>
      <c r="G864" s="4"/>
      <c r="H864" s="4" t="s">
        <v>176</v>
      </c>
    </row>
    <row r="865" spans="1:8" x14ac:dyDescent="0.3">
      <c r="A865" s="4" t="s">
        <v>17971</v>
      </c>
      <c r="B865" s="4" t="s">
        <v>11519</v>
      </c>
      <c r="C865" s="4" t="s">
        <v>45</v>
      </c>
      <c r="D865" s="36" t="s">
        <v>11309</v>
      </c>
      <c r="E865" s="36"/>
      <c r="F865" s="38" t="str">
        <f t="shared" si="13"/>
        <v>yes</v>
      </c>
      <c r="G865" s="4"/>
      <c r="H865" s="4" t="s">
        <v>176</v>
      </c>
    </row>
    <row r="866" spans="1:8" x14ac:dyDescent="0.3">
      <c r="A866" s="4" t="s">
        <v>18044</v>
      </c>
      <c r="B866" s="4" t="s">
        <v>11519</v>
      </c>
      <c r="C866" s="4" t="s">
        <v>45</v>
      </c>
      <c r="D866" s="36" t="s">
        <v>11309</v>
      </c>
      <c r="E866" s="36"/>
      <c r="F866" s="38" t="str">
        <f t="shared" si="13"/>
        <v>yes</v>
      </c>
      <c r="G866" s="4"/>
      <c r="H866" s="4" t="s">
        <v>176</v>
      </c>
    </row>
    <row r="867" spans="1:8" x14ac:dyDescent="0.3">
      <c r="A867" s="4" t="s">
        <v>18253</v>
      </c>
      <c r="B867" s="4" t="s">
        <v>11519</v>
      </c>
      <c r="C867" s="4" t="s">
        <v>45</v>
      </c>
      <c r="D867" s="36" t="s">
        <v>11309</v>
      </c>
      <c r="E867" s="36"/>
      <c r="F867" s="38" t="str">
        <f t="shared" si="13"/>
        <v>yes</v>
      </c>
      <c r="G867" s="4"/>
      <c r="H867" s="4" t="s">
        <v>176</v>
      </c>
    </row>
    <row r="868" spans="1:8" x14ac:dyDescent="0.3">
      <c r="A868" s="4" t="s">
        <v>18257</v>
      </c>
      <c r="B868" s="4" t="s">
        <v>11519</v>
      </c>
      <c r="C868" s="4" t="s">
        <v>45</v>
      </c>
      <c r="D868" s="36" t="s">
        <v>11309</v>
      </c>
      <c r="E868" s="36"/>
      <c r="F868" s="38" t="str">
        <f t="shared" si="13"/>
        <v>yes</v>
      </c>
      <c r="G868" s="4"/>
      <c r="H868" s="4" t="s">
        <v>176</v>
      </c>
    </row>
    <row r="869" spans="1:8" x14ac:dyDescent="0.3">
      <c r="A869" s="4" t="s">
        <v>18262</v>
      </c>
      <c r="B869" s="4" t="s">
        <v>11519</v>
      </c>
      <c r="C869" s="4" t="s">
        <v>45</v>
      </c>
      <c r="D869" s="36" t="s">
        <v>11309</v>
      </c>
      <c r="E869" s="36"/>
      <c r="F869" s="38" t="str">
        <f t="shared" si="13"/>
        <v>yes</v>
      </c>
      <c r="G869" s="4"/>
      <c r="H869" s="4" t="s">
        <v>176</v>
      </c>
    </row>
    <row r="870" spans="1:8" x14ac:dyDescent="0.3">
      <c r="A870" s="4" t="s">
        <v>18543</v>
      </c>
      <c r="B870" s="4" t="s">
        <v>11519</v>
      </c>
      <c r="C870" s="4" t="s">
        <v>45</v>
      </c>
      <c r="D870" s="36" t="s">
        <v>11309</v>
      </c>
      <c r="E870" s="36"/>
      <c r="F870" s="38" t="str">
        <f t="shared" si="13"/>
        <v>yes</v>
      </c>
      <c r="G870" s="4"/>
      <c r="H870" s="4" t="s">
        <v>176</v>
      </c>
    </row>
    <row r="871" spans="1:8" x14ac:dyDescent="0.3">
      <c r="A871" s="4" t="s">
        <v>17963</v>
      </c>
      <c r="B871" s="4" t="s">
        <v>11513</v>
      </c>
      <c r="C871" s="4" t="s">
        <v>45</v>
      </c>
      <c r="D871" s="36" t="s">
        <v>11309</v>
      </c>
      <c r="E871" s="36"/>
      <c r="F871" s="38" t="str">
        <f t="shared" si="13"/>
        <v>yes</v>
      </c>
      <c r="G871" s="4"/>
      <c r="H871" s="4" t="s">
        <v>176</v>
      </c>
    </row>
    <row r="872" spans="1:8" x14ac:dyDescent="0.3">
      <c r="A872" s="4" t="s">
        <v>17967</v>
      </c>
      <c r="B872" s="4" t="s">
        <v>11513</v>
      </c>
      <c r="C872" s="4" t="s">
        <v>45</v>
      </c>
      <c r="D872" s="36" t="s">
        <v>11309</v>
      </c>
      <c r="E872" s="36"/>
      <c r="F872" s="38" t="str">
        <f t="shared" si="13"/>
        <v>yes</v>
      </c>
      <c r="G872" s="4"/>
      <c r="H872" s="4" t="s">
        <v>176</v>
      </c>
    </row>
    <row r="873" spans="1:8" x14ac:dyDescent="0.3">
      <c r="A873" s="4" t="s">
        <v>17971</v>
      </c>
      <c r="B873" s="4" t="s">
        <v>11513</v>
      </c>
      <c r="C873" s="4" t="s">
        <v>45</v>
      </c>
      <c r="D873" s="36" t="s">
        <v>11309</v>
      </c>
      <c r="E873" s="36"/>
      <c r="F873" s="38" t="str">
        <f t="shared" si="13"/>
        <v>yes</v>
      </c>
      <c r="G873" s="4"/>
      <c r="H873" s="4" t="s">
        <v>176</v>
      </c>
    </row>
    <row r="874" spans="1:8" x14ac:dyDescent="0.3">
      <c r="A874" s="4" t="s">
        <v>18253</v>
      </c>
      <c r="B874" s="4" t="s">
        <v>11513</v>
      </c>
      <c r="C874" s="4" t="s">
        <v>45</v>
      </c>
      <c r="D874" s="36" t="s">
        <v>11309</v>
      </c>
      <c r="E874" s="36"/>
      <c r="F874" s="38" t="str">
        <f t="shared" si="13"/>
        <v>yes</v>
      </c>
      <c r="G874" s="4"/>
      <c r="H874" s="4" t="s">
        <v>176</v>
      </c>
    </row>
    <row r="875" spans="1:8" x14ac:dyDescent="0.3">
      <c r="A875" s="4" t="s">
        <v>18257</v>
      </c>
      <c r="B875" s="4" t="s">
        <v>11513</v>
      </c>
      <c r="C875" s="4" t="s">
        <v>45</v>
      </c>
      <c r="D875" s="36" t="s">
        <v>11309</v>
      </c>
      <c r="E875" s="36"/>
      <c r="F875" s="38" t="str">
        <f t="shared" si="13"/>
        <v>yes</v>
      </c>
      <c r="G875" s="4"/>
      <c r="H875" s="4" t="s">
        <v>176</v>
      </c>
    </row>
    <row r="876" spans="1:8" x14ac:dyDescent="0.3">
      <c r="A876" s="4" t="s">
        <v>18262</v>
      </c>
      <c r="B876" s="4" t="s">
        <v>11513</v>
      </c>
      <c r="C876" s="4" t="s">
        <v>45</v>
      </c>
      <c r="D876" s="36" t="s">
        <v>11309</v>
      </c>
      <c r="E876" s="36"/>
      <c r="F876" s="38" t="str">
        <f t="shared" si="13"/>
        <v>yes</v>
      </c>
      <c r="G876" s="4"/>
      <c r="H876" s="4" t="s">
        <v>176</v>
      </c>
    </row>
    <row r="877" spans="1:8" x14ac:dyDescent="0.3">
      <c r="A877" s="4" t="s">
        <v>17963</v>
      </c>
      <c r="B877" s="4" t="s">
        <v>11505</v>
      </c>
      <c r="C877" s="4" t="s">
        <v>45</v>
      </c>
      <c r="D877" s="36" t="s">
        <v>11309</v>
      </c>
      <c r="E877" s="36"/>
      <c r="F877" s="38" t="str">
        <f t="shared" si="13"/>
        <v>yes</v>
      </c>
      <c r="G877" s="4"/>
      <c r="H877" s="4" t="s">
        <v>176</v>
      </c>
    </row>
    <row r="878" spans="1:8" x14ac:dyDescent="0.3">
      <c r="A878" s="4" t="s">
        <v>17967</v>
      </c>
      <c r="B878" s="4" t="s">
        <v>11505</v>
      </c>
      <c r="C878" s="4" t="s">
        <v>45</v>
      </c>
      <c r="D878" s="36" t="s">
        <v>11309</v>
      </c>
      <c r="E878" s="36"/>
      <c r="F878" s="38" t="str">
        <f t="shared" si="13"/>
        <v>yes</v>
      </c>
      <c r="G878" s="4"/>
      <c r="H878" s="4" t="s">
        <v>176</v>
      </c>
    </row>
    <row r="879" spans="1:8" x14ac:dyDescent="0.3">
      <c r="A879" s="4" t="s">
        <v>17971</v>
      </c>
      <c r="B879" s="4" t="s">
        <v>11505</v>
      </c>
      <c r="C879" s="4" t="s">
        <v>45</v>
      </c>
      <c r="D879" s="36" t="s">
        <v>11309</v>
      </c>
      <c r="E879" s="36"/>
      <c r="F879" s="38" t="str">
        <f t="shared" si="13"/>
        <v>yes</v>
      </c>
      <c r="G879" s="4"/>
      <c r="H879" s="4" t="s">
        <v>176</v>
      </c>
    </row>
    <row r="880" spans="1:8" x14ac:dyDescent="0.3">
      <c r="A880" s="4" t="s">
        <v>18253</v>
      </c>
      <c r="B880" s="4" t="s">
        <v>11505</v>
      </c>
      <c r="C880" s="4" t="s">
        <v>45</v>
      </c>
      <c r="D880" s="36" t="s">
        <v>11309</v>
      </c>
      <c r="E880" s="36"/>
      <c r="F880" s="38" t="str">
        <f t="shared" si="13"/>
        <v>yes</v>
      </c>
      <c r="G880" s="4"/>
      <c r="H880" s="4" t="s">
        <v>176</v>
      </c>
    </row>
    <row r="881" spans="1:8" x14ac:dyDescent="0.3">
      <c r="A881" s="4" t="s">
        <v>18257</v>
      </c>
      <c r="B881" s="4" t="s">
        <v>11505</v>
      </c>
      <c r="C881" s="4" t="s">
        <v>45</v>
      </c>
      <c r="D881" s="36" t="s">
        <v>11309</v>
      </c>
      <c r="E881" s="36"/>
      <c r="F881" s="38" t="str">
        <f t="shared" si="13"/>
        <v>yes</v>
      </c>
      <c r="G881" s="4"/>
      <c r="H881" s="4" t="s">
        <v>176</v>
      </c>
    </row>
    <row r="882" spans="1:8" x14ac:dyDescent="0.3">
      <c r="A882" s="4" t="s">
        <v>18262</v>
      </c>
      <c r="B882" s="4" t="s">
        <v>11505</v>
      </c>
      <c r="C882" s="4" t="s">
        <v>45</v>
      </c>
      <c r="D882" s="36" t="s">
        <v>11309</v>
      </c>
      <c r="E882" s="36"/>
      <c r="F882" s="38" t="str">
        <f t="shared" si="13"/>
        <v>yes</v>
      </c>
      <c r="G882" s="4"/>
      <c r="H882" s="4" t="s">
        <v>176</v>
      </c>
    </row>
    <row r="883" spans="1:8" x14ac:dyDescent="0.3">
      <c r="A883" s="4" t="s">
        <v>18570</v>
      </c>
      <c r="B883" s="4" t="s">
        <v>11505</v>
      </c>
      <c r="C883" s="4" t="s">
        <v>45</v>
      </c>
      <c r="D883" s="36" t="s">
        <v>11309</v>
      </c>
      <c r="E883" s="36"/>
      <c r="F883" s="38" t="str">
        <f t="shared" si="13"/>
        <v>yes</v>
      </c>
      <c r="G883" s="4"/>
      <c r="H883" s="4" t="s">
        <v>176</v>
      </c>
    </row>
    <row r="884" spans="1:8" x14ac:dyDescent="0.3">
      <c r="A884" s="4" t="s">
        <v>17963</v>
      </c>
      <c r="B884" s="4" t="s">
        <v>11417</v>
      </c>
      <c r="C884" s="4" t="s">
        <v>45</v>
      </c>
      <c r="D884" s="36" t="s">
        <v>11309</v>
      </c>
      <c r="E884" s="36"/>
      <c r="F884" s="38" t="str">
        <f t="shared" si="13"/>
        <v>yes</v>
      </c>
      <c r="G884" s="4"/>
      <c r="H884" s="4" t="s">
        <v>176</v>
      </c>
    </row>
    <row r="885" spans="1:8" x14ac:dyDescent="0.3">
      <c r="A885" s="4" t="s">
        <v>17967</v>
      </c>
      <c r="B885" s="4" t="s">
        <v>11417</v>
      </c>
      <c r="C885" s="4" t="s">
        <v>45</v>
      </c>
      <c r="D885" s="36" t="s">
        <v>11309</v>
      </c>
      <c r="E885" s="36"/>
      <c r="F885" s="38" t="str">
        <f t="shared" si="13"/>
        <v>yes</v>
      </c>
      <c r="G885" s="4"/>
      <c r="H885" s="4" t="s">
        <v>176</v>
      </c>
    </row>
    <row r="886" spans="1:8" x14ac:dyDescent="0.3">
      <c r="A886" s="4" t="s">
        <v>17971</v>
      </c>
      <c r="B886" s="4" t="s">
        <v>11417</v>
      </c>
      <c r="C886" s="4" t="s">
        <v>45</v>
      </c>
      <c r="D886" s="36" t="s">
        <v>11309</v>
      </c>
      <c r="E886" s="36"/>
      <c r="F886" s="38" t="str">
        <f t="shared" si="13"/>
        <v>yes</v>
      </c>
      <c r="G886" s="4"/>
      <c r="H886" s="4" t="s">
        <v>176</v>
      </c>
    </row>
    <row r="887" spans="1:8" x14ac:dyDescent="0.3">
      <c r="A887" s="4" t="s">
        <v>18253</v>
      </c>
      <c r="B887" s="4" t="s">
        <v>11417</v>
      </c>
      <c r="C887" s="4" t="s">
        <v>45</v>
      </c>
      <c r="D887" s="36" t="s">
        <v>11309</v>
      </c>
      <c r="E887" s="36"/>
      <c r="F887" s="38" t="str">
        <f t="shared" si="13"/>
        <v>yes</v>
      </c>
      <c r="G887" s="4"/>
      <c r="H887" s="4" t="s">
        <v>176</v>
      </c>
    </row>
    <row r="888" spans="1:8" x14ac:dyDescent="0.3">
      <c r="A888" s="4" t="s">
        <v>18257</v>
      </c>
      <c r="B888" s="4" t="s">
        <v>11417</v>
      </c>
      <c r="C888" s="4" t="s">
        <v>45</v>
      </c>
      <c r="D888" s="36" t="s">
        <v>11309</v>
      </c>
      <c r="E888" s="36"/>
      <c r="F888" s="38" t="str">
        <f t="shared" si="13"/>
        <v>yes</v>
      </c>
      <c r="G888" s="4"/>
      <c r="H888" s="4" t="s">
        <v>176</v>
      </c>
    </row>
    <row r="889" spans="1:8" x14ac:dyDescent="0.3">
      <c r="A889" s="4" t="s">
        <v>18262</v>
      </c>
      <c r="B889" s="4" t="s">
        <v>11417</v>
      </c>
      <c r="C889" s="4" t="s">
        <v>45</v>
      </c>
      <c r="D889" s="36" t="s">
        <v>11309</v>
      </c>
      <c r="E889" s="36"/>
      <c r="F889" s="38" t="str">
        <f t="shared" si="13"/>
        <v>yes</v>
      </c>
      <c r="G889" s="4"/>
      <c r="H889" s="4" t="s">
        <v>176</v>
      </c>
    </row>
    <row r="890" spans="1:8" x14ac:dyDescent="0.3">
      <c r="A890" s="4" t="s">
        <v>17963</v>
      </c>
      <c r="B890" s="4" t="s">
        <v>11492</v>
      </c>
      <c r="C890" s="4" t="s">
        <v>45</v>
      </c>
      <c r="D890" s="36" t="s">
        <v>11309</v>
      </c>
      <c r="E890" s="36"/>
      <c r="F890" s="38" t="str">
        <f t="shared" si="13"/>
        <v>yes</v>
      </c>
      <c r="G890" s="4"/>
      <c r="H890" s="4" t="s">
        <v>176</v>
      </c>
    </row>
    <row r="891" spans="1:8" x14ac:dyDescent="0.3">
      <c r="A891" s="4" t="s">
        <v>17967</v>
      </c>
      <c r="B891" s="4" t="s">
        <v>11492</v>
      </c>
      <c r="C891" s="4" t="s">
        <v>45</v>
      </c>
      <c r="D891" s="36" t="s">
        <v>11309</v>
      </c>
      <c r="E891" s="36"/>
      <c r="F891" s="38" t="str">
        <f t="shared" si="13"/>
        <v>yes</v>
      </c>
      <c r="G891" s="4"/>
      <c r="H891" s="4" t="s">
        <v>176</v>
      </c>
    </row>
    <row r="892" spans="1:8" x14ac:dyDescent="0.3">
      <c r="A892" s="4" t="s">
        <v>17971</v>
      </c>
      <c r="B892" s="4" t="s">
        <v>11492</v>
      </c>
      <c r="C892" s="4" t="s">
        <v>45</v>
      </c>
      <c r="D892" s="36" t="s">
        <v>11309</v>
      </c>
      <c r="E892" s="36"/>
      <c r="F892" s="38" t="str">
        <f t="shared" si="13"/>
        <v>yes</v>
      </c>
      <c r="G892" s="4"/>
      <c r="H892" s="4" t="s">
        <v>176</v>
      </c>
    </row>
    <row r="893" spans="1:8" x14ac:dyDescent="0.3">
      <c r="A893" s="4" t="s">
        <v>18253</v>
      </c>
      <c r="B893" s="4" t="s">
        <v>11492</v>
      </c>
      <c r="C893" s="4" t="s">
        <v>45</v>
      </c>
      <c r="D893" s="36" t="s">
        <v>11309</v>
      </c>
      <c r="E893" s="36"/>
      <c r="F893" s="38" t="str">
        <f t="shared" si="13"/>
        <v>yes</v>
      </c>
      <c r="G893" s="4"/>
      <c r="H893" s="4" t="s">
        <v>176</v>
      </c>
    </row>
    <row r="894" spans="1:8" x14ac:dyDescent="0.3">
      <c r="A894" s="4" t="s">
        <v>18257</v>
      </c>
      <c r="B894" s="4" t="s">
        <v>11492</v>
      </c>
      <c r="C894" s="4" t="s">
        <v>45</v>
      </c>
      <c r="D894" s="36" t="s">
        <v>11309</v>
      </c>
      <c r="E894" s="36"/>
      <c r="F894" s="38" t="str">
        <f t="shared" si="13"/>
        <v>yes</v>
      </c>
      <c r="G894" s="4"/>
      <c r="H894" s="4" t="s">
        <v>176</v>
      </c>
    </row>
    <row r="895" spans="1:8" x14ac:dyDescent="0.3">
      <c r="A895" s="4" t="s">
        <v>18262</v>
      </c>
      <c r="B895" s="4" t="s">
        <v>11492</v>
      </c>
      <c r="C895" s="4" t="s">
        <v>45</v>
      </c>
      <c r="D895" s="36" t="s">
        <v>11309</v>
      </c>
      <c r="E895" s="36"/>
      <c r="F895" s="38" t="str">
        <f t="shared" si="13"/>
        <v>yes</v>
      </c>
      <c r="G895" s="4"/>
      <c r="H895" s="4" t="s">
        <v>176</v>
      </c>
    </row>
    <row r="896" spans="1:8" x14ac:dyDescent="0.3">
      <c r="A896" s="4" t="s">
        <v>17967</v>
      </c>
      <c r="B896" s="4" t="s">
        <v>11416</v>
      </c>
      <c r="C896" s="4" t="s">
        <v>45</v>
      </c>
      <c r="D896" s="36" t="s">
        <v>11309</v>
      </c>
      <c r="E896" s="36"/>
      <c r="F896" s="38" t="str">
        <f t="shared" si="13"/>
        <v>yes</v>
      </c>
      <c r="G896" s="4"/>
      <c r="H896" s="4" t="s">
        <v>63</v>
      </c>
    </row>
    <row r="897" spans="1:8" x14ac:dyDescent="0.3">
      <c r="A897" s="4" t="s">
        <v>17971</v>
      </c>
      <c r="B897" s="4" t="s">
        <v>11416</v>
      </c>
      <c r="C897" s="4" t="s">
        <v>45</v>
      </c>
      <c r="D897" s="36" t="s">
        <v>11309</v>
      </c>
      <c r="E897" s="36"/>
      <c r="F897" s="38" t="str">
        <f t="shared" si="13"/>
        <v>yes</v>
      </c>
      <c r="G897" s="4"/>
      <c r="H897" s="4" t="s">
        <v>176</v>
      </c>
    </row>
    <row r="898" spans="1:8" x14ac:dyDescent="0.3">
      <c r="A898" s="4" t="s">
        <v>18253</v>
      </c>
      <c r="B898" s="4" t="s">
        <v>11416</v>
      </c>
      <c r="C898" s="4" t="s">
        <v>45</v>
      </c>
      <c r="D898" s="36" t="s">
        <v>11309</v>
      </c>
      <c r="E898" s="36"/>
      <c r="F898" s="38" t="str">
        <f t="shared" si="13"/>
        <v>yes</v>
      </c>
      <c r="G898" s="4"/>
      <c r="H898" s="4" t="s">
        <v>63</v>
      </c>
    </row>
    <row r="899" spans="1:8" x14ac:dyDescent="0.3">
      <c r="A899" s="4" t="s">
        <v>18257</v>
      </c>
      <c r="B899" s="4" t="s">
        <v>11416</v>
      </c>
      <c r="C899" s="4" t="s">
        <v>45</v>
      </c>
      <c r="D899" s="36" t="s">
        <v>11309</v>
      </c>
      <c r="E899" s="36"/>
      <c r="F899" s="38" t="str">
        <f t="shared" ref="F899:F962" si="14">IF(EXACT(G899, H899), "no", "yes")</f>
        <v>yes</v>
      </c>
      <c r="G899" s="4"/>
      <c r="H899" s="4" t="s">
        <v>63</v>
      </c>
    </row>
    <row r="900" spans="1:8" x14ac:dyDescent="0.3">
      <c r="A900" s="4" t="s">
        <v>18262</v>
      </c>
      <c r="B900" s="4" t="s">
        <v>11416</v>
      </c>
      <c r="C900" s="4" t="s">
        <v>45</v>
      </c>
      <c r="D900" s="36" t="s">
        <v>11309</v>
      </c>
      <c r="E900" s="36"/>
      <c r="F900" s="38" t="str">
        <f t="shared" si="14"/>
        <v>yes</v>
      </c>
      <c r="G900" s="4"/>
      <c r="H900" s="4" t="s">
        <v>63</v>
      </c>
    </row>
    <row r="901" spans="1:8" x14ac:dyDescent="0.3">
      <c r="A901" s="4" t="s">
        <v>18689</v>
      </c>
      <c r="B901" s="4" t="s">
        <v>11416</v>
      </c>
      <c r="C901" s="4" t="s">
        <v>45</v>
      </c>
      <c r="D901" s="36" t="s">
        <v>11309</v>
      </c>
      <c r="E901" s="36"/>
      <c r="F901" s="38" t="str">
        <f t="shared" si="14"/>
        <v>no</v>
      </c>
      <c r="G901" s="4"/>
      <c r="H901" s="4"/>
    </row>
    <row r="902" spans="1:8" x14ac:dyDescent="0.3">
      <c r="A902" s="4" t="s">
        <v>17967</v>
      </c>
      <c r="B902" s="4" t="s">
        <v>11413</v>
      </c>
      <c r="C902" s="4" t="s">
        <v>45</v>
      </c>
      <c r="D902" s="36" t="s">
        <v>11309</v>
      </c>
      <c r="E902" s="36"/>
      <c r="F902" s="38" t="str">
        <f t="shared" si="14"/>
        <v>yes</v>
      </c>
      <c r="G902" s="4"/>
      <c r="H902" s="4" t="s">
        <v>11470</v>
      </c>
    </row>
    <row r="903" spans="1:8" x14ac:dyDescent="0.3">
      <c r="A903" s="4" t="s">
        <v>17971</v>
      </c>
      <c r="B903" s="4" t="s">
        <v>11413</v>
      </c>
      <c r="C903" s="4" t="s">
        <v>45</v>
      </c>
      <c r="D903" s="36" t="s">
        <v>11309</v>
      </c>
      <c r="E903" s="36"/>
      <c r="F903" s="38" t="str">
        <f t="shared" si="14"/>
        <v>yes</v>
      </c>
      <c r="G903" s="4"/>
      <c r="H903" s="4" t="s">
        <v>11415</v>
      </c>
    </row>
    <row r="904" spans="1:8" x14ac:dyDescent="0.3">
      <c r="A904" s="4" t="s">
        <v>18253</v>
      </c>
      <c r="B904" s="4" t="s">
        <v>11413</v>
      </c>
      <c r="C904" s="4" t="s">
        <v>45</v>
      </c>
      <c r="D904" s="36" t="s">
        <v>11309</v>
      </c>
      <c r="E904" s="36"/>
      <c r="F904" s="38" t="str">
        <f t="shared" si="14"/>
        <v>yes</v>
      </c>
      <c r="G904" s="4"/>
      <c r="H904" s="4" t="s">
        <v>11415</v>
      </c>
    </row>
    <row r="905" spans="1:8" x14ac:dyDescent="0.3">
      <c r="A905" s="4" t="s">
        <v>18257</v>
      </c>
      <c r="B905" s="4" t="s">
        <v>11413</v>
      </c>
      <c r="C905" s="4" t="s">
        <v>45</v>
      </c>
      <c r="D905" s="36" t="s">
        <v>11309</v>
      </c>
      <c r="E905" s="36"/>
      <c r="F905" s="38" t="str">
        <f t="shared" si="14"/>
        <v>yes</v>
      </c>
      <c r="G905" s="4"/>
      <c r="H905" s="4" t="s">
        <v>11415</v>
      </c>
    </row>
    <row r="906" spans="1:8" x14ac:dyDescent="0.3">
      <c r="A906" s="4" t="s">
        <v>18262</v>
      </c>
      <c r="B906" s="4" t="s">
        <v>11413</v>
      </c>
      <c r="C906" s="4" t="s">
        <v>45</v>
      </c>
      <c r="D906" s="36" t="s">
        <v>11309</v>
      </c>
      <c r="E906" s="36"/>
      <c r="F906" s="38" t="str">
        <f t="shared" si="14"/>
        <v>yes</v>
      </c>
      <c r="G906" s="4"/>
      <c r="H906" s="4" t="s">
        <v>11415</v>
      </c>
    </row>
    <row r="907" spans="1:8" x14ac:dyDescent="0.3">
      <c r="A907" s="4" t="s">
        <v>18285</v>
      </c>
      <c r="B907" s="4" t="s">
        <v>11413</v>
      </c>
      <c r="C907" s="4" t="s">
        <v>45</v>
      </c>
      <c r="D907" s="36" t="s">
        <v>11309</v>
      </c>
      <c r="E907" s="36"/>
      <c r="F907" s="38" t="str">
        <f t="shared" si="14"/>
        <v>yes</v>
      </c>
      <c r="G907" s="4"/>
      <c r="H907" s="4" t="s">
        <v>11875</v>
      </c>
    </row>
    <row r="908" spans="1:8" x14ac:dyDescent="0.3">
      <c r="A908" s="4" t="s">
        <v>18675</v>
      </c>
      <c r="B908" s="4" t="s">
        <v>11413</v>
      </c>
      <c r="C908" s="4" t="s">
        <v>45</v>
      </c>
      <c r="D908" s="36" t="s">
        <v>11309</v>
      </c>
      <c r="E908" s="36"/>
      <c r="F908" s="38" t="str">
        <f t="shared" si="14"/>
        <v>yes</v>
      </c>
      <c r="G908" s="4"/>
      <c r="H908" s="4" t="s">
        <v>11415</v>
      </c>
    </row>
    <row r="909" spans="1:8" x14ac:dyDescent="0.3">
      <c r="A909" s="4" t="s">
        <v>18680</v>
      </c>
      <c r="B909" s="4" t="s">
        <v>11413</v>
      </c>
      <c r="C909" s="4" t="s">
        <v>45</v>
      </c>
      <c r="D909" s="36" t="s">
        <v>11309</v>
      </c>
      <c r="E909" s="36"/>
      <c r="F909" s="38" t="str">
        <f t="shared" si="14"/>
        <v>yes</v>
      </c>
      <c r="G909" s="4"/>
      <c r="H909" s="4" t="s">
        <v>11857</v>
      </c>
    </row>
    <row r="910" spans="1:8" x14ac:dyDescent="0.3">
      <c r="A910" s="4" t="s">
        <v>16779</v>
      </c>
      <c r="B910" s="4" t="s">
        <v>11442</v>
      </c>
      <c r="C910" s="4" t="s">
        <v>45</v>
      </c>
      <c r="D910" s="36" t="s">
        <v>46</v>
      </c>
      <c r="E910" s="36"/>
      <c r="F910" s="38" t="str">
        <f t="shared" si="14"/>
        <v>yes</v>
      </c>
      <c r="G910" s="4" t="s">
        <v>89</v>
      </c>
      <c r="H910" s="4" t="s">
        <v>97</v>
      </c>
    </row>
    <row r="911" spans="1:8" x14ac:dyDescent="0.3">
      <c r="A911" s="4" t="s">
        <v>16759</v>
      </c>
      <c r="B911" s="4" t="s">
        <v>11550</v>
      </c>
      <c r="C911" s="4" t="s">
        <v>45</v>
      </c>
      <c r="D911" s="36" t="s">
        <v>46</v>
      </c>
      <c r="E911" s="36"/>
      <c r="F911" s="38" t="str">
        <f t="shared" si="14"/>
        <v>yes</v>
      </c>
      <c r="G911" s="4" t="s">
        <v>11828</v>
      </c>
      <c r="H911" s="4" t="s">
        <v>97</v>
      </c>
    </row>
    <row r="912" spans="1:8" x14ac:dyDescent="0.3">
      <c r="A912" s="4" t="s">
        <v>16739</v>
      </c>
      <c r="B912" s="4" t="s">
        <v>11528</v>
      </c>
      <c r="C912" s="4" t="s">
        <v>45</v>
      </c>
      <c r="D912" s="36" t="s">
        <v>46</v>
      </c>
      <c r="E912" s="36"/>
      <c r="F912" s="38" t="str">
        <f t="shared" si="14"/>
        <v>yes</v>
      </c>
      <c r="G912" s="4" t="s">
        <v>11828</v>
      </c>
      <c r="H912" s="4" t="s">
        <v>97</v>
      </c>
    </row>
    <row r="913" spans="1:8" x14ac:dyDescent="0.3">
      <c r="A913" s="4" t="s">
        <v>18478</v>
      </c>
      <c r="B913" s="4" t="s">
        <v>11483</v>
      </c>
      <c r="C913" s="4" t="s">
        <v>45</v>
      </c>
      <c r="D913" s="36" t="s">
        <v>46</v>
      </c>
      <c r="E913" s="36"/>
      <c r="F913" s="38" t="str">
        <f t="shared" si="14"/>
        <v>no</v>
      </c>
      <c r="G913" s="4" t="s">
        <v>12047</v>
      </c>
      <c r="H913" s="4" t="s">
        <v>12047</v>
      </c>
    </row>
    <row r="914" spans="1:8" x14ac:dyDescent="0.3">
      <c r="A914" s="4" t="s">
        <v>18469</v>
      </c>
      <c r="B914" s="4" t="s">
        <v>11483</v>
      </c>
      <c r="C914" s="4" t="s">
        <v>45</v>
      </c>
      <c r="D914" s="36" t="s">
        <v>46</v>
      </c>
      <c r="E914" s="36"/>
      <c r="F914" s="38" t="str">
        <f t="shared" si="14"/>
        <v>no</v>
      </c>
      <c r="G914" s="4" t="s">
        <v>11433</v>
      </c>
      <c r="H914" s="4" t="s">
        <v>11433</v>
      </c>
    </row>
    <row r="915" spans="1:8" x14ac:dyDescent="0.3">
      <c r="A915" s="4" t="s">
        <v>18469</v>
      </c>
      <c r="B915" s="4" t="s">
        <v>11521</v>
      </c>
      <c r="C915" s="4" t="s">
        <v>45</v>
      </c>
      <c r="D915" s="36" t="s">
        <v>46</v>
      </c>
      <c r="E915" s="36"/>
      <c r="F915" s="38" t="str">
        <f t="shared" si="14"/>
        <v>no</v>
      </c>
      <c r="G915" s="4" t="s">
        <v>11430</v>
      </c>
      <c r="H915" s="4" t="s">
        <v>11430</v>
      </c>
    </row>
    <row r="916" spans="1:8" x14ac:dyDescent="0.3">
      <c r="A916" s="4" t="s">
        <v>18478</v>
      </c>
      <c r="B916" s="4" t="s">
        <v>11528</v>
      </c>
      <c r="C916" s="4" t="s">
        <v>45</v>
      </c>
      <c r="D916" s="36" t="s">
        <v>46</v>
      </c>
      <c r="E916" s="36"/>
      <c r="F916" s="38" t="str">
        <f t="shared" si="14"/>
        <v>no</v>
      </c>
      <c r="G916" s="4" t="s">
        <v>11430</v>
      </c>
      <c r="H916" s="4" t="s">
        <v>11430</v>
      </c>
    </row>
    <row r="917" spans="1:8" x14ac:dyDescent="0.3">
      <c r="A917" s="4" t="s">
        <v>18469</v>
      </c>
      <c r="B917" s="4" t="s">
        <v>11528</v>
      </c>
      <c r="C917" s="4" t="s">
        <v>45</v>
      </c>
      <c r="D917" s="36" t="s">
        <v>46</v>
      </c>
      <c r="E917" s="36"/>
      <c r="F917" s="38" t="str">
        <f t="shared" si="14"/>
        <v>no</v>
      </c>
      <c r="G917" s="4" t="s">
        <v>56</v>
      </c>
      <c r="H917" s="4" t="s">
        <v>56</v>
      </c>
    </row>
    <row r="918" spans="1:8" x14ac:dyDescent="0.3">
      <c r="A918" s="4" t="s">
        <v>18478</v>
      </c>
      <c r="B918" s="4" t="s">
        <v>11535</v>
      </c>
      <c r="C918" s="4" t="s">
        <v>45</v>
      </c>
      <c r="D918" s="36" t="s">
        <v>46</v>
      </c>
      <c r="E918" s="36"/>
      <c r="F918" s="38" t="str">
        <f t="shared" si="14"/>
        <v>no</v>
      </c>
      <c r="G918" s="4" t="s">
        <v>56</v>
      </c>
      <c r="H918" s="4" t="s">
        <v>56</v>
      </c>
    </row>
    <row r="919" spans="1:8" x14ac:dyDescent="0.3">
      <c r="A919" s="4" t="s">
        <v>18469</v>
      </c>
      <c r="B919" s="4" t="s">
        <v>11535</v>
      </c>
      <c r="C919" s="4" t="s">
        <v>45</v>
      </c>
      <c r="D919" s="36" t="s">
        <v>46</v>
      </c>
      <c r="E919" s="36"/>
      <c r="F919" s="38" t="str">
        <f t="shared" si="14"/>
        <v>no</v>
      </c>
      <c r="G919" s="4" t="s">
        <v>56</v>
      </c>
      <c r="H919" s="4" t="s">
        <v>56</v>
      </c>
    </row>
    <row r="920" spans="1:8" x14ac:dyDescent="0.3">
      <c r="A920" s="4" t="s">
        <v>18478</v>
      </c>
      <c r="B920" s="4" t="s">
        <v>11540</v>
      </c>
      <c r="C920" s="4" t="s">
        <v>45</v>
      </c>
      <c r="D920" s="36" t="s">
        <v>46</v>
      </c>
      <c r="E920" s="36"/>
      <c r="F920" s="38" t="str">
        <f t="shared" si="14"/>
        <v>no</v>
      </c>
      <c r="G920" s="4" t="s">
        <v>56</v>
      </c>
      <c r="H920" s="4" t="s">
        <v>56</v>
      </c>
    </row>
    <row r="921" spans="1:8" x14ac:dyDescent="0.3">
      <c r="A921" s="4" t="s">
        <v>18469</v>
      </c>
      <c r="B921" s="4" t="s">
        <v>11540</v>
      </c>
      <c r="C921" s="4" t="s">
        <v>45</v>
      </c>
      <c r="D921" s="36" t="s">
        <v>46</v>
      </c>
      <c r="E921" s="36"/>
      <c r="F921" s="38" t="str">
        <f t="shared" si="14"/>
        <v>no</v>
      </c>
      <c r="G921" s="4" t="s">
        <v>56</v>
      </c>
      <c r="H921" s="4" t="s">
        <v>56</v>
      </c>
    </row>
    <row r="922" spans="1:8" x14ac:dyDescent="0.3">
      <c r="A922" s="4" t="s">
        <v>18478</v>
      </c>
      <c r="B922" s="4" t="s">
        <v>11443</v>
      </c>
      <c r="C922" s="4" t="s">
        <v>45</v>
      </c>
      <c r="D922" s="36" t="s">
        <v>46</v>
      </c>
      <c r="E922" s="36"/>
      <c r="F922" s="38" t="str">
        <f t="shared" si="14"/>
        <v>no</v>
      </c>
      <c r="G922" s="4" t="s">
        <v>56</v>
      </c>
      <c r="H922" s="4" t="s">
        <v>56</v>
      </c>
    </row>
    <row r="923" spans="1:8" x14ac:dyDescent="0.3">
      <c r="A923" s="4" t="s">
        <v>18469</v>
      </c>
      <c r="B923" s="4" t="s">
        <v>11443</v>
      </c>
      <c r="C923" s="4" t="s">
        <v>45</v>
      </c>
      <c r="D923" s="36" t="s">
        <v>46</v>
      </c>
      <c r="E923" s="36"/>
      <c r="F923" s="38" t="str">
        <f t="shared" si="14"/>
        <v>no</v>
      </c>
      <c r="G923" s="4" t="s">
        <v>56</v>
      </c>
      <c r="H923" s="4" t="s">
        <v>56</v>
      </c>
    </row>
    <row r="924" spans="1:8" x14ac:dyDescent="0.3">
      <c r="A924" s="4" t="s">
        <v>18469</v>
      </c>
      <c r="B924" s="4" t="s">
        <v>11556</v>
      </c>
      <c r="C924" s="4" t="s">
        <v>45</v>
      </c>
      <c r="D924" s="36" t="s">
        <v>46</v>
      </c>
      <c r="E924" s="36"/>
      <c r="F924" s="38" t="str">
        <f t="shared" si="14"/>
        <v>no</v>
      </c>
      <c r="G924" s="4" t="s">
        <v>56</v>
      </c>
      <c r="H924" s="4" t="s">
        <v>56</v>
      </c>
    </row>
    <row r="925" spans="1:8" x14ac:dyDescent="0.3">
      <c r="A925" s="4" t="s">
        <v>18478</v>
      </c>
      <c r="B925" s="4" t="s">
        <v>11587</v>
      </c>
      <c r="C925" s="4" t="s">
        <v>45</v>
      </c>
      <c r="D925" s="36" t="s">
        <v>46</v>
      </c>
      <c r="E925" s="36"/>
      <c r="F925" s="38" t="str">
        <f t="shared" si="14"/>
        <v>no</v>
      </c>
      <c r="G925" s="4" t="s">
        <v>56</v>
      </c>
      <c r="H925" s="4" t="s">
        <v>56</v>
      </c>
    </row>
    <row r="926" spans="1:8" x14ac:dyDescent="0.3">
      <c r="A926" s="4" t="s">
        <v>18478</v>
      </c>
      <c r="B926" s="4" t="s">
        <v>11594</v>
      </c>
      <c r="C926" s="4" t="s">
        <v>45</v>
      </c>
      <c r="D926" s="36" t="s">
        <v>46</v>
      </c>
      <c r="E926" s="36"/>
      <c r="F926" s="38" t="str">
        <f t="shared" si="14"/>
        <v>no</v>
      </c>
      <c r="G926" s="4" t="s">
        <v>56</v>
      </c>
      <c r="H926" s="4" t="s">
        <v>56</v>
      </c>
    </row>
    <row r="927" spans="1:8" x14ac:dyDescent="0.3">
      <c r="A927" s="4" t="s">
        <v>18469</v>
      </c>
      <c r="B927" s="4" t="s">
        <v>11594</v>
      </c>
      <c r="C927" s="4" t="s">
        <v>45</v>
      </c>
      <c r="D927" s="36" t="s">
        <v>46</v>
      </c>
      <c r="E927" s="36"/>
      <c r="F927" s="38" t="str">
        <f t="shared" si="14"/>
        <v>no</v>
      </c>
      <c r="G927" s="4" t="s">
        <v>56</v>
      </c>
      <c r="H927" s="4" t="s">
        <v>56</v>
      </c>
    </row>
    <row r="928" spans="1:8" x14ac:dyDescent="0.3">
      <c r="A928" s="4" t="s">
        <v>18478</v>
      </c>
      <c r="B928" s="4" t="s">
        <v>11604</v>
      </c>
      <c r="C928" s="4" t="s">
        <v>45</v>
      </c>
      <c r="D928" s="36" t="s">
        <v>46</v>
      </c>
      <c r="E928" s="36"/>
      <c r="F928" s="38" t="str">
        <f t="shared" si="14"/>
        <v>no</v>
      </c>
      <c r="G928" s="4" t="s">
        <v>56</v>
      </c>
      <c r="H928" s="4" t="s">
        <v>56</v>
      </c>
    </row>
    <row r="929" spans="1:8" x14ac:dyDescent="0.3">
      <c r="A929" s="4" t="s">
        <v>18469</v>
      </c>
      <c r="B929" s="4" t="s">
        <v>11604</v>
      </c>
      <c r="C929" s="4" t="s">
        <v>45</v>
      </c>
      <c r="D929" s="36" t="s">
        <v>46</v>
      </c>
      <c r="E929" s="36"/>
      <c r="F929" s="38" t="str">
        <f t="shared" si="14"/>
        <v>no</v>
      </c>
      <c r="G929" s="4" t="s">
        <v>11951</v>
      </c>
      <c r="H929" s="4" t="s">
        <v>11951</v>
      </c>
    </row>
    <row r="930" spans="1:8" x14ac:dyDescent="0.3">
      <c r="A930" s="4" t="s">
        <v>18478</v>
      </c>
      <c r="B930" s="4" t="s">
        <v>11599</v>
      </c>
      <c r="C930" s="4" t="s">
        <v>45</v>
      </c>
      <c r="D930" s="36" t="s">
        <v>46</v>
      </c>
      <c r="E930" s="36"/>
      <c r="F930" s="38" t="str">
        <f t="shared" si="14"/>
        <v>no</v>
      </c>
      <c r="G930" s="4" t="s">
        <v>56</v>
      </c>
      <c r="H930" s="4" t="s">
        <v>56</v>
      </c>
    </row>
    <row r="931" spans="1:8" x14ac:dyDescent="0.3">
      <c r="A931" s="4" t="s">
        <v>18469</v>
      </c>
      <c r="B931" s="4" t="s">
        <v>11599</v>
      </c>
      <c r="C931" s="4" t="s">
        <v>45</v>
      </c>
      <c r="D931" s="36" t="s">
        <v>46</v>
      </c>
      <c r="E931" s="36"/>
      <c r="F931" s="38" t="str">
        <f t="shared" si="14"/>
        <v>no</v>
      </c>
      <c r="G931" s="4" t="s">
        <v>56</v>
      </c>
      <c r="H931" s="4" t="s">
        <v>56</v>
      </c>
    </row>
    <row r="932" spans="1:8" x14ac:dyDescent="0.3">
      <c r="A932" s="4" t="s">
        <v>18478</v>
      </c>
      <c r="B932" s="4" t="s">
        <v>11610</v>
      </c>
      <c r="C932" s="4" t="s">
        <v>45</v>
      </c>
      <c r="D932" s="36" t="s">
        <v>46</v>
      </c>
      <c r="E932" s="36"/>
      <c r="F932" s="38" t="str">
        <f t="shared" si="14"/>
        <v>no</v>
      </c>
      <c r="G932" s="4" t="s">
        <v>56</v>
      </c>
      <c r="H932" s="4" t="s">
        <v>56</v>
      </c>
    </row>
    <row r="933" spans="1:8" x14ac:dyDescent="0.3">
      <c r="A933" s="4" t="s">
        <v>18469</v>
      </c>
      <c r="B933" s="4" t="s">
        <v>11610</v>
      </c>
      <c r="C933" s="4" t="s">
        <v>45</v>
      </c>
      <c r="D933" s="36" t="s">
        <v>46</v>
      </c>
      <c r="E933" s="36"/>
      <c r="F933" s="38" t="str">
        <f t="shared" si="14"/>
        <v>no</v>
      </c>
      <c r="G933" s="4" t="s">
        <v>56</v>
      </c>
      <c r="H933" s="4" t="s">
        <v>56</v>
      </c>
    </row>
    <row r="934" spans="1:8" x14ac:dyDescent="0.3">
      <c r="A934" s="4" t="s">
        <v>18469</v>
      </c>
      <c r="B934" s="4" t="s">
        <v>11615</v>
      </c>
      <c r="C934" s="4" t="s">
        <v>45</v>
      </c>
      <c r="D934" s="36" t="s">
        <v>46</v>
      </c>
      <c r="E934" s="36"/>
      <c r="F934" s="38" t="str">
        <f t="shared" si="14"/>
        <v>no</v>
      </c>
      <c r="G934" s="4" t="s">
        <v>11951</v>
      </c>
      <c r="H934" s="4" t="s">
        <v>11951</v>
      </c>
    </row>
    <row r="935" spans="1:8" x14ac:dyDescent="0.3">
      <c r="A935" s="4" t="s">
        <v>18469</v>
      </c>
      <c r="B935" s="4" t="s">
        <v>11562</v>
      </c>
      <c r="C935" s="4" t="s">
        <v>45</v>
      </c>
      <c r="D935" s="36" t="s">
        <v>46</v>
      </c>
      <c r="E935" s="36"/>
      <c r="F935" s="38" t="str">
        <f t="shared" si="14"/>
        <v>no</v>
      </c>
      <c r="G935" s="4" t="s">
        <v>11951</v>
      </c>
      <c r="H935" s="4" t="s">
        <v>11951</v>
      </c>
    </row>
    <row r="936" spans="1:8" x14ac:dyDescent="0.3">
      <c r="A936" s="4" t="s">
        <v>17424</v>
      </c>
      <c r="B936" s="4" t="s">
        <v>11587</v>
      </c>
      <c r="C936" s="4" t="s">
        <v>45</v>
      </c>
      <c r="D936" s="36" t="s">
        <v>46</v>
      </c>
      <c r="E936" s="36"/>
      <c r="F936" s="38" t="str">
        <f t="shared" si="14"/>
        <v>no</v>
      </c>
      <c r="G936" s="4" t="s">
        <v>56</v>
      </c>
      <c r="H936" s="4" t="s">
        <v>56</v>
      </c>
    </row>
    <row r="937" spans="1:8" x14ac:dyDescent="0.3">
      <c r="A937" s="4" t="s">
        <v>17424</v>
      </c>
      <c r="B937" s="4" t="s">
        <v>11610</v>
      </c>
      <c r="C937" s="4" t="s">
        <v>45</v>
      </c>
      <c r="D937" s="36" t="s">
        <v>46</v>
      </c>
      <c r="E937" s="36"/>
      <c r="F937" s="38" t="str">
        <f t="shared" si="14"/>
        <v>no</v>
      </c>
      <c r="G937" s="4" t="s">
        <v>56</v>
      </c>
      <c r="H937" s="4" t="s">
        <v>56</v>
      </c>
    </row>
    <row r="938" spans="1:8" x14ac:dyDescent="0.3">
      <c r="A938" s="4" t="s">
        <v>17424</v>
      </c>
      <c r="B938" s="4" t="s">
        <v>11562</v>
      </c>
      <c r="C938" s="4" t="s">
        <v>45</v>
      </c>
      <c r="D938" s="36" t="s">
        <v>46</v>
      </c>
      <c r="E938" s="36"/>
      <c r="F938" s="38" t="str">
        <f t="shared" si="14"/>
        <v>no</v>
      </c>
      <c r="G938" s="4" t="s">
        <v>56</v>
      </c>
      <c r="H938" s="4" t="s">
        <v>56</v>
      </c>
    </row>
    <row r="939" spans="1:8" x14ac:dyDescent="0.3">
      <c r="A939" s="4" t="s">
        <v>17435</v>
      </c>
      <c r="B939" s="4" t="s">
        <v>11562</v>
      </c>
      <c r="C939" s="4" t="s">
        <v>45</v>
      </c>
      <c r="D939" s="36" t="s">
        <v>46</v>
      </c>
      <c r="E939" s="36"/>
      <c r="F939" s="38" t="str">
        <f t="shared" si="14"/>
        <v>no</v>
      </c>
      <c r="G939" s="4" t="s">
        <v>56</v>
      </c>
      <c r="H939" s="4" t="s">
        <v>56</v>
      </c>
    </row>
    <row r="940" spans="1:8" x14ac:dyDescent="0.3">
      <c r="A940" s="4" t="s">
        <v>17429</v>
      </c>
      <c r="B940" s="4" t="s">
        <v>11562</v>
      </c>
      <c r="C940" s="4" t="s">
        <v>45</v>
      </c>
      <c r="D940" s="36" t="s">
        <v>46</v>
      </c>
      <c r="E940" s="36"/>
      <c r="F940" s="38" t="str">
        <f t="shared" si="14"/>
        <v>no</v>
      </c>
      <c r="G940" s="4" t="s">
        <v>56</v>
      </c>
      <c r="H940" s="4" t="s">
        <v>56</v>
      </c>
    </row>
    <row r="941" spans="1:8" x14ac:dyDescent="0.3">
      <c r="A941" s="4" t="s">
        <v>18038</v>
      </c>
      <c r="B941" s="4" t="s">
        <v>11535</v>
      </c>
      <c r="C941" s="4" t="s">
        <v>45</v>
      </c>
      <c r="D941" s="36" t="s">
        <v>46</v>
      </c>
      <c r="E941" s="36"/>
      <c r="F941" s="38" t="str">
        <f t="shared" si="14"/>
        <v>no</v>
      </c>
      <c r="G941" s="4" t="s">
        <v>11444</v>
      </c>
      <c r="H941" s="4" t="s">
        <v>11444</v>
      </c>
    </row>
    <row r="942" spans="1:8" x14ac:dyDescent="0.3">
      <c r="A942" s="4" t="s">
        <v>18044</v>
      </c>
      <c r="B942" s="4" t="s">
        <v>11562</v>
      </c>
      <c r="C942" s="4" t="s">
        <v>45</v>
      </c>
      <c r="D942" s="36" t="s">
        <v>46</v>
      </c>
      <c r="E942" s="36"/>
      <c r="F942" s="38" t="str">
        <f t="shared" si="14"/>
        <v>no</v>
      </c>
      <c r="G942" s="4" t="s">
        <v>56</v>
      </c>
      <c r="H942" s="4" t="s">
        <v>56</v>
      </c>
    </row>
    <row r="943" spans="1:8" x14ac:dyDescent="0.3">
      <c r="A943" s="4" t="s">
        <v>18050</v>
      </c>
      <c r="B943" s="4" t="s">
        <v>11562</v>
      </c>
      <c r="C943" s="4" t="s">
        <v>45</v>
      </c>
      <c r="D943" s="36" t="s">
        <v>46</v>
      </c>
      <c r="E943" s="36"/>
      <c r="F943" s="38" t="str">
        <f t="shared" si="14"/>
        <v>no</v>
      </c>
      <c r="G943" s="4" t="s">
        <v>56</v>
      </c>
      <c r="H943" s="4" t="s">
        <v>56</v>
      </c>
    </row>
    <row r="944" spans="1:8" x14ac:dyDescent="0.3">
      <c r="A944" s="4" t="s">
        <v>17855</v>
      </c>
      <c r="B944" s="4" t="s">
        <v>11496</v>
      </c>
      <c r="C944" s="4" t="s">
        <v>45</v>
      </c>
      <c r="D944" s="36" t="s">
        <v>46</v>
      </c>
      <c r="E944" s="36"/>
      <c r="F944" s="38" t="str">
        <f t="shared" si="14"/>
        <v>yes</v>
      </c>
      <c r="G944" s="4" t="s">
        <v>11430</v>
      </c>
      <c r="H944" s="4" t="s">
        <v>97</v>
      </c>
    </row>
    <row r="945" spans="1:8" x14ac:dyDescent="0.3">
      <c r="A945" s="4" t="s">
        <v>17855</v>
      </c>
      <c r="B945" s="4" t="s">
        <v>11521</v>
      </c>
      <c r="C945" s="4" t="s">
        <v>45</v>
      </c>
      <c r="D945" s="36" t="s">
        <v>46</v>
      </c>
      <c r="E945" s="36"/>
      <c r="F945" s="38" t="str">
        <f t="shared" si="14"/>
        <v>yes</v>
      </c>
      <c r="G945" s="4" t="s">
        <v>11430</v>
      </c>
      <c r="H945" s="4" t="s">
        <v>97</v>
      </c>
    </row>
    <row r="946" spans="1:8" x14ac:dyDescent="0.3">
      <c r="A946" s="4" t="s">
        <v>17456</v>
      </c>
      <c r="B946" s="4" t="s">
        <v>11594</v>
      </c>
      <c r="C946" s="4" t="s">
        <v>45</v>
      </c>
      <c r="D946" s="36" t="s">
        <v>46</v>
      </c>
      <c r="E946" s="36"/>
      <c r="F946" s="38" t="str">
        <f t="shared" si="14"/>
        <v>yes</v>
      </c>
      <c r="G946" s="4" t="s">
        <v>11826</v>
      </c>
      <c r="H946" s="4" t="s">
        <v>11433</v>
      </c>
    </row>
    <row r="947" spans="1:8" x14ac:dyDescent="0.3">
      <c r="A947" s="4" t="s">
        <v>17630</v>
      </c>
      <c r="B947" s="4" t="s">
        <v>11594</v>
      </c>
      <c r="C947" s="4" t="s">
        <v>45</v>
      </c>
      <c r="D947" s="36" t="s">
        <v>46</v>
      </c>
      <c r="E947" s="36"/>
      <c r="F947" s="38" t="str">
        <f t="shared" si="14"/>
        <v>no</v>
      </c>
      <c r="G947" s="4" t="s">
        <v>56</v>
      </c>
      <c r="H947" s="4" t="s">
        <v>56</v>
      </c>
    </row>
    <row r="948" spans="1:8" x14ac:dyDescent="0.3">
      <c r="A948" s="4" t="s">
        <v>17630</v>
      </c>
      <c r="B948" s="4" t="s">
        <v>11604</v>
      </c>
      <c r="C948" s="4" t="s">
        <v>45</v>
      </c>
      <c r="D948" s="36" t="s">
        <v>46</v>
      </c>
      <c r="E948" s="36"/>
      <c r="F948" s="38" t="str">
        <f t="shared" si="14"/>
        <v>no</v>
      </c>
      <c r="G948" s="4" t="s">
        <v>56</v>
      </c>
      <c r="H948" s="4" t="s">
        <v>56</v>
      </c>
    </row>
    <row r="949" spans="1:8" x14ac:dyDescent="0.3">
      <c r="A949" s="4" t="s">
        <v>17630</v>
      </c>
      <c r="B949" s="4" t="s">
        <v>11599</v>
      </c>
      <c r="C949" s="4" t="s">
        <v>45</v>
      </c>
      <c r="D949" s="36" t="s">
        <v>46</v>
      </c>
      <c r="E949" s="36"/>
      <c r="F949" s="38" t="str">
        <f t="shared" si="14"/>
        <v>no</v>
      </c>
      <c r="G949" s="4" t="s">
        <v>56</v>
      </c>
      <c r="H949" s="4" t="s">
        <v>56</v>
      </c>
    </row>
    <row r="950" spans="1:8" x14ac:dyDescent="0.3">
      <c r="A950" s="4" t="s">
        <v>17630</v>
      </c>
      <c r="B950" s="4" t="s">
        <v>11610</v>
      </c>
      <c r="C950" s="4" t="s">
        <v>45</v>
      </c>
      <c r="D950" s="36" t="s">
        <v>46</v>
      </c>
      <c r="E950" s="36"/>
      <c r="F950" s="38" t="str">
        <f t="shared" si="14"/>
        <v>no</v>
      </c>
      <c r="G950" s="4" t="s">
        <v>56</v>
      </c>
      <c r="H950" s="4" t="s">
        <v>56</v>
      </c>
    </row>
    <row r="951" spans="1:8" x14ac:dyDescent="0.3">
      <c r="A951" s="4" t="s">
        <v>18253</v>
      </c>
      <c r="B951" s="4" t="s">
        <v>11550</v>
      </c>
      <c r="C951" s="4" t="s">
        <v>45</v>
      </c>
      <c r="D951" s="36" t="s">
        <v>46</v>
      </c>
      <c r="E951" s="36"/>
      <c r="F951" s="38" t="str">
        <f t="shared" si="14"/>
        <v>yes</v>
      </c>
      <c r="G951" s="4" t="s">
        <v>11887</v>
      </c>
      <c r="H951" s="4" t="s">
        <v>11433</v>
      </c>
    </row>
    <row r="952" spans="1:8" x14ac:dyDescent="0.3">
      <c r="A952" s="4" t="s">
        <v>18094</v>
      </c>
      <c r="B952" s="4" t="s">
        <v>11509</v>
      </c>
      <c r="C952" s="4" t="s">
        <v>45</v>
      </c>
      <c r="D952" s="36" t="s">
        <v>46</v>
      </c>
      <c r="E952" s="36"/>
      <c r="F952" s="38" t="str">
        <f t="shared" si="14"/>
        <v>no</v>
      </c>
      <c r="G952" s="4" t="s">
        <v>11430</v>
      </c>
      <c r="H952" s="4" t="s">
        <v>11430</v>
      </c>
    </row>
    <row r="953" spans="1:8" x14ac:dyDescent="0.3">
      <c r="A953" s="4" t="s">
        <v>18060</v>
      </c>
      <c r="B953" s="4" t="s">
        <v>11509</v>
      </c>
      <c r="C953" s="4" t="s">
        <v>45</v>
      </c>
      <c r="D953" s="36" t="s">
        <v>46</v>
      </c>
      <c r="E953" s="36"/>
      <c r="F953" s="38" t="str">
        <f t="shared" si="14"/>
        <v>no</v>
      </c>
      <c r="G953" s="4" t="s">
        <v>11444</v>
      </c>
      <c r="H953" s="4" t="s">
        <v>11444</v>
      </c>
    </row>
    <row r="954" spans="1:8" x14ac:dyDescent="0.3">
      <c r="A954" s="4" t="s">
        <v>18094</v>
      </c>
      <c r="B954" s="4" t="s">
        <v>11515</v>
      </c>
      <c r="C954" s="4" t="s">
        <v>45</v>
      </c>
      <c r="D954" s="36" t="s">
        <v>46</v>
      </c>
      <c r="E954" s="36"/>
      <c r="F954" s="38" t="str">
        <f t="shared" si="14"/>
        <v>no</v>
      </c>
      <c r="G954" s="4" t="s">
        <v>11430</v>
      </c>
      <c r="H954" s="4" t="s">
        <v>11430</v>
      </c>
    </row>
    <row r="955" spans="1:8" x14ac:dyDescent="0.3">
      <c r="A955" s="4" t="s">
        <v>18060</v>
      </c>
      <c r="B955" s="4" t="s">
        <v>11515</v>
      </c>
      <c r="C955" s="4" t="s">
        <v>45</v>
      </c>
      <c r="D955" s="36" t="s">
        <v>46</v>
      </c>
      <c r="E955" s="36"/>
      <c r="F955" s="38" t="str">
        <f t="shared" si="14"/>
        <v>no</v>
      </c>
      <c r="G955" s="4" t="s">
        <v>11430</v>
      </c>
      <c r="H955" s="4" t="s">
        <v>11430</v>
      </c>
    </row>
    <row r="956" spans="1:8" x14ac:dyDescent="0.3">
      <c r="A956" s="4" t="s">
        <v>18094</v>
      </c>
      <c r="B956" s="4" t="s">
        <v>11521</v>
      </c>
      <c r="C956" s="4" t="s">
        <v>45</v>
      </c>
      <c r="D956" s="36" t="s">
        <v>46</v>
      </c>
      <c r="E956" s="36"/>
      <c r="F956" s="38" t="str">
        <f t="shared" si="14"/>
        <v>no</v>
      </c>
      <c r="G956" s="4" t="s">
        <v>11430</v>
      </c>
      <c r="H956" s="4" t="s">
        <v>11430</v>
      </c>
    </row>
    <row r="957" spans="1:8" x14ac:dyDescent="0.3">
      <c r="A957" s="4" t="s">
        <v>18060</v>
      </c>
      <c r="B957" s="4" t="s">
        <v>11521</v>
      </c>
      <c r="C957" s="4" t="s">
        <v>45</v>
      </c>
      <c r="D957" s="36" t="s">
        <v>46</v>
      </c>
      <c r="E957" s="36"/>
      <c r="F957" s="38" t="str">
        <f t="shared" si="14"/>
        <v>no</v>
      </c>
      <c r="G957" s="4" t="s">
        <v>11430</v>
      </c>
      <c r="H957" s="4" t="s">
        <v>11430</v>
      </c>
    </row>
    <row r="958" spans="1:8" x14ac:dyDescent="0.3">
      <c r="A958" s="4" t="s">
        <v>17945</v>
      </c>
      <c r="B958" s="4" t="s">
        <v>11509</v>
      </c>
      <c r="C958" s="4" t="s">
        <v>45</v>
      </c>
      <c r="D958" s="36" t="s">
        <v>46</v>
      </c>
      <c r="E958" s="36"/>
      <c r="F958" s="38" t="str">
        <f t="shared" si="14"/>
        <v>no</v>
      </c>
      <c r="G958" s="4" t="s">
        <v>11430</v>
      </c>
      <c r="H958" s="4" t="s">
        <v>11430</v>
      </c>
    </row>
    <row r="959" spans="1:8" x14ac:dyDescent="0.3">
      <c r="A959" s="4" t="s">
        <v>17937</v>
      </c>
      <c r="B959" s="4" t="s">
        <v>11509</v>
      </c>
      <c r="C959" s="4" t="s">
        <v>45</v>
      </c>
      <c r="D959" s="36" t="s">
        <v>46</v>
      </c>
      <c r="E959" s="36"/>
      <c r="F959" s="38" t="str">
        <f t="shared" si="14"/>
        <v>no</v>
      </c>
      <c r="G959" s="4" t="s">
        <v>11444</v>
      </c>
      <c r="H959" s="4" t="s">
        <v>11444</v>
      </c>
    </row>
    <row r="960" spans="1:8" x14ac:dyDescent="0.3">
      <c r="A960" s="4" t="s">
        <v>17945</v>
      </c>
      <c r="B960" s="4" t="s">
        <v>11515</v>
      </c>
      <c r="C960" s="4" t="s">
        <v>45</v>
      </c>
      <c r="D960" s="36" t="s">
        <v>46</v>
      </c>
      <c r="E960" s="36"/>
      <c r="F960" s="38" t="str">
        <f t="shared" si="14"/>
        <v>no</v>
      </c>
      <c r="G960" s="4" t="s">
        <v>11430</v>
      </c>
      <c r="H960" s="4" t="s">
        <v>11430</v>
      </c>
    </row>
    <row r="961" spans="1:8" x14ac:dyDescent="0.3">
      <c r="A961" s="4" t="s">
        <v>17937</v>
      </c>
      <c r="B961" s="4" t="s">
        <v>11515</v>
      </c>
      <c r="C961" s="4" t="s">
        <v>45</v>
      </c>
      <c r="D961" s="36" t="s">
        <v>46</v>
      </c>
      <c r="E961" s="36"/>
      <c r="F961" s="38" t="str">
        <f t="shared" si="14"/>
        <v>no</v>
      </c>
      <c r="G961" s="4" t="s">
        <v>11430</v>
      </c>
      <c r="H961" s="4" t="s">
        <v>11430</v>
      </c>
    </row>
    <row r="962" spans="1:8" x14ac:dyDescent="0.3">
      <c r="A962" s="4" t="s">
        <v>17945</v>
      </c>
      <c r="B962" s="4" t="s">
        <v>11521</v>
      </c>
      <c r="C962" s="4" t="s">
        <v>45</v>
      </c>
      <c r="D962" s="36" t="s">
        <v>46</v>
      </c>
      <c r="E962" s="36"/>
      <c r="F962" s="38" t="str">
        <f t="shared" si="14"/>
        <v>no</v>
      </c>
      <c r="G962" s="4" t="s">
        <v>11430</v>
      </c>
      <c r="H962" s="4" t="s">
        <v>11430</v>
      </c>
    </row>
    <row r="963" spans="1:8" x14ac:dyDescent="0.3">
      <c r="A963" s="4" t="s">
        <v>17937</v>
      </c>
      <c r="B963" s="4" t="s">
        <v>11521</v>
      </c>
      <c r="C963" s="4" t="s">
        <v>45</v>
      </c>
      <c r="D963" s="36" t="s">
        <v>46</v>
      </c>
      <c r="E963" s="36"/>
      <c r="F963" s="38" t="str">
        <f t="shared" ref="F963:F1000" si="15">IF(EXACT(G963, H963), "no", "yes")</f>
        <v>no</v>
      </c>
      <c r="G963" s="4" t="s">
        <v>11430</v>
      </c>
      <c r="H963" s="4" t="s">
        <v>11430</v>
      </c>
    </row>
    <row r="964" spans="1:8" x14ac:dyDescent="0.3">
      <c r="A964" s="4" t="s">
        <v>17945</v>
      </c>
      <c r="B964" s="4" t="s">
        <v>11556</v>
      </c>
      <c r="C964" s="4" t="s">
        <v>45</v>
      </c>
      <c r="D964" s="36" t="s">
        <v>46</v>
      </c>
      <c r="E964" s="36"/>
      <c r="F964" s="38" t="str">
        <f t="shared" si="15"/>
        <v>no</v>
      </c>
      <c r="G964" s="4" t="s">
        <v>11444</v>
      </c>
      <c r="H964" s="4" t="s">
        <v>11444</v>
      </c>
    </row>
    <row r="965" spans="1:8" x14ac:dyDescent="0.3">
      <c r="A965" s="4" t="s">
        <v>17802</v>
      </c>
      <c r="B965" s="4" t="s">
        <v>11515</v>
      </c>
      <c r="C965" s="4" t="s">
        <v>45</v>
      </c>
      <c r="D965" s="36" t="s">
        <v>46</v>
      </c>
      <c r="E965" s="36"/>
      <c r="F965" s="38" t="str">
        <f t="shared" si="15"/>
        <v>no</v>
      </c>
      <c r="G965" s="4" t="s">
        <v>11430</v>
      </c>
      <c r="H965" s="4" t="s">
        <v>11430</v>
      </c>
    </row>
    <row r="966" spans="1:8" x14ac:dyDescent="0.3">
      <c r="A966" s="4" t="s">
        <v>17802</v>
      </c>
      <c r="B966" s="4" t="s">
        <v>11521</v>
      </c>
      <c r="C966" s="4" t="s">
        <v>45</v>
      </c>
      <c r="D966" s="36" t="s">
        <v>46</v>
      </c>
      <c r="E966" s="36"/>
      <c r="F966" s="38" t="str">
        <f t="shared" si="15"/>
        <v>no</v>
      </c>
      <c r="G966" s="4" t="s">
        <v>11430</v>
      </c>
      <c r="H966" s="4" t="s">
        <v>11430</v>
      </c>
    </row>
    <row r="967" spans="1:8" x14ac:dyDescent="0.3">
      <c r="A967" s="4" t="s">
        <v>17788</v>
      </c>
      <c r="B967" s="4" t="s">
        <v>11587</v>
      </c>
      <c r="C967" s="4" t="s">
        <v>45</v>
      </c>
      <c r="D967" s="36" t="s">
        <v>46</v>
      </c>
      <c r="E967" s="36"/>
      <c r="F967" s="38" t="str">
        <f t="shared" si="15"/>
        <v>no</v>
      </c>
      <c r="G967" s="4" t="s">
        <v>56</v>
      </c>
      <c r="H967" s="4" t="s">
        <v>56</v>
      </c>
    </row>
    <row r="968" spans="1:8" x14ac:dyDescent="0.3">
      <c r="A968" s="4" t="s">
        <v>17794</v>
      </c>
      <c r="B968" s="4" t="s">
        <v>11587</v>
      </c>
      <c r="C968" s="4" t="s">
        <v>45</v>
      </c>
      <c r="D968" s="36" t="s">
        <v>46</v>
      </c>
      <c r="E968" s="36"/>
      <c r="F968" s="38" t="str">
        <f t="shared" si="15"/>
        <v>yes</v>
      </c>
      <c r="G968" s="4" t="s">
        <v>11951</v>
      </c>
      <c r="H968" s="4" t="s">
        <v>56</v>
      </c>
    </row>
    <row r="969" spans="1:8" x14ac:dyDescent="0.3">
      <c r="A969" s="4" t="s">
        <v>17788</v>
      </c>
      <c r="B969" s="4" t="s">
        <v>11594</v>
      </c>
      <c r="C969" s="4" t="s">
        <v>45</v>
      </c>
      <c r="D969" s="36" t="s">
        <v>46</v>
      </c>
      <c r="E969" s="36"/>
      <c r="F969" s="38" t="str">
        <f t="shared" si="15"/>
        <v>no</v>
      </c>
      <c r="G969" s="4" t="s">
        <v>56</v>
      </c>
      <c r="H969" s="4" t="s">
        <v>56</v>
      </c>
    </row>
    <row r="970" spans="1:8" x14ac:dyDescent="0.3">
      <c r="A970" s="4" t="s">
        <v>17788</v>
      </c>
      <c r="B970" s="4" t="s">
        <v>11604</v>
      </c>
      <c r="C970" s="4" t="s">
        <v>45</v>
      </c>
      <c r="D970" s="36" t="s">
        <v>46</v>
      </c>
      <c r="E970" s="36"/>
      <c r="F970" s="38" t="str">
        <f t="shared" si="15"/>
        <v>no</v>
      </c>
      <c r="G970" s="4" t="s">
        <v>56</v>
      </c>
      <c r="H970" s="4" t="s">
        <v>56</v>
      </c>
    </row>
    <row r="971" spans="1:8" x14ac:dyDescent="0.3">
      <c r="A971" s="4" t="s">
        <v>17794</v>
      </c>
      <c r="B971" s="4" t="s">
        <v>11604</v>
      </c>
      <c r="C971" s="4" t="s">
        <v>45</v>
      </c>
      <c r="D971" s="36" t="s">
        <v>46</v>
      </c>
      <c r="E971" s="36"/>
      <c r="F971" s="38" t="str">
        <f t="shared" si="15"/>
        <v>no</v>
      </c>
      <c r="G971" s="4" t="s">
        <v>56</v>
      </c>
      <c r="H971" s="4" t="s">
        <v>56</v>
      </c>
    </row>
    <row r="972" spans="1:8" x14ac:dyDescent="0.3">
      <c r="A972" s="4" t="s">
        <v>17794</v>
      </c>
      <c r="B972" s="4" t="s">
        <v>11615</v>
      </c>
      <c r="C972" s="4" t="s">
        <v>45</v>
      </c>
      <c r="D972" s="36" t="s">
        <v>46</v>
      </c>
      <c r="E972" s="36"/>
      <c r="F972" s="38" t="str">
        <f t="shared" si="15"/>
        <v>yes</v>
      </c>
      <c r="G972" s="4" t="s">
        <v>11951</v>
      </c>
      <c r="H972" s="4" t="s">
        <v>56</v>
      </c>
    </row>
    <row r="973" spans="1:8" x14ac:dyDescent="0.3">
      <c r="A973" s="4" t="s">
        <v>17808</v>
      </c>
      <c r="B973" s="4" t="s">
        <v>11562</v>
      </c>
      <c r="C973" s="4" t="s">
        <v>45</v>
      </c>
      <c r="D973" s="36" t="s">
        <v>46</v>
      </c>
      <c r="E973" s="36"/>
      <c r="F973" s="38" t="str">
        <f t="shared" si="15"/>
        <v>no</v>
      </c>
      <c r="G973" s="4" t="s">
        <v>56</v>
      </c>
      <c r="H973" s="4" t="s">
        <v>56</v>
      </c>
    </row>
    <row r="974" spans="1:8" x14ac:dyDescent="0.3">
      <c r="A974" s="4" t="s">
        <v>18512</v>
      </c>
      <c r="B974" s="4" t="s">
        <v>11483</v>
      </c>
      <c r="C974" s="4" t="s">
        <v>45</v>
      </c>
      <c r="D974" s="36" t="s">
        <v>46</v>
      </c>
      <c r="E974" s="36"/>
      <c r="F974" s="38" t="str">
        <f t="shared" si="15"/>
        <v>no</v>
      </c>
      <c r="G974" s="4" t="s">
        <v>11433</v>
      </c>
      <c r="H974" s="4" t="s">
        <v>11433</v>
      </c>
    </row>
    <row r="975" spans="1:8" x14ac:dyDescent="0.3">
      <c r="A975" s="4" t="s">
        <v>16994</v>
      </c>
      <c r="B975" s="4" t="s">
        <v>11496</v>
      </c>
      <c r="C975" s="4" t="s">
        <v>45</v>
      </c>
      <c r="D975" s="36" t="s">
        <v>46</v>
      </c>
      <c r="E975" s="36"/>
      <c r="F975" s="38" t="str">
        <f t="shared" si="15"/>
        <v>no</v>
      </c>
      <c r="G975" s="4" t="s">
        <v>11430</v>
      </c>
      <c r="H975" s="4" t="s">
        <v>11430</v>
      </c>
    </row>
    <row r="976" spans="1:8" x14ac:dyDescent="0.3">
      <c r="A976" s="4" t="s">
        <v>16994</v>
      </c>
      <c r="B976" s="4" t="s">
        <v>11528</v>
      </c>
      <c r="C976" s="4" t="s">
        <v>45</v>
      </c>
      <c r="D976" s="36" t="s">
        <v>46</v>
      </c>
      <c r="E976" s="36"/>
      <c r="F976" s="38" t="str">
        <f t="shared" si="15"/>
        <v>no</v>
      </c>
      <c r="G976" s="4" t="s">
        <v>11430</v>
      </c>
      <c r="H976" s="4" t="s">
        <v>11430</v>
      </c>
    </row>
    <row r="977" spans="1:8" x14ac:dyDescent="0.3">
      <c r="A977" s="4" t="s">
        <v>17692</v>
      </c>
      <c r="B977" s="4" t="s">
        <v>11587</v>
      </c>
      <c r="C977" s="4" t="s">
        <v>45</v>
      </c>
      <c r="D977" s="36" t="s">
        <v>46</v>
      </c>
      <c r="E977" s="36"/>
      <c r="F977" s="38" t="str">
        <f t="shared" si="15"/>
        <v>no</v>
      </c>
      <c r="G977" s="4" t="s">
        <v>56</v>
      </c>
      <c r="H977" s="4" t="s">
        <v>56</v>
      </c>
    </row>
    <row r="978" spans="1:8" x14ac:dyDescent="0.3">
      <c r="A978" s="4" t="s">
        <v>18812</v>
      </c>
      <c r="B978" s="4" t="s">
        <v>11556</v>
      </c>
      <c r="C978" s="4" t="s">
        <v>45</v>
      </c>
      <c r="D978" s="36" t="s">
        <v>46</v>
      </c>
      <c r="E978" s="36"/>
      <c r="F978" s="38" t="str">
        <f t="shared" si="15"/>
        <v>no</v>
      </c>
      <c r="G978" s="4" t="s">
        <v>56</v>
      </c>
      <c r="H978" s="4" t="s">
        <v>56</v>
      </c>
    </row>
    <row r="979" spans="1:8" x14ac:dyDescent="0.3">
      <c r="A979" s="4" t="s">
        <v>18824</v>
      </c>
      <c r="B979" s="4" t="s">
        <v>11556</v>
      </c>
      <c r="C979" s="4" t="s">
        <v>45</v>
      </c>
      <c r="D979" s="36" t="s">
        <v>46</v>
      </c>
      <c r="E979" s="36"/>
      <c r="F979" s="38" t="str">
        <f t="shared" si="15"/>
        <v>no</v>
      </c>
      <c r="G979" s="4" t="s">
        <v>56</v>
      </c>
      <c r="H979" s="4" t="s">
        <v>56</v>
      </c>
    </row>
    <row r="980" spans="1:8" x14ac:dyDescent="0.3">
      <c r="A980" s="4" t="s">
        <v>18766</v>
      </c>
      <c r="B980" s="4" t="s">
        <v>11442</v>
      </c>
      <c r="C980" s="4" t="s">
        <v>45</v>
      </c>
      <c r="D980" s="36" t="s">
        <v>46</v>
      </c>
      <c r="E980" s="36"/>
      <c r="F980" s="38" t="str">
        <f t="shared" si="15"/>
        <v>no</v>
      </c>
      <c r="G980" s="4" t="s">
        <v>56</v>
      </c>
      <c r="H980" s="4" t="s">
        <v>56</v>
      </c>
    </row>
    <row r="981" spans="1:8" x14ac:dyDescent="0.3">
      <c r="A981" s="4" t="s">
        <v>18675</v>
      </c>
      <c r="B981" s="4" t="s">
        <v>11496</v>
      </c>
      <c r="C981" s="4" t="s">
        <v>45</v>
      </c>
      <c r="D981" s="36" t="s">
        <v>46</v>
      </c>
      <c r="E981" s="36"/>
      <c r="F981" s="38" t="str">
        <f t="shared" si="15"/>
        <v>no</v>
      </c>
      <c r="G981" s="4" t="s">
        <v>11430</v>
      </c>
      <c r="H981" s="4" t="s">
        <v>11430</v>
      </c>
    </row>
    <row r="982" spans="1:8" x14ac:dyDescent="0.3">
      <c r="A982" s="4" t="s">
        <v>18680</v>
      </c>
      <c r="B982" s="4" t="s">
        <v>11496</v>
      </c>
      <c r="C982" s="4" t="s">
        <v>45</v>
      </c>
      <c r="D982" s="36" t="s">
        <v>46</v>
      </c>
      <c r="E982" s="36"/>
      <c r="F982" s="38" t="str">
        <f t="shared" si="15"/>
        <v>no</v>
      </c>
      <c r="G982" s="4" t="s">
        <v>11430</v>
      </c>
      <c r="H982" s="4" t="s">
        <v>11430</v>
      </c>
    </row>
    <row r="983" spans="1:8" x14ac:dyDescent="0.3">
      <c r="A983" s="4" t="s">
        <v>18675</v>
      </c>
      <c r="B983" s="4" t="s">
        <v>11501</v>
      </c>
      <c r="C983" s="4" t="s">
        <v>45</v>
      </c>
      <c r="D983" s="36" t="s">
        <v>46</v>
      </c>
      <c r="E983" s="36"/>
      <c r="F983" s="38" t="str">
        <f t="shared" si="15"/>
        <v>yes</v>
      </c>
      <c r="G983" s="4" t="s">
        <v>53</v>
      </c>
      <c r="H983" s="4" t="s">
        <v>11433</v>
      </c>
    </row>
    <row r="984" spans="1:8" x14ac:dyDescent="0.3">
      <c r="A984" s="4" t="s">
        <v>18675</v>
      </c>
      <c r="B984" s="4" t="s">
        <v>11509</v>
      </c>
      <c r="C984" s="4" t="s">
        <v>45</v>
      </c>
      <c r="D984" s="36" t="s">
        <v>46</v>
      </c>
      <c r="E984" s="36"/>
      <c r="F984" s="38" t="str">
        <f t="shared" si="15"/>
        <v>no</v>
      </c>
      <c r="G984" s="4" t="s">
        <v>11430</v>
      </c>
      <c r="H984" s="4" t="s">
        <v>11430</v>
      </c>
    </row>
    <row r="985" spans="1:8" x14ac:dyDescent="0.3">
      <c r="A985" s="4" t="s">
        <v>18680</v>
      </c>
      <c r="B985" s="4" t="s">
        <v>11509</v>
      </c>
      <c r="C985" s="4" t="s">
        <v>45</v>
      </c>
      <c r="D985" s="36" t="s">
        <v>46</v>
      </c>
      <c r="E985" s="36"/>
      <c r="F985" s="38" t="str">
        <f t="shared" si="15"/>
        <v>no</v>
      </c>
      <c r="G985" s="4" t="s">
        <v>11430</v>
      </c>
      <c r="H985" s="4" t="s">
        <v>11430</v>
      </c>
    </row>
    <row r="986" spans="1:8" x14ac:dyDescent="0.3">
      <c r="A986" s="4" t="s">
        <v>18675</v>
      </c>
      <c r="B986" s="4" t="s">
        <v>11515</v>
      </c>
      <c r="C986" s="4" t="s">
        <v>45</v>
      </c>
      <c r="D986" s="36" t="s">
        <v>46</v>
      </c>
      <c r="E986" s="36"/>
      <c r="F986" s="38" t="str">
        <f t="shared" si="15"/>
        <v>no</v>
      </c>
      <c r="G986" s="4" t="s">
        <v>11430</v>
      </c>
      <c r="H986" s="4" t="s">
        <v>11430</v>
      </c>
    </row>
    <row r="987" spans="1:8" x14ac:dyDescent="0.3">
      <c r="A987" s="4" t="s">
        <v>18680</v>
      </c>
      <c r="B987" s="4" t="s">
        <v>11515</v>
      </c>
      <c r="C987" s="4" t="s">
        <v>45</v>
      </c>
      <c r="D987" s="36" t="s">
        <v>46</v>
      </c>
      <c r="E987" s="36"/>
      <c r="F987" s="38" t="str">
        <f t="shared" si="15"/>
        <v>no</v>
      </c>
      <c r="G987" s="4" t="s">
        <v>11430</v>
      </c>
      <c r="H987" s="4" t="s">
        <v>11430</v>
      </c>
    </row>
    <row r="988" spans="1:8" x14ac:dyDescent="0.3">
      <c r="A988" s="4" t="s">
        <v>18675</v>
      </c>
      <c r="B988" s="4" t="s">
        <v>11521</v>
      </c>
      <c r="C988" s="4" t="s">
        <v>45</v>
      </c>
      <c r="D988" s="36" t="s">
        <v>46</v>
      </c>
      <c r="E988" s="36"/>
      <c r="F988" s="38" t="str">
        <f t="shared" si="15"/>
        <v>no</v>
      </c>
      <c r="G988" s="4" t="s">
        <v>11430</v>
      </c>
      <c r="H988" s="4" t="s">
        <v>11430</v>
      </c>
    </row>
    <row r="989" spans="1:8" x14ac:dyDescent="0.3">
      <c r="A989" s="4" t="s">
        <v>18487</v>
      </c>
      <c r="B989" s="4" t="s">
        <v>11509</v>
      </c>
      <c r="C989" s="4" t="s">
        <v>45</v>
      </c>
      <c r="D989" s="36" t="s">
        <v>46</v>
      </c>
      <c r="E989" s="36"/>
      <c r="F989" s="38" t="str">
        <f t="shared" si="15"/>
        <v>no</v>
      </c>
      <c r="G989" s="4" t="s">
        <v>56</v>
      </c>
      <c r="H989" s="4" t="s">
        <v>56</v>
      </c>
    </row>
    <row r="990" spans="1:8" x14ac:dyDescent="0.3">
      <c r="A990" s="4" t="s">
        <v>18487</v>
      </c>
      <c r="B990" s="4" t="s">
        <v>11515</v>
      </c>
      <c r="C990" s="4" t="s">
        <v>45</v>
      </c>
      <c r="D990" s="36" t="s">
        <v>46</v>
      </c>
      <c r="E990" s="36"/>
      <c r="F990" s="38" t="str">
        <f t="shared" si="15"/>
        <v>no</v>
      </c>
      <c r="G990" s="4" t="s">
        <v>56</v>
      </c>
      <c r="H990" s="4" t="s">
        <v>56</v>
      </c>
    </row>
    <row r="991" spans="1:8" x14ac:dyDescent="0.3">
      <c r="A991" s="4" t="s">
        <v>18487</v>
      </c>
      <c r="B991" s="4" t="s">
        <v>11521</v>
      </c>
      <c r="C991" s="4" t="s">
        <v>45</v>
      </c>
      <c r="D991" s="36" t="s">
        <v>46</v>
      </c>
      <c r="E991" s="36"/>
      <c r="F991" s="38" t="str">
        <f t="shared" si="15"/>
        <v>no</v>
      </c>
      <c r="G991" s="4" t="s">
        <v>56</v>
      </c>
      <c r="H991" s="4" t="s">
        <v>56</v>
      </c>
    </row>
    <row r="992" spans="1:8" x14ac:dyDescent="0.3">
      <c r="A992" s="4" t="s">
        <v>18487</v>
      </c>
      <c r="B992" s="4" t="s">
        <v>11535</v>
      </c>
      <c r="C992" s="4" t="s">
        <v>45</v>
      </c>
      <c r="D992" s="36" t="s">
        <v>46</v>
      </c>
      <c r="E992" s="36"/>
      <c r="F992" s="38" t="str">
        <f t="shared" si="15"/>
        <v>no</v>
      </c>
      <c r="G992" s="4" t="s">
        <v>56</v>
      </c>
      <c r="H992" s="4" t="s">
        <v>56</v>
      </c>
    </row>
    <row r="993" spans="1:8" x14ac:dyDescent="0.3">
      <c r="A993" s="4" t="s">
        <v>18487</v>
      </c>
      <c r="B993" s="4" t="s">
        <v>11556</v>
      </c>
      <c r="C993" s="4" t="s">
        <v>45</v>
      </c>
      <c r="D993" s="36" t="s">
        <v>46</v>
      </c>
      <c r="E993" s="36"/>
      <c r="F993" s="38" t="str">
        <f t="shared" si="15"/>
        <v>yes</v>
      </c>
      <c r="G993" s="4" t="s">
        <v>11951</v>
      </c>
      <c r="H993" s="4" t="s">
        <v>12047</v>
      </c>
    </row>
    <row r="994" spans="1:8" x14ac:dyDescent="0.3">
      <c r="A994" s="4" t="s">
        <v>16957</v>
      </c>
      <c r="B994" s="4" t="s">
        <v>11509</v>
      </c>
      <c r="C994" s="4" t="s">
        <v>45</v>
      </c>
      <c r="D994" s="36" t="s">
        <v>46</v>
      </c>
      <c r="E994" s="36"/>
      <c r="F994" s="38" t="str">
        <f t="shared" si="15"/>
        <v>no</v>
      </c>
      <c r="G994" s="4" t="s">
        <v>11430</v>
      </c>
      <c r="H994" s="4" t="s">
        <v>11430</v>
      </c>
    </row>
    <row r="995" spans="1:8" x14ac:dyDescent="0.3">
      <c r="A995" s="4" t="s">
        <v>16965</v>
      </c>
      <c r="B995" s="4" t="s">
        <v>11509</v>
      </c>
      <c r="C995" s="4" t="s">
        <v>45</v>
      </c>
      <c r="D995" s="36" t="s">
        <v>46</v>
      </c>
      <c r="E995" s="36"/>
      <c r="F995" s="38" t="str">
        <f t="shared" si="15"/>
        <v>no</v>
      </c>
      <c r="G995" s="4" t="s">
        <v>11430</v>
      </c>
      <c r="H995" s="4" t="s">
        <v>11430</v>
      </c>
    </row>
    <row r="996" spans="1:8" x14ac:dyDescent="0.3">
      <c r="A996" s="4" t="s">
        <v>16974</v>
      </c>
      <c r="B996" s="4" t="s">
        <v>11521</v>
      </c>
      <c r="C996" s="4" t="s">
        <v>45</v>
      </c>
      <c r="D996" s="36" t="s">
        <v>46</v>
      </c>
      <c r="E996" s="36"/>
      <c r="F996" s="38" t="str">
        <f t="shared" si="15"/>
        <v>no</v>
      </c>
      <c r="G996" s="4" t="s">
        <v>11430</v>
      </c>
      <c r="H996" s="4" t="s">
        <v>11430</v>
      </c>
    </row>
    <row r="997" spans="1:8" x14ac:dyDescent="0.3">
      <c r="A997" s="4" t="s">
        <v>16957</v>
      </c>
      <c r="B997" s="4" t="s">
        <v>11521</v>
      </c>
      <c r="C997" s="4" t="s">
        <v>45</v>
      </c>
      <c r="D997" s="36" t="s">
        <v>46</v>
      </c>
      <c r="E997" s="36"/>
      <c r="F997" s="38" t="str">
        <f t="shared" si="15"/>
        <v>no</v>
      </c>
      <c r="G997" s="4" t="s">
        <v>11430</v>
      </c>
      <c r="H997" s="4" t="s">
        <v>11430</v>
      </c>
    </row>
    <row r="998" spans="1:8" x14ac:dyDescent="0.3">
      <c r="A998" s="4" t="s">
        <v>17360</v>
      </c>
      <c r="B998" s="4" t="s">
        <v>11509</v>
      </c>
      <c r="C998" s="4" t="s">
        <v>45</v>
      </c>
      <c r="D998" s="36" t="s">
        <v>46</v>
      </c>
      <c r="E998" s="36"/>
      <c r="F998" s="38" t="str">
        <f t="shared" si="15"/>
        <v>no</v>
      </c>
      <c r="G998" s="4" t="s">
        <v>11430</v>
      </c>
      <c r="H998" s="4" t="s">
        <v>11430</v>
      </c>
    </row>
    <row r="999" spans="1:8" x14ac:dyDescent="0.3">
      <c r="A999" s="4" t="s">
        <v>17360</v>
      </c>
      <c r="B999" s="4" t="s">
        <v>11515</v>
      </c>
      <c r="C999" s="4" t="s">
        <v>45</v>
      </c>
      <c r="D999" s="36" t="s">
        <v>46</v>
      </c>
      <c r="E999" s="36"/>
      <c r="F999" s="38" t="str">
        <f t="shared" si="15"/>
        <v>no</v>
      </c>
      <c r="G999" s="4" t="s">
        <v>11430</v>
      </c>
      <c r="H999" s="4" t="s">
        <v>11430</v>
      </c>
    </row>
    <row r="1000" spans="1:8" x14ac:dyDescent="0.3">
      <c r="A1000" s="4" t="s">
        <v>16946</v>
      </c>
      <c r="B1000" s="4" t="s">
        <v>11528</v>
      </c>
      <c r="C1000" s="4" t="s">
        <v>45</v>
      </c>
      <c r="D1000" s="36" t="s">
        <v>46</v>
      </c>
      <c r="E1000" s="36"/>
      <c r="F1000" s="38" t="str">
        <f t="shared" si="15"/>
        <v>yes</v>
      </c>
      <c r="G1000" s="4" t="s">
        <v>56</v>
      </c>
      <c r="H1000" s="4" t="s">
        <v>11433</v>
      </c>
    </row>
    <row r="1001" spans="1:8" x14ac:dyDescent="0.3">
      <c r="D1001" s="2"/>
    </row>
    <row r="1002" spans="1:8" x14ac:dyDescent="0.3">
      <c r="D1002" s="2"/>
    </row>
    <row r="1003" spans="1:8" x14ac:dyDescent="0.3">
      <c r="D1003" s="2"/>
    </row>
    <row r="1004" spans="1:8" x14ac:dyDescent="0.3">
      <c r="D1004" s="2"/>
    </row>
    <row r="1005" spans="1:8" x14ac:dyDescent="0.3">
      <c r="D1005" s="2"/>
    </row>
    <row r="1006" spans="1:8" x14ac:dyDescent="0.3">
      <c r="D1006" s="2"/>
    </row>
    <row r="1007" spans="1:8" x14ac:dyDescent="0.3">
      <c r="D1007" s="2"/>
    </row>
    <row r="1008" spans="1:8" x14ac:dyDescent="0.3">
      <c r="D1008" s="2"/>
    </row>
    <row r="1009" spans="4:4" x14ac:dyDescent="0.3">
      <c r="D1009" s="2"/>
    </row>
    <row r="1010" spans="4:4" x14ac:dyDescent="0.3">
      <c r="D1010" s="2"/>
    </row>
    <row r="1011" spans="4:4" x14ac:dyDescent="0.3">
      <c r="D1011" s="2"/>
    </row>
    <row r="1012" spans="4:4" x14ac:dyDescent="0.3">
      <c r="D1012" s="2"/>
    </row>
    <row r="1013" spans="4:4" x14ac:dyDescent="0.3">
      <c r="D1013" s="2"/>
    </row>
    <row r="1014" spans="4:4" x14ac:dyDescent="0.3">
      <c r="D1014" s="2"/>
    </row>
    <row r="1015" spans="4:4" x14ac:dyDescent="0.3">
      <c r="D1015" s="2"/>
    </row>
    <row r="1016" spans="4:4" x14ac:dyDescent="0.3">
      <c r="D1016" s="2"/>
    </row>
    <row r="1017" spans="4:4" x14ac:dyDescent="0.3">
      <c r="D1017" s="2"/>
    </row>
    <row r="1018" spans="4:4" x14ac:dyDescent="0.3">
      <c r="D1018" s="2"/>
    </row>
    <row r="1019" spans="4:4" x14ac:dyDescent="0.3">
      <c r="D1019" s="2"/>
    </row>
    <row r="1020" spans="4:4" x14ac:dyDescent="0.3">
      <c r="D1020" s="2"/>
    </row>
    <row r="1021" spans="4:4" x14ac:dyDescent="0.3">
      <c r="D1021" s="2"/>
    </row>
    <row r="1022" spans="4:4" x14ac:dyDescent="0.3">
      <c r="D1022" s="2"/>
    </row>
    <row r="1023" spans="4:4" x14ac:dyDescent="0.3">
      <c r="D1023" s="2"/>
    </row>
    <row r="1024" spans="4:4" x14ac:dyDescent="0.3">
      <c r="D1024" s="2"/>
    </row>
    <row r="1025" spans="4:4" x14ac:dyDescent="0.3">
      <c r="D1025" s="2"/>
    </row>
    <row r="1026" spans="4:4" x14ac:dyDescent="0.3">
      <c r="D1026" s="2"/>
    </row>
    <row r="1027" spans="4:4" x14ac:dyDescent="0.3">
      <c r="D1027" s="2"/>
    </row>
    <row r="1028" spans="4:4" x14ac:dyDescent="0.3">
      <c r="D1028" s="2"/>
    </row>
    <row r="1029" spans="4:4" x14ac:dyDescent="0.3">
      <c r="D1029" s="2"/>
    </row>
    <row r="1030" spans="4:4" x14ac:dyDescent="0.3">
      <c r="D1030" s="2"/>
    </row>
    <row r="1031" spans="4:4" x14ac:dyDescent="0.3">
      <c r="D1031" s="2"/>
    </row>
    <row r="1032" spans="4:4" x14ac:dyDescent="0.3">
      <c r="D1032" s="2"/>
    </row>
    <row r="1033" spans="4:4" x14ac:dyDescent="0.3">
      <c r="D1033" s="2"/>
    </row>
    <row r="1034" spans="4:4" x14ac:dyDescent="0.3">
      <c r="D1034" s="2"/>
    </row>
    <row r="1035" spans="4:4" x14ac:dyDescent="0.3">
      <c r="D1035" s="2"/>
    </row>
    <row r="1036" spans="4:4" x14ac:dyDescent="0.3">
      <c r="D1036" s="2"/>
    </row>
    <row r="1037" spans="4:4" x14ac:dyDescent="0.3">
      <c r="D1037" s="2"/>
    </row>
    <row r="1038" spans="4:4" x14ac:dyDescent="0.3">
      <c r="D1038" s="2"/>
    </row>
    <row r="1039" spans="4:4" x14ac:dyDescent="0.3">
      <c r="D1039" s="2"/>
    </row>
    <row r="1040" spans="4:4" x14ac:dyDescent="0.3">
      <c r="D1040" s="2"/>
    </row>
    <row r="1041" spans="4:4" x14ac:dyDescent="0.3">
      <c r="D1041" s="2"/>
    </row>
    <row r="1042" spans="4:4" x14ac:dyDescent="0.3">
      <c r="D1042" s="2"/>
    </row>
    <row r="1043" spans="4:4" x14ac:dyDescent="0.3">
      <c r="D1043" s="2"/>
    </row>
    <row r="1044" spans="4:4" x14ac:dyDescent="0.3">
      <c r="D1044" s="2"/>
    </row>
    <row r="1045" spans="4:4" x14ac:dyDescent="0.3">
      <c r="D1045" s="2"/>
    </row>
    <row r="1046" spans="4:4" x14ac:dyDescent="0.3">
      <c r="D1046" s="2"/>
    </row>
    <row r="1047" spans="4:4" x14ac:dyDescent="0.3">
      <c r="D1047" s="2"/>
    </row>
    <row r="1048" spans="4:4" x14ac:dyDescent="0.3">
      <c r="D1048" s="2"/>
    </row>
    <row r="1049" spans="4:4" x14ac:dyDescent="0.3">
      <c r="D1049" s="2"/>
    </row>
    <row r="1050" spans="4:4" x14ac:dyDescent="0.3">
      <c r="D1050" s="2"/>
    </row>
    <row r="1051" spans="4:4" x14ac:dyDescent="0.3">
      <c r="D1051" s="2"/>
    </row>
    <row r="1052" spans="4:4" x14ac:dyDescent="0.3">
      <c r="D1052" s="2"/>
    </row>
    <row r="1053" spans="4:4" x14ac:dyDescent="0.3">
      <c r="D1053" s="2"/>
    </row>
    <row r="1054" spans="4:4" x14ac:dyDescent="0.3">
      <c r="D1054" s="2"/>
    </row>
    <row r="1055" spans="4:4" x14ac:dyDescent="0.3">
      <c r="D1055" s="2"/>
    </row>
    <row r="1056" spans="4:4" x14ac:dyDescent="0.3">
      <c r="D1056" s="2"/>
    </row>
    <row r="1057" spans="4:4" x14ac:dyDescent="0.3">
      <c r="D1057" s="2"/>
    </row>
    <row r="1058" spans="4:4" x14ac:dyDescent="0.3">
      <c r="D1058" s="2"/>
    </row>
    <row r="1059" spans="4:4" x14ac:dyDescent="0.3">
      <c r="D1059" s="2"/>
    </row>
    <row r="1060" spans="4:4" x14ac:dyDescent="0.3">
      <c r="D1060" s="2"/>
    </row>
    <row r="1061" spans="4:4" x14ac:dyDescent="0.3">
      <c r="D1061" s="2"/>
    </row>
    <row r="1062" spans="4:4" x14ac:dyDescent="0.3">
      <c r="D1062" s="2"/>
    </row>
    <row r="1063" spans="4:4" x14ac:dyDescent="0.3">
      <c r="D1063" s="2"/>
    </row>
    <row r="1064" spans="4:4" x14ac:dyDescent="0.3">
      <c r="D1064" s="2"/>
    </row>
    <row r="1065" spans="4:4" x14ac:dyDescent="0.3">
      <c r="D1065" s="2"/>
    </row>
    <row r="1066" spans="4:4" x14ac:dyDescent="0.3">
      <c r="D1066" s="2"/>
    </row>
    <row r="1067" spans="4:4" x14ac:dyDescent="0.3">
      <c r="D1067" s="2"/>
    </row>
    <row r="1068" spans="4:4" x14ac:dyDescent="0.3">
      <c r="D1068" s="2"/>
    </row>
    <row r="1069" spans="4:4" x14ac:dyDescent="0.3">
      <c r="D1069" s="2"/>
    </row>
    <row r="1070" spans="4:4" x14ac:dyDescent="0.3">
      <c r="D1070" s="2"/>
    </row>
    <row r="1071" spans="4:4" x14ac:dyDescent="0.3">
      <c r="D1071" s="2"/>
    </row>
    <row r="1072" spans="4:4" x14ac:dyDescent="0.3">
      <c r="D1072" s="2"/>
    </row>
    <row r="1073" spans="4:4" x14ac:dyDescent="0.3">
      <c r="D1073" s="2"/>
    </row>
    <row r="1074" spans="4:4" x14ac:dyDescent="0.3">
      <c r="D1074" s="2"/>
    </row>
    <row r="1075" spans="4:4" x14ac:dyDescent="0.3">
      <c r="D1075" s="2"/>
    </row>
    <row r="1076" spans="4:4" x14ac:dyDescent="0.3">
      <c r="D1076" s="2"/>
    </row>
    <row r="1077" spans="4:4" x14ac:dyDescent="0.3">
      <c r="D1077" s="2"/>
    </row>
    <row r="1078" spans="4:4" x14ac:dyDescent="0.3">
      <c r="D1078" s="2"/>
    </row>
    <row r="1079" spans="4:4" x14ac:dyDescent="0.3">
      <c r="D1079" s="2"/>
    </row>
    <row r="1080" spans="4:4" x14ac:dyDescent="0.3">
      <c r="D1080" s="2"/>
    </row>
    <row r="1081" spans="4:4" x14ac:dyDescent="0.3">
      <c r="D1081" s="2"/>
    </row>
    <row r="1082" spans="4:4" x14ac:dyDescent="0.3">
      <c r="D1082" s="2"/>
    </row>
    <row r="1083" spans="4:4" x14ac:dyDescent="0.3">
      <c r="D1083" s="2"/>
    </row>
    <row r="1084" spans="4:4" x14ac:dyDescent="0.3">
      <c r="D1084" s="2"/>
    </row>
    <row r="1085" spans="4:4" x14ac:dyDescent="0.3">
      <c r="D1085" s="2"/>
    </row>
    <row r="1086" spans="4:4" x14ac:dyDescent="0.3">
      <c r="D1086" s="2"/>
    </row>
    <row r="1087" spans="4:4" x14ac:dyDescent="0.3">
      <c r="D1087" s="2"/>
    </row>
    <row r="1088" spans="4:4" x14ac:dyDescent="0.3">
      <c r="D1088" s="2"/>
    </row>
    <row r="1089" spans="4:4" x14ac:dyDescent="0.3">
      <c r="D1089" s="2"/>
    </row>
    <row r="1090" spans="4:4" x14ac:dyDescent="0.3">
      <c r="D1090" s="2"/>
    </row>
    <row r="1091" spans="4:4" x14ac:dyDescent="0.3">
      <c r="D1091" s="2"/>
    </row>
    <row r="1092" spans="4:4" x14ac:dyDescent="0.3">
      <c r="D1092" s="2"/>
    </row>
    <row r="1093" spans="4:4" x14ac:dyDescent="0.3">
      <c r="D1093" s="2"/>
    </row>
    <row r="1094" spans="4:4" x14ac:dyDescent="0.3">
      <c r="D1094" s="2"/>
    </row>
    <row r="1095" spans="4:4" x14ac:dyDescent="0.3">
      <c r="D1095" s="2"/>
    </row>
    <row r="1096" spans="4:4" x14ac:dyDescent="0.3">
      <c r="D1096" s="2"/>
    </row>
    <row r="1097" spans="4:4" x14ac:dyDescent="0.3">
      <c r="D1097" s="2"/>
    </row>
    <row r="1098" spans="4:4" x14ac:dyDescent="0.3">
      <c r="D1098" s="2"/>
    </row>
    <row r="1099" spans="4:4" x14ac:dyDescent="0.3">
      <c r="D1099" s="2"/>
    </row>
    <row r="1100" spans="4:4" x14ac:dyDescent="0.3">
      <c r="D1100" s="2"/>
    </row>
    <row r="1101" spans="4:4" x14ac:dyDescent="0.3">
      <c r="D1101" s="2"/>
    </row>
    <row r="1102" spans="4:4" x14ac:dyDescent="0.3">
      <c r="D1102" s="2"/>
    </row>
    <row r="1103" spans="4:4" x14ac:dyDescent="0.3">
      <c r="D1103" s="2"/>
    </row>
    <row r="1104" spans="4:4" x14ac:dyDescent="0.3">
      <c r="D1104" s="2"/>
    </row>
    <row r="1105" spans="4:4" x14ac:dyDescent="0.3">
      <c r="D1105" s="2"/>
    </row>
    <row r="1106" spans="4:4" x14ac:dyDescent="0.3">
      <c r="D1106" s="2"/>
    </row>
    <row r="1107" spans="4:4" x14ac:dyDescent="0.3">
      <c r="D1107" s="2"/>
    </row>
    <row r="1108" spans="4:4" x14ac:dyDescent="0.3">
      <c r="D1108" s="2"/>
    </row>
    <row r="1109" spans="4:4" x14ac:dyDescent="0.3">
      <c r="D1109" s="2"/>
    </row>
    <row r="1110" spans="4:4" x14ac:dyDescent="0.3">
      <c r="D1110" s="2"/>
    </row>
    <row r="1111" spans="4:4" x14ac:dyDescent="0.3">
      <c r="D1111" s="2"/>
    </row>
    <row r="1112" spans="4:4" x14ac:dyDescent="0.3">
      <c r="D1112" s="2"/>
    </row>
    <row r="1113" spans="4:4" x14ac:dyDescent="0.3">
      <c r="D1113" s="2"/>
    </row>
    <row r="1114" spans="4:4" x14ac:dyDescent="0.3">
      <c r="D1114" s="2"/>
    </row>
    <row r="1115" spans="4:4" x14ac:dyDescent="0.3">
      <c r="D1115" s="2"/>
    </row>
    <row r="1116" spans="4:4" x14ac:dyDescent="0.3">
      <c r="D1116" s="2"/>
    </row>
    <row r="1117" spans="4:4" x14ac:dyDescent="0.3">
      <c r="D1117" s="2"/>
    </row>
    <row r="1118" spans="4:4" x14ac:dyDescent="0.3">
      <c r="D1118" s="2"/>
    </row>
    <row r="1119" spans="4:4" x14ac:dyDescent="0.3">
      <c r="D1119" s="2"/>
    </row>
    <row r="1120" spans="4:4" x14ac:dyDescent="0.3">
      <c r="D1120" s="2"/>
    </row>
    <row r="1121" spans="4:4" x14ac:dyDescent="0.3">
      <c r="D1121" s="2"/>
    </row>
    <row r="1122" spans="4:4" x14ac:dyDescent="0.3">
      <c r="D1122" s="2"/>
    </row>
    <row r="1123" spans="4:4" x14ac:dyDescent="0.3">
      <c r="D1123" s="2"/>
    </row>
    <row r="1124" spans="4:4" x14ac:dyDescent="0.3">
      <c r="D1124" s="2"/>
    </row>
    <row r="1125" spans="4:4" x14ac:dyDescent="0.3">
      <c r="D1125" s="2"/>
    </row>
    <row r="1126" spans="4:4" x14ac:dyDescent="0.3">
      <c r="D1126" s="2"/>
    </row>
    <row r="1127" spans="4:4" x14ac:dyDescent="0.3">
      <c r="D1127" s="2"/>
    </row>
    <row r="1128" spans="4:4" x14ac:dyDescent="0.3">
      <c r="D1128" s="2"/>
    </row>
    <row r="1129" spans="4:4" x14ac:dyDescent="0.3">
      <c r="D1129" s="2"/>
    </row>
    <row r="1130" spans="4:4" x14ac:dyDescent="0.3">
      <c r="D1130" s="2"/>
    </row>
    <row r="1131" spans="4:4" x14ac:dyDescent="0.3">
      <c r="D1131" s="2"/>
    </row>
    <row r="1132" spans="4:4" x14ac:dyDescent="0.3">
      <c r="D1132" s="2"/>
    </row>
    <row r="1133" spans="4:4" x14ac:dyDescent="0.3">
      <c r="D1133" s="2"/>
    </row>
    <row r="1134" spans="4:4" x14ac:dyDescent="0.3">
      <c r="D1134" s="2"/>
    </row>
    <row r="1135" spans="4:4" x14ac:dyDescent="0.3">
      <c r="D1135" s="2"/>
    </row>
    <row r="1136" spans="4:4" x14ac:dyDescent="0.3">
      <c r="D1136" s="2"/>
    </row>
    <row r="1137" spans="4:4" x14ac:dyDescent="0.3">
      <c r="D1137" s="2"/>
    </row>
    <row r="1138" spans="4:4" x14ac:dyDescent="0.3">
      <c r="D1138" s="2"/>
    </row>
    <row r="1139" spans="4:4" x14ac:dyDescent="0.3">
      <c r="D1139" s="2"/>
    </row>
    <row r="1140" spans="4:4" x14ac:dyDescent="0.3">
      <c r="D1140" s="2"/>
    </row>
    <row r="1141" spans="4:4" x14ac:dyDescent="0.3">
      <c r="D1141" s="2"/>
    </row>
    <row r="1142" spans="4:4" x14ac:dyDescent="0.3">
      <c r="D1142" s="2"/>
    </row>
    <row r="1143" spans="4:4" x14ac:dyDescent="0.3">
      <c r="D1143" s="2"/>
    </row>
    <row r="1144" spans="4:4" x14ac:dyDescent="0.3">
      <c r="D1144" s="2"/>
    </row>
    <row r="1145" spans="4:4" x14ac:dyDescent="0.3">
      <c r="D1145" s="2"/>
    </row>
    <row r="1146" spans="4:4" x14ac:dyDescent="0.3">
      <c r="D1146" s="2"/>
    </row>
    <row r="1147" spans="4:4" x14ac:dyDescent="0.3">
      <c r="D1147" s="2"/>
    </row>
    <row r="1148" spans="4:4" x14ac:dyDescent="0.3">
      <c r="D1148" s="2"/>
    </row>
    <row r="1149" spans="4:4" x14ac:dyDescent="0.3">
      <c r="D1149" s="2"/>
    </row>
    <row r="1150" spans="4:4" x14ac:dyDescent="0.3">
      <c r="D1150" s="2"/>
    </row>
    <row r="1151" spans="4:4" x14ac:dyDescent="0.3">
      <c r="D1151" s="2"/>
    </row>
    <row r="1152" spans="4:4" x14ac:dyDescent="0.3">
      <c r="D1152" s="2"/>
    </row>
    <row r="1153" spans="4:4" x14ac:dyDescent="0.3">
      <c r="D1153" s="2"/>
    </row>
    <row r="1154" spans="4:4" x14ac:dyDescent="0.3">
      <c r="D1154" s="2"/>
    </row>
    <row r="1155" spans="4:4" x14ac:dyDescent="0.3">
      <c r="D1155" s="2"/>
    </row>
    <row r="1156" spans="4:4" x14ac:dyDescent="0.3">
      <c r="D1156" s="2"/>
    </row>
    <row r="1157" spans="4:4" x14ac:dyDescent="0.3">
      <c r="D1157" s="2"/>
    </row>
    <row r="1158" spans="4:4" x14ac:dyDescent="0.3">
      <c r="D1158" s="2"/>
    </row>
    <row r="1159" spans="4:4" x14ac:dyDescent="0.3">
      <c r="D1159" s="2"/>
    </row>
    <row r="1160" spans="4:4" x14ac:dyDescent="0.3">
      <c r="D1160" s="2"/>
    </row>
    <row r="1161" spans="4:4" x14ac:dyDescent="0.3">
      <c r="D1161" s="2"/>
    </row>
    <row r="1162" spans="4:4" x14ac:dyDescent="0.3">
      <c r="D1162" s="2"/>
    </row>
    <row r="1163" spans="4:4" x14ac:dyDescent="0.3">
      <c r="D1163" s="2"/>
    </row>
    <row r="1164" spans="4:4" x14ac:dyDescent="0.3">
      <c r="D1164" s="2"/>
    </row>
    <row r="1165" spans="4:4" x14ac:dyDescent="0.3">
      <c r="D1165" s="2"/>
    </row>
    <row r="1166" spans="4:4" x14ac:dyDescent="0.3">
      <c r="D1166" s="2"/>
    </row>
    <row r="1167" spans="4:4" x14ac:dyDescent="0.3">
      <c r="D1167" s="2"/>
    </row>
    <row r="1168" spans="4:4" x14ac:dyDescent="0.3">
      <c r="D1168" s="2"/>
    </row>
    <row r="1169" spans="4:4" x14ac:dyDescent="0.3">
      <c r="D1169" s="2"/>
    </row>
    <row r="1170" spans="4:4" x14ac:dyDescent="0.3">
      <c r="D1170" s="2"/>
    </row>
    <row r="1171" spans="4:4" x14ac:dyDescent="0.3">
      <c r="D1171" s="2"/>
    </row>
    <row r="1172" spans="4:4" x14ac:dyDescent="0.3">
      <c r="D1172" s="2"/>
    </row>
    <row r="1173" spans="4:4" x14ac:dyDescent="0.3">
      <c r="D1173" s="2"/>
    </row>
    <row r="1174" spans="4:4" x14ac:dyDescent="0.3">
      <c r="D1174" s="2"/>
    </row>
    <row r="1175" spans="4:4" x14ac:dyDescent="0.3">
      <c r="D1175" s="2"/>
    </row>
    <row r="1176" spans="4:4" x14ac:dyDescent="0.3">
      <c r="D1176" s="2"/>
    </row>
    <row r="1177" spans="4:4" x14ac:dyDescent="0.3">
      <c r="D1177" s="2"/>
    </row>
    <row r="1178" spans="4:4" x14ac:dyDescent="0.3">
      <c r="D1178" s="2"/>
    </row>
    <row r="1179" spans="4:4" x14ac:dyDescent="0.3">
      <c r="D1179" s="2"/>
    </row>
    <row r="1180" spans="4:4" x14ac:dyDescent="0.3">
      <c r="D1180" s="2"/>
    </row>
    <row r="1181" spans="4:4" x14ac:dyDescent="0.3">
      <c r="D1181" s="2"/>
    </row>
    <row r="1182" spans="4:4" x14ac:dyDescent="0.3">
      <c r="D1182" s="2"/>
    </row>
    <row r="1183" spans="4:4" x14ac:dyDescent="0.3">
      <c r="D1183" s="2"/>
    </row>
    <row r="1184" spans="4:4" x14ac:dyDescent="0.3">
      <c r="D1184" s="2"/>
    </row>
    <row r="1185" spans="4:4" x14ac:dyDescent="0.3">
      <c r="D1185" s="2"/>
    </row>
    <row r="1186" spans="4:4" x14ac:dyDescent="0.3">
      <c r="D1186" s="2"/>
    </row>
    <row r="1187" spans="4:4" x14ac:dyDescent="0.3">
      <c r="D1187" s="2"/>
    </row>
    <row r="1188" spans="4:4" x14ac:dyDescent="0.3">
      <c r="D1188" s="2"/>
    </row>
    <row r="1189" spans="4:4" x14ac:dyDescent="0.3">
      <c r="D1189" s="2"/>
    </row>
    <row r="1190" spans="4:4" x14ac:dyDescent="0.3">
      <c r="D1190" s="2"/>
    </row>
    <row r="1191" spans="4:4" x14ac:dyDescent="0.3">
      <c r="D1191" s="2"/>
    </row>
    <row r="1192" spans="4:4" x14ac:dyDescent="0.3">
      <c r="D1192" s="2"/>
    </row>
    <row r="1193" spans="4:4" x14ac:dyDescent="0.3">
      <c r="D1193" s="2"/>
    </row>
    <row r="1194" spans="4:4" x14ac:dyDescent="0.3">
      <c r="D1194" s="2"/>
    </row>
    <row r="1195" spans="4:4" x14ac:dyDescent="0.3">
      <c r="D1195" s="2"/>
    </row>
    <row r="1196" spans="4:4" x14ac:dyDescent="0.3">
      <c r="D1196" s="2"/>
    </row>
    <row r="1197" spans="4:4" x14ac:dyDescent="0.3">
      <c r="D1197" s="2"/>
    </row>
    <row r="1198" spans="4:4" x14ac:dyDescent="0.3">
      <c r="D1198" s="2"/>
    </row>
    <row r="1199" spans="4:4" x14ac:dyDescent="0.3">
      <c r="D1199" s="2"/>
    </row>
    <row r="1200" spans="4:4" x14ac:dyDescent="0.3">
      <c r="D1200" s="2"/>
    </row>
    <row r="1201" spans="4:4" x14ac:dyDescent="0.3">
      <c r="D1201" s="2"/>
    </row>
    <row r="1202" spans="4:4" x14ac:dyDescent="0.3">
      <c r="D1202" s="2"/>
    </row>
    <row r="1203" spans="4:4" x14ac:dyDescent="0.3">
      <c r="D1203" s="2"/>
    </row>
    <row r="1204" spans="4:4" x14ac:dyDescent="0.3">
      <c r="D1204" s="2"/>
    </row>
    <row r="1205" spans="4:4" x14ac:dyDescent="0.3">
      <c r="D1205" s="2"/>
    </row>
    <row r="1206" spans="4:4" x14ac:dyDescent="0.3">
      <c r="D1206" s="2"/>
    </row>
    <row r="1207" spans="4:4" x14ac:dyDescent="0.3">
      <c r="D1207" s="2"/>
    </row>
    <row r="1208" spans="4:4" x14ac:dyDescent="0.3">
      <c r="D1208" s="2"/>
    </row>
    <row r="1209" spans="4:4" x14ac:dyDescent="0.3">
      <c r="D1209" s="2"/>
    </row>
    <row r="1210" spans="4:4" x14ac:dyDescent="0.3">
      <c r="D1210" s="2"/>
    </row>
    <row r="1211" spans="4:4" x14ac:dyDescent="0.3">
      <c r="D1211" s="2"/>
    </row>
    <row r="1212" spans="4:4" x14ac:dyDescent="0.3">
      <c r="D1212" s="2"/>
    </row>
    <row r="1213" spans="4:4" x14ac:dyDescent="0.3">
      <c r="D1213" s="2"/>
    </row>
    <row r="1214" spans="4:4" x14ac:dyDescent="0.3">
      <c r="D1214" s="2"/>
    </row>
    <row r="1215" spans="4:4" x14ac:dyDescent="0.3">
      <c r="D1215" s="2"/>
    </row>
    <row r="1216" spans="4:4" x14ac:dyDescent="0.3">
      <c r="D1216" s="2"/>
    </row>
    <row r="1217" spans="4:4" x14ac:dyDescent="0.3">
      <c r="D1217" s="2"/>
    </row>
    <row r="1218" spans="4:4" x14ac:dyDescent="0.3">
      <c r="D1218" s="2"/>
    </row>
    <row r="1219" spans="4:4" x14ac:dyDescent="0.3">
      <c r="D1219" s="2"/>
    </row>
    <row r="1220" spans="4:4" x14ac:dyDescent="0.3">
      <c r="D1220" s="2"/>
    </row>
    <row r="1221" spans="4:4" x14ac:dyDescent="0.3">
      <c r="D1221" s="2"/>
    </row>
    <row r="1222" spans="4:4" x14ac:dyDescent="0.3">
      <c r="D1222" s="2"/>
    </row>
    <row r="1223" spans="4:4" x14ac:dyDescent="0.3">
      <c r="D1223" s="2"/>
    </row>
    <row r="1224" spans="4:4" x14ac:dyDescent="0.3">
      <c r="D1224" s="2"/>
    </row>
    <row r="1225" spans="4:4" x14ac:dyDescent="0.3">
      <c r="D1225" s="2"/>
    </row>
    <row r="1226" spans="4:4" x14ac:dyDescent="0.3">
      <c r="D1226" s="2"/>
    </row>
    <row r="1227" spans="4:4" x14ac:dyDescent="0.3">
      <c r="D1227" s="2"/>
    </row>
    <row r="1228" spans="4:4" x14ac:dyDescent="0.3">
      <c r="D1228" s="2"/>
    </row>
    <row r="1229" spans="4:4" x14ac:dyDescent="0.3">
      <c r="D1229" s="2"/>
    </row>
    <row r="1230" spans="4:4" x14ac:dyDescent="0.3">
      <c r="D1230" s="2"/>
    </row>
    <row r="1231" spans="4:4" x14ac:dyDescent="0.3">
      <c r="D1231" s="2"/>
    </row>
    <row r="1232" spans="4:4" x14ac:dyDescent="0.3">
      <c r="D1232" s="2"/>
    </row>
    <row r="1233" spans="4:4" x14ac:dyDescent="0.3">
      <c r="D1233" s="2"/>
    </row>
    <row r="1234" spans="4:4" x14ac:dyDescent="0.3">
      <c r="D1234" s="2"/>
    </row>
    <row r="1235" spans="4:4" x14ac:dyDescent="0.3">
      <c r="D1235" s="2"/>
    </row>
    <row r="1236" spans="4:4" x14ac:dyDescent="0.3">
      <c r="D1236" s="2"/>
    </row>
    <row r="1237" spans="4:4" x14ac:dyDescent="0.3">
      <c r="D1237" s="2"/>
    </row>
    <row r="1238" spans="4:4" x14ac:dyDescent="0.3">
      <c r="D1238" s="2"/>
    </row>
    <row r="1239" spans="4:4" x14ac:dyDescent="0.3">
      <c r="D1239" s="2"/>
    </row>
    <row r="1240" spans="4:4" x14ac:dyDescent="0.3">
      <c r="D1240" s="2"/>
    </row>
    <row r="1241" spans="4:4" x14ac:dyDescent="0.3">
      <c r="D1241" s="2"/>
    </row>
    <row r="1242" spans="4:4" x14ac:dyDescent="0.3">
      <c r="D1242" s="2"/>
    </row>
    <row r="1243" spans="4:4" x14ac:dyDescent="0.3">
      <c r="D1243" s="2"/>
    </row>
    <row r="1244" spans="4:4" x14ac:dyDescent="0.3">
      <c r="D1244" s="2"/>
    </row>
    <row r="1245" spans="4:4" x14ac:dyDescent="0.3">
      <c r="D1245" s="2"/>
    </row>
    <row r="1246" spans="4:4" x14ac:dyDescent="0.3">
      <c r="D1246" s="2"/>
    </row>
    <row r="1247" spans="4:4" x14ac:dyDescent="0.3">
      <c r="D1247" s="2"/>
    </row>
    <row r="1248" spans="4:4" x14ac:dyDescent="0.3">
      <c r="D1248" s="2"/>
    </row>
    <row r="1249" spans="4:4" x14ac:dyDescent="0.3">
      <c r="D1249" s="2"/>
    </row>
    <row r="1250" spans="4:4" x14ac:dyDescent="0.3">
      <c r="D1250" s="2"/>
    </row>
    <row r="1251" spans="4:4" x14ac:dyDescent="0.3">
      <c r="D1251" s="2"/>
    </row>
    <row r="1252" spans="4:4" x14ac:dyDescent="0.3">
      <c r="D1252" s="2"/>
    </row>
    <row r="1253" spans="4:4" x14ac:dyDescent="0.3">
      <c r="D1253" s="2"/>
    </row>
    <row r="1254" spans="4:4" x14ac:dyDescent="0.3">
      <c r="D1254" s="2"/>
    </row>
    <row r="1255" spans="4:4" x14ac:dyDescent="0.3">
      <c r="D1255" s="2"/>
    </row>
    <row r="1256" spans="4:4" x14ac:dyDescent="0.3">
      <c r="D1256" s="2"/>
    </row>
    <row r="1257" spans="4:4" x14ac:dyDescent="0.3">
      <c r="D1257" s="2"/>
    </row>
    <row r="1258" spans="4:4" x14ac:dyDescent="0.3">
      <c r="D1258" s="2"/>
    </row>
    <row r="1259" spans="4:4" x14ac:dyDescent="0.3">
      <c r="D1259" s="2"/>
    </row>
    <row r="1260" spans="4:4" x14ac:dyDescent="0.3">
      <c r="D1260" s="2"/>
    </row>
    <row r="1261" spans="4:4" x14ac:dyDescent="0.3">
      <c r="D1261" s="2"/>
    </row>
    <row r="1262" spans="4:4" x14ac:dyDescent="0.3">
      <c r="D1262" s="2"/>
    </row>
    <row r="1263" spans="4:4" x14ac:dyDescent="0.3">
      <c r="D1263" s="2"/>
    </row>
    <row r="1264" spans="4:4" x14ac:dyDescent="0.3">
      <c r="D1264" s="2"/>
    </row>
    <row r="1265" spans="4:4" x14ac:dyDescent="0.3">
      <c r="D1265" s="2"/>
    </row>
    <row r="1266" spans="4:4" x14ac:dyDescent="0.3">
      <c r="D1266" s="2"/>
    </row>
    <row r="1267" spans="4:4" x14ac:dyDescent="0.3">
      <c r="D1267" s="2"/>
    </row>
    <row r="1268" spans="4:4" x14ac:dyDescent="0.3">
      <c r="D1268" s="2"/>
    </row>
    <row r="1269" spans="4:4" x14ac:dyDescent="0.3">
      <c r="D1269" s="2"/>
    </row>
    <row r="1270" spans="4:4" x14ac:dyDescent="0.3">
      <c r="D1270" s="2"/>
    </row>
    <row r="1271" spans="4:4" x14ac:dyDescent="0.3">
      <c r="D1271" s="2"/>
    </row>
    <row r="1272" spans="4:4" x14ac:dyDescent="0.3">
      <c r="D1272" s="2"/>
    </row>
    <row r="1273" spans="4:4" x14ac:dyDescent="0.3">
      <c r="D1273" s="2"/>
    </row>
    <row r="1274" spans="4:4" x14ac:dyDescent="0.3">
      <c r="D1274" s="2"/>
    </row>
    <row r="1275" spans="4:4" x14ac:dyDescent="0.3">
      <c r="D1275" s="2"/>
    </row>
    <row r="1276" spans="4:4" x14ac:dyDescent="0.3">
      <c r="D1276" s="2"/>
    </row>
    <row r="1277" spans="4:4" x14ac:dyDescent="0.3">
      <c r="D1277" s="2"/>
    </row>
    <row r="1278" spans="4:4" x14ac:dyDescent="0.3">
      <c r="D1278" s="2"/>
    </row>
    <row r="1279" spans="4:4" x14ac:dyDescent="0.3">
      <c r="D1279" s="2"/>
    </row>
    <row r="1280" spans="4:4" x14ac:dyDescent="0.3">
      <c r="D1280" s="2"/>
    </row>
    <row r="1281" spans="4:4" x14ac:dyDescent="0.3">
      <c r="D1281" s="2"/>
    </row>
    <row r="1282" spans="4:4" x14ac:dyDescent="0.3">
      <c r="D1282" s="2"/>
    </row>
    <row r="1283" spans="4:4" x14ac:dyDescent="0.3">
      <c r="D1283" s="2"/>
    </row>
    <row r="1284" spans="4:4" x14ac:dyDescent="0.3">
      <c r="D1284" s="2"/>
    </row>
    <row r="1285" spans="4:4" x14ac:dyDescent="0.3">
      <c r="D1285" s="2"/>
    </row>
    <row r="1286" spans="4:4" x14ac:dyDescent="0.3">
      <c r="D1286" s="2"/>
    </row>
    <row r="1287" spans="4:4" x14ac:dyDescent="0.3">
      <c r="D1287" s="2"/>
    </row>
    <row r="1288" spans="4:4" x14ac:dyDescent="0.3">
      <c r="D1288" s="2"/>
    </row>
    <row r="1289" spans="4:4" x14ac:dyDescent="0.3">
      <c r="D1289" s="2"/>
    </row>
    <row r="1290" spans="4:4" x14ac:dyDescent="0.3">
      <c r="D1290" s="2"/>
    </row>
    <row r="1291" spans="4:4" x14ac:dyDescent="0.3">
      <c r="D1291" s="2"/>
    </row>
    <row r="1292" spans="4:4" x14ac:dyDescent="0.3">
      <c r="D1292" s="2"/>
    </row>
    <row r="1293" spans="4:4" x14ac:dyDescent="0.3">
      <c r="D1293" s="2"/>
    </row>
    <row r="1294" spans="4:4" x14ac:dyDescent="0.3">
      <c r="D1294" s="2"/>
    </row>
    <row r="1295" spans="4:4" x14ac:dyDescent="0.3">
      <c r="D1295" s="2"/>
    </row>
    <row r="1296" spans="4:4" x14ac:dyDescent="0.3">
      <c r="D1296" s="2"/>
    </row>
    <row r="1297" spans="4:4" x14ac:dyDescent="0.3">
      <c r="D1297" s="2"/>
    </row>
    <row r="1298" spans="4:4" x14ac:dyDescent="0.3">
      <c r="D1298" s="2"/>
    </row>
    <row r="1299" spans="4:4" x14ac:dyDescent="0.3">
      <c r="D1299" s="2"/>
    </row>
    <row r="1300" spans="4:4" x14ac:dyDescent="0.3">
      <c r="D1300" s="2"/>
    </row>
    <row r="1301" spans="4:4" x14ac:dyDescent="0.3">
      <c r="D1301" s="2"/>
    </row>
    <row r="1302" spans="4:4" x14ac:dyDescent="0.3">
      <c r="D1302" s="2"/>
    </row>
    <row r="1303" spans="4:4" x14ac:dyDescent="0.3">
      <c r="D1303" s="2"/>
    </row>
    <row r="1304" spans="4:4" x14ac:dyDescent="0.3">
      <c r="D1304" s="2"/>
    </row>
    <row r="1305" spans="4:4" x14ac:dyDescent="0.3">
      <c r="D1305" s="2"/>
    </row>
    <row r="1306" spans="4:4" x14ac:dyDescent="0.3">
      <c r="D1306" s="2"/>
    </row>
    <row r="1307" spans="4:4" x14ac:dyDescent="0.3">
      <c r="D1307" s="2"/>
    </row>
    <row r="1308" spans="4:4" x14ac:dyDescent="0.3">
      <c r="D1308" s="2"/>
    </row>
    <row r="1309" spans="4:4" x14ac:dyDescent="0.3">
      <c r="D1309" s="2"/>
    </row>
    <row r="1310" spans="4:4" x14ac:dyDescent="0.3">
      <c r="D1310" s="2"/>
    </row>
    <row r="1311" spans="4:4" x14ac:dyDescent="0.3">
      <c r="D1311" s="2"/>
    </row>
    <row r="1312" spans="4:4" x14ac:dyDescent="0.3">
      <c r="D1312" s="2"/>
    </row>
    <row r="1313" spans="4:4" x14ac:dyDescent="0.3">
      <c r="D1313" s="2"/>
    </row>
    <row r="1314" spans="4:4" x14ac:dyDescent="0.3">
      <c r="D1314" s="2"/>
    </row>
    <row r="1315" spans="4:4" x14ac:dyDescent="0.3">
      <c r="D1315" s="2"/>
    </row>
    <row r="1316" spans="4:4" x14ac:dyDescent="0.3">
      <c r="D1316" s="2"/>
    </row>
    <row r="1317" spans="4:4" x14ac:dyDescent="0.3">
      <c r="D1317" s="2"/>
    </row>
    <row r="1318" spans="4:4" x14ac:dyDescent="0.3">
      <c r="D1318" s="2"/>
    </row>
    <row r="1319" spans="4:4" x14ac:dyDescent="0.3">
      <c r="D1319" s="2"/>
    </row>
    <row r="1320" spans="4:4" x14ac:dyDescent="0.3">
      <c r="D1320" s="2"/>
    </row>
    <row r="1321" spans="4:4" x14ac:dyDescent="0.3">
      <c r="D1321" s="2"/>
    </row>
    <row r="1322" spans="4:4" x14ac:dyDescent="0.3">
      <c r="D1322" s="2"/>
    </row>
    <row r="1323" spans="4:4" x14ac:dyDescent="0.3">
      <c r="D1323" s="2"/>
    </row>
    <row r="1324" spans="4:4" x14ac:dyDescent="0.3">
      <c r="D1324" s="2"/>
    </row>
    <row r="1325" spans="4:4" x14ac:dyDescent="0.3">
      <c r="D1325" s="2"/>
    </row>
    <row r="1326" spans="4:4" x14ac:dyDescent="0.3">
      <c r="D1326" s="2"/>
    </row>
    <row r="1327" spans="4:4" x14ac:dyDescent="0.3">
      <c r="D1327" s="2"/>
    </row>
    <row r="1328" spans="4:4" x14ac:dyDescent="0.3">
      <c r="D1328" s="2"/>
    </row>
    <row r="1329" spans="4:4" x14ac:dyDescent="0.3">
      <c r="D1329" s="2"/>
    </row>
    <row r="1330" spans="4:4" x14ac:dyDescent="0.3">
      <c r="D1330" s="2"/>
    </row>
    <row r="1331" spans="4:4" x14ac:dyDescent="0.3">
      <c r="D1331" s="2"/>
    </row>
    <row r="1332" spans="4:4" x14ac:dyDescent="0.3">
      <c r="D1332" s="2"/>
    </row>
    <row r="1333" spans="4:4" x14ac:dyDescent="0.3">
      <c r="D1333" s="2"/>
    </row>
    <row r="1334" spans="4:4" x14ac:dyDescent="0.3">
      <c r="D1334" s="2"/>
    </row>
    <row r="1335" spans="4:4" x14ac:dyDescent="0.3">
      <c r="D1335" s="2"/>
    </row>
    <row r="1336" spans="4:4" x14ac:dyDescent="0.3">
      <c r="D1336" s="2"/>
    </row>
    <row r="1337" spans="4:4" x14ac:dyDescent="0.3">
      <c r="D1337" s="2"/>
    </row>
    <row r="1338" spans="4:4" x14ac:dyDescent="0.3">
      <c r="D1338" s="2"/>
    </row>
    <row r="1339" spans="4:4" x14ac:dyDescent="0.3">
      <c r="D1339" s="2"/>
    </row>
    <row r="1340" spans="4:4" x14ac:dyDescent="0.3">
      <c r="D1340" s="2"/>
    </row>
    <row r="1341" spans="4:4" x14ac:dyDescent="0.3">
      <c r="D1341" s="2"/>
    </row>
    <row r="1342" spans="4:4" x14ac:dyDescent="0.3">
      <c r="D1342" s="2"/>
    </row>
    <row r="1343" spans="4:4" x14ac:dyDescent="0.3">
      <c r="D1343" s="2"/>
    </row>
    <row r="1344" spans="4:4" x14ac:dyDescent="0.3">
      <c r="D1344" s="2"/>
    </row>
    <row r="1345" spans="4:4" x14ac:dyDescent="0.3">
      <c r="D1345" s="2"/>
    </row>
    <row r="1346" spans="4:4" x14ac:dyDescent="0.3">
      <c r="D1346" s="2"/>
    </row>
    <row r="1347" spans="4:4" x14ac:dyDescent="0.3">
      <c r="D1347" s="2"/>
    </row>
    <row r="1348" spans="4:4" x14ac:dyDescent="0.3">
      <c r="D1348" s="2"/>
    </row>
    <row r="1349" spans="4:4" x14ac:dyDescent="0.3">
      <c r="D1349" s="2"/>
    </row>
    <row r="1350" spans="4:4" x14ac:dyDescent="0.3">
      <c r="D1350" s="2"/>
    </row>
    <row r="1351" spans="4:4" x14ac:dyDescent="0.3">
      <c r="D1351" s="2"/>
    </row>
    <row r="1352" spans="4:4" x14ac:dyDescent="0.3">
      <c r="D1352" s="2"/>
    </row>
    <row r="1353" spans="4:4" x14ac:dyDescent="0.3">
      <c r="D1353" s="2"/>
    </row>
    <row r="1354" spans="4:4" x14ac:dyDescent="0.3">
      <c r="D1354" s="2"/>
    </row>
    <row r="1355" spans="4:4" x14ac:dyDescent="0.3">
      <c r="D1355" s="2"/>
    </row>
    <row r="1356" spans="4:4" x14ac:dyDescent="0.3">
      <c r="D1356" s="2"/>
    </row>
    <row r="1357" spans="4:4" x14ac:dyDescent="0.3">
      <c r="D1357" s="2"/>
    </row>
    <row r="1358" spans="4:4" x14ac:dyDescent="0.3">
      <c r="D1358" s="2"/>
    </row>
    <row r="1359" spans="4:4" x14ac:dyDescent="0.3">
      <c r="D1359" s="2"/>
    </row>
    <row r="1360" spans="4:4" x14ac:dyDescent="0.3">
      <c r="D1360" s="2"/>
    </row>
    <row r="1361" spans="4:4" x14ac:dyDescent="0.3">
      <c r="D1361" s="2"/>
    </row>
    <row r="1362" spans="4:4" x14ac:dyDescent="0.3">
      <c r="D1362" s="2"/>
    </row>
    <row r="1363" spans="4:4" x14ac:dyDescent="0.3">
      <c r="D1363" s="2"/>
    </row>
    <row r="1364" spans="4:4" x14ac:dyDescent="0.3">
      <c r="D1364" s="2"/>
    </row>
    <row r="1365" spans="4:4" x14ac:dyDescent="0.3">
      <c r="D1365" s="2"/>
    </row>
    <row r="1366" spans="4:4" x14ac:dyDescent="0.3">
      <c r="D1366" s="2"/>
    </row>
    <row r="1367" spans="4:4" x14ac:dyDescent="0.3">
      <c r="D1367" s="2"/>
    </row>
    <row r="1368" spans="4:4" x14ac:dyDescent="0.3">
      <c r="D1368" s="2"/>
    </row>
    <row r="1369" spans="4:4" x14ac:dyDescent="0.3">
      <c r="D1369" s="2"/>
    </row>
    <row r="1370" spans="4:4" x14ac:dyDescent="0.3">
      <c r="D1370" s="2"/>
    </row>
    <row r="1371" spans="4:4" x14ac:dyDescent="0.3">
      <c r="D1371" s="2"/>
    </row>
    <row r="1372" spans="4:4" x14ac:dyDescent="0.3">
      <c r="D1372" s="2"/>
    </row>
    <row r="1373" spans="4:4" x14ac:dyDescent="0.3">
      <c r="D1373" s="2"/>
    </row>
    <row r="1374" spans="4:4" x14ac:dyDescent="0.3">
      <c r="D1374" s="2"/>
    </row>
    <row r="1375" spans="4:4" x14ac:dyDescent="0.3">
      <c r="D1375" s="2"/>
    </row>
    <row r="1376" spans="4:4" x14ac:dyDescent="0.3">
      <c r="D1376" s="2"/>
    </row>
    <row r="1377" spans="4:4" x14ac:dyDescent="0.3">
      <c r="D1377" s="2"/>
    </row>
    <row r="1378" spans="4:4" x14ac:dyDescent="0.3">
      <c r="D1378" s="2"/>
    </row>
    <row r="1379" spans="4:4" x14ac:dyDescent="0.3">
      <c r="D1379" s="2"/>
    </row>
    <row r="1380" spans="4:4" x14ac:dyDescent="0.3">
      <c r="D1380" s="2"/>
    </row>
    <row r="1381" spans="4:4" x14ac:dyDescent="0.3">
      <c r="D1381" s="2"/>
    </row>
    <row r="1382" spans="4:4" x14ac:dyDescent="0.3">
      <c r="D1382" s="2"/>
    </row>
    <row r="1383" spans="4:4" x14ac:dyDescent="0.3">
      <c r="D1383" s="2"/>
    </row>
    <row r="1384" spans="4:4" x14ac:dyDescent="0.3">
      <c r="D1384" s="2"/>
    </row>
    <row r="1385" spans="4:4" x14ac:dyDescent="0.3">
      <c r="D1385" s="2"/>
    </row>
    <row r="1386" spans="4:4" x14ac:dyDescent="0.3">
      <c r="D1386" s="2"/>
    </row>
    <row r="1387" spans="4:4" x14ac:dyDescent="0.3">
      <c r="D1387" s="2"/>
    </row>
    <row r="1388" spans="4:4" x14ac:dyDescent="0.3">
      <c r="D1388" s="2"/>
    </row>
    <row r="1389" spans="4:4" x14ac:dyDescent="0.3">
      <c r="D1389" s="2"/>
    </row>
    <row r="1390" spans="4:4" x14ac:dyDescent="0.3">
      <c r="D1390" s="2"/>
    </row>
    <row r="1391" spans="4:4" x14ac:dyDescent="0.3">
      <c r="D1391" s="2"/>
    </row>
    <row r="1392" spans="4:4" x14ac:dyDescent="0.3">
      <c r="D1392" s="2"/>
    </row>
    <row r="1393" spans="4:4" x14ac:dyDescent="0.3">
      <c r="D1393" s="2"/>
    </row>
    <row r="1394" spans="4:4" x14ac:dyDescent="0.3">
      <c r="D1394" s="2"/>
    </row>
    <row r="1395" spans="4:4" x14ac:dyDescent="0.3">
      <c r="D1395" s="2"/>
    </row>
    <row r="1396" spans="4:4" x14ac:dyDescent="0.3">
      <c r="D1396" s="2"/>
    </row>
    <row r="1397" spans="4:4" x14ac:dyDescent="0.3">
      <c r="D1397" s="2"/>
    </row>
    <row r="1398" spans="4:4" x14ac:dyDescent="0.3">
      <c r="D1398" s="2"/>
    </row>
    <row r="1399" spans="4:4" x14ac:dyDescent="0.3">
      <c r="D1399" s="2"/>
    </row>
    <row r="1400" spans="4:4" x14ac:dyDescent="0.3">
      <c r="D1400" s="2"/>
    </row>
    <row r="1401" spans="4:4" x14ac:dyDescent="0.3">
      <c r="D1401" s="2"/>
    </row>
    <row r="1402" spans="4:4" x14ac:dyDescent="0.3">
      <c r="D1402" s="2"/>
    </row>
    <row r="1403" spans="4:4" x14ac:dyDescent="0.3">
      <c r="D1403" s="2"/>
    </row>
    <row r="1404" spans="4:4" x14ac:dyDescent="0.3">
      <c r="D1404" s="2"/>
    </row>
    <row r="1405" spans="4:4" x14ac:dyDescent="0.3">
      <c r="D1405" s="2"/>
    </row>
    <row r="1406" spans="4:4" x14ac:dyDescent="0.3">
      <c r="D1406" s="2"/>
    </row>
    <row r="1407" spans="4:4" x14ac:dyDescent="0.3">
      <c r="D1407" s="2"/>
    </row>
    <row r="1408" spans="4:4" x14ac:dyDescent="0.3">
      <c r="D1408" s="2"/>
    </row>
    <row r="1409" spans="4:4" x14ac:dyDescent="0.3">
      <c r="D1409" s="2"/>
    </row>
    <row r="1410" spans="4:4" x14ac:dyDescent="0.3">
      <c r="D1410" s="2"/>
    </row>
    <row r="1411" spans="4:4" x14ac:dyDescent="0.3">
      <c r="D1411" s="2"/>
    </row>
    <row r="1412" spans="4:4" x14ac:dyDescent="0.3">
      <c r="D1412" s="2"/>
    </row>
    <row r="1413" spans="4:4" x14ac:dyDescent="0.3">
      <c r="D1413" s="2"/>
    </row>
    <row r="1414" spans="4:4" x14ac:dyDescent="0.3">
      <c r="D1414" s="2"/>
    </row>
    <row r="1415" spans="4:4" x14ac:dyDescent="0.3">
      <c r="D1415" s="2"/>
    </row>
    <row r="1416" spans="4:4" x14ac:dyDescent="0.3">
      <c r="D1416" s="2"/>
    </row>
    <row r="1417" spans="4:4" x14ac:dyDescent="0.3">
      <c r="D1417" s="2"/>
    </row>
    <row r="1418" spans="4:4" x14ac:dyDescent="0.3">
      <c r="D1418" s="2"/>
    </row>
    <row r="1419" spans="4:4" x14ac:dyDescent="0.3">
      <c r="D1419" s="2"/>
    </row>
    <row r="1420" spans="4:4" x14ac:dyDescent="0.3">
      <c r="D1420" s="2"/>
    </row>
    <row r="1421" spans="4:4" x14ac:dyDescent="0.3">
      <c r="D1421" s="2"/>
    </row>
    <row r="1422" spans="4:4" x14ac:dyDescent="0.3">
      <c r="D1422" s="2"/>
    </row>
    <row r="1423" spans="4:4" x14ac:dyDescent="0.3">
      <c r="D1423" s="2"/>
    </row>
    <row r="1424" spans="4:4" x14ac:dyDescent="0.3">
      <c r="D1424" s="2"/>
    </row>
    <row r="1425" spans="4:4" x14ac:dyDescent="0.3">
      <c r="D1425" s="2"/>
    </row>
    <row r="1426" spans="4:4" x14ac:dyDescent="0.3">
      <c r="D1426" s="2"/>
    </row>
    <row r="1427" spans="4:4" x14ac:dyDescent="0.3">
      <c r="D1427" s="2"/>
    </row>
    <row r="1428" spans="4:4" x14ac:dyDescent="0.3">
      <c r="D1428" s="2"/>
    </row>
    <row r="1429" spans="4:4" x14ac:dyDescent="0.3">
      <c r="D1429" s="2"/>
    </row>
    <row r="1430" spans="4:4" x14ac:dyDescent="0.3">
      <c r="D1430" s="2"/>
    </row>
    <row r="1431" spans="4:4" x14ac:dyDescent="0.3">
      <c r="D1431" s="2"/>
    </row>
    <row r="1432" spans="4:4" x14ac:dyDescent="0.3">
      <c r="D1432" s="2"/>
    </row>
    <row r="1433" spans="4:4" x14ac:dyDescent="0.3">
      <c r="D1433" s="2"/>
    </row>
    <row r="1434" spans="4:4" x14ac:dyDescent="0.3">
      <c r="D1434" s="2"/>
    </row>
    <row r="1435" spans="4:4" x14ac:dyDescent="0.3">
      <c r="D1435" s="2"/>
    </row>
    <row r="1436" spans="4:4" x14ac:dyDescent="0.3">
      <c r="D1436" s="2"/>
    </row>
    <row r="1437" spans="4:4" x14ac:dyDescent="0.3">
      <c r="D1437" s="2"/>
    </row>
    <row r="1438" spans="4:4" x14ac:dyDescent="0.3">
      <c r="D1438" s="2"/>
    </row>
    <row r="1439" spans="4:4" x14ac:dyDescent="0.3">
      <c r="D1439" s="2"/>
    </row>
    <row r="1440" spans="4:4" x14ac:dyDescent="0.3">
      <c r="D1440" s="2"/>
    </row>
    <row r="1441" spans="4:4" x14ac:dyDescent="0.3">
      <c r="D1441" s="2"/>
    </row>
    <row r="1442" spans="4:4" x14ac:dyDescent="0.3">
      <c r="D1442" s="2"/>
    </row>
    <row r="1443" spans="4:4" x14ac:dyDescent="0.3">
      <c r="D1443" s="2"/>
    </row>
    <row r="1444" spans="4:4" x14ac:dyDescent="0.3">
      <c r="D1444" s="2"/>
    </row>
    <row r="1445" spans="4:4" x14ac:dyDescent="0.3">
      <c r="D1445" s="2"/>
    </row>
    <row r="1446" spans="4:4" x14ac:dyDescent="0.3">
      <c r="D1446" s="2"/>
    </row>
    <row r="1447" spans="4:4" x14ac:dyDescent="0.3">
      <c r="D1447" s="2"/>
    </row>
    <row r="1448" spans="4:4" x14ac:dyDescent="0.3">
      <c r="D1448" s="2"/>
    </row>
    <row r="1449" spans="4:4" x14ac:dyDescent="0.3">
      <c r="D1449" s="2"/>
    </row>
    <row r="1450" spans="4:4" x14ac:dyDescent="0.3">
      <c r="D1450" s="2"/>
    </row>
    <row r="1451" spans="4:4" x14ac:dyDescent="0.3">
      <c r="D1451" s="2"/>
    </row>
    <row r="1452" spans="4:4" x14ac:dyDescent="0.3">
      <c r="D1452" s="2"/>
    </row>
    <row r="1453" spans="4:4" x14ac:dyDescent="0.3">
      <c r="D1453" s="2"/>
    </row>
    <row r="1454" spans="4:4" x14ac:dyDescent="0.3">
      <c r="D1454" s="2"/>
    </row>
    <row r="1455" spans="4:4" x14ac:dyDescent="0.3">
      <c r="D1455" s="2"/>
    </row>
    <row r="1456" spans="4:4" x14ac:dyDescent="0.3">
      <c r="D1456" s="2"/>
    </row>
    <row r="1457" spans="4:4" x14ac:dyDescent="0.3">
      <c r="D1457" s="2"/>
    </row>
    <row r="1458" spans="4:4" x14ac:dyDescent="0.3">
      <c r="D1458" s="2"/>
    </row>
    <row r="1459" spans="4:4" x14ac:dyDescent="0.3">
      <c r="D1459" s="2"/>
    </row>
    <row r="1460" spans="4:4" x14ac:dyDescent="0.3">
      <c r="D1460" s="2"/>
    </row>
    <row r="1461" spans="4:4" x14ac:dyDescent="0.3">
      <c r="D1461" s="2"/>
    </row>
    <row r="1462" spans="4:4" x14ac:dyDescent="0.3">
      <c r="D1462" s="2"/>
    </row>
    <row r="1463" spans="4:4" x14ac:dyDescent="0.3">
      <c r="D1463" s="2"/>
    </row>
    <row r="1464" spans="4:4" x14ac:dyDescent="0.3">
      <c r="D1464" s="2"/>
    </row>
    <row r="1465" spans="4:4" x14ac:dyDescent="0.3">
      <c r="D1465" s="2"/>
    </row>
    <row r="1466" spans="4:4" x14ac:dyDescent="0.3">
      <c r="D1466" s="2"/>
    </row>
    <row r="1467" spans="4:4" x14ac:dyDescent="0.3">
      <c r="D1467" s="2"/>
    </row>
    <row r="1468" spans="4:4" x14ac:dyDescent="0.3">
      <c r="D1468" s="2"/>
    </row>
    <row r="1469" spans="4:4" x14ac:dyDescent="0.3">
      <c r="D1469" s="2"/>
    </row>
    <row r="1470" spans="4:4" x14ac:dyDescent="0.3">
      <c r="D1470" s="2"/>
    </row>
    <row r="1471" spans="4:4" x14ac:dyDescent="0.3">
      <c r="D1471" s="2"/>
    </row>
    <row r="1472" spans="4:4" x14ac:dyDescent="0.3">
      <c r="D1472" s="2"/>
    </row>
    <row r="1473" spans="4:4" x14ac:dyDescent="0.3">
      <c r="D1473" s="2"/>
    </row>
    <row r="1474" spans="4:4" x14ac:dyDescent="0.3">
      <c r="D1474" s="2"/>
    </row>
    <row r="1475" spans="4:4" x14ac:dyDescent="0.3">
      <c r="D1475" s="2"/>
    </row>
    <row r="1476" spans="4:4" x14ac:dyDescent="0.3">
      <c r="D1476" s="2"/>
    </row>
    <row r="1477" spans="4:4" x14ac:dyDescent="0.3">
      <c r="D1477" s="2"/>
    </row>
    <row r="1478" spans="4:4" x14ac:dyDescent="0.3">
      <c r="D1478" s="2"/>
    </row>
    <row r="1479" spans="4:4" x14ac:dyDescent="0.3">
      <c r="D1479" s="2"/>
    </row>
    <row r="1480" spans="4:4" x14ac:dyDescent="0.3">
      <c r="D1480" s="2"/>
    </row>
    <row r="1481" spans="4:4" x14ac:dyDescent="0.3">
      <c r="D1481" s="2"/>
    </row>
    <row r="1482" spans="4:4" x14ac:dyDescent="0.3">
      <c r="D1482" s="2"/>
    </row>
    <row r="1483" spans="4:4" x14ac:dyDescent="0.3">
      <c r="D1483" s="2"/>
    </row>
    <row r="1484" spans="4:4" x14ac:dyDescent="0.3">
      <c r="D1484" s="2"/>
    </row>
    <row r="1485" spans="4:4" x14ac:dyDescent="0.3">
      <c r="D1485" s="2"/>
    </row>
    <row r="1486" spans="4:4" x14ac:dyDescent="0.3">
      <c r="D1486" s="2"/>
    </row>
    <row r="1487" spans="4:4" x14ac:dyDescent="0.3">
      <c r="D1487" s="2"/>
    </row>
    <row r="1488" spans="4:4" x14ac:dyDescent="0.3">
      <c r="D1488" s="2"/>
    </row>
    <row r="1489" spans="4:4" x14ac:dyDescent="0.3">
      <c r="D1489" s="2"/>
    </row>
    <row r="1490" spans="4:4" x14ac:dyDescent="0.3">
      <c r="D1490" s="2"/>
    </row>
    <row r="1491" spans="4:4" x14ac:dyDescent="0.3">
      <c r="D1491" s="2"/>
    </row>
    <row r="1492" spans="4:4" x14ac:dyDescent="0.3">
      <c r="D1492" s="2"/>
    </row>
    <row r="1493" spans="4:4" x14ac:dyDescent="0.3">
      <c r="D1493" s="2"/>
    </row>
    <row r="1494" spans="4:4" x14ac:dyDescent="0.3">
      <c r="D1494" s="2"/>
    </row>
    <row r="1495" spans="4:4" x14ac:dyDescent="0.3">
      <c r="D1495" s="2"/>
    </row>
    <row r="1496" spans="4:4" x14ac:dyDescent="0.3">
      <c r="D1496" s="2"/>
    </row>
    <row r="1497" spans="4:4" x14ac:dyDescent="0.3">
      <c r="D1497" s="2"/>
    </row>
    <row r="1498" spans="4:4" x14ac:dyDescent="0.3">
      <c r="D1498" s="2"/>
    </row>
    <row r="1499" spans="4:4" x14ac:dyDescent="0.3">
      <c r="D1499" s="2"/>
    </row>
    <row r="1500" spans="4:4" x14ac:dyDescent="0.3">
      <c r="D1500" s="2"/>
    </row>
    <row r="1501" spans="4:4" x14ac:dyDescent="0.3">
      <c r="D1501" s="2"/>
    </row>
    <row r="1502" spans="4:4" x14ac:dyDescent="0.3">
      <c r="D1502" s="2"/>
    </row>
    <row r="1503" spans="4:4" x14ac:dyDescent="0.3">
      <c r="D1503" s="2"/>
    </row>
    <row r="1504" spans="4:4" x14ac:dyDescent="0.3">
      <c r="D1504" s="2"/>
    </row>
    <row r="1505" spans="4:4" x14ac:dyDescent="0.3">
      <c r="D1505" s="2"/>
    </row>
    <row r="1506" spans="4:4" x14ac:dyDescent="0.3">
      <c r="D1506" s="2"/>
    </row>
    <row r="1507" spans="4:4" x14ac:dyDescent="0.3">
      <c r="D1507" s="2"/>
    </row>
    <row r="1508" spans="4:4" x14ac:dyDescent="0.3">
      <c r="D1508" s="2"/>
    </row>
    <row r="1509" spans="4:4" x14ac:dyDescent="0.3">
      <c r="D1509" s="2"/>
    </row>
    <row r="1510" spans="4:4" x14ac:dyDescent="0.3">
      <c r="D1510" s="2"/>
    </row>
    <row r="1511" spans="4:4" x14ac:dyDescent="0.3">
      <c r="D1511" s="2"/>
    </row>
    <row r="1512" spans="4:4" x14ac:dyDescent="0.3">
      <c r="D1512" s="2"/>
    </row>
    <row r="1513" spans="4:4" x14ac:dyDescent="0.3">
      <c r="D1513" s="2"/>
    </row>
    <row r="1514" spans="4:4" x14ac:dyDescent="0.3">
      <c r="D1514" s="2"/>
    </row>
    <row r="1515" spans="4:4" x14ac:dyDescent="0.3">
      <c r="D1515" s="2"/>
    </row>
    <row r="1516" spans="4:4" x14ac:dyDescent="0.3">
      <c r="D1516" s="2"/>
    </row>
    <row r="1517" spans="4:4" x14ac:dyDescent="0.3">
      <c r="D1517" s="2"/>
    </row>
    <row r="1518" spans="4:4" x14ac:dyDescent="0.3">
      <c r="D1518" s="2"/>
    </row>
    <row r="1519" spans="4:4" x14ac:dyDescent="0.3">
      <c r="D1519" s="2"/>
    </row>
    <row r="1520" spans="4:4" x14ac:dyDescent="0.3">
      <c r="D1520" s="2"/>
    </row>
    <row r="1521" spans="4:4" x14ac:dyDescent="0.3">
      <c r="D1521" s="2"/>
    </row>
    <row r="1522" spans="4:4" x14ac:dyDescent="0.3">
      <c r="D1522" s="2"/>
    </row>
    <row r="1523" spans="4:4" x14ac:dyDescent="0.3">
      <c r="D1523" s="2"/>
    </row>
    <row r="1524" spans="4:4" x14ac:dyDescent="0.3">
      <c r="D1524" s="2"/>
    </row>
    <row r="1525" spans="4:4" x14ac:dyDescent="0.3">
      <c r="D1525" s="2"/>
    </row>
    <row r="1526" spans="4:4" x14ac:dyDescent="0.3">
      <c r="D1526" s="2"/>
    </row>
    <row r="1527" spans="4:4" x14ac:dyDescent="0.3">
      <c r="D1527" s="2"/>
    </row>
    <row r="1528" spans="4:4" x14ac:dyDescent="0.3">
      <c r="D1528" s="2"/>
    </row>
    <row r="1529" spans="4:4" x14ac:dyDescent="0.3">
      <c r="D1529" s="2"/>
    </row>
    <row r="1530" spans="4:4" x14ac:dyDescent="0.3">
      <c r="D1530" s="2"/>
    </row>
    <row r="1531" spans="4:4" x14ac:dyDescent="0.3">
      <c r="D1531" s="2"/>
    </row>
    <row r="1532" spans="4:4" x14ac:dyDescent="0.3">
      <c r="D1532" s="2"/>
    </row>
    <row r="1533" spans="4:4" x14ac:dyDescent="0.3">
      <c r="D1533" s="2"/>
    </row>
    <row r="1534" spans="4:4" x14ac:dyDescent="0.3">
      <c r="D1534" s="2"/>
    </row>
    <row r="1535" spans="4:4" x14ac:dyDescent="0.3">
      <c r="D1535" s="2"/>
    </row>
    <row r="1536" spans="4:4" x14ac:dyDescent="0.3">
      <c r="D1536" s="2"/>
    </row>
    <row r="1537" spans="4:4" x14ac:dyDescent="0.3">
      <c r="D1537" s="2"/>
    </row>
    <row r="1538" spans="4:4" x14ac:dyDescent="0.3">
      <c r="D1538" s="2"/>
    </row>
    <row r="1539" spans="4:4" x14ac:dyDescent="0.3">
      <c r="D1539" s="2"/>
    </row>
    <row r="1540" spans="4:4" x14ac:dyDescent="0.3">
      <c r="D1540" s="2"/>
    </row>
    <row r="1541" spans="4:4" x14ac:dyDescent="0.3">
      <c r="D1541" s="2"/>
    </row>
    <row r="1542" spans="4:4" x14ac:dyDescent="0.3">
      <c r="D1542" s="2"/>
    </row>
    <row r="1543" spans="4:4" x14ac:dyDescent="0.3">
      <c r="D1543" s="2"/>
    </row>
    <row r="1544" spans="4:4" x14ac:dyDescent="0.3">
      <c r="D1544" s="2"/>
    </row>
    <row r="1545" spans="4:4" x14ac:dyDescent="0.3">
      <c r="D1545" s="2"/>
    </row>
    <row r="1546" spans="4:4" x14ac:dyDescent="0.3">
      <c r="D1546" s="2"/>
    </row>
    <row r="1547" spans="4:4" x14ac:dyDescent="0.3">
      <c r="D1547" s="2"/>
    </row>
    <row r="1548" spans="4:4" x14ac:dyDescent="0.3">
      <c r="D1548" s="2"/>
    </row>
    <row r="1549" spans="4:4" x14ac:dyDescent="0.3">
      <c r="D1549" s="2"/>
    </row>
    <row r="1550" spans="4:4" x14ac:dyDescent="0.3">
      <c r="D1550" s="2"/>
    </row>
    <row r="1551" spans="4:4" x14ac:dyDescent="0.3">
      <c r="D1551" s="2"/>
    </row>
    <row r="1552" spans="4:4" x14ac:dyDescent="0.3">
      <c r="D1552" s="2"/>
    </row>
    <row r="1553" spans="4:4" x14ac:dyDescent="0.3">
      <c r="D1553" s="2"/>
    </row>
    <row r="1554" spans="4:4" x14ac:dyDescent="0.3">
      <c r="D1554" s="2"/>
    </row>
    <row r="1555" spans="4:4" x14ac:dyDescent="0.3">
      <c r="D1555" s="2"/>
    </row>
    <row r="1556" spans="4:4" x14ac:dyDescent="0.3">
      <c r="D1556" s="2"/>
    </row>
    <row r="1557" spans="4:4" x14ac:dyDescent="0.3">
      <c r="D1557" s="2"/>
    </row>
    <row r="1558" spans="4:4" x14ac:dyDescent="0.3">
      <c r="D1558" s="2"/>
    </row>
    <row r="1559" spans="4:4" x14ac:dyDescent="0.3">
      <c r="D1559" s="2"/>
    </row>
    <row r="1560" spans="4:4" x14ac:dyDescent="0.3">
      <c r="D1560" s="2"/>
    </row>
    <row r="1561" spans="4:4" x14ac:dyDescent="0.3">
      <c r="D1561" s="2"/>
    </row>
    <row r="1562" spans="4:4" x14ac:dyDescent="0.3">
      <c r="D1562" s="2"/>
    </row>
    <row r="1563" spans="4:4" x14ac:dyDescent="0.3">
      <c r="D1563" s="2"/>
    </row>
    <row r="1564" spans="4:4" x14ac:dyDescent="0.3">
      <c r="D1564" s="2"/>
    </row>
    <row r="1565" spans="4:4" x14ac:dyDescent="0.3">
      <c r="D1565" s="2"/>
    </row>
    <row r="1566" spans="4:4" x14ac:dyDescent="0.3">
      <c r="D1566" s="2"/>
    </row>
    <row r="1567" spans="4:4" x14ac:dyDescent="0.3">
      <c r="D1567" s="2"/>
    </row>
    <row r="1568" spans="4:4" x14ac:dyDescent="0.3">
      <c r="D1568" s="2"/>
    </row>
    <row r="1569" spans="4:4" x14ac:dyDescent="0.3">
      <c r="D1569" s="2"/>
    </row>
    <row r="1570" spans="4:4" x14ac:dyDescent="0.3">
      <c r="D1570" s="2"/>
    </row>
    <row r="1571" spans="4:4" x14ac:dyDescent="0.3">
      <c r="D1571" s="2"/>
    </row>
    <row r="1572" spans="4:4" x14ac:dyDescent="0.3">
      <c r="D1572" s="2"/>
    </row>
    <row r="1573" spans="4:4" x14ac:dyDescent="0.3">
      <c r="D1573" s="2"/>
    </row>
    <row r="1574" spans="4:4" x14ac:dyDescent="0.3">
      <c r="D1574" s="2"/>
    </row>
    <row r="1575" spans="4:4" x14ac:dyDescent="0.3">
      <c r="D1575" s="2"/>
    </row>
    <row r="1576" spans="4:4" x14ac:dyDescent="0.3">
      <c r="D1576" s="2"/>
    </row>
    <row r="1577" spans="4:4" x14ac:dyDescent="0.3">
      <c r="D1577" s="2"/>
    </row>
    <row r="1578" spans="4:4" x14ac:dyDescent="0.3">
      <c r="D1578" s="2"/>
    </row>
    <row r="1579" spans="4:4" x14ac:dyDescent="0.3">
      <c r="D1579" s="2"/>
    </row>
    <row r="1580" spans="4:4" x14ac:dyDescent="0.3">
      <c r="D1580" s="2"/>
    </row>
    <row r="1581" spans="4:4" x14ac:dyDescent="0.3">
      <c r="D1581" s="2"/>
    </row>
    <row r="1582" spans="4:4" x14ac:dyDescent="0.3">
      <c r="D1582" s="2"/>
    </row>
    <row r="1583" spans="4:4" x14ac:dyDescent="0.3">
      <c r="D1583" s="2"/>
    </row>
    <row r="1584" spans="4:4" x14ac:dyDescent="0.3">
      <c r="D1584" s="2"/>
    </row>
    <row r="1585" spans="4:4" x14ac:dyDescent="0.3">
      <c r="D1585" s="2"/>
    </row>
    <row r="1586" spans="4:4" x14ac:dyDescent="0.3">
      <c r="D1586" s="2"/>
    </row>
    <row r="1587" spans="4:4" x14ac:dyDescent="0.3">
      <c r="D1587" s="2"/>
    </row>
    <row r="1588" spans="4:4" x14ac:dyDescent="0.3">
      <c r="D1588" s="2"/>
    </row>
    <row r="1589" spans="4:4" x14ac:dyDescent="0.3">
      <c r="D1589" s="2"/>
    </row>
    <row r="1590" spans="4:4" x14ac:dyDescent="0.3">
      <c r="D1590" s="2"/>
    </row>
    <row r="1591" spans="4:4" x14ac:dyDescent="0.3">
      <c r="D1591" s="2"/>
    </row>
    <row r="1592" spans="4:4" x14ac:dyDescent="0.3">
      <c r="D1592" s="2"/>
    </row>
    <row r="1593" spans="4:4" x14ac:dyDescent="0.3">
      <c r="D1593" s="2"/>
    </row>
    <row r="1594" spans="4:4" x14ac:dyDescent="0.3">
      <c r="D1594" s="2"/>
    </row>
    <row r="1595" spans="4:4" x14ac:dyDescent="0.3">
      <c r="D1595" s="2"/>
    </row>
    <row r="1596" spans="4:4" x14ac:dyDescent="0.3">
      <c r="D1596" s="2"/>
    </row>
    <row r="1597" spans="4:4" x14ac:dyDescent="0.3">
      <c r="D1597" s="2"/>
    </row>
    <row r="1598" spans="4:4" x14ac:dyDescent="0.3">
      <c r="D1598" s="2"/>
    </row>
    <row r="1599" spans="4:4" x14ac:dyDescent="0.3">
      <c r="D1599" s="2"/>
    </row>
    <row r="1600" spans="4:4" x14ac:dyDescent="0.3">
      <c r="D1600" s="2"/>
    </row>
    <row r="1601" spans="4:4" x14ac:dyDescent="0.3">
      <c r="D1601" s="2"/>
    </row>
    <row r="1602" spans="4:4" x14ac:dyDescent="0.3">
      <c r="D1602" s="2"/>
    </row>
    <row r="1603" spans="4:4" x14ac:dyDescent="0.3">
      <c r="D1603" s="2"/>
    </row>
    <row r="1604" spans="4:4" x14ac:dyDescent="0.3">
      <c r="D1604" s="2"/>
    </row>
    <row r="1605" spans="4:4" x14ac:dyDescent="0.3">
      <c r="D1605" s="2"/>
    </row>
    <row r="1606" spans="4:4" x14ac:dyDescent="0.3">
      <c r="D1606" s="2"/>
    </row>
    <row r="1607" spans="4:4" x14ac:dyDescent="0.3">
      <c r="D1607" s="2"/>
    </row>
    <row r="1608" spans="4:4" x14ac:dyDescent="0.3">
      <c r="D1608" s="2"/>
    </row>
    <row r="1609" spans="4:4" x14ac:dyDescent="0.3">
      <c r="D1609" s="2"/>
    </row>
    <row r="1610" spans="4:4" x14ac:dyDescent="0.3">
      <c r="D1610" s="2"/>
    </row>
    <row r="1611" spans="4:4" x14ac:dyDescent="0.3">
      <c r="D1611" s="2"/>
    </row>
    <row r="1612" spans="4:4" x14ac:dyDescent="0.3">
      <c r="D1612" s="2"/>
    </row>
    <row r="1613" spans="4:4" x14ac:dyDescent="0.3">
      <c r="D1613" s="2"/>
    </row>
    <row r="1614" spans="4:4" x14ac:dyDescent="0.3">
      <c r="D1614" s="2"/>
    </row>
    <row r="1615" spans="4:4" x14ac:dyDescent="0.3">
      <c r="D1615" s="2"/>
    </row>
    <row r="1616" spans="4:4" x14ac:dyDescent="0.3">
      <c r="D1616" s="2"/>
    </row>
    <row r="1617" spans="4:4" x14ac:dyDescent="0.3">
      <c r="D1617" s="2"/>
    </row>
    <row r="1618" spans="4:4" x14ac:dyDescent="0.3">
      <c r="D1618" s="2"/>
    </row>
    <row r="1619" spans="4:4" x14ac:dyDescent="0.3">
      <c r="D1619" s="2"/>
    </row>
    <row r="1620" spans="4:4" x14ac:dyDescent="0.3">
      <c r="D1620" s="2"/>
    </row>
    <row r="1621" spans="4:4" x14ac:dyDescent="0.3">
      <c r="D1621" s="2"/>
    </row>
    <row r="1622" spans="4:4" x14ac:dyDescent="0.3">
      <c r="D1622" s="2"/>
    </row>
    <row r="1623" spans="4:4" x14ac:dyDescent="0.3">
      <c r="D1623" s="2"/>
    </row>
    <row r="1624" spans="4:4" x14ac:dyDescent="0.3">
      <c r="D1624" s="2"/>
    </row>
    <row r="1625" spans="4:4" x14ac:dyDescent="0.3">
      <c r="D1625" s="2"/>
    </row>
    <row r="1626" spans="4:4" x14ac:dyDescent="0.3">
      <c r="D1626" s="2"/>
    </row>
    <row r="1627" spans="4:4" x14ac:dyDescent="0.3">
      <c r="D1627" s="2"/>
    </row>
    <row r="1628" spans="4:4" x14ac:dyDescent="0.3">
      <c r="D1628" s="2"/>
    </row>
    <row r="1629" spans="4:4" x14ac:dyDescent="0.3">
      <c r="D1629" s="2"/>
    </row>
    <row r="1630" spans="4:4" x14ac:dyDescent="0.3">
      <c r="D1630" s="2"/>
    </row>
    <row r="1631" spans="4:4" x14ac:dyDescent="0.3">
      <c r="D1631" s="2"/>
    </row>
    <row r="1632" spans="4:4" x14ac:dyDescent="0.3">
      <c r="D1632" s="2"/>
    </row>
    <row r="1633" spans="4:4" x14ac:dyDescent="0.3">
      <c r="D1633" s="2"/>
    </row>
    <row r="1634" spans="4:4" x14ac:dyDescent="0.3">
      <c r="D1634" s="2"/>
    </row>
    <row r="1635" spans="4:4" x14ac:dyDescent="0.3">
      <c r="D1635" s="2"/>
    </row>
    <row r="1636" spans="4:4" x14ac:dyDescent="0.3">
      <c r="D1636" s="2"/>
    </row>
    <row r="1637" spans="4:4" x14ac:dyDescent="0.3">
      <c r="D1637" s="2"/>
    </row>
    <row r="1638" spans="4:4" x14ac:dyDescent="0.3">
      <c r="D1638" s="2"/>
    </row>
    <row r="1639" spans="4:4" x14ac:dyDescent="0.3">
      <c r="D1639" s="2"/>
    </row>
    <row r="1640" spans="4:4" x14ac:dyDescent="0.3">
      <c r="D1640" s="2"/>
    </row>
    <row r="1641" spans="4:4" x14ac:dyDescent="0.3">
      <c r="D1641" s="2"/>
    </row>
    <row r="1642" spans="4:4" x14ac:dyDescent="0.3">
      <c r="D1642" s="2"/>
    </row>
    <row r="1643" spans="4:4" x14ac:dyDescent="0.3">
      <c r="D1643" s="2"/>
    </row>
    <row r="1644" spans="4:4" x14ac:dyDescent="0.3">
      <c r="D1644" s="2"/>
    </row>
    <row r="1645" spans="4:4" x14ac:dyDescent="0.3">
      <c r="D1645" s="2"/>
    </row>
    <row r="1646" spans="4:4" x14ac:dyDescent="0.3">
      <c r="D1646" s="2"/>
    </row>
    <row r="1647" spans="4:4" x14ac:dyDescent="0.3">
      <c r="D1647" s="2"/>
    </row>
    <row r="1648" spans="4:4" x14ac:dyDescent="0.3">
      <c r="D1648" s="2"/>
    </row>
    <row r="1649" spans="4:4" x14ac:dyDescent="0.3">
      <c r="D1649" s="2"/>
    </row>
    <row r="1650" spans="4:4" x14ac:dyDescent="0.3">
      <c r="D1650" s="2"/>
    </row>
    <row r="1651" spans="4:4" x14ac:dyDescent="0.3">
      <c r="D1651" s="2"/>
    </row>
    <row r="1652" spans="4:4" x14ac:dyDescent="0.3">
      <c r="D1652" s="2"/>
    </row>
    <row r="1653" spans="4:4" x14ac:dyDescent="0.3">
      <c r="D1653" s="2"/>
    </row>
    <row r="1654" spans="4:4" x14ac:dyDescent="0.3">
      <c r="D1654" s="2"/>
    </row>
    <row r="1655" spans="4:4" x14ac:dyDescent="0.3">
      <c r="D1655" s="2"/>
    </row>
    <row r="1656" spans="4:4" x14ac:dyDescent="0.3">
      <c r="D1656" s="2"/>
    </row>
    <row r="1657" spans="4:4" x14ac:dyDescent="0.3">
      <c r="D1657" s="2"/>
    </row>
    <row r="1658" spans="4:4" x14ac:dyDescent="0.3">
      <c r="D1658" s="2"/>
    </row>
    <row r="1659" spans="4:4" x14ac:dyDescent="0.3">
      <c r="D1659" s="2"/>
    </row>
    <row r="1660" spans="4:4" x14ac:dyDescent="0.3">
      <c r="D1660" s="2"/>
    </row>
    <row r="1661" spans="4:4" x14ac:dyDescent="0.3">
      <c r="D1661" s="2"/>
    </row>
    <row r="1662" spans="4:4" x14ac:dyDescent="0.3">
      <c r="D1662" s="2"/>
    </row>
    <row r="1663" spans="4:4" x14ac:dyDescent="0.3">
      <c r="D1663" s="2"/>
    </row>
    <row r="1664" spans="4:4" x14ac:dyDescent="0.3">
      <c r="D1664" s="2"/>
    </row>
    <row r="1665" spans="4:4" x14ac:dyDescent="0.3">
      <c r="D1665" s="2"/>
    </row>
    <row r="1666" spans="4:4" x14ac:dyDescent="0.3">
      <c r="D1666" s="2"/>
    </row>
    <row r="1667" spans="4:4" x14ac:dyDescent="0.3">
      <c r="D1667" s="2"/>
    </row>
    <row r="1668" spans="4:4" x14ac:dyDescent="0.3">
      <c r="D1668" s="2"/>
    </row>
    <row r="1669" spans="4:4" x14ac:dyDescent="0.3">
      <c r="D1669" s="2"/>
    </row>
    <row r="1670" spans="4:4" x14ac:dyDescent="0.3">
      <c r="D1670" s="2"/>
    </row>
    <row r="1671" spans="4:4" x14ac:dyDescent="0.3">
      <c r="D1671" s="2"/>
    </row>
    <row r="1672" spans="4:4" x14ac:dyDescent="0.3">
      <c r="D1672" s="2"/>
    </row>
    <row r="1673" spans="4:4" x14ac:dyDescent="0.3">
      <c r="D1673" s="2"/>
    </row>
    <row r="1674" spans="4:4" x14ac:dyDescent="0.3">
      <c r="D1674" s="2"/>
    </row>
    <row r="1675" spans="4:4" x14ac:dyDescent="0.3">
      <c r="D1675" s="2"/>
    </row>
    <row r="1676" spans="4:4" x14ac:dyDescent="0.3">
      <c r="D1676" s="2"/>
    </row>
    <row r="1677" spans="4:4" x14ac:dyDescent="0.3">
      <c r="D1677" s="2"/>
    </row>
    <row r="1678" spans="4:4" x14ac:dyDescent="0.3">
      <c r="D1678" s="2"/>
    </row>
    <row r="1679" spans="4:4" x14ac:dyDescent="0.3">
      <c r="D1679" s="2"/>
    </row>
    <row r="1680" spans="4:4" x14ac:dyDescent="0.3">
      <c r="D1680" s="2"/>
    </row>
    <row r="1681" spans="4:4" x14ac:dyDescent="0.3">
      <c r="D1681" s="2"/>
    </row>
    <row r="1682" spans="4:4" x14ac:dyDescent="0.3">
      <c r="D1682" s="2"/>
    </row>
    <row r="1683" spans="4:4" x14ac:dyDescent="0.3">
      <c r="D1683" s="2"/>
    </row>
    <row r="1684" spans="4:4" x14ac:dyDescent="0.3">
      <c r="D1684" s="2"/>
    </row>
    <row r="1685" spans="4:4" x14ac:dyDescent="0.3">
      <c r="D1685" s="2"/>
    </row>
    <row r="1686" spans="4:4" x14ac:dyDescent="0.3">
      <c r="D1686" s="2"/>
    </row>
    <row r="1687" spans="4:4" x14ac:dyDescent="0.3">
      <c r="D1687" s="2"/>
    </row>
    <row r="1688" spans="4:4" x14ac:dyDescent="0.3">
      <c r="D1688" s="2"/>
    </row>
    <row r="1689" spans="4:4" x14ac:dyDescent="0.3">
      <c r="D1689" s="2"/>
    </row>
    <row r="1690" spans="4:4" x14ac:dyDescent="0.3">
      <c r="D1690" s="2"/>
    </row>
    <row r="1691" spans="4:4" x14ac:dyDescent="0.3">
      <c r="D1691" s="2"/>
    </row>
    <row r="1692" spans="4:4" x14ac:dyDescent="0.3">
      <c r="D1692" s="2"/>
    </row>
    <row r="1693" spans="4:4" x14ac:dyDescent="0.3">
      <c r="D1693" s="2"/>
    </row>
    <row r="1694" spans="4:4" x14ac:dyDescent="0.3">
      <c r="D1694" s="2"/>
    </row>
    <row r="1695" spans="4:4" x14ac:dyDescent="0.3">
      <c r="D1695" s="2"/>
    </row>
    <row r="1696" spans="4:4" x14ac:dyDescent="0.3">
      <c r="D1696" s="2"/>
    </row>
    <row r="1697" spans="4:4" x14ac:dyDescent="0.3">
      <c r="D1697" s="2"/>
    </row>
    <row r="1698" spans="4:4" x14ac:dyDescent="0.3">
      <c r="D1698" s="2"/>
    </row>
    <row r="1699" spans="4:4" x14ac:dyDescent="0.3">
      <c r="D1699" s="2"/>
    </row>
    <row r="1700" spans="4:4" x14ac:dyDescent="0.3">
      <c r="D1700" s="2"/>
    </row>
    <row r="1701" spans="4:4" x14ac:dyDescent="0.3">
      <c r="D1701" s="2"/>
    </row>
    <row r="1702" spans="4:4" x14ac:dyDescent="0.3">
      <c r="D1702" s="2"/>
    </row>
    <row r="1703" spans="4:4" x14ac:dyDescent="0.3">
      <c r="D1703" s="2"/>
    </row>
    <row r="1704" spans="4:4" x14ac:dyDescent="0.3">
      <c r="D1704" s="2"/>
    </row>
    <row r="1705" spans="4:4" x14ac:dyDescent="0.3">
      <c r="D1705" s="2"/>
    </row>
    <row r="1706" spans="4:4" x14ac:dyDescent="0.3">
      <c r="D1706" s="2"/>
    </row>
    <row r="1707" spans="4:4" x14ac:dyDescent="0.3">
      <c r="D1707" s="2"/>
    </row>
    <row r="1708" spans="4:4" x14ac:dyDescent="0.3">
      <c r="D1708" s="2"/>
    </row>
    <row r="1709" spans="4:4" x14ac:dyDescent="0.3">
      <c r="D1709" s="2"/>
    </row>
    <row r="1710" spans="4:4" x14ac:dyDescent="0.3">
      <c r="D1710" s="2"/>
    </row>
    <row r="1711" spans="4:4" x14ac:dyDescent="0.3">
      <c r="D1711" s="2"/>
    </row>
    <row r="1712" spans="4:4" x14ac:dyDescent="0.3">
      <c r="D1712" s="2"/>
    </row>
    <row r="1713" spans="4:4" x14ac:dyDescent="0.3">
      <c r="D1713" s="2"/>
    </row>
    <row r="1714" spans="4:4" x14ac:dyDescent="0.3">
      <c r="D1714" s="2"/>
    </row>
    <row r="1715" spans="4:4" x14ac:dyDescent="0.3">
      <c r="D1715" s="2"/>
    </row>
    <row r="1716" spans="4:4" x14ac:dyDescent="0.3">
      <c r="D1716" s="2"/>
    </row>
    <row r="1717" spans="4:4" x14ac:dyDescent="0.3">
      <c r="D1717" s="2"/>
    </row>
    <row r="1718" spans="4:4" x14ac:dyDescent="0.3">
      <c r="D1718" s="2"/>
    </row>
    <row r="1719" spans="4:4" x14ac:dyDescent="0.3">
      <c r="D1719" s="2"/>
    </row>
    <row r="1720" spans="4:4" x14ac:dyDescent="0.3">
      <c r="D1720" s="2"/>
    </row>
    <row r="1721" spans="4:4" x14ac:dyDescent="0.3">
      <c r="D1721" s="2"/>
    </row>
    <row r="1722" spans="4:4" x14ac:dyDescent="0.3">
      <c r="D1722" s="2"/>
    </row>
    <row r="1723" spans="4:4" x14ac:dyDescent="0.3">
      <c r="D1723" s="2"/>
    </row>
    <row r="1724" spans="4:4" x14ac:dyDescent="0.3">
      <c r="D1724" s="2"/>
    </row>
    <row r="1725" spans="4:4" x14ac:dyDescent="0.3">
      <c r="D1725" s="2"/>
    </row>
    <row r="1726" spans="4:4" x14ac:dyDescent="0.3">
      <c r="D1726" s="2"/>
    </row>
    <row r="1727" spans="4:4" x14ac:dyDescent="0.3">
      <c r="D1727" s="2"/>
    </row>
    <row r="1728" spans="4:4" x14ac:dyDescent="0.3">
      <c r="D1728" s="2"/>
    </row>
    <row r="1729" spans="4:4" x14ac:dyDescent="0.3">
      <c r="D1729" s="2"/>
    </row>
    <row r="1730" spans="4:4" x14ac:dyDescent="0.3">
      <c r="D1730" s="2"/>
    </row>
    <row r="1731" spans="4:4" x14ac:dyDescent="0.3">
      <c r="D1731" s="2"/>
    </row>
    <row r="1732" spans="4:4" x14ac:dyDescent="0.3">
      <c r="D1732" s="2"/>
    </row>
    <row r="1733" spans="4:4" x14ac:dyDescent="0.3">
      <c r="D1733" s="2"/>
    </row>
    <row r="1734" spans="4:4" x14ac:dyDescent="0.3">
      <c r="D1734" s="2"/>
    </row>
    <row r="1735" spans="4:4" x14ac:dyDescent="0.3">
      <c r="D1735" s="2"/>
    </row>
    <row r="1736" spans="4:4" x14ac:dyDescent="0.3">
      <c r="D1736" s="2"/>
    </row>
    <row r="1737" spans="4:4" x14ac:dyDescent="0.3">
      <c r="D1737" s="2"/>
    </row>
    <row r="1738" spans="4:4" x14ac:dyDescent="0.3">
      <c r="D1738" s="2"/>
    </row>
    <row r="1739" spans="4:4" x14ac:dyDescent="0.3">
      <c r="D1739" s="2"/>
    </row>
    <row r="1740" spans="4:4" x14ac:dyDescent="0.3">
      <c r="D1740" s="2"/>
    </row>
    <row r="1741" spans="4:4" x14ac:dyDescent="0.3">
      <c r="D1741" s="2"/>
    </row>
    <row r="1742" spans="4:4" x14ac:dyDescent="0.3">
      <c r="D1742" s="2"/>
    </row>
    <row r="1743" spans="4:4" x14ac:dyDescent="0.3">
      <c r="D1743" s="2"/>
    </row>
    <row r="1744" spans="4:4" x14ac:dyDescent="0.3">
      <c r="D1744" s="2"/>
    </row>
    <row r="1745" spans="4:4" x14ac:dyDescent="0.3">
      <c r="D1745" s="2"/>
    </row>
    <row r="1746" spans="4:4" x14ac:dyDescent="0.3">
      <c r="D1746" s="2"/>
    </row>
    <row r="1747" spans="4:4" x14ac:dyDescent="0.3">
      <c r="D1747" s="2"/>
    </row>
    <row r="1748" spans="4:4" x14ac:dyDescent="0.3">
      <c r="D1748" s="2"/>
    </row>
    <row r="1749" spans="4:4" x14ac:dyDescent="0.3">
      <c r="D1749" s="2"/>
    </row>
    <row r="1750" spans="4:4" x14ac:dyDescent="0.3">
      <c r="D1750" s="2"/>
    </row>
    <row r="1751" spans="4:4" x14ac:dyDescent="0.3">
      <c r="D1751" s="2"/>
    </row>
    <row r="1752" spans="4:4" x14ac:dyDescent="0.3">
      <c r="D1752" s="2"/>
    </row>
    <row r="1753" spans="4:4" x14ac:dyDescent="0.3">
      <c r="D1753" s="2"/>
    </row>
    <row r="1754" spans="4:4" x14ac:dyDescent="0.3">
      <c r="D1754" s="2"/>
    </row>
    <row r="1755" spans="4:4" x14ac:dyDescent="0.3">
      <c r="D1755" s="2"/>
    </row>
    <row r="1756" spans="4:4" x14ac:dyDescent="0.3">
      <c r="D1756" s="2"/>
    </row>
    <row r="1757" spans="4:4" x14ac:dyDescent="0.3">
      <c r="D1757" s="2"/>
    </row>
    <row r="1758" spans="4:4" x14ac:dyDescent="0.3">
      <c r="D1758" s="2"/>
    </row>
    <row r="1759" spans="4:4" x14ac:dyDescent="0.3">
      <c r="D1759" s="2"/>
    </row>
    <row r="1760" spans="4:4" x14ac:dyDescent="0.3">
      <c r="D1760" s="2"/>
    </row>
    <row r="1761" spans="4:4" x14ac:dyDescent="0.3">
      <c r="D1761" s="2"/>
    </row>
    <row r="1762" spans="4:4" x14ac:dyDescent="0.3">
      <c r="D1762" s="2"/>
    </row>
    <row r="1763" spans="4:4" x14ac:dyDescent="0.3">
      <c r="D1763" s="2"/>
    </row>
    <row r="1764" spans="4:4" x14ac:dyDescent="0.3">
      <c r="D1764" s="2"/>
    </row>
    <row r="1765" spans="4:4" x14ac:dyDescent="0.3">
      <c r="D1765" s="2"/>
    </row>
    <row r="1766" spans="4:4" x14ac:dyDescent="0.3">
      <c r="D1766" s="2"/>
    </row>
    <row r="1767" spans="4:4" x14ac:dyDescent="0.3">
      <c r="D1767" s="2"/>
    </row>
    <row r="1768" spans="4:4" x14ac:dyDescent="0.3">
      <c r="D1768" s="2"/>
    </row>
    <row r="1769" spans="4:4" x14ac:dyDescent="0.3">
      <c r="D1769" s="2"/>
    </row>
    <row r="1770" spans="4:4" x14ac:dyDescent="0.3">
      <c r="D1770" s="2"/>
    </row>
    <row r="1771" spans="4:4" x14ac:dyDescent="0.3">
      <c r="D1771" s="2"/>
    </row>
    <row r="1772" spans="4:4" x14ac:dyDescent="0.3">
      <c r="D1772" s="2"/>
    </row>
    <row r="1773" spans="4:4" x14ac:dyDescent="0.3">
      <c r="D1773" s="2"/>
    </row>
    <row r="1774" spans="4:4" x14ac:dyDescent="0.3">
      <c r="D1774" s="2"/>
    </row>
    <row r="1775" spans="4:4" x14ac:dyDescent="0.3">
      <c r="D1775" s="2"/>
    </row>
    <row r="1776" spans="4:4" x14ac:dyDescent="0.3">
      <c r="D1776" s="2"/>
    </row>
    <row r="1777" spans="4:4" x14ac:dyDescent="0.3">
      <c r="D1777" s="2"/>
    </row>
    <row r="1778" spans="4:4" x14ac:dyDescent="0.3">
      <c r="D1778" s="2"/>
    </row>
    <row r="1779" spans="4:4" x14ac:dyDescent="0.3">
      <c r="D1779" s="2"/>
    </row>
    <row r="1780" spans="4:4" x14ac:dyDescent="0.3">
      <c r="D1780" s="2"/>
    </row>
    <row r="1781" spans="4:4" x14ac:dyDescent="0.3">
      <c r="D1781" s="2"/>
    </row>
    <row r="1782" spans="4:4" x14ac:dyDescent="0.3">
      <c r="D1782" s="2"/>
    </row>
    <row r="1783" spans="4:4" x14ac:dyDescent="0.3">
      <c r="D1783" s="2"/>
    </row>
    <row r="1784" spans="4:4" x14ac:dyDescent="0.3">
      <c r="D1784" s="2"/>
    </row>
    <row r="1785" spans="4:4" x14ac:dyDescent="0.3">
      <c r="D1785" s="2"/>
    </row>
    <row r="1786" spans="4:4" x14ac:dyDescent="0.3">
      <c r="D1786" s="2"/>
    </row>
    <row r="1787" spans="4:4" x14ac:dyDescent="0.3">
      <c r="D1787" s="2"/>
    </row>
    <row r="1788" spans="4:4" x14ac:dyDescent="0.3">
      <c r="D1788" s="2"/>
    </row>
    <row r="1789" spans="4:4" x14ac:dyDescent="0.3">
      <c r="D1789" s="2"/>
    </row>
    <row r="1790" spans="4:4" x14ac:dyDescent="0.3">
      <c r="D1790" s="2"/>
    </row>
    <row r="1791" spans="4:4" x14ac:dyDescent="0.3">
      <c r="D1791" s="2"/>
    </row>
    <row r="1792" spans="4:4" x14ac:dyDescent="0.3">
      <c r="D1792" s="2"/>
    </row>
    <row r="1793" spans="4:4" x14ac:dyDescent="0.3">
      <c r="D1793" s="2"/>
    </row>
    <row r="1794" spans="4:4" x14ac:dyDescent="0.3">
      <c r="D1794" s="2"/>
    </row>
    <row r="1795" spans="4:4" x14ac:dyDescent="0.3">
      <c r="D1795" s="2"/>
    </row>
    <row r="1796" spans="4:4" x14ac:dyDescent="0.3">
      <c r="D1796" s="2"/>
    </row>
    <row r="1797" spans="4:4" x14ac:dyDescent="0.3">
      <c r="D1797" s="2"/>
    </row>
    <row r="1798" spans="4:4" x14ac:dyDescent="0.3">
      <c r="D1798" s="2"/>
    </row>
    <row r="1799" spans="4:4" x14ac:dyDescent="0.3">
      <c r="D1799" s="2"/>
    </row>
    <row r="1800" spans="4:4" x14ac:dyDescent="0.3">
      <c r="D1800" s="2"/>
    </row>
    <row r="1801" spans="4:4" x14ac:dyDescent="0.3">
      <c r="D1801" s="2"/>
    </row>
    <row r="1802" spans="4:4" x14ac:dyDescent="0.3">
      <c r="D1802" s="2"/>
    </row>
    <row r="1803" spans="4:4" x14ac:dyDescent="0.3">
      <c r="D1803" s="2"/>
    </row>
    <row r="1804" spans="4:4" x14ac:dyDescent="0.3">
      <c r="D1804" s="2"/>
    </row>
    <row r="1805" spans="4:4" x14ac:dyDescent="0.3">
      <c r="D1805" s="2"/>
    </row>
    <row r="1806" spans="4:4" x14ac:dyDescent="0.3">
      <c r="D1806" s="2"/>
    </row>
    <row r="1807" spans="4:4" x14ac:dyDescent="0.3">
      <c r="D1807" s="2"/>
    </row>
    <row r="1808" spans="4:4" x14ac:dyDescent="0.3">
      <c r="D1808" s="2"/>
    </row>
    <row r="1809" spans="4:4" x14ac:dyDescent="0.3">
      <c r="D1809" s="2"/>
    </row>
    <row r="1810" spans="4:4" x14ac:dyDescent="0.3">
      <c r="D1810" s="2"/>
    </row>
    <row r="1811" spans="4:4" x14ac:dyDescent="0.3">
      <c r="D1811" s="2"/>
    </row>
    <row r="1812" spans="4:4" x14ac:dyDescent="0.3">
      <c r="D1812" s="2"/>
    </row>
    <row r="1813" spans="4:4" x14ac:dyDescent="0.3">
      <c r="D1813" s="2"/>
    </row>
    <row r="1814" spans="4:4" x14ac:dyDescent="0.3">
      <c r="D1814" s="2"/>
    </row>
    <row r="1815" spans="4:4" x14ac:dyDescent="0.3">
      <c r="D1815" s="2"/>
    </row>
    <row r="1816" spans="4:4" x14ac:dyDescent="0.3">
      <c r="D1816" s="2"/>
    </row>
    <row r="1817" spans="4:4" x14ac:dyDescent="0.3">
      <c r="D1817" s="2"/>
    </row>
    <row r="1818" spans="4:4" x14ac:dyDescent="0.3">
      <c r="D1818" s="2"/>
    </row>
    <row r="1819" spans="4:4" x14ac:dyDescent="0.3">
      <c r="D1819" s="2"/>
    </row>
    <row r="1820" spans="4:4" x14ac:dyDescent="0.3">
      <c r="D1820" s="2"/>
    </row>
    <row r="1821" spans="4:4" x14ac:dyDescent="0.3">
      <c r="D1821" s="2"/>
    </row>
    <row r="1822" spans="4:4" x14ac:dyDescent="0.3">
      <c r="D1822" s="2"/>
    </row>
    <row r="1823" spans="4:4" x14ac:dyDescent="0.3">
      <c r="D1823" s="2"/>
    </row>
    <row r="1824" spans="4:4" x14ac:dyDescent="0.3">
      <c r="D1824" s="2"/>
    </row>
    <row r="1825" spans="4:4" x14ac:dyDescent="0.3">
      <c r="D1825" s="2"/>
    </row>
    <row r="1826" spans="4:4" x14ac:dyDescent="0.3">
      <c r="D1826" s="2"/>
    </row>
    <row r="1827" spans="4:4" x14ac:dyDescent="0.3">
      <c r="D1827" s="2"/>
    </row>
    <row r="1828" spans="4:4" x14ac:dyDescent="0.3">
      <c r="D1828" s="2"/>
    </row>
    <row r="1829" spans="4:4" x14ac:dyDescent="0.3">
      <c r="D1829" s="2"/>
    </row>
    <row r="1830" spans="4:4" x14ac:dyDescent="0.3">
      <c r="D1830" s="2"/>
    </row>
    <row r="1831" spans="4:4" x14ac:dyDescent="0.3">
      <c r="D1831" s="2"/>
    </row>
    <row r="1832" spans="4:4" x14ac:dyDescent="0.3">
      <c r="D1832" s="2"/>
    </row>
    <row r="1833" spans="4:4" x14ac:dyDescent="0.3">
      <c r="D1833" s="2"/>
    </row>
    <row r="1834" spans="4:4" x14ac:dyDescent="0.3">
      <c r="D1834" s="2"/>
    </row>
    <row r="1835" spans="4:4" x14ac:dyDescent="0.3">
      <c r="D1835" s="2"/>
    </row>
    <row r="1836" spans="4:4" x14ac:dyDescent="0.3">
      <c r="D1836" s="2"/>
    </row>
    <row r="1837" spans="4:4" x14ac:dyDescent="0.3">
      <c r="D1837" s="2"/>
    </row>
    <row r="1838" spans="4:4" x14ac:dyDescent="0.3">
      <c r="D1838" s="2"/>
    </row>
    <row r="1839" spans="4:4" x14ac:dyDescent="0.3">
      <c r="D1839" s="2"/>
    </row>
    <row r="1840" spans="4:4" x14ac:dyDescent="0.3">
      <c r="D1840" s="2"/>
    </row>
    <row r="1841" spans="4:4" x14ac:dyDescent="0.3">
      <c r="D1841" s="2"/>
    </row>
    <row r="1842" spans="4:4" x14ac:dyDescent="0.3">
      <c r="D1842" s="2"/>
    </row>
    <row r="1843" spans="4:4" x14ac:dyDescent="0.3">
      <c r="D1843" s="2"/>
    </row>
    <row r="1844" spans="4:4" x14ac:dyDescent="0.3">
      <c r="D1844" s="2"/>
    </row>
    <row r="1845" spans="4:4" x14ac:dyDescent="0.3">
      <c r="D1845" s="2"/>
    </row>
    <row r="1846" spans="4:4" x14ac:dyDescent="0.3">
      <c r="D1846" s="2"/>
    </row>
    <row r="1847" spans="4:4" x14ac:dyDescent="0.3">
      <c r="D1847" s="2"/>
    </row>
    <row r="1848" spans="4:4" x14ac:dyDescent="0.3">
      <c r="D1848" s="2"/>
    </row>
    <row r="1849" spans="4:4" x14ac:dyDescent="0.3">
      <c r="D1849" s="2"/>
    </row>
    <row r="1850" spans="4:4" x14ac:dyDescent="0.3">
      <c r="D1850" s="2"/>
    </row>
    <row r="1851" spans="4:4" x14ac:dyDescent="0.3">
      <c r="D1851" s="2"/>
    </row>
    <row r="1852" spans="4:4" x14ac:dyDescent="0.3">
      <c r="D1852" s="2"/>
    </row>
    <row r="1853" spans="4:4" x14ac:dyDescent="0.3">
      <c r="D1853" s="2"/>
    </row>
    <row r="1854" spans="4:4" x14ac:dyDescent="0.3">
      <c r="D1854" s="2"/>
    </row>
    <row r="1855" spans="4:4" x14ac:dyDescent="0.3">
      <c r="D1855" s="2"/>
    </row>
    <row r="1856" spans="4:4" x14ac:dyDescent="0.3">
      <c r="D1856" s="2"/>
    </row>
    <row r="1857" spans="4:4" x14ac:dyDescent="0.3">
      <c r="D1857" s="2"/>
    </row>
    <row r="1858" spans="4:4" x14ac:dyDescent="0.3">
      <c r="D1858" s="2"/>
    </row>
    <row r="1859" spans="4:4" x14ac:dyDescent="0.3">
      <c r="D1859" s="2"/>
    </row>
    <row r="1860" spans="4:4" x14ac:dyDescent="0.3">
      <c r="D1860" s="2"/>
    </row>
    <row r="1861" spans="4:4" x14ac:dyDescent="0.3">
      <c r="D1861" s="2"/>
    </row>
    <row r="1862" spans="4:4" x14ac:dyDescent="0.3">
      <c r="D1862" s="2"/>
    </row>
    <row r="1863" spans="4:4" x14ac:dyDescent="0.3">
      <c r="D1863" s="2"/>
    </row>
    <row r="1864" spans="4:4" x14ac:dyDescent="0.3">
      <c r="D1864" s="2"/>
    </row>
    <row r="1865" spans="4:4" x14ac:dyDescent="0.3">
      <c r="D1865" s="2"/>
    </row>
    <row r="1866" spans="4:4" x14ac:dyDescent="0.3">
      <c r="D1866" s="2"/>
    </row>
    <row r="1867" spans="4:4" x14ac:dyDescent="0.3">
      <c r="D1867" s="2"/>
    </row>
    <row r="1868" spans="4:4" x14ac:dyDescent="0.3">
      <c r="D1868" s="2"/>
    </row>
    <row r="1869" spans="4:4" x14ac:dyDescent="0.3">
      <c r="D1869" s="2"/>
    </row>
    <row r="1870" spans="4:4" x14ac:dyDescent="0.3">
      <c r="D1870" s="2"/>
    </row>
    <row r="1871" spans="4:4" x14ac:dyDescent="0.3">
      <c r="D1871" s="2"/>
    </row>
    <row r="1872" spans="4:4" x14ac:dyDescent="0.3">
      <c r="D1872" s="2"/>
    </row>
    <row r="1873" spans="4:4" x14ac:dyDescent="0.3">
      <c r="D1873" s="2"/>
    </row>
    <row r="1874" spans="4:4" x14ac:dyDescent="0.3">
      <c r="D1874" s="2"/>
    </row>
    <row r="1875" spans="4:4" x14ac:dyDescent="0.3">
      <c r="D1875" s="2"/>
    </row>
    <row r="1876" spans="4:4" x14ac:dyDescent="0.3">
      <c r="D1876" s="2"/>
    </row>
    <row r="1877" spans="4:4" x14ac:dyDescent="0.3">
      <c r="D1877" s="2"/>
    </row>
    <row r="1878" spans="4:4" x14ac:dyDescent="0.3">
      <c r="D1878" s="2"/>
    </row>
    <row r="1879" spans="4:4" x14ac:dyDescent="0.3">
      <c r="D1879" s="2"/>
    </row>
    <row r="1880" spans="4:4" x14ac:dyDescent="0.3">
      <c r="D1880" s="2"/>
    </row>
    <row r="1881" spans="4:4" x14ac:dyDescent="0.3">
      <c r="D1881" s="2"/>
    </row>
    <row r="1882" spans="4:4" x14ac:dyDescent="0.3">
      <c r="D1882" s="2"/>
    </row>
    <row r="1883" spans="4:4" x14ac:dyDescent="0.3">
      <c r="D1883" s="2"/>
    </row>
    <row r="1884" spans="4:4" x14ac:dyDescent="0.3">
      <c r="D1884" s="2"/>
    </row>
    <row r="1885" spans="4:4" x14ac:dyDescent="0.3">
      <c r="D1885" s="2"/>
    </row>
    <row r="1886" spans="4:4" x14ac:dyDescent="0.3">
      <c r="D1886" s="2"/>
    </row>
  </sheetData>
  <autoFilter ref="A1:H1000" xr:uid="{DC9C470A-B94D-4B77-BE17-13CECDEBB24F}"/>
  <dataValidations count="1">
    <dataValidation type="list" allowBlank="1" showInputMessage="1" showErrorMessage="1" sqref="D2:D1048576 C1606:C1609 C1018:C1019 C1004:C1007 C1269:C1273 C1244:C1246 C1234:C1237 C1215:C1218 C1191:C1197 C1152:C1155 C1130:C1133 C1121:C1122 C1093:C1096 C1079:C1081 C1034:C1044 C1022:C1025 B1277:B1525 C1602:C1603 C1588:C1591 C1736:C1739 C1714:C1717 C1705:C1706 C1677:C1680 C1663:C1665 C1618:C1628 H110:H113 B643:B764" xr:uid="{D5A7D74F-F5BA-45E4-8188-D48729023C09}">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363-1CB6-4954-8A0C-1CC88634E972}">
  <dimension ref="A1:CH559"/>
  <sheetViews>
    <sheetView workbookViewId="0">
      <pane ySplit="1" topLeftCell="A2" activePane="bottomLeft" state="frozen"/>
      <selection pane="bottomLeft" activeCell="G18" sqref="G18"/>
    </sheetView>
  </sheetViews>
  <sheetFormatPr defaultColWidth="10.88671875" defaultRowHeight="14.4" x14ac:dyDescent="0.3"/>
  <sheetData>
    <row r="1" spans="1:86" x14ac:dyDescent="0.3">
      <c r="A1" s="39" t="s">
        <v>0</v>
      </c>
      <c r="B1" s="39" t="s">
        <v>100</v>
      </c>
      <c r="C1" s="39" t="s">
        <v>101</v>
      </c>
      <c r="D1" s="39" t="s">
        <v>102</v>
      </c>
      <c r="E1" s="39" t="s">
        <v>103</v>
      </c>
      <c r="F1" s="39" t="s">
        <v>106</v>
      </c>
      <c r="G1" s="39" t="s">
        <v>107</v>
      </c>
      <c r="H1" s="39" t="s">
        <v>108</v>
      </c>
      <c r="I1" s="39" t="s">
        <v>109</v>
      </c>
      <c r="J1" s="39" t="s">
        <v>110</v>
      </c>
      <c r="K1" s="39" t="s">
        <v>111</v>
      </c>
      <c r="L1" s="39" t="s">
        <v>23</v>
      </c>
      <c r="M1" s="39" t="s">
        <v>112</v>
      </c>
      <c r="N1" s="39" t="s">
        <v>113</v>
      </c>
      <c r="O1" s="39" t="s">
        <v>114</v>
      </c>
      <c r="P1" s="39" t="s">
        <v>115</v>
      </c>
      <c r="Q1" s="39" t="s">
        <v>116</v>
      </c>
      <c r="R1" s="39" t="s">
        <v>117</v>
      </c>
      <c r="S1" s="39" t="s">
        <v>118</v>
      </c>
      <c r="T1" s="39" t="s">
        <v>119</v>
      </c>
      <c r="U1" s="39" t="s">
        <v>120</v>
      </c>
      <c r="V1" s="39" t="s">
        <v>121</v>
      </c>
      <c r="W1" s="39" t="s">
        <v>122</v>
      </c>
      <c r="X1" s="39" t="s">
        <v>123</v>
      </c>
      <c r="Y1" s="39" t="s">
        <v>124</v>
      </c>
      <c r="Z1" s="39" t="s">
        <v>15</v>
      </c>
      <c r="AA1" s="39" t="s">
        <v>125</v>
      </c>
      <c r="AB1" s="39" t="s">
        <v>126</v>
      </c>
      <c r="AC1" s="39" t="s">
        <v>127</v>
      </c>
      <c r="AD1" s="39" t="s">
        <v>128</v>
      </c>
      <c r="AE1" s="39" t="s">
        <v>129</v>
      </c>
      <c r="AF1" s="39" t="s">
        <v>130</v>
      </c>
      <c r="AG1" s="39" t="s">
        <v>16</v>
      </c>
      <c r="AH1" s="39" t="s">
        <v>131</v>
      </c>
      <c r="AI1" s="39" t="s">
        <v>79</v>
      </c>
      <c r="AJ1" s="39" t="s">
        <v>132</v>
      </c>
      <c r="AK1" s="39" t="s">
        <v>75</v>
      </c>
      <c r="AL1" s="39" t="s">
        <v>17</v>
      </c>
      <c r="AM1" s="39" t="s">
        <v>92</v>
      </c>
      <c r="AN1" s="39" t="s">
        <v>19</v>
      </c>
      <c r="AO1" s="39" t="s">
        <v>91</v>
      </c>
      <c r="AP1" s="39" t="s">
        <v>133</v>
      </c>
      <c r="AQ1" s="39" t="s">
        <v>44</v>
      </c>
      <c r="AR1" s="39" t="s">
        <v>21</v>
      </c>
      <c r="AS1" s="39" t="s">
        <v>55</v>
      </c>
      <c r="AT1" s="39" t="s">
        <v>134</v>
      </c>
      <c r="AU1" s="39" t="s">
        <v>135</v>
      </c>
      <c r="AV1" s="39" t="s">
        <v>136</v>
      </c>
      <c r="AW1" s="39" t="s">
        <v>65</v>
      </c>
      <c r="AX1" s="39" t="s">
        <v>137</v>
      </c>
      <c r="AY1" s="39" t="s">
        <v>138</v>
      </c>
      <c r="AZ1" s="39" t="s">
        <v>139</v>
      </c>
      <c r="BA1" s="39" t="s">
        <v>140</v>
      </c>
      <c r="BB1" s="39" t="s">
        <v>141</v>
      </c>
      <c r="BC1" s="39" t="s">
        <v>70</v>
      </c>
      <c r="BD1" s="39" t="s">
        <v>142</v>
      </c>
      <c r="BE1" s="39" t="s">
        <v>143</v>
      </c>
      <c r="BF1" s="39" t="s">
        <v>144</v>
      </c>
      <c r="BG1" s="39" t="s">
        <v>145</v>
      </c>
      <c r="BH1" s="39" t="s">
        <v>146</v>
      </c>
      <c r="BI1" s="39" t="s">
        <v>147</v>
      </c>
      <c r="BJ1" s="39" t="s">
        <v>148</v>
      </c>
      <c r="BK1" s="39" t="s">
        <v>149</v>
      </c>
      <c r="BL1" s="39" t="s">
        <v>150</v>
      </c>
      <c r="BM1" s="39" t="s">
        <v>151</v>
      </c>
      <c r="BN1" s="39" t="s">
        <v>9</v>
      </c>
      <c r="BO1" s="39" t="s">
        <v>13</v>
      </c>
      <c r="BP1" s="39" t="s">
        <v>33</v>
      </c>
      <c r="BQ1" s="39" t="s">
        <v>152</v>
      </c>
      <c r="BR1" s="39" t="s">
        <v>153</v>
      </c>
      <c r="BS1" s="39" t="s">
        <v>154</v>
      </c>
      <c r="BT1" s="39" t="s">
        <v>155</v>
      </c>
      <c r="BU1" s="39" t="s">
        <v>156</v>
      </c>
      <c r="BV1" s="39" t="s">
        <v>14</v>
      </c>
      <c r="BW1" s="39" t="s">
        <v>157</v>
      </c>
      <c r="BX1" s="39" t="s">
        <v>158</v>
      </c>
      <c r="BY1" s="39" t="s">
        <v>159</v>
      </c>
      <c r="BZ1" s="39" t="s">
        <v>160</v>
      </c>
      <c r="CA1" s="39" t="s">
        <v>35</v>
      </c>
      <c r="CB1" s="39" t="s">
        <v>161</v>
      </c>
      <c r="CC1" s="39" t="s">
        <v>40</v>
      </c>
      <c r="CD1" s="39" t="s">
        <v>162</v>
      </c>
      <c r="CE1" s="39" t="s">
        <v>41</v>
      </c>
      <c r="CF1" s="39" t="s">
        <v>163</v>
      </c>
      <c r="CG1" s="39" t="s">
        <v>43</v>
      </c>
      <c r="CH1" s="39" t="s">
        <v>164</v>
      </c>
    </row>
    <row r="2" spans="1:86" x14ac:dyDescent="0.3">
      <c r="A2" s="4" t="s">
        <v>14214</v>
      </c>
      <c r="B2" s="4" t="s">
        <v>14215</v>
      </c>
      <c r="C2" s="4" t="s">
        <v>14216</v>
      </c>
      <c r="D2" s="4" t="s">
        <v>14217</v>
      </c>
      <c r="E2" s="4" t="s">
        <v>14217</v>
      </c>
      <c r="F2" s="4" t="s">
        <v>183</v>
      </c>
      <c r="G2" s="4" t="s">
        <v>11</v>
      </c>
      <c r="H2" s="4" t="s">
        <v>291</v>
      </c>
      <c r="I2" s="4" t="s">
        <v>292</v>
      </c>
      <c r="J2" s="4" t="s">
        <v>293</v>
      </c>
      <c r="K2" s="4" t="s">
        <v>294</v>
      </c>
      <c r="L2" s="4"/>
      <c r="M2" s="4" t="s">
        <v>193</v>
      </c>
      <c r="N2" s="4"/>
      <c r="O2" s="4" t="s">
        <v>173</v>
      </c>
      <c r="P2" s="4" t="s">
        <v>173</v>
      </c>
      <c r="Q2" s="4" t="s">
        <v>173</v>
      </c>
      <c r="R2" s="4" t="s">
        <v>173</v>
      </c>
      <c r="S2" s="4" t="s">
        <v>173</v>
      </c>
      <c r="T2" s="4" t="s">
        <v>173</v>
      </c>
      <c r="U2" s="4" t="s">
        <v>201</v>
      </c>
      <c r="V2" s="4" t="s">
        <v>176</v>
      </c>
      <c r="W2" s="4" t="s">
        <v>12</v>
      </c>
      <c r="X2" s="4" t="s">
        <v>176</v>
      </c>
      <c r="Y2" s="4" t="s">
        <v>12</v>
      </c>
      <c r="Z2" s="4" t="s">
        <v>12</v>
      </c>
      <c r="AA2" s="4" t="s">
        <v>223</v>
      </c>
      <c r="AB2" s="4" t="s">
        <v>176</v>
      </c>
      <c r="AC2" s="4" t="s">
        <v>12</v>
      </c>
      <c r="AD2" s="4" t="s">
        <v>176</v>
      </c>
      <c r="AE2" s="4" t="s">
        <v>12</v>
      </c>
      <c r="AF2" s="4" t="s">
        <v>12</v>
      </c>
      <c r="AG2" s="4" t="s">
        <v>12</v>
      </c>
      <c r="AH2" s="4" t="s">
        <v>11</v>
      </c>
      <c r="AI2" s="4" t="s">
        <v>202</v>
      </c>
      <c r="AJ2" s="4" t="s">
        <v>50</v>
      </c>
      <c r="AK2" s="4"/>
      <c r="AL2" s="4"/>
      <c r="AM2" s="4"/>
      <c r="AN2" s="4"/>
      <c r="AO2" s="4"/>
      <c r="AP2" s="4" t="s">
        <v>11</v>
      </c>
      <c r="AQ2" s="4" t="s">
        <v>11830</v>
      </c>
      <c r="AR2" s="4" t="s">
        <v>11</v>
      </c>
      <c r="AS2" s="4" t="s">
        <v>192</v>
      </c>
      <c r="AT2" s="4"/>
      <c r="AU2" s="4"/>
      <c r="AV2" s="4"/>
      <c r="AW2" s="4"/>
      <c r="AX2" s="4"/>
      <c r="AY2" s="4"/>
      <c r="AZ2" s="4"/>
      <c r="BA2" s="4"/>
      <c r="BB2" s="4" t="s">
        <v>11</v>
      </c>
      <c r="BC2" s="4" t="s">
        <v>71</v>
      </c>
      <c r="BD2" s="4" t="s">
        <v>177</v>
      </c>
      <c r="BE2" s="4" t="s">
        <v>176</v>
      </c>
      <c r="BF2" s="4" t="s">
        <v>12</v>
      </c>
      <c r="BG2" s="4" t="s">
        <v>12</v>
      </c>
      <c r="BH2" s="4" t="s">
        <v>12</v>
      </c>
      <c r="BI2" s="4" t="s">
        <v>12</v>
      </c>
      <c r="BJ2" s="4" t="s">
        <v>12</v>
      </c>
      <c r="BK2" s="4" t="s">
        <v>12</v>
      </c>
      <c r="BL2" s="4" t="s">
        <v>12</v>
      </c>
      <c r="BM2" s="4" t="s">
        <v>12</v>
      </c>
      <c r="BN2" s="4" t="s">
        <v>12</v>
      </c>
      <c r="BO2" s="4" t="s">
        <v>12</v>
      </c>
      <c r="BP2" s="4"/>
      <c r="BQ2" s="4" t="s">
        <v>208</v>
      </c>
      <c r="BR2" s="4" t="s">
        <v>12</v>
      </c>
      <c r="BS2" s="4" t="s">
        <v>12</v>
      </c>
      <c r="BT2" s="4" t="s">
        <v>12</v>
      </c>
      <c r="BU2" s="4" t="s">
        <v>12</v>
      </c>
      <c r="BV2" s="4" t="s">
        <v>12</v>
      </c>
      <c r="BW2" s="4" t="s">
        <v>176</v>
      </c>
      <c r="BX2" s="4" t="s">
        <v>176</v>
      </c>
      <c r="BY2" s="4" t="s">
        <v>12</v>
      </c>
      <c r="BZ2" s="4" t="s">
        <v>12</v>
      </c>
      <c r="CA2" s="4"/>
      <c r="CB2" s="4" t="s">
        <v>179</v>
      </c>
      <c r="CC2" s="4"/>
      <c r="CD2" s="4" t="s">
        <v>180</v>
      </c>
      <c r="CE2" s="4"/>
      <c r="CF2" s="4" t="s">
        <v>181</v>
      </c>
      <c r="CG2" s="4"/>
      <c r="CH2" s="4" t="s">
        <v>14218</v>
      </c>
    </row>
    <row r="3" spans="1:86" x14ac:dyDescent="0.3">
      <c r="A3" s="4" t="s">
        <v>14219</v>
      </c>
      <c r="B3" s="4" t="s">
        <v>14220</v>
      </c>
      <c r="C3" s="4" t="s">
        <v>14221</v>
      </c>
      <c r="D3" s="4" t="s">
        <v>14217</v>
      </c>
      <c r="E3" s="4" t="s">
        <v>14217</v>
      </c>
      <c r="F3" s="4" t="s">
        <v>183</v>
      </c>
      <c r="G3" s="4" t="s">
        <v>11</v>
      </c>
      <c r="H3" s="4" t="s">
        <v>291</v>
      </c>
      <c r="I3" s="4" t="s">
        <v>292</v>
      </c>
      <c r="J3" s="4" t="s">
        <v>293</v>
      </c>
      <c r="K3" s="4" t="s">
        <v>294</v>
      </c>
      <c r="L3" s="4"/>
      <c r="M3" s="4" t="s">
        <v>172</v>
      </c>
      <c r="N3" s="4"/>
      <c r="O3" s="4" t="s">
        <v>173</v>
      </c>
      <c r="P3" s="4" t="s">
        <v>173</v>
      </c>
      <c r="Q3" s="4" t="s">
        <v>173</v>
      </c>
      <c r="R3" s="4" t="s">
        <v>173</v>
      </c>
      <c r="S3" s="4" t="s">
        <v>173</v>
      </c>
      <c r="T3" s="4" t="s">
        <v>173</v>
      </c>
      <c r="U3" s="4" t="s">
        <v>241</v>
      </c>
      <c r="V3" s="4" t="s">
        <v>12</v>
      </c>
      <c r="W3" s="4" t="s">
        <v>12</v>
      </c>
      <c r="X3" s="4" t="s">
        <v>176</v>
      </c>
      <c r="Y3" s="4" t="s">
        <v>12</v>
      </c>
      <c r="Z3" s="4" t="s">
        <v>12</v>
      </c>
      <c r="AA3" s="4" t="s">
        <v>175</v>
      </c>
      <c r="AB3" s="4" t="s">
        <v>12</v>
      </c>
      <c r="AC3" s="4" t="s">
        <v>12</v>
      </c>
      <c r="AD3" s="4" t="s">
        <v>12</v>
      </c>
      <c r="AE3" s="4" t="s">
        <v>12</v>
      </c>
      <c r="AF3" s="4" t="s">
        <v>12</v>
      </c>
      <c r="AG3" s="4" t="s">
        <v>176</v>
      </c>
      <c r="AH3" s="4"/>
      <c r="AI3" s="4"/>
      <c r="AJ3" s="4"/>
      <c r="AK3" s="4"/>
      <c r="AL3" s="4"/>
      <c r="AM3" s="4"/>
      <c r="AN3" s="4"/>
      <c r="AO3" s="4"/>
      <c r="AP3" s="4" t="s">
        <v>11</v>
      </c>
      <c r="AQ3" s="4" t="s">
        <v>11830</v>
      </c>
      <c r="AR3" s="4"/>
      <c r="AS3" s="4"/>
      <c r="AT3" s="4"/>
      <c r="AU3" s="4"/>
      <c r="AV3" s="4"/>
      <c r="AW3" s="4"/>
      <c r="AX3" s="4"/>
      <c r="AY3" s="4"/>
      <c r="AZ3" s="4"/>
      <c r="BA3" s="4"/>
      <c r="BB3" s="4"/>
      <c r="BC3" s="4"/>
      <c r="BD3" s="4" t="s">
        <v>177</v>
      </c>
      <c r="BE3" s="4" t="s">
        <v>176</v>
      </c>
      <c r="BF3" s="4" t="s">
        <v>12</v>
      </c>
      <c r="BG3" s="4" t="s">
        <v>12</v>
      </c>
      <c r="BH3" s="4" t="s">
        <v>12</v>
      </c>
      <c r="BI3" s="4" t="s">
        <v>12</v>
      </c>
      <c r="BJ3" s="4" t="s">
        <v>12</v>
      </c>
      <c r="BK3" s="4" t="s">
        <v>12</v>
      </c>
      <c r="BL3" s="4" t="s">
        <v>12</v>
      </c>
      <c r="BM3" s="4" t="s">
        <v>12</v>
      </c>
      <c r="BN3" s="4" t="s">
        <v>12</v>
      </c>
      <c r="BO3" s="4" t="s">
        <v>12</v>
      </c>
      <c r="BP3" s="4"/>
      <c r="BQ3" s="4" t="s">
        <v>178</v>
      </c>
      <c r="BR3" s="4" t="s">
        <v>12</v>
      </c>
      <c r="BS3" s="4" t="s">
        <v>12</v>
      </c>
      <c r="BT3" s="4" t="s">
        <v>12</v>
      </c>
      <c r="BU3" s="4" t="s">
        <v>12</v>
      </c>
      <c r="BV3" s="4" t="s">
        <v>12</v>
      </c>
      <c r="BW3" s="4" t="s">
        <v>12</v>
      </c>
      <c r="BX3" s="4" t="s">
        <v>176</v>
      </c>
      <c r="BY3" s="4" t="s">
        <v>12</v>
      </c>
      <c r="BZ3" s="4" t="s">
        <v>12</v>
      </c>
      <c r="CA3" s="4"/>
      <c r="CB3" s="4" t="s">
        <v>226</v>
      </c>
      <c r="CC3" s="4"/>
      <c r="CD3" s="4" t="s">
        <v>180</v>
      </c>
      <c r="CE3" s="4"/>
      <c r="CF3" s="4" t="s">
        <v>228</v>
      </c>
      <c r="CG3" s="4"/>
      <c r="CH3" s="4" t="s">
        <v>14222</v>
      </c>
    </row>
    <row r="4" spans="1:86" x14ac:dyDescent="0.3">
      <c r="A4" s="4" t="s">
        <v>14223</v>
      </c>
      <c r="B4" s="4" t="s">
        <v>14224</v>
      </c>
      <c r="C4" s="4" t="s">
        <v>14225</v>
      </c>
      <c r="D4" s="4" t="s">
        <v>14217</v>
      </c>
      <c r="E4" s="4" t="s">
        <v>14217</v>
      </c>
      <c r="F4" s="4" t="s">
        <v>183</v>
      </c>
      <c r="G4" s="4" t="s">
        <v>11</v>
      </c>
      <c r="H4" s="4" t="s">
        <v>291</v>
      </c>
      <c r="I4" s="4" t="s">
        <v>292</v>
      </c>
      <c r="J4" s="4" t="s">
        <v>293</v>
      </c>
      <c r="K4" s="4" t="s">
        <v>294</v>
      </c>
      <c r="L4" s="4"/>
      <c r="M4" s="4" t="s">
        <v>172</v>
      </c>
      <c r="N4" s="4"/>
      <c r="O4" s="4" t="s">
        <v>173</v>
      </c>
      <c r="P4" s="4" t="s">
        <v>173</v>
      </c>
      <c r="Q4" s="4" t="s">
        <v>173</v>
      </c>
      <c r="R4" s="4" t="s">
        <v>173</v>
      </c>
      <c r="S4" s="4" t="s">
        <v>173</v>
      </c>
      <c r="T4" s="4" t="s">
        <v>173</v>
      </c>
      <c r="U4" s="4" t="s">
        <v>216</v>
      </c>
      <c r="V4" s="4" t="s">
        <v>12</v>
      </c>
      <c r="W4" s="4" t="s">
        <v>176</v>
      </c>
      <c r="X4" s="4" t="s">
        <v>12</v>
      </c>
      <c r="Y4" s="4" t="s">
        <v>12</v>
      </c>
      <c r="Z4" s="4" t="s">
        <v>12</v>
      </c>
      <c r="AA4" s="4" t="s">
        <v>190</v>
      </c>
      <c r="AB4" s="4" t="s">
        <v>12</v>
      </c>
      <c r="AC4" s="4" t="s">
        <v>12</v>
      </c>
      <c r="AD4" s="4" t="s">
        <v>12</v>
      </c>
      <c r="AE4" s="4" t="s">
        <v>176</v>
      </c>
      <c r="AF4" s="4" t="s">
        <v>12</v>
      </c>
      <c r="AG4" s="4" t="s">
        <v>12</v>
      </c>
      <c r="AH4" s="4"/>
      <c r="AI4" s="4"/>
      <c r="AJ4" s="4"/>
      <c r="AK4" s="4"/>
      <c r="AL4" s="4" t="s">
        <v>11</v>
      </c>
      <c r="AM4" s="4" t="s">
        <v>425</v>
      </c>
      <c r="AN4" s="4" t="s">
        <v>50</v>
      </c>
      <c r="AO4" s="4"/>
      <c r="AP4" s="4"/>
      <c r="AQ4" s="4"/>
      <c r="AR4" s="4"/>
      <c r="AS4" s="4"/>
      <c r="AT4" s="4"/>
      <c r="AU4" s="4"/>
      <c r="AV4" s="4" t="s">
        <v>11</v>
      </c>
      <c r="AW4" s="4" t="s">
        <v>289</v>
      </c>
      <c r="AX4" s="4"/>
      <c r="AY4" s="4"/>
      <c r="AZ4" s="4"/>
      <c r="BA4" s="4"/>
      <c r="BB4" s="4"/>
      <c r="BC4" s="4"/>
      <c r="BD4" s="4" t="s">
        <v>177</v>
      </c>
      <c r="BE4" s="4" t="s">
        <v>176</v>
      </c>
      <c r="BF4" s="4" t="s">
        <v>12</v>
      </c>
      <c r="BG4" s="4" t="s">
        <v>12</v>
      </c>
      <c r="BH4" s="4" t="s">
        <v>12</v>
      </c>
      <c r="BI4" s="4" t="s">
        <v>12</v>
      </c>
      <c r="BJ4" s="4" t="s">
        <v>12</v>
      </c>
      <c r="BK4" s="4" t="s">
        <v>12</v>
      </c>
      <c r="BL4" s="4" t="s">
        <v>12</v>
      </c>
      <c r="BM4" s="4" t="s">
        <v>12</v>
      </c>
      <c r="BN4" s="4" t="s">
        <v>12</v>
      </c>
      <c r="BO4" s="4" t="s">
        <v>12</v>
      </c>
      <c r="BP4" s="4"/>
      <c r="BQ4" s="4" t="s">
        <v>208</v>
      </c>
      <c r="BR4" s="4" t="s">
        <v>12</v>
      </c>
      <c r="BS4" s="4" t="s">
        <v>12</v>
      </c>
      <c r="BT4" s="4" t="s">
        <v>12</v>
      </c>
      <c r="BU4" s="4" t="s">
        <v>12</v>
      </c>
      <c r="BV4" s="4" t="s">
        <v>12</v>
      </c>
      <c r="BW4" s="4" t="s">
        <v>176</v>
      </c>
      <c r="BX4" s="4" t="s">
        <v>176</v>
      </c>
      <c r="BY4" s="4" t="s">
        <v>12</v>
      </c>
      <c r="BZ4" s="4" t="s">
        <v>12</v>
      </c>
      <c r="CA4" s="4"/>
      <c r="CB4" s="4" t="s">
        <v>226</v>
      </c>
      <c r="CC4" s="4"/>
      <c r="CD4" s="4" t="s">
        <v>180</v>
      </c>
      <c r="CE4" s="4"/>
      <c r="CF4" s="4" t="s">
        <v>228</v>
      </c>
      <c r="CG4" s="4"/>
      <c r="CH4" s="4" t="s">
        <v>14226</v>
      </c>
    </row>
    <row r="5" spans="1:86" x14ac:dyDescent="0.3">
      <c r="A5" s="4" t="s">
        <v>14227</v>
      </c>
      <c r="B5" s="4" t="s">
        <v>14228</v>
      </c>
      <c r="C5" s="4" t="s">
        <v>14229</v>
      </c>
      <c r="D5" s="4" t="s">
        <v>14217</v>
      </c>
      <c r="E5" s="4" t="s">
        <v>14217</v>
      </c>
      <c r="F5" s="4" t="s">
        <v>183</v>
      </c>
      <c r="G5" s="4" t="s">
        <v>11</v>
      </c>
      <c r="H5" s="4" t="s">
        <v>291</v>
      </c>
      <c r="I5" s="4" t="s">
        <v>292</v>
      </c>
      <c r="J5" s="4" t="s">
        <v>293</v>
      </c>
      <c r="K5" s="4" t="s">
        <v>294</v>
      </c>
      <c r="L5" s="4"/>
      <c r="M5" s="4" t="s">
        <v>172</v>
      </c>
      <c r="N5" s="4"/>
      <c r="O5" s="4" t="s">
        <v>173</v>
      </c>
      <c r="P5" s="4" t="s">
        <v>173</v>
      </c>
      <c r="Q5" s="4" t="s">
        <v>173</v>
      </c>
      <c r="R5" s="4" t="s">
        <v>173</v>
      </c>
      <c r="S5" s="4" t="s">
        <v>173</v>
      </c>
      <c r="T5" s="4" t="s">
        <v>173</v>
      </c>
      <c r="U5" s="4" t="s">
        <v>175</v>
      </c>
      <c r="V5" s="4" t="s">
        <v>12</v>
      </c>
      <c r="W5" s="4" t="s">
        <v>12</v>
      </c>
      <c r="X5" s="4" t="s">
        <v>12</v>
      </c>
      <c r="Y5" s="4" t="s">
        <v>12</v>
      </c>
      <c r="Z5" s="4" t="s">
        <v>176</v>
      </c>
      <c r="AA5" s="4" t="s">
        <v>223</v>
      </c>
      <c r="AB5" s="4" t="s">
        <v>176</v>
      </c>
      <c r="AC5" s="4" t="s">
        <v>12</v>
      </c>
      <c r="AD5" s="4" t="s">
        <v>176</v>
      </c>
      <c r="AE5" s="4" t="s">
        <v>12</v>
      </c>
      <c r="AF5" s="4" t="s">
        <v>12</v>
      </c>
      <c r="AG5" s="4" t="s">
        <v>12</v>
      </c>
      <c r="AH5" s="4"/>
      <c r="AI5" s="4"/>
      <c r="AJ5" s="4"/>
      <c r="AK5" s="4"/>
      <c r="AL5" s="4"/>
      <c r="AM5" s="4"/>
      <c r="AN5" s="4"/>
      <c r="AO5" s="4"/>
      <c r="AP5" s="4"/>
      <c r="AQ5" s="4"/>
      <c r="AR5" s="4" t="s">
        <v>11</v>
      </c>
      <c r="AS5" s="4" t="s">
        <v>192</v>
      </c>
      <c r="AT5" s="4"/>
      <c r="AU5" s="4"/>
      <c r="AV5" s="4"/>
      <c r="AW5" s="4"/>
      <c r="AX5" s="4"/>
      <c r="AY5" s="4"/>
      <c r="AZ5" s="4"/>
      <c r="BA5" s="4"/>
      <c r="BB5" s="4" t="s">
        <v>11</v>
      </c>
      <c r="BC5" s="4" t="s">
        <v>71</v>
      </c>
      <c r="BD5" s="4" t="s">
        <v>177</v>
      </c>
      <c r="BE5" s="4" t="s">
        <v>176</v>
      </c>
      <c r="BF5" s="4" t="s">
        <v>12</v>
      </c>
      <c r="BG5" s="4" t="s">
        <v>12</v>
      </c>
      <c r="BH5" s="4" t="s">
        <v>12</v>
      </c>
      <c r="BI5" s="4" t="s">
        <v>12</v>
      </c>
      <c r="BJ5" s="4" t="s">
        <v>12</v>
      </c>
      <c r="BK5" s="4" t="s">
        <v>12</v>
      </c>
      <c r="BL5" s="4" t="s">
        <v>12</v>
      </c>
      <c r="BM5" s="4" t="s">
        <v>12</v>
      </c>
      <c r="BN5" s="4" t="s">
        <v>12</v>
      </c>
      <c r="BO5" s="4" t="s">
        <v>12</v>
      </c>
      <c r="BP5" s="4"/>
      <c r="BQ5" s="4" t="s">
        <v>242</v>
      </c>
      <c r="BR5" s="4" t="s">
        <v>12</v>
      </c>
      <c r="BS5" s="4" t="s">
        <v>12</v>
      </c>
      <c r="BT5" s="4" t="s">
        <v>176</v>
      </c>
      <c r="BU5" s="4" t="s">
        <v>12</v>
      </c>
      <c r="BV5" s="4" t="s">
        <v>12</v>
      </c>
      <c r="BW5" s="4" t="s">
        <v>12</v>
      </c>
      <c r="BX5" s="4" t="s">
        <v>176</v>
      </c>
      <c r="BY5" s="4" t="s">
        <v>12</v>
      </c>
      <c r="BZ5" s="4" t="s">
        <v>12</v>
      </c>
      <c r="CA5" s="4"/>
      <c r="CB5" s="4" t="s">
        <v>226</v>
      </c>
      <c r="CC5" s="4"/>
      <c r="CD5" s="4" t="s">
        <v>180</v>
      </c>
      <c r="CE5" s="4"/>
      <c r="CF5" s="4" t="s">
        <v>228</v>
      </c>
      <c r="CG5" s="4"/>
      <c r="CH5" s="4" t="s">
        <v>14230</v>
      </c>
    </row>
    <row r="6" spans="1:86" x14ac:dyDescent="0.3">
      <c r="A6" s="4" t="s">
        <v>14231</v>
      </c>
      <c r="B6" s="4" t="s">
        <v>14232</v>
      </c>
      <c r="C6" s="4" t="s">
        <v>14233</v>
      </c>
      <c r="D6" s="4" t="s">
        <v>14217</v>
      </c>
      <c r="E6" s="4" t="s">
        <v>14217</v>
      </c>
      <c r="F6" s="4" t="s">
        <v>183</v>
      </c>
      <c r="G6" s="4" t="s">
        <v>11</v>
      </c>
      <c r="H6" s="4" t="s">
        <v>291</v>
      </c>
      <c r="I6" s="4" t="s">
        <v>292</v>
      </c>
      <c r="J6" s="4" t="s">
        <v>293</v>
      </c>
      <c r="K6" s="4" t="s">
        <v>294</v>
      </c>
      <c r="L6" s="4"/>
      <c r="M6" s="4" t="s">
        <v>172</v>
      </c>
      <c r="N6" s="4"/>
      <c r="O6" s="4" t="s">
        <v>173</v>
      </c>
      <c r="P6" s="4" t="s">
        <v>173</v>
      </c>
      <c r="Q6" s="4" t="s">
        <v>173</v>
      </c>
      <c r="R6" s="4" t="s">
        <v>173</v>
      </c>
      <c r="S6" s="4" t="s">
        <v>173</v>
      </c>
      <c r="T6" s="4" t="s">
        <v>173</v>
      </c>
      <c r="U6" s="4" t="s">
        <v>205</v>
      </c>
      <c r="V6" s="4" t="s">
        <v>176</v>
      </c>
      <c r="W6" s="4" t="s">
        <v>12</v>
      </c>
      <c r="X6" s="4" t="s">
        <v>12</v>
      </c>
      <c r="Y6" s="4" t="s">
        <v>12</v>
      </c>
      <c r="Z6" s="4" t="s">
        <v>12</v>
      </c>
      <c r="AA6" s="4" t="s">
        <v>200</v>
      </c>
      <c r="AB6" s="4" t="s">
        <v>12</v>
      </c>
      <c r="AC6" s="4" t="s">
        <v>12</v>
      </c>
      <c r="AD6" s="4" t="s">
        <v>176</v>
      </c>
      <c r="AE6" s="4" t="s">
        <v>12</v>
      </c>
      <c r="AF6" s="4" t="s">
        <v>12</v>
      </c>
      <c r="AG6" s="4" t="s">
        <v>12</v>
      </c>
      <c r="AH6" s="4" t="s">
        <v>11</v>
      </c>
      <c r="AI6" s="4" t="s">
        <v>207</v>
      </c>
      <c r="AJ6" s="4" t="s">
        <v>50</v>
      </c>
      <c r="AK6" s="4"/>
      <c r="AL6" s="4"/>
      <c r="AM6" s="4"/>
      <c r="AN6" s="4"/>
      <c r="AO6" s="4"/>
      <c r="AP6" s="4"/>
      <c r="AQ6" s="4"/>
      <c r="AR6" s="4"/>
      <c r="AS6" s="4"/>
      <c r="AT6" s="4"/>
      <c r="AU6" s="4"/>
      <c r="AV6" s="4"/>
      <c r="AW6" s="4"/>
      <c r="AX6" s="4"/>
      <c r="AY6" s="4"/>
      <c r="AZ6" s="4"/>
      <c r="BA6" s="4"/>
      <c r="BB6" s="4" t="s">
        <v>11</v>
      </c>
      <c r="BC6" s="4" t="s">
        <v>71</v>
      </c>
      <c r="BD6" s="4" t="s">
        <v>177</v>
      </c>
      <c r="BE6" s="4" t="s">
        <v>176</v>
      </c>
      <c r="BF6" s="4" t="s">
        <v>12</v>
      </c>
      <c r="BG6" s="4" t="s">
        <v>12</v>
      </c>
      <c r="BH6" s="4" t="s">
        <v>12</v>
      </c>
      <c r="BI6" s="4" t="s">
        <v>12</v>
      </c>
      <c r="BJ6" s="4" t="s">
        <v>12</v>
      </c>
      <c r="BK6" s="4" t="s">
        <v>12</v>
      </c>
      <c r="BL6" s="4" t="s">
        <v>12</v>
      </c>
      <c r="BM6" s="4" t="s">
        <v>12</v>
      </c>
      <c r="BN6" s="4" t="s">
        <v>12</v>
      </c>
      <c r="BO6" s="4" t="s">
        <v>12</v>
      </c>
      <c r="BP6" s="4"/>
      <c r="BQ6" s="4" t="s">
        <v>263</v>
      </c>
      <c r="BR6" s="4" t="s">
        <v>12</v>
      </c>
      <c r="BS6" s="4" t="s">
        <v>12</v>
      </c>
      <c r="BT6" s="4" t="s">
        <v>176</v>
      </c>
      <c r="BU6" s="4" t="s">
        <v>12</v>
      </c>
      <c r="BV6" s="4" t="s">
        <v>12</v>
      </c>
      <c r="BW6" s="4" t="s">
        <v>176</v>
      </c>
      <c r="BX6" s="4" t="s">
        <v>176</v>
      </c>
      <c r="BY6" s="4" t="s">
        <v>12</v>
      </c>
      <c r="BZ6" s="4" t="s">
        <v>12</v>
      </c>
      <c r="CA6" s="4"/>
      <c r="CB6" s="4" t="s">
        <v>226</v>
      </c>
      <c r="CC6" s="4"/>
      <c r="CD6" s="4" t="s">
        <v>180</v>
      </c>
      <c r="CE6" s="4"/>
      <c r="CF6" s="4" t="s">
        <v>228</v>
      </c>
      <c r="CG6" s="4"/>
      <c r="CH6" s="4" t="s">
        <v>14234</v>
      </c>
    </row>
    <row r="7" spans="1:86" x14ac:dyDescent="0.3">
      <c r="A7" s="4" t="s">
        <v>14235</v>
      </c>
      <c r="B7" s="4" t="s">
        <v>14236</v>
      </c>
      <c r="C7" s="4" t="s">
        <v>14237</v>
      </c>
      <c r="D7" s="4" t="s">
        <v>14217</v>
      </c>
      <c r="E7" s="4" t="s">
        <v>14217</v>
      </c>
      <c r="F7" s="4" t="s">
        <v>183</v>
      </c>
      <c r="G7" s="4" t="s">
        <v>11</v>
      </c>
      <c r="H7" s="4" t="s">
        <v>184</v>
      </c>
      <c r="I7" s="4" t="s">
        <v>297</v>
      </c>
      <c r="J7" s="4" t="s">
        <v>313</v>
      </c>
      <c r="K7" s="4" t="s">
        <v>314</v>
      </c>
      <c r="L7" s="4"/>
      <c r="M7" s="4" t="s">
        <v>172</v>
      </c>
      <c r="N7" s="4"/>
      <c r="O7" s="4" t="s">
        <v>173</v>
      </c>
      <c r="P7" s="4" t="s">
        <v>173</v>
      </c>
      <c r="Q7" s="4" t="s">
        <v>174</v>
      </c>
      <c r="R7" s="4" t="s">
        <v>173</v>
      </c>
      <c r="S7" s="4" t="s">
        <v>240</v>
      </c>
      <c r="T7" s="4" t="s">
        <v>173</v>
      </c>
      <c r="U7" s="4" t="s">
        <v>175</v>
      </c>
      <c r="V7" s="4" t="s">
        <v>12</v>
      </c>
      <c r="W7" s="4" t="s">
        <v>12</v>
      </c>
      <c r="X7" s="4" t="s">
        <v>12</v>
      </c>
      <c r="Y7" s="4" t="s">
        <v>12</v>
      </c>
      <c r="Z7" s="4" t="s">
        <v>176</v>
      </c>
      <c r="AA7" s="4" t="s">
        <v>191</v>
      </c>
      <c r="AB7" s="4" t="s">
        <v>176</v>
      </c>
      <c r="AC7" s="4" t="s">
        <v>12</v>
      </c>
      <c r="AD7" s="4" t="s">
        <v>12</v>
      </c>
      <c r="AE7" s="4" t="s">
        <v>176</v>
      </c>
      <c r="AF7" s="4" t="s">
        <v>12</v>
      </c>
      <c r="AG7" s="4" t="s">
        <v>12</v>
      </c>
      <c r="AH7" s="4"/>
      <c r="AI7" s="4"/>
      <c r="AJ7" s="4"/>
      <c r="AK7" s="4"/>
      <c r="AL7" s="4"/>
      <c r="AM7" s="4"/>
      <c r="AN7" s="4"/>
      <c r="AO7" s="4"/>
      <c r="AP7" s="4"/>
      <c r="AQ7" s="4"/>
      <c r="AR7" s="4" t="s">
        <v>11</v>
      </c>
      <c r="AS7" s="4" t="s">
        <v>192</v>
      </c>
      <c r="AT7" s="4"/>
      <c r="AU7" s="4"/>
      <c r="AV7" s="4" t="s">
        <v>11</v>
      </c>
      <c r="AW7" s="4" t="s">
        <v>347</v>
      </c>
      <c r="AX7" s="4"/>
      <c r="AY7" s="4"/>
      <c r="AZ7" s="4"/>
      <c r="BA7" s="4"/>
      <c r="BB7" s="4"/>
      <c r="BC7" s="4"/>
      <c r="BD7" s="4" t="s">
        <v>177</v>
      </c>
      <c r="BE7" s="4" t="s">
        <v>176</v>
      </c>
      <c r="BF7" s="4" t="s">
        <v>12</v>
      </c>
      <c r="BG7" s="4" t="s">
        <v>12</v>
      </c>
      <c r="BH7" s="4" t="s">
        <v>12</v>
      </c>
      <c r="BI7" s="4" t="s">
        <v>12</v>
      </c>
      <c r="BJ7" s="4" t="s">
        <v>12</v>
      </c>
      <c r="BK7" s="4" t="s">
        <v>12</v>
      </c>
      <c r="BL7" s="4" t="s">
        <v>12</v>
      </c>
      <c r="BM7" s="4" t="s">
        <v>12</v>
      </c>
      <c r="BN7" s="4" t="s">
        <v>12</v>
      </c>
      <c r="BO7" s="4" t="s">
        <v>12</v>
      </c>
      <c r="BP7" s="4"/>
      <c r="BQ7" s="4" t="s">
        <v>178</v>
      </c>
      <c r="BR7" s="4" t="s">
        <v>12</v>
      </c>
      <c r="BS7" s="4" t="s">
        <v>12</v>
      </c>
      <c r="BT7" s="4" t="s">
        <v>12</v>
      </c>
      <c r="BU7" s="4" t="s">
        <v>12</v>
      </c>
      <c r="BV7" s="4" t="s">
        <v>12</v>
      </c>
      <c r="BW7" s="4" t="s">
        <v>12</v>
      </c>
      <c r="BX7" s="4" t="s">
        <v>176</v>
      </c>
      <c r="BY7" s="4" t="s">
        <v>12</v>
      </c>
      <c r="BZ7" s="4" t="s">
        <v>12</v>
      </c>
      <c r="CA7" s="4"/>
      <c r="CB7" s="4" t="s">
        <v>179</v>
      </c>
      <c r="CC7" s="4"/>
      <c r="CD7" s="4" t="s">
        <v>180</v>
      </c>
      <c r="CE7" s="4"/>
      <c r="CF7" s="4" t="s">
        <v>181</v>
      </c>
      <c r="CG7" s="4"/>
      <c r="CH7" s="4" t="s">
        <v>14238</v>
      </c>
    </row>
    <row r="8" spans="1:86" x14ac:dyDescent="0.3">
      <c r="A8" s="4" t="s">
        <v>14239</v>
      </c>
      <c r="B8" s="4" t="s">
        <v>14240</v>
      </c>
      <c r="C8" s="4" t="s">
        <v>14241</v>
      </c>
      <c r="D8" s="4" t="s">
        <v>14217</v>
      </c>
      <c r="E8" s="4" t="s">
        <v>14217</v>
      </c>
      <c r="F8" s="4" t="s">
        <v>183</v>
      </c>
      <c r="G8" s="4" t="s">
        <v>11</v>
      </c>
      <c r="H8" s="4" t="s">
        <v>184</v>
      </c>
      <c r="I8" s="4" t="s">
        <v>297</v>
      </c>
      <c r="J8" s="4" t="s">
        <v>313</v>
      </c>
      <c r="K8" s="4" t="s">
        <v>314</v>
      </c>
      <c r="L8" s="4"/>
      <c r="M8" s="4" t="s">
        <v>193</v>
      </c>
      <c r="N8" s="4"/>
      <c r="O8" s="4" t="s">
        <v>173</v>
      </c>
      <c r="P8" s="4" t="s">
        <v>173</v>
      </c>
      <c r="Q8" s="4" t="s">
        <v>173</v>
      </c>
      <c r="R8" s="4" t="s">
        <v>173</v>
      </c>
      <c r="S8" s="4" t="s">
        <v>173</v>
      </c>
      <c r="T8" s="4" t="s">
        <v>173</v>
      </c>
      <c r="U8" s="4" t="s">
        <v>201</v>
      </c>
      <c r="V8" s="4" t="s">
        <v>176</v>
      </c>
      <c r="W8" s="4" t="s">
        <v>12</v>
      </c>
      <c r="X8" s="4" t="s">
        <v>176</v>
      </c>
      <c r="Y8" s="4" t="s">
        <v>12</v>
      </c>
      <c r="Z8" s="4" t="s">
        <v>12</v>
      </c>
      <c r="AA8" s="4" t="s">
        <v>270</v>
      </c>
      <c r="AB8" s="4" t="s">
        <v>176</v>
      </c>
      <c r="AC8" s="4" t="s">
        <v>12</v>
      </c>
      <c r="AD8" s="4" t="s">
        <v>176</v>
      </c>
      <c r="AE8" s="4" t="s">
        <v>12</v>
      </c>
      <c r="AF8" s="4" t="s">
        <v>12</v>
      </c>
      <c r="AG8" s="4" t="s">
        <v>12</v>
      </c>
      <c r="AH8" s="4" t="s">
        <v>11</v>
      </c>
      <c r="AI8" s="4" t="s">
        <v>84</v>
      </c>
      <c r="AJ8" s="4" t="s">
        <v>50</v>
      </c>
      <c r="AK8" s="4"/>
      <c r="AL8" s="4"/>
      <c r="AM8" s="4"/>
      <c r="AN8" s="4"/>
      <c r="AO8" s="4"/>
      <c r="AP8" s="4" t="s">
        <v>11</v>
      </c>
      <c r="AQ8" s="4" t="s">
        <v>12082</v>
      </c>
      <c r="AR8" s="4" t="s">
        <v>11</v>
      </c>
      <c r="AS8" s="4" t="s">
        <v>192</v>
      </c>
      <c r="AT8" s="4"/>
      <c r="AU8" s="4"/>
      <c r="AV8" s="4"/>
      <c r="AW8" s="4"/>
      <c r="AX8" s="4"/>
      <c r="AY8" s="4"/>
      <c r="AZ8" s="4"/>
      <c r="BA8" s="4"/>
      <c r="BB8" s="4" t="s">
        <v>11</v>
      </c>
      <c r="BC8" s="4" t="s">
        <v>14242</v>
      </c>
      <c r="BD8" s="4" t="s">
        <v>177</v>
      </c>
      <c r="BE8" s="4" t="s">
        <v>176</v>
      </c>
      <c r="BF8" s="4" t="s">
        <v>12</v>
      </c>
      <c r="BG8" s="4" t="s">
        <v>12</v>
      </c>
      <c r="BH8" s="4" t="s">
        <v>12</v>
      </c>
      <c r="BI8" s="4" t="s">
        <v>12</v>
      </c>
      <c r="BJ8" s="4" t="s">
        <v>12</v>
      </c>
      <c r="BK8" s="4" t="s">
        <v>12</v>
      </c>
      <c r="BL8" s="4" t="s">
        <v>12</v>
      </c>
      <c r="BM8" s="4" t="s">
        <v>12</v>
      </c>
      <c r="BN8" s="4" t="s">
        <v>12</v>
      </c>
      <c r="BO8" s="4" t="s">
        <v>12</v>
      </c>
      <c r="BP8" s="4"/>
      <c r="BQ8" s="4" t="s">
        <v>209</v>
      </c>
      <c r="BR8" s="4" t="s">
        <v>12</v>
      </c>
      <c r="BS8" s="4" t="s">
        <v>12</v>
      </c>
      <c r="BT8" s="4" t="s">
        <v>12</v>
      </c>
      <c r="BU8" s="4" t="s">
        <v>12</v>
      </c>
      <c r="BV8" s="4" t="s">
        <v>12</v>
      </c>
      <c r="BW8" s="4" t="s">
        <v>176</v>
      </c>
      <c r="BX8" s="4" t="s">
        <v>176</v>
      </c>
      <c r="BY8" s="4" t="s">
        <v>12</v>
      </c>
      <c r="BZ8" s="4" t="s">
        <v>12</v>
      </c>
      <c r="CA8" s="4"/>
      <c r="CB8" s="4" t="s">
        <v>179</v>
      </c>
      <c r="CC8" s="4"/>
      <c r="CD8" s="4" t="s">
        <v>180</v>
      </c>
      <c r="CE8" s="4"/>
      <c r="CF8" s="4" t="s">
        <v>181</v>
      </c>
      <c r="CG8" s="4"/>
      <c r="CH8" s="4" t="s">
        <v>14243</v>
      </c>
    </row>
    <row r="9" spans="1:86" x14ac:dyDescent="0.3">
      <c r="A9" s="4" t="s">
        <v>14244</v>
      </c>
      <c r="B9" s="4" t="s">
        <v>14245</v>
      </c>
      <c r="C9" s="4" t="s">
        <v>14246</v>
      </c>
      <c r="D9" s="4" t="s">
        <v>14217</v>
      </c>
      <c r="E9" s="4" t="s">
        <v>14217</v>
      </c>
      <c r="F9" s="4" t="s">
        <v>183</v>
      </c>
      <c r="G9" s="4" t="s">
        <v>11</v>
      </c>
      <c r="H9" s="4" t="s">
        <v>184</v>
      </c>
      <c r="I9" s="4" t="s">
        <v>297</v>
      </c>
      <c r="J9" s="4" t="s">
        <v>313</v>
      </c>
      <c r="K9" s="4" t="s">
        <v>314</v>
      </c>
      <c r="L9" s="4"/>
      <c r="M9" s="4" t="s">
        <v>172</v>
      </c>
      <c r="N9" s="4"/>
      <c r="O9" s="4" t="s">
        <v>173</v>
      </c>
      <c r="P9" s="4" t="s">
        <v>173</v>
      </c>
      <c r="Q9" s="4" t="s">
        <v>173</v>
      </c>
      <c r="R9" s="4" t="s">
        <v>173</v>
      </c>
      <c r="S9" s="4" t="s">
        <v>173</v>
      </c>
      <c r="T9" s="4" t="s">
        <v>173</v>
      </c>
      <c r="U9" s="4" t="s">
        <v>216</v>
      </c>
      <c r="V9" s="4" t="s">
        <v>12</v>
      </c>
      <c r="W9" s="4" t="s">
        <v>176</v>
      </c>
      <c r="X9" s="4" t="s">
        <v>12</v>
      </c>
      <c r="Y9" s="4" t="s">
        <v>12</v>
      </c>
      <c r="Z9" s="4" t="s">
        <v>12</v>
      </c>
      <c r="AA9" s="4" t="s">
        <v>217</v>
      </c>
      <c r="AB9" s="4" t="s">
        <v>176</v>
      </c>
      <c r="AC9" s="4" t="s">
        <v>12</v>
      </c>
      <c r="AD9" s="4" t="s">
        <v>12</v>
      </c>
      <c r="AE9" s="4" t="s">
        <v>12</v>
      </c>
      <c r="AF9" s="4" t="s">
        <v>12</v>
      </c>
      <c r="AG9" s="4" t="s">
        <v>12</v>
      </c>
      <c r="AH9" s="4"/>
      <c r="AI9" s="4"/>
      <c r="AJ9" s="4"/>
      <c r="AK9" s="4"/>
      <c r="AL9" s="4" t="s">
        <v>11</v>
      </c>
      <c r="AM9" s="4" t="s">
        <v>87</v>
      </c>
      <c r="AN9" s="4" t="s">
        <v>50</v>
      </c>
      <c r="AO9" s="4"/>
      <c r="AP9" s="4"/>
      <c r="AQ9" s="4"/>
      <c r="AR9" s="4" t="s">
        <v>11</v>
      </c>
      <c r="AS9" s="4" t="s">
        <v>192</v>
      </c>
      <c r="AT9" s="4"/>
      <c r="AU9" s="4"/>
      <c r="AV9" s="4"/>
      <c r="AW9" s="4"/>
      <c r="AX9" s="4"/>
      <c r="AY9" s="4"/>
      <c r="AZ9" s="4"/>
      <c r="BA9" s="4"/>
      <c r="BB9" s="4"/>
      <c r="BC9" s="4"/>
      <c r="BD9" s="4" t="s">
        <v>679</v>
      </c>
      <c r="BE9" s="4" t="s">
        <v>12</v>
      </c>
      <c r="BF9" s="4" t="s">
        <v>12</v>
      </c>
      <c r="BG9" s="4" t="s">
        <v>12</v>
      </c>
      <c r="BH9" s="4" t="s">
        <v>12</v>
      </c>
      <c r="BI9" s="4" t="s">
        <v>12</v>
      </c>
      <c r="BJ9" s="4" t="s">
        <v>176</v>
      </c>
      <c r="BK9" s="4" t="s">
        <v>12</v>
      </c>
      <c r="BL9" s="4" t="s">
        <v>12</v>
      </c>
      <c r="BM9" s="4" t="s">
        <v>12</v>
      </c>
      <c r="BN9" s="4" t="s">
        <v>12</v>
      </c>
      <c r="BO9" s="4" t="s">
        <v>12</v>
      </c>
      <c r="BP9" s="4"/>
      <c r="BQ9" s="4" t="s">
        <v>13708</v>
      </c>
      <c r="BR9" s="4" t="s">
        <v>12</v>
      </c>
      <c r="BS9" s="4" t="s">
        <v>12</v>
      </c>
      <c r="BT9" s="4" t="s">
        <v>12</v>
      </c>
      <c r="BU9" s="4" t="s">
        <v>12</v>
      </c>
      <c r="BV9" s="4" t="s">
        <v>176</v>
      </c>
      <c r="BW9" s="4" t="s">
        <v>176</v>
      </c>
      <c r="BX9" s="4" t="s">
        <v>176</v>
      </c>
      <c r="BY9" s="4" t="s">
        <v>12</v>
      </c>
      <c r="BZ9" s="4" t="s">
        <v>12</v>
      </c>
      <c r="CA9" s="4"/>
      <c r="CB9" s="4" t="s">
        <v>179</v>
      </c>
      <c r="CC9" s="4"/>
      <c r="CD9" s="4" t="s">
        <v>180</v>
      </c>
      <c r="CE9" s="4"/>
      <c r="CF9" s="4" t="s">
        <v>181</v>
      </c>
      <c r="CG9" s="4"/>
      <c r="CH9" s="4" t="s">
        <v>14247</v>
      </c>
    </row>
    <row r="10" spans="1:86" x14ac:dyDescent="0.3">
      <c r="A10" s="4" t="s">
        <v>14248</v>
      </c>
      <c r="B10" s="4" t="s">
        <v>14249</v>
      </c>
      <c r="C10" s="4" t="s">
        <v>14250</v>
      </c>
      <c r="D10" s="4" t="s">
        <v>14217</v>
      </c>
      <c r="E10" s="4" t="s">
        <v>14217</v>
      </c>
      <c r="F10" s="4" t="s">
        <v>183</v>
      </c>
      <c r="G10" s="4" t="s">
        <v>11</v>
      </c>
      <c r="H10" s="4" t="s">
        <v>184</v>
      </c>
      <c r="I10" s="4" t="s">
        <v>297</v>
      </c>
      <c r="J10" s="4" t="s">
        <v>313</v>
      </c>
      <c r="K10" s="4" t="s">
        <v>314</v>
      </c>
      <c r="L10" s="4"/>
      <c r="M10" s="4" t="s">
        <v>172</v>
      </c>
      <c r="N10" s="4"/>
      <c r="O10" s="4" t="s">
        <v>173</v>
      </c>
      <c r="P10" s="4" t="s">
        <v>173</v>
      </c>
      <c r="Q10" s="4" t="s">
        <v>173</v>
      </c>
      <c r="R10" s="4" t="s">
        <v>173</v>
      </c>
      <c r="S10" s="4" t="s">
        <v>173</v>
      </c>
      <c r="T10" s="4" t="s">
        <v>173</v>
      </c>
      <c r="U10" s="4" t="s">
        <v>241</v>
      </c>
      <c r="V10" s="4" t="s">
        <v>12</v>
      </c>
      <c r="W10" s="4" t="s">
        <v>12</v>
      </c>
      <c r="X10" s="4" t="s">
        <v>176</v>
      </c>
      <c r="Y10" s="4" t="s">
        <v>12</v>
      </c>
      <c r="Z10" s="4" t="s">
        <v>12</v>
      </c>
      <c r="AA10" s="4" t="s">
        <v>217</v>
      </c>
      <c r="AB10" s="4" t="s">
        <v>176</v>
      </c>
      <c r="AC10" s="4" t="s">
        <v>12</v>
      </c>
      <c r="AD10" s="4" t="s">
        <v>12</v>
      </c>
      <c r="AE10" s="4" t="s">
        <v>12</v>
      </c>
      <c r="AF10" s="4" t="s">
        <v>12</v>
      </c>
      <c r="AG10" s="4" t="s">
        <v>12</v>
      </c>
      <c r="AH10" s="4"/>
      <c r="AI10" s="4"/>
      <c r="AJ10" s="4"/>
      <c r="AK10" s="4"/>
      <c r="AL10" s="4"/>
      <c r="AM10" s="4"/>
      <c r="AN10" s="4"/>
      <c r="AO10" s="4"/>
      <c r="AP10" s="4" t="s">
        <v>50</v>
      </c>
      <c r="AQ10" s="4"/>
      <c r="AR10" s="4" t="s">
        <v>50</v>
      </c>
      <c r="AS10" s="4"/>
      <c r="AT10" s="4"/>
      <c r="AU10" s="4"/>
      <c r="AV10" s="4"/>
      <c r="AW10" s="4"/>
      <c r="AX10" s="4"/>
      <c r="AY10" s="4"/>
      <c r="AZ10" s="4"/>
      <c r="BA10" s="4"/>
      <c r="BB10" s="4"/>
      <c r="BC10" s="4"/>
      <c r="BD10" s="4" t="s">
        <v>177</v>
      </c>
      <c r="BE10" s="4" t="s">
        <v>176</v>
      </c>
      <c r="BF10" s="4" t="s">
        <v>12</v>
      </c>
      <c r="BG10" s="4" t="s">
        <v>12</v>
      </c>
      <c r="BH10" s="4" t="s">
        <v>12</v>
      </c>
      <c r="BI10" s="4" t="s">
        <v>12</v>
      </c>
      <c r="BJ10" s="4" t="s">
        <v>12</v>
      </c>
      <c r="BK10" s="4" t="s">
        <v>12</v>
      </c>
      <c r="BL10" s="4" t="s">
        <v>12</v>
      </c>
      <c r="BM10" s="4" t="s">
        <v>12</v>
      </c>
      <c r="BN10" s="4" t="s">
        <v>12</v>
      </c>
      <c r="BO10" s="4" t="s">
        <v>12</v>
      </c>
      <c r="BP10" s="4"/>
      <c r="BQ10" s="4" t="s">
        <v>194</v>
      </c>
      <c r="BR10" s="4" t="s">
        <v>176</v>
      </c>
      <c r="BS10" s="4" t="s">
        <v>12</v>
      </c>
      <c r="BT10" s="4" t="s">
        <v>12</v>
      </c>
      <c r="BU10" s="4" t="s">
        <v>12</v>
      </c>
      <c r="BV10" s="4" t="s">
        <v>12</v>
      </c>
      <c r="BW10" s="4" t="s">
        <v>12</v>
      </c>
      <c r="BX10" s="4" t="s">
        <v>12</v>
      </c>
      <c r="BY10" s="4" t="s">
        <v>12</v>
      </c>
      <c r="BZ10" s="4" t="s">
        <v>12</v>
      </c>
      <c r="CA10" s="4"/>
      <c r="CB10" s="4" t="s">
        <v>179</v>
      </c>
      <c r="CC10" s="4"/>
      <c r="CD10" s="4" t="s">
        <v>180</v>
      </c>
      <c r="CE10" s="4"/>
      <c r="CF10" s="4" t="s">
        <v>181</v>
      </c>
      <c r="CG10" s="4"/>
      <c r="CH10" s="4" t="s">
        <v>14251</v>
      </c>
    </row>
    <row r="11" spans="1:86" x14ac:dyDescent="0.3">
      <c r="A11" s="4" t="s">
        <v>14138</v>
      </c>
      <c r="B11" s="4" t="s">
        <v>14252</v>
      </c>
      <c r="C11" s="4" t="s">
        <v>14253</v>
      </c>
      <c r="D11" s="4" t="s">
        <v>14217</v>
      </c>
      <c r="E11" s="4" t="s">
        <v>14217</v>
      </c>
      <c r="F11" s="4" t="s">
        <v>183</v>
      </c>
      <c r="G11" s="4" t="s">
        <v>11</v>
      </c>
      <c r="H11" s="4" t="s">
        <v>184</v>
      </c>
      <c r="I11" s="4" t="s">
        <v>297</v>
      </c>
      <c r="J11" s="4" t="s">
        <v>313</v>
      </c>
      <c r="K11" s="4" t="s">
        <v>314</v>
      </c>
      <c r="L11" s="4"/>
      <c r="M11" s="4" t="s">
        <v>193</v>
      </c>
      <c r="N11" s="4"/>
      <c r="O11" s="4" t="s">
        <v>173</v>
      </c>
      <c r="P11" s="4" t="s">
        <v>173</v>
      </c>
      <c r="Q11" s="4" t="s">
        <v>173</v>
      </c>
      <c r="R11" s="4" t="s">
        <v>173</v>
      </c>
      <c r="S11" s="4" t="s">
        <v>240</v>
      </c>
      <c r="T11" s="4" t="s">
        <v>173</v>
      </c>
      <c r="U11" s="4" t="s">
        <v>13794</v>
      </c>
      <c r="V11" s="4" t="s">
        <v>176</v>
      </c>
      <c r="W11" s="4" t="s">
        <v>176</v>
      </c>
      <c r="X11" s="4" t="s">
        <v>176</v>
      </c>
      <c r="Y11" s="4" t="s">
        <v>12</v>
      </c>
      <c r="Z11" s="4" t="s">
        <v>12</v>
      </c>
      <c r="AA11" s="4" t="s">
        <v>223</v>
      </c>
      <c r="AB11" s="4" t="s">
        <v>176</v>
      </c>
      <c r="AC11" s="4" t="s">
        <v>12</v>
      </c>
      <c r="AD11" s="4" t="s">
        <v>176</v>
      </c>
      <c r="AE11" s="4" t="s">
        <v>12</v>
      </c>
      <c r="AF11" s="4" t="s">
        <v>12</v>
      </c>
      <c r="AG11" s="4" t="s">
        <v>12</v>
      </c>
      <c r="AH11" s="4" t="s">
        <v>11</v>
      </c>
      <c r="AI11" s="4" t="s">
        <v>81</v>
      </c>
      <c r="AJ11" s="4" t="s">
        <v>50</v>
      </c>
      <c r="AK11" s="4"/>
      <c r="AL11" s="4" t="s">
        <v>11</v>
      </c>
      <c r="AM11" s="4" t="s">
        <v>425</v>
      </c>
      <c r="AN11" s="4" t="s">
        <v>50</v>
      </c>
      <c r="AO11" s="4"/>
      <c r="AP11" s="4" t="s">
        <v>11</v>
      </c>
      <c r="AQ11" s="4" t="s">
        <v>11830</v>
      </c>
      <c r="AR11" s="4" t="s">
        <v>50</v>
      </c>
      <c r="AS11" s="4"/>
      <c r="AT11" s="4"/>
      <c r="AU11" s="4"/>
      <c r="AV11" s="4"/>
      <c r="AW11" s="4"/>
      <c r="AX11" s="4"/>
      <c r="AY11" s="4"/>
      <c r="AZ11" s="4"/>
      <c r="BA11" s="4"/>
      <c r="BB11" s="4" t="s">
        <v>11</v>
      </c>
      <c r="BC11" s="4" t="s">
        <v>71</v>
      </c>
      <c r="BD11" s="4" t="s">
        <v>222</v>
      </c>
      <c r="BE11" s="4" t="s">
        <v>12</v>
      </c>
      <c r="BF11" s="4" t="s">
        <v>12</v>
      </c>
      <c r="BG11" s="4" t="s">
        <v>12</v>
      </c>
      <c r="BH11" s="4" t="s">
        <v>12</v>
      </c>
      <c r="BI11" s="4" t="s">
        <v>12</v>
      </c>
      <c r="BJ11" s="4" t="s">
        <v>12</v>
      </c>
      <c r="BK11" s="4" t="s">
        <v>12</v>
      </c>
      <c r="BL11" s="4" t="s">
        <v>176</v>
      </c>
      <c r="BM11" s="4" t="s">
        <v>12</v>
      </c>
      <c r="BN11" s="4" t="s">
        <v>12</v>
      </c>
      <c r="BO11" s="4" t="s">
        <v>12</v>
      </c>
      <c r="BP11" s="4" t="s">
        <v>14182</v>
      </c>
      <c r="BQ11" s="4" t="s">
        <v>178</v>
      </c>
      <c r="BR11" s="4" t="s">
        <v>12</v>
      </c>
      <c r="BS11" s="4" t="s">
        <v>12</v>
      </c>
      <c r="BT11" s="4" t="s">
        <v>12</v>
      </c>
      <c r="BU11" s="4" t="s">
        <v>12</v>
      </c>
      <c r="BV11" s="4" t="s">
        <v>12</v>
      </c>
      <c r="BW11" s="4" t="s">
        <v>12</v>
      </c>
      <c r="BX11" s="4" t="s">
        <v>176</v>
      </c>
      <c r="BY11" s="4" t="s">
        <v>12</v>
      </c>
      <c r="BZ11" s="4" t="s">
        <v>12</v>
      </c>
      <c r="CA11" s="4"/>
      <c r="CB11" s="4" t="s">
        <v>179</v>
      </c>
      <c r="CC11" s="4"/>
      <c r="CD11" s="4" t="s">
        <v>180</v>
      </c>
      <c r="CE11" s="4"/>
      <c r="CF11" s="4" t="s">
        <v>181</v>
      </c>
      <c r="CG11" s="4"/>
      <c r="CH11" s="4" t="s">
        <v>14254</v>
      </c>
    </row>
    <row r="12" spans="1:86" x14ac:dyDescent="0.3">
      <c r="A12" s="4" t="s">
        <v>14139</v>
      </c>
      <c r="B12" s="4" t="s">
        <v>14255</v>
      </c>
      <c r="C12" s="4" t="s">
        <v>14256</v>
      </c>
      <c r="D12" s="4" t="s">
        <v>14217</v>
      </c>
      <c r="E12" s="4" t="s">
        <v>14217</v>
      </c>
      <c r="F12" s="4" t="s">
        <v>183</v>
      </c>
      <c r="G12" s="4" t="s">
        <v>11</v>
      </c>
      <c r="H12" s="4" t="s">
        <v>255</v>
      </c>
      <c r="I12" s="4" t="s">
        <v>1711</v>
      </c>
      <c r="J12" s="4" t="s">
        <v>7333</v>
      </c>
      <c r="K12" s="4" t="s">
        <v>10857</v>
      </c>
      <c r="L12" s="4"/>
      <c r="M12" s="4" t="s">
        <v>193</v>
      </c>
      <c r="N12" s="4"/>
      <c r="O12" s="4" t="s">
        <v>173</v>
      </c>
      <c r="P12" s="4" t="s">
        <v>173</v>
      </c>
      <c r="Q12" s="4" t="s">
        <v>173</v>
      </c>
      <c r="R12" s="4" t="s">
        <v>173</v>
      </c>
      <c r="S12" s="4" t="s">
        <v>173</v>
      </c>
      <c r="T12" s="4" t="s">
        <v>173</v>
      </c>
      <c r="U12" s="4" t="s">
        <v>216</v>
      </c>
      <c r="V12" s="4" t="s">
        <v>12</v>
      </c>
      <c r="W12" s="4" t="s">
        <v>176</v>
      </c>
      <c r="X12" s="4" t="s">
        <v>12</v>
      </c>
      <c r="Y12" s="4" t="s">
        <v>12</v>
      </c>
      <c r="Z12" s="4" t="s">
        <v>12</v>
      </c>
      <c r="AA12" s="4" t="s">
        <v>217</v>
      </c>
      <c r="AB12" s="4" t="s">
        <v>176</v>
      </c>
      <c r="AC12" s="4" t="s">
        <v>12</v>
      </c>
      <c r="AD12" s="4" t="s">
        <v>12</v>
      </c>
      <c r="AE12" s="4" t="s">
        <v>12</v>
      </c>
      <c r="AF12" s="4" t="s">
        <v>12</v>
      </c>
      <c r="AG12" s="4" t="s">
        <v>12</v>
      </c>
      <c r="AH12" s="4"/>
      <c r="AI12" s="4"/>
      <c r="AJ12" s="4"/>
      <c r="AK12" s="4"/>
      <c r="AL12" s="4" t="s">
        <v>11</v>
      </c>
      <c r="AM12" s="4" t="s">
        <v>218</v>
      </c>
      <c r="AN12" s="4" t="s">
        <v>11</v>
      </c>
      <c r="AO12" s="4" t="s">
        <v>84</v>
      </c>
      <c r="AP12" s="4"/>
      <c r="AQ12" s="4"/>
      <c r="AR12" s="4" t="s">
        <v>11</v>
      </c>
      <c r="AS12" s="4" t="s">
        <v>192</v>
      </c>
      <c r="AT12" s="4"/>
      <c r="AU12" s="4"/>
      <c r="AV12" s="4"/>
      <c r="AW12" s="4"/>
      <c r="AX12" s="4"/>
      <c r="AY12" s="4"/>
      <c r="AZ12" s="4"/>
      <c r="BA12" s="4"/>
      <c r="BB12" s="4"/>
      <c r="BC12" s="4"/>
      <c r="BD12" s="4" t="s">
        <v>222</v>
      </c>
      <c r="BE12" s="4" t="s">
        <v>12</v>
      </c>
      <c r="BF12" s="4" t="s">
        <v>12</v>
      </c>
      <c r="BG12" s="4" t="s">
        <v>12</v>
      </c>
      <c r="BH12" s="4" t="s">
        <v>12</v>
      </c>
      <c r="BI12" s="4" t="s">
        <v>12</v>
      </c>
      <c r="BJ12" s="4" t="s">
        <v>12</v>
      </c>
      <c r="BK12" s="4" t="s">
        <v>12</v>
      </c>
      <c r="BL12" s="4" t="s">
        <v>176</v>
      </c>
      <c r="BM12" s="4" t="s">
        <v>12</v>
      </c>
      <c r="BN12" s="4" t="s">
        <v>12</v>
      </c>
      <c r="BO12" s="4" t="s">
        <v>12</v>
      </c>
      <c r="BP12" s="4" t="s">
        <v>14184</v>
      </c>
      <c r="BQ12" s="4" t="s">
        <v>222</v>
      </c>
      <c r="BR12" s="4" t="s">
        <v>12</v>
      </c>
      <c r="BS12" s="4" t="s">
        <v>12</v>
      </c>
      <c r="BT12" s="4" t="s">
        <v>12</v>
      </c>
      <c r="BU12" s="4" t="s">
        <v>12</v>
      </c>
      <c r="BV12" s="4" t="s">
        <v>12</v>
      </c>
      <c r="BW12" s="4" t="s">
        <v>12</v>
      </c>
      <c r="BX12" s="4" t="s">
        <v>12</v>
      </c>
      <c r="BY12" s="4" t="s">
        <v>176</v>
      </c>
      <c r="BZ12" s="4" t="s">
        <v>12</v>
      </c>
      <c r="CA12" s="4" t="s">
        <v>14198</v>
      </c>
      <c r="CB12" s="4" t="s">
        <v>226</v>
      </c>
      <c r="CC12" s="4"/>
      <c r="CD12" s="4" t="s">
        <v>180</v>
      </c>
      <c r="CE12" s="4"/>
      <c r="CF12" s="4" t="s">
        <v>181</v>
      </c>
      <c r="CG12" s="4"/>
      <c r="CH12" s="4" t="s">
        <v>14257</v>
      </c>
    </row>
    <row r="13" spans="1:86" x14ac:dyDescent="0.3">
      <c r="A13" s="4" t="s">
        <v>14258</v>
      </c>
      <c r="B13" s="4" t="s">
        <v>14259</v>
      </c>
      <c r="C13" s="4" t="s">
        <v>14260</v>
      </c>
      <c r="D13" s="4" t="s">
        <v>14217</v>
      </c>
      <c r="E13" s="4" t="s">
        <v>14217</v>
      </c>
      <c r="F13" s="4" t="s">
        <v>183</v>
      </c>
      <c r="G13" s="4" t="s">
        <v>11</v>
      </c>
      <c r="H13" s="4" t="s">
        <v>255</v>
      </c>
      <c r="I13" s="4" t="s">
        <v>1711</v>
      </c>
      <c r="J13" s="4" t="s">
        <v>7333</v>
      </c>
      <c r="K13" s="4" t="s">
        <v>10857</v>
      </c>
      <c r="L13" s="4"/>
      <c r="M13" s="4" t="s">
        <v>172</v>
      </c>
      <c r="N13" s="4"/>
      <c r="O13" s="4" t="s">
        <v>173</v>
      </c>
      <c r="P13" s="4" t="s">
        <v>173</v>
      </c>
      <c r="Q13" s="4" t="s">
        <v>173</v>
      </c>
      <c r="R13" s="4" t="s">
        <v>173</v>
      </c>
      <c r="S13" s="4" t="s">
        <v>173</v>
      </c>
      <c r="T13" s="4" t="s">
        <v>173</v>
      </c>
      <c r="U13" s="4" t="s">
        <v>175</v>
      </c>
      <c r="V13" s="4" t="s">
        <v>12</v>
      </c>
      <c r="W13" s="4" t="s">
        <v>12</v>
      </c>
      <c r="X13" s="4" t="s">
        <v>12</v>
      </c>
      <c r="Y13" s="4" t="s">
        <v>12</v>
      </c>
      <c r="Z13" s="4" t="s">
        <v>176</v>
      </c>
      <c r="AA13" s="4" t="s">
        <v>217</v>
      </c>
      <c r="AB13" s="4" t="s">
        <v>176</v>
      </c>
      <c r="AC13" s="4" t="s">
        <v>12</v>
      </c>
      <c r="AD13" s="4" t="s">
        <v>12</v>
      </c>
      <c r="AE13" s="4" t="s">
        <v>12</v>
      </c>
      <c r="AF13" s="4" t="s">
        <v>12</v>
      </c>
      <c r="AG13" s="4" t="s">
        <v>12</v>
      </c>
      <c r="AH13" s="4"/>
      <c r="AI13" s="4"/>
      <c r="AJ13" s="4"/>
      <c r="AK13" s="4"/>
      <c r="AL13" s="4"/>
      <c r="AM13" s="4"/>
      <c r="AN13" s="4"/>
      <c r="AO13" s="4"/>
      <c r="AP13" s="4"/>
      <c r="AQ13" s="4"/>
      <c r="AR13" s="4" t="s">
        <v>11</v>
      </c>
      <c r="AS13" s="4" t="s">
        <v>192</v>
      </c>
      <c r="AT13" s="4"/>
      <c r="AU13" s="4"/>
      <c r="AV13" s="4"/>
      <c r="AW13" s="4"/>
      <c r="AX13" s="4"/>
      <c r="AY13" s="4"/>
      <c r="AZ13" s="4"/>
      <c r="BA13" s="4"/>
      <c r="BB13" s="4"/>
      <c r="BC13" s="4"/>
      <c r="BD13" s="4" t="s">
        <v>177</v>
      </c>
      <c r="BE13" s="4" t="s">
        <v>176</v>
      </c>
      <c r="BF13" s="4" t="s">
        <v>12</v>
      </c>
      <c r="BG13" s="4" t="s">
        <v>12</v>
      </c>
      <c r="BH13" s="4" t="s">
        <v>12</v>
      </c>
      <c r="BI13" s="4" t="s">
        <v>12</v>
      </c>
      <c r="BJ13" s="4" t="s">
        <v>12</v>
      </c>
      <c r="BK13" s="4" t="s">
        <v>12</v>
      </c>
      <c r="BL13" s="4" t="s">
        <v>12</v>
      </c>
      <c r="BM13" s="4" t="s">
        <v>12</v>
      </c>
      <c r="BN13" s="4" t="s">
        <v>12</v>
      </c>
      <c r="BO13" s="4" t="s">
        <v>12</v>
      </c>
      <c r="BP13" s="4"/>
      <c r="BQ13" s="4" t="s">
        <v>204</v>
      </c>
      <c r="BR13" s="4" t="s">
        <v>12</v>
      </c>
      <c r="BS13" s="4" t="s">
        <v>12</v>
      </c>
      <c r="BT13" s="4" t="s">
        <v>176</v>
      </c>
      <c r="BU13" s="4" t="s">
        <v>12</v>
      </c>
      <c r="BV13" s="4" t="s">
        <v>12</v>
      </c>
      <c r="BW13" s="4" t="s">
        <v>12</v>
      </c>
      <c r="BX13" s="4" t="s">
        <v>12</v>
      </c>
      <c r="BY13" s="4" t="s">
        <v>12</v>
      </c>
      <c r="BZ13" s="4" t="s">
        <v>12</v>
      </c>
      <c r="CA13" s="4"/>
      <c r="CB13" s="4" t="s">
        <v>179</v>
      </c>
      <c r="CC13" s="4"/>
      <c r="CD13" s="4" t="s">
        <v>180</v>
      </c>
      <c r="CE13" s="4"/>
      <c r="CF13" s="4" t="s">
        <v>181</v>
      </c>
      <c r="CG13" s="4"/>
      <c r="CH13" s="4" t="s">
        <v>14261</v>
      </c>
    </row>
    <row r="14" spans="1:86" x14ac:dyDescent="0.3">
      <c r="A14" s="4" t="s">
        <v>14262</v>
      </c>
      <c r="B14" s="4" t="s">
        <v>14263</v>
      </c>
      <c r="C14" s="4" t="s">
        <v>14264</v>
      </c>
      <c r="D14" s="4" t="s">
        <v>14217</v>
      </c>
      <c r="E14" s="4" t="s">
        <v>14217</v>
      </c>
      <c r="F14" s="4" t="s">
        <v>183</v>
      </c>
      <c r="G14" s="4" t="s">
        <v>11</v>
      </c>
      <c r="H14" s="4" t="s">
        <v>255</v>
      </c>
      <c r="I14" s="4" t="s">
        <v>1711</v>
      </c>
      <c r="J14" s="4" t="s">
        <v>7333</v>
      </c>
      <c r="K14" s="4" t="s">
        <v>10857</v>
      </c>
      <c r="L14" s="4"/>
      <c r="M14" s="4" t="s">
        <v>172</v>
      </c>
      <c r="N14" s="4"/>
      <c r="O14" s="4" t="s">
        <v>173</v>
      </c>
      <c r="P14" s="4" t="s">
        <v>173</v>
      </c>
      <c r="Q14" s="4" t="s">
        <v>173</v>
      </c>
      <c r="R14" s="4" t="s">
        <v>173</v>
      </c>
      <c r="S14" s="4" t="s">
        <v>173</v>
      </c>
      <c r="T14" s="4" t="s">
        <v>173</v>
      </c>
      <c r="U14" s="4" t="s">
        <v>13809</v>
      </c>
      <c r="V14" s="4" t="s">
        <v>12</v>
      </c>
      <c r="W14" s="4" t="s">
        <v>12</v>
      </c>
      <c r="X14" s="4" t="s">
        <v>176</v>
      </c>
      <c r="Y14" s="4" t="s">
        <v>176</v>
      </c>
      <c r="Z14" s="4" t="s">
        <v>12</v>
      </c>
      <c r="AA14" s="4" t="s">
        <v>223</v>
      </c>
      <c r="AB14" s="4" t="s">
        <v>176</v>
      </c>
      <c r="AC14" s="4" t="s">
        <v>12</v>
      </c>
      <c r="AD14" s="4" t="s">
        <v>176</v>
      </c>
      <c r="AE14" s="4" t="s">
        <v>12</v>
      </c>
      <c r="AF14" s="4" t="s">
        <v>12</v>
      </c>
      <c r="AG14" s="4" t="s">
        <v>12</v>
      </c>
      <c r="AH14" s="4"/>
      <c r="AI14" s="4"/>
      <c r="AJ14" s="4"/>
      <c r="AK14" s="4"/>
      <c r="AL14" s="4"/>
      <c r="AM14" s="4"/>
      <c r="AN14" s="4"/>
      <c r="AO14" s="4"/>
      <c r="AP14" s="4" t="s">
        <v>50</v>
      </c>
      <c r="AQ14" s="4"/>
      <c r="AR14" s="4" t="s">
        <v>50</v>
      </c>
      <c r="AS14" s="4"/>
      <c r="AT14" s="4"/>
      <c r="AU14" s="4"/>
      <c r="AV14" s="4"/>
      <c r="AW14" s="4"/>
      <c r="AX14" s="4"/>
      <c r="AY14" s="4"/>
      <c r="AZ14" s="4" t="s">
        <v>50</v>
      </c>
      <c r="BA14" s="4"/>
      <c r="BB14" s="4" t="s">
        <v>50</v>
      </c>
      <c r="BC14" s="4"/>
      <c r="BD14" s="4" t="s">
        <v>177</v>
      </c>
      <c r="BE14" s="4" t="s">
        <v>176</v>
      </c>
      <c r="BF14" s="4" t="s">
        <v>12</v>
      </c>
      <c r="BG14" s="4" t="s">
        <v>12</v>
      </c>
      <c r="BH14" s="4" t="s">
        <v>12</v>
      </c>
      <c r="BI14" s="4" t="s">
        <v>12</v>
      </c>
      <c r="BJ14" s="4" t="s">
        <v>12</v>
      </c>
      <c r="BK14" s="4" t="s">
        <v>12</v>
      </c>
      <c r="BL14" s="4" t="s">
        <v>12</v>
      </c>
      <c r="BM14" s="4" t="s">
        <v>12</v>
      </c>
      <c r="BN14" s="4" t="s">
        <v>12</v>
      </c>
      <c r="BO14" s="4" t="s">
        <v>12</v>
      </c>
      <c r="BP14" s="4"/>
      <c r="BQ14" s="4" t="s">
        <v>206</v>
      </c>
      <c r="BR14" s="4" t="s">
        <v>12</v>
      </c>
      <c r="BS14" s="4" t="s">
        <v>12</v>
      </c>
      <c r="BT14" s="4" t="s">
        <v>12</v>
      </c>
      <c r="BU14" s="4" t="s">
        <v>12</v>
      </c>
      <c r="BV14" s="4" t="s">
        <v>12</v>
      </c>
      <c r="BW14" s="4" t="s">
        <v>176</v>
      </c>
      <c r="BX14" s="4" t="s">
        <v>12</v>
      </c>
      <c r="BY14" s="4" t="s">
        <v>12</v>
      </c>
      <c r="BZ14" s="4" t="s">
        <v>12</v>
      </c>
      <c r="CA14" s="4"/>
      <c r="CB14" s="4" t="s">
        <v>179</v>
      </c>
      <c r="CC14" s="4"/>
      <c r="CD14" s="4" t="s">
        <v>180</v>
      </c>
      <c r="CE14" s="4"/>
      <c r="CF14" s="4" t="s">
        <v>181</v>
      </c>
      <c r="CG14" s="4"/>
      <c r="CH14" s="4" t="s">
        <v>14265</v>
      </c>
    </row>
    <row r="15" spans="1:86" x14ac:dyDescent="0.3">
      <c r="A15" s="4" t="s">
        <v>14266</v>
      </c>
      <c r="B15" s="4" t="s">
        <v>14267</v>
      </c>
      <c r="C15" s="4" t="s">
        <v>14268</v>
      </c>
      <c r="D15" s="4" t="s">
        <v>14217</v>
      </c>
      <c r="E15" s="4" t="s">
        <v>14217</v>
      </c>
      <c r="F15" s="4" t="s">
        <v>183</v>
      </c>
      <c r="G15" s="4" t="s">
        <v>11</v>
      </c>
      <c r="H15" s="4" t="s">
        <v>305</v>
      </c>
      <c r="I15" s="4" t="s">
        <v>438</v>
      </c>
      <c r="J15" s="4" t="s">
        <v>439</v>
      </c>
      <c r="K15" s="4" t="s">
        <v>440</v>
      </c>
      <c r="L15" s="4"/>
      <c r="M15" s="4" t="s">
        <v>172</v>
      </c>
      <c r="N15" s="4"/>
      <c r="O15" s="4" t="s">
        <v>173</v>
      </c>
      <c r="P15" s="4" t="s">
        <v>173</v>
      </c>
      <c r="Q15" s="4" t="s">
        <v>173</v>
      </c>
      <c r="R15" s="4" t="s">
        <v>173</v>
      </c>
      <c r="S15" s="4" t="s">
        <v>173</v>
      </c>
      <c r="T15" s="4" t="s">
        <v>173</v>
      </c>
      <c r="U15" s="4" t="s">
        <v>216</v>
      </c>
      <c r="V15" s="4" t="s">
        <v>12</v>
      </c>
      <c r="W15" s="4" t="s">
        <v>176</v>
      </c>
      <c r="X15" s="4" t="s">
        <v>12</v>
      </c>
      <c r="Y15" s="4" t="s">
        <v>12</v>
      </c>
      <c r="Z15" s="4" t="s">
        <v>12</v>
      </c>
      <c r="AA15" s="4" t="s">
        <v>217</v>
      </c>
      <c r="AB15" s="4" t="s">
        <v>176</v>
      </c>
      <c r="AC15" s="4" t="s">
        <v>12</v>
      </c>
      <c r="AD15" s="4" t="s">
        <v>12</v>
      </c>
      <c r="AE15" s="4" t="s">
        <v>12</v>
      </c>
      <c r="AF15" s="4" t="s">
        <v>12</v>
      </c>
      <c r="AG15" s="4" t="s">
        <v>12</v>
      </c>
      <c r="AH15" s="4"/>
      <c r="AI15" s="4"/>
      <c r="AJ15" s="4"/>
      <c r="AK15" s="4"/>
      <c r="AL15" s="4" t="s">
        <v>11</v>
      </c>
      <c r="AM15" s="4" t="s">
        <v>14269</v>
      </c>
      <c r="AN15" s="4" t="s">
        <v>50</v>
      </c>
      <c r="AO15" s="4"/>
      <c r="AP15" s="4"/>
      <c r="AQ15" s="4"/>
      <c r="AR15" s="4" t="s">
        <v>11</v>
      </c>
      <c r="AS15" s="4" t="s">
        <v>225</v>
      </c>
      <c r="AT15" s="4"/>
      <c r="AU15" s="4"/>
      <c r="AV15" s="4"/>
      <c r="AW15" s="4"/>
      <c r="AX15" s="4"/>
      <c r="AY15" s="4"/>
      <c r="AZ15" s="4"/>
      <c r="BA15" s="4"/>
      <c r="BB15" s="4"/>
      <c r="BC15" s="4"/>
      <c r="BD15" s="4" t="s">
        <v>177</v>
      </c>
      <c r="BE15" s="4" t="s">
        <v>176</v>
      </c>
      <c r="BF15" s="4" t="s">
        <v>12</v>
      </c>
      <c r="BG15" s="4" t="s">
        <v>12</v>
      </c>
      <c r="BH15" s="4" t="s">
        <v>12</v>
      </c>
      <c r="BI15" s="4" t="s">
        <v>12</v>
      </c>
      <c r="BJ15" s="4" t="s">
        <v>12</v>
      </c>
      <c r="BK15" s="4" t="s">
        <v>12</v>
      </c>
      <c r="BL15" s="4" t="s">
        <v>12</v>
      </c>
      <c r="BM15" s="4" t="s">
        <v>12</v>
      </c>
      <c r="BN15" s="4" t="s">
        <v>12</v>
      </c>
      <c r="BO15" s="4" t="s">
        <v>12</v>
      </c>
      <c r="BP15" s="4"/>
      <c r="BQ15" s="4" t="s">
        <v>208</v>
      </c>
      <c r="BR15" s="4" t="s">
        <v>12</v>
      </c>
      <c r="BS15" s="4" t="s">
        <v>12</v>
      </c>
      <c r="BT15" s="4" t="s">
        <v>12</v>
      </c>
      <c r="BU15" s="4" t="s">
        <v>12</v>
      </c>
      <c r="BV15" s="4" t="s">
        <v>12</v>
      </c>
      <c r="BW15" s="4" t="s">
        <v>176</v>
      </c>
      <c r="BX15" s="4" t="s">
        <v>176</v>
      </c>
      <c r="BY15" s="4" t="s">
        <v>12</v>
      </c>
      <c r="BZ15" s="4" t="s">
        <v>12</v>
      </c>
      <c r="CA15" s="4"/>
      <c r="CB15" s="4" t="s">
        <v>226</v>
      </c>
      <c r="CC15" s="4"/>
      <c r="CD15" s="4" t="s">
        <v>180</v>
      </c>
      <c r="CE15" s="4"/>
      <c r="CF15" s="4" t="s">
        <v>228</v>
      </c>
      <c r="CG15" s="4"/>
      <c r="CH15" s="4" t="s">
        <v>14270</v>
      </c>
    </row>
    <row r="16" spans="1:86" x14ac:dyDescent="0.3">
      <c r="A16" s="4" t="s">
        <v>14271</v>
      </c>
      <c r="B16" s="4" t="s">
        <v>14272</v>
      </c>
      <c r="C16" s="4" t="s">
        <v>14273</v>
      </c>
      <c r="D16" s="4" t="s">
        <v>14217</v>
      </c>
      <c r="E16" s="4" t="s">
        <v>14217</v>
      </c>
      <c r="F16" s="4" t="s">
        <v>183</v>
      </c>
      <c r="G16" s="4" t="s">
        <v>11</v>
      </c>
      <c r="H16" s="4" t="s">
        <v>305</v>
      </c>
      <c r="I16" s="4" t="s">
        <v>438</v>
      </c>
      <c r="J16" s="4" t="s">
        <v>439</v>
      </c>
      <c r="K16" s="4" t="s">
        <v>440</v>
      </c>
      <c r="L16" s="4"/>
      <c r="M16" s="4" t="s">
        <v>193</v>
      </c>
      <c r="N16" s="4"/>
      <c r="O16" s="4" t="s">
        <v>173</v>
      </c>
      <c r="P16" s="4" t="s">
        <v>173</v>
      </c>
      <c r="Q16" s="4" t="s">
        <v>173</v>
      </c>
      <c r="R16" s="4" t="s">
        <v>173</v>
      </c>
      <c r="S16" s="4" t="s">
        <v>173</v>
      </c>
      <c r="T16" s="4" t="s">
        <v>173</v>
      </c>
      <c r="U16" s="4" t="s">
        <v>216</v>
      </c>
      <c r="V16" s="4" t="s">
        <v>12</v>
      </c>
      <c r="W16" s="4" t="s">
        <v>176</v>
      </c>
      <c r="X16" s="4" t="s">
        <v>12</v>
      </c>
      <c r="Y16" s="4" t="s">
        <v>12</v>
      </c>
      <c r="Z16" s="4" t="s">
        <v>12</v>
      </c>
      <c r="AA16" s="4" t="s">
        <v>217</v>
      </c>
      <c r="AB16" s="4" t="s">
        <v>176</v>
      </c>
      <c r="AC16" s="4" t="s">
        <v>12</v>
      </c>
      <c r="AD16" s="4" t="s">
        <v>12</v>
      </c>
      <c r="AE16" s="4" t="s">
        <v>12</v>
      </c>
      <c r="AF16" s="4" t="s">
        <v>12</v>
      </c>
      <c r="AG16" s="4" t="s">
        <v>12</v>
      </c>
      <c r="AH16" s="4"/>
      <c r="AI16" s="4"/>
      <c r="AJ16" s="4"/>
      <c r="AK16" s="4"/>
      <c r="AL16" s="4" t="s">
        <v>11</v>
      </c>
      <c r="AM16" s="4" t="s">
        <v>14269</v>
      </c>
      <c r="AN16" s="4" t="s">
        <v>50</v>
      </c>
      <c r="AO16" s="4"/>
      <c r="AP16" s="4"/>
      <c r="AQ16" s="4"/>
      <c r="AR16" s="4" t="s">
        <v>11</v>
      </c>
      <c r="AS16" s="4" t="s">
        <v>225</v>
      </c>
      <c r="AT16" s="4"/>
      <c r="AU16" s="4"/>
      <c r="AV16" s="4"/>
      <c r="AW16" s="4"/>
      <c r="AX16" s="4"/>
      <c r="AY16" s="4"/>
      <c r="AZ16" s="4"/>
      <c r="BA16" s="4"/>
      <c r="BB16" s="4"/>
      <c r="BC16" s="4"/>
      <c r="BD16" s="4" t="s">
        <v>177</v>
      </c>
      <c r="BE16" s="4" t="s">
        <v>176</v>
      </c>
      <c r="BF16" s="4" t="s">
        <v>12</v>
      </c>
      <c r="BG16" s="4" t="s">
        <v>12</v>
      </c>
      <c r="BH16" s="4" t="s">
        <v>12</v>
      </c>
      <c r="BI16" s="4" t="s">
        <v>12</v>
      </c>
      <c r="BJ16" s="4" t="s">
        <v>12</v>
      </c>
      <c r="BK16" s="4" t="s">
        <v>12</v>
      </c>
      <c r="BL16" s="4" t="s">
        <v>12</v>
      </c>
      <c r="BM16" s="4" t="s">
        <v>12</v>
      </c>
      <c r="BN16" s="4" t="s">
        <v>12</v>
      </c>
      <c r="BO16" s="4" t="s">
        <v>12</v>
      </c>
      <c r="BP16" s="4"/>
      <c r="BQ16" s="4" t="s">
        <v>208</v>
      </c>
      <c r="BR16" s="4" t="s">
        <v>12</v>
      </c>
      <c r="BS16" s="4" t="s">
        <v>12</v>
      </c>
      <c r="BT16" s="4" t="s">
        <v>12</v>
      </c>
      <c r="BU16" s="4" t="s">
        <v>12</v>
      </c>
      <c r="BV16" s="4" t="s">
        <v>12</v>
      </c>
      <c r="BW16" s="4" t="s">
        <v>176</v>
      </c>
      <c r="BX16" s="4" t="s">
        <v>176</v>
      </c>
      <c r="BY16" s="4" t="s">
        <v>12</v>
      </c>
      <c r="BZ16" s="4" t="s">
        <v>12</v>
      </c>
      <c r="CA16" s="4"/>
      <c r="CB16" s="4" t="s">
        <v>226</v>
      </c>
      <c r="CC16" s="4"/>
      <c r="CD16" s="4" t="s">
        <v>180</v>
      </c>
      <c r="CE16" s="4"/>
      <c r="CF16" s="4" t="s">
        <v>228</v>
      </c>
      <c r="CG16" s="4"/>
      <c r="CH16" s="4" t="s">
        <v>14274</v>
      </c>
    </row>
    <row r="17" spans="1:86" x14ac:dyDescent="0.3">
      <c r="A17" s="4" t="s">
        <v>14275</v>
      </c>
      <c r="B17" s="4" t="s">
        <v>14276</v>
      </c>
      <c r="C17" s="4" t="s">
        <v>14277</v>
      </c>
      <c r="D17" s="4" t="s">
        <v>14217</v>
      </c>
      <c r="E17" s="4" t="s">
        <v>14217</v>
      </c>
      <c r="F17" s="4" t="s">
        <v>183</v>
      </c>
      <c r="G17" s="4" t="s">
        <v>11</v>
      </c>
      <c r="H17" s="4" t="s">
        <v>305</v>
      </c>
      <c r="I17" s="4" t="s">
        <v>438</v>
      </c>
      <c r="J17" s="4" t="s">
        <v>439</v>
      </c>
      <c r="K17" s="4" t="s">
        <v>440</v>
      </c>
      <c r="L17" s="4"/>
      <c r="M17" s="4" t="s">
        <v>193</v>
      </c>
      <c r="N17" s="4"/>
      <c r="O17" s="4" t="s">
        <v>173</v>
      </c>
      <c r="P17" s="4" t="s">
        <v>173</v>
      </c>
      <c r="Q17" s="4" t="s">
        <v>173</v>
      </c>
      <c r="R17" s="4" t="s">
        <v>173</v>
      </c>
      <c r="S17" s="4" t="s">
        <v>173</v>
      </c>
      <c r="T17" s="4" t="s">
        <v>173</v>
      </c>
      <c r="U17" s="4" t="s">
        <v>205</v>
      </c>
      <c r="V17" s="4" t="s">
        <v>176</v>
      </c>
      <c r="W17" s="4" t="s">
        <v>12</v>
      </c>
      <c r="X17" s="4" t="s">
        <v>12</v>
      </c>
      <c r="Y17" s="4" t="s">
        <v>12</v>
      </c>
      <c r="Z17" s="4" t="s">
        <v>12</v>
      </c>
      <c r="AA17" s="4" t="s">
        <v>217</v>
      </c>
      <c r="AB17" s="4" t="s">
        <v>176</v>
      </c>
      <c r="AC17" s="4" t="s">
        <v>12</v>
      </c>
      <c r="AD17" s="4" t="s">
        <v>12</v>
      </c>
      <c r="AE17" s="4" t="s">
        <v>12</v>
      </c>
      <c r="AF17" s="4" t="s">
        <v>12</v>
      </c>
      <c r="AG17" s="4" t="s">
        <v>12</v>
      </c>
      <c r="AH17" s="4" t="s">
        <v>11</v>
      </c>
      <c r="AI17" s="4" t="s">
        <v>14278</v>
      </c>
      <c r="AJ17" s="4" t="s">
        <v>50</v>
      </c>
      <c r="AK17" s="4"/>
      <c r="AL17" s="4"/>
      <c r="AM17" s="4"/>
      <c r="AN17" s="4"/>
      <c r="AO17" s="4"/>
      <c r="AP17" s="4"/>
      <c r="AQ17" s="4"/>
      <c r="AR17" s="4" t="s">
        <v>11</v>
      </c>
      <c r="AS17" s="4" t="s">
        <v>225</v>
      </c>
      <c r="AT17" s="4"/>
      <c r="AU17" s="4"/>
      <c r="AV17" s="4"/>
      <c r="AW17" s="4"/>
      <c r="AX17" s="4"/>
      <c r="AY17" s="4"/>
      <c r="AZ17" s="4"/>
      <c r="BA17" s="4"/>
      <c r="BB17" s="4"/>
      <c r="BC17" s="4"/>
      <c r="BD17" s="4" t="s">
        <v>177</v>
      </c>
      <c r="BE17" s="4" t="s">
        <v>176</v>
      </c>
      <c r="BF17" s="4" t="s">
        <v>12</v>
      </c>
      <c r="BG17" s="4" t="s">
        <v>12</v>
      </c>
      <c r="BH17" s="4" t="s">
        <v>12</v>
      </c>
      <c r="BI17" s="4" t="s">
        <v>12</v>
      </c>
      <c r="BJ17" s="4" t="s">
        <v>12</v>
      </c>
      <c r="BK17" s="4" t="s">
        <v>12</v>
      </c>
      <c r="BL17" s="4" t="s">
        <v>12</v>
      </c>
      <c r="BM17" s="4" t="s">
        <v>12</v>
      </c>
      <c r="BN17" s="4" t="s">
        <v>12</v>
      </c>
      <c r="BO17" s="4" t="s">
        <v>12</v>
      </c>
      <c r="BP17" s="4"/>
      <c r="BQ17" s="4" t="s">
        <v>208</v>
      </c>
      <c r="BR17" s="4" t="s">
        <v>12</v>
      </c>
      <c r="BS17" s="4" t="s">
        <v>12</v>
      </c>
      <c r="BT17" s="4" t="s">
        <v>12</v>
      </c>
      <c r="BU17" s="4" t="s">
        <v>12</v>
      </c>
      <c r="BV17" s="4" t="s">
        <v>12</v>
      </c>
      <c r="BW17" s="4" t="s">
        <v>176</v>
      </c>
      <c r="BX17" s="4" t="s">
        <v>176</v>
      </c>
      <c r="BY17" s="4" t="s">
        <v>12</v>
      </c>
      <c r="BZ17" s="4" t="s">
        <v>12</v>
      </c>
      <c r="CA17" s="4"/>
      <c r="CB17" s="4" t="s">
        <v>226</v>
      </c>
      <c r="CC17" s="4"/>
      <c r="CD17" s="4" t="s">
        <v>180</v>
      </c>
      <c r="CE17" s="4"/>
      <c r="CF17" s="4" t="s">
        <v>228</v>
      </c>
      <c r="CG17" s="4"/>
      <c r="CH17" s="4" t="s">
        <v>14279</v>
      </c>
    </row>
    <row r="18" spans="1:86" x14ac:dyDescent="0.3">
      <c r="A18" s="4" t="s">
        <v>14280</v>
      </c>
      <c r="B18" s="4" t="s">
        <v>14281</v>
      </c>
      <c r="C18" s="4" t="s">
        <v>14282</v>
      </c>
      <c r="D18" s="4" t="s">
        <v>14217</v>
      </c>
      <c r="E18" s="4" t="s">
        <v>14217</v>
      </c>
      <c r="F18" s="4" t="s">
        <v>183</v>
      </c>
      <c r="G18" s="4" t="s">
        <v>11</v>
      </c>
      <c r="H18" s="4" t="s">
        <v>305</v>
      </c>
      <c r="I18" s="4" t="s">
        <v>438</v>
      </c>
      <c r="J18" s="4" t="s">
        <v>439</v>
      </c>
      <c r="K18" s="4" t="s">
        <v>440</v>
      </c>
      <c r="L18" s="4"/>
      <c r="M18" s="4" t="s">
        <v>172</v>
      </c>
      <c r="N18" s="4"/>
      <c r="O18" s="4" t="s">
        <v>173</v>
      </c>
      <c r="P18" s="4" t="s">
        <v>173</v>
      </c>
      <c r="Q18" s="4" t="s">
        <v>174</v>
      </c>
      <c r="R18" s="4" t="s">
        <v>173</v>
      </c>
      <c r="S18" s="4" t="s">
        <v>173</v>
      </c>
      <c r="T18" s="4" t="s">
        <v>173</v>
      </c>
      <c r="U18" s="4" t="s">
        <v>175</v>
      </c>
      <c r="V18" s="4" t="s">
        <v>12</v>
      </c>
      <c r="W18" s="4" t="s">
        <v>12</v>
      </c>
      <c r="X18" s="4" t="s">
        <v>12</v>
      </c>
      <c r="Y18" s="4" t="s">
        <v>12</v>
      </c>
      <c r="Z18" s="4" t="s">
        <v>176</v>
      </c>
      <c r="AA18" s="4" t="s">
        <v>217</v>
      </c>
      <c r="AB18" s="4" t="s">
        <v>176</v>
      </c>
      <c r="AC18" s="4" t="s">
        <v>12</v>
      </c>
      <c r="AD18" s="4" t="s">
        <v>12</v>
      </c>
      <c r="AE18" s="4" t="s">
        <v>12</v>
      </c>
      <c r="AF18" s="4" t="s">
        <v>12</v>
      </c>
      <c r="AG18" s="4" t="s">
        <v>12</v>
      </c>
      <c r="AH18" s="4"/>
      <c r="AI18" s="4"/>
      <c r="AJ18" s="4"/>
      <c r="AK18" s="4"/>
      <c r="AL18" s="4"/>
      <c r="AM18" s="4"/>
      <c r="AN18" s="4"/>
      <c r="AO18" s="4"/>
      <c r="AP18" s="4"/>
      <c r="AQ18" s="4"/>
      <c r="AR18" s="4" t="s">
        <v>11</v>
      </c>
      <c r="AS18" s="4" t="s">
        <v>225</v>
      </c>
      <c r="AT18" s="4"/>
      <c r="AU18" s="4"/>
      <c r="AV18" s="4"/>
      <c r="AW18" s="4"/>
      <c r="AX18" s="4"/>
      <c r="AY18" s="4"/>
      <c r="AZ18" s="4"/>
      <c r="BA18" s="4"/>
      <c r="BB18" s="4"/>
      <c r="BC18" s="4"/>
      <c r="BD18" s="4" t="s">
        <v>177</v>
      </c>
      <c r="BE18" s="4" t="s">
        <v>176</v>
      </c>
      <c r="BF18" s="4" t="s">
        <v>12</v>
      </c>
      <c r="BG18" s="4" t="s">
        <v>12</v>
      </c>
      <c r="BH18" s="4" t="s">
        <v>12</v>
      </c>
      <c r="BI18" s="4" t="s">
        <v>12</v>
      </c>
      <c r="BJ18" s="4" t="s">
        <v>12</v>
      </c>
      <c r="BK18" s="4" t="s">
        <v>12</v>
      </c>
      <c r="BL18" s="4" t="s">
        <v>12</v>
      </c>
      <c r="BM18" s="4" t="s">
        <v>12</v>
      </c>
      <c r="BN18" s="4" t="s">
        <v>12</v>
      </c>
      <c r="BO18" s="4" t="s">
        <v>12</v>
      </c>
      <c r="BP18" s="4"/>
      <c r="BQ18" s="4" t="s">
        <v>178</v>
      </c>
      <c r="BR18" s="4" t="s">
        <v>12</v>
      </c>
      <c r="BS18" s="4" t="s">
        <v>12</v>
      </c>
      <c r="BT18" s="4" t="s">
        <v>12</v>
      </c>
      <c r="BU18" s="4" t="s">
        <v>12</v>
      </c>
      <c r="BV18" s="4" t="s">
        <v>12</v>
      </c>
      <c r="BW18" s="4" t="s">
        <v>12</v>
      </c>
      <c r="BX18" s="4" t="s">
        <v>176</v>
      </c>
      <c r="BY18" s="4" t="s">
        <v>12</v>
      </c>
      <c r="BZ18" s="4" t="s">
        <v>12</v>
      </c>
      <c r="CA18" s="4"/>
      <c r="CB18" s="4" t="s">
        <v>226</v>
      </c>
      <c r="CC18" s="4"/>
      <c r="CD18" s="4" t="s">
        <v>180</v>
      </c>
      <c r="CE18" s="4"/>
      <c r="CF18" s="4" t="s">
        <v>228</v>
      </c>
      <c r="CG18" s="4"/>
      <c r="CH18" s="4" t="s">
        <v>14283</v>
      </c>
    </row>
    <row r="19" spans="1:86" x14ac:dyDescent="0.3">
      <c r="A19" s="4" t="s">
        <v>14284</v>
      </c>
      <c r="B19" s="4" t="s">
        <v>14285</v>
      </c>
      <c r="C19" s="4" t="s">
        <v>14286</v>
      </c>
      <c r="D19" s="4" t="s">
        <v>14217</v>
      </c>
      <c r="E19" s="4" t="s">
        <v>14217</v>
      </c>
      <c r="F19" s="4" t="s">
        <v>183</v>
      </c>
      <c r="G19" s="4" t="s">
        <v>11</v>
      </c>
      <c r="H19" s="4" t="s">
        <v>305</v>
      </c>
      <c r="I19" s="4" t="s">
        <v>438</v>
      </c>
      <c r="J19" s="4" t="s">
        <v>439</v>
      </c>
      <c r="K19" s="4" t="s">
        <v>440</v>
      </c>
      <c r="L19" s="4"/>
      <c r="M19" s="4" t="s">
        <v>193</v>
      </c>
      <c r="N19" s="4"/>
      <c r="O19" s="4" t="s">
        <v>173</v>
      </c>
      <c r="P19" s="4" t="s">
        <v>173</v>
      </c>
      <c r="Q19" s="4" t="s">
        <v>174</v>
      </c>
      <c r="R19" s="4" t="s">
        <v>173</v>
      </c>
      <c r="S19" s="4" t="s">
        <v>173</v>
      </c>
      <c r="T19" s="4" t="s">
        <v>173</v>
      </c>
      <c r="U19" s="4" t="s">
        <v>175</v>
      </c>
      <c r="V19" s="4" t="s">
        <v>12</v>
      </c>
      <c r="W19" s="4" t="s">
        <v>12</v>
      </c>
      <c r="X19" s="4" t="s">
        <v>12</v>
      </c>
      <c r="Y19" s="4" t="s">
        <v>12</v>
      </c>
      <c r="Z19" s="4" t="s">
        <v>176</v>
      </c>
      <c r="AA19" s="4" t="s">
        <v>217</v>
      </c>
      <c r="AB19" s="4" t="s">
        <v>176</v>
      </c>
      <c r="AC19" s="4" t="s">
        <v>12</v>
      </c>
      <c r="AD19" s="4" t="s">
        <v>12</v>
      </c>
      <c r="AE19" s="4" t="s">
        <v>12</v>
      </c>
      <c r="AF19" s="4" t="s">
        <v>12</v>
      </c>
      <c r="AG19" s="4" t="s">
        <v>12</v>
      </c>
      <c r="AH19" s="4"/>
      <c r="AI19" s="4"/>
      <c r="AJ19" s="4"/>
      <c r="AK19" s="4"/>
      <c r="AL19" s="4"/>
      <c r="AM19" s="4"/>
      <c r="AN19" s="4"/>
      <c r="AO19" s="4"/>
      <c r="AP19" s="4"/>
      <c r="AQ19" s="4"/>
      <c r="AR19" s="4" t="s">
        <v>11</v>
      </c>
      <c r="AS19" s="4" t="s">
        <v>225</v>
      </c>
      <c r="AT19" s="4"/>
      <c r="AU19" s="4"/>
      <c r="AV19" s="4"/>
      <c r="AW19" s="4"/>
      <c r="AX19" s="4"/>
      <c r="AY19" s="4"/>
      <c r="AZ19" s="4"/>
      <c r="BA19" s="4"/>
      <c r="BB19" s="4"/>
      <c r="BC19" s="4"/>
      <c r="BD19" s="4" t="s">
        <v>177</v>
      </c>
      <c r="BE19" s="4" t="s">
        <v>176</v>
      </c>
      <c r="BF19" s="4" t="s">
        <v>12</v>
      </c>
      <c r="BG19" s="4" t="s">
        <v>12</v>
      </c>
      <c r="BH19" s="4" t="s">
        <v>12</v>
      </c>
      <c r="BI19" s="4" t="s">
        <v>12</v>
      </c>
      <c r="BJ19" s="4" t="s">
        <v>12</v>
      </c>
      <c r="BK19" s="4" t="s">
        <v>12</v>
      </c>
      <c r="BL19" s="4" t="s">
        <v>12</v>
      </c>
      <c r="BM19" s="4" t="s">
        <v>12</v>
      </c>
      <c r="BN19" s="4" t="s">
        <v>12</v>
      </c>
      <c r="BO19" s="4" t="s">
        <v>12</v>
      </c>
      <c r="BP19" s="4"/>
      <c r="BQ19" s="4" t="s">
        <v>178</v>
      </c>
      <c r="BR19" s="4" t="s">
        <v>12</v>
      </c>
      <c r="BS19" s="4" t="s">
        <v>12</v>
      </c>
      <c r="BT19" s="4" t="s">
        <v>12</v>
      </c>
      <c r="BU19" s="4" t="s">
        <v>12</v>
      </c>
      <c r="BV19" s="4" t="s">
        <v>12</v>
      </c>
      <c r="BW19" s="4" t="s">
        <v>12</v>
      </c>
      <c r="BX19" s="4" t="s">
        <v>176</v>
      </c>
      <c r="BY19" s="4" t="s">
        <v>12</v>
      </c>
      <c r="BZ19" s="4" t="s">
        <v>12</v>
      </c>
      <c r="CA19" s="4"/>
      <c r="CB19" s="4" t="s">
        <v>226</v>
      </c>
      <c r="CC19" s="4"/>
      <c r="CD19" s="4" t="s">
        <v>180</v>
      </c>
      <c r="CE19" s="4"/>
      <c r="CF19" s="4" t="s">
        <v>228</v>
      </c>
      <c r="CG19" s="4"/>
      <c r="CH19" s="4" t="s">
        <v>14287</v>
      </c>
    </row>
    <row r="20" spans="1:86" x14ac:dyDescent="0.3">
      <c r="A20" s="4" t="s">
        <v>14288</v>
      </c>
      <c r="B20" s="4" t="s">
        <v>14289</v>
      </c>
      <c r="C20" s="4" t="s">
        <v>14290</v>
      </c>
      <c r="D20" s="4" t="s">
        <v>14217</v>
      </c>
      <c r="E20" s="4" t="s">
        <v>14217</v>
      </c>
      <c r="F20" s="4" t="s">
        <v>183</v>
      </c>
      <c r="G20" s="4" t="s">
        <v>11</v>
      </c>
      <c r="H20" s="4" t="s">
        <v>353</v>
      </c>
      <c r="I20" s="4" t="s">
        <v>354</v>
      </c>
      <c r="J20" s="4" t="s">
        <v>355</v>
      </c>
      <c r="K20" s="4" t="s">
        <v>356</v>
      </c>
      <c r="L20" s="4"/>
      <c r="M20" s="4" t="s">
        <v>172</v>
      </c>
      <c r="N20" s="4"/>
      <c r="O20" s="4" t="s">
        <v>173</v>
      </c>
      <c r="P20" s="4" t="s">
        <v>173</v>
      </c>
      <c r="Q20" s="4" t="s">
        <v>173</v>
      </c>
      <c r="R20" s="4" t="s">
        <v>173</v>
      </c>
      <c r="S20" s="4" t="s">
        <v>173</v>
      </c>
      <c r="T20" s="4" t="s">
        <v>240</v>
      </c>
      <c r="U20" s="4" t="s">
        <v>201</v>
      </c>
      <c r="V20" s="4" t="s">
        <v>176</v>
      </c>
      <c r="W20" s="4" t="s">
        <v>12</v>
      </c>
      <c r="X20" s="4" t="s">
        <v>176</v>
      </c>
      <c r="Y20" s="4" t="s">
        <v>12</v>
      </c>
      <c r="Z20" s="4" t="s">
        <v>12</v>
      </c>
      <c r="AA20" s="4" t="s">
        <v>175</v>
      </c>
      <c r="AB20" s="4" t="s">
        <v>12</v>
      </c>
      <c r="AC20" s="4" t="s">
        <v>12</v>
      </c>
      <c r="AD20" s="4" t="s">
        <v>12</v>
      </c>
      <c r="AE20" s="4" t="s">
        <v>12</v>
      </c>
      <c r="AF20" s="4" t="s">
        <v>12</v>
      </c>
      <c r="AG20" s="4" t="s">
        <v>176</v>
      </c>
      <c r="AH20" s="4" t="s">
        <v>11</v>
      </c>
      <c r="AI20" s="4" t="s">
        <v>627</v>
      </c>
      <c r="AJ20" s="4" t="s">
        <v>50</v>
      </c>
      <c r="AK20" s="4"/>
      <c r="AL20" s="4"/>
      <c r="AM20" s="4"/>
      <c r="AN20" s="4"/>
      <c r="AO20" s="4"/>
      <c r="AP20" s="4" t="s">
        <v>11</v>
      </c>
      <c r="AQ20" s="4" t="s">
        <v>80</v>
      </c>
      <c r="AR20" s="4"/>
      <c r="AS20" s="4"/>
      <c r="AT20" s="4"/>
      <c r="AU20" s="4"/>
      <c r="AV20" s="4"/>
      <c r="AW20" s="4"/>
      <c r="AX20" s="4"/>
      <c r="AY20" s="4"/>
      <c r="AZ20" s="4"/>
      <c r="BA20" s="4"/>
      <c r="BB20" s="4"/>
      <c r="BC20" s="4"/>
      <c r="BD20" s="4" t="s">
        <v>574</v>
      </c>
      <c r="BE20" s="4" t="s">
        <v>12</v>
      </c>
      <c r="BF20" s="4" t="s">
        <v>176</v>
      </c>
      <c r="BG20" s="4" t="s">
        <v>12</v>
      </c>
      <c r="BH20" s="4" t="s">
        <v>12</v>
      </c>
      <c r="BI20" s="4" t="s">
        <v>12</v>
      </c>
      <c r="BJ20" s="4" t="s">
        <v>12</v>
      </c>
      <c r="BK20" s="4" t="s">
        <v>12</v>
      </c>
      <c r="BL20" s="4" t="s">
        <v>12</v>
      </c>
      <c r="BM20" s="4" t="s">
        <v>12</v>
      </c>
      <c r="BN20" s="4" t="s">
        <v>12</v>
      </c>
      <c r="BO20" s="4" t="s">
        <v>12</v>
      </c>
      <c r="BP20" s="4"/>
      <c r="BQ20" s="4" t="s">
        <v>13703</v>
      </c>
      <c r="BR20" s="4" t="s">
        <v>12</v>
      </c>
      <c r="BS20" s="4" t="s">
        <v>12</v>
      </c>
      <c r="BT20" s="4" t="s">
        <v>12</v>
      </c>
      <c r="BU20" s="4" t="s">
        <v>12</v>
      </c>
      <c r="BV20" s="4" t="s">
        <v>176</v>
      </c>
      <c r="BW20" s="4" t="s">
        <v>176</v>
      </c>
      <c r="BX20" s="4" t="s">
        <v>176</v>
      </c>
      <c r="BY20" s="4" t="s">
        <v>12</v>
      </c>
      <c r="BZ20" s="4" t="s">
        <v>12</v>
      </c>
      <c r="CA20" s="4"/>
      <c r="CB20" s="4" t="s">
        <v>179</v>
      </c>
      <c r="CC20" s="4"/>
      <c r="CD20" s="4" t="s">
        <v>180</v>
      </c>
      <c r="CE20" s="4"/>
      <c r="CF20" s="4" t="s">
        <v>181</v>
      </c>
      <c r="CG20" s="4"/>
      <c r="CH20" s="4" t="s">
        <v>14291</v>
      </c>
    </row>
    <row r="21" spans="1:86" x14ac:dyDescent="0.3">
      <c r="A21" s="4" t="s">
        <v>14292</v>
      </c>
      <c r="B21" s="4" t="s">
        <v>14293</v>
      </c>
      <c r="C21" s="4" t="s">
        <v>14294</v>
      </c>
      <c r="D21" s="4" t="s">
        <v>14217</v>
      </c>
      <c r="E21" s="4" t="s">
        <v>14217</v>
      </c>
      <c r="F21" s="4" t="s">
        <v>183</v>
      </c>
      <c r="G21" s="4" t="s">
        <v>11</v>
      </c>
      <c r="H21" s="4" t="s">
        <v>353</v>
      </c>
      <c r="I21" s="4" t="s">
        <v>354</v>
      </c>
      <c r="J21" s="4" t="s">
        <v>355</v>
      </c>
      <c r="K21" s="4" t="s">
        <v>356</v>
      </c>
      <c r="L21" s="4"/>
      <c r="M21" s="4" t="s">
        <v>172</v>
      </c>
      <c r="N21" s="4"/>
      <c r="O21" s="4" t="s">
        <v>173</v>
      </c>
      <c r="P21" s="4" t="s">
        <v>173</v>
      </c>
      <c r="Q21" s="4" t="s">
        <v>173</v>
      </c>
      <c r="R21" s="4" t="s">
        <v>173</v>
      </c>
      <c r="S21" s="4" t="s">
        <v>173</v>
      </c>
      <c r="T21" s="4" t="s">
        <v>173</v>
      </c>
      <c r="U21" s="4" t="s">
        <v>205</v>
      </c>
      <c r="V21" s="4" t="s">
        <v>176</v>
      </c>
      <c r="W21" s="4" t="s">
        <v>12</v>
      </c>
      <c r="X21" s="4" t="s">
        <v>12</v>
      </c>
      <c r="Y21" s="4" t="s">
        <v>12</v>
      </c>
      <c r="Z21" s="4" t="s">
        <v>12</v>
      </c>
      <c r="AA21" s="4" t="s">
        <v>190</v>
      </c>
      <c r="AB21" s="4" t="s">
        <v>12</v>
      </c>
      <c r="AC21" s="4" t="s">
        <v>12</v>
      </c>
      <c r="AD21" s="4" t="s">
        <v>12</v>
      </c>
      <c r="AE21" s="4" t="s">
        <v>176</v>
      </c>
      <c r="AF21" s="4" t="s">
        <v>12</v>
      </c>
      <c r="AG21" s="4" t="s">
        <v>12</v>
      </c>
      <c r="AH21" s="4" t="s">
        <v>11</v>
      </c>
      <c r="AI21" s="4" t="s">
        <v>81</v>
      </c>
      <c r="AJ21" s="4" t="s">
        <v>50</v>
      </c>
      <c r="AK21" s="4"/>
      <c r="AL21" s="4"/>
      <c r="AM21" s="4"/>
      <c r="AN21" s="4"/>
      <c r="AO21" s="4"/>
      <c r="AP21" s="4"/>
      <c r="AQ21" s="4"/>
      <c r="AR21" s="4"/>
      <c r="AS21" s="4"/>
      <c r="AT21" s="4"/>
      <c r="AU21" s="4"/>
      <c r="AV21" s="4" t="s">
        <v>11</v>
      </c>
      <c r="AW21" s="4" t="s">
        <v>67</v>
      </c>
      <c r="AX21" s="4"/>
      <c r="AY21" s="4"/>
      <c r="AZ21" s="4"/>
      <c r="BA21" s="4"/>
      <c r="BB21" s="4"/>
      <c r="BC21" s="4"/>
      <c r="BD21" s="4" t="s">
        <v>177</v>
      </c>
      <c r="BE21" s="4" t="s">
        <v>176</v>
      </c>
      <c r="BF21" s="4" t="s">
        <v>12</v>
      </c>
      <c r="BG21" s="4" t="s">
        <v>12</v>
      </c>
      <c r="BH21" s="4" t="s">
        <v>12</v>
      </c>
      <c r="BI21" s="4" t="s">
        <v>12</v>
      </c>
      <c r="BJ21" s="4" t="s">
        <v>12</v>
      </c>
      <c r="BK21" s="4" t="s">
        <v>12</v>
      </c>
      <c r="BL21" s="4" t="s">
        <v>12</v>
      </c>
      <c r="BM21" s="4" t="s">
        <v>12</v>
      </c>
      <c r="BN21" s="4" t="s">
        <v>12</v>
      </c>
      <c r="BO21" s="4" t="s">
        <v>12</v>
      </c>
      <c r="BP21" s="4"/>
      <c r="BQ21" s="4" t="s">
        <v>194</v>
      </c>
      <c r="BR21" s="4" t="s">
        <v>176</v>
      </c>
      <c r="BS21" s="4" t="s">
        <v>12</v>
      </c>
      <c r="BT21" s="4" t="s">
        <v>12</v>
      </c>
      <c r="BU21" s="4" t="s">
        <v>12</v>
      </c>
      <c r="BV21" s="4" t="s">
        <v>12</v>
      </c>
      <c r="BW21" s="4" t="s">
        <v>12</v>
      </c>
      <c r="BX21" s="4" t="s">
        <v>12</v>
      </c>
      <c r="BY21" s="4" t="s">
        <v>12</v>
      </c>
      <c r="BZ21" s="4" t="s">
        <v>12</v>
      </c>
      <c r="CA21" s="4"/>
      <c r="CB21" s="4" t="s">
        <v>179</v>
      </c>
      <c r="CC21" s="4"/>
      <c r="CD21" s="4" t="s">
        <v>180</v>
      </c>
      <c r="CE21" s="4"/>
      <c r="CF21" s="4" t="s">
        <v>181</v>
      </c>
      <c r="CG21" s="4"/>
      <c r="CH21" s="4" t="s">
        <v>14295</v>
      </c>
    </row>
    <row r="22" spans="1:86" x14ac:dyDescent="0.3">
      <c r="A22" s="4" t="s">
        <v>14296</v>
      </c>
      <c r="B22" s="4" t="s">
        <v>14297</v>
      </c>
      <c r="C22" s="4" t="s">
        <v>14298</v>
      </c>
      <c r="D22" s="4" t="s">
        <v>14217</v>
      </c>
      <c r="E22" s="4" t="s">
        <v>14217</v>
      </c>
      <c r="F22" s="4" t="s">
        <v>183</v>
      </c>
      <c r="G22" s="4" t="s">
        <v>11</v>
      </c>
      <c r="H22" s="4" t="s">
        <v>353</v>
      </c>
      <c r="I22" s="4" t="s">
        <v>354</v>
      </c>
      <c r="J22" s="4" t="s">
        <v>355</v>
      </c>
      <c r="K22" s="4" t="s">
        <v>356</v>
      </c>
      <c r="L22" s="4"/>
      <c r="M22" s="4" t="s">
        <v>193</v>
      </c>
      <c r="N22" s="4"/>
      <c r="O22" s="4" t="s">
        <v>173</v>
      </c>
      <c r="P22" s="4" t="s">
        <v>173</v>
      </c>
      <c r="Q22" s="4" t="s">
        <v>173</v>
      </c>
      <c r="R22" s="4" t="s">
        <v>173</v>
      </c>
      <c r="S22" s="4" t="s">
        <v>173</v>
      </c>
      <c r="T22" s="4" t="s">
        <v>173</v>
      </c>
      <c r="U22" s="4" t="s">
        <v>205</v>
      </c>
      <c r="V22" s="4" t="s">
        <v>176</v>
      </c>
      <c r="W22" s="4" t="s">
        <v>12</v>
      </c>
      <c r="X22" s="4" t="s">
        <v>12</v>
      </c>
      <c r="Y22" s="4" t="s">
        <v>12</v>
      </c>
      <c r="Z22" s="4" t="s">
        <v>12</v>
      </c>
      <c r="AA22" s="4" t="s">
        <v>175</v>
      </c>
      <c r="AB22" s="4" t="s">
        <v>12</v>
      </c>
      <c r="AC22" s="4" t="s">
        <v>12</v>
      </c>
      <c r="AD22" s="4" t="s">
        <v>12</v>
      </c>
      <c r="AE22" s="4" t="s">
        <v>12</v>
      </c>
      <c r="AF22" s="4" t="s">
        <v>12</v>
      </c>
      <c r="AG22" s="4" t="s">
        <v>176</v>
      </c>
      <c r="AH22" s="4" t="s">
        <v>11</v>
      </c>
      <c r="AI22" s="4" t="s">
        <v>12049</v>
      </c>
      <c r="AJ22" s="4" t="s">
        <v>50</v>
      </c>
      <c r="AK22" s="4"/>
      <c r="AL22" s="4"/>
      <c r="AM22" s="4"/>
      <c r="AN22" s="4"/>
      <c r="AO22" s="4"/>
      <c r="AP22" s="4"/>
      <c r="AQ22" s="4"/>
      <c r="AR22" s="4"/>
      <c r="AS22" s="4"/>
      <c r="AT22" s="4"/>
      <c r="AU22" s="4"/>
      <c r="AV22" s="4"/>
      <c r="AW22" s="4"/>
      <c r="AX22" s="4"/>
      <c r="AY22" s="4"/>
      <c r="AZ22" s="4"/>
      <c r="BA22" s="4"/>
      <c r="BB22" s="4"/>
      <c r="BC22" s="4"/>
      <c r="BD22" s="4" t="s">
        <v>177</v>
      </c>
      <c r="BE22" s="4" t="s">
        <v>176</v>
      </c>
      <c r="BF22" s="4" t="s">
        <v>12</v>
      </c>
      <c r="BG22" s="4" t="s">
        <v>12</v>
      </c>
      <c r="BH22" s="4" t="s">
        <v>12</v>
      </c>
      <c r="BI22" s="4" t="s">
        <v>12</v>
      </c>
      <c r="BJ22" s="4" t="s">
        <v>12</v>
      </c>
      <c r="BK22" s="4" t="s">
        <v>12</v>
      </c>
      <c r="BL22" s="4" t="s">
        <v>12</v>
      </c>
      <c r="BM22" s="4" t="s">
        <v>12</v>
      </c>
      <c r="BN22" s="4" t="s">
        <v>12</v>
      </c>
      <c r="BO22" s="4" t="s">
        <v>12</v>
      </c>
      <c r="BP22" s="4"/>
      <c r="BQ22" s="4" t="s">
        <v>208</v>
      </c>
      <c r="BR22" s="4" t="s">
        <v>12</v>
      </c>
      <c r="BS22" s="4" t="s">
        <v>12</v>
      </c>
      <c r="BT22" s="4" t="s">
        <v>12</v>
      </c>
      <c r="BU22" s="4" t="s">
        <v>12</v>
      </c>
      <c r="BV22" s="4" t="s">
        <v>12</v>
      </c>
      <c r="BW22" s="4" t="s">
        <v>176</v>
      </c>
      <c r="BX22" s="4" t="s">
        <v>176</v>
      </c>
      <c r="BY22" s="4" t="s">
        <v>12</v>
      </c>
      <c r="BZ22" s="4" t="s">
        <v>12</v>
      </c>
      <c r="CA22" s="4"/>
      <c r="CB22" s="4" t="s">
        <v>179</v>
      </c>
      <c r="CC22" s="4"/>
      <c r="CD22" s="4" t="s">
        <v>180</v>
      </c>
      <c r="CE22" s="4"/>
      <c r="CF22" s="4" t="s">
        <v>181</v>
      </c>
      <c r="CG22" s="4"/>
      <c r="CH22" s="4" t="s">
        <v>14299</v>
      </c>
    </row>
    <row r="23" spans="1:86" x14ac:dyDescent="0.3">
      <c r="A23" s="4" t="s">
        <v>14300</v>
      </c>
      <c r="B23" s="4" t="s">
        <v>14301</v>
      </c>
      <c r="C23" s="4" t="s">
        <v>14302</v>
      </c>
      <c r="D23" s="4" t="s">
        <v>14217</v>
      </c>
      <c r="E23" s="4" t="s">
        <v>14217</v>
      </c>
      <c r="F23" s="4" t="s">
        <v>183</v>
      </c>
      <c r="G23" s="4" t="s">
        <v>11</v>
      </c>
      <c r="H23" s="4" t="s">
        <v>353</v>
      </c>
      <c r="I23" s="4" t="s">
        <v>354</v>
      </c>
      <c r="J23" s="4" t="s">
        <v>355</v>
      </c>
      <c r="K23" s="4" t="s">
        <v>356</v>
      </c>
      <c r="L23" s="4"/>
      <c r="M23" s="4" t="s">
        <v>172</v>
      </c>
      <c r="N23" s="4"/>
      <c r="O23" s="4" t="s">
        <v>173</v>
      </c>
      <c r="P23" s="4" t="s">
        <v>173</v>
      </c>
      <c r="Q23" s="4" t="s">
        <v>173</v>
      </c>
      <c r="R23" s="4" t="s">
        <v>173</v>
      </c>
      <c r="S23" s="4" t="s">
        <v>173</v>
      </c>
      <c r="T23" s="4" t="s">
        <v>173</v>
      </c>
      <c r="U23" s="4" t="s">
        <v>175</v>
      </c>
      <c r="V23" s="4" t="s">
        <v>12</v>
      </c>
      <c r="W23" s="4" t="s">
        <v>12</v>
      </c>
      <c r="X23" s="4" t="s">
        <v>12</v>
      </c>
      <c r="Y23" s="4" t="s">
        <v>12</v>
      </c>
      <c r="Z23" s="4" t="s">
        <v>176</v>
      </c>
      <c r="AA23" s="4" t="s">
        <v>175</v>
      </c>
      <c r="AB23" s="4" t="s">
        <v>12</v>
      </c>
      <c r="AC23" s="4" t="s">
        <v>12</v>
      </c>
      <c r="AD23" s="4" t="s">
        <v>12</v>
      </c>
      <c r="AE23" s="4" t="s">
        <v>12</v>
      </c>
      <c r="AF23" s="4" t="s">
        <v>12</v>
      </c>
      <c r="AG23" s="4" t="s">
        <v>176</v>
      </c>
      <c r="AH23" s="4"/>
      <c r="AI23" s="4"/>
      <c r="AJ23" s="4"/>
      <c r="AK23" s="4"/>
      <c r="AL23" s="4"/>
      <c r="AM23" s="4"/>
      <c r="AN23" s="4"/>
      <c r="AO23" s="4"/>
      <c r="AP23" s="4"/>
      <c r="AQ23" s="4"/>
      <c r="AR23" s="4"/>
      <c r="AS23" s="4"/>
      <c r="AT23" s="4"/>
      <c r="AU23" s="4"/>
      <c r="AV23" s="4"/>
      <c r="AW23" s="4"/>
      <c r="AX23" s="4"/>
      <c r="AY23" s="4"/>
      <c r="AZ23" s="4"/>
      <c r="BA23" s="4"/>
      <c r="BB23" s="4"/>
      <c r="BC23" s="4"/>
      <c r="BD23" s="4" t="s">
        <v>177</v>
      </c>
      <c r="BE23" s="4" t="s">
        <v>176</v>
      </c>
      <c r="BF23" s="4" t="s">
        <v>12</v>
      </c>
      <c r="BG23" s="4" t="s">
        <v>12</v>
      </c>
      <c r="BH23" s="4" t="s">
        <v>12</v>
      </c>
      <c r="BI23" s="4" t="s">
        <v>12</v>
      </c>
      <c r="BJ23" s="4" t="s">
        <v>12</v>
      </c>
      <c r="BK23" s="4" t="s">
        <v>12</v>
      </c>
      <c r="BL23" s="4" t="s">
        <v>12</v>
      </c>
      <c r="BM23" s="4" t="s">
        <v>12</v>
      </c>
      <c r="BN23" s="4" t="s">
        <v>12</v>
      </c>
      <c r="BO23" s="4" t="s">
        <v>12</v>
      </c>
      <c r="BP23" s="4"/>
      <c r="BQ23" s="4" t="s">
        <v>242</v>
      </c>
      <c r="BR23" s="4" t="s">
        <v>12</v>
      </c>
      <c r="BS23" s="4" t="s">
        <v>12</v>
      </c>
      <c r="BT23" s="4" t="s">
        <v>176</v>
      </c>
      <c r="BU23" s="4" t="s">
        <v>12</v>
      </c>
      <c r="BV23" s="4" t="s">
        <v>12</v>
      </c>
      <c r="BW23" s="4" t="s">
        <v>12</v>
      </c>
      <c r="BX23" s="4" t="s">
        <v>176</v>
      </c>
      <c r="BY23" s="4" t="s">
        <v>12</v>
      </c>
      <c r="BZ23" s="4" t="s">
        <v>12</v>
      </c>
      <c r="CA23" s="4"/>
      <c r="CB23" s="4" t="s">
        <v>179</v>
      </c>
      <c r="CC23" s="4"/>
      <c r="CD23" s="4" t="s">
        <v>180</v>
      </c>
      <c r="CE23" s="4"/>
      <c r="CF23" s="4" t="s">
        <v>181</v>
      </c>
      <c r="CG23" s="4"/>
      <c r="CH23" s="4" t="s">
        <v>14303</v>
      </c>
    </row>
    <row r="24" spans="1:86" x14ac:dyDescent="0.3">
      <c r="A24" s="4" t="s">
        <v>14304</v>
      </c>
      <c r="B24" s="4" t="s">
        <v>14305</v>
      </c>
      <c r="C24" s="4" t="s">
        <v>14306</v>
      </c>
      <c r="D24" s="4" t="s">
        <v>14217</v>
      </c>
      <c r="E24" s="4" t="s">
        <v>14217</v>
      </c>
      <c r="F24" s="4" t="s">
        <v>183</v>
      </c>
      <c r="G24" s="4" t="s">
        <v>11</v>
      </c>
      <c r="H24" s="4" t="s">
        <v>353</v>
      </c>
      <c r="I24" s="4" t="s">
        <v>354</v>
      </c>
      <c r="J24" s="4" t="s">
        <v>355</v>
      </c>
      <c r="K24" s="4" t="s">
        <v>356</v>
      </c>
      <c r="L24" s="4"/>
      <c r="M24" s="4" t="s">
        <v>193</v>
      </c>
      <c r="N24" s="4"/>
      <c r="O24" s="4" t="s">
        <v>173</v>
      </c>
      <c r="P24" s="4" t="s">
        <v>173</v>
      </c>
      <c r="Q24" s="4" t="s">
        <v>173</v>
      </c>
      <c r="R24" s="4" t="s">
        <v>173</v>
      </c>
      <c r="S24" s="4" t="s">
        <v>173</v>
      </c>
      <c r="T24" s="4" t="s">
        <v>173</v>
      </c>
      <c r="U24" s="4" t="s">
        <v>216</v>
      </c>
      <c r="V24" s="4" t="s">
        <v>12</v>
      </c>
      <c r="W24" s="4" t="s">
        <v>176</v>
      </c>
      <c r="X24" s="4" t="s">
        <v>12</v>
      </c>
      <c r="Y24" s="4" t="s">
        <v>12</v>
      </c>
      <c r="Z24" s="4" t="s">
        <v>12</v>
      </c>
      <c r="AA24" s="4" t="s">
        <v>175</v>
      </c>
      <c r="AB24" s="4" t="s">
        <v>12</v>
      </c>
      <c r="AC24" s="4" t="s">
        <v>12</v>
      </c>
      <c r="AD24" s="4" t="s">
        <v>12</v>
      </c>
      <c r="AE24" s="4" t="s">
        <v>12</v>
      </c>
      <c r="AF24" s="4" t="s">
        <v>12</v>
      </c>
      <c r="AG24" s="4" t="s">
        <v>176</v>
      </c>
      <c r="AH24" s="4"/>
      <c r="AI24" s="4"/>
      <c r="AJ24" s="4"/>
      <c r="AK24" s="4"/>
      <c r="AL24" s="4" t="s">
        <v>11</v>
      </c>
      <c r="AM24" s="4" t="s">
        <v>202</v>
      </c>
      <c r="AN24" s="4" t="s">
        <v>50</v>
      </c>
      <c r="AO24" s="4"/>
      <c r="AP24" s="4"/>
      <c r="AQ24" s="4"/>
      <c r="AR24" s="4"/>
      <c r="AS24" s="4"/>
      <c r="AT24" s="4"/>
      <c r="AU24" s="4"/>
      <c r="AV24" s="4"/>
      <c r="AW24" s="4"/>
      <c r="AX24" s="4"/>
      <c r="AY24" s="4"/>
      <c r="AZ24" s="4"/>
      <c r="BA24" s="4"/>
      <c r="BB24" s="4"/>
      <c r="BC24" s="4"/>
      <c r="BD24" s="4" t="s">
        <v>177</v>
      </c>
      <c r="BE24" s="4" t="s">
        <v>176</v>
      </c>
      <c r="BF24" s="4" t="s">
        <v>12</v>
      </c>
      <c r="BG24" s="4" t="s">
        <v>12</v>
      </c>
      <c r="BH24" s="4" t="s">
        <v>12</v>
      </c>
      <c r="BI24" s="4" t="s">
        <v>12</v>
      </c>
      <c r="BJ24" s="4" t="s">
        <v>12</v>
      </c>
      <c r="BK24" s="4" t="s">
        <v>12</v>
      </c>
      <c r="BL24" s="4" t="s">
        <v>12</v>
      </c>
      <c r="BM24" s="4" t="s">
        <v>12</v>
      </c>
      <c r="BN24" s="4" t="s">
        <v>12</v>
      </c>
      <c r="BO24" s="4" t="s">
        <v>12</v>
      </c>
      <c r="BP24" s="4"/>
      <c r="BQ24" s="4" t="s">
        <v>208</v>
      </c>
      <c r="BR24" s="4" t="s">
        <v>12</v>
      </c>
      <c r="BS24" s="4" t="s">
        <v>12</v>
      </c>
      <c r="BT24" s="4" t="s">
        <v>12</v>
      </c>
      <c r="BU24" s="4" t="s">
        <v>12</v>
      </c>
      <c r="BV24" s="4" t="s">
        <v>12</v>
      </c>
      <c r="BW24" s="4" t="s">
        <v>176</v>
      </c>
      <c r="BX24" s="4" t="s">
        <v>176</v>
      </c>
      <c r="BY24" s="4" t="s">
        <v>12</v>
      </c>
      <c r="BZ24" s="4" t="s">
        <v>12</v>
      </c>
      <c r="CA24" s="4"/>
      <c r="CB24" s="4" t="s">
        <v>179</v>
      </c>
      <c r="CC24" s="4"/>
      <c r="CD24" s="4" t="s">
        <v>180</v>
      </c>
      <c r="CE24" s="4"/>
      <c r="CF24" s="4" t="s">
        <v>181</v>
      </c>
      <c r="CG24" s="4"/>
      <c r="CH24" s="4" t="s">
        <v>14307</v>
      </c>
    </row>
    <row r="25" spans="1:86" x14ac:dyDescent="0.3">
      <c r="A25" s="4" t="s">
        <v>14308</v>
      </c>
      <c r="B25" s="4" t="s">
        <v>14309</v>
      </c>
      <c r="C25" s="4" t="s">
        <v>14310</v>
      </c>
      <c r="D25" s="4" t="s">
        <v>14217</v>
      </c>
      <c r="E25" s="4" t="s">
        <v>14217</v>
      </c>
      <c r="F25" s="4" t="s">
        <v>183</v>
      </c>
      <c r="G25" s="4" t="s">
        <v>11</v>
      </c>
      <c r="H25" s="4" t="s">
        <v>305</v>
      </c>
      <c r="I25" s="4" t="s">
        <v>396</v>
      </c>
      <c r="J25" s="4" t="s">
        <v>426</v>
      </c>
      <c r="K25" s="4" t="s">
        <v>427</v>
      </c>
      <c r="L25" s="4"/>
      <c r="M25" s="4" t="s">
        <v>193</v>
      </c>
      <c r="N25" s="4"/>
      <c r="O25" s="4" t="s">
        <v>173</v>
      </c>
      <c r="P25" s="4" t="s">
        <v>173</v>
      </c>
      <c r="Q25" s="4" t="s">
        <v>173</v>
      </c>
      <c r="R25" s="4" t="s">
        <v>173</v>
      </c>
      <c r="S25" s="4" t="s">
        <v>173</v>
      </c>
      <c r="T25" s="4" t="s">
        <v>173</v>
      </c>
      <c r="U25" s="4" t="s">
        <v>216</v>
      </c>
      <c r="V25" s="4" t="s">
        <v>12</v>
      </c>
      <c r="W25" s="4" t="s">
        <v>176</v>
      </c>
      <c r="X25" s="4" t="s">
        <v>12</v>
      </c>
      <c r="Y25" s="4" t="s">
        <v>12</v>
      </c>
      <c r="Z25" s="4" t="s">
        <v>12</v>
      </c>
      <c r="AA25" s="4" t="s">
        <v>217</v>
      </c>
      <c r="AB25" s="4" t="s">
        <v>176</v>
      </c>
      <c r="AC25" s="4" t="s">
        <v>12</v>
      </c>
      <c r="AD25" s="4" t="s">
        <v>12</v>
      </c>
      <c r="AE25" s="4" t="s">
        <v>12</v>
      </c>
      <c r="AF25" s="4" t="s">
        <v>12</v>
      </c>
      <c r="AG25" s="4" t="s">
        <v>12</v>
      </c>
      <c r="AH25" s="4"/>
      <c r="AI25" s="4"/>
      <c r="AJ25" s="4"/>
      <c r="AK25" s="4"/>
      <c r="AL25" s="4" t="s">
        <v>11</v>
      </c>
      <c r="AM25" s="4" t="s">
        <v>14269</v>
      </c>
      <c r="AN25" s="4" t="s">
        <v>50</v>
      </c>
      <c r="AO25" s="4"/>
      <c r="AP25" s="4"/>
      <c r="AQ25" s="4"/>
      <c r="AR25" s="4" t="s">
        <v>11</v>
      </c>
      <c r="AS25" s="4" t="s">
        <v>225</v>
      </c>
      <c r="AT25" s="4"/>
      <c r="AU25" s="4"/>
      <c r="AV25" s="4"/>
      <c r="AW25" s="4"/>
      <c r="AX25" s="4"/>
      <c r="AY25" s="4"/>
      <c r="AZ25" s="4"/>
      <c r="BA25" s="4"/>
      <c r="BB25" s="4"/>
      <c r="BC25" s="4"/>
      <c r="BD25" s="4" t="s">
        <v>177</v>
      </c>
      <c r="BE25" s="4" t="s">
        <v>176</v>
      </c>
      <c r="BF25" s="4" t="s">
        <v>12</v>
      </c>
      <c r="BG25" s="4" t="s">
        <v>12</v>
      </c>
      <c r="BH25" s="4" t="s">
        <v>12</v>
      </c>
      <c r="BI25" s="4" t="s">
        <v>12</v>
      </c>
      <c r="BJ25" s="4" t="s">
        <v>12</v>
      </c>
      <c r="BK25" s="4" t="s">
        <v>12</v>
      </c>
      <c r="BL25" s="4" t="s">
        <v>12</v>
      </c>
      <c r="BM25" s="4" t="s">
        <v>12</v>
      </c>
      <c r="BN25" s="4" t="s">
        <v>12</v>
      </c>
      <c r="BO25" s="4" t="s">
        <v>12</v>
      </c>
      <c r="BP25" s="4"/>
      <c r="BQ25" s="4" t="s">
        <v>208</v>
      </c>
      <c r="BR25" s="4" t="s">
        <v>12</v>
      </c>
      <c r="BS25" s="4" t="s">
        <v>12</v>
      </c>
      <c r="BT25" s="4" t="s">
        <v>12</v>
      </c>
      <c r="BU25" s="4" t="s">
        <v>12</v>
      </c>
      <c r="BV25" s="4" t="s">
        <v>12</v>
      </c>
      <c r="BW25" s="4" t="s">
        <v>176</v>
      </c>
      <c r="BX25" s="4" t="s">
        <v>176</v>
      </c>
      <c r="BY25" s="4" t="s">
        <v>12</v>
      </c>
      <c r="BZ25" s="4" t="s">
        <v>12</v>
      </c>
      <c r="CA25" s="4"/>
      <c r="CB25" s="4" t="s">
        <v>226</v>
      </c>
      <c r="CC25" s="4"/>
      <c r="CD25" s="4" t="s">
        <v>180</v>
      </c>
      <c r="CE25" s="4"/>
      <c r="CF25" s="4" t="s">
        <v>228</v>
      </c>
      <c r="CG25" s="4"/>
      <c r="CH25" s="4" t="s">
        <v>14311</v>
      </c>
    </row>
    <row r="26" spans="1:86" x14ac:dyDescent="0.3">
      <c r="A26" s="4" t="s">
        <v>14312</v>
      </c>
      <c r="B26" s="4" t="s">
        <v>14313</v>
      </c>
      <c r="C26" s="4" t="s">
        <v>14314</v>
      </c>
      <c r="D26" s="4" t="s">
        <v>14217</v>
      </c>
      <c r="E26" s="4" t="s">
        <v>14217</v>
      </c>
      <c r="F26" s="4" t="s">
        <v>183</v>
      </c>
      <c r="G26" s="4" t="s">
        <v>11</v>
      </c>
      <c r="H26" s="4" t="s">
        <v>305</v>
      </c>
      <c r="I26" s="4" t="s">
        <v>396</v>
      </c>
      <c r="J26" s="4" t="s">
        <v>426</v>
      </c>
      <c r="K26" s="4" t="s">
        <v>427</v>
      </c>
      <c r="L26" s="4"/>
      <c r="M26" s="4" t="s">
        <v>193</v>
      </c>
      <c r="N26" s="4"/>
      <c r="O26" s="4" t="s">
        <v>173</v>
      </c>
      <c r="P26" s="4" t="s">
        <v>173</v>
      </c>
      <c r="Q26" s="4" t="s">
        <v>173</v>
      </c>
      <c r="R26" s="4" t="s">
        <v>173</v>
      </c>
      <c r="S26" s="4" t="s">
        <v>173</v>
      </c>
      <c r="T26" s="4" t="s">
        <v>173</v>
      </c>
      <c r="U26" s="4" t="s">
        <v>205</v>
      </c>
      <c r="V26" s="4" t="s">
        <v>176</v>
      </c>
      <c r="W26" s="4" t="s">
        <v>12</v>
      </c>
      <c r="X26" s="4" t="s">
        <v>12</v>
      </c>
      <c r="Y26" s="4" t="s">
        <v>12</v>
      </c>
      <c r="Z26" s="4" t="s">
        <v>12</v>
      </c>
      <c r="AA26" s="4" t="s">
        <v>217</v>
      </c>
      <c r="AB26" s="4" t="s">
        <v>176</v>
      </c>
      <c r="AC26" s="4" t="s">
        <v>12</v>
      </c>
      <c r="AD26" s="4" t="s">
        <v>12</v>
      </c>
      <c r="AE26" s="4" t="s">
        <v>12</v>
      </c>
      <c r="AF26" s="4" t="s">
        <v>12</v>
      </c>
      <c r="AG26" s="4" t="s">
        <v>12</v>
      </c>
      <c r="AH26" s="4" t="s">
        <v>11</v>
      </c>
      <c r="AI26" s="4" t="s">
        <v>14278</v>
      </c>
      <c r="AJ26" s="4" t="s">
        <v>50</v>
      </c>
      <c r="AK26" s="4"/>
      <c r="AL26" s="4"/>
      <c r="AM26" s="4"/>
      <c r="AN26" s="4"/>
      <c r="AO26" s="4"/>
      <c r="AP26" s="4"/>
      <c r="AQ26" s="4"/>
      <c r="AR26" s="4" t="s">
        <v>11</v>
      </c>
      <c r="AS26" s="4" t="s">
        <v>225</v>
      </c>
      <c r="AT26" s="4"/>
      <c r="AU26" s="4"/>
      <c r="AV26" s="4"/>
      <c r="AW26" s="4"/>
      <c r="AX26" s="4"/>
      <c r="AY26" s="4"/>
      <c r="AZ26" s="4"/>
      <c r="BA26" s="4"/>
      <c r="BB26" s="4"/>
      <c r="BC26" s="4"/>
      <c r="BD26" s="4" t="s">
        <v>177</v>
      </c>
      <c r="BE26" s="4" t="s">
        <v>176</v>
      </c>
      <c r="BF26" s="4" t="s">
        <v>12</v>
      </c>
      <c r="BG26" s="4" t="s">
        <v>12</v>
      </c>
      <c r="BH26" s="4" t="s">
        <v>12</v>
      </c>
      <c r="BI26" s="4" t="s">
        <v>12</v>
      </c>
      <c r="BJ26" s="4" t="s">
        <v>12</v>
      </c>
      <c r="BK26" s="4" t="s">
        <v>12</v>
      </c>
      <c r="BL26" s="4" t="s">
        <v>12</v>
      </c>
      <c r="BM26" s="4" t="s">
        <v>12</v>
      </c>
      <c r="BN26" s="4" t="s">
        <v>12</v>
      </c>
      <c r="BO26" s="4" t="s">
        <v>12</v>
      </c>
      <c r="BP26" s="4"/>
      <c r="BQ26" s="4" t="s">
        <v>208</v>
      </c>
      <c r="BR26" s="4" t="s">
        <v>12</v>
      </c>
      <c r="BS26" s="4" t="s">
        <v>12</v>
      </c>
      <c r="BT26" s="4" t="s">
        <v>12</v>
      </c>
      <c r="BU26" s="4" t="s">
        <v>12</v>
      </c>
      <c r="BV26" s="4" t="s">
        <v>12</v>
      </c>
      <c r="BW26" s="4" t="s">
        <v>176</v>
      </c>
      <c r="BX26" s="4" t="s">
        <v>176</v>
      </c>
      <c r="BY26" s="4" t="s">
        <v>12</v>
      </c>
      <c r="BZ26" s="4" t="s">
        <v>12</v>
      </c>
      <c r="CA26" s="4"/>
      <c r="CB26" s="4" t="s">
        <v>226</v>
      </c>
      <c r="CC26" s="4"/>
      <c r="CD26" s="4" t="s">
        <v>180</v>
      </c>
      <c r="CE26" s="4"/>
      <c r="CF26" s="4" t="s">
        <v>228</v>
      </c>
      <c r="CG26" s="4"/>
      <c r="CH26" s="4" t="s">
        <v>14315</v>
      </c>
    </row>
    <row r="27" spans="1:86" x14ac:dyDescent="0.3">
      <c r="A27" s="4" t="s">
        <v>14316</v>
      </c>
      <c r="B27" s="4" t="s">
        <v>14317</v>
      </c>
      <c r="C27" s="4" t="s">
        <v>14318</v>
      </c>
      <c r="D27" s="4" t="s">
        <v>14217</v>
      </c>
      <c r="E27" s="4" t="s">
        <v>14217</v>
      </c>
      <c r="F27" s="4" t="s">
        <v>183</v>
      </c>
      <c r="G27" s="4" t="s">
        <v>11</v>
      </c>
      <c r="H27" s="4" t="s">
        <v>305</v>
      </c>
      <c r="I27" s="4" t="s">
        <v>396</v>
      </c>
      <c r="J27" s="4" t="s">
        <v>426</v>
      </c>
      <c r="K27" s="4" t="s">
        <v>427</v>
      </c>
      <c r="L27" s="4"/>
      <c r="M27" s="4" t="s">
        <v>172</v>
      </c>
      <c r="N27" s="4"/>
      <c r="O27" s="4" t="s">
        <v>173</v>
      </c>
      <c r="P27" s="4" t="s">
        <v>173</v>
      </c>
      <c r="Q27" s="4" t="s">
        <v>173</v>
      </c>
      <c r="R27" s="4" t="s">
        <v>173</v>
      </c>
      <c r="S27" s="4" t="s">
        <v>173</v>
      </c>
      <c r="T27" s="4" t="s">
        <v>173</v>
      </c>
      <c r="U27" s="4" t="s">
        <v>216</v>
      </c>
      <c r="V27" s="4" t="s">
        <v>12</v>
      </c>
      <c r="W27" s="4" t="s">
        <v>176</v>
      </c>
      <c r="X27" s="4" t="s">
        <v>12</v>
      </c>
      <c r="Y27" s="4" t="s">
        <v>12</v>
      </c>
      <c r="Z27" s="4" t="s">
        <v>12</v>
      </c>
      <c r="AA27" s="4" t="s">
        <v>217</v>
      </c>
      <c r="AB27" s="4" t="s">
        <v>176</v>
      </c>
      <c r="AC27" s="4" t="s">
        <v>12</v>
      </c>
      <c r="AD27" s="4" t="s">
        <v>12</v>
      </c>
      <c r="AE27" s="4" t="s">
        <v>12</v>
      </c>
      <c r="AF27" s="4" t="s">
        <v>12</v>
      </c>
      <c r="AG27" s="4" t="s">
        <v>12</v>
      </c>
      <c r="AH27" s="4"/>
      <c r="AI27" s="4"/>
      <c r="AJ27" s="4"/>
      <c r="AK27" s="4"/>
      <c r="AL27" s="4" t="s">
        <v>11</v>
      </c>
      <c r="AM27" s="4" t="s">
        <v>14269</v>
      </c>
      <c r="AN27" s="4" t="s">
        <v>50</v>
      </c>
      <c r="AO27" s="4"/>
      <c r="AP27" s="4"/>
      <c r="AQ27" s="4"/>
      <c r="AR27" s="4" t="s">
        <v>11</v>
      </c>
      <c r="AS27" s="4" t="s">
        <v>225</v>
      </c>
      <c r="AT27" s="4"/>
      <c r="AU27" s="4"/>
      <c r="AV27" s="4"/>
      <c r="AW27" s="4"/>
      <c r="AX27" s="4"/>
      <c r="AY27" s="4"/>
      <c r="AZ27" s="4"/>
      <c r="BA27" s="4"/>
      <c r="BB27" s="4"/>
      <c r="BC27" s="4"/>
      <c r="BD27" s="4" t="s">
        <v>177</v>
      </c>
      <c r="BE27" s="4" t="s">
        <v>176</v>
      </c>
      <c r="BF27" s="4" t="s">
        <v>12</v>
      </c>
      <c r="BG27" s="4" t="s">
        <v>12</v>
      </c>
      <c r="BH27" s="4" t="s">
        <v>12</v>
      </c>
      <c r="BI27" s="4" t="s">
        <v>12</v>
      </c>
      <c r="BJ27" s="4" t="s">
        <v>12</v>
      </c>
      <c r="BK27" s="4" t="s">
        <v>12</v>
      </c>
      <c r="BL27" s="4" t="s">
        <v>12</v>
      </c>
      <c r="BM27" s="4" t="s">
        <v>12</v>
      </c>
      <c r="BN27" s="4" t="s">
        <v>12</v>
      </c>
      <c r="BO27" s="4" t="s">
        <v>12</v>
      </c>
      <c r="BP27" s="4"/>
      <c r="BQ27" s="4" t="s">
        <v>208</v>
      </c>
      <c r="BR27" s="4" t="s">
        <v>12</v>
      </c>
      <c r="BS27" s="4" t="s">
        <v>12</v>
      </c>
      <c r="BT27" s="4" t="s">
        <v>12</v>
      </c>
      <c r="BU27" s="4" t="s">
        <v>12</v>
      </c>
      <c r="BV27" s="4" t="s">
        <v>12</v>
      </c>
      <c r="BW27" s="4" t="s">
        <v>176</v>
      </c>
      <c r="BX27" s="4" t="s">
        <v>176</v>
      </c>
      <c r="BY27" s="4" t="s">
        <v>12</v>
      </c>
      <c r="BZ27" s="4" t="s">
        <v>12</v>
      </c>
      <c r="CA27" s="4"/>
      <c r="CB27" s="4" t="s">
        <v>226</v>
      </c>
      <c r="CC27" s="4"/>
      <c r="CD27" s="4" t="s">
        <v>180</v>
      </c>
      <c r="CE27" s="4"/>
      <c r="CF27" s="4" t="s">
        <v>228</v>
      </c>
      <c r="CG27" s="4"/>
      <c r="CH27" s="4" t="s">
        <v>14319</v>
      </c>
    </row>
    <row r="28" spans="1:86" x14ac:dyDescent="0.3">
      <c r="A28" s="4" t="s">
        <v>14320</v>
      </c>
      <c r="B28" s="4" t="s">
        <v>14321</v>
      </c>
      <c r="C28" s="4" t="s">
        <v>14322</v>
      </c>
      <c r="D28" s="4" t="s">
        <v>14217</v>
      </c>
      <c r="E28" s="4" t="s">
        <v>14217</v>
      </c>
      <c r="F28" s="4" t="s">
        <v>183</v>
      </c>
      <c r="G28" s="4" t="s">
        <v>11</v>
      </c>
      <c r="H28" s="4" t="s">
        <v>305</v>
      </c>
      <c r="I28" s="4" t="s">
        <v>396</v>
      </c>
      <c r="J28" s="4" t="s">
        <v>426</v>
      </c>
      <c r="K28" s="4" t="s">
        <v>427</v>
      </c>
      <c r="L28" s="4"/>
      <c r="M28" s="4" t="s">
        <v>172</v>
      </c>
      <c r="N28" s="4"/>
      <c r="O28" s="4" t="s">
        <v>173</v>
      </c>
      <c r="P28" s="4" t="s">
        <v>173</v>
      </c>
      <c r="Q28" s="4" t="s">
        <v>173</v>
      </c>
      <c r="R28" s="4" t="s">
        <v>173</v>
      </c>
      <c r="S28" s="4" t="s">
        <v>173</v>
      </c>
      <c r="T28" s="4" t="s">
        <v>173</v>
      </c>
      <c r="U28" s="4" t="s">
        <v>241</v>
      </c>
      <c r="V28" s="4" t="s">
        <v>12</v>
      </c>
      <c r="W28" s="4" t="s">
        <v>12</v>
      </c>
      <c r="X28" s="4" t="s">
        <v>176</v>
      </c>
      <c r="Y28" s="4" t="s">
        <v>12</v>
      </c>
      <c r="Z28" s="4" t="s">
        <v>12</v>
      </c>
      <c r="AA28" s="4" t="s">
        <v>217</v>
      </c>
      <c r="AB28" s="4" t="s">
        <v>176</v>
      </c>
      <c r="AC28" s="4" t="s">
        <v>12</v>
      </c>
      <c r="AD28" s="4" t="s">
        <v>12</v>
      </c>
      <c r="AE28" s="4" t="s">
        <v>12</v>
      </c>
      <c r="AF28" s="4" t="s">
        <v>12</v>
      </c>
      <c r="AG28" s="4" t="s">
        <v>12</v>
      </c>
      <c r="AH28" s="4"/>
      <c r="AI28" s="4"/>
      <c r="AJ28" s="4"/>
      <c r="AK28" s="4"/>
      <c r="AL28" s="4"/>
      <c r="AM28" s="4"/>
      <c r="AN28" s="4"/>
      <c r="AO28" s="4"/>
      <c r="AP28" s="4" t="s">
        <v>11</v>
      </c>
      <c r="AQ28" s="4" t="s">
        <v>14323</v>
      </c>
      <c r="AR28" s="4" t="s">
        <v>11</v>
      </c>
      <c r="AS28" s="4" t="s">
        <v>225</v>
      </c>
      <c r="AT28" s="4"/>
      <c r="AU28" s="4"/>
      <c r="AV28" s="4"/>
      <c r="AW28" s="4"/>
      <c r="AX28" s="4"/>
      <c r="AY28" s="4"/>
      <c r="AZ28" s="4"/>
      <c r="BA28" s="4"/>
      <c r="BB28" s="4"/>
      <c r="BC28" s="4"/>
      <c r="BD28" s="4" t="s">
        <v>177</v>
      </c>
      <c r="BE28" s="4" t="s">
        <v>176</v>
      </c>
      <c r="BF28" s="4" t="s">
        <v>12</v>
      </c>
      <c r="BG28" s="4" t="s">
        <v>12</v>
      </c>
      <c r="BH28" s="4" t="s">
        <v>12</v>
      </c>
      <c r="BI28" s="4" t="s">
        <v>12</v>
      </c>
      <c r="BJ28" s="4" t="s">
        <v>12</v>
      </c>
      <c r="BK28" s="4" t="s">
        <v>12</v>
      </c>
      <c r="BL28" s="4" t="s">
        <v>12</v>
      </c>
      <c r="BM28" s="4" t="s">
        <v>12</v>
      </c>
      <c r="BN28" s="4" t="s">
        <v>12</v>
      </c>
      <c r="BO28" s="4" t="s">
        <v>12</v>
      </c>
      <c r="BP28" s="4"/>
      <c r="BQ28" s="4" t="s">
        <v>208</v>
      </c>
      <c r="BR28" s="4" t="s">
        <v>12</v>
      </c>
      <c r="BS28" s="4" t="s">
        <v>12</v>
      </c>
      <c r="BT28" s="4" t="s">
        <v>12</v>
      </c>
      <c r="BU28" s="4" t="s">
        <v>12</v>
      </c>
      <c r="BV28" s="4" t="s">
        <v>12</v>
      </c>
      <c r="BW28" s="4" t="s">
        <v>176</v>
      </c>
      <c r="BX28" s="4" t="s">
        <v>176</v>
      </c>
      <c r="BY28" s="4" t="s">
        <v>12</v>
      </c>
      <c r="BZ28" s="4" t="s">
        <v>12</v>
      </c>
      <c r="CA28" s="4"/>
      <c r="CB28" s="4" t="s">
        <v>226</v>
      </c>
      <c r="CC28" s="4"/>
      <c r="CD28" s="4" t="s">
        <v>180</v>
      </c>
      <c r="CE28" s="4"/>
      <c r="CF28" s="4" t="s">
        <v>228</v>
      </c>
      <c r="CG28" s="4"/>
      <c r="CH28" s="4" t="s">
        <v>14324</v>
      </c>
    </row>
    <row r="29" spans="1:86" x14ac:dyDescent="0.3">
      <c r="A29" s="4" t="s">
        <v>14325</v>
      </c>
      <c r="B29" s="4" t="s">
        <v>14326</v>
      </c>
      <c r="C29" s="4" t="s">
        <v>14327</v>
      </c>
      <c r="D29" s="4" t="s">
        <v>14217</v>
      </c>
      <c r="E29" s="4" t="s">
        <v>14217</v>
      </c>
      <c r="F29" s="4" t="s">
        <v>183</v>
      </c>
      <c r="G29" s="4" t="s">
        <v>11</v>
      </c>
      <c r="H29" s="4" t="s">
        <v>305</v>
      </c>
      <c r="I29" s="4" t="s">
        <v>396</v>
      </c>
      <c r="J29" s="4" t="s">
        <v>426</v>
      </c>
      <c r="K29" s="4" t="s">
        <v>427</v>
      </c>
      <c r="L29" s="4"/>
      <c r="M29" s="4" t="s">
        <v>172</v>
      </c>
      <c r="N29" s="4"/>
      <c r="O29" s="4" t="s">
        <v>173</v>
      </c>
      <c r="P29" s="4" t="s">
        <v>173</v>
      </c>
      <c r="Q29" s="4" t="s">
        <v>174</v>
      </c>
      <c r="R29" s="4" t="s">
        <v>173</v>
      </c>
      <c r="S29" s="4" t="s">
        <v>173</v>
      </c>
      <c r="T29" s="4" t="s">
        <v>173</v>
      </c>
      <c r="U29" s="4" t="s">
        <v>175</v>
      </c>
      <c r="V29" s="4" t="s">
        <v>12</v>
      </c>
      <c r="W29" s="4" t="s">
        <v>12</v>
      </c>
      <c r="X29" s="4" t="s">
        <v>12</v>
      </c>
      <c r="Y29" s="4" t="s">
        <v>12</v>
      </c>
      <c r="Z29" s="4" t="s">
        <v>176</v>
      </c>
      <c r="AA29" s="4" t="s">
        <v>217</v>
      </c>
      <c r="AB29" s="4" t="s">
        <v>176</v>
      </c>
      <c r="AC29" s="4" t="s">
        <v>12</v>
      </c>
      <c r="AD29" s="4" t="s">
        <v>12</v>
      </c>
      <c r="AE29" s="4" t="s">
        <v>12</v>
      </c>
      <c r="AF29" s="4" t="s">
        <v>12</v>
      </c>
      <c r="AG29" s="4" t="s">
        <v>12</v>
      </c>
      <c r="AH29" s="4"/>
      <c r="AI29" s="4"/>
      <c r="AJ29" s="4"/>
      <c r="AK29" s="4"/>
      <c r="AL29" s="4"/>
      <c r="AM29" s="4"/>
      <c r="AN29" s="4"/>
      <c r="AO29" s="4"/>
      <c r="AP29" s="4"/>
      <c r="AQ29" s="4"/>
      <c r="AR29" s="4" t="s">
        <v>11</v>
      </c>
      <c r="AS29" s="4" t="s">
        <v>225</v>
      </c>
      <c r="AT29" s="4"/>
      <c r="AU29" s="4"/>
      <c r="AV29" s="4"/>
      <c r="AW29" s="4"/>
      <c r="AX29" s="4"/>
      <c r="AY29" s="4"/>
      <c r="AZ29" s="4"/>
      <c r="BA29" s="4"/>
      <c r="BB29" s="4"/>
      <c r="BC29" s="4"/>
      <c r="BD29" s="4" t="s">
        <v>177</v>
      </c>
      <c r="BE29" s="4" t="s">
        <v>176</v>
      </c>
      <c r="BF29" s="4" t="s">
        <v>12</v>
      </c>
      <c r="BG29" s="4" t="s">
        <v>12</v>
      </c>
      <c r="BH29" s="4" t="s">
        <v>12</v>
      </c>
      <c r="BI29" s="4" t="s">
        <v>12</v>
      </c>
      <c r="BJ29" s="4" t="s">
        <v>12</v>
      </c>
      <c r="BK29" s="4" t="s">
        <v>12</v>
      </c>
      <c r="BL29" s="4" t="s">
        <v>12</v>
      </c>
      <c r="BM29" s="4" t="s">
        <v>12</v>
      </c>
      <c r="BN29" s="4" t="s">
        <v>12</v>
      </c>
      <c r="BO29" s="4" t="s">
        <v>12</v>
      </c>
      <c r="BP29" s="4"/>
      <c r="BQ29" s="4" t="s">
        <v>178</v>
      </c>
      <c r="BR29" s="4" t="s">
        <v>12</v>
      </c>
      <c r="BS29" s="4" t="s">
        <v>12</v>
      </c>
      <c r="BT29" s="4" t="s">
        <v>12</v>
      </c>
      <c r="BU29" s="4" t="s">
        <v>12</v>
      </c>
      <c r="BV29" s="4" t="s">
        <v>12</v>
      </c>
      <c r="BW29" s="4" t="s">
        <v>12</v>
      </c>
      <c r="BX29" s="4" t="s">
        <v>176</v>
      </c>
      <c r="BY29" s="4" t="s">
        <v>12</v>
      </c>
      <c r="BZ29" s="4" t="s">
        <v>12</v>
      </c>
      <c r="CA29" s="4"/>
      <c r="CB29" s="4" t="s">
        <v>226</v>
      </c>
      <c r="CC29" s="4"/>
      <c r="CD29" s="4" t="s">
        <v>180</v>
      </c>
      <c r="CE29" s="4"/>
      <c r="CF29" s="4" t="s">
        <v>228</v>
      </c>
      <c r="CG29" s="4"/>
      <c r="CH29" s="4" t="s">
        <v>14328</v>
      </c>
    </row>
    <row r="30" spans="1:86" x14ac:dyDescent="0.3">
      <c r="A30" s="4" t="s">
        <v>14329</v>
      </c>
      <c r="B30" s="4" t="s">
        <v>14330</v>
      </c>
      <c r="C30" s="4" t="s">
        <v>14331</v>
      </c>
      <c r="D30" s="4" t="s">
        <v>14217</v>
      </c>
      <c r="E30" s="4" t="s">
        <v>14217</v>
      </c>
      <c r="F30" s="4" t="s">
        <v>183</v>
      </c>
      <c r="G30" s="4" t="s">
        <v>11</v>
      </c>
      <c r="H30" s="4" t="s">
        <v>264</v>
      </c>
      <c r="I30" s="4" t="s">
        <v>265</v>
      </c>
      <c r="J30" s="4" t="s">
        <v>266</v>
      </c>
      <c r="K30" s="4" t="s">
        <v>267</v>
      </c>
      <c r="L30" s="4"/>
      <c r="M30" s="4" t="s">
        <v>172</v>
      </c>
      <c r="N30" s="4"/>
      <c r="O30" s="4" t="s">
        <v>173</v>
      </c>
      <c r="P30" s="4" t="s">
        <v>173</v>
      </c>
      <c r="Q30" s="4" t="s">
        <v>174</v>
      </c>
      <c r="R30" s="4" t="s">
        <v>173</v>
      </c>
      <c r="S30" s="4" t="s">
        <v>173</v>
      </c>
      <c r="T30" s="4" t="s">
        <v>173</v>
      </c>
      <c r="U30" s="4" t="s">
        <v>175</v>
      </c>
      <c r="V30" s="4" t="s">
        <v>12</v>
      </c>
      <c r="W30" s="4" t="s">
        <v>12</v>
      </c>
      <c r="X30" s="4" t="s">
        <v>12</v>
      </c>
      <c r="Y30" s="4" t="s">
        <v>12</v>
      </c>
      <c r="Z30" s="4" t="s">
        <v>176</v>
      </c>
      <c r="AA30" s="4" t="s">
        <v>223</v>
      </c>
      <c r="AB30" s="4" t="s">
        <v>176</v>
      </c>
      <c r="AC30" s="4" t="s">
        <v>12</v>
      </c>
      <c r="AD30" s="4" t="s">
        <v>176</v>
      </c>
      <c r="AE30" s="4" t="s">
        <v>12</v>
      </c>
      <c r="AF30" s="4" t="s">
        <v>12</v>
      </c>
      <c r="AG30" s="4" t="s">
        <v>12</v>
      </c>
      <c r="AH30" s="4"/>
      <c r="AI30" s="4"/>
      <c r="AJ30" s="4"/>
      <c r="AK30" s="4"/>
      <c r="AL30" s="4"/>
      <c r="AM30" s="4"/>
      <c r="AN30" s="4"/>
      <c r="AO30" s="4"/>
      <c r="AP30" s="4"/>
      <c r="AQ30" s="4"/>
      <c r="AR30" s="4" t="s">
        <v>11</v>
      </c>
      <c r="AS30" s="4" t="s">
        <v>192</v>
      </c>
      <c r="AT30" s="4"/>
      <c r="AU30" s="4"/>
      <c r="AV30" s="4"/>
      <c r="AW30" s="4"/>
      <c r="AX30" s="4"/>
      <c r="AY30" s="4"/>
      <c r="AZ30" s="4"/>
      <c r="BA30" s="4"/>
      <c r="BB30" s="4" t="s">
        <v>11</v>
      </c>
      <c r="BC30" s="4" t="s">
        <v>604</v>
      </c>
      <c r="BD30" s="4" t="s">
        <v>177</v>
      </c>
      <c r="BE30" s="4" t="s">
        <v>176</v>
      </c>
      <c r="BF30" s="4" t="s">
        <v>12</v>
      </c>
      <c r="BG30" s="4" t="s">
        <v>12</v>
      </c>
      <c r="BH30" s="4" t="s">
        <v>12</v>
      </c>
      <c r="BI30" s="4" t="s">
        <v>12</v>
      </c>
      <c r="BJ30" s="4" t="s">
        <v>12</v>
      </c>
      <c r="BK30" s="4" t="s">
        <v>12</v>
      </c>
      <c r="BL30" s="4" t="s">
        <v>12</v>
      </c>
      <c r="BM30" s="4" t="s">
        <v>12</v>
      </c>
      <c r="BN30" s="4" t="s">
        <v>12</v>
      </c>
      <c r="BO30" s="4" t="s">
        <v>12</v>
      </c>
      <c r="BP30" s="4"/>
      <c r="BQ30" s="4" t="s">
        <v>194</v>
      </c>
      <c r="BR30" s="4" t="s">
        <v>176</v>
      </c>
      <c r="BS30" s="4" t="s">
        <v>12</v>
      </c>
      <c r="BT30" s="4" t="s">
        <v>12</v>
      </c>
      <c r="BU30" s="4" t="s">
        <v>12</v>
      </c>
      <c r="BV30" s="4" t="s">
        <v>12</v>
      </c>
      <c r="BW30" s="4" t="s">
        <v>12</v>
      </c>
      <c r="BX30" s="4" t="s">
        <v>12</v>
      </c>
      <c r="BY30" s="4" t="s">
        <v>12</v>
      </c>
      <c r="BZ30" s="4" t="s">
        <v>12</v>
      </c>
      <c r="CA30" s="4"/>
      <c r="CB30" s="4" t="s">
        <v>179</v>
      </c>
      <c r="CC30" s="4"/>
      <c r="CD30" s="4" t="s">
        <v>180</v>
      </c>
      <c r="CE30" s="4"/>
      <c r="CF30" s="4" t="s">
        <v>181</v>
      </c>
      <c r="CG30" s="4"/>
      <c r="CH30" s="4" t="s">
        <v>14332</v>
      </c>
    </row>
    <row r="31" spans="1:86" x14ac:dyDescent="0.3">
      <c r="A31" s="4" t="s">
        <v>14333</v>
      </c>
      <c r="B31" s="4" t="s">
        <v>14334</v>
      </c>
      <c r="C31" s="4" t="s">
        <v>14335</v>
      </c>
      <c r="D31" s="4" t="s">
        <v>14217</v>
      </c>
      <c r="E31" s="4" t="s">
        <v>14217</v>
      </c>
      <c r="F31" s="4" t="s">
        <v>183</v>
      </c>
      <c r="G31" s="4" t="s">
        <v>11</v>
      </c>
      <c r="H31" s="4" t="s">
        <v>264</v>
      </c>
      <c r="I31" s="4" t="s">
        <v>265</v>
      </c>
      <c r="J31" s="4" t="s">
        <v>266</v>
      </c>
      <c r="K31" s="4" t="s">
        <v>267</v>
      </c>
      <c r="L31" s="4"/>
      <c r="M31" s="4" t="s">
        <v>172</v>
      </c>
      <c r="N31" s="4"/>
      <c r="O31" s="4" t="s">
        <v>173</v>
      </c>
      <c r="P31" s="4" t="s">
        <v>173</v>
      </c>
      <c r="Q31" s="4" t="s">
        <v>173</v>
      </c>
      <c r="R31" s="4" t="s">
        <v>173</v>
      </c>
      <c r="S31" s="4" t="s">
        <v>173</v>
      </c>
      <c r="T31" s="4" t="s">
        <v>173</v>
      </c>
      <c r="U31" s="4" t="s">
        <v>175</v>
      </c>
      <c r="V31" s="4" t="s">
        <v>12</v>
      </c>
      <c r="W31" s="4" t="s">
        <v>12</v>
      </c>
      <c r="X31" s="4" t="s">
        <v>12</v>
      </c>
      <c r="Y31" s="4" t="s">
        <v>12</v>
      </c>
      <c r="Z31" s="4" t="s">
        <v>176</v>
      </c>
      <c r="AA31" s="4" t="s">
        <v>223</v>
      </c>
      <c r="AB31" s="4" t="s">
        <v>176</v>
      </c>
      <c r="AC31" s="4" t="s">
        <v>12</v>
      </c>
      <c r="AD31" s="4" t="s">
        <v>176</v>
      </c>
      <c r="AE31" s="4" t="s">
        <v>12</v>
      </c>
      <c r="AF31" s="4" t="s">
        <v>12</v>
      </c>
      <c r="AG31" s="4" t="s">
        <v>12</v>
      </c>
      <c r="AH31" s="4"/>
      <c r="AI31" s="4"/>
      <c r="AJ31" s="4"/>
      <c r="AK31" s="4"/>
      <c r="AL31" s="4"/>
      <c r="AM31" s="4"/>
      <c r="AN31" s="4"/>
      <c r="AO31" s="4"/>
      <c r="AP31" s="4"/>
      <c r="AQ31" s="4"/>
      <c r="AR31" s="4" t="s">
        <v>11</v>
      </c>
      <c r="AS31" s="4" t="s">
        <v>192</v>
      </c>
      <c r="AT31" s="4"/>
      <c r="AU31" s="4"/>
      <c r="AV31" s="4"/>
      <c r="AW31" s="4"/>
      <c r="AX31" s="4"/>
      <c r="AY31" s="4"/>
      <c r="AZ31" s="4"/>
      <c r="BA31" s="4"/>
      <c r="BB31" s="4" t="s">
        <v>11</v>
      </c>
      <c r="BC31" s="4" t="s">
        <v>604</v>
      </c>
      <c r="BD31" s="4" t="s">
        <v>177</v>
      </c>
      <c r="BE31" s="4" t="s">
        <v>176</v>
      </c>
      <c r="BF31" s="4" t="s">
        <v>12</v>
      </c>
      <c r="BG31" s="4" t="s">
        <v>12</v>
      </c>
      <c r="BH31" s="4" t="s">
        <v>12</v>
      </c>
      <c r="BI31" s="4" t="s">
        <v>12</v>
      </c>
      <c r="BJ31" s="4" t="s">
        <v>12</v>
      </c>
      <c r="BK31" s="4" t="s">
        <v>12</v>
      </c>
      <c r="BL31" s="4" t="s">
        <v>12</v>
      </c>
      <c r="BM31" s="4" t="s">
        <v>12</v>
      </c>
      <c r="BN31" s="4" t="s">
        <v>12</v>
      </c>
      <c r="BO31" s="4" t="s">
        <v>12</v>
      </c>
      <c r="BP31" s="4"/>
      <c r="BQ31" s="4" t="s">
        <v>194</v>
      </c>
      <c r="BR31" s="4" t="s">
        <v>176</v>
      </c>
      <c r="BS31" s="4" t="s">
        <v>12</v>
      </c>
      <c r="BT31" s="4" t="s">
        <v>12</v>
      </c>
      <c r="BU31" s="4" t="s">
        <v>12</v>
      </c>
      <c r="BV31" s="4" t="s">
        <v>12</v>
      </c>
      <c r="BW31" s="4" t="s">
        <v>12</v>
      </c>
      <c r="BX31" s="4" t="s">
        <v>12</v>
      </c>
      <c r="BY31" s="4" t="s">
        <v>12</v>
      </c>
      <c r="BZ31" s="4" t="s">
        <v>12</v>
      </c>
      <c r="CA31" s="4"/>
      <c r="CB31" s="4" t="s">
        <v>179</v>
      </c>
      <c r="CC31" s="4"/>
      <c r="CD31" s="4" t="s">
        <v>180</v>
      </c>
      <c r="CE31" s="4"/>
      <c r="CF31" s="4" t="s">
        <v>181</v>
      </c>
      <c r="CG31" s="4"/>
      <c r="CH31" s="4" t="s">
        <v>14336</v>
      </c>
    </row>
    <row r="32" spans="1:86" x14ac:dyDescent="0.3">
      <c r="A32" s="4" t="s">
        <v>14337</v>
      </c>
      <c r="B32" s="4" t="s">
        <v>14338</v>
      </c>
      <c r="C32" s="4" t="s">
        <v>14339</v>
      </c>
      <c r="D32" s="4" t="s">
        <v>14217</v>
      </c>
      <c r="E32" s="4" t="s">
        <v>14217</v>
      </c>
      <c r="F32" s="4" t="s">
        <v>183</v>
      </c>
      <c r="G32" s="4" t="s">
        <v>11</v>
      </c>
      <c r="H32" s="4" t="s">
        <v>264</v>
      </c>
      <c r="I32" s="4" t="s">
        <v>265</v>
      </c>
      <c r="J32" s="4" t="s">
        <v>266</v>
      </c>
      <c r="K32" s="4" t="s">
        <v>267</v>
      </c>
      <c r="L32" s="4"/>
      <c r="M32" s="4" t="s">
        <v>193</v>
      </c>
      <c r="N32" s="4"/>
      <c r="O32" s="4" t="s">
        <v>173</v>
      </c>
      <c r="P32" s="4" t="s">
        <v>173</v>
      </c>
      <c r="Q32" s="4" t="s">
        <v>173</v>
      </c>
      <c r="R32" s="4" t="s">
        <v>173</v>
      </c>
      <c r="S32" s="4" t="s">
        <v>173</v>
      </c>
      <c r="T32" s="4" t="s">
        <v>173</v>
      </c>
      <c r="U32" s="4" t="s">
        <v>205</v>
      </c>
      <c r="V32" s="4" t="s">
        <v>176</v>
      </c>
      <c r="W32" s="4" t="s">
        <v>12</v>
      </c>
      <c r="X32" s="4" t="s">
        <v>12</v>
      </c>
      <c r="Y32" s="4" t="s">
        <v>12</v>
      </c>
      <c r="Z32" s="4" t="s">
        <v>12</v>
      </c>
      <c r="AA32" s="4" t="s">
        <v>223</v>
      </c>
      <c r="AB32" s="4" t="s">
        <v>176</v>
      </c>
      <c r="AC32" s="4" t="s">
        <v>12</v>
      </c>
      <c r="AD32" s="4" t="s">
        <v>176</v>
      </c>
      <c r="AE32" s="4" t="s">
        <v>12</v>
      </c>
      <c r="AF32" s="4" t="s">
        <v>12</v>
      </c>
      <c r="AG32" s="4" t="s">
        <v>12</v>
      </c>
      <c r="AH32" s="4" t="s">
        <v>11</v>
      </c>
      <c r="AI32" s="4" t="s">
        <v>202</v>
      </c>
      <c r="AJ32" s="4" t="s">
        <v>50</v>
      </c>
      <c r="AK32" s="4"/>
      <c r="AL32" s="4"/>
      <c r="AM32" s="4"/>
      <c r="AN32" s="4"/>
      <c r="AO32" s="4"/>
      <c r="AP32" s="4"/>
      <c r="AQ32" s="4"/>
      <c r="AR32" s="4" t="s">
        <v>11</v>
      </c>
      <c r="AS32" s="4" t="s">
        <v>192</v>
      </c>
      <c r="AT32" s="4"/>
      <c r="AU32" s="4"/>
      <c r="AV32" s="4"/>
      <c r="AW32" s="4"/>
      <c r="AX32" s="4"/>
      <c r="AY32" s="4"/>
      <c r="AZ32" s="4"/>
      <c r="BA32" s="4"/>
      <c r="BB32" s="4" t="s">
        <v>11</v>
      </c>
      <c r="BC32" s="4" t="s">
        <v>450</v>
      </c>
      <c r="BD32" s="4" t="s">
        <v>177</v>
      </c>
      <c r="BE32" s="4" t="s">
        <v>176</v>
      </c>
      <c r="BF32" s="4" t="s">
        <v>12</v>
      </c>
      <c r="BG32" s="4" t="s">
        <v>12</v>
      </c>
      <c r="BH32" s="4" t="s">
        <v>12</v>
      </c>
      <c r="BI32" s="4" t="s">
        <v>12</v>
      </c>
      <c r="BJ32" s="4" t="s">
        <v>12</v>
      </c>
      <c r="BK32" s="4" t="s">
        <v>12</v>
      </c>
      <c r="BL32" s="4" t="s">
        <v>12</v>
      </c>
      <c r="BM32" s="4" t="s">
        <v>12</v>
      </c>
      <c r="BN32" s="4" t="s">
        <v>12</v>
      </c>
      <c r="BO32" s="4" t="s">
        <v>12</v>
      </c>
      <c r="BP32" s="4"/>
      <c r="BQ32" s="4" t="s">
        <v>194</v>
      </c>
      <c r="BR32" s="4" t="s">
        <v>176</v>
      </c>
      <c r="BS32" s="4" t="s">
        <v>12</v>
      </c>
      <c r="BT32" s="4" t="s">
        <v>12</v>
      </c>
      <c r="BU32" s="4" t="s">
        <v>12</v>
      </c>
      <c r="BV32" s="4" t="s">
        <v>12</v>
      </c>
      <c r="BW32" s="4" t="s">
        <v>12</v>
      </c>
      <c r="BX32" s="4" t="s">
        <v>12</v>
      </c>
      <c r="BY32" s="4" t="s">
        <v>12</v>
      </c>
      <c r="BZ32" s="4" t="s">
        <v>12</v>
      </c>
      <c r="CA32" s="4"/>
      <c r="CB32" s="4" t="s">
        <v>179</v>
      </c>
      <c r="CC32" s="4"/>
      <c r="CD32" s="4" t="s">
        <v>180</v>
      </c>
      <c r="CE32" s="4"/>
      <c r="CF32" s="4" t="s">
        <v>181</v>
      </c>
      <c r="CG32" s="4"/>
      <c r="CH32" s="4" t="s">
        <v>14340</v>
      </c>
    </row>
    <row r="33" spans="1:86" x14ac:dyDescent="0.3">
      <c r="A33" s="4" t="s">
        <v>14341</v>
      </c>
      <c r="B33" s="4" t="s">
        <v>14342</v>
      </c>
      <c r="C33" s="4" t="s">
        <v>14343</v>
      </c>
      <c r="D33" s="4" t="s">
        <v>14217</v>
      </c>
      <c r="E33" s="4" t="s">
        <v>14217</v>
      </c>
      <c r="F33" s="4" t="s">
        <v>183</v>
      </c>
      <c r="G33" s="4" t="s">
        <v>11</v>
      </c>
      <c r="H33" s="4" t="s">
        <v>264</v>
      </c>
      <c r="I33" s="4" t="s">
        <v>265</v>
      </c>
      <c r="J33" s="4" t="s">
        <v>266</v>
      </c>
      <c r="K33" s="4" t="s">
        <v>267</v>
      </c>
      <c r="L33" s="4"/>
      <c r="M33" s="4" t="s">
        <v>193</v>
      </c>
      <c r="N33" s="4"/>
      <c r="O33" s="4" t="s">
        <v>173</v>
      </c>
      <c r="P33" s="4" t="s">
        <v>173</v>
      </c>
      <c r="Q33" s="4" t="s">
        <v>173</v>
      </c>
      <c r="R33" s="4" t="s">
        <v>173</v>
      </c>
      <c r="S33" s="4" t="s">
        <v>173</v>
      </c>
      <c r="T33" s="4" t="s">
        <v>173</v>
      </c>
      <c r="U33" s="4" t="s">
        <v>205</v>
      </c>
      <c r="V33" s="4" t="s">
        <v>176</v>
      </c>
      <c r="W33" s="4" t="s">
        <v>12</v>
      </c>
      <c r="X33" s="4" t="s">
        <v>12</v>
      </c>
      <c r="Y33" s="4" t="s">
        <v>12</v>
      </c>
      <c r="Z33" s="4" t="s">
        <v>12</v>
      </c>
      <c r="AA33" s="4" t="s">
        <v>223</v>
      </c>
      <c r="AB33" s="4" t="s">
        <v>176</v>
      </c>
      <c r="AC33" s="4" t="s">
        <v>12</v>
      </c>
      <c r="AD33" s="4" t="s">
        <v>176</v>
      </c>
      <c r="AE33" s="4" t="s">
        <v>12</v>
      </c>
      <c r="AF33" s="4" t="s">
        <v>12</v>
      </c>
      <c r="AG33" s="4" t="s">
        <v>12</v>
      </c>
      <c r="AH33" s="4" t="s">
        <v>11</v>
      </c>
      <c r="AI33" s="4" t="s">
        <v>81</v>
      </c>
      <c r="AJ33" s="4" t="s">
        <v>50</v>
      </c>
      <c r="AK33" s="4"/>
      <c r="AL33" s="4"/>
      <c r="AM33" s="4"/>
      <c r="AN33" s="4"/>
      <c r="AO33" s="4"/>
      <c r="AP33" s="4"/>
      <c r="AQ33" s="4"/>
      <c r="AR33" s="4" t="s">
        <v>11</v>
      </c>
      <c r="AS33" s="4" t="s">
        <v>192</v>
      </c>
      <c r="AT33" s="4"/>
      <c r="AU33" s="4"/>
      <c r="AV33" s="4"/>
      <c r="AW33" s="4"/>
      <c r="AX33" s="4"/>
      <c r="AY33" s="4"/>
      <c r="AZ33" s="4"/>
      <c r="BA33" s="4"/>
      <c r="BB33" s="4" t="s">
        <v>11</v>
      </c>
      <c r="BC33" s="4" t="s">
        <v>603</v>
      </c>
      <c r="BD33" s="4" t="s">
        <v>177</v>
      </c>
      <c r="BE33" s="4" t="s">
        <v>176</v>
      </c>
      <c r="BF33" s="4" t="s">
        <v>12</v>
      </c>
      <c r="BG33" s="4" t="s">
        <v>12</v>
      </c>
      <c r="BH33" s="4" t="s">
        <v>12</v>
      </c>
      <c r="BI33" s="4" t="s">
        <v>12</v>
      </c>
      <c r="BJ33" s="4" t="s">
        <v>12</v>
      </c>
      <c r="BK33" s="4" t="s">
        <v>12</v>
      </c>
      <c r="BL33" s="4" t="s">
        <v>12</v>
      </c>
      <c r="BM33" s="4" t="s">
        <v>12</v>
      </c>
      <c r="BN33" s="4" t="s">
        <v>12</v>
      </c>
      <c r="BO33" s="4" t="s">
        <v>12</v>
      </c>
      <c r="BP33" s="4"/>
      <c r="BQ33" s="4" t="s">
        <v>194</v>
      </c>
      <c r="BR33" s="4" t="s">
        <v>176</v>
      </c>
      <c r="BS33" s="4" t="s">
        <v>12</v>
      </c>
      <c r="BT33" s="4" t="s">
        <v>12</v>
      </c>
      <c r="BU33" s="4" t="s">
        <v>12</v>
      </c>
      <c r="BV33" s="4" t="s">
        <v>12</v>
      </c>
      <c r="BW33" s="4" t="s">
        <v>12</v>
      </c>
      <c r="BX33" s="4" t="s">
        <v>12</v>
      </c>
      <c r="BY33" s="4" t="s">
        <v>12</v>
      </c>
      <c r="BZ33" s="4" t="s">
        <v>12</v>
      </c>
      <c r="CA33" s="4"/>
      <c r="CB33" s="4" t="s">
        <v>179</v>
      </c>
      <c r="CC33" s="4"/>
      <c r="CD33" s="4" t="s">
        <v>180</v>
      </c>
      <c r="CE33" s="4"/>
      <c r="CF33" s="4" t="s">
        <v>181</v>
      </c>
      <c r="CG33" s="4"/>
      <c r="CH33" s="4" t="s">
        <v>14344</v>
      </c>
    </row>
    <row r="34" spans="1:86" x14ac:dyDescent="0.3">
      <c r="A34" s="4" t="s">
        <v>14345</v>
      </c>
      <c r="B34" s="4" t="s">
        <v>14346</v>
      </c>
      <c r="C34" s="4" t="s">
        <v>14347</v>
      </c>
      <c r="D34" s="4" t="s">
        <v>14217</v>
      </c>
      <c r="E34" s="4" t="s">
        <v>14217</v>
      </c>
      <c r="F34" s="4" t="s">
        <v>183</v>
      </c>
      <c r="G34" s="4" t="s">
        <v>11</v>
      </c>
      <c r="H34" s="4" t="s">
        <v>264</v>
      </c>
      <c r="I34" s="4" t="s">
        <v>265</v>
      </c>
      <c r="J34" s="4" t="s">
        <v>266</v>
      </c>
      <c r="K34" s="4" t="s">
        <v>267</v>
      </c>
      <c r="L34" s="4"/>
      <c r="M34" s="4" t="s">
        <v>172</v>
      </c>
      <c r="N34" s="4"/>
      <c r="O34" s="4" t="s">
        <v>173</v>
      </c>
      <c r="P34" s="4" t="s">
        <v>173</v>
      </c>
      <c r="Q34" s="4" t="s">
        <v>173</v>
      </c>
      <c r="R34" s="4" t="s">
        <v>173</v>
      </c>
      <c r="S34" s="4" t="s">
        <v>173</v>
      </c>
      <c r="T34" s="4" t="s">
        <v>173</v>
      </c>
      <c r="U34" s="4" t="s">
        <v>175</v>
      </c>
      <c r="V34" s="4" t="s">
        <v>12</v>
      </c>
      <c r="W34" s="4" t="s">
        <v>12</v>
      </c>
      <c r="X34" s="4" t="s">
        <v>12</v>
      </c>
      <c r="Y34" s="4" t="s">
        <v>12</v>
      </c>
      <c r="Z34" s="4" t="s">
        <v>176</v>
      </c>
      <c r="AA34" s="4" t="s">
        <v>223</v>
      </c>
      <c r="AB34" s="4" t="s">
        <v>176</v>
      </c>
      <c r="AC34" s="4" t="s">
        <v>12</v>
      </c>
      <c r="AD34" s="4" t="s">
        <v>176</v>
      </c>
      <c r="AE34" s="4" t="s">
        <v>12</v>
      </c>
      <c r="AF34" s="4" t="s">
        <v>12</v>
      </c>
      <c r="AG34" s="4" t="s">
        <v>12</v>
      </c>
      <c r="AH34" s="4"/>
      <c r="AI34" s="4"/>
      <c r="AJ34" s="4"/>
      <c r="AK34" s="4"/>
      <c r="AL34" s="4"/>
      <c r="AM34" s="4"/>
      <c r="AN34" s="4"/>
      <c r="AO34" s="4"/>
      <c r="AP34" s="4"/>
      <c r="AQ34" s="4"/>
      <c r="AR34" s="4" t="s">
        <v>11</v>
      </c>
      <c r="AS34" s="4" t="s">
        <v>192</v>
      </c>
      <c r="AT34" s="4"/>
      <c r="AU34" s="4"/>
      <c r="AV34" s="4"/>
      <c r="AW34" s="4"/>
      <c r="AX34" s="4"/>
      <c r="AY34" s="4"/>
      <c r="AZ34" s="4"/>
      <c r="BA34" s="4"/>
      <c r="BB34" s="4" t="s">
        <v>11</v>
      </c>
      <c r="BC34" s="4" t="s">
        <v>603</v>
      </c>
      <c r="BD34" s="4" t="s">
        <v>177</v>
      </c>
      <c r="BE34" s="4" t="s">
        <v>176</v>
      </c>
      <c r="BF34" s="4" t="s">
        <v>12</v>
      </c>
      <c r="BG34" s="4" t="s">
        <v>12</v>
      </c>
      <c r="BH34" s="4" t="s">
        <v>12</v>
      </c>
      <c r="BI34" s="4" t="s">
        <v>12</v>
      </c>
      <c r="BJ34" s="4" t="s">
        <v>12</v>
      </c>
      <c r="BK34" s="4" t="s">
        <v>12</v>
      </c>
      <c r="BL34" s="4" t="s">
        <v>12</v>
      </c>
      <c r="BM34" s="4" t="s">
        <v>12</v>
      </c>
      <c r="BN34" s="4" t="s">
        <v>12</v>
      </c>
      <c r="BO34" s="4" t="s">
        <v>12</v>
      </c>
      <c r="BP34" s="4"/>
      <c r="BQ34" s="4" t="s">
        <v>178</v>
      </c>
      <c r="BR34" s="4" t="s">
        <v>12</v>
      </c>
      <c r="BS34" s="4" t="s">
        <v>12</v>
      </c>
      <c r="BT34" s="4" t="s">
        <v>12</v>
      </c>
      <c r="BU34" s="4" t="s">
        <v>12</v>
      </c>
      <c r="BV34" s="4" t="s">
        <v>12</v>
      </c>
      <c r="BW34" s="4" t="s">
        <v>12</v>
      </c>
      <c r="BX34" s="4" t="s">
        <v>176</v>
      </c>
      <c r="BY34" s="4" t="s">
        <v>12</v>
      </c>
      <c r="BZ34" s="4" t="s">
        <v>12</v>
      </c>
      <c r="CA34" s="4"/>
      <c r="CB34" s="4" t="s">
        <v>179</v>
      </c>
      <c r="CC34" s="4"/>
      <c r="CD34" s="4" t="s">
        <v>180</v>
      </c>
      <c r="CE34" s="4"/>
      <c r="CF34" s="4" t="s">
        <v>181</v>
      </c>
      <c r="CG34" s="4"/>
      <c r="CH34" s="4" t="s">
        <v>14348</v>
      </c>
    </row>
    <row r="35" spans="1:86" x14ac:dyDescent="0.3">
      <c r="A35" s="4" t="s">
        <v>14349</v>
      </c>
      <c r="B35" s="4" t="s">
        <v>14350</v>
      </c>
      <c r="C35" s="4" t="s">
        <v>14351</v>
      </c>
      <c r="D35" s="4" t="s">
        <v>14352</v>
      </c>
      <c r="E35" s="4" t="s">
        <v>14217</v>
      </c>
      <c r="F35" s="4" t="s">
        <v>183</v>
      </c>
      <c r="G35" s="4" t="s">
        <v>11</v>
      </c>
      <c r="H35" s="4" t="s">
        <v>184</v>
      </c>
      <c r="I35" s="4" t="s">
        <v>447</v>
      </c>
      <c r="J35" s="4" t="s">
        <v>448</v>
      </c>
      <c r="K35" s="4" t="s">
        <v>449</v>
      </c>
      <c r="L35" s="4"/>
      <c r="M35" s="4" t="s">
        <v>193</v>
      </c>
      <c r="N35" s="4"/>
      <c r="O35" s="4" t="s">
        <v>173</v>
      </c>
      <c r="P35" s="4" t="s">
        <v>173</v>
      </c>
      <c r="Q35" s="4" t="s">
        <v>173</v>
      </c>
      <c r="R35" s="4" t="s">
        <v>173</v>
      </c>
      <c r="S35" s="4" t="s">
        <v>173</v>
      </c>
      <c r="T35" s="4" t="s">
        <v>173</v>
      </c>
      <c r="U35" s="4" t="s">
        <v>205</v>
      </c>
      <c r="V35" s="4" t="s">
        <v>176</v>
      </c>
      <c r="W35" s="4" t="s">
        <v>12</v>
      </c>
      <c r="X35" s="4" t="s">
        <v>12</v>
      </c>
      <c r="Y35" s="4" t="s">
        <v>12</v>
      </c>
      <c r="Z35" s="4" t="s">
        <v>12</v>
      </c>
      <c r="AA35" s="4" t="s">
        <v>217</v>
      </c>
      <c r="AB35" s="4" t="s">
        <v>176</v>
      </c>
      <c r="AC35" s="4" t="s">
        <v>12</v>
      </c>
      <c r="AD35" s="4" t="s">
        <v>12</v>
      </c>
      <c r="AE35" s="4" t="s">
        <v>12</v>
      </c>
      <c r="AF35" s="4" t="s">
        <v>12</v>
      </c>
      <c r="AG35" s="4" t="s">
        <v>12</v>
      </c>
      <c r="AH35" s="4" t="s">
        <v>11</v>
      </c>
      <c r="AI35" s="4" t="s">
        <v>425</v>
      </c>
      <c r="AJ35" s="4" t="s">
        <v>50</v>
      </c>
      <c r="AK35" s="4"/>
      <c r="AL35" s="4"/>
      <c r="AM35" s="4"/>
      <c r="AN35" s="4"/>
      <c r="AO35" s="4"/>
      <c r="AP35" s="4"/>
      <c r="AQ35" s="4"/>
      <c r="AR35" s="4" t="s">
        <v>11</v>
      </c>
      <c r="AS35" s="4" t="s">
        <v>225</v>
      </c>
      <c r="AT35" s="4"/>
      <c r="AU35" s="4"/>
      <c r="AV35" s="4"/>
      <c r="AW35" s="4"/>
      <c r="AX35" s="4"/>
      <c r="AY35" s="4"/>
      <c r="AZ35" s="4"/>
      <c r="BA35" s="4"/>
      <c r="BB35" s="4"/>
      <c r="BC35" s="4"/>
      <c r="BD35" s="4" t="s">
        <v>177</v>
      </c>
      <c r="BE35" s="4" t="s">
        <v>176</v>
      </c>
      <c r="BF35" s="4" t="s">
        <v>12</v>
      </c>
      <c r="BG35" s="4" t="s">
        <v>12</v>
      </c>
      <c r="BH35" s="4" t="s">
        <v>12</v>
      </c>
      <c r="BI35" s="4" t="s">
        <v>12</v>
      </c>
      <c r="BJ35" s="4" t="s">
        <v>12</v>
      </c>
      <c r="BK35" s="4" t="s">
        <v>12</v>
      </c>
      <c r="BL35" s="4" t="s">
        <v>12</v>
      </c>
      <c r="BM35" s="4" t="s">
        <v>12</v>
      </c>
      <c r="BN35" s="4" t="s">
        <v>12</v>
      </c>
      <c r="BO35" s="4" t="s">
        <v>12</v>
      </c>
      <c r="BP35" s="4"/>
      <c r="BQ35" s="4" t="s">
        <v>208</v>
      </c>
      <c r="BR35" s="4" t="s">
        <v>12</v>
      </c>
      <c r="BS35" s="4" t="s">
        <v>12</v>
      </c>
      <c r="BT35" s="4" t="s">
        <v>12</v>
      </c>
      <c r="BU35" s="4" t="s">
        <v>12</v>
      </c>
      <c r="BV35" s="4" t="s">
        <v>12</v>
      </c>
      <c r="BW35" s="4" t="s">
        <v>176</v>
      </c>
      <c r="BX35" s="4" t="s">
        <v>176</v>
      </c>
      <c r="BY35" s="4" t="s">
        <v>12</v>
      </c>
      <c r="BZ35" s="4" t="s">
        <v>12</v>
      </c>
      <c r="CA35" s="4"/>
      <c r="CB35" s="4" t="s">
        <v>226</v>
      </c>
      <c r="CC35" s="4"/>
      <c r="CD35" s="4" t="s">
        <v>180</v>
      </c>
      <c r="CE35" s="4"/>
      <c r="CF35" s="4" t="s">
        <v>228</v>
      </c>
      <c r="CG35" s="4"/>
      <c r="CH35" s="4" t="s">
        <v>14353</v>
      </c>
    </row>
    <row r="36" spans="1:86" x14ac:dyDescent="0.3">
      <c r="A36" s="4" t="s">
        <v>14354</v>
      </c>
      <c r="B36" s="4" t="s">
        <v>14355</v>
      </c>
      <c r="C36" s="4" t="s">
        <v>14356</v>
      </c>
      <c r="D36" s="4" t="s">
        <v>14352</v>
      </c>
      <c r="E36" s="4" t="s">
        <v>14217</v>
      </c>
      <c r="F36" s="4" t="s">
        <v>183</v>
      </c>
      <c r="G36" s="4" t="s">
        <v>11</v>
      </c>
      <c r="H36" s="4" t="s">
        <v>184</v>
      </c>
      <c r="I36" s="4" t="s">
        <v>447</v>
      </c>
      <c r="J36" s="4" t="s">
        <v>448</v>
      </c>
      <c r="K36" s="4" t="s">
        <v>449</v>
      </c>
      <c r="L36" s="4"/>
      <c r="M36" s="4" t="s">
        <v>172</v>
      </c>
      <c r="N36" s="4"/>
      <c r="O36" s="4" t="s">
        <v>173</v>
      </c>
      <c r="P36" s="4" t="s">
        <v>173</v>
      </c>
      <c r="Q36" s="4" t="s">
        <v>173</v>
      </c>
      <c r="R36" s="4" t="s">
        <v>173</v>
      </c>
      <c r="S36" s="4" t="s">
        <v>173</v>
      </c>
      <c r="T36" s="4" t="s">
        <v>173</v>
      </c>
      <c r="U36" s="4" t="s">
        <v>205</v>
      </c>
      <c r="V36" s="4" t="s">
        <v>176</v>
      </c>
      <c r="W36" s="4" t="s">
        <v>12</v>
      </c>
      <c r="X36" s="4" t="s">
        <v>12</v>
      </c>
      <c r="Y36" s="4" t="s">
        <v>12</v>
      </c>
      <c r="Z36" s="4" t="s">
        <v>12</v>
      </c>
      <c r="AA36" s="4" t="s">
        <v>217</v>
      </c>
      <c r="AB36" s="4" t="s">
        <v>176</v>
      </c>
      <c r="AC36" s="4" t="s">
        <v>12</v>
      </c>
      <c r="AD36" s="4" t="s">
        <v>12</v>
      </c>
      <c r="AE36" s="4" t="s">
        <v>12</v>
      </c>
      <c r="AF36" s="4" t="s">
        <v>12</v>
      </c>
      <c r="AG36" s="4" t="s">
        <v>12</v>
      </c>
      <c r="AH36" s="4" t="s">
        <v>11</v>
      </c>
      <c r="AI36" s="4" t="s">
        <v>425</v>
      </c>
      <c r="AJ36" s="4" t="s">
        <v>50</v>
      </c>
      <c r="AK36" s="4"/>
      <c r="AL36" s="4"/>
      <c r="AM36" s="4"/>
      <c r="AN36" s="4"/>
      <c r="AO36" s="4"/>
      <c r="AP36" s="4"/>
      <c r="AQ36" s="4"/>
      <c r="AR36" s="4" t="s">
        <v>11</v>
      </c>
      <c r="AS36" s="4" t="s">
        <v>225</v>
      </c>
      <c r="AT36" s="4"/>
      <c r="AU36" s="4"/>
      <c r="AV36" s="4"/>
      <c r="AW36" s="4"/>
      <c r="AX36" s="4"/>
      <c r="AY36" s="4"/>
      <c r="AZ36" s="4"/>
      <c r="BA36" s="4"/>
      <c r="BB36" s="4"/>
      <c r="BC36" s="4"/>
      <c r="BD36" s="4" t="s">
        <v>177</v>
      </c>
      <c r="BE36" s="4" t="s">
        <v>176</v>
      </c>
      <c r="BF36" s="4" t="s">
        <v>12</v>
      </c>
      <c r="BG36" s="4" t="s">
        <v>12</v>
      </c>
      <c r="BH36" s="4" t="s">
        <v>12</v>
      </c>
      <c r="BI36" s="4" t="s">
        <v>12</v>
      </c>
      <c r="BJ36" s="4" t="s">
        <v>12</v>
      </c>
      <c r="BK36" s="4" t="s">
        <v>12</v>
      </c>
      <c r="BL36" s="4" t="s">
        <v>12</v>
      </c>
      <c r="BM36" s="4" t="s">
        <v>12</v>
      </c>
      <c r="BN36" s="4" t="s">
        <v>12</v>
      </c>
      <c r="BO36" s="4" t="s">
        <v>12</v>
      </c>
      <c r="BP36" s="4"/>
      <c r="BQ36" s="4" t="s">
        <v>208</v>
      </c>
      <c r="BR36" s="4" t="s">
        <v>12</v>
      </c>
      <c r="BS36" s="4" t="s">
        <v>12</v>
      </c>
      <c r="BT36" s="4" t="s">
        <v>12</v>
      </c>
      <c r="BU36" s="4" t="s">
        <v>12</v>
      </c>
      <c r="BV36" s="4" t="s">
        <v>12</v>
      </c>
      <c r="BW36" s="4" t="s">
        <v>176</v>
      </c>
      <c r="BX36" s="4" t="s">
        <v>176</v>
      </c>
      <c r="BY36" s="4" t="s">
        <v>12</v>
      </c>
      <c r="BZ36" s="4" t="s">
        <v>12</v>
      </c>
      <c r="CA36" s="4"/>
      <c r="CB36" s="4" t="s">
        <v>226</v>
      </c>
      <c r="CC36" s="4"/>
      <c r="CD36" s="4" t="s">
        <v>180</v>
      </c>
      <c r="CE36" s="4"/>
      <c r="CF36" s="4" t="s">
        <v>228</v>
      </c>
      <c r="CG36" s="4"/>
      <c r="CH36" s="4" t="s">
        <v>14357</v>
      </c>
    </row>
    <row r="37" spans="1:86" x14ac:dyDescent="0.3">
      <c r="A37" s="4" t="s">
        <v>14358</v>
      </c>
      <c r="B37" s="4" t="s">
        <v>14359</v>
      </c>
      <c r="C37" s="4" t="s">
        <v>14360</v>
      </c>
      <c r="D37" s="4" t="s">
        <v>14352</v>
      </c>
      <c r="E37" s="4" t="s">
        <v>14352</v>
      </c>
      <c r="F37" s="4" t="s">
        <v>183</v>
      </c>
      <c r="G37" s="4" t="s">
        <v>11</v>
      </c>
      <c r="H37" s="4" t="s">
        <v>184</v>
      </c>
      <c r="I37" s="4" t="s">
        <v>447</v>
      </c>
      <c r="J37" s="4" t="s">
        <v>448</v>
      </c>
      <c r="K37" s="4" t="s">
        <v>449</v>
      </c>
      <c r="L37" s="4"/>
      <c r="M37" s="4" t="s">
        <v>193</v>
      </c>
      <c r="N37" s="4"/>
      <c r="O37" s="4" t="s">
        <v>173</v>
      </c>
      <c r="P37" s="4" t="s">
        <v>173</v>
      </c>
      <c r="Q37" s="4" t="s">
        <v>173</v>
      </c>
      <c r="R37" s="4" t="s">
        <v>173</v>
      </c>
      <c r="S37" s="4" t="s">
        <v>173</v>
      </c>
      <c r="T37" s="4" t="s">
        <v>173</v>
      </c>
      <c r="U37" s="4" t="s">
        <v>216</v>
      </c>
      <c r="V37" s="4" t="s">
        <v>12</v>
      </c>
      <c r="W37" s="4" t="s">
        <v>176</v>
      </c>
      <c r="X37" s="4" t="s">
        <v>12</v>
      </c>
      <c r="Y37" s="4" t="s">
        <v>12</v>
      </c>
      <c r="Z37" s="4" t="s">
        <v>12</v>
      </c>
      <c r="AA37" s="4" t="s">
        <v>217</v>
      </c>
      <c r="AB37" s="4" t="s">
        <v>176</v>
      </c>
      <c r="AC37" s="4" t="s">
        <v>12</v>
      </c>
      <c r="AD37" s="4" t="s">
        <v>12</v>
      </c>
      <c r="AE37" s="4" t="s">
        <v>12</v>
      </c>
      <c r="AF37" s="4" t="s">
        <v>12</v>
      </c>
      <c r="AG37" s="4" t="s">
        <v>12</v>
      </c>
      <c r="AH37" s="4"/>
      <c r="AI37" s="4"/>
      <c r="AJ37" s="4"/>
      <c r="AK37" s="4"/>
      <c r="AL37" s="4" t="s">
        <v>11</v>
      </c>
      <c r="AM37" s="4" t="s">
        <v>207</v>
      </c>
      <c r="AN37" s="4" t="s">
        <v>50</v>
      </c>
      <c r="AO37" s="4"/>
      <c r="AP37" s="4"/>
      <c r="AQ37" s="4"/>
      <c r="AR37" s="4" t="s">
        <v>11</v>
      </c>
      <c r="AS37" s="4" t="s">
        <v>225</v>
      </c>
      <c r="AT37" s="4"/>
      <c r="AU37" s="4"/>
      <c r="AV37" s="4"/>
      <c r="AW37" s="4"/>
      <c r="AX37" s="4"/>
      <c r="AY37" s="4"/>
      <c r="AZ37" s="4"/>
      <c r="BA37" s="4"/>
      <c r="BB37" s="4"/>
      <c r="BC37" s="4"/>
      <c r="BD37" s="4" t="s">
        <v>177</v>
      </c>
      <c r="BE37" s="4" t="s">
        <v>176</v>
      </c>
      <c r="BF37" s="4" t="s">
        <v>12</v>
      </c>
      <c r="BG37" s="4" t="s">
        <v>12</v>
      </c>
      <c r="BH37" s="4" t="s">
        <v>12</v>
      </c>
      <c r="BI37" s="4" t="s">
        <v>12</v>
      </c>
      <c r="BJ37" s="4" t="s">
        <v>12</v>
      </c>
      <c r="BK37" s="4" t="s">
        <v>12</v>
      </c>
      <c r="BL37" s="4" t="s">
        <v>12</v>
      </c>
      <c r="BM37" s="4" t="s">
        <v>12</v>
      </c>
      <c r="BN37" s="4" t="s">
        <v>12</v>
      </c>
      <c r="BO37" s="4" t="s">
        <v>12</v>
      </c>
      <c r="BP37" s="4"/>
      <c r="BQ37" s="4" t="s">
        <v>208</v>
      </c>
      <c r="BR37" s="4" t="s">
        <v>12</v>
      </c>
      <c r="BS37" s="4" t="s">
        <v>12</v>
      </c>
      <c r="BT37" s="4" t="s">
        <v>12</v>
      </c>
      <c r="BU37" s="4" t="s">
        <v>12</v>
      </c>
      <c r="BV37" s="4" t="s">
        <v>12</v>
      </c>
      <c r="BW37" s="4" t="s">
        <v>176</v>
      </c>
      <c r="BX37" s="4" t="s">
        <v>176</v>
      </c>
      <c r="BY37" s="4" t="s">
        <v>12</v>
      </c>
      <c r="BZ37" s="4" t="s">
        <v>12</v>
      </c>
      <c r="CA37" s="4"/>
      <c r="CB37" s="4" t="s">
        <v>226</v>
      </c>
      <c r="CC37" s="4"/>
      <c r="CD37" s="4" t="s">
        <v>180</v>
      </c>
      <c r="CE37" s="4"/>
      <c r="CF37" s="4" t="s">
        <v>228</v>
      </c>
      <c r="CG37" s="4"/>
      <c r="CH37" s="4" t="s">
        <v>14361</v>
      </c>
    </row>
    <row r="38" spans="1:86" x14ac:dyDescent="0.3">
      <c r="A38" s="4" t="s">
        <v>14362</v>
      </c>
      <c r="B38" s="4" t="s">
        <v>14363</v>
      </c>
      <c r="C38" s="4" t="s">
        <v>14364</v>
      </c>
      <c r="D38" s="4" t="s">
        <v>14352</v>
      </c>
      <c r="E38" s="4" t="s">
        <v>14217</v>
      </c>
      <c r="F38" s="4" t="s">
        <v>183</v>
      </c>
      <c r="G38" s="4" t="s">
        <v>11</v>
      </c>
      <c r="H38" s="4" t="s">
        <v>184</v>
      </c>
      <c r="I38" s="4" t="s">
        <v>447</v>
      </c>
      <c r="J38" s="4" t="s">
        <v>448</v>
      </c>
      <c r="K38" s="4" t="s">
        <v>449</v>
      </c>
      <c r="L38" s="4"/>
      <c r="M38" s="4" t="s">
        <v>172</v>
      </c>
      <c r="N38" s="4"/>
      <c r="O38" s="4" t="s">
        <v>173</v>
      </c>
      <c r="P38" s="4" t="s">
        <v>173</v>
      </c>
      <c r="Q38" s="4" t="s">
        <v>173</v>
      </c>
      <c r="R38" s="4" t="s">
        <v>173</v>
      </c>
      <c r="S38" s="4" t="s">
        <v>173</v>
      </c>
      <c r="T38" s="4" t="s">
        <v>173</v>
      </c>
      <c r="U38" s="4" t="s">
        <v>205</v>
      </c>
      <c r="V38" s="4" t="s">
        <v>176</v>
      </c>
      <c r="W38" s="4" t="s">
        <v>12</v>
      </c>
      <c r="X38" s="4" t="s">
        <v>12</v>
      </c>
      <c r="Y38" s="4" t="s">
        <v>12</v>
      </c>
      <c r="Z38" s="4" t="s">
        <v>12</v>
      </c>
      <c r="AA38" s="4" t="s">
        <v>217</v>
      </c>
      <c r="AB38" s="4" t="s">
        <v>176</v>
      </c>
      <c r="AC38" s="4" t="s">
        <v>12</v>
      </c>
      <c r="AD38" s="4" t="s">
        <v>12</v>
      </c>
      <c r="AE38" s="4" t="s">
        <v>12</v>
      </c>
      <c r="AF38" s="4" t="s">
        <v>12</v>
      </c>
      <c r="AG38" s="4" t="s">
        <v>12</v>
      </c>
      <c r="AH38" s="4" t="s">
        <v>11</v>
      </c>
      <c r="AI38" s="4" t="s">
        <v>425</v>
      </c>
      <c r="AJ38" s="4" t="s">
        <v>50</v>
      </c>
      <c r="AK38" s="4"/>
      <c r="AL38" s="4"/>
      <c r="AM38" s="4"/>
      <c r="AN38" s="4"/>
      <c r="AO38" s="4"/>
      <c r="AP38" s="4"/>
      <c r="AQ38" s="4"/>
      <c r="AR38" s="4" t="s">
        <v>11</v>
      </c>
      <c r="AS38" s="4" t="s">
        <v>225</v>
      </c>
      <c r="AT38" s="4"/>
      <c r="AU38" s="4"/>
      <c r="AV38" s="4"/>
      <c r="AW38" s="4"/>
      <c r="AX38" s="4"/>
      <c r="AY38" s="4"/>
      <c r="AZ38" s="4"/>
      <c r="BA38" s="4"/>
      <c r="BB38" s="4"/>
      <c r="BC38" s="4"/>
      <c r="BD38" s="4" t="s">
        <v>177</v>
      </c>
      <c r="BE38" s="4" t="s">
        <v>176</v>
      </c>
      <c r="BF38" s="4" t="s">
        <v>12</v>
      </c>
      <c r="BG38" s="4" t="s">
        <v>12</v>
      </c>
      <c r="BH38" s="4" t="s">
        <v>12</v>
      </c>
      <c r="BI38" s="4" t="s">
        <v>12</v>
      </c>
      <c r="BJ38" s="4" t="s">
        <v>12</v>
      </c>
      <c r="BK38" s="4" t="s">
        <v>12</v>
      </c>
      <c r="BL38" s="4" t="s">
        <v>12</v>
      </c>
      <c r="BM38" s="4" t="s">
        <v>12</v>
      </c>
      <c r="BN38" s="4" t="s">
        <v>12</v>
      </c>
      <c r="BO38" s="4" t="s">
        <v>12</v>
      </c>
      <c r="BP38" s="4"/>
      <c r="BQ38" s="4" t="s">
        <v>208</v>
      </c>
      <c r="BR38" s="4" t="s">
        <v>12</v>
      </c>
      <c r="BS38" s="4" t="s">
        <v>12</v>
      </c>
      <c r="BT38" s="4" t="s">
        <v>12</v>
      </c>
      <c r="BU38" s="4" t="s">
        <v>12</v>
      </c>
      <c r="BV38" s="4" t="s">
        <v>12</v>
      </c>
      <c r="BW38" s="4" t="s">
        <v>176</v>
      </c>
      <c r="BX38" s="4" t="s">
        <v>176</v>
      </c>
      <c r="BY38" s="4" t="s">
        <v>12</v>
      </c>
      <c r="BZ38" s="4" t="s">
        <v>12</v>
      </c>
      <c r="CA38" s="4"/>
      <c r="CB38" s="4" t="s">
        <v>226</v>
      </c>
      <c r="CC38" s="4"/>
      <c r="CD38" s="4" t="s">
        <v>180</v>
      </c>
      <c r="CE38" s="4"/>
      <c r="CF38" s="4" t="s">
        <v>228</v>
      </c>
      <c r="CG38" s="4"/>
      <c r="CH38" s="4" t="s">
        <v>14365</v>
      </c>
    </row>
    <row r="39" spans="1:86" x14ac:dyDescent="0.3">
      <c r="A39" s="4" t="s">
        <v>14366</v>
      </c>
      <c r="B39" s="4" t="s">
        <v>14367</v>
      </c>
      <c r="C39" s="4" t="s">
        <v>14368</v>
      </c>
      <c r="D39" s="4" t="s">
        <v>14352</v>
      </c>
      <c r="E39" s="4" t="s">
        <v>14217</v>
      </c>
      <c r="F39" s="4" t="s">
        <v>183</v>
      </c>
      <c r="G39" s="4" t="s">
        <v>11</v>
      </c>
      <c r="H39" s="4" t="s">
        <v>184</v>
      </c>
      <c r="I39" s="4" t="s">
        <v>447</v>
      </c>
      <c r="J39" s="4" t="s">
        <v>448</v>
      </c>
      <c r="K39" s="4" t="s">
        <v>449</v>
      </c>
      <c r="L39" s="4"/>
      <c r="M39" s="4" t="s">
        <v>172</v>
      </c>
      <c r="N39" s="4"/>
      <c r="O39" s="4" t="s">
        <v>173</v>
      </c>
      <c r="P39" s="4" t="s">
        <v>173</v>
      </c>
      <c r="Q39" s="4" t="s">
        <v>174</v>
      </c>
      <c r="R39" s="4" t="s">
        <v>173</v>
      </c>
      <c r="S39" s="4" t="s">
        <v>173</v>
      </c>
      <c r="T39" s="4" t="s">
        <v>173</v>
      </c>
      <c r="U39" s="4" t="s">
        <v>175</v>
      </c>
      <c r="V39" s="4" t="s">
        <v>12</v>
      </c>
      <c r="W39" s="4" t="s">
        <v>12</v>
      </c>
      <c r="X39" s="4" t="s">
        <v>12</v>
      </c>
      <c r="Y39" s="4" t="s">
        <v>12</v>
      </c>
      <c r="Z39" s="4" t="s">
        <v>176</v>
      </c>
      <c r="AA39" s="4" t="s">
        <v>217</v>
      </c>
      <c r="AB39" s="4" t="s">
        <v>176</v>
      </c>
      <c r="AC39" s="4" t="s">
        <v>12</v>
      </c>
      <c r="AD39" s="4" t="s">
        <v>12</v>
      </c>
      <c r="AE39" s="4" t="s">
        <v>12</v>
      </c>
      <c r="AF39" s="4" t="s">
        <v>12</v>
      </c>
      <c r="AG39" s="4" t="s">
        <v>12</v>
      </c>
      <c r="AH39" s="4"/>
      <c r="AI39" s="4"/>
      <c r="AJ39" s="4"/>
      <c r="AK39" s="4"/>
      <c r="AL39" s="4"/>
      <c r="AM39" s="4"/>
      <c r="AN39" s="4"/>
      <c r="AO39" s="4"/>
      <c r="AP39" s="4"/>
      <c r="AQ39" s="4"/>
      <c r="AR39" s="4" t="s">
        <v>11</v>
      </c>
      <c r="AS39" s="4" t="s">
        <v>225</v>
      </c>
      <c r="AT39" s="4"/>
      <c r="AU39" s="4"/>
      <c r="AV39" s="4"/>
      <c r="AW39" s="4"/>
      <c r="AX39" s="4"/>
      <c r="AY39" s="4"/>
      <c r="AZ39" s="4"/>
      <c r="BA39" s="4"/>
      <c r="BB39" s="4"/>
      <c r="BC39" s="4"/>
      <c r="BD39" s="4" t="s">
        <v>177</v>
      </c>
      <c r="BE39" s="4" t="s">
        <v>176</v>
      </c>
      <c r="BF39" s="4" t="s">
        <v>12</v>
      </c>
      <c r="BG39" s="4" t="s">
        <v>12</v>
      </c>
      <c r="BH39" s="4" t="s">
        <v>12</v>
      </c>
      <c r="BI39" s="4" t="s">
        <v>12</v>
      </c>
      <c r="BJ39" s="4" t="s">
        <v>12</v>
      </c>
      <c r="BK39" s="4" t="s">
        <v>12</v>
      </c>
      <c r="BL39" s="4" t="s">
        <v>12</v>
      </c>
      <c r="BM39" s="4" t="s">
        <v>12</v>
      </c>
      <c r="BN39" s="4" t="s">
        <v>12</v>
      </c>
      <c r="BO39" s="4" t="s">
        <v>12</v>
      </c>
      <c r="BP39" s="4"/>
      <c r="BQ39" s="4" t="s">
        <v>178</v>
      </c>
      <c r="BR39" s="4" t="s">
        <v>12</v>
      </c>
      <c r="BS39" s="4" t="s">
        <v>12</v>
      </c>
      <c r="BT39" s="4" t="s">
        <v>12</v>
      </c>
      <c r="BU39" s="4" t="s">
        <v>12</v>
      </c>
      <c r="BV39" s="4" t="s">
        <v>12</v>
      </c>
      <c r="BW39" s="4" t="s">
        <v>12</v>
      </c>
      <c r="BX39" s="4" t="s">
        <v>176</v>
      </c>
      <c r="BY39" s="4" t="s">
        <v>12</v>
      </c>
      <c r="BZ39" s="4" t="s">
        <v>12</v>
      </c>
      <c r="CA39" s="4"/>
      <c r="CB39" s="4" t="s">
        <v>226</v>
      </c>
      <c r="CC39" s="4"/>
      <c r="CD39" s="4" t="s">
        <v>180</v>
      </c>
      <c r="CE39" s="4"/>
      <c r="CF39" s="4" t="s">
        <v>228</v>
      </c>
      <c r="CG39" s="4"/>
      <c r="CH39" s="4" t="s">
        <v>14369</v>
      </c>
    </row>
    <row r="40" spans="1:86" x14ac:dyDescent="0.3">
      <c r="A40" s="4" t="s">
        <v>14370</v>
      </c>
      <c r="B40" s="4" t="s">
        <v>14371</v>
      </c>
      <c r="C40" s="4" t="s">
        <v>14372</v>
      </c>
      <c r="D40" s="4" t="s">
        <v>14217</v>
      </c>
      <c r="E40" s="4" t="s">
        <v>14217</v>
      </c>
      <c r="F40" s="4" t="s">
        <v>183</v>
      </c>
      <c r="G40" s="4" t="s">
        <v>11</v>
      </c>
      <c r="H40" s="4" t="s">
        <v>549</v>
      </c>
      <c r="I40" s="4" t="s">
        <v>550</v>
      </c>
      <c r="J40" s="4" t="s">
        <v>551</v>
      </c>
      <c r="K40" s="4" t="s">
        <v>552</v>
      </c>
      <c r="L40" s="4"/>
      <c r="M40" s="4" t="s">
        <v>193</v>
      </c>
      <c r="N40" s="4"/>
      <c r="O40" s="4" t="s">
        <v>173</v>
      </c>
      <c r="P40" s="4" t="s">
        <v>173</v>
      </c>
      <c r="Q40" s="4" t="s">
        <v>173</v>
      </c>
      <c r="R40" s="4" t="s">
        <v>173</v>
      </c>
      <c r="S40" s="4" t="s">
        <v>173</v>
      </c>
      <c r="T40" s="4" t="s">
        <v>173</v>
      </c>
      <c r="U40" s="4" t="s">
        <v>205</v>
      </c>
      <c r="V40" s="4" t="s">
        <v>176</v>
      </c>
      <c r="W40" s="4" t="s">
        <v>12</v>
      </c>
      <c r="X40" s="4" t="s">
        <v>12</v>
      </c>
      <c r="Y40" s="4" t="s">
        <v>12</v>
      </c>
      <c r="Z40" s="4" t="s">
        <v>12</v>
      </c>
      <c r="AA40" s="4" t="s">
        <v>217</v>
      </c>
      <c r="AB40" s="4" t="s">
        <v>176</v>
      </c>
      <c r="AC40" s="4" t="s">
        <v>12</v>
      </c>
      <c r="AD40" s="4" t="s">
        <v>12</v>
      </c>
      <c r="AE40" s="4" t="s">
        <v>12</v>
      </c>
      <c r="AF40" s="4" t="s">
        <v>12</v>
      </c>
      <c r="AG40" s="4" t="s">
        <v>12</v>
      </c>
      <c r="AH40" s="4" t="s">
        <v>11</v>
      </c>
      <c r="AI40" s="4" t="s">
        <v>254</v>
      </c>
      <c r="AJ40" s="4" t="s">
        <v>50</v>
      </c>
      <c r="AK40" s="4"/>
      <c r="AL40" s="4"/>
      <c r="AM40" s="4"/>
      <c r="AN40" s="4"/>
      <c r="AO40" s="4"/>
      <c r="AP40" s="4"/>
      <c r="AQ40" s="4"/>
      <c r="AR40" s="4" t="s">
        <v>11</v>
      </c>
      <c r="AS40" s="4" t="s">
        <v>225</v>
      </c>
      <c r="AT40" s="4"/>
      <c r="AU40" s="4"/>
      <c r="AV40" s="4"/>
      <c r="AW40" s="4"/>
      <c r="AX40" s="4"/>
      <c r="AY40" s="4"/>
      <c r="AZ40" s="4"/>
      <c r="BA40" s="4"/>
      <c r="BB40" s="4"/>
      <c r="BC40" s="4"/>
      <c r="BD40" s="4" t="s">
        <v>177</v>
      </c>
      <c r="BE40" s="4" t="s">
        <v>176</v>
      </c>
      <c r="BF40" s="4" t="s">
        <v>12</v>
      </c>
      <c r="BG40" s="4" t="s">
        <v>12</v>
      </c>
      <c r="BH40" s="4" t="s">
        <v>12</v>
      </c>
      <c r="BI40" s="4" t="s">
        <v>12</v>
      </c>
      <c r="BJ40" s="4" t="s">
        <v>12</v>
      </c>
      <c r="BK40" s="4" t="s">
        <v>12</v>
      </c>
      <c r="BL40" s="4" t="s">
        <v>12</v>
      </c>
      <c r="BM40" s="4" t="s">
        <v>12</v>
      </c>
      <c r="BN40" s="4" t="s">
        <v>12</v>
      </c>
      <c r="BO40" s="4" t="s">
        <v>12</v>
      </c>
      <c r="BP40" s="4"/>
      <c r="BQ40" s="4" t="s">
        <v>208</v>
      </c>
      <c r="BR40" s="4" t="s">
        <v>12</v>
      </c>
      <c r="BS40" s="4" t="s">
        <v>12</v>
      </c>
      <c r="BT40" s="4" t="s">
        <v>12</v>
      </c>
      <c r="BU40" s="4" t="s">
        <v>12</v>
      </c>
      <c r="BV40" s="4" t="s">
        <v>12</v>
      </c>
      <c r="BW40" s="4" t="s">
        <v>176</v>
      </c>
      <c r="BX40" s="4" t="s">
        <v>176</v>
      </c>
      <c r="BY40" s="4" t="s">
        <v>12</v>
      </c>
      <c r="BZ40" s="4" t="s">
        <v>12</v>
      </c>
      <c r="CA40" s="4"/>
      <c r="CB40" s="4" t="s">
        <v>226</v>
      </c>
      <c r="CC40" s="4"/>
      <c r="CD40" s="4" t="s">
        <v>180</v>
      </c>
      <c r="CE40" s="4"/>
      <c r="CF40" s="4" t="s">
        <v>228</v>
      </c>
      <c r="CG40" s="4"/>
      <c r="CH40" s="4" t="s">
        <v>14373</v>
      </c>
    </row>
    <row r="41" spans="1:86" x14ac:dyDescent="0.3">
      <c r="A41" s="4" t="s">
        <v>14374</v>
      </c>
      <c r="B41" s="4" t="s">
        <v>14375</v>
      </c>
      <c r="C41" s="4" t="s">
        <v>14376</v>
      </c>
      <c r="D41" s="4" t="s">
        <v>14217</v>
      </c>
      <c r="E41" s="4" t="s">
        <v>14217</v>
      </c>
      <c r="F41" s="4" t="s">
        <v>183</v>
      </c>
      <c r="G41" s="4" t="s">
        <v>11</v>
      </c>
      <c r="H41" s="4" t="s">
        <v>549</v>
      </c>
      <c r="I41" s="4" t="s">
        <v>550</v>
      </c>
      <c r="J41" s="4" t="s">
        <v>551</v>
      </c>
      <c r="K41" s="4" t="s">
        <v>552</v>
      </c>
      <c r="L41" s="4"/>
      <c r="M41" s="4" t="s">
        <v>172</v>
      </c>
      <c r="N41" s="4"/>
      <c r="O41" s="4" t="s">
        <v>173</v>
      </c>
      <c r="P41" s="4" t="s">
        <v>173</v>
      </c>
      <c r="Q41" s="4" t="s">
        <v>173</v>
      </c>
      <c r="R41" s="4" t="s">
        <v>173</v>
      </c>
      <c r="S41" s="4" t="s">
        <v>173</v>
      </c>
      <c r="T41" s="4" t="s">
        <v>173</v>
      </c>
      <c r="U41" s="4" t="s">
        <v>205</v>
      </c>
      <c r="V41" s="4" t="s">
        <v>176</v>
      </c>
      <c r="W41" s="4" t="s">
        <v>12</v>
      </c>
      <c r="X41" s="4" t="s">
        <v>12</v>
      </c>
      <c r="Y41" s="4" t="s">
        <v>12</v>
      </c>
      <c r="Z41" s="4" t="s">
        <v>12</v>
      </c>
      <c r="AA41" s="4" t="s">
        <v>217</v>
      </c>
      <c r="AB41" s="4" t="s">
        <v>176</v>
      </c>
      <c r="AC41" s="4" t="s">
        <v>12</v>
      </c>
      <c r="AD41" s="4" t="s">
        <v>12</v>
      </c>
      <c r="AE41" s="4" t="s">
        <v>12</v>
      </c>
      <c r="AF41" s="4" t="s">
        <v>12</v>
      </c>
      <c r="AG41" s="4" t="s">
        <v>12</v>
      </c>
      <c r="AH41" s="4" t="s">
        <v>11</v>
      </c>
      <c r="AI41" s="4" t="s">
        <v>254</v>
      </c>
      <c r="AJ41" s="4" t="s">
        <v>50</v>
      </c>
      <c r="AK41" s="4"/>
      <c r="AL41" s="4"/>
      <c r="AM41" s="4"/>
      <c r="AN41" s="4"/>
      <c r="AO41" s="4"/>
      <c r="AP41" s="4"/>
      <c r="AQ41" s="4"/>
      <c r="AR41" s="4" t="s">
        <v>11</v>
      </c>
      <c r="AS41" s="4" t="s">
        <v>225</v>
      </c>
      <c r="AT41" s="4"/>
      <c r="AU41" s="4"/>
      <c r="AV41" s="4"/>
      <c r="AW41" s="4"/>
      <c r="AX41" s="4"/>
      <c r="AY41" s="4"/>
      <c r="AZ41" s="4"/>
      <c r="BA41" s="4"/>
      <c r="BB41" s="4"/>
      <c r="BC41" s="4"/>
      <c r="BD41" s="4" t="s">
        <v>177</v>
      </c>
      <c r="BE41" s="4" t="s">
        <v>176</v>
      </c>
      <c r="BF41" s="4" t="s">
        <v>12</v>
      </c>
      <c r="BG41" s="4" t="s">
        <v>12</v>
      </c>
      <c r="BH41" s="4" t="s">
        <v>12</v>
      </c>
      <c r="BI41" s="4" t="s">
        <v>12</v>
      </c>
      <c r="BJ41" s="4" t="s">
        <v>12</v>
      </c>
      <c r="BK41" s="4" t="s">
        <v>12</v>
      </c>
      <c r="BL41" s="4" t="s">
        <v>12</v>
      </c>
      <c r="BM41" s="4" t="s">
        <v>12</v>
      </c>
      <c r="BN41" s="4" t="s">
        <v>12</v>
      </c>
      <c r="BO41" s="4" t="s">
        <v>12</v>
      </c>
      <c r="BP41" s="4"/>
      <c r="BQ41" s="4" t="s">
        <v>208</v>
      </c>
      <c r="BR41" s="4" t="s">
        <v>12</v>
      </c>
      <c r="BS41" s="4" t="s">
        <v>12</v>
      </c>
      <c r="BT41" s="4" t="s">
        <v>12</v>
      </c>
      <c r="BU41" s="4" t="s">
        <v>12</v>
      </c>
      <c r="BV41" s="4" t="s">
        <v>12</v>
      </c>
      <c r="BW41" s="4" t="s">
        <v>176</v>
      </c>
      <c r="BX41" s="4" t="s">
        <v>176</v>
      </c>
      <c r="BY41" s="4" t="s">
        <v>12</v>
      </c>
      <c r="BZ41" s="4" t="s">
        <v>12</v>
      </c>
      <c r="CA41" s="4"/>
      <c r="CB41" s="4" t="s">
        <v>226</v>
      </c>
      <c r="CC41" s="4"/>
      <c r="CD41" s="4" t="s">
        <v>180</v>
      </c>
      <c r="CE41" s="4"/>
      <c r="CF41" s="4" t="s">
        <v>228</v>
      </c>
      <c r="CG41" s="4"/>
      <c r="CH41" s="4" t="s">
        <v>14377</v>
      </c>
    </row>
    <row r="42" spans="1:86" x14ac:dyDescent="0.3">
      <c r="A42" s="4" t="s">
        <v>14378</v>
      </c>
      <c r="B42" s="4" t="s">
        <v>14379</v>
      </c>
      <c r="C42" s="4" t="s">
        <v>14380</v>
      </c>
      <c r="D42" s="4" t="s">
        <v>14217</v>
      </c>
      <c r="E42" s="4" t="s">
        <v>14217</v>
      </c>
      <c r="F42" s="4" t="s">
        <v>183</v>
      </c>
      <c r="G42" s="4" t="s">
        <v>11</v>
      </c>
      <c r="H42" s="4" t="s">
        <v>549</v>
      </c>
      <c r="I42" s="4" t="s">
        <v>550</v>
      </c>
      <c r="J42" s="4" t="s">
        <v>551</v>
      </c>
      <c r="K42" s="4" t="s">
        <v>552</v>
      </c>
      <c r="L42" s="4"/>
      <c r="M42" s="4" t="s">
        <v>193</v>
      </c>
      <c r="N42" s="4"/>
      <c r="O42" s="4" t="s">
        <v>173</v>
      </c>
      <c r="P42" s="4" t="s">
        <v>173</v>
      </c>
      <c r="Q42" s="4" t="s">
        <v>173</v>
      </c>
      <c r="R42" s="4" t="s">
        <v>173</v>
      </c>
      <c r="S42" s="4" t="s">
        <v>173</v>
      </c>
      <c r="T42" s="4" t="s">
        <v>173</v>
      </c>
      <c r="U42" s="4" t="s">
        <v>216</v>
      </c>
      <c r="V42" s="4" t="s">
        <v>12</v>
      </c>
      <c r="W42" s="4" t="s">
        <v>176</v>
      </c>
      <c r="X42" s="4" t="s">
        <v>12</v>
      </c>
      <c r="Y42" s="4" t="s">
        <v>12</v>
      </c>
      <c r="Z42" s="4" t="s">
        <v>12</v>
      </c>
      <c r="AA42" s="4" t="s">
        <v>217</v>
      </c>
      <c r="AB42" s="4" t="s">
        <v>176</v>
      </c>
      <c r="AC42" s="4" t="s">
        <v>12</v>
      </c>
      <c r="AD42" s="4" t="s">
        <v>12</v>
      </c>
      <c r="AE42" s="4" t="s">
        <v>12</v>
      </c>
      <c r="AF42" s="4" t="s">
        <v>12</v>
      </c>
      <c r="AG42" s="4" t="s">
        <v>12</v>
      </c>
      <c r="AH42" s="4"/>
      <c r="AI42" s="4"/>
      <c r="AJ42" s="4"/>
      <c r="AK42" s="4"/>
      <c r="AL42" s="4" t="s">
        <v>11</v>
      </c>
      <c r="AM42" s="4" t="s">
        <v>254</v>
      </c>
      <c r="AN42" s="4" t="s">
        <v>50</v>
      </c>
      <c r="AO42" s="4"/>
      <c r="AP42" s="4"/>
      <c r="AQ42" s="4"/>
      <c r="AR42" s="4" t="s">
        <v>11</v>
      </c>
      <c r="AS42" s="4" t="s">
        <v>225</v>
      </c>
      <c r="AT42" s="4"/>
      <c r="AU42" s="4"/>
      <c r="AV42" s="4"/>
      <c r="AW42" s="4"/>
      <c r="AX42" s="4"/>
      <c r="AY42" s="4"/>
      <c r="AZ42" s="4"/>
      <c r="BA42" s="4"/>
      <c r="BB42" s="4"/>
      <c r="BC42" s="4"/>
      <c r="BD42" s="4" t="s">
        <v>177</v>
      </c>
      <c r="BE42" s="4" t="s">
        <v>176</v>
      </c>
      <c r="BF42" s="4" t="s">
        <v>12</v>
      </c>
      <c r="BG42" s="4" t="s">
        <v>12</v>
      </c>
      <c r="BH42" s="4" t="s">
        <v>12</v>
      </c>
      <c r="BI42" s="4" t="s">
        <v>12</v>
      </c>
      <c r="BJ42" s="4" t="s">
        <v>12</v>
      </c>
      <c r="BK42" s="4" t="s">
        <v>12</v>
      </c>
      <c r="BL42" s="4" t="s">
        <v>12</v>
      </c>
      <c r="BM42" s="4" t="s">
        <v>12</v>
      </c>
      <c r="BN42" s="4" t="s">
        <v>12</v>
      </c>
      <c r="BO42" s="4" t="s">
        <v>12</v>
      </c>
      <c r="BP42" s="4"/>
      <c r="BQ42" s="4" t="s">
        <v>208</v>
      </c>
      <c r="BR42" s="4" t="s">
        <v>12</v>
      </c>
      <c r="BS42" s="4" t="s">
        <v>12</v>
      </c>
      <c r="BT42" s="4" t="s">
        <v>12</v>
      </c>
      <c r="BU42" s="4" t="s">
        <v>12</v>
      </c>
      <c r="BV42" s="4" t="s">
        <v>12</v>
      </c>
      <c r="BW42" s="4" t="s">
        <v>176</v>
      </c>
      <c r="BX42" s="4" t="s">
        <v>176</v>
      </c>
      <c r="BY42" s="4" t="s">
        <v>12</v>
      </c>
      <c r="BZ42" s="4" t="s">
        <v>12</v>
      </c>
      <c r="CA42" s="4"/>
      <c r="CB42" s="4" t="s">
        <v>226</v>
      </c>
      <c r="CC42" s="4"/>
      <c r="CD42" s="4" t="s">
        <v>180</v>
      </c>
      <c r="CE42" s="4"/>
      <c r="CF42" s="4" t="s">
        <v>228</v>
      </c>
      <c r="CG42" s="4"/>
      <c r="CH42" s="4" t="s">
        <v>14381</v>
      </c>
    </row>
    <row r="43" spans="1:86" x14ac:dyDescent="0.3">
      <c r="A43" s="4" t="s">
        <v>14382</v>
      </c>
      <c r="B43" s="4" t="s">
        <v>14383</v>
      </c>
      <c r="C43" s="4" t="s">
        <v>14384</v>
      </c>
      <c r="D43" s="4" t="s">
        <v>14217</v>
      </c>
      <c r="E43" s="4" t="s">
        <v>14217</v>
      </c>
      <c r="F43" s="4" t="s">
        <v>183</v>
      </c>
      <c r="G43" s="4" t="s">
        <v>11</v>
      </c>
      <c r="H43" s="4" t="s">
        <v>549</v>
      </c>
      <c r="I43" s="4" t="s">
        <v>550</v>
      </c>
      <c r="J43" s="4" t="s">
        <v>551</v>
      </c>
      <c r="K43" s="4" t="s">
        <v>552</v>
      </c>
      <c r="L43" s="4"/>
      <c r="M43" s="4" t="s">
        <v>172</v>
      </c>
      <c r="N43" s="4"/>
      <c r="O43" s="4" t="s">
        <v>173</v>
      </c>
      <c r="P43" s="4" t="s">
        <v>173</v>
      </c>
      <c r="Q43" s="4" t="s">
        <v>174</v>
      </c>
      <c r="R43" s="4" t="s">
        <v>173</v>
      </c>
      <c r="S43" s="4" t="s">
        <v>173</v>
      </c>
      <c r="T43" s="4" t="s">
        <v>173</v>
      </c>
      <c r="U43" s="4" t="s">
        <v>175</v>
      </c>
      <c r="V43" s="4" t="s">
        <v>12</v>
      </c>
      <c r="W43" s="4" t="s">
        <v>12</v>
      </c>
      <c r="X43" s="4" t="s">
        <v>12</v>
      </c>
      <c r="Y43" s="4" t="s">
        <v>12</v>
      </c>
      <c r="Z43" s="4" t="s">
        <v>176</v>
      </c>
      <c r="AA43" s="4" t="s">
        <v>217</v>
      </c>
      <c r="AB43" s="4" t="s">
        <v>176</v>
      </c>
      <c r="AC43" s="4" t="s">
        <v>12</v>
      </c>
      <c r="AD43" s="4" t="s">
        <v>12</v>
      </c>
      <c r="AE43" s="4" t="s">
        <v>12</v>
      </c>
      <c r="AF43" s="4" t="s">
        <v>12</v>
      </c>
      <c r="AG43" s="4" t="s">
        <v>12</v>
      </c>
      <c r="AH43" s="4"/>
      <c r="AI43" s="4"/>
      <c r="AJ43" s="4"/>
      <c r="AK43" s="4"/>
      <c r="AL43" s="4"/>
      <c r="AM43" s="4"/>
      <c r="AN43" s="4"/>
      <c r="AO43" s="4"/>
      <c r="AP43" s="4"/>
      <c r="AQ43" s="4"/>
      <c r="AR43" s="4" t="s">
        <v>11</v>
      </c>
      <c r="AS43" s="4" t="s">
        <v>225</v>
      </c>
      <c r="AT43" s="4"/>
      <c r="AU43" s="4"/>
      <c r="AV43" s="4"/>
      <c r="AW43" s="4"/>
      <c r="AX43" s="4"/>
      <c r="AY43" s="4"/>
      <c r="AZ43" s="4"/>
      <c r="BA43" s="4"/>
      <c r="BB43" s="4"/>
      <c r="BC43" s="4"/>
      <c r="BD43" s="4" t="s">
        <v>177</v>
      </c>
      <c r="BE43" s="4" t="s">
        <v>176</v>
      </c>
      <c r="BF43" s="4" t="s">
        <v>12</v>
      </c>
      <c r="BG43" s="4" t="s">
        <v>12</v>
      </c>
      <c r="BH43" s="4" t="s">
        <v>12</v>
      </c>
      <c r="BI43" s="4" t="s">
        <v>12</v>
      </c>
      <c r="BJ43" s="4" t="s">
        <v>12</v>
      </c>
      <c r="BK43" s="4" t="s">
        <v>12</v>
      </c>
      <c r="BL43" s="4" t="s">
        <v>12</v>
      </c>
      <c r="BM43" s="4" t="s">
        <v>12</v>
      </c>
      <c r="BN43" s="4" t="s">
        <v>12</v>
      </c>
      <c r="BO43" s="4" t="s">
        <v>12</v>
      </c>
      <c r="BP43" s="4"/>
      <c r="BQ43" s="4" t="s">
        <v>178</v>
      </c>
      <c r="BR43" s="4" t="s">
        <v>12</v>
      </c>
      <c r="BS43" s="4" t="s">
        <v>12</v>
      </c>
      <c r="BT43" s="4" t="s">
        <v>12</v>
      </c>
      <c r="BU43" s="4" t="s">
        <v>12</v>
      </c>
      <c r="BV43" s="4" t="s">
        <v>12</v>
      </c>
      <c r="BW43" s="4" t="s">
        <v>12</v>
      </c>
      <c r="BX43" s="4" t="s">
        <v>176</v>
      </c>
      <c r="BY43" s="4" t="s">
        <v>12</v>
      </c>
      <c r="BZ43" s="4" t="s">
        <v>12</v>
      </c>
      <c r="CA43" s="4"/>
      <c r="CB43" s="4" t="s">
        <v>226</v>
      </c>
      <c r="CC43" s="4"/>
      <c r="CD43" s="4" t="s">
        <v>180</v>
      </c>
      <c r="CE43" s="4"/>
      <c r="CF43" s="4" t="s">
        <v>228</v>
      </c>
      <c r="CG43" s="4"/>
      <c r="CH43" s="4" t="s">
        <v>14385</v>
      </c>
    </row>
    <row r="44" spans="1:86" x14ac:dyDescent="0.3">
      <c r="A44" s="4" t="s">
        <v>14386</v>
      </c>
      <c r="B44" s="4" t="s">
        <v>14387</v>
      </c>
      <c r="C44" s="4" t="s">
        <v>14388</v>
      </c>
      <c r="D44" s="4" t="s">
        <v>14217</v>
      </c>
      <c r="E44" s="4" t="s">
        <v>14217</v>
      </c>
      <c r="F44" s="4" t="s">
        <v>183</v>
      </c>
      <c r="G44" s="4" t="s">
        <v>11</v>
      </c>
      <c r="H44" s="4" t="s">
        <v>549</v>
      </c>
      <c r="I44" s="4" t="s">
        <v>550</v>
      </c>
      <c r="J44" s="4" t="s">
        <v>551</v>
      </c>
      <c r="K44" s="4" t="s">
        <v>552</v>
      </c>
      <c r="L44" s="4"/>
      <c r="M44" s="4" t="s">
        <v>172</v>
      </c>
      <c r="N44" s="4"/>
      <c r="O44" s="4" t="s">
        <v>173</v>
      </c>
      <c r="P44" s="4" t="s">
        <v>173</v>
      </c>
      <c r="Q44" s="4" t="s">
        <v>174</v>
      </c>
      <c r="R44" s="4" t="s">
        <v>173</v>
      </c>
      <c r="S44" s="4" t="s">
        <v>173</v>
      </c>
      <c r="T44" s="4" t="s">
        <v>173</v>
      </c>
      <c r="U44" s="4" t="s">
        <v>175</v>
      </c>
      <c r="V44" s="4" t="s">
        <v>12</v>
      </c>
      <c r="W44" s="4" t="s">
        <v>12</v>
      </c>
      <c r="X44" s="4" t="s">
        <v>12</v>
      </c>
      <c r="Y44" s="4" t="s">
        <v>12</v>
      </c>
      <c r="Z44" s="4" t="s">
        <v>176</v>
      </c>
      <c r="AA44" s="4" t="s">
        <v>217</v>
      </c>
      <c r="AB44" s="4" t="s">
        <v>176</v>
      </c>
      <c r="AC44" s="4" t="s">
        <v>12</v>
      </c>
      <c r="AD44" s="4" t="s">
        <v>12</v>
      </c>
      <c r="AE44" s="4" t="s">
        <v>12</v>
      </c>
      <c r="AF44" s="4" t="s">
        <v>12</v>
      </c>
      <c r="AG44" s="4" t="s">
        <v>12</v>
      </c>
      <c r="AH44" s="4"/>
      <c r="AI44" s="4"/>
      <c r="AJ44" s="4"/>
      <c r="AK44" s="4"/>
      <c r="AL44" s="4"/>
      <c r="AM44" s="4"/>
      <c r="AN44" s="4"/>
      <c r="AO44" s="4"/>
      <c r="AP44" s="4"/>
      <c r="AQ44" s="4"/>
      <c r="AR44" s="4" t="s">
        <v>11</v>
      </c>
      <c r="AS44" s="4" t="s">
        <v>225</v>
      </c>
      <c r="AT44" s="4"/>
      <c r="AU44" s="4"/>
      <c r="AV44" s="4"/>
      <c r="AW44" s="4"/>
      <c r="AX44" s="4"/>
      <c r="AY44" s="4"/>
      <c r="AZ44" s="4"/>
      <c r="BA44" s="4"/>
      <c r="BB44" s="4"/>
      <c r="BC44" s="4"/>
      <c r="BD44" s="4" t="s">
        <v>177</v>
      </c>
      <c r="BE44" s="4" t="s">
        <v>176</v>
      </c>
      <c r="BF44" s="4" t="s">
        <v>12</v>
      </c>
      <c r="BG44" s="4" t="s">
        <v>12</v>
      </c>
      <c r="BH44" s="4" t="s">
        <v>12</v>
      </c>
      <c r="BI44" s="4" t="s">
        <v>12</v>
      </c>
      <c r="BJ44" s="4" t="s">
        <v>12</v>
      </c>
      <c r="BK44" s="4" t="s">
        <v>12</v>
      </c>
      <c r="BL44" s="4" t="s">
        <v>12</v>
      </c>
      <c r="BM44" s="4" t="s">
        <v>12</v>
      </c>
      <c r="BN44" s="4" t="s">
        <v>12</v>
      </c>
      <c r="BO44" s="4" t="s">
        <v>12</v>
      </c>
      <c r="BP44" s="4"/>
      <c r="BQ44" s="4" t="s">
        <v>242</v>
      </c>
      <c r="BR44" s="4" t="s">
        <v>12</v>
      </c>
      <c r="BS44" s="4" t="s">
        <v>12</v>
      </c>
      <c r="BT44" s="4" t="s">
        <v>176</v>
      </c>
      <c r="BU44" s="4" t="s">
        <v>12</v>
      </c>
      <c r="BV44" s="4" t="s">
        <v>12</v>
      </c>
      <c r="BW44" s="4" t="s">
        <v>12</v>
      </c>
      <c r="BX44" s="4" t="s">
        <v>176</v>
      </c>
      <c r="BY44" s="4" t="s">
        <v>12</v>
      </c>
      <c r="BZ44" s="4" t="s">
        <v>12</v>
      </c>
      <c r="CA44" s="4"/>
      <c r="CB44" s="4" t="s">
        <v>226</v>
      </c>
      <c r="CC44" s="4"/>
      <c r="CD44" s="4" t="s">
        <v>180</v>
      </c>
      <c r="CE44" s="4"/>
      <c r="CF44" s="4" t="s">
        <v>228</v>
      </c>
      <c r="CG44" s="4"/>
      <c r="CH44" s="4" t="s">
        <v>14389</v>
      </c>
    </row>
    <row r="45" spans="1:86" x14ac:dyDescent="0.3">
      <c r="A45" s="4" t="s">
        <v>14390</v>
      </c>
      <c r="B45" s="4" t="s">
        <v>14391</v>
      </c>
      <c r="C45" s="4" t="s">
        <v>14392</v>
      </c>
      <c r="D45" s="4" t="s">
        <v>14393</v>
      </c>
      <c r="E45" s="4" t="s">
        <v>14217</v>
      </c>
      <c r="F45" s="4" t="s">
        <v>183</v>
      </c>
      <c r="G45" s="4" t="s">
        <v>11</v>
      </c>
      <c r="H45" s="4" t="s">
        <v>230</v>
      </c>
      <c r="I45" s="4" t="s">
        <v>231</v>
      </c>
      <c r="J45" s="4" t="s">
        <v>232</v>
      </c>
      <c r="K45" s="4" t="s">
        <v>233</v>
      </c>
      <c r="L45" s="4"/>
      <c r="M45" s="4" t="s">
        <v>172</v>
      </c>
      <c r="N45" s="4"/>
      <c r="O45" s="4" t="s">
        <v>173</v>
      </c>
      <c r="P45" s="4" t="s">
        <v>173</v>
      </c>
      <c r="Q45" s="4" t="s">
        <v>173</v>
      </c>
      <c r="R45" s="4" t="s">
        <v>173</v>
      </c>
      <c r="S45" s="4" t="s">
        <v>173</v>
      </c>
      <c r="T45" s="4" t="s">
        <v>173</v>
      </c>
      <c r="U45" s="4" t="s">
        <v>205</v>
      </c>
      <c r="V45" s="4" t="s">
        <v>176</v>
      </c>
      <c r="W45" s="4" t="s">
        <v>12</v>
      </c>
      <c r="X45" s="4" t="s">
        <v>12</v>
      </c>
      <c r="Y45" s="4" t="s">
        <v>12</v>
      </c>
      <c r="Z45" s="4" t="s">
        <v>12</v>
      </c>
      <c r="AA45" s="4" t="s">
        <v>217</v>
      </c>
      <c r="AB45" s="4" t="s">
        <v>176</v>
      </c>
      <c r="AC45" s="4" t="s">
        <v>12</v>
      </c>
      <c r="AD45" s="4" t="s">
        <v>12</v>
      </c>
      <c r="AE45" s="4" t="s">
        <v>12</v>
      </c>
      <c r="AF45" s="4" t="s">
        <v>12</v>
      </c>
      <c r="AG45" s="4" t="s">
        <v>12</v>
      </c>
      <c r="AH45" s="4" t="s">
        <v>11</v>
      </c>
      <c r="AI45" s="4" t="s">
        <v>14394</v>
      </c>
      <c r="AJ45" s="4" t="s">
        <v>50</v>
      </c>
      <c r="AK45" s="4"/>
      <c r="AL45" s="4"/>
      <c r="AM45" s="4"/>
      <c r="AN45" s="4"/>
      <c r="AO45" s="4"/>
      <c r="AP45" s="4"/>
      <c r="AQ45" s="4"/>
      <c r="AR45" s="4" t="s">
        <v>11</v>
      </c>
      <c r="AS45" s="4" t="s">
        <v>234</v>
      </c>
      <c r="AT45" s="4"/>
      <c r="AU45" s="4"/>
      <c r="AV45" s="4"/>
      <c r="AW45" s="4"/>
      <c r="AX45" s="4"/>
      <c r="AY45" s="4"/>
      <c r="AZ45" s="4"/>
      <c r="BA45" s="4"/>
      <c r="BB45" s="4"/>
      <c r="BC45" s="4"/>
      <c r="BD45" s="4" t="s">
        <v>177</v>
      </c>
      <c r="BE45" s="4" t="s">
        <v>176</v>
      </c>
      <c r="BF45" s="4" t="s">
        <v>12</v>
      </c>
      <c r="BG45" s="4" t="s">
        <v>12</v>
      </c>
      <c r="BH45" s="4" t="s">
        <v>12</v>
      </c>
      <c r="BI45" s="4" t="s">
        <v>12</v>
      </c>
      <c r="BJ45" s="4" t="s">
        <v>12</v>
      </c>
      <c r="BK45" s="4" t="s">
        <v>12</v>
      </c>
      <c r="BL45" s="4" t="s">
        <v>12</v>
      </c>
      <c r="BM45" s="4" t="s">
        <v>12</v>
      </c>
      <c r="BN45" s="4" t="s">
        <v>12</v>
      </c>
      <c r="BO45" s="4" t="s">
        <v>12</v>
      </c>
      <c r="BP45" s="4"/>
      <c r="BQ45" s="4" t="s">
        <v>208</v>
      </c>
      <c r="BR45" s="4" t="s">
        <v>12</v>
      </c>
      <c r="BS45" s="4" t="s">
        <v>12</v>
      </c>
      <c r="BT45" s="4" t="s">
        <v>12</v>
      </c>
      <c r="BU45" s="4" t="s">
        <v>12</v>
      </c>
      <c r="BV45" s="4" t="s">
        <v>12</v>
      </c>
      <c r="BW45" s="4" t="s">
        <v>176</v>
      </c>
      <c r="BX45" s="4" t="s">
        <v>176</v>
      </c>
      <c r="BY45" s="4" t="s">
        <v>12</v>
      </c>
      <c r="BZ45" s="4" t="s">
        <v>12</v>
      </c>
      <c r="CA45" s="4"/>
      <c r="CB45" s="4" t="s">
        <v>179</v>
      </c>
      <c r="CC45" s="4"/>
      <c r="CD45" s="4" t="s">
        <v>180</v>
      </c>
      <c r="CE45" s="4"/>
      <c r="CF45" s="4" t="s">
        <v>181</v>
      </c>
      <c r="CG45" s="4"/>
      <c r="CH45" s="4" t="s">
        <v>14395</v>
      </c>
    </row>
    <row r="46" spans="1:86" x14ac:dyDescent="0.3">
      <c r="A46" s="4" t="s">
        <v>14396</v>
      </c>
      <c r="B46" s="4" t="s">
        <v>14397</v>
      </c>
      <c r="C46" s="4" t="s">
        <v>14398</v>
      </c>
      <c r="D46" s="4" t="s">
        <v>14393</v>
      </c>
      <c r="E46" s="4" t="s">
        <v>14217</v>
      </c>
      <c r="F46" s="4" t="s">
        <v>183</v>
      </c>
      <c r="G46" s="4" t="s">
        <v>11</v>
      </c>
      <c r="H46" s="4" t="s">
        <v>230</v>
      </c>
      <c r="I46" s="4" t="s">
        <v>231</v>
      </c>
      <c r="J46" s="4" t="s">
        <v>232</v>
      </c>
      <c r="K46" s="4" t="s">
        <v>233</v>
      </c>
      <c r="L46" s="4"/>
      <c r="M46" s="4" t="s">
        <v>172</v>
      </c>
      <c r="N46" s="4"/>
      <c r="O46" s="4" t="s">
        <v>173</v>
      </c>
      <c r="P46" s="4" t="s">
        <v>173</v>
      </c>
      <c r="Q46" s="4" t="s">
        <v>173</v>
      </c>
      <c r="R46" s="4" t="s">
        <v>173</v>
      </c>
      <c r="S46" s="4" t="s">
        <v>173</v>
      </c>
      <c r="T46" s="4" t="s">
        <v>173</v>
      </c>
      <c r="U46" s="4" t="s">
        <v>175</v>
      </c>
      <c r="V46" s="4" t="s">
        <v>12</v>
      </c>
      <c r="W46" s="4" t="s">
        <v>12</v>
      </c>
      <c r="X46" s="4" t="s">
        <v>12</v>
      </c>
      <c r="Y46" s="4" t="s">
        <v>12</v>
      </c>
      <c r="Z46" s="4" t="s">
        <v>176</v>
      </c>
      <c r="AA46" s="4" t="s">
        <v>217</v>
      </c>
      <c r="AB46" s="4" t="s">
        <v>176</v>
      </c>
      <c r="AC46" s="4" t="s">
        <v>12</v>
      </c>
      <c r="AD46" s="4" t="s">
        <v>12</v>
      </c>
      <c r="AE46" s="4" t="s">
        <v>12</v>
      </c>
      <c r="AF46" s="4" t="s">
        <v>12</v>
      </c>
      <c r="AG46" s="4" t="s">
        <v>12</v>
      </c>
      <c r="AH46" s="4"/>
      <c r="AI46" s="4"/>
      <c r="AJ46" s="4"/>
      <c r="AK46" s="4"/>
      <c r="AL46" s="4"/>
      <c r="AM46" s="4"/>
      <c r="AN46" s="4"/>
      <c r="AO46" s="4"/>
      <c r="AP46" s="4"/>
      <c r="AQ46" s="4"/>
      <c r="AR46" s="4" t="s">
        <v>11</v>
      </c>
      <c r="AS46" s="4" t="s">
        <v>234</v>
      </c>
      <c r="AT46" s="4"/>
      <c r="AU46" s="4"/>
      <c r="AV46" s="4"/>
      <c r="AW46" s="4"/>
      <c r="AX46" s="4"/>
      <c r="AY46" s="4"/>
      <c r="AZ46" s="4"/>
      <c r="BA46" s="4"/>
      <c r="BB46" s="4"/>
      <c r="BC46" s="4"/>
      <c r="BD46" s="4" t="s">
        <v>177</v>
      </c>
      <c r="BE46" s="4" t="s">
        <v>176</v>
      </c>
      <c r="BF46" s="4" t="s">
        <v>12</v>
      </c>
      <c r="BG46" s="4" t="s">
        <v>12</v>
      </c>
      <c r="BH46" s="4" t="s">
        <v>12</v>
      </c>
      <c r="BI46" s="4" t="s">
        <v>12</v>
      </c>
      <c r="BJ46" s="4" t="s">
        <v>12</v>
      </c>
      <c r="BK46" s="4" t="s">
        <v>12</v>
      </c>
      <c r="BL46" s="4" t="s">
        <v>12</v>
      </c>
      <c r="BM46" s="4" t="s">
        <v>12</v>
      </c>
      <c r="BN46" s="4" t="s">
        <v>12</v>
      </c>
      <c r="BO46" s="4" t="s">
        <v>12</v>
      </c>
      <c r="BP46" s="4"/>
      <c r="BQ46" s="4" t="s">
        <v>178</v>
      </c>
      <c r="BR46" s="4" t="s">
        <v>12</v>
      </c>
      <c r="BS46" s="4" t="s">
        <v>12</v>
      </c>
      <c r="BT46" s="4" t="s">
        <v>12</v>
      </c>
      <c r="BU46" s="4" t="s">
        <v>12</v>
      </c>
      <c r="BV46" s="4" t="s">
        <v>12</v>
      </c>
      <c r="BW46" s="4" t="s">
        <v>12</v>
      </c>
      <c r="BX46" s="4" t="s">
        <v>176</v>
      </c>
      <c r="BY46" s="4" t="s">
        <v>12</v>
      </c>
      <c r="BZ46" s="4" t="s">
        <v>12</v>
      </c>
      <c r="CA46" s="4"/>
      <c r="CB46" s="4" t="s">
        <v>179</v>
      </c>
      <c r="CC46" s="4"/>
      <c r="CD46" s="4" t="s">
        <v>180</v>
      </c>
      <c r="CE46" s="4"/>
      <c r="CF46" s="4" t="s">
        <v>181</v>
      </c>
      <c r="CG46" s="4"/>
      <c r="CH46" s="4" t="s">
        <v>14399</v>
      </c>
    </row>
    <row r="47" spans="1:86" x14ac:dyDescent="0.3">
      <c r="A47" s="4" t="s">
        <v>14400</v>
      </c>
      <c r="B47" s="4" t="s">
        <v>14401</v>
      </c>
      <c r="C47" s="4" t="s">
        <v>14402</v>
      </c>
      <c r="D47" s="4" t="s">
        <v>14393</v>
      </c>
      <c r="E47" s="4" t="s">
        <v>14393</v>
      </c>
      <c r="F47" s="4" t="s">
        <v>183</v>
      </c>
      <c r="G47" s="4" t="s">
        <v>11</v>
      </c>
      <c r="H47" s="4" t="s">
        <v>230</v>
      </c>
      <c r="I47" s="4" t="s">
        <v>231</v>
      </c>
      <c r="J47" s="4" t="s">
        <v>232</v>
      </c>
      <c r="K47" s="4" t="s">
        <v>233</v>
      </c>
      <c r="L47" s="4"/>
      <c r="M47" s="4" t="s">
        <v>193</v>
      </c>
      <c r="N47" s="4"/>
      <c r="O47" s="4" t="s">
        <v>173</v>
      </c>
      <c r="P47" s="4" t="s">
        <v>173</v>
      </c>
      <c r="Q47" s="4" t="s">
        <v>173</v>
      </c>
      <c r="R47" s="4" t="s">
        <v>173</v>
      </c>
      <c r="S47" s="4" t="s">
        <v>173</v>
      </c>
      <c r="T47" s="4" t="s">
        <v>173</v>
      </c>
      <c r="U47" s="4" t="s">
        <v>216</v>
      </c>
      <c r="V47" s="4" t="s">
        <v>12</v>
      </c>
      <c r="W47" s="4" t="s">
        <v>176</v>
      </c>
      <c r="X47" s="4" t="s">
        <v>12</v>
      </c>
      <c r="Y47" s="4" t="s">
        <v>12</v>
      </c>
      <c r="Z47" s="4" t="s">
        <v>12</v>
      </c>
      <c r="AA47" s="4" t="s">
        <v>217</v>
      </c>
      <c r="AB47" s="4" t="s">
        <v>176</v>
      </c>
      <c r="AC47" s="4" t="s">
        <v>12</v>
      </c>
      <c r="AD47" s="4" t="s">
        <v>12</v>
      </c>
      <c r="AE47" s="4" t="s">
        <v>12</v>
      </c>
      <c r="AF47" s="4" t="s">
        <v>12</v>
      </c>
      <c r="AG47" s="4" t="s">
        <v>12</v>
      </c>
      <c r="AH47" s="4"/>
      <c r="AI47" s="4"/>
      <c r="AJ47" s="4"/>
      <c r="AK47" s="4"/>
      <c r="AL47" s="4" t="s">
        <v>11</v>
      </c>
      <c r="AM47" s="4" t="s">
        <v>14403</v>
      </c>
      <c r="AN47" s="4" t="s">
        <v>50</v>
      </c>
      <c r="AO47" s="4"/>
      <c r="AP47" s="4"/>
      <c r="AQ47" s="4"/>
      <c r="AR47" s="4" t="s">
        <v>11</v>
      </c>
      <c r="AS47" s="4" t="s">
        <v>234</v>
      </c>
      <c r="AT47" s="4"/>
      <c r="AU47" s="4"/>
      <c r="AV47" s="4"/>
      <c r="AW47" s="4"/>
      <c r="AX47" s="4"/>
      <c r="AY47" s="4"/>
      <c r="AZ47" s="4"/>
      <c r="BA47" s="4"/>
      <c r="BB47" s="4"/>
      <c r="BC47" s="4"/>
      <c r="BD47" s="4" t="s">
        <v>177</v>
      </c>
      <c r="BE47" s="4" t="s">
        <v>176</v>
      </c>
      <c r="BF47" s="4" t="s">
        <v>12</v>
      </c>
      <c r="BG47" s="4" t="s">
        <v>12</v>
      </c>
      <c r="BH47" s="4" t="s">
        <v>12</v>
      </c>
      <c r="BI47" s="4" t="s">
        <v>12</v>
      </c>
      <c r="BJ47" s="4" t="s">
        <v>12</v>
      </c>
      <c r="BK47" s="4" t="s">
        <v>12</v>
      </c>
      <c r="BL47" s="4" t="s">
        <v>12</v>
      </c>
      <c r="BM47" s="4" t="s">
        <v>12</v>
      </c>
      <c r="BN47" s="4" t="s">
        <v>12</v>
      </c>
      <c r="BO47" s="4" t="s">
        <v>12</v>
      </c>
      <c r="BP47" s="4"/>
      <c r="BQ47" s="4" t="s">
        <v>208</v>
      </c>
      <c r="BR47" s="4" t="s">
        <v>12</v>
      </c>
      <c r="BS47" s="4" t="s">
        <v>12</v>
      </c>
      <c r="BT47" s="4" t="s">
        <v>12</v>
      </c>
      <c r="BU47" s="4" t="s">
        <v>12</v>
      </c>
      <c r="BV47" s="4" t="s">
        <v>12</v>
      </c>
      <c r="BW47" s="4" t="s">
        <v>176</v>
      </c>
      <c r="BX47" s="4" t="s">
        <v>176</v>
      </c>
      <c r="BY47" s="4" t="s">
        <v>12</v>
      </c>
      <c r="BZ47" s="4" t="s">
        <v>12</v>
      </c>
      <c r="CA47" s="4"/>
      <c r="CB47" s="4" t="s">
        <v>179</v>
      </c>
      <c r="CC47" s="4"/>
      <c r="CD47" s="4" t="s">
        <v>180</v>
      </c>
      <c r="CE47" s="4"/>
      <c r="CF47" s="4" t="s">
        <v>181</v>
      </c>
      <c r="CG47" s="4"/>
      <c r="CH47" s="4" t="s">
        <v>14404</v>
      </c>
    </row>
    <row r="48" spans="1:86" x14ac:dyDescent="0.3">
      <c r="A48" s="4" t="s">
        <v>14405</v>
      </c>
      <c r="B48" s="4" t="s">
        <v>14406</v>
      </c>
      <c r="C48" s="4" t="s">
        <v>14407</v>
      </c>
      <c r="D48" s="4" t="s">
        <v>14393</v>
      </c>
      <c r="E48" s="4" t="s">
        <v>14393</v>
      </c>
      <c r="F48" s="4" t="s">
        <v>183</v>
      </c>
      <c r="G48" s="4" t="s">
        <v>11</v>
      </c>
      <c r="H48" s="4" t="s">
        <v>230</v>
      </c>
      <c r="I48" s="4" t="s">
        <v>231</v>
      </c>
      <c r="J48" s="4" t="s">
        <v>232</v>
      </c>
      <c r="K48" s="4" t="s">
        <v>233</v>
      </c>
      <c r="L48" s="4"/>
      <c r="M48" s="4" t="s">
        <v>193</v>
      </c>
      <c r="N48" s="4"/>
      <c r="O48" s="4" t="s">
        <v>173</v>
      </c>
      <c r="P48" s="4" t="s">
        <v>173</v>
      </c>
      <c r="Q48" s="4" t="s">
        <v>173</v>
      </c>
      <c r="R48" s="4" t="s">
        <v>173</v>
      </c>
      <c r="S48" s="4" t="s">
        <v>173</v>
      </c>
      <c r="T48" s="4" t="s">
        <v>173</v>
      </c>
      <c r="U48" s="4" t="s">
        <v>201</v>
      </c>
      <c r="V48" s="4" t="s">
        <v>176</v>
      </c>
      <c r="W48" s="4" t="s">
        <v>12</v>
      </c>
      <c r="X48" s="4" t="s">
        <v>176</v>
      </c>
      <c r="Y48" s="4" t="s">
        <v>12</v>
      </c>
      <c r="Z48" s="4" t="s">
        <v>12</v>
      </c>
      <c r="AA48" s="4" t="s">
        <v>217</v>
      </c>
      <c r="AB48" s="4" t="s">
        <v>176</v>
      </c>
      <c r="AC48" s="4" t="s">
        <v>12</v>
      </c>
      <c r="AD48" s="4" t="s">
        <v>12</v>
      </c>
      <c r="AE48" s="4" t="s">
        <v>12</v>
      </c>
      <c r="AF48" s="4" t="s">
        <v>12</v>
      </c>
      <c r="AG48" s="4" t="s">
        <v>12</v>
      </c>
      <c r="AH48" s="4" t="s">
        <v>11</v>
      </c>
      <c r="AI48" s="4" t="s">
        <v>14394</v>
      </c>
      <c r="AJ48" s="4" t="s">
        <v>50</v>
      </c>
      <c r="AK48" s="4"/>
      <c r="AL48" s="4"/>
      <c r="AM48" s="4"/>
      <c r="AN48" s="4"/>
      <c r="AO48" s="4"/>
      <c r="AP48" s="4" t="s">
        <v>11</v>
      </c>
      <c r="AQ48" s="4" t="s">
        <v>14408</v>
      </c>
      <c r="AR48" s="4" t="s">
        <v>11</v>
      </c>
      <c r="AS48" s="4" t="s">
        <v>234</v>
      </c>
      <c r="AT48" s="4"/>
      <c r="AU48" s="4"/>
      <c r="AV48" s="4"/>
      <c r="AW48" s="4"/>
      <c r="AX48" s="4"/>
      <c r="AY48" s="4"/>
      <c r="AZ48" s="4"/>
      <c r="BA48" s="4"/>
      <c r="BB48" s="4"/>
      <c r="BC48" s="4"/>
      <c r="BD48" s="4" t="s">
        <v>177</v>
      </c>
      <c r="BE48" s="4" t="s">
        <v>176</v>
      </c>
      <c r="BF48" s="4" t="s">
        <v>12</v>
      </c>
      <c r="BG48" s="4" t="s">
        <v>12</v>
      </c>
      <c r="BH48" s="4" t="s">
        <v>12</v>
      </c>
      <c r="BI48" s="4" t="s">
        <v>12</v>
      </c>
      <c r="BJ48" s="4" t="s">
        <v>12</v>
      </c>
      <c r="BK48" s="4" t="s">
        <v>12</v>
      </c>
      <c r="BL48" s="4" t="s">
        <v>12</v>
      </c>
      <c r="BM48" s="4" t="s">
        <v>12</v>
      </c>
      <c r="BN48" s="4" t="s">
        <v>12</v>
      </c>
      <c r="BO48" s="4" t="s">
        <v>12</v>
      </c>
      <c r="BP48" s="4"/>
      <c r="BQ48" s="4" t="s">
        <v>208</v>
      </c>
      <c r="BR48" s="4" t="s">
        <v>12</v>
      </c>
      <c r="BS48" s="4" t="s">
        <v>12</v>
      </c>
      <c r="BT48" s="4" t="s">
        <v>12</v>
      </c>
      <c r="BU48" s="4" t="s">
        <v>12</v>
      </c>
      <c r="BV48" s="4" t="s">
        <v>12</v>
      </c>
      <c r="BW48" s="4" t="s">
        <v>176</v>
      </c>
      <c r="BX48" s="4" t="s">
        <v>176</v>
      </c>
      <c r="BY48" s="4" t="s">
        <v>12</v>
      </c>
      <c r="BZ48" s="4" t="s">
        <v>12</v>
      </c>
      <c r="CA48" s="4"/>
      <c r="CB48" s="4" t="s">
        <v>179</v>
      </c>
      <c r="CC48" s="4"/>
      <c r="CD48" s="4" t="s">
        <v>180</v>
      </c>
      <c r="CE48" s="4"/>
      <c r="CF48" s="4" t="s">
        <v>181</v>
      </c>
      <c r="CG48" s="4"/>
      <c r="CH48" s="4" t="s">
        <v>14409</v>
      </c>
    </row>
    <row r="49" spans="1:86" x14ac:dyDescent="0.3">
      <c r="A49" s="4" t="s">
        <v>14410</v>
      </c>
      <c r="B49" s="4" t="s">
        <v>14411</v>
      </c>
      <c r="C49" s="4" t="s">
        <v>14412</v>
      </c>
      <c r="D49" s="4" t="s">
        <v>14393</v>
      </c>
      <c r="E49" s="4" t="s">
        <v>14393</v>
      </c>
      <c r="F49" s="4" t="s">
        <v>183</v>
      </c>
      <c r="G49" s="4" t="s">
        <v>11</v>
      </c>
      <c r="H49" s="4" t="s">
        <v>230</v>
      </c>
      <c r="I49" s="4" t="s">
        <v>231</v>
      </c>
      <c r="J49" s="4" t="s">
        <v>232</v>
      </c>
      <c r="K49" s="4" t="s">
        <v>233</v>
      </c>
      <c r="L49" s="4"/>
      <c r="M49" s="4" t="s">
        <v>172</v>
      </c>
      <c r="N49" s="4"/>
      <c r="O49" s="4" t="s">
        <v>173</v>
      </c>
      <c r="P49" s="4" t="s">
        <v>173</v>
      </c>
      <c r="Q49" s="4" t="s">
        <v>174</v>
      </c>
      <c r="R49" s="4" t="s">
        <v>173</v>
      </c>
      <c r="S49" s="4" t="s">
        <v>173</v>
      </c>
      <c r="T49" s="4" t="s">
        <v>173</v>
      </c>
      <c r="U49" s="4" t="s">
        <v>175</v>
      </c>
      <c r="V49" s="4" t="s">
        <v>12</v>
      </c>
      <c r="W49" s="4" t="s">
        <v>12</v>
      </c>
      <c r="X49" s="4" t="s">
        <v>12</v>
      </c>
      <c r="Y49" s="4" t="s">
        <v>12</v>
      </c>
      <c r="Z49" s="4" t="s">
        <v>176</v>
      </c>
      <c r="AA49" s="4" t="s">
        <v>217</v>
      </c>
      <c r="AB49" s="4" t="s">
        <v>176</v>
      </c>
      <c r="AC49" s="4" t="s">
        <v>12</v>
      </c>
      <c r="AD49" s="4" t="s">
        <v>12</v>
      </c>
      <c r="AE49" s="4" t="s">
        <v>12</v>
      </c>
      <c r="AF49" s="4" t="s">
        <v>12</v>
      </c>
      <c r="AG49" s="4" t="s">
        <v>12</v>
      </c>
      <c r="AH49" s="4"/>
      <c r="AI49" s="4"/>
      <c r="AJ49" s="4"/>
      <c r="AK49" s="4"/>
      <c r="AL49" s="4"/>
      <c r="AM49" s="4"/>
      <c r="AN49" s="4"/>
      <c r="AO49" s="4"/>
      <c r="AP49" s="4"/>
      <c r="AQ49" s="4"/>
      <c r="AR49" s="4" t="s">
        <v>11</v>
      </c>
      <c r="AS49" s="4" t="s">
        <v>234</v>
      </c>
      <c r="AT49" s="4"/>
      <c r="AU49" s="4"/>
      <c r="AV49" s="4"/>
      <c r="AW49" s="4"/>
      <c r="AX49" s="4"/>
      <c r="AY49" s="4"/>
      <c r="AZ49" s="4"/>
      <c r="BA49" s="4"/>
      <c r="BB49" s="4"/>
      <c r="BC49" s="4"/>
      <c r="BD49" s="4" t="s">
        <v>177</v>
      </c>
      <c r="BE49" s="4" t="s">
        <v>176</v>
      </c>
      <c r="BF49" s="4" t="s">
        <v>12</v>
      </c>
      <c r="BG49" s="4" t="s">
        <v>12</v>
      </c>
      <c r="BH49" s="4" t="s">
        <v>12</v>
      </c>
      <c r="BI49" s="4" t="s">
        <v>12</v>
      </c>
      <c r="BJ49" s="4" t="s">
        <v>12</v>
      </c>
      <c r="BK49" s="4" t="s">
        <v>12</v>
      </c>
      <c r="BL49" s="4" t="s">
        <v>12</v>
      </c>
      <c r="BM49" s="4" t="s">
        <v>12</v>
      </c>
      <c r="BN49" s="4" t="s">
        <v>12</v>
      </c>
      <c r="BO49" s="4" t="s">
        <v>12</v>
      </c>
      <c r="BP49" s="4"/>
      <c r="BQ49" s="4" t="s">
        <v>178</v>
      </c>
      <c r="BR49" s="4" t="s">
        <v>12</v>
      </c>
      <c r="BS49" s="4" t="s">
        <v>12</v>
      </c>
      <c r="BT49" s="4" t="s">
        <v>12</v>
      </c>
      <c r="BU49" s="4" t="s">
        <v>12</v>
      </c>
      <c r="BV49" s="4" t="s">
        <v>12</v>
      </c>
      <c r="BW49" s="4" t="s">
        <v>12</v>
      </c>
      <c r="BX49" s="4" t="s">
        <v>176</v>
      </c>
      <c r="BY49" s="4" t="s">
        <v>12</v>
      </c>
      <c r="BZ49" s="4" t="s">
        <v>12</v>
      </c>
      <c r="CA49" s="4"/>
      <c r="CB49" s="4" t="s">
        <v>179</v>
      </c>
      <c r="CC49" s="4"/>
      <c r="CD49" s="4" t="s">
        <v>180</v>
      </c>
      <c r="CE49" s="4"/>
      <c r="CF49" s="4" t="s">
        <v>181</v>
      </c>
      <c r="CG49" s="4"/>
      <c r="CH49" s="4" t="s">
        <v>14413</v>
      </c>
    </row>
    <row r="50" spans="1:86" x14ac:dyDescent="0.3">
      <c r="A50" s="4" t="s">
        <v>14414</v>
      </c>
      <c r="B50" s="4" t="s">
        <v>14415</v>
      </c>
      <c r="C50" s="4" t="s">
        <v>14416</v>
      </c>
      <c r="D50" s="4" t="s">
        <v>14393</v>
      </c>
      <c r="E50" s="4" t="s">
        <v>14393</v>
      </c>
      <c r="F50" s="4" t="s">
        <v>183</v>
      </c>
      <c r="G50" s="4" t="s">
        <v>11</v>
      </c>
      <c r="H50" s="4" t="s">
        <v>305</v>
      </c>
      <c r="I50" s="4" t="s">
        <v>306</v>
      </c>
      <c r="J50" s="4" t="s">
        <v>307</v>
      </c>
      <c r="K50" s="4" t="s">
        <v>308</v>
      </c>
      <c r="L50" s="4"/>
      <c r="M50" s="4" t="s">
        <v>172</v>
      </c>
      <c r="N50" s="4"/>
      <c r="O50" s="4" t="s">
        <v>173</v>
      </c>
      <c r="P50" s="4" t="s">
        <v>173</v>
      </c>
      <c r="Q50" s="4" t="s">
        <v>188</v>
      </c>
      <c r="R50" s="4" t="s">
        <v>173</v>
      </c>
      <c r="S50" s="4" t="s">
        <v>240</v>
      </c>
      <c r="T50" s="4" t="s">
        <v>188</v>
      </c>
      <c r="U50" s="4" t="s">
        <v>340</v>
      </c>
      <c r="V50" s="4" t="s">
        <v>176</v>
      </c>
      <c r="W50" s="4" t="s">
        <v>176</v>
      </c>
      <c r="X50" s="4" t="s">
        <v>12</v>
      </c>
      <c r="Y50" s="4" t="s">
        <v>12</v>
      </c>
      <c r="Z50" s="4" t="s">
        <v>12</v>
      </c>
      <c r="AA50" s="4" t="s">
        <v>190</v>
      </c>
      <c r="AB50" s="4" t="s">
        <v>12</v>
      </c>
      <c r="AC50" s="4" t="s">
        <v>12</v>
      </c>
      <c r="AD50" s="4" t="s">
        <v>12</v>
      </c>
      <c r="AE50" s="4" t="s">
        <v>176</v>
      </c>
      <c r="AF50" s="4" t="s">
        <v>12</v>
      </c>
      <c r="AG50" s="4" t="s">
        <v>12</v>
      </c>
      <c r="AH50" s="4" t="s">
        <v>11</v>
      </c>
      <c r="AI50" s="4" t="s">
        <v>218</v>
      </c>
      <c r="AJ50" s="4" t="s">
        <v>50</v>
      </c>
      <c r="AK50" s="4"/>
      <c r="AL50" s="4" t="s">
        <v>11</v>
      </c>
      <c r="AM50" s="4" t="s">
        <v>218</v>
      </c>
      <c r="AN50" s="4" t="s">
        <v>50</v>
      </c>
      <c r="AO50" s="4"/>
      <c r="AP50" s="4"/>
      <c r="AQ50" s="4"/>
      <c r="AR50" s="4"/>
      <c r="AS50" s="4"/>
      <c r="AT50" s="4"/>
      <c r="AU50" s="4"/>
      <c r="AV50" s="4" t="s">
        <v>11</v>
      </c>
      <c r="AW50" s="4" t="s">
        <v>279</v>
      </c>
      <c r="AX50" s="4"/>
      <c r="AY50" s="4"/>
      <c r="AZ50" s="4"/>
      <c r="BA50" s="4"/>
      <c r="BB50" s="4"/>
      <c r="BC50" s="4"/>
      <c r="BD50" s="4" t="s">
        <v>177</v>
      </c>
      <c r="BE50" s="4" t="s">
        <v>176</v>
      </c>
      <c r="BF50" s="4" t="s">
        <v>12</v>
      </c>
      <c r="BG50" s="4" t="s">
        <v>12</v>
      </c>
      <c r="BH50" s="4" t="s">
        <v>12</v>
      </c>
      <c r="BI50" s="4" t="s">
        <v>12</v>
      </c>
      <c r="BJ50" s="4" t="s">
        <v>12</v>
      </c>
      <c r="BK50" s="4" t="s">
        <v>12</v>
      </c>
      <c r="BL50" s="4" t="s">
        <v>12</v>
      </c>
      <c r="BM50" s="4" t="s">
        <v>12</v>
      </c>
      <c r="BN50" s="4" t="s">
        <v>12</v>
      </c>
      <c r="BO50" s="4" t="s">
        <v>12</v>
      </c>
      <c r="BP50" s="4"/>
      <c r="BQ50" s="4" t="s">
        <v>288</v>
      </c>
      <c r="BR50" s="4" t="s">
        <v>12</v>
      </c>
      <c r="BS50" s="4" t="s">
        <v>12</v>
      </c>
      <c r="BT50" s="4" t="s">
        <v>12</v>
      </c>
      <c r="BU50" s="4" t="s">
        <v>12</v>
      </c>
      <c r="BV50" s="4" t="s">
        <v>176</v>
      </c>
      <c r="BW50" s="4" t="s">
        <v>12</v>
      </c>
      <c r="BX50" s="4" t="s">
        <v>176</v>
      </c>
      <c r="BY50" s="4" t="s">
        <v>12</v>
      </c>
      <c r="BZ50" s="4" t="s">
        <v>12</v>
      </c>
      <c r="CA50" s="4"/>
      <c r="CB50" s="4" t="s">
        <v>309</v>
      </c>
      <c r="CC50" s="4"/>
      <c r="CD50" s="4" t="s">
        <v>310</v>
      </c>
      <c r="CE50" s="4"/>
      <c r="CF50" s="4" t="s">
        <v>181</v>
      </c>
      <c r="CG50" s="4"/>
      <c r="CH50" s="4" t="s">
        <v>14417</v>
      </c>
    </row>
    <row r="51" spans="1:86" x14ac:dyDescent="0.3">
      <c r="A51" s="4" t="s">
        <v>14418</v>
      </c>
      <c r="B51" s="4" t="s">
        <v>14419</v>
      </c>
      <c r="C51" s="4" t="s">
        <v>14420</v>
      </c>
      <c r="D51" s="4" t="s">
        <v>14393</v>
      </c>
      <c r="E51" s="4" t="s">
        <v>14393</v>
      </c>
      <c r="F51" s="4" t="s">
        <v>183</v>
      </c>
      <c r="G51" s="4" t="s">
        <v>11</v>
      </c>
      <c r="H51" s="4" t="s">
        <v>305</v>
      </c>
      <c r="I51" s="4" t="s">
        <v>306</v>
      </c>
      <c r="J51" s="4" t="s">
        <v>307</v>
      </c>
      <c r="K51" s="4" t="s">
        <v>308</v>
      </c>
      <c r="L51" s="4"/>
      <c r="M51" s="4" t="s">
        <v>172</v>
      </c>
      <c r="N51" s="4"/>
      <c r="O51" s="4" t="s">
        <v>173</v>
      </c>
      <c r="P51" s="4" t="s">
        <v>173</v>
      </c>
      <c r="Q51" s="4" t="s">
        <v>188</v>
      </c>
      <c r="R51" s="4" t="s">
        <v>173</v>
      </c>
      <c r="S51" s="4" t="s">
        <v>188</v>
      </c>
      <c r="T51" s="4" t="s">
        <v>188</v>
      </c>
      <c r="U51" s="4" t="s">
        <v>175</v>
      </c>
      <c r="V51" s="4" t="s">
        <v>12</v>
      </c>
      <c r="W51" s="4" t="s">
        <v>12</v>
      </c>
      <c r="X51" s="4" t="s">
        <v>12</v>
      </c>
      <c r="Y51" s="4" t="s">
        <v>12</v>
      </c>
      <c r="Z51" s="4" t="s">
        <v>176</v>
      </c>
      <c r="AA51" s="4" t="s">
        <v>191</v>
      </c>
      <c r="AB51" s="4" t="s">
        <v>176</v>
      </c>
      <c r="AC51" s="4" t="s">
        <v>12</v>
      </c>
      <c r="AD51" s="4" t="s">
        <v>12</v>
      </c>
      <c r="AE51" s="4" t="s">
        <v>176</v>
      </c>
      <c r="AF51" s="4" t="s">
        <v>12</v>
      </c>
      <c r="AG51" s="4" t="s">
        <v>12</v>
      </c>
      <c r="AH51" s="4"/>
      <c r="AI51" s="4"/>
      <c r="AJ51" s="4"/>
      <c r="AK51" s="4"/>
      <c r="AL51" s="4"/>
      <c r="AM51" s="4"/>
      <c r="AN51" s="4"/>
      <c r="AO51" s="4"/>
      <c r="AP51" s="4"/>
      <c r="AQ51" s="4"/>
      <c r="AR51" s="4" t="s">
        <v>11</v>
      </c>
      <c r="AS51" s="4" t="s">
        <v>192</v>
      </c>
      <c r="AT51" s="4"/>
      <c r="AU51" s="4"/>
      <c r="AV51" s="4" t="s">
        <v>11</v>
      </c>
      <c r="AW51" s="4" t="s">
        <v>279</v>
      </c>
      <c r="AX51" s="4"/>
      <c r="AY51" s="4"/>
      <c r="AZ51" s="4"/>
      <c r="BA51" s="4"/>
      <c r="BB51" s="4"/>
      <c r="BC51" s="4"/>
      <c r="BD51" s="4" t="s">
        <v>177</v>
      </c>
      <c r="BE51" s="4" t="s">
        <v>176</v>
      </c>
      <c r="BF51" s="4" t="s">
        <v>12</v>
      </c>
      <c r="BG51" s="4" t="s">
        <v>12</v>
      </c>
      <c r="BH51" s="4" t="s">
        <v>12</v>
      </c>
      <c r="BI51" s="4" t="s">
        <v>12</v>
      </c>
      <c r="BJ51" s="4" t="s">
        <v>12</v>
      </c>
      <c r="BK51" s="4" t="s">
        <v>12</v>
      </c>
      <c r="BL51" s="4" t="s">
        <v>12</v>
      </c>
      <c r="BM51" s="4" t="s">
        <v>12</v>
      </c>
      <c r="BN51" s="4" t="s">
        <v>12</v>
      </c>
      <c r="BO51" s="4" t="s">
        <v>12</v>
      </c>
      <c r="BP51" s="4"/>
      <c r="BQ51" s="4" t="s">
        <v>288</v>
      </c>
      <c r="BR51" s="4" t="s">
        <v>12</v>
      </c>
      <c r="BS51" s="4" t="s">
        <v>12</v>
      </c>
      <c r="BT51" s="4" t="s">
        <v>12</v>
      </c>
      <c r="BU51" s="4" t="s">
        <v>12</v>
      </c>
      <c r="BV51" s="4" t="s">
        <v>176</v>
      </c>
      <c r="BW51" s="4" t="s">
        <v>12</v>
      </c>
      <c r="BX51" s="4" t="s">
        <v>176</v>
      </c>
      <c r="BY51" s="4" t="s">
        <v>12</v>
      </c>
      <c r="BZ51" s="4" t="s">
        <v>12</v>
      </c>
      <c r="CA51" s="4"/>
      <c r="CB51" s="4" t="s">
        <v>309</v>
      </c>
      <c r="CC51" s="4"/>
      <c r="CD51" s="4" t="s">
        <v>310</v>
      </c>
      <c r="CE51" s="4"/>
      <c r="CF51" s="4" t="s">
        <v>181</v>
      </c>
      <c r="CG51" s="4"/>
      <c r="CH51" s="4" t="s">
        <v>14421</v>
      </c>
    </row>
    <row r="52" spans="1:86" x14ac:dyDescent="0.3">
      <c r="A52" s="4" t="s">
        <v>14422</v>
      </c>
      <c r="B52" s="4" t="s">
        <v>14423</v>
      </c>
      <c r="C52" s="4" t="s">
        <v>14424</v>
      </c>
      <c r="D52" s="4" t="s">
        <v>14393</v>
      </c>
      <c r="E52" s="4" t="s">
        <v>14393</v>
      </c>
      <c r="F52" s="4" t="s">
        <v>183</v>
      </c>
      <c r="G52" s="4" t="s">
        <v>11</v>
      </c>
      <c r="H52" s="4" t="s">
        <v>305</v>
      </c>
      <c r="I52" s="4" t="s">
        <v>306</v>
      </c>
      <c r="J52" s="4" t="s">
        <v>307</v>
      </c>
      <c r="K52" s="4" t="s">
        <v>308</v>
      </c>
      <c r="L52" s="4"/>
      <c r="M52" s="4" t="s">
        <v>193</v>
      </c>
      <c r="N52" s="4"/>
      <c r="O52" s="4" t="s">
        <v>173</v>
      </c>
      <c r="P52" s="4" t="s">
        <v>173</v>
      </c>
      <c r="Q52" s="4" t="s">
        <v>188</v>
      </c>
      <c r="R52" s="4" t="s">
        <v>173</v>
      </c>
      <c r="S52" s="4" t="s">
        <v>240</v>
      </c>
      <c r="T52" s="4" t="s">
        <v>188</v>
      </c>
      <c r="U52" s="4" t="s">
        <v>201</v>
      </c>
      <c r="V52" s="4" t="s">
        <v>176</v>
      </c>
      <c r="W52" s="4" t="s">
        <v>12</v>
      </c>
      <c r="X52" s="4" t="s">
        <v>176</v>
      </c>
      <c r="Y52" s="4" t="s">
        <v>12</v>
      </c>
      <c r="Z52" s="4" t="s">
        <v>12</v>
      </c>
      <c r="AA52" s="4" t="s">
        <v>190</v>
      </c>
      <c r="AB52" s="4" t="s">
        <v>12</v>
      </c>
      <c r="AC52" s="4" t="s">
        <v>12</v>
      </c>
      <c r="AD52" s="4" t="s">
        <v>12</v>
      </c>
      <c r="AE52" s="4" t="s">
        <v>176</v>
      </c>
      <c r="AF52" s="4" t="s">
        <v>12</v>
      </c>
      <c r="AG52" s="4" t="s">
        <v>12</v>
      </c>
      <c r="AH52" s="4" t="s">
        <v>11</v>
      </c>
      <c r="AI52" s="4" t="s">
        <v>301</v>
      </c>
      <c r="AJ52" s="4" t="s">
        <v>50</v>
      </c>
      <c r="AK52" s="4"/>
      <c r="AL52" s="4"/>
      <c r="AM52" s="4"/>
      <c r="AN52" s="4"/>
      <c r="AO52" s="4"/>
      <c r="AP52" s="4" t="s">
        <v>11</v>
      </c>
      <c r="AQ52" s="4" t="s">
        <v>11891</v>
      </c>
      <c r="AR52" s="4"/>
      <c r="AS52" s="4"/>
      <c r="AT52" s="4"/>
      <c r="AU52" s="4"/>
      <c r="AV52" s="4" t="s">
        <v>11</v>
      </c>
      <c r="AW52" s="4" t="s">
        <v>279</v>
      </c>
      <c r="AX52" s="4"/>
      <c r="AY52" s="4"/>
      <c r="AZ52" s="4"/>
      <c r="BA52" s="4"/>
      <c r="BB52" s="4"/>
      <c r="BC52" s="4"/>
      <c r="BD52" s="4" t="s">
        <v>177</v>
      </c>
      <c r="BE52" s="4" t="s">
        <v>176</v>
      </c>
      <c r="BF52" s="4" t="s">
        <v>12</v>
      </c>
      <c r="BG52" s="4" t="s">
        <v>12</v>
      </c>
      <c r="BH52" s="4" t="s">
        <v>12</v>
      </c>
      <c r="BI52" s="4" t="s">
        <v>12</v>
      </c>
      <c r="BJ52" s="4" t="s">
        <v>12</v>
      </c>
      <c r="BK52" s="4" t="s">
        <v>12</v>
      </c>
      <c r="BL52" s="4" t="s">
        <v>12</v>
      </c>
      <c r="BM52" s="4" t="s">
        <v>12</v>
      </c>
      <c r="BN52" s="4" t="s">
        <v>12</v>
      </c>
      <c r="BO52" s="4" t="s">
        <v>12</v>
      </c>
      <c r="BP52" s="4"/>
      <c r="BQ52" s="4" t="s">
        <v>194</v>
      </c>
      <c r="BR52" s="4" t="s">
        <v>176</v>
      </c>
      <c r="BS52" s="4" t="s">
        <v>12</v>
      </c>
      <c r="BT52" s="4" t="s">
        <v>12</v>
      </c>
      <c r="BU52" s="4" t="s">
        <v>12</v>
      </c>
      <c r="BV52" s="4" t="s">
        <v>12</v>
      </c>
      <c r="BW52" s="4" t="s">
        <v>12</v>
      </c>
      <c r="BX52" s="4" t="s">
        <v>12</v>
      </c>
      <c r="BY52" s="4" t="s">
        <v>12</v>
      </c>
      <c r="BZ52" s="4" t="s">
        <v>12</v>
      </c>
      <c r="CA52" s="4"/>
      <c r="CB52" s="4" t="s">
        <v>309</v>
      </c>
      <c r="CC52" s="4"/>
      <c r="CD52" s="4" t="s">
        <v>310</v>
      </c>
      <c r="CE52" s="4"/>
      <c r="CF52" s="4" t="s">
        <v>181</v>
      </c>
      <c r="CG52" s="4"/>
      <c r="CH52" s="4" t="s">
        <v>14425</v>
      </c>
    </row>
    <row r="53" spans="1:86" x14ac:dyDescent="0.3">
      <c r="A53" s="4" t="s">
        <v>14426</v>
      </c>
      <c r="B53" s="4" t="s">
        <v>14427</v>
      </c>
      <c r="C53" s="4" t="s">
        <v>14428</v>
      </c>
      <c r="D53" s="4" t="s">
        <v>14393</v>
      </c>
      <c r="E53" s="4" t="s">
        <v>14393</v>
      </c>
      <c r="F53" s="4" t="s">
        <v>183</v>
      </c>
      <c r="G53" s="4" t="s">
        <v>11</v>
      </c>
      <c r="H53" s="4" t="s">
        <v>305</v>
      </c>
      <c r="I53" s="4" t="s">
        <v>306</v>
      </c>
      <c r="J53" s="4" t="s">
        <v>307</v>
      </c>
      <c r="K53" s="4" t="s">
        <v>308</v>
      </c>
      <c r="L53" s="4"/>
      <c r="M53" s="4" t="s">
        <v>193</v>
      </c>
      <c r="N53" s="4"/>
      <c r="O53" s="4" t="s">
        <v>173</v>
      </c>
      <c r="P53" s="4" t="s">
        <v>173</v>
      </c>
      <c r="Q53" s="4" t="s">
        <v>188</v>
      </c>
      <c r="R53" s="4" t="s">
        <v>173</v>
      </c>
      <c r="S53" s="4" t="s">
        <v>240</v>
      </c>
      <c r="T53" s="4" t="s">
        <v>188</v>
      </c>
      <c r="U53" s="4" t="s">
        <v>205</v>
      </c>
      <c r="V53" s="4" t="s">
        <v>176</v>
      </c>
      <c r="W53" s="4" t="s">
        <v>12</v>
      </c>
      <c r="X53" s="4" t="s">
        <v>12</v>
      </c>
      <c r="Y53" s="4" t="s">
        <v>12</v>
      </c>
      <c r="Z53" s="4" t="s">
        <v>12</v>
      </c>
      <c r="AA53" s="4" t="s">
        <v>190</v>
      </c>
      <c r="AB53" s="4" t="s">
        <v>12</v>
      </c>
      <c r="AC53" s="4" t="s">
        <v>12</v>
      </c>
      <c r="AD53" s="4" t="s">
        <v>12</v>
      </c>
      <c r="AE53" s="4" t="s">
        <v>176</v>
      </c>
      <c r="AF53" s="4" t="s">
        <v>12</v>
      </c>
      <c r="AG53" s="4" t="s">
        <v>12</v>
      </c>
      <c r="AH53" s="4" t="s">
        <v>11</v>
      </c>
      <c r="AI53" s="4" t="s">
        <v>84</v>
      </c>
      <c r="AJ53" s="4" t="s">
        <v>50</v>
      </c>
      <c r="AK53" s="4"/>
      <c r="AL53" s="4"/>
      <c r="AM53" s="4"/>
      <c r="AN53" s="4"/>
      <c r="AO53" s="4"/>
      <c r="AP53" s="4"/>
      <c r="AQ53" s="4"/>
      <c r="AR53" s="4"/>
      <c r="AS53" s="4"/>
      <c r="AT53" s="4"/>
      <c r="AU53" s="4"/>
      <c r="AV53" s="4" t="s">
        <v>11</v>
      </c>
      <c r="AW53" s="4" t="s">
        <v>289</v>
      </c>
      <c r="AX53" s="4"/>
      <c r="AY53" s="4"/>
      <c r="AZ53" s="4"/>
      <c r="BA53" s="4"/>
      <c r="BB53" s="4"/>
      <c r="BC53" s="4"/>
      <c r="BD53" s="4" t="s">
        <v>177</v>
      </c>
      <c r="BE53" s="4" t="s">
        <v>176</v>
      </c>
      <c r="BF53" s="4" t="s">
        <v>12</v>
      </c>
      <c r="BG53" s="4" t="s">
        <v>12</v>
      </c>
      <c r="BH53" s="4" t="s">
        <v>12</v>
      </c>
      <c r="BI53" s="4" t="s">
        <v>12</v>
      </c>
      <c r="BJ53" s="4" t="s">
        <v>12</v>
      </c>
      <c r="BK53" s="4" t="s">
        <v>12</v>
      </c>
      <c r="BL53" s="4" t="s">
        <v>12</v>
      </c>
      <c r="BM53" s="4" t="s">
        <v>12</v>
      </c>
      <c r="BN53" s="4" t="s">
        <v>12</v>
      </c>
      <c r="BO53" s="4" t="s">
        <v>12</v>
      </c>
      <c r="BP53" s="4"/>
      <c r="BQ53" s="4" t="s">
        <v>206</v>
      </c>
      <c r="BR53" s="4" t="s">
        <v>12</v>
      </c>
      <c r="BS53" s="4" t="s">
        <v>12</v>
      </c>
      <c r="BT53" s="4" t="s">
        <v>12</v>
      </c>
      <c r="BU53" s="4" t="s">
        <v>12</v>
      </c>
      <c r="BV53" s="4" t="s">
        <v>12</v>
      </c>
      <c r="BW53" s="4" t="s">
        <v>176</v>
      </c>
      <c r="BX53" s="4" t="s">
        <v>12</v>
      </c>
      <c r="BY53" s="4" t="s">
        <v>12</v>
      </c>
      <c r="BZ53" s="4" t="s">
        <v>12</v>
      </c>
      <c r="CA53" s="4"/>
      <c r="CB53" s="4" t="s">
        <v>309</v>
      </c>
      <c r="CC53" s="4"/>
      <c r="CD53" s="4" t="s">
        <v>310</v>
      </c>
      <c r="CE53" s="4"/>
      <c r="CF53" s="4" t="s">
        <v>181</v>
      </c>
      <c r="CG53" s="4"/>
      <c r="CH53" s="4" t="s">
        <v>14429</v>
      </c>
    </row>
    <row r="54" spans="1:86" x14ac:dyDescent="0.3">
      <c r="A54" s="4" t="s">
        <v>14430</v>
      </c>
      <c r="B54" s="4" t="s">
        <v>14431</v>
      </c>
      <c r="C54" s="4" t="s">
        <v>14432</v>
      </c>
      <c r="D54" s="4" t="s">
        <v>14393</v>
      </c>
      <c r="E54" s="4" t="s">
        <v>14393</v>
      </c>
      <c r="F54" s="4" t="s">
        <v>183</v>
      </c>
      <c r="G54" s="4" t="s">
        <v>11</v>
      </c>
      <c r="H54" s="4" t="s">
        <v>305</v>
      </c>
      <c r="I54" s="4" t="s">
        <v>306</v>
      </c>
      <c r="J54" s="4" t="s">
        <v>307</v>
      </c>
      <c r="K54" s="4" t="s">
        <v>308</v>
      </c>
      <c r="L54" s="4"/>
      <c r="M54" s="4" t="s">
        <v>172</v>
      </c>
      <c r="N54" s="4"/>
      <c r="O54" s="4" t="s">
        <v>173</v>
      </c>
      <c r="P54" s="4" t="s">
        <v>173</v>
      </c>
      <c r="Q54" s="4" t="s">
        <v>188</v>
      </c>
      <c r="R54" s="4" t="s">
        <v>173</v>
      </c>
      <c r="S54" s="4" t="s">
        <v>240</v>
      </c>
      <c r="T54" s="4" t="s">
        <v>188</v>
      </c>
      <c r="U54" s="4" t="s">
        <v>175</v>
      </c>
      <c r="V54" s="4" t="s">
        <v>12</v>
      </c>
      <c r="W54" s="4" t="s">
        <v>12</v>
      </c>
      <c r="X54" s="4" t="s">
        <v>12</v>
      </c>
      <c r="Y54" s="4" t="s">
        <v>12</v>
      </c>
      <c r="Z54" s="4" t="s">
        <v>176</v>
      </c>
      <c r="AA54" s="4" t="s">
        <v>217</v>
      </c>
      <c r="AB54" s="4" t="s">
        <v>176</v>
      </c>
      <c r="AC54" s="4" t="s">
        <v>12</v>
      </c>
      <c r="AD54" s="4" t="s">
        <v>12</v>
      </c>
      <c r="AE54" s="4" t="s">
        <v>12</v>
      </c>
      <c r="AF54" s="4" t="s">
        <v>12</v>
      </c>
      <c r="AG54" s="4" t="s">
        <v>12</v>
      </c>
      <c r="AH54" s="4"/>
      <c r="AI54" s="4"/>
      <c r="AJ54" s="4"/>
      <c r="AK54" s="4"/>
      <c r="AL54" s="4"/>
      <c r="AM54" s="4"/>
      <c r="AN54" s="4"/>
      <c r="AO54" s="4"/>
      <c r="AP54" s="4"/>
      <c r="AQ54" s="4"/>
      <c r="AR54" s="4" t="s">
        <v>11</v>
      </c>
      <c r="AS54" s="4" t="s">
        <v>192</v>
      </c>
      <c r="AT54" s="4"/>
      <c r="AU54" s="4"/>
      <c r="AV54" s="4"/>
      <c r="AW54" s="4"/>
      <c r="AX54" s="4"/>
      <c r="AY54" s="4"/>
      <c r="AZ54" s="4"/>
      <c r="BA54" s="4"/>
      <c r="BB54" s="4"/>
      <c r="BC54" s="4"/>
      <c r="BD54" s="4" t="s">
        <v>177</v>
      </c>
      <c r="BE54" s="4" t="s">
        <v>176</v>
      </c>
      <c r="BF54" s="4" t="s">
        <v>12</v>
      </c>
      <c r="BG54" s="4" t="s">
        <v>12</v>
      </c>
      <c r="BH54" s="4" t="s">
        <v>12</v>
      </c>
      <c r="BI54" s="4" t="s">
        <v>12</v>
      </c>
      <c r="BJ54" s="4" t="s">
        <v>12</v>
      </c>
      <c r="BK54" s="4" t="s">
        <v>12</v>
      </c>
      <c r="BL54" s="4" t="s">
        <v>12</v>
      </c>
      <c r="BM54" s="4" t="s">
        <v>12</v>
      </c>
      <c r="BN54" s="4" t="s">
        <v>12</v>
      </c>
      <c r="BO54" s="4" t="s">
        <v>12</v>
      </c>
      <c r="BP54" s="4"/>
      <c r="BQ54" s="4" t="s">
        <v>373</v>
      </c>
      <c r="BR54" s="4" t="s">
        <v>12</v>
      </c>
      <c r="BS54" s="4" t="s">
        <v>12</v>
      </c>
      <c r="BT54" s="4" t="s">
        <v>12</v>
      </c>
      <c r="BU54" s="4" t="s">
        <v>12</v>
      </c>
      <c r="BV54" s="4" t="s">
        <v>176</v>
      </c>
      <c r="BW54" s="4" t="s">
        <v>12</v>
      </c>
      <c r="BX54" s="4" t="s">
        <v>176</v>
      </c>
      <c r="BY54" s="4" t="s">
        <v>12</v>
      </c>
      <c r="BZ54" s="4" t="s">
        <v>12</v>
      </c>
      <c r="CA54" s="4"/>
      <c r="CB54" s="4" t="s">
        <v>309</v>
      </c>
      <c r="CC54" s="4"/>
      <c r="CD54" s="4" t="s">
        <v>310</v>
      </c>
      <c r="CE54" s="4"/>
      <c r="CF54" s="4" t="s">
        <v>181</v>
      </c>
      <c r="CG54" s="4"/>
      <c r="CH54" s="4" t="s">
        <v>14433</v>
      </c>
    </row>
    <row r="55" spans="1:86" x14ac:dyDescent="0.3">
      <c r="A55" s="4" t="s">
        <v>14434</v>
      </c>
      <c r="B55" s="4" t="s">
        <v>14435</v>
      </c>
      <c r="C55" s="4" t="s">
        <v>14436</v>
      </c>
      <c r="D55" s="4" t="s">
        <v>14393</v>
      </c>
      <c r="E55" s="4" t="s">
        <v>14393</v>
      </c>
      <c r="F55" s="4" t="s">
        <v>183</v>
      </c>
      <c r="G55" s="4" t="s">
        <v>11</v>
      </c>
      <c r="H55" s="4" t="s">
        <v>429</v>
      </c>
      <c r="I55" s="4" t="s">
        <v>430</v>
      </c>
      <c r="J55" s="4" t="s">
        <v>431</v>
      </c>
      <c r="K55" s="4" t="s">
        <v>432</v>
      </c>
      <c r="L55" s="4"/>
      <c r="M55" s="4" t="s">
        <v>172</v>
      </c>
      <c r="N55" s="4"/>
      <c r="O55" s="4" t="s">
        <v>173</v>
      </c>
      <c r="P55" s="4" t="s">
        <v>173</v>
      </c>
      <c r="Q55" s="4" t="s">
        <v>174</v>
      </c>
      <c r="R55" s="4" t="s">
        <v>174</v>
      </c>
      <c r="S55" s="4" t="s">
        <v>173</v>
      </c>
      <c r="T55" s="4" t="s">
        <v>240</v>
      </c>
      <c r="U55" s="4" t="s">
        <v>175</v>
      </c>
      <c r="V55" s="4" t="s">
        <v>12</v>
      </c>
      <c r="W55" s="4" t="s">
        <v>12</v>
      </c>
      <c r="X55" s="4" t="s">
        <v>12</v>
      </c>
      <c r="Y55" s="4" t="s">
        <v>12</v>
      </c>
      <c r="Z55" s="4" t="s">
        <v>176</v>
      </c>
      <c r="AA55" s="4" t="s">
        <v>175</v>
      </c>
      <c r="AB55" s="4" t="s">
        <v>12</v>
      </c>
      <c r="AC55" s="4" t="s">
        <v>12</v>
      </c>
      <c r="AD55" s="4" t="s">
        <v>12</v>
      </c>
      <c r="AE55" s="4" t="s">
        <v>12</v>
      </c>
      <c r="AF55" s="4" t="s">
        <v>12</v>
      </c>
      <c r="AG55" s="4" t="s">
        <v>176</v>
      </c>
      <c r="AH55" s="4"/>
      <c r="AI55" s="4"/>
      <c r="AJ55" s="4"/>
      <c r="AK55" s="4"/>
      <c r="AL55" s="4"/>
      <c r="AM55" s="4"/>
      <c r="AN55" s="4"/>
      <c r="AO55" s="4"/>
      <c r="AP55" s="4"/>
      <c r="AQ55" s="4"/>
      <c r="AR55" s="4"/>
      <c r="AS55" s="4"/>
      <c r="AT55" s="4"/>
      <c r="AU55" s="4"/>
      <c r="AV55" s="4"/>
      <c r="AW55" s="4"/>
      <c r="AX55" s="4"/>
      <c r="AY55" s="4"/>
      <c r="AZ55" s="4"/>
      <c r="BA55" s="4"/>
      <c r="BB55" s="4"/>
      <c r="BC55" s="4"/>
      <c r="BD55" s="4" t="s">
        <v>177</v>
      </c>
      <c r="BE55" s="4" t="s">
        <v>176</v>
      </c>
      <c r="BF55" s="4" t="s">
        <v>12</v>
      </c>
      <c r="BG55" s="4" t="s">
        <v>12</v>
      </c>
      <c r="BH55" s="4" t="s">
        <v>12</v>
      </c>
      <c r="BI55" s="4" t="s">
        <v>12</v>
      </c>
      <c r="BJ55" s="4" t="s">
        <v>12</v>
      </c>
      <c r="BK55" s="4" t="s">
        <v>12</v>
      </c>
      <c r="BL55" s="4" t="s">
        <v>12</v>
      </c>
      <c r="BM55" s="4" t="s">
        <v>12</v>
      </c>
      <c r="BN55" s="4" t="s">
        <v>12</v>
      </c>
      <c r="BO55" s="4" t="s">
        <v>12</v>
      </c>
      <c r="BP55" s="4"/>
      <c r="BQ55" s="4" t="s">
        <v>247</v>
      </c>
      <c r="BR55" s="4" t="s">
        <v>12</v>
      </c>
      <c r="BS55" s="4" t="s">
        <v>12</v>
      </c>
      <c r="BT55" s="4" t="s">
        <v>176</v>
      </c>
      <c r="BU55" s="4" t="s">
        <v>12</v>
      </c>
      <c r="BV55" s="4" t="s">
        <v>176</v>
      </c>
      <c r="BW55" s="4" t="s">
        <v>12</v>
      </c>
      <c r="BX55" s="4" t="s">
        <v>176</v>
      </c>
      <c r="BY55" s="4" t="s">
        <v>12</v>
      </c>
      <c r="BZ55" s="4" t="s">
        <v>12</v>
      </c>
      <c r="CA55" s="4"/>
      <c r="CB55" s="4" t="s">
        <v>179</v>
      </c>
      <c r="CC55" s="4"/>
      <c r="CD55" s="4" t="s">
        <v>180</v>
      </c>
      <c r="CE55" s="4"/>
      <c r="CF55" s="4" t="s">
        <v>181</v>
      </c>
      <c r="CG55" s="4"/>
      <c r="CH55" s="4" t="s">
        <v>14437</v>
      </c>
    </row>
    <row r="56" spans="1:86" x14ac:dyDescent="0.3">
      <c r="A56" s="4" t="s">
        <v>14438</v>
      </c>
      <c r="B56" s="4" t="s">
        <v>14439</v>
      </c>
      <c r="C56" s="4" t="s">
        <v>14440</v>
      </c>
      <c r="D56" s="4" t="s">
        <v>14217</v>
      </c>
      <c r="E56" s="4" t="s">
        <v>14393</v>
      </c>
      <c r="F56" s="4" t="s">
        <v>183</v>
      </c>
      <c r="G56" s="4" t="s">
        <v>11</v>
      </c>
      <c r="H56" s="4" t="s">
        <v>429</v>
      </c>
      <c r="I56" s="4" t="s">
        <v>430</v>
      </c>
      <c r="J56" s="4" t="s">
        <v>431</v>
      </c>
      <c r="K56" s="4" t="s">
        <v>432</v>
      </c>
      <c r="L56" s="4"/>
      <c r="M56" s="4" t="s">
        <v>172</v>
      </c>
      <c r="N56" s="4"/>
      <c r="O56" s="4" t="s">
        <v>173</v>
      </c>
      <c r="P56" s="4" t="s">
        <v>173</v>
      </c>
      <c r="Q56" s="4" t="s">
        <v>174</v>
      </c>
      <c r="R56" s="4" t="s">
        <v>173</v>
      </c>
      <c r="S56" s="4" t="s">
        <v>173</v>
      </c>
      <c r="T56" s="4" t="s">
        <v>173</v>
      </c>
      <c r="U56" s="4" t="s">
        <v>175</v>
      </c>
      <c r="V56" s="4" t="s">
        <v>12</v>
      </c>
      <c r="W56" s="4" t="s">
        <v>12</v>
      </c>
      <c r="X56" s="4" t="s">
        <v>12</v>
      </c>
      <c r="Y56" s="4" t="s">
        <v>12</v>
      </c>
      <c r="Z56" s="4" t="s">
        <v>176</v>
      </c>
      <c r="AA56" s="4" t="s">
        <v>217</v>
      </c>
      <c r="AB56" s="4" t="s">
        <v>176</v>
      </c>
      <c r="AC56" s="4" t="s">
        <v>12</v>
      </c>
      <c r="AD56" s="4" t="s">
        <v>12</v>
      </c>
      <c r="AE56" s="4" t="s">
        <v>12</v>
      </c>
      <c r="AF56" s="4" t="s">
        <v>12</v>
      </c>
      <c r="AG56" s="4" t="s">
        <v>12</v>
      </c>
      <c r="AH56" s="4"/>
      <c r="AI56" s="4"/>
      <c r="AJ56" s="4"/>
      <c r="AK56" s="4"/>
      <c r="AL56" s="4"/>
      <c r="AM56" s="4"/>
      <c r="AN56" s="4"/>
      <c r="AO56" s="4"/>
      <c r="AP56" s="4"/>
      <c r="AQ56" s="4"/>
      <c r="AR56" s="4" t="s">
        <v>11</v>
      </c>
      <c r="AS56" s="4" t="s">
        <v>14441</v>
      </c>
      <c r="AT56" s="4"/>
      <c r="AU56" s="4"/>
      <c r="AV56" s="4"/>
      <c r="AW56" s="4"/>
      <c r="AX56" s="4"/>
      <c r="AY56" s="4"/>
      <c r="AZ56" s="4"/>
      <c r="BA56" s="4"/>
      <c r="BB56" s="4"/>
      <c r="BC56" s="4"/>
      <c r="BD56" s="4" t="s">
        <v>287</v>
      </c>
      <c r="BE56" s="4" t="s">
        <v>12</v>
      </c>
      <c r="BF56" s="4" t="s">
        <v>12</v>
      </c>
      <c r="BG56" s="4" t="s">
        <v>12</v>
      </c>
      <c r="BH56" s="4" t="s">
        <v>12</v>
      </c>
      <c r="BI56" s="4" t="s">
        <v>12</v>
      </c>
      <c r="BJ56" s="4" t="s">
        <v>12</v>
      </c>
      <c r="BK56" s="4" t="s">
        <v>12</v>
      </c>
      <c r="BL56" s="4" t="s">
        <v>12</v>
      </c>
      <c r="BM56" s="4" t="s">
        <v>12</v>
      </c>
      <c r="BN56" s="4" t="s">
        <v>12</v>
      </c>
      <c r="BO56" s="4" t="s">
        <v>176</v>
      </c>
      <c r="BP56" s="4"/>
      <c r="BQ56" s="4" t="s">
        <v>194</v>
      </c>
      <c r="BR56" s="4" t="s">
        <v>176</v>
      </c>
      <c r="BS56" s="4" t="s">
        <v>12</v>
      </c>
      <c r="BT56" s="4" t="s">
        <v>12</v>
      </c>
      <c r="BU56" s="4" t="s">
        <v>12</v>
      </c>
      <c r="BV56" s="4" t="s">
        <v>12</v>
      </c>
      <c r="BW56" s="4" t="s">
        <v>12</v>
      </c>
      <c r="BX56" s="4" t="s">
        <v>12</v>
      </c>
      <c r="BY56" s="4" t="s">
        <v>12</v>
      </c>
      <c r="BZ56" s="4" t="s">
        <v>12</v>
      </c>
      <c r="CA56" s="4"/>
      <c r="CB56" s="4" t="s">
        <v>179</v>
      </c>
      <c r="CC56" s="4"/>
      <c r="CD56" s="4" t="s">
        <v>180</v>
      </c>
      <c r="CE56" s="4"/>
      <c r="CF56" s="4" t="s">
        <v>181</v>
      </c>
      <c r="CG56" s="4"/>
      <c r="CH56" s="4" t="s">
        <v>14442</v>
      </c>
    </row>
    <row r="57" spans="1:86" x14ac:dyDescent="0.3">
      <c r="A57" s="4" t="s">
        <v>14443</v>
      </c>
      <c r="B57" s="4" t="s">
        <v>14444</v>
      </c>
      <c r="C57" s="4" t="s">
        <v>14445</v>
      </c>
      <c r="D57" s="4" t="s">
        <v>14393</v>
      </c>
      <c r="E57" s="4" t="s">
        <v>14393</v>
      </c>
      <c r="F57" s="4" t="s">
        <v>183</v>
      </c>
      <c r="G57" s="4" t="s">
        <v>11</v>
      </c>
      <c r="H57" s="4" t="s">
        <v>367</v>
      </c>
      <c r="I57" s="4" t="s">
        <v>368</v>
      </c>
      <c r="J57" s="4" t="s">
        <v>484</v>
      </c>
      <c r="K57" s="4" t="s">
        <v>485</v>
      </c>
      <c r="L57" s="4"/>
      <c r="M57" s="4" t="s">
        <v>172</v>
      </c>
      <c r="N57" s="4"/>
      <c r="O57" s="4" t="s">
        <v>173</v>
      </c>
      <c r="P57" s="4" t="s">
        <v>173</v>
      </c>
      <c r="Q57" s="4" t="s">
        <v>174</v>
      </c>
      <c r="R57" s="4" t="s">
        <v>173</v>
      </c>
      <c r="S57" s="4" t="s">
        <v>173</v>
      </c>
      <c r="T57" s="4" t="s">
        <v>173</v>
      </c>
      <c r="U57" s="4" t="s">
        <v>175</v>
      </c>
      <c r="V57" s="4" t="s">
        <v>12</v>
      </c>
      <c r="W57" s="4" t="s">
        <v>12</v>
      </c>
      <c r="X57" s="4" t="s">
        <v>12</v>
      </c>
      <c r="Y57" s="4" t="s">
        <v>12</v>
      </c>
      <c r="Z57" s="4" t="s">
        <v>176</v>
      </c>
      <c r="AA57" s="4" t="s">
        <v>217</v>
      </c>
      <c r="AB57" s="4" t="s">
        <v>176</v>
      </c>
      <c r="AC57" s="4" t="s">
        <v>12</v>
      </c>
      <c r="AD57" s="4" t="s">
        <v>12</v>
      </c>
      <c r="AE57" s="4" t="s">
        <v>12</v>
      </c>
      <c r="AF57" s="4" t="s">
        <v>12</v>
      </c>
      <c r="AG57" s="4" t="s">
        <v>12</v>
      </c>
      <c r="AH57" s="4"/>
      <c r="AI57" s="4"/>
      <c r="AJ57" s="4"/>
      <c r="AK57" s="4"/>
      <c r="AL57" s="4"/>
      <c r="AM57" s="4"/>
      <c r="AN57" s="4"/>
      <c r="AO57" s="4"/>
      <c r="AP57" s="4"/>
      <c r="AQ57" s="4"/>
      <c r="AR57" s="4" t="s">
        <v>11</v>
      </c>
      <c r="AS57" s="4" t="s">
        <v>192</v>
      </c>
      <c r="AT57" s="4"/>
      <c r="AU57" s="4"/>
      <c r="AV57" s="4"/>
      <c r="AW57" s="4"/>
      <c r="AX57" s="4"/>
      <c r="AY57" s="4"/>
      <c r="AZ57" s="4"/>
      <c r="BA57" s="4"/>
      <c r="BB57" s="4"/>
      <c r="BC57" s="4"/>
      <c r="BD57" s="4" t="s">
        <v>177</v>
      </c>
      <c r="BE57" s="4" t="s">
        <v>176</v>
      </c>
      <c r="BF57" s="4" t="s">
        <v>12</v>
      </c>
      <c r="BG57" s="4" t="s">
        <v>12</v>
      </c>
      <c r="BH57" s="4" t="s">
        <v>12</v>
      </c>
      <c r="BI57" s="4" t="s">
        <v>12</v>
      </c>
      <c r="BJ57" s="4" t="s">
        <v>12</v>
      </c>
      <c r="BK57" s="4" t="s">
        <v>12</v>
      </c>
      <c r="BL57" s="4" t="s">
        <v>12</v>
      </c>
      <c r="BM57" s="4" t="s">
        <v>12</v>
      </c>
      <c r="BN57" s="4" t="s">
        <v>12</v>
      </c>
      <c r="BO57" s="4" t="s">
        <v>12</v>
      </c>
      <c r="BP57" s="4"/>
      <c r="BQ57" s="4" t="s">
        <v>194</v>
      </c>
      <c r="BR57" s="4" t="s">
        <v>176</v>
      </c>
      <c r="BS57" s="4" t="s">
        <v>12</v>
      </c>
      <c r="BT57" s="4" t="s">
        <v>12</v>
      </c>
      <c r="BU57" s="4" t="s">
        <v>12</v>
      </c>
      <c r="BV57" s="4" t="s">
        <v>12</v>
      </c>
      <c r="BW57" s="4" t="s">
        <v>12</v>
      </c>
      <c r="BX57" s="4" t="s">
        <v>12</v>
      </c>
      <c r="BY57" s="4" t="s">
        <v>12</v>
      </c>
      <c r="BZ57" s="4" t="s">
        <v>12</v>
      </c>
      <c r="CA57" s="4"/>
      <c r="CB57" s="4" t="s">
        <v>226</v>
      </c>
      <c r="CC57" s="4"/>
      <c r="CD57" s="4" t="s">
        <v>180</v>
      </c>
      <c r="CE57" s="4"/>
      <c r="CF57" s="4" t="s">
        <v>228</v>
      </c>
      <c r="CG57" s="4"/>
      <c r="CH57" s="4" t="s">
        <v>14446</v>
      </c>
    </row>
    <row r="58" spans="1:86" x14ac:dyDescent="0.3">
      <c r="A58" s="4" t="s">
        <v>14447</v>
      </c>
      <c r="B58" s="4" t="s">
        <v>14448</v>
      </c>
      <c r="C58" s="4" t="s">
        <v>14449</v>
      </c>
      <c r="D58" s="4" t="s">
        <v>14393</v>
      </c>
      <c r="E58" s="4" t="s">
        <v>14393</v>
      </c>
      <c r="F58" s="4" t="s">
        <v>183</v>
      </c>
      <c r="G58" s="4" t="s">
        <v>11</v>
      </c>
      <c r="H58" s="4" t="s">
        <v>367</v>
      </c>
      <c r="I58" s="4" t="s">
        <v>368</v>
      </c>
      <c r="J58" s="4" t="s">
        <v>484</v>
      </c>
      <c r="K58" s="4" t="s">
        <v>485</v>
      </c>
      <c r="L58" s="4"/>
      <c r="M58" s="4" t="s">
        <v>193</v>
      </c>
      <c r="N58" s="4"/>
      <c r="O58" s="4" t="s">
        <v>173</v>
      </c>
      <c r="P58" s="4" t="s">
        <v>173</v>
      </c>
      <c r="Q58" s="4" t="s">
        <v>173</v>
      </c>
      <c r="R58" s="4" t="s">
        <v>173</v>
      </c>
      <c r="S58" s="4" t="s">
        <v>173</v>
      </c>
      <c r="T58" s="4" t="s">
        <v>173</v>
      </c>
      <c r="U58" s="4" t="s">
        <v>201</v>
      </c>
      <c r="V58" s="4" t="s">
        <v>176</v>
      </c>
      <c r="W58" s="4" t="s">
        <v>12</v>
      </c>
      <c r="X58" s="4" t="s">
        <v>176</v>
      </c>
      <c r="Y58" s="4" t="s">
        <v>12</v>
      </c>
      <c r="Z58" s="4" t="s">
        <v>12</v>
      </c>
      <c r="AA58" s="4" t="s">
        <v>217</v>
      </c>
      <c r="AB58" s="4" t="s">
        <v>176</v>
      </c>
      <c r="AC58" s="4" t="s">
        <v>12</v>
      </c>
      <c r="AD58" s="4" t="s">
        <v>12</v>
      </c>
      <c r="AE58" s="4" t="s">
        <v>12</v>
      </c>
      <c r="AF58" s="4" t="s">
        <v>12</v>
      </c>
      <c r="AG58" s="4" t="s">
        <v>12</v>
      </c>
      <c r="AH58" s="4" t="s">
        <v>11</v>
      </c>
      <c r="AI58" s="4" t="s">
        <v>84</v>
      </c>
      <c r="AJ58" s="4" t="s">
        <v>50</v>
      </c>
      <c r="AK58" s="4"/>
      <c r="AL58" s="4"/>
      <c r="AM58" s="4"/>
      <c r="AN58" s="4"/>
      <c r="AO58" s="4"/>
      <c r="AP58" s="4" t="s">
        <v>11</v>
      </c>
      <c r="AQ58" s="4" t="s">
        <v>11891</v>
      </c>
      <c r="AR58" s="4" t="s">
        <v>11</v>
      </c>
      <c r="AS58" s="4" t="s">
        <v>192</v>
      </c>
      <c r="AT58" s="4"/>
      <c r="AU58" s="4"/>
      <c r="AV58" s="4"/>
      <c r="AW58" s="4"/>
      <c r="AX58" s="4"/>
      <c r="AY58" s="4"/>
      <c r="AZ58" s="4"/>
      <c r="BA58" s="4"/>
      <c r="BB58" s="4"/>
      <c r="BC58" s="4"/>
      <c r="BD58" s="4" t="s">
        <v>177</v>
      </c>
      <c r="BE58" s="4" t="s">
        <v>176</v>
      </c>
      <c r="BF58" s="4" t="s">
        <v>12</v>
      </c>
      <c r="BG58" s="4" t="s">
        <v>12</v>
      </c>
      <c r="BH58" s="4" t="s">
        <v>12</v>
      </c>
      <c r="BI58" s="4" t="s">
        <v>12</v>
      </c>
      <c r="BJ58" s="4" t="s">
        <v>12</v>
      </c>
      <c r="BK58" s="4" t="s">
        <v>12</v>
      </c>
      <c r="BL58" s="4" t="s">
        <v>12</v>
      </c>
      <c r="BM58" s="4" t="s">
        <v>12</v>
      </c>
      <c r="BN58" s="4" t="s">
        <v>12</v>
      </c>
      <c r="BO58" s="4" t="s">
        <v>12</v>
      </c>
      <c r="BP58" s="4"/>
      <c r="BQ58" s="4" t="s">
        <v>194</v>
      </c>
      <c r="BR58" s="4" t="s">
        <v>176</v>
      </c>
      <c r="BS58" s="4" t="s">
        <v>12</v>
      </c>
      <c r="BT58" s="4" t="s">
        <v>12</v>
      </c>
      <c r="BU58" s="4" t="s">
        <v>12</v>
      </c>
      <c r="BV58" s="4" t="s">
        <v>12</v>
      </c>
      <c r="BW58" s="4" t="s">
        <v>12</v>
      </c>
      <c r="BX58" s="4" t="s">
        <v>12</v>
      </c>
      <c r="BY58" s="4" t="s">
        <v>12</v>
      </c>
      <c r="BZ58" s="4" t="s">
        <v>12</v>
      </c>
      <c r="CA58" s="4"/>
      <c r="CB58" s="4" t="s">
        <v>226</v>
      </c>
      <c r="CC58" s="4"/>
      <c r="CD58" s="4" t="s">
        <v>180</v>
      </c>
      <c r="CE58" s="4"/>
      <c r="CF58" s="4" t="s">
        <v>228</v>
      </c>
      <c r="CG58" s="4"/>
      <c r="CH58" s="4" t="s">
        <v>14450</v>
      </c>
    </row>
    <row r="59" spans="1:86" x14ac:dyDescent="0.3">
      <c r="A59" s="4" t="s">
        <v>14451</v>
      </c>
      <c r="B59" s="4" t="s">
        <v>14452</v>
      </c>
      <c r="C59" s="4" t="s">
        <v>14453</v>
      </c>
      <c r="D59" s="4" t="s">
        <v>14393</v>
      </c>
      <c r="E59" s="4" t="s">
        <v>14393</v>
      </c>
      <c r="F59" s="4" t="s">
        <v>183</v>
      </c>
      <c r="G59" s="4" t="s">
        <v>11</v>
      </c>
      <c r="H59" s="4" t="s">
        <v>367</v>
      </c>
      <c r="I59" s="4" t="s">
        <v>368</v>
      </c>
      <c r="J59" s="4" t="s">
        <v>484</v>
      </c>
      <c r="K59" s="4" t="s">
        <v>485</v>
      </c>
      <c r="L59" s="4"/>
      <c r="M59" s="4" t="s">
        <v>172</v>
      </c>
      <c r="N59" s="4"/>
      <c r="O59" s="4" t="s">
        <v>173</v>
      </c>
      <c r="P59" s="4" t="s">
        <v>173</v>
      </c>
      <c r="Q59" s="4" t="s">
        <v>174</v>
      </c>
      <c r="R59" s="4" t="s">
        <v>173</v>
      </c>
      <c r="S59" s="4" t="s">
        <v>173</v>
      </c>
      <c r="T59" s="4" t="s">
        <v>173</v>
      </c>
      <c r="U59" s="4" t="s">
        <v>175</v>
      </c>
      <c r="V59" s="4" t="s">
        <v>12</v>
      </c>
      <c r="W59" s="4" t="s">
        <v>12</v>
      </c>
      <c r="X59" s="4" t="s">
        <v>12</v>
      </c>
      <c r="Y59" s="4" t="s">
        <v>12</v>
      </c>
      <c r="Z59" s="4" t="s">
        <v>176</v>
      </c>
      <c r="AA59" s="4" t="s">
        <v>217</v>
      </c>
      <c r="AB59" s="4" t="s">
        <v>176</v>
      </c>
      <c r="AC59" s="4" t="s">
        <v>12</v>
      </c>
      <c r="AD59" s="4" t="s">
        <v>12</v>
      </c>
      <c r="AE59" s="4" t="s">
        <v>12</v>
      </c>
      <c r="AF59" s="4" t="s">
        <v>12</v>
      </c>
      <c r="AG59" s="4" t="s">
        <v>12</v>
      </c>
      <c r="AH59" s="4"/>
      <c r="AI59" s="4"/>
      <c r="AJ59" s="4"/>
      <c r="AK59" s="4"/>
      <c r="AL59" s="4"/>
      <c r="AM59" s="4"/>
      <c r="AN59" s="4"/>
      <c r="AO59" s="4"/>
      <c r="AP59" s="4"/>
      <c r="AQ59" s="4"/>
      <c r="AR59" s="4" t="s">
        <v>11</v>
      </c>
      <c r="AS59" s="4" t="s">
        <v>14454</v>
      </c>
      <c r="AT59" s="4"/>
      <c r="AU59" s="4"/>
      <c r="AV59" s="4"/>
      <c r="AW59" s="4"/>
      <c r="AX59" s="4"/>
      <c r="AY59" s="4"/>
      <c r="AZ59" s="4"/>
      <c r="BA59" s="4"/>
      <c r="BB59" s="4"/>
      <c r="BC59" s="4"/>
      <c r="BD59" s="4" t="s">
        <v>177</v>
      </c>
      <c r="BE59" s="4" t="s">
        <v>176</v>
      </c>
      <c r="BF59" s="4" t="s">
        <v>12</v>
      </c>
      <c r="BG59" s="4" t="s">
        <v>12</v>
      </c>
      <c r="BH59" s="4" t="s">
        <v>12</v>
      </c>
      <c r="BI59" s="4" t="s">
        <v>12</v>
      </c>
      <c r="BJ59" s="4" t="s">
        <v>12</v>
      </c>
      <c r="BK59" s="4" t="s">
        <v>12</v>
      </c>
      <c r="BL59" s="4" t="s">
        <v>12</v>
      </c>
      <c r="BM59" s="4" t="s">
        <v>12</v>
      </c>
      <c r="BN59" s="4" t="s">
        <v>12</v>
      </c>
      <c r="BO59" s="4" t="s">
        <v>12</v>
      </c>
      <c r="BP59" s="4"/>
      <c r="BQ59" s="4" t="s">
        <v>194</v>
      </c>
      <c r="BR59" s="4" t="s">
        <v>176</v>
      </c>
      <c r="BS59" s="4" t="s">
        <v>12</v>
      </c>
      <c r="BT59" s="4" t="s">
        <v>12</v>
      </c>
      <c r="BU59" s="4" t="s">
        <v>12</v>
      </c>
      <c r="BV59" s="4" t="s">
        <v>12</v>
      </c>
      <c r="BW59" s="4" t="s">
        <v>12</v>
      </c>
      <c r="BX59" s="4" t="s">
        <v>12</v>
      </c>
      <c r="BY59" s="4" t="s">
        <v>12</v>
      </c>
      <c r="BZ59" s="4" t="s">
        <v>12</v>
      </c>
      <c r="CA59" s="4"/>
      <c r="CB59" s="4" t="s">
        <v>226</v>
      </c>
      <c r="CC59" s="4"/>
      <c r="CD59" s="4" t="s">
        <v>180</v>
      </c>
      <c r="CE59" s="4"/>
      <c r="CF59" s="4" t="s">
        <v>228</v>
      </c>
      <c r="CG59" s="4"/>
      <c r="CH59" s="4" t="s">
        <v>14455</v>
      </c>
    </row>
    <row r="60" spans="1:86" x14ac:dyDescent="0.3">
      <c r="A60" s="4" t="s">
        <v>14456</v>
      </c>
      <c r="B60" s="4" t="s">
        <v>14457</v>
      </c>
      <c r="C60" s="4" t="s">
        <v>14458</v>
      </c>
      <c r="D60" s="4" t="s">
        <v>14393</v>
      </c>
      <c r="E60" s="4" t="s">
        <v>14393</v>
      </c>
      <c r="F60" s="4" t="s">
        <v>183</v>
      </c>
      <c r="G60" s="4" t="s">
        <v>11</v>
      </c>
      <c r="H60" s="4" t="s">
        <v>367</v>
      </c>
      <c r="I60" s="4" t="s">
        <v>368</v>
      </c>
      <c r="J60" s="4" t="s">
        <v>484</v>
      </c>
      <c r="K60" s="4" t="s">
        <v>485</v>
      </c>
      <c r="L60" s="4"/>
      <c r="M60" s="4" t="s">
        <v>193</v>
      </c>
      <c r="N60" s="4"/>
      <c r="O60" s="4" t="s">
        <v>173</v>
      </c>
      <c r="P60" s="4" t="s">
        <v>173</v>
      </c>
      <c r="Q60" s="4" t="s">
        <v>173</v>
      </c>
      <c r="R60" s="4" t="s">
        <v>173</v>
      </c>
      <c r="S60" s="4" t="s">
        <v>173</v>
      </c>
      <c r="T60" s="4" t="s">
        <v>173</v>
      </c>
      <c r="U60" s="4" t="s">
        <v>201</v>
      </c>
      <c r="V60" s="4" t="s">
        <v>176</v>
      </c>
      <c r="W60" s="4" t="s">
        <v>12</v>
      </c>
      <c r="X60" s="4" t="s">
        <v>176</v>
      </c>
      <c r="Y60" s="4" t="s">
        <v>12</v>
      </c>
      <c r="Z60" s="4" t="s">
        <v>12</v>
      </c>
      <c r="AA60" s="4" t="s">
        <v>217</v>
      </c>
      <c r="AB60" s="4" t="s">
        <v>176</v>
      </c>
      <c r="AC60" s="4" t="s">
        <v>12</v>
      </c>
      <c r="AD60" s="4" t="s">
        <v>12</v>
      </c>
      <c r="AE60" s="4" t="s">
        <v>12</v>
      </c>
      <c r="AF60" s="4" t="s">
        <v>12</v>
      </c>
      <c r="AG60" s="4" t="s">
        <v>12</v>
      </c>
      <c r="AH60" s="4" t="s">
        <v>11</v>
      </c>
      <c r="AI60" s="4" t="s">
        <v>207</v>
      </c>
      <c r="AJ60" s="4" t="s">
        <v>50</v>
      </c>
      <c r="AK60" s="4"/>
      <c r="AL60" s="4"/>
      <c r="AM60" s="4"/>
      <c r="AN60" s="4"/>
      <c r="AO60" s="4"/>
      <c r="AP60" s="4" t="s">
        <v>11</v>
      </c>
      <c r="AQ60" s="4" t="s">
        <v>11843</v>
      </c>
      <c r="AR60" s="4" t="s">
        <v>11</v>
      </c>
      <c r="AS60" s="4" t="s">
        <v>192</v>
      </c>
      <c r="AT60" s="4"/>
      <c r="AU60" s="4"/>
      <c r="AV60" s="4"/>
      <c r="AW60" s="4"/>
      <c r="AX60" s="4"/>
      <c r="AY60" s="4"/>
      <c r="AZ60" s="4"/>
      <c r="BA60" s="4"/>
      <c r="BB60" s="4"/>
      <c r="BC60" s="4"/>
      <c r="BD60" s="4" t="s">
        <v>177</v>
      </c>
      <c r="BE60" s="4" t="s">
        <v>176</v>
      </c>
      <c r="BF60" s="4" t="s">
        <v>12</v>
      </c>
      <c r="BG60" s="4" t="s">
        <v>12</v>
      </c>
      <c r="BH60" s="4" t="s">
        <v>12</v>
      </c>
      <c r="BI60" s="4" t="s">
        <v>12</v>
      </c>
      <c r="BJ60" s="4" t="s">
        <v>12</v>
      </c>
      <c r="BK60" s="4" t="s">
        <v>12</v>
      </c>
      <c r="BL60" s="4" t="s">
        <v>12</v>
      </c>
      <c r="BM60" s="4" t="s">
        <v>12</v>
      </c>
      <c r="BN60" s="4" t="s">
        <v>12</v>
      </c>
      <c r="BO60" s="4" t="s">
        <v>12</v>
      </c>
      <c r="BP60" s="4"/>
      <c r="BQ60" s="4" t="s">
        <v>194</v>
      </c>
      <c r="BR60" s="4" t="s">
        <v>176</v>
      </c>
      <c r="BS60" s="4" t="s">
        <v>12</v>
      </c>
      <c r="BT60" s="4" t="s">
        <v>12</v>
      </c>
      <c r="BU60" s="4" t="s">
        <v>12</v>
      </c>
      <c r="BV60" s="4" t="s">
        <v>12</v>
      </c>
      <c r="BW60" s="4" t="s">
        <v>12</v>
      </c>
      <c r="BX60" s="4" t="s">
        <v>12</v>
      </c>
      <c r="BY60" s="4" t="s">
        <v>12</v>
      </c>
      <c r="BZ60" s="4" t="s">
        <v>12</v>
      </c>
      <c r="CA60" s="4"/>
      <c r="CB60" s="4" t="s">
        <v>226</v>
      </c>
      <c r="CC60" s="4"/>
      <c r="CD60" s="4" t="s">
        <v>180</v>
      </c>
      <c r="CE60" s="4"/>
      <c r="CF60" s="4" t="s">
        <v>228</v>
      </c>
      <c r="CG60" s="4"/>
      <c r="CH60" s="4" t="s">
        <v>14459</v>
      </c>
    </row>
    <row r="61" spans="1:86" x14ac:dyDescent="0.3">
      <c r="A61" s="4" t="s">
        <v>14460</v>
      </c>
      <c r="B61" s="4" t="s">
        <v>14461</v>
      </c>
      <c r="C61" s="4" t="s">
        <v>14462</v>
      </c>
      <c r="D61" s="4" t="s">
        <v>14393</v>
      </c>
      <c r="E61" s="4" t="s">
        <v>14393</v>
      </c>
      <c r="F61" s="4" t="s">
        <v>183</v>
      </c>
      <c r="G61" s="4" t="s">
        <v>11</v>
      </c>
      <c r="H61" s="4" t="s">
        <v>367</v>
      </c>
      <c r="I61" s="4" t="s">
        <v>368</v>
      </c>
      <c r="J61" s="4" t="s">
        <v>484</v>
      </c>
      <c r="K61" s="4" t="s">
        <v>485</v>
      </c>
      <c r="L61" s="4"/>
      <c r="M61" s="4" t="s">
        <v>193</v>
      </c>
      <c r="N61" s="4"/>
      <c r="O61" s="4" t="s">
        <v>173</v>
      </c>
      <c r="P61" s="4" t="s">
        <v>173</v>
      </c>
      <c r="Q61" s="4" t="s">
        <v>173</v>
      </c>
      <c r="R61" s="4" t="s">
        <v>173</v>
      </c>
      <c r="S61" s="4" t="s">
        <v>173</v>
      </c>
      <c r="T61" s="4" t="s">
        <v>173</v>
      </c>
      <c r="U61" s="4" t="s">
        <v>201</v>
      </c>
      <c r="V61" s="4" t="s">
        <v>176</v>
      </c>
      <c r="W61" s="4" t="s">
        <v>12</v>
      </c>
      <c r="X61" s="4" t="s">
        <v>176</v>
      </c>
      <c r="Y61" s="4" t="s">
        <v>12</v>
      </c>
      <c r="Z61" s="4" t="s">
        <v>12</v>
      </c>
      <c r="AA61" s="4" t="s">
        <v>217</v>
      </c>
      <c r="AB61" s="4" t="s">
        <v>176</v>
      </c>
      <c r="AC61" s="4" t="s">
        <v>12</v>
      </c>
      <c r="AD61" s="4" t="s">
        <v>12</v>
      </c>
      <c r="AE61" s="4" t="s">
        <v>12</v>
      </c>
      <c r="AF61" s="4" t="s">
        <v>12</v>
      </c>
      <c r="AG61" s="4" t="s">
        <v>12</v>
      </c>
      <c r="AH61" s="4" t="s">
        <v>11</v>
      </c>
      <c r="AI61" s="4" t="s">
        <v>12090</v>
      </c>
      <c r="AJ61" s="4" t="s">
        <v>50</v>
      </c>
      <c r="AK61" s="4"/>
      <c r="AL61" s="4"/>
      <c r="AM61" s="4"/>
      <c r="AN61" s="4"/>
      <c r="AO61" s="4"/>
      <c r="AP61" s="4" t="s">
        <v>11</v>
      </c>
      <c r="AQ61" s="4" t="s">
        <v>12171</v>
      </c>
      <c r="AR61" s="4" t="s">
        <v>11</v>
      </c>
      <c r="AS61" s="4" t="s">
        <v>192</v>
      </c>
      <c r="AT61" s="4"/>
      <c r="AU61" s="4"/>
      <c r="AV61" s="4"/>
      <c r="AW61" s="4"/>
      <c r="AX61" s="4"/>
      <c r="AY61" s="4"/>
      <c r="AZ61" s="4"/>
      <c r="BA61" s="4"/>
      <c r="BB61" s="4"/>
      <c r="BC61" s="4"/>
      <c r="BD61" s="4" t="s">
        <v>177</v>
      </c>
      <c r="BE61" s="4" t="s">
        <v>176</v>
      </c>
      <c r="BF61" s="4" t="s">
        <v>12</v>
      </c>
      <c r="BG61" s="4" t="s">
        <v>12</v>
      </c>
      <c r="BH61" s="4" t="s">
        <v>12</v>
      </c>
      <c r="BI61" s="4" t="s">
        <v>12</v>
      </c>
      <c r="BJ61" s="4" t="s">
        <v>12</v>
      </c>
      <c r="BK61" s="4" t="s">
        <v>12</v>
      </c>
      <c r="BL61" s="4" t="s">
        <v>12</v>
      </c>
      <c r="BM61" s="4" t="s">
        <v>12</v>
      </c>
      <c r="BN61" s="4" t="s">
        <v>12</v>
      </c>
      <c r="BO61" s="4" t="s">
        <v>12</v>
      </c>
      <c r="BP61" s="4"/>
      <c r="BQ61" s="4" t="s">
        <v>194</v>
      </c>
      <c r="BR61" s="4" t="s">
        <v>176</v>
      </c>
      <c r="BS61" s="4" t="s">
        <v>12</v>
      </c>
      <c r="BT61" s="4" t="s">
        <v>12</v>
      </c>
      <c r="BU61" s="4" t="s">
        <v>12</v>
      </c>
      <c r="BV61" s="4" t="s">
        <v>12</v>
      </c>
      <c r="BW61" s="4" t="s">
        <v>12</v>
      </c>
      <c r="BX61" s="4" t="s">
        <v>12</v>
      </c>
      <c r="BY61" s="4" t="s">
        <v>12</v>
      </c>
      <c r="BZ61" s="4" t="s">
        <v>12</v>
      </c>
      <c r="CA61" s="4"/>
      <c r="CB61" s="4" t="s">
        <v>226</v>
      </c>
      <c r="CC61" s="4"/>
      <c r="CD61" s="4" t="s">
        <v>180</v>
      </c>
      <c r="CE61" s="4"/>
      <c r="CF61" s="4" t="s">
        <v>228</v>
      </c>
      <c r="CG61" s="4"/>
      <c r="CH61" s="4" t="s">
        <v>14463</v>
      </c>
    </row>
    <row r="62" spans="1:86" x14ac:dyDescent="0.3">
      <c r="A62" s="4" t="s">
        <v>14160</v>
      </c>
      <c r="B62" s="4" t="s">
        <v>14464</v>
      </c>
      <c r="C62" s="4" t="s">
        <v>14465</v>
      </c>
      <c r="D62" s="4" t="s">
        <v>14393</v>
      </c>
      <c r="E62" s="4" t="s">
        <v>14393</v>
      </c>
      <c r="F62" s="4" t="s">
        <v>183</v>
      </c>
      <c r="G62" s="4" t="s">
        <v>11</v>
      </c>
      <c r="H62" s="4" t="s">
        <v>429</v>
      </c>
      <c r="I62" s="4" t="s">
        <v>430</v>
      </c>
      <c r="J62" s="4" t="s">
        <v>431</v>
      </c>
      <c r="K62" s="4" t="s">
        <v>432</v>
      </c>
      <c r="L62" s="4"/>
      <c r="M62" s="4" t="s">
        <v>193</v>
      </c>
      <c r="N62" s="4"/>
      <c r="O62" s="4" t="s">
        <v>173</v>
      </c>
      <c r="P62" s="4" t="s">
        <v>173</v>
      </c>
      <c r="Q62" s="4" t="s">
        <v>173</v>
      </c>
      <c r="R62" s="4" t="s">
        <v>173</v>
      </c>
      <c r="S62" s="4" t="s">
        <v>173</v>
      </c>
      <c r="T62" s="4" t="s">
        <v>173</v>
      </c>
      <c r="U62" s="4" t="s">
        <v>205</v>
      </c>
      <c r="V62" s="4" t="s">
        <v>176</v>
      </c>
      <c r="W62" s="4" t="s">
        <v>12</v>
      </c>
      <c r="X62" s="4" t="s">
        <v>12</v>
      </c>
      <c r="Y62" s="4" t="s">
        <v>12</v>
      </c>
      <c r="Z62" s="4" t="s">
        <v>12</v>
      </c>
      <c r="AA62" s="4" t="s">
        <v>217</v>
      </c>
      <c r="AB62" s="4" t="s">
        <v>176</v>
      </c>
      <c r="AC62" s="4" t="s">
        <v>12</v>
      </c>
      <c r="AD62" s="4" t="s">
        <v>12</v>
      </c>
      <c r="AE62" s="4" t="s">
        <v>12</v>
      </c>
      <c r="AF62" s="4" t="s">
        <v>12</v>
      </c>
      <c r="AG62" s="4" t="s">
        <v>12</v>
      </c>
      <c r="AH62" s="4" t="s">
        <v>11</v>
      </c>
      <c r="AI62" s="4" t="s">
        <v>89</v>
      </c>
      <c r="AJ62" s="4" t="s">
        <v>50</v>
      </c>
      <c r="AK62" s="4"/>
      <c r="AL62" s="4"/>
      <c r="AM62" s="4"/>
      <c r="AN62" s="4"/>
      <c r="AO62" s="4"/>
      <c r="AP62" s="4"/>
      <c r="AQ62" s="4"/>
      <c r="AR62" s="4" t="s">
        <v>11</v>
      </c>
      <c r="AS62" s="4" t="s">
        <v>57</v>
      </c>
      <c r="AT62" s="4"/>
      <c r="AU62" s="4"/>
      <c r="AV62" s="4"/>
      <c r="AW62" s="4"/>
      <c r="AX62" s="4"/>
      <c r="AY62" s="4"/>
      <c r="AZ62" s="4"/>
      <c r="BA62" s="4"/>
      <c r="BB62" s="4"/>
      <c r="BC62" s="4"/>
      <c r="BD62" s="4" t="s">
        <v>177</v>
      </c>
      <c r="BE62" s="4" t="s">
        <v>176</v>
      </c>
      <c r="BF62" s="4" t="s">
        <v>12</v>
      </c>
      <c r="BG62" s="4" t="s">
        <v>12</v>
      </c>
      <c r="BH62" s="4" t="s">
        <v>12</v>
      </c>
      <c r="BI62" s="4" t="s">
        <v>12</v>
      </c>
      <c r="BJ62" s="4" t="s">
        <v>12</v>
      </c>
      <c r="BK62" s="4" t="s">
        <v>12</v>
      </c>
      <c r="BL62" s="4" t="s">
        <v>12</v>
      </c>
      <c r="BM62" s="4" t="s">
        <v>12</v>
      </c>
      <c r="BN62" s="4" t="s">
        <v>12</v>
      </c>
      <c r="BO62" s="4" t="s">
        <v>12</v>
      </c>
      <c r="BP62" s="4"/>
      <c r="BQ62" s="4" t="s">
        <v>194</v>
      </c>
      <c r="BR62" s="4" t="s">
        <v>176</v>
      </c>
      <c r="BS62" s="4" t="s">
        <v>12</v>
      </c>
      <c r="BT62" s="4" t="s">
        <v>12</v>
      </c>
      <c r="BU62" s="4" t="s">
        <v>12</v>
      </c>
      <c r="BV62" s="4" t="s">
        <v>12</v>
      </c>
      <c r="BW62" s="4" t="s">
        <v>12</v>
      </c>
      <c r="BX62" s="4" t="s">
        <v>12</v>
      </c>
      <c r="BY62" s="4" t="s">
        <v>12</v>
      </c>
      <c r="BZ62" s="4" t="s">
        <v>12</v>
      </c>
      <c r="CA62" s="4"/>
      <c r="CB62" s="4" t="s">
        <v>179</v>
      </c>
      <c r="CC62" s="4"/>
      <c r="CD62" s="4" t="s">
        <v>180</v>
      </c>
      <c r="CE62" s="4"/>
      <c r="CF62" s="4" t="s">
        <v>181</v>
      </c>
      <c r="CG62" s="4"/>
      <c r="CH62" s="4" t="s">
        <v>14466</v>
      </c>
    </row>
    <row r="63" spans="1:86" x14ac:dyDescent="0.3">
      <c r="A63" s="4" t="s">
        <v>14467</v>
      </c>
      <c r="B63" s="4" t="s">
        <v>14468</v>
      </c>
      <c r="C63" s="4" t="s">
        <v>14469</v>
      </c>
      <c r="D63" s="4" t="s">
        <v>14393</v>
      </c>
      <c r="E63" s="4" t="s">
        <v>14393</v>
      </c>
      <c r="F63" s="4" t="s">
        <v>183</v>
      </c>
      <c r="G63" s="4" t="s">
        <v>11</v>
      </c>
      <c r="H63" s="4" t="s">
        <v>305</v>
      </c>
      <c r="I63" s="4" t="s">
        <v>306</v>
      </c>
      <c r="J63" s="4" t="s">
        <v>472</v>
      </c>
      <c r="K63" s="4" t="s">
        <v>473</v>
      </c>
      <c r="L63" s="4"/>
      <c r="M63" s="4" t="s">
        <v>193</v>
      </c>
      <c r="N63" s="4"/>
      <c r="O63" s="4" t="s">
        <v>173</v>
      </c>
      <c r="P63" s="4" t="s">
        <v>173</v>
      </c>
      <c r="Q63" s="4" t="s">
        <v>173</v>
      </c>
      <c r="R63" s="4" t="s">
        <v>173</v>
      </c>
      <c r="S63" s="4" t="s">
        <v>173</v>
      </c>
      <c r="T63" s="4" t="s">
        <v>173</v>
      </c>
      <c r="U63" s="4" t="s">
        <v>205</v>
      </c>
      <c r="V63" s="4" t="s">
        <v>176</v>
      </c>
      <c r="W63" s="4" t="s">
        <v>12</v>
      </c>
      <c r="X63" s="4" t="s">
        <v>12</v>
      </c>
      <c r="Y63" s="4" t="s">
        <v>12</v>
      </c>
      <c r="Z63" s="4" t="s">
        <v>12</v>
      </c>
      <c r="AA63" s="4" t="s">
        <v>217</v>
      </c>
      <c r="AB63" s="4" t="s">
        <v>176</v>
      </c>
      <c r="AC63" s="4" t="s">
        <v>12</v>
      </c>
      <c r="AD63" s="4" t="s">
        <v>12</v>
      </c>
      <c r="AE63" s="4" t="s">
        <v>12</v>
      </c>
      <c r="AF63" s="4" t="s">
        <v>12</v>
      </c>
      <c r="AG63" s="4" t="s">
        <v>12</v>
      </c>
      <c r="AH63" s="4" t="s">
        <v>11</v>
      </c>
      <c r="AI63" s="4" t="s">
        <v>84</v>
      </c>
      <c r="AJ63" s="4" t="s">
        <v>50</v>
      </c>
      <c r="AK63" s="4"/>
      <c r="AL63" s="4"/>
      <c r="AM63" s="4"/>
      <c r="AN63" s="4"/>
      <c r="AO63" s="4"/>
      <c r="AP63" s="4"/>
      <c r="AQ63" s="4"/>
      <c r="AR63" s="4" t="s">
        <v>11</v>
      </c>
      <c r="AS63" s="4" t="s">
        <v>225</v>
      </c>
      <c r="AT63" s="4"/>
      <c r="AU63" s="4"/>
      <c r="AV63" s="4"/>
      <c r="AW63" s="4"/>
      <c r="AX63" s="4"/>
      <c r="AY63" s="4"/>
      <c r="AZ63" s="4"/>
      <c r="BA63" s="4"/>
      <c r="BB63" s="4"/>
      <c r="BC63" s="4"/>
      <c r="BD63" s="4" t="s">
        <v>177</v>
      </c>
      <c r="BE63" s="4" t="s">
        <v>176</v>
      </c>
      <c r="BF63" s="4" t="s">
        <v>12</v>
      </c>
      <c r="BG63" s="4" t="s">
        <v>12</v>
      </c>
      <c r="BH63" s="4" t="s">
        <v>12</v>
      </c>
      <c r="BI63" s="4" t="s">
        <v>12</v>
      </c>
      <c r="BJ63" s="4" t="s">
        <v>12</v>
      </c>
      <c r="BK63" s="4" t="s">
        <v>12</v>
      </c>
      <c r="BL63" s="4" t="s">
        <v>12</v>
      </c>
      <c r="BM63" s="4" t="s">
        <v>12</v>
      </c>
      <c r="BN63" s="4" t="s">
        <v>12</v>
      </c>
      <c r="BO63" s="4" t="s">
        <v>12</v>
      </c>
      <c r="BP63" s="4"/>
      <c r="BQ63" s="4" t="s">
        <v>208</v>
      </c>
      <c r="BR63" s="4" t="s">
        <v>12</v>
      </c>
      <c r="BS63" s="4" t="s">
        <v>12</v>
      </c>
      <c r="BT63" s="4" t="s">
        <v>12</v>
      </c>
      <c r="BU63" s="4" t="s">
        <v>12</v>
      </c>
      <c r="BV63" s="4" t="s">
        <v>12</v>
      </c>
      <c r="BW63" s="4" t="s">
        <v>176</v>
      </c>
      <c r="BX63" s="4" t="s">
        <v>176</v>
      </c>
      <c r="BY63" s="4" t="s">
        <v>12</v>
      </c>
      <c r="BZ63" s="4" t="s">
        <v>12</v>
      </c>
      <c r="CA63" s="4"/>
      <c r="CB63" s="4" t="s">
        <v>226</v>
      </c>
      <c r="CC63" s="4"/>
      <c r="CD63" s="4" t="s">
        <v>180</v>
      </c>
      <c r="CE63" s="4"/>
      <c r="CF63" s="4" t="s">
        <v>228</v>
      </c>
      <c r="CG63" s="4"/>
      <c r="CH63" s="4" t="s">
        <v>14470</v>
      </c>
    </row>
    <row r="64" spans="1:86" x14ac:dyDescent="0.3">
      <c r="A64" s="4" t="s">
        <v>14471</v>
      </c>
      <c r="B64" s="4" t="s">
        <v>14472</v>
      </c>
      <c r="C64" s="4" t="s">
        <v>14473</v>
      </c>
      <c r="D64" s="4" t="s">
        <v>14393</v>
      </c>
      <c r="E64" s="4" t="s">
        <v>14393</v>
      </c>
      <c r="F64" s="4" t="s">
        <v>183</v>
      </c>
      <c r="G64" s="4" t="s">
        <v>11</v>
      </c>
      <c r="H64" s="4" t="s">
        <v>305</v>
      </c>
      <c r="I64" s="4" t="s">
        <v>306</v>
      </c>
      <c r="J64" s="4" t="s">
        <v>472</v>
      </c>
      <c r="K64" s="4" t="s">
        <v>473</v>
      </c>
      <c r="L64" s="4"/>
      <c r="M64" s="4" t="s">
        <v>193</v>
      </c>
      <c r="N64" s="4"/>
      <c r="O64" s="4" t="s">
        <v>173</v>
      </c>
      <c r="P64" s="4" t="s">
        <v>173</v>
      </c>
      <c r="Q64" s="4" t="s">
        <v>173</v>
      </c>
      <c r="R64" s="4" t="s">
        <v>173</v>
      </c>
      <c r="S64" s="4" t="s">
        <v>173</v>
      </c>
      <c r="T64" s="4" t="s">
        <v>173</v>
      </c>
      <c r="U64" s="4" t="s">
        <v>216</v>
      </c>
      <c r="V64" s="4" t="s">
        <v>12</v>
      </c>
      <c r="W64" s="4" t="s">
        <v>176</v>
      </c>
      <c r="X64" s="4" t="s">
        <v>12</v>
      </c>
      <c r="Y64" s="4" t="s">
        <v>12</v>
      </c>
      <c r="Z64" s="4" t="s">
        <v>12</v>
      </c>
      <c r="AA64" s="4" t="s">
        <v>217</v>
      </c>
      <c r="AB64" s="4" t="s">
        <v>176</v>
      </c>
      <c r="AC64" s="4" t="s">
        <v>12</v>
      </c>
      <c r="AD64" s="4" t="s">
        <v>12</v>
      </c>
      <c r="AE64" s="4" t="s">
        <v>12</v>
      </c>
      <c r="AF64" s="4" t="s">
        <v>12</v>
      </c>
      <c r="AG64" s="4" t="s">
        <v>12</v>
      </c>
      <c r="AH64" s="4"/>
      <c r="AI64" s="4"/>
      <c r="AJ64" s="4"/>
      <c r="AK64" s="4"/>
      <c r="AL64" s="4" t="s">
        <v>11</v>
      </c>
      <c r="AM64" s="4" t="s">
        <v>84</v>
      </c>
      <c r="AN64" s="4" t="s">
        <v>50</v>
      </c>
      <c r="AO64" s="4"/>
      <c r="AP64" s="4"/>
      <c r="AQ64" s="4"/>
      <c r="AR64" s="4" t="s">
        <v>11</v>
      </c>
      <c r="AS64" s="4" t="s">
        <v>225</v>
      </c>
      <c r="AT64" s="4"/>
      <c r="AU64" s="4"/>
      <c r="AV64" s="4"/>
      <c r="AW64" s="4"/>
      <c r="AX64" s="4"/>
      <c r="AY64" s="4"/>
      <c r="AZ64" s="4"/>
      <c r="BA64" s="4"/>
      <c r="BB64" s="4"/>
      <c r="BC64" s="4"/>
      <c r="BD64" s="4" t="s">
        <v>177</v>
      </c>
      <c r="BE64" s="4" t="s">
        <v>176</v>
      </c>
      <c r="BF64" s="4" t="s">
        <v>12</v>
      </c>
      <c r="BG64" s="4" t="s">
        <v>12</v>
      </c>
      <c r="BH64" s="4" t="s">
        <v>12</v>
      </c>
      <c r="BI64" s="4" t="s">
        <v>12</v>
      </c>
      <c r="BJ64" s="4" t="s">
        <v>12</v>
      </c>
      <c r="BK64" s="4" t="s">
        <v>12</v>
      </c>
      <c r="BL64" s="4" t="s">
        <v>12</v>
      </c>
      <c r="BM64" s="4" t="s">
        <v>12</v>
      </c>
      <c r="BN64" s="4" t="s">
        <v>12</v>
      </c>
      <c r="BO64" s="4" t="s">
        <v>12</v>
      </c>
      <c r="BP64" s="4"/>
      <c r="BQ64" s="4" t="s">
        <v>208</v>
      </c>
      <c r="BR64" s="4" t="s">
        <v>12</v>
      </c>
      <c r="BS64" s="4" t="s">
        <v>12</v>
      </c>
      <c r="BT64" s="4" t="s">
        <v>12</v>
      </c>
      <c r="BU64" s="4" t="s">
        <v>12</v>
      </c>
      <c r="BV64" s="4" t="s">
        <v>12</v>
      </c>
      <c r="BW64" s="4" t="s">
        <v>176</v>
      </c>
      <c r="BX64" s="4" t="s">
        <v>176</v>
      </c>
      <c r="BY64" s="4" t="s">
        <v>12</v>
      </c>
      <c r="BZ64" s="4" t="s">
        <v>12</v>
      </c>
      <c r="CA64" s="4"/>
      <c r="CB64" s="4" t="s">
        <v>226</v>
      </c>
      <c r="CC64" s="4"/>
      <c r="CD64" s="4" t="s">
        <v>180</v>
      </c>
      <c r="CE64" s="4"/>
      <c r="CF64" s="4" t="s">
        <v>228</v>
      </c>
      <c r="CG64" s="4"/>
      <c r="CH64" s="4" t="s">
        <v>14474</v>
      </c>
    </row>
    <row r="65" spans="1:86" x14ac:dyDescent="0.3">
      <c r="A65" s="4" t="s">
        <v>14475</v>
      </c>
      <c r="B65" s="4" t="s">
        <v>14476</v>
      </c>
      <c r="C65" s="4" t="s">
        <v>14477</v>
      </c>
      <c r="D65" s="4" t="s">
        <v>14393</v>
      </c>
      <c r="E65" s="4" t="s">
        <v>14393</v>
      </c>
      <c r="F65" s="4" t="s">
        <v>183</v>
      </c>
      <c r="G65" s="4" t="s">
        <v>11</v>
      </c>
      <c r="H65" s="4" t="s">
        <v>305</v>
      </c>
      <c r="I65" s="4" t="s">
        <v>306</v>
      </c>
      <c r="J65" s="4" t="s">
        <v>472</v>
      </c>
      <c r="K65" s="4" t="s">
        <v>473</v>
      </c>
      <c r="L65" s="4"/>
      <c r="M65" s="4" t="s">
        <v>172</v>
      </c>
      <c r="N65" s="4"/>
      <c r="O65" s="4" t="s">
        <v>173</v>
      </c>
      <c r="P65" s="4" t="s">
        <v>173</v>
      </c>
      <c r="Q65" s="4" t="s">
        <v>173</v>
      </c>
      <c r="R65" s="4" t="s">
        <v>173</v>
      </c>
      <c r="S65" s="4" t="s">
        <v>173</v>
      </c>
      <c r="T65" s="4" t="s">
        <v>173</v>
      </c>
      <c r="U65" s="4" t="s">
        <v>216</v>
      </c>
      <c r="V65" s="4" t="s">
        <v>12</v>
      </c>
      <c r="W65" s="4" t="s">
        <v>176</v>
      </c>
      <c r="X65" s="4" t="s">
        <v>12</v>
      </c>
      <c r="Y65" s="4" t="s">
        <v>12</v>
      </c>
      <c r="Z65" s="4" t="s">
        <v>12</v>
      </c>
      <c r="AA65" s="4" t="s">
        <v>217</v>
      </c>
      <c r="AB65" s="4" t="s">
        <v>176</v>
      </c>
      <c r="AC65" s="4" t="s">
        <v>12</v>
      </c>
      <c r="AD65" s="4" t="s">
        <v>12</v>
      </c>
      <c r="AE65" s="4" t="s">
        <v>12</v>
      </c>
      <c r="AF65" s="4" t="s">
        <v>12</v>
      </c>
      <c r="AG65" s="4" t="s">
        <v>12</v>
      </c>
      <c r="AH65" s="4"/>
      <c r="AI65" s="4"/>
      <c r="AJ65" s="4"/>
      <c r="AK65" s="4"/>
      <c r="AL65" s="4" t="s">
        <v>11</v>
      </c>
      <c r="AM65" s="4" t="s">
        <v>84</v>
      </c>
      <c r="AN65" s="4" t="s">
        <v>50</v>
      </c>
      <c r="AO65" s="4"/>
      <c r="AP65" s="4"/>
      <c r="AQ65" s="4"/>
      <c r="AR65" s="4" t="s">
        <v>11</v>
      </c>
      <c r="AS65" s="4" t="s">
        <v>225</v>
      </c>
      <c r="AT65" s="4"/>
      <c r="AU65" s="4"/>
      <c r="AV65" s="4"/>
      <c r="AW65" s="4"/>
      <c r="AX65" s="4"/>
      <c r="AY65" s="4"/>
      <c r="AZ65" s="4"/>
      <c r="BA65" s="4"/>
      <c r="BB65" s="4"/>
      <c r="BC65" s="4"/>
      <c r="BD65" s="4" t="s">
        <v>177</v>
      </c>
      <c r="BE65" s="4" t="s">
        <v>176</v>
      </c>
      <c r="BF65" s="4" t="s">
        <v>12</v>
      </c>
      <c r="BG65" s="4" t="s">
        <v>12</v>
      </c>
      <c r="BH65" s="4" t="s">
        <v>12</v>
      </c>
      <c r="BI65" s="4" t="s">
        <v>12</v>
      </c>
      <c r="BJ65" s="4" t="s">
        <v>12</v>
      </c>
      <c r="BK65" s="4" t="s">
        <v>12</v>
      </c>
      <c r="BL65" s="4" t="s">
        <v>12</v>
      </c>
      <c r="BM65" s="4" t="s">
        <v>12</v>
      </c>
      <c r="BN65" s="4" t="s">
        <v>12</v>
      </c>
      <c r="BO65" s="4" t="s">
        <v>12</v>
      </c>
      <c r="BP65" s="4"/>
      <c r="BQ65" s="4" t="s">
        <v>208</v>
      </c>
      <c r="BR65" s="4" t="s">
        <v>12</v>
      </c>
      <c r="BS65" s="4" t="s">
        <v>12</v>
      </c>
      <c r="BT65" s="4" t="s">
        <v>12</v>
      </c>
      <c r="BU65" s="4" t="s">
        <v>12</v>
      </c>
      <c r="BV65" s="4" t="s">
        <v>12</v>
      </c>
      <c r="BW65" s="4" t="s">
        <v>176</v>
      </c>
      <c r="BX65" s="4" t="s">
        <v>176</v>
      </c>
      <c r="BY65" s="4" t="s">
        <v>12</v>
      </c>
      <c r="BZ65" s="4" t="s">
        <v>12</v>
      </c>
      <c r="CA65" s="4"/>
      <c r="CB65" s="4" t="s">
        <v>226</v>
      </c>
      <c r="CC65" s="4"/>
      <c r="CD65" s="4" t="s">
        <v>180</v>
      </c>
      <c r="CE65" s="4"/>
      <c r="CF65" s="4" t="s">
        <v>228</v>
      </c>
      <c r="CG65" s="4"/>
      <c r="CH65" s="4" t="s">
        <v>14478</v>
      </c>
    </row>
    <row r="66" spans="1:86" x14ac:dyDescent="0.3">
      <c r="A66" s="4" t="s">
        <v>14479</v>
      </c>
      <c r="B66" s="4" t="s">
        <v>14480</v>
      </c>
      <c r="C66" s="4" t="s">
        <v>14481</v>
      </c>
      <c r="D66" s="4" t="s">
        <v>14393</v>
      </c>
      <c r="E66" s="4" t="s">
        <v>14393</v>
      </c>
      <c r="F66" s="4" t="s">
        <v>183</v>
      </c>
      <c r="G66" s="4" t="s">
        <v>11</v>
      </c>
      <c r="H66" s="4" t="s">
        <v>305</v>
      </c>
      <c r="I66" s="4" t="s">
        <v>306</v>
      </c>
      <c r="J66" s="4" t="s">
        <v>472</v>
      </c>
      <c r="K66" s="4" t="s">
        <v>473</v>
      </c>
      <c r="L66" s="4"/>
      <c r="M66" s="4" t="s">
        <v>172</v>
      </c>
      <c r="N66" s="4"/>
      <c r="O66" s="4" t="s">
        <v>173</v>
      </c>
      <c r="P66" s="4" t="s">
        <v>173</v>
      </c>
      <c r="Q66" s="4" t="s">
        <v>174</v>
      </c>
      <c r="R66" s="4" t="s">
        <v>173</v>
      </c>
      <c r="S66" s="4" t="s">
        <v>173</v>
      </c>
      <c r="T66" s="4" t="s">
        <v>173</v>
      </c>
      <c r="U66" s="4" t="s">
        <v>175</v>
      </c>
      <c r="V66" s="4" t="s">
        <v>12</v>
      </c>
      <c r="W66" s="4" t="s">
        <v>12</v>
      </c>
      <c r="X66" s="4" t="s">
        <v>12</v>
      </c>
      <c r="Y66" s="4" t="s">
        <v>12</v>
      </c>
      <c r="Z66" s="4" t="s">
        <v>176</v>
      </c>
      <c r="AA66" s="4" t="s">
        <v>217</v>
      </c>
      <c r="AB66" s="4" t="s">
        <v>176</v>
      </c>
      <c r="AC66" s="4" t="s">
        <v>12</v>
      </c>
      <c r="AD66" s="4" t="s">
        <v>12</v>
      </c>
      <c r="AE66" s="4" t="s">
        <v>12</v>
      </c>
      <c r="AF66" s="4" t="s">
        <v>12</v>
      </c>
      <c r="AG66" s="4" t="s">
        <v>12</v>
      </c>
      <c r="AH66" s="4"/>
      <c r="AI66" s="4"/>
      <c r="AJ66" s="4"/>
      <c r="AK66" s="4"/>
      <c r="AL66" s="4"/>
      <c r="AM66" s="4"/>
      <c r="AN66" s="4"/>
      <c r="AO66" s="4"/>
      <c r="AP66" s="4"/>
      <c r="AQ66" s="4"/>
      <c r="AR66" s="4" t="s">
        <v>11</v>
      </c>
      <c r="AS66" s="4" t="s">
        <v>225</v>
      </c>
      <c r="AT66" s="4"/>
      <c r="AU66" s="4"/>
      <c r="AV66" s="4"/>
      <c r="AW66" s="4"/>
      <c r="AX66" s="4"/>
      <c r="AY66" s="4"/>
      <c r="AZ66" s="4"/>
      <c r="BA66" s="4"/>
      <c r="BB66" s="4"/>
      <c r="BC66" s="4"/>
      <c r="BD66" s="4" t="s">
        <v>177</v>
      </c>
      <c r="BE66" s="4" t="s">
        <v>176</v>
      </c>
      <c r="BF66" s="4" t="s">
        <v>12</v>
      </c>
      <c r="BG66" s="4" t="s">
        <v>12</v>
      </c>
      <c r="BH66" s="4" t="s">
        <v>12</v>
      </c>
      <c r="BI66" s="4" t="s">
        <v>12</v>
      </c>
      <c r="BJ66" s="4" t="s">
        <v>12</v>
      </c>
      <c r="BK66" s="4" t="s">
        <v>12</v>
      </c>
      <c r="BL66" s="4" t="s">
        <v>12</v>
      </c>
      <c r="BM66" s="4" t="s">
        <v>12</v>
      </c>
      <c r="BN66" s="4" t="s">
        <v>12</v>
      </c>
      <c r="BO66" s="4" t="s">
        <v>12</v>
      </c>
      <c r="BP66" s="4"/>
      <c r="BQ66" s="4" t="s">
        <v>178</v>
      </c>
      <c r="BR66" s="4" t="s">
        <v>12</v>
      </c>
      <c r="BS66" s="4" t="s">
        <v>12</v>
      </c>
      <c r="BT66" s="4" t="s">
        <v>12</v>
      </c>
      <c r="BU66" s="4" t="s">
        <v>12</v>
      </c>
      <c r="BV66" s="4" t="s">
        <v>12</v>
      </c>
      <c r="BW66" s="4" t="s">
        <v>12</v>
      </c>
      <c r="BX66" s="4" t="s">
        <v>176</v>
      </c>
      <c r="BY66" s="4" t="s">
        <v>12</v>
      </c>
      <c r="BZ66" s="4" t="s">
        <v>12</v>
      </c>
      <c r="CA66" s="4"/>
      <c r="CB66" s="4" t="s">
        <v>226</v>
      </c>
      <c r="CC66" s="4"/>
      <c r="CD66" s="4" t="s">
        <v>180</v>
      </c>
      <c r="CE66" s="4"/>
      <c r="CF66" s="4" t="s">
        <v>228</v>
      </c>
      <c r="CG66" s="4"/>
      <c r="CH66" s="4" t="s">
        <v>14482</v>
      </c>
    </row>
    <row r="67" spans="1:86" x14ac:dyDescent="0.3">
      <c r="A67" s="4" t="s">
        <v>14483</v>
      </c>
      <c r="B67" s="4" t="s">
        <v>14484</v>
      </c>
      <c r="C67" s="4" t="s">
        <v>14485</v>
      </c>
      <c r="D67" s="4" t="s">
        <v>14393</v>
      </c>
      <c r="E67" s="4" t="s">
        <v>14393</v>
      </c>
      <c r="F67" s="4" t="s">
        <v>183</v>
      </c>
      <c r="G67" s="4" t="s">
        <v>11</v>
      </c>
      <c r="H67" s="4" t="s">
        <v>305</v>
      </c>
      <c r="I67" s="4" t="s">
        <v>306</v>
      </c>
      <c r="J67" s="4" t="s">
        <v>472</v>
      </c>
      <c r="K67" s="4" t="s">
        <v>473</v>
      </c>
      <c r="L67" s="4"/>
      <c r="M67" s="4" t="s">
        <v>193</v>
      </c>
      <c r="N67" s="4"/>
      <c r="O67" s="4" t="s">
        <v>173</v>
      </c>
      <c r="P67" s="4" t="s">
        <v>173</v>
      </c>
      <c r="Q67" s="4" t="s">
        <v>174</v>
      </c>
      <c r="R67" s="4" t="s">
        <v>173</v>
      </c>
      <c r="S67" s="4" t="s">
        <v>173</v>
      </c>
      <c r="T67" s="4" t="s">
        <v>173</v>
      </c>
      <c r="U67" s="4" t="s">
        <v>175</v>
      </c>
      <c r="V67" s="4" t="s">
        <v>12</v>
      </c>
      <c r="W67" s="4" t="s">
        <v>12</v>
      </c>
      <c r="X67" s="4" t="s">
        <v>12</v>
      </c>
      <c r="Y67" s="4" t="s">
        <v>12</v>
      </c>
      <c r="Z67" s="4" t="s">
        <v>176</v>
      </c>
      <c r="AA67" s="4" t="s">
        <v>217</v>
      </c>
      <c r="AB67" s="4" t="s">
        <v>176</v>
      </c>
      <c r="AC67" s="4" t="s">
        <v>12</v>
      </c>
      <c r="AD67" s="4" t="s">
        <v>12</v>
      </c>
      <c r="AE67" s="4" t="s">
        <v>12</v>
      </c>
      <c r="AF67" s="4" t="s">
        <v>12</v>
      </c>
      <c r="AG67" s="4" t="s">
        <v>12</v>
      </c>
      <c r="AH67" s="4"/>
      <c r="AI67" s="4"/>
      <c r="AJ67" s="4"/>
      <c r="AK67" s="4"/>
      <c r="AL67" s="4"/>
      <c r="AM67" s="4"/>
      <c r="AN67" s="4"/>
      <c r="AO67" s="4"/>
      <c r="AP67" s="4"/>
      <c r="AQ67" s="4"/>
      <c r="AR67" s="4" t="s">
        <v>11</v>
      </c>
      <c r="AS67" s="4" t="s">
        <v>225</v>
      </c>
      <c r="AT67" s="4"/>
      <c r="AU67" s="4"/>
      <c r="AV67" s="4"/>
      <c r="AW67" s="4"/>
      <c r="AX67" s="4"/>
      <c r="AY67" s="4"/>
      <c r="AZ67" s="4"/>
      <c r="BA67" s="4"/>
      <c r="BB67" s="4"/>
      <c r="BC67" s="4"/>
      <c r="BD67" s="4" t="s">
        <v>177</v>
      </c>
      <c r="BE67" s="4" t="s">
        <v>176</v>
      </c>
      <c r="BF67" s="4" t="s">
        <v>12</v>
      </c>
      <c r="BG67" s="4" t="s">
        <v>12</v>
      </c>
      <c r="BH67" s="4" t="s">
        <v>12</v>
      </c>
      <c r="BI67" s="4" t="s">
        <v>12</v>
      </c>
      <c r="BJ67" s="4" t="s">
        <v>12</v>
      </c>
      <c r="BK67" s="4" t="s">
        <v>12</v>
      </c>
      <c r="BL67" s="4" t="s">
        <v>12</v>
      </c>
      <c r="BM67" s="4" t="s">
        <v>12</v>
      </c>
      <c r="BN67" s="4" t="s">
        <v>12</v>
      </c>
      <c r="BO67" s="4" t="s">
        <v>12</v>
      </c>
      <c r="BP67" s="4"/>
      <c r="BQ67" s="4" t="s">
        <v>178</v>
      </c>
      <c r="BR67" s="4" t="s">
        <v>12</v>
      </c>
      <c r="BS67" s="4" t="s">
        <v>12</v>
      </c>
      <c r="BT67" s="4" t="s">
        <v>12</v>
      </c>
      <c r="BU67" s="4" t="s">
        <v>12</v>
      </c>
      <c r="BV67" s="4" t="s">
        <v>12</v>
      </c>
      <c r="BW67" s="4" t="s">
        <v>12</v>
      </c>
      <c r="BX67" s="4" t="s">
        <v>176</v>
      </c>
      <c r="BY67" s="4" t="s">
        <v>12</v>
      </c>
      <c r="BZ67" s="4" t="s">
        <v>12</v>
      </c>
      <c r="CA67" s="4"/>
      <c r="CB67" s="4" t="s">
        <v>226</v>
      </c>
      <c r="CC67" s="4"/>
      <c r="CD67" s="4" t="s">
        <v>180</v>
      </c>
      <c r="CE67" s="4"/>
      <c r="CF67" s="4" t="s">
        <v>228</v>
      </c>
      <c r="CG67" s="4"/>
      <c r="CH67" s="4" t="s">
        <v>14486</v>
      </c>
    </row>
    <row r="68" spans="1:86" x14ac:dyDescent="0.3">
      <c r="A68" s="4" t="s">
        <v>14487</v>
      </c>
      <c r="B68" s="4" t="s">
        <v>14488</v>
      </c>
      <c r="C68" s="4" t="s">
        <v>14489</v>
      </c>
      <c r="D68" s="4" t="s">
        <v>14393</v>
      </c>
      <c r="E68" s="4" t="s">
        <v>14393</v>
      </c>
      <c r="F68" s="4" t="s">
        <v>183</v>
      </c>
      <c r="G68" s="4" t="s">
        <v>11</v>
      </c>
      <c r="H68" s="4" t="s">
        <v>305</v>
      </c>
      <c r="I68" s="4" t="s">
        <v>396</v>
      </c>
      <c r="J68" s="4" t="s">
        <v>464</v>
      </c>
      <c r="K68" s="4" t="s">
        <v>465</v>
      </c>
      <c r="L68" s="4"/>
      <c r="M68" s="4" t="s">
        <v>172</v>
      </c>
      <c r="N68" s="4"/>
      <c r="O68" s="4" t="s">
        <v>173</v>
      </c>
      <c r="P68" s="4" t="s">
        <v>173</v>
      </c>
      <c r="Q68" s="4" t="s">
        <v>173</v>
      </c>
      <c r="R68" s="4" t="s">
        <v>173</v>
      </c>
      <c r="S68" s="4" t="s">
        <v>173</v>
      </c>
      <c r="T68" s="4" t="s">
        <v>173</v>
      </c>
      <c r="U68" s="4" t="s">
        <v>216</v>
      </c>
      <c r="V68" s="4" t="s">
        <v>12</v>
      </c>
      <c r="W68" s="4" t="s">
        <v>176</v>
      </c>
      <c r="X68" s="4" t="s">
        <v>12</v>
      </c>
      <c r="Y68" s="4" t="s">
        <v>12</v>
      </c>
      <c r="Z68" s="4" t="s">
        <v>12</v>
      </c>
      <c r="AA68" s="4" t="s">
        <v>217</v>
      </c>
      <c r="AB68" s="4" t="s">
        <v>176</v>
      </c>
      <c r="AC68" s="4" t="s">
        <v>12</v>
      </c>
      <c r="AD68" s="4" t="s">
        <v>12</v>
      </c>
      <c r="AE68" s="4" t="s">
        <v>12</v>
      </c>
      <c r="AF68" s="4" t="s">
        <v>12</v>
      </c>
      <c r="AG68" s="4" t="s">
        <v>12</v>
      </c>
      <c r="AH68" s="4"/>
      <c r="AI68" s="4"/>
      <c r="AJ68" s="4"/>
      <c r="AK68" s="4"/>
      <c r="AL68" s="4" t="s">
        <v>11</v>
      </c>
      <c r="AM68" s="4" t="s">
        <v>342</v>
      </c>
      <c r="AN68" s="4" t="s">
        <v>50</v>
      </c>
      <c r="AO68" s="4"/>
      <c r="AP68" s="4"/>
      <c r="AQ68" s="4"/>
      <c r="AR68" s="4" t="s">
        <v>11</v>
      </c>
      <c r="AS68" s="4" t="s">
        <v>225</v>
      </c>
      <c r="AT68" s="4"/>
      <c r="AU68" s="4"/>
      <c r="AV68" s="4"/>
      <c r="AW68" s="4"/>
      <c r="AX68" s="4"/>
      <c r="AY68" s="4"/>
      <c r="AZ68" s="4"/>
      <c r="BA68" s="4"/>
      <c r="BB68" s="4"/>
      <c r="BC68" s="4"/>
      <c r="BD68" s="4" t="s">
        <v>177</v>
      </c>
      <c r="BE68" s="4" t="s">
        <v>176</v>
      </c>
      <c r="BF68" s="4" t="s">
        <v>12</v>
      </c>
      <c r="BG68" s="4" t="s">
        <v>12</v>
      </c>
      <c r="BH68" s="4" t="s">
        <v>12</v>
      </c>
      <c r="BI68" s="4" t="s">
        <v>12</v>
      </c>
      <c r="BJ68" s="4" t="s">
        <v>12</v>
      </c>
      <c r="BK68" s="4" t="s">
        <v>12</v>
      </c>
      <c r="BL68" s="4" t="s">
        <v>12</v>
      </c>
      <c r="BM68" s="4" t="s">
        <v>12</v>
      </c>
      <c r="BN68" s="4" t="s">
        <v>12</v>
      </c>
      <c r="BO68" s="4" t="s">
        <v>12</v>
      </c>
      <c r="BP68" s="4"/>
      <c r="BQ68" s="4" t="s">
        <v>208</v>
      </c>
      <c r="BR68" s="4" t="s">
        <v>12</v>
      </c>
      <c r="BS68" s="4" t="s">
        <v>12</v>
      </c>
      <c r="BT68" s="4" t="s">
        <v>12</v>
      </c>
      <c r="BU68" s="4" t="s">
        <v>12</v>
      </c>
      <c r="BV68" s="4" t="s">
        <v>12</v>
      </c>
      <c r="BW68" s="4" t="s">
        <v>176</v>
      </c>
      <c r="BX68" s="4" t="s">
        <v>176</v>
      </c>
      <c r="BY68" s="4" t="s">
        <v>12</v>
      </c>
      <c r="BZ68" s="4" t="s">
        <v>12</v>
      </c>
      <c r="CA68" s="4"/>
      <c r="CB68" s="4" t="s">
        <v>226</v>
      </c>
      <c r="CC68" s="4"/>
      <c r="CD68" s="4" t="s">
        <v>180</v>
      </c>
      <c r="CE68" s="4"/>
      <c r="CF68" s="4" t="s">
        <v>228</v>
      </c>
      <c r="CG68" s="4"/>
      <c r="CH68" s="4" t="s">
        <v>14490</v>
      </c>
    </row>
    <row r="69" spans="1:86" x14ac:dyDescent="0.3">
      <c r="A69" s="4" t="s">
        <v>14491</v>
      </c>
      <c r="B69" s="4" t="s">
        <v>14492</v>
      </c>
      <c r="C69" s="4" t="s">
        <v>14493</v>
      </c>
      <c r="D69" s="4" t="s">
        <v>14393</v>
      </c>
      <c r="E69" s="4" t="s">
        <v>14393</v>
      </c>
      <c r="F69" s="4" t="s">
        <v>183</v>
      </c>
      <c r="G69" s="4" t="s">
        <v>11</v>
      </c>
      <c r="H69" s="4" t="s">
        <v>305</v>
      </c>
      <c r="I69" s="4" t="s">
        <v>396</v>
      </c>
      <c r="J69" s="4" t="s">
        <v>464</v>
      </c>
      <c r="K69" s="4" t="s">
        <v>465</v>
      </c>
      <c r="L69" s="4"/>
      <c r="M69" s="4" t="s">
        <v>172</v>
      </c>
      <c r="N69" s="4"/>
      <c r="O69" s="4" t="s">
        <v>173</v>
      </c>
      <c r="P69" s="4" t="s">
        <v>173</v>
      </c>
      <c r="Q69" s="4" t="s">
        <v>173</v>
      </c>
      <c r="R69" s="4" t="s">
        <v>173</v>
      </c>
      <c r="S69" s="4" t="s">
        <v>173</v>
      </c>
      <c r="T69" s="4" t="s">
        <v>173</v>
      </c>
      <c r="U69" s="4" t="s">
        <v>216</v>
      </c>
      <c r="V69" s="4" t="s">
        <v>12</v>
      </c>
      <c r="W69" s="4" t="s">
        <v>176</v>
      </c>
      <c r="X69" s="4" t="s">
        <v>12</v>
      </c>
      <c r="Y69" s="4" t="s">
        <v>12</v>
      </c>
      <c r="Z69" s="4" t="s">
        <v>12</v>
      </c>
      <c r="AA69" s="4" t="s">
        <v>217</v>
      </c>
      <c r="AB69" s="4" t="s">
        <v>176</v>
      </c>
      <c r="AC69" s="4" t="s">
        <v>12</v>
      </c>
      <c r="AD69" s="4" t="s">
        <v>12</v>
      </c>
      <c r="AE69" s="4" t="s">
        <v>12</v>
      </c>
      <c r="AF69" s="4" t="s">
        <v>12</v>
      </c>
      <c r="AG69" s="4" t="s">
        <v>12</v>
      </c>
      <c r="AH69" s="4"/>
      <c r="AI69" s="4"/>
      <c r="AJ69" s="4"/>
      <c r="AK69" s="4"/>
      <c r="AL69" s="4" t="s">
        <v>11</v>
      </c>
      <c r="AM69" s="4" t="s">
        <v>342</v>
      </c>
      <c r="AN69" s="4" t="s">
        <v>50</v>
      </c>
      <c r="AO69" s="4"/>
      <c r="AP69" s="4"/>
      <c r="AQ69" s="4"/>
      <c r="AR69" s="4" t="s">
        <v>11</v>
      </c>
      <c r="AS69" s="4" t="s">
        <v>225</v>
      </c>
      <c r="AT69" s="4"/>
      <c r="AU69" s="4"/>
      <c r="AV69" s="4"/>
      <c r="AW69" s="4"/>
      <c r="AX69" s="4"/>
      <c r="AY69" s="4"/>
      <c r="AZ69" s="4"/>
      <c r="BA69" s="4"/>
      <c r="BB69" s="4"/>
      <c r="BC69" s="4"/>
      <c r="BD69" s="4" t="s">
        <v>177</v>
      </c>
      <c r="BE69" s="4" t="s">
        <v>176</v>
      </c>
      <c r="BF69" s="4" t="s">
        <v>12</v>
      </c>
      <c r="BG69" s="4" t="s">
        <v>12</v>
      </c>
      <c r="BH69" s="4" t="s">
        <v>12</v>
      </c>
      <c r="BI69" s="4" t="s">
        <v>12</v>
      </c>
      <c r="BJ69" s="4" t="s">
        <v>12</v>
      </c>
      <c r="BK69" s="4" t="s">
        <v>12</v>
      </c>
      <c r="BL69" s="4" t="s">
        <v>12</v>
      </c>
      <c r="BM69" s="4" t="s">
        <v>12</v>
      </c>
      <c r="BN69" s="4" t="s">
        <v>12</v>
      </c>
      <c r="BO69" s="4" t="s">
        <v>12</v>
      </c>
      <c r="BP69" s="4"/>
      <c r="BQ69" s="4" t="s">
        <v>208</v>
      </c>
      <c r="BR69" s="4" t="s">
        <v>12</v>
      </c>
      <c r="BS69" s="4" t="s">
        <v>12</v>
      </c>
      <c r="BT69" s="4" t="s">
        <v>12</v>
      </c>
      <c r="BU69" s="4" t="s">
        <v>12</v>
      </c>
      <c r="BV69" s="4" t="s">
        <v>12</v>
      </c>
      <c r="BW69" s="4" t="s">
        <v>176</v>
      </c>
      <c r="BX69" s="4" t="s">
        <v>176</v>
      </c>
      <c r="BY69" s="4" t="s">
        <v>12</v>
      </c>
      <c r="BZ69" s="4" t="s">
        <v>12</v>
      </c>
      <c r="CA69" s="4"/>
      <c r="CB69" s="4" t="s">
        <v>226</v>
      </c>
      <c r="CC69" s="4"/>
      <c r="CD69" s="4" t="s">
        <v>180</v>
      </c>
      <c r="CE69" s="4"/>
      <c r="CF69" s="4" t="s">
        <v>228</v>
      </c>
      <c r="CG69" s="4"/>
      <c r="CH69" s="4" t="s">
        <v>14494</v>
      </c>
    </row>
    <row r="70" spans="1:86" x14ac:dyDescent="0.3">
      <c r="A70" s="4" t="s">
        <v>14495</v>
      </c>
      <c r="B70" s="4" t="s">
        <v>14496</v>
      </c>
      <c r="C70" s="4" t="s">
        <v>14497</v>
      </c>
      <c r="D70" s="4" t="s">
        <v>14393</v>
      </c>
      <c r="E70" s="4" t="s">
        <v>14393</v>
      </c>
      <c r="F70" s="4" t="s">
        <v>183</v>
      </c>
      <c r="G70" s="4" t="s">
        <v>11</v>
      </c>
      <c r="H70" s="4" t="s">
        <v>305</v>
      </c>
      <c r="I70" s="4" t="s">
        <v>396</v>
      </c>
      <c r="J70" s="4" t="s">
        <v>464</v>
      </c>
      <c r="K70" s="4" t="s">
        <v>465</v>
      </c>
      <c r="L70" s="4"/>
      <c r="M70" s="4" t="s">
        <v>193</v>
      </c>
      <c r="N70" s="4"/>
      <c r="O70" s="4" t="s">
        <v>173</v>
      </c>
      <c r="P70" s="4" t="s">
        <v>173</v>
      </c>
      <c r="Q70" s="4" t="s">
        <v>173</v>
      </c>
      <c r="R70" s="4" t="s">
        <v>173</v>
      </c>
      <c r="S70" s="4" t="s">
        <v>173</v>
      </c>
      <c r="T70" s="4" t="s">
        <v>173</v>
      </c>
      <c r="U70" s="4" t="s">
        <v>205</v>
      </c>
      <c r="V70" s="4" t="s">
        <v>176</v>
      </c>
      <c r="W70" s="4" t="s">
        <v>12</v>
      </c>
      <c r="X70" s="4" t="s">
        <v>12</v>
      </c>
      <c r="Y70" s="4" t="s">
        <v>12</v>
      </c>
      <c r="Z70" s="4" t="s">
        <v>12</v>
      </c>
      <c r="AA70" s="4" t="s">
        <v>217</v>
      </c>
      <c r="AB70" s="4" t="s">
        <v>176</v>
      </c>
      <c r="AC70" s="4" t="s">
        <v>12</v>
      </c>
      <c r="AD70" s="4" t="s">
        <v>12</v>
      </c>
      <c r="AE70" s="4" t="s">
        <v>12</v>
      </c>
      <c r="AF70" s="4" t="s">
        <v>12</v>
      </c>
      <c r="AG70" s="4" t="s">
        <v>12</v>
      </c>
      <c r="AH70" s="4" t="s">
        <v>11</v>
      </c>
      <c r="AI70" s="4" t="s">
        <v>12112</v>
      </c>
      <c r="AJ70" s="4" t="s">
        <v>50</v>
      </c>
      <c r="AK70" s="4"/>
      <c r="AL70" s="4"/>
      <c r="AM70" s="4"/>
      <c r="AN70" s="4"/>
      <c r="AO70" s="4"/>
      <c r="AP70" s="4"/>
      <c r="AQ70" s="4"/>
      <c r="AR70" s="4" t="s">
        <v>11</v>
      </c>
      <c r="AS70" s="4" t="s">
        <v>225</v>
      </c>
      <c r="AT70" s="4"/>
      <c r="AU70" s="4"/>
      <c r="AV70" s="4"/>
      <c r="AW70" s="4"/>
      <c r="AX70" s="4"/>
      <c r="AY70" s="4"/>
      <c r="AZ70" s="4"/>
      <c r="BA70" s="4"/>
      <c r="BB70" s="4"/>
      <c r="BC70" s="4"/>
      <c r="BD70" s="4" t="s">
        <v>177</v>
      </c>
      <c r="BE70" s="4" t="s">
        <v>176</v>
      </c>
      <c r="BF70" s="4" t="s">
        <v>12</v>
      </c>
      <c r="BG70" s="4" t="s">
        <v>12</v>
      </c>
      <c r="BH70" s="4" t="s">
        <v>12</v>
      </c>
      <c r="BI70" s="4" t="s">
        <v>12</v>
      </c>
      <c r="BJ70" s="4" t="s">
        <v>12</v>
      </c>
      <c r="BK70" s="4" t="s">
        <v>12</v>
      </c>
      <c r="BL70" s="4" t="s">
        <v>12</v>
      </c>
      <c r="BM70" s="4" t="s">
        <v>12</v>
      </c>
      <c r="BN70" s="4" t="s">
        <v>12</v>
      </c>
      <c r="BO70" s="4" t="s">
        <v>12</v>
      </c>
      <c r="BP70" s="4"/>
      <c r="BQ70" s="4" t="s">
        <v>208</v>
      </c>
      <c r="BR70" s="4" t="s">
        <v>12</v>
      </c>
      <c r="BS70" s="4" t="s">
        <v>12</v>
      </c>
      <c r="BT70" s="4" t="s">
        <v>12</v>
      </c>
      <c r="BU70" s="4" t="s">
        <v>12</v>
      </c>
      <c r="BV70" s="4" t="s">
        <v>12</v>
      </c>
      <c r="BW70" s="4" t="s">
        <v>176</v>
      </c>
      <c r="BX70" s="4" t="s">
        <v>176</v>
      </c>
      <c r="BY70" s="4" t="s">
        <v>12</v>
      </c>
      <c r="BZ70" s="4" t="s">
        <v>12</v>
      </c>
      <c r="CA70" s="4"/>
      <c r="CB70" s="4" t="s">
        <v>226</v>
      </c>
      <c r="CC70" s="4"/>
      <c r="CD70" s="4" t="s">
        <v>180</v>
      </c>
      <c r="CE70" s="4"/>
      <c r="CF70" s="4" t="s">
        <v>228</v>
      </c>
      <c r="CG70" s="4"/>
      <c r="CH70" s="4" t="s">
        <v>14498</v>
      </c>
    </row>
    <row r="71" spans="1:86" x14ac:dyDescent="0.3">
      <c r="A71" s="4" t="s">
        <v>14499</v>
      </c>
      <c r="B71" s="4" t="s">
        <v>14500</v>
      </c>
      <c r="C71" s="4" t="s">
        <v>14501</v>
      </c>
      <c r="D71" s="4" t="s">
        <v>14393</v>
      </c>
      <c r="E71" s="4" t="s">
        <v>14393</v>
      </c>
      <c r="F71" s="4" t="s">
        <v>183</v>
      </c>
      <c r="G71" s="4" t="s">
        <v>11</v>
      </c>
      <c r="H71" s="4" t="s">
        <v>305</v>
      </c>
      <c r="I71" s="4" t="s">
        <v>396</v>
      </c>
      <c r="J71" s="4" t="s">
        <v>464</v>
      </c>
      <c r="K71" s="4" t="s">
        <v>465</v>
      </c>
      <c r="L71" s="4"/>
      <c r="M71" s="4" t="s">
        <v>172</v>
      </c>
      <c r="N71" s="4"/>
      <c r="O71" s="4" t="s">
        <v>173</v>
      </c>
      <c r="P71" s="4" t="s">
        <v>173</v>
      </c>
      <c r="Q71" s="4" t="s">
        <v>173</v>
      </c>
      <c r="R71" s="4" t="s">
        <v>173</v>
      </c>
      <c r="S71" s="4" t="s">
        <v>173</v>
      </c>
      <c r="T71" s="4" t="s">
        <v>173</v>
      </c>
      <c r="U71" s="4" t="s">
        <v>216</v>
      </c>
      <c r="V71" s="4" t="s">
        <v>12</v>
      </c>
      <c r="W71" s="4" t="s">
        <v>176</v>
      </c>
      <c r="X71" s="4" t="s">
        <v>12</v>
      </c>
      <c r="Y71" s="4" t="s">
        <v>12</v>
      </c>
      <c r="Z71" s="4" t="s">
        <v>12</v>
      </c>
      <c r="AA71" s="4" t="s">
        <v>217</v>
      </c>
      <c r="AB71" s="4" t="s">
        <v>176</v>
      </c>
      <c r="AC71" s="4" t="s">
        <v>12</v>
      </c>
      <c r="AD71" s="4" t="s">
        <v>12</v>
      </c>
      <c r="AE71" s="4" t="s">
        <v>12</v>
      </c>
      <c r="AF71" s="4" t="s">
        <v>12</v>
      </c>
      <c r="AG71" s="4" t="s">
        <v>12</v>
      </c>
      <c r="AH71" s="4"/>
      <c r="AI71" s="4"/>
      <c r="AJ71" s="4"/>
      <c r="AK71" s="4"/>
      <c r="AL71" s="4" t="s">
        <v>11</v>
      </c>
      <c r="AM71" s="4" t="s">
        <v>342</v>
      </c>
      <c r="AN71" s="4" t="s">
        <v>50</v>
      </c>
      <c r="AO71" s="4"/>
      <c r="AP71" s="4"/>
      <c r="AQ71" s="4"/>
      <c r="AR71" s="4" t="s">
        <v>11</v>
      </c>
      <c r="AS71" s="4" t="s">
        <v>225</v>
      </c>
      <c r="AT71" s="4"/>
      <c r="AU71" s="4"/>
      <c r="AV71" s="4"/>
      <c r="AW71" s="4"/>
      <c r="AX71" s="4"/>
      <c r="AY71" s="4"/>
      <c r="AZ71" s="4"/>
      <c r="BA71" s="4"/>
      <c r="BB71" s="4"/>
      <c r="BC71" s="4"/>
      <c r="BD71" s="4" t="s">
        <v>177</v>
      </c>
      <c r="BE71" s="4" t="s">
        <v>176</v>
      </c>
      <c r="BF71" s="4" t="s">
        <v>12</v>
      </c>
      <c r="BG71" s="4" t="s">
        <v>12</v>
      </c>
      <c r="BH71" s="4" t="s">
        <v>12</v>
      </c>
      <c r="BI71" s="4" t="s">
        <v>12</v>
      </c>
      <c r="BJ71" s="4" t="s">
        <v>12</v>
      </c>
      <c r="BK71" s="4" t="s">
        <v>12</v>
      </c>
      <c r="BL71" s="4" t="s">
        <v>12</v>
      </c>
      <c r="BM71" s="4" t="s">
        <v>12</v>
      </c>
      <c r="BN71" s="4" t="s">
        <v>12</v>
      </c>
      <c r="BO71" s="4" t="s">
        <v>12</v>
      </c>
      <c r="BP71" s="4"/>
      <c r="BQ71" s="4" t="s">
        <v>208</v>
      </c>
      <c r="BR71" s="4" t="s">
        <v>12</v>
      </c>
      <c r="BS71" s="4" t="s">
        <v>12</v>
      </c>
      <c r="BT71" s="4" t="s">
        <v>12</v>
      </c>
      <c r="BU71" s="4" t="s">
        <v>12</v>
      </c>
      <c r="BV71" s="4" t="s">
        <v>12</v>
      </c>
      <c r="BW71" s="4" t="s">
        <v>176</v>
      </c>
      <c r="BX71" s="4" t="s">
        <v>176</v>
      </c>
      <c r="BY71" s="4" t="s">
        <v>12</v>
      </c>
      <c r="BZ71" s="4" t="s">
        <v>12</v>
      </c>
      <c r="CA71" s="4"/>
      <c r="CB71" s="4" t="s">
        <v>226</v>
      </c>
      <c r="CC71" s="4"/>
      <c r="CD71" s="4" t="s">
        <v>180</v>
      </c>
      <c r="CE71" s="4"/>
      <c r="CF71" s="4" t="s">
        <v>228</v>
      </c>
      <c r="CG71" s="4"/>
      <c r="CH71" s="4" t="s">
        <v>14502</v>
      </c>
    </row>
    <row r="72" spans="1:86" x14ac:dyDescent="0.3">
      <c r="A72" s="4" t="s">
        <v>14503</v>
      </c>
      <c r="B72" s="4" t="s">
        <v>14504</v>
      </c>
      <c r="C72" s="4" t="s">
        <v>14505</v>
      </c>
      <c r="D72" s="4" t="s">
        <v>14393</v>
      </c>
      <c r="E72" s="4" t="s">
        <v>14393</v>
      </c>
      <c r="F72" s="4" t="s">
        <v>183</v>
      </c>
      <c r="G72" s="4" t="s">
        <v>11</v>
      </c>
      <c r="H72" s="4" t="s">
        <v>305</v>
      </c>
      <c r="I72" s="4" t="s">
        <v>396</v>
      </c>
      <c r="J72" s="4" t="s">
        <v>464</v>
      </c>
      <c r="K72" s="4" t="s">
        <v>465</v>
      </c>
      <c r="L72" s="4"/>
      <c r="M72" s="4" t="s">
        <v>193</v>
      </c>
      <c r="N72" s="4"/>
      <c r="O72" s="4" t="s">
        <v>173</v>
      </c>
      <c r="P72" s="4" t="s">
        <v>173</v>
      </c>
      <c r="Q72" s="4" t="s">
        <v>174</v>
      </c>
      <c r="R72" s="4" t="s">
        <v>173</v>
      </c>
      <c r="S72" s="4" t="s">
        <v>173</v>
      </c>
      <c r="T72" s="4" t="s">
        <v>173</v>
      </c>
      <c r="U72" s="4" t="s">
        <v>175</v>
      </c>
      <c r="V72" s="4" t="s">
        <v>12</v>
      </c>
      <c r="W72" s="4" t="s">
        <v>12</v>
      </c>
      <c r="X72" s="4" t="s">
        <v>12</v>
      </c>
      <c r="Y72" s="4" t="s">
        <v>12</v>
      </c>
      <c r="Z72" s="4" t="s">
        <v>176</v>
      </c>
      <c r="AA72" s="4" t="s">
        <v>217</v>
      </c>
      <c r="AB72" s="4" t="s">
        <v>176</v>
      </c>
      <c r="AC72" s="4" t="s">
        <v>12</v>
      </c>
      <c r="AD72" s="4" t="s">
        <v>12</v>
      </c>
      <c r="AE72" s="4" t="s">
        <v>12</v>
      </c>
      <c r="AF72" s="4" t="s">
        <v>12</v>
      </c>
      <c r="AG72" s="4" t="s">
        <v>12</v>
      </c>
      <c r="AH72" s="4"/>
      <c r="AI72" s="4"/>
      <c r="AJ72" s="4"/>
      <c r="AK72" s="4"/>
      <c r="AL72" s="4"/>
      <c r="AM72" s="4"/>
      <c r="AN72" s="4"/>
      <c r="AO72" s="4"/>
      <c r="AP72" s="4"/>
      <c r="AQ72" s="4"/>
      <c r="AR72" s="4" t="s">
        <v>11</v>
      </c>
      <c r="AS72" s="4" t="s">
        <v>225</v>
      </c>
      <c r="AT72" s="4"/>
      <c r="AU72" s="4"/>
      <c r="AV72" s="4"/>
      <c r="AW72" s="4"/>
      <c r="AX72" s="4"/>
      <c r="AY72" s="4"/>
      <c r="AZ72" s="4"/>
      <c r="BA72" s="4"/>
      <c r="BB72" s="4"/>
      <c r="BC72" s="4"/>
      <c r="BD72" s="4" t="s">
        <v>177</v>
      </c>
      <c r="BE72" s="4" t="s">
        <v>176</v>
      </c>
      <c r="BF72" s="4" t="s">
        <v>12</v>
      </c>
      <c r="BG72" s="4" t="s">
        <v>12</v>
      </c>
      <c r="BH72" s="4" t="s">
        <v>12</v>
      </c>
      <c r="BI72" s="4" t="s">
        <v>12</v>
      </c>
      <c r="BJ72" s="4" t="s">
        <v>12</v>
      </c>
      <c r="BK72" s="4" t="s">
        <v>12</v>
      </c>
      <c r="BL72" s="4" t="s">
        <v>12</v>
      </c>
      <c r="BM72" s="4" t="s">
        <v>12</v>
      </c>
      <c r="BN72" s="4" t="s">
        <v>12</v>
      </c>
      <c r="BO72" s="4" t="s">
        <v>12</v>
      </c>
      <c r="BP72" s="4"/>
      <c r="BQ72" s="4" t="s">
        <v>178</v>
      </c>
      <c r="BR72" s="4" t="s">
        <v>12</v>
      </c>
      <c r="BS72" s="4" t="s">
        <v>12</v>
      </c>
      <c r="BT72" s="4" t="s">
        <v>12</v>
      </c>
      <c r="BU72" s="4" t="s">
        <v>12</v>
      </c>
      <c r="BV72" s="4" t="s">
        <v>12</v>
      </c>
      <c r="BW72" s="4" t="s">
        <v>12</v>
      </c>
      <c r="BX72" s="4" t="s">
        <v>176</v>
      </c>
      <c r="BY72" s="4" t="s">
        <v>12</v>
      </c>
      <c r="BZ72" s="4" t="s">
        <v>12</v>
      </c>
      <c r="CA72" s="4"/>
      <c r="CB72" s="4" t="s">
        <v>226</v>
      </c>
      <c r="CC72" s="4"/>
      <c r="CD72" s="4" t="s">
        <v>180</v>
      </c>
      <c r="CE72" s="4"/>
      <c r="CF72" s="4" t="s">
        <v>228</v>
      </c>
      <c r="CG72" s="4"/>
      <c r="CH72" s="4" t="s">
        <v>14506</v>
      </c>
    </row>
    <row r="73" spans="1:86" x14ac:dyDescent="0.3">
      <c r="A73" s="4" t="s">
        <v>14507</v>
      </c>
      <c r="B73" s="4" t="s">
        <v>14508</v>
      </c>
      <c r="C73" s="4" t="s">
        <v>14509</v>
      </c>
      <c r="D73" s="4" t="s">
        <v>14393</v>
      </c>
      <c r="E73" s="4" t="s">
        <v>14393</v>
      </c>
      <c r="F73" s="4" t="s">
        <v>183</v>
      </c>
      <c r="G73" s="4" t="s">
        <v>11</v>
      </c>
      <c r="H73" s="4" t="s">
        <v>264</v>
      </c>
      <c r="I73" s="4" t="s">
        <v>413</v>
      </c>
      <c r="J73" s="4" t="s">
        <v>414</v>
      </c>
      <c r="K73" s="4" t="s">
        <v>415</v>
      </c>
      <c r="L73" s="4"/>
      <c r="M73" s="4" t="s">
        <v>172</v>
      </c>
      <c r="N73" s="4"/>
      <c r="O73" s="4" t="s">
        <v>173</v>
      </c>
      <c r="P73" s="4" t="s">
        <v>173</v>
      </c>
      <c r="Q73" s="4" t="s">
        <v>174</v>
      </c>
      <c r="R73" s="4" t="s">
        <v>173</v>
      </c>
      <c r="S73" s="4" t="s">
        <v>173</v>
      </c>
      <c r="T73" s="4" t="s">
        <v>173</v>
      </c>
      <c r="U73" s="4" t="s">
        <v>175</v>
      </c>
      <c r="V73" s="4" t="s">
        <v>12</v>
      </c>
      <c r="W73" s="4" t="s">
        <v>12</v>
      </c>
      <c r="X73" s="4" t="s">
        <v>12</v>
      </c>
      <c r="Y73" s="4" t="s">
        <v>12</v>
      </c>
      <c r="Z73" s="4" t="s">
        <v>176</v>
      </c>
      <c r="AA73" s="4" t="s">
        <v>223</v>
      </c>
      <c r="AB73" s="4" t="s">
        <v>176</v>
      </c>
      <c r="AC73" s="4" t="s">
        <v>12</v>
      </c>
      <c r="AD73" s="4" t="s">
        <v>176</v>
      </c>
      <c r="AE73" s="4" t="s">
        <v>12</v>
      </c>
      <c r="AF73" s="4" t="s">
        <v>12</v>
      </c>
      <c r="AG73" s="4" t="s">
        <v>12</v>
      </c>
      <c r="AH73" s="4"/>
      <c r="AI73" s="4"/>
      <c r="AJ73" s="4"/>
      <c r="AK73" s="4"/>
      <c r="AL73" s="4"/>
      <c r="AM73" s="4"/>
      <c r="AN73" s="4"/>
      <c r="AO73" s="4"/>
      <c r="AP73" s="4"/>
      <c r="AQ73" s="4"/>
      <c r="AR73" s="4" t="s">
        <v>11</v>
      </c>
      <c r="AS73" s="4" t="s">
        <v>192</v>
      </c>
      <c r="AT73" s="4"/>
      <c r="AU73" s="4"/>
      <c r="AV73" s="4"/>
      <c r="AW73" s="4"/>
      <c r="AX73" s="4"/>
      <c r="AY73" s="4"/>
      <c r="AZ73" s="4"/>
      <c r="BA73" s="4"/>
      <c r="BB73" s="4" t="s">
        <v>11</v>
      </c>
      <c r="BC73" s="4" t="s">
        <v>450</v>
      </c>
      <c r="BD73" s="4" t="s">
        <v>177</v>
      </c>
      <c r="BE73" s="4" t="s">
        <v>176</v>
      </c>
      <c r="BF73" s="4" t="s">
        <v>12</v>
      </c>
      <c r="BG73" s="4" t="s">
        <v>12</v>
      </c>
      <c r="BH73" s="4" t="s">
        <v>12</v>
      </c>
      <c r="BI73" s="4" t="s">
        <v>12</v>
      </c>
      <c r="BJ73" s="4" t="s">
        <v>12</v>
      </c>
      <c r="BK73" s="4" t="s">
        <v>12</v>
      </c>
      <c r="BL73" s="4" t="s">
        <v>12</v>
      </c>
      <c r="BM73" s="4" t="s">
        <v>12</v>
      </c>
      <c r="BN73" s="4" t="s">
        <v>12</v>
      </c>
      <c r="BO73" s="4" t="s">
        <v>12</v>
      </c>
      <c r="BP73" s="4"/>
      <c r="BQ73" s="4" t="s">
        <v>194</v>
      </c>
      <c r="BR73" s="4" t="s">
        <v>176</v>
      </c>
      <c r="BS73" s="4" t="s">
        <v>12</v>
      </c>
      <c r="BT73" s="4" t="s">
        <v>12</v>
      </c>
      <c r="BU73" s="4" t="s">
        <v>12</v>
      </c>
      <c r="BV73" s="4" t="s">
        <v>12</v>
      </c>
      <c r="BW73" s="4" t="s">
        <v>12</v>
      </c>
      <c r="BX73" s="4" t="s">
        <v>12</v>
      </c>
      <c r="BY73" s="4" t="s">
        <v>12</v>
      </c>
      <c r="BZ73" s="4" t="s">
        <v>12</v>
      </c>
      <c r="CA73" s="4"/>
      <c r="CB73" s="4" t="s">
        <v>179</v>
      </c>
      <c r="CC73" s="4"/>
      <c r="CD73" s="4" t="s">
        <v>180</v>
      </c>
      <c r="CE73" s="4"/>
      <c r="CF73" s="4" t="s">
        <v>181</v>
      </c>
      <c r="CG73" s="4"/>
      <c r="CH73" s="4" t="s">
        <v>14510</v>
      </c>
    </row>
    <row r="74" spans="1:86" x14ac:dyDescent="0.3">
      <c r="A74" s="4" t="s">
        <v>14511</v>
      </c>
      <c r="B74" s="4" t="s">
        <v>14512</v>
      </c>
      <c r="C74" s="4" t="s">
        <v>14513</v>
      </c>
      <c r="D74" s="4" t="s">
        <v>14393</v>
      </c>
      <c r="E74" s="4" t="s">
        <v>14393</v>
      </c>
      <c r="F74" s="4" t="s">
        <v>183</v>
      </c>
      <c r="G74" s="4" t="s">
        <v>11</v>
      </c>
      <c r="H74" s="4" t="s">
        <v>264</v>
      </c>
      <c r="I74" s="4" t="s">
        <v>413</v>
      </c>
      <c r="J74" s="4" t="s">
        <v>414</v>
      </c>
      <c r="K74" s="4" t="s">
        <v>415</v>
      </c>
      <c r="L74" s="4"/>
      <c r="M74" s="4" t="s">
        <v>172</v>
      </c>
      <c r="N74" s="4"/>
      <c r="O74" s="4" t="s">
        <v>173</v>
      </c>
      <c r="P74" s="4" t="s">
        <v>173</v>
      </c>
      <c r="Q74" s="4" t="s">
        <v>174</v>
      </c>
      <c r="R74" s="4" t="s">
        <v>173</v>
      </c>
      <c r="S74" s="4" t="s">
        <v>173</v>
      </c>
      <c r="T74" s="4" t="s">
        <v>173</v>
      </c>
      <c r="U74" s="4" t="s">
        <v>175</v>
      </c>
      <c r="V74" s="4" t="s">
        <v>12</v>
      </c>
      <c r="W74" s="4" t="s">
        <v>12</v>
      </c>
      <c r="X74" s="4" t="s">
        <v>12</v>
      </c>
      <c r="Y74" s="4" t="s">
        <v>12</v>
      </c>
      <c r="Z74" s="4" t="s">
        <v>176</v>
      </c>
      <c r="AA74" s="4" t="s">
        <v>223</v>
      </c>
      <c r="AB74" s="4" t="s">
        <v>176</v>
      </c>
      <c r="AC74" s="4" t="s">
        <v>12</v>
      </c>
      <c r="AD74" s="4" t="s">
        <v>176</v>
      </c>
      <c r="AE74" s="4" t="s">
        <v>12</v>
      </c>
      <c r="AF74" s="4" t="s">
        <v>12</v>
      </c>
      <c r="AG74" s="4" t="s">
        <v>12</v>
      </c>
      <c r="AH74" s="4"/>
      <c r="AI74" s="4"/>
      <c r="AJ74" s="4"/>
      <c r="AK74" s="4"/>
      <c r="AL74" s="4"/>
      <c r="AM74" s="4"/>
      <c r="AN74" s="4"/>
      <c r="AO74" s="4"/>
      <c r="AP74" s="4"/>
      <c r="AQ74" s="4"/>
      <c r="AR74" s="4" t="s">
        <v>11</v>
      </c>
      <c r="AS74" s="4" t="s">
        <v>192</v>
      </c>
      <c r="AT74" s="4"/>
      <c r="AU74" s="4"/>
      <c r="AV74" s="4"/>
      <c r="AW74" s="4"/>
      <c r="AX74" s="4"/>
      <c r="AY74" s="4"/>
      <c r="AZ74" s="4"/>
      <c r="BA74" s="4"/>
      <c r="BB74" s="4" t="s">
        <v>11</v>
      </c>
      <c r="BC74" s="4" t="s">
        <v>450</v>
      </c>
      <c r="BD74" s="4" t="s">
        <v>177</v>
      </c>
      <c r="BE74" s="4" t="s">
        <v>176</v>
      </c>
      <c r="BF74" s="4" t="s">
        <v>12</v>
      </c>
      <c r="BG74" s="4" t="s">
        <v>12</v>
      </c>
      <c r="BH74" s="4" t="s">
        <v>12</v>
      </c>
      <c r="BI74" s="4" t="s">
        <v>12</v>
      </c>
      <c r="BJ74" s="4" t="s">
        <v>12</v>
      </c>
      <c r="BK74" s="4" t="s">
        <v>12</v>
      </c>
      <c r="BL74" s="4" t="s">
        <v>12</v>
      </c>
      <c r="BM74" s="4" t="s">
        <v>12</v>
      </c>
      <c r="BN74" s="4" t="s">
        <v>12</v>
      </c>
      <c r="BO74" s="4" t="s">
        <v>12</v>
      </c>
      <c r="BP74" s="4"/>
      <c r="BQ74" s="4" t="s">
        <v>194</v>
      </c>
      <c r="BR74" s="4" t="s">
        <v>176</v>
      </c>
      <c r="BS74" s="4" t="s">
        <v>12</v>
      </c>
      <c r="BT74" s="4" t="s">
        <v>12</v>
      </c>
      <c r="BU74" s="4" t="s">
        <v>12</v>
      </c>
      <c r="BV74" s="4" t="s">
        <v>12</v>
      </c>
      <c r="BW74" s="4" t="s">
        <v>12</v>
      </c>
      <c r="BX74" s="4" t="s">
        <v>12</v>
      </c>
      <c r="BY74" s="4" t="s">
        <v>12</v>
      </c>
      <c r="BZ74" s="4" t="s">
        <v>12</v>
      </c>
      <c r="CA74" s="4"/>
      <c r="CB74" s="4" t="s">
        <v>179</v>
      </c>
      <c r="CC74" s="4"/>
      <c r="CD74" s="4" t="s">
        <v>180</v>
      </c>
      <c r="CE74" s="4"/>
      <c r="CF74" s="4" t="s">
        <v>181</v>
      </c>
      <c r="CG74" s="4"/>
      <c r="CH74" s="4" t="s">
        <v>14514</v>
      </c>
    </row>
    <row r="75" spans="1:86" x14ac:dyDescent="0.3">
      <c r="A75" s="4" t="s">
        <v>14515</v>
      </c>
      <c r="B75" s="4" t="s">
        <v>14516</v>
      </c>
      <c r="C75" s="4" t="s">
        <v>14517</v>
      </c>
      <c r="D75" s="4" t="s">
        <v>14393</v>
      </c>
      <c r="E75" s="4" t="s">
        <v>14393</v>
      </c>
      <c r="F75" s="4" t="s">
        <v>183</v>
      </c>
      <c r="G75" s="4" t="s">
        <v>11</v>
      </c>
      <c r="H75" s="4" t="s">
        <v>264</v>
      </c>
      <c r="I75" s="4" t="s">
        <v>413</v>
      </c>
      <c r="J75" s="4" t="s">
        <v>414</v>
      </c>
      <c r="K75" s="4" t="s">
        <v>415</v>
      </c>
      <c r="L75" s="4"/>
      <c r="M75" s="4" t="s">
        <v>172</v>
      </c>
      <c r="N75" s="4"/>
      <c r="O75" s="4" t="s">
        <v>173</v>
      </c>
      <c r="P75" s="4" t="s">
        <v>173</v>
      </c>
      <c r="Q75" s="4" t="s">
        <v>173</v>
      </c>
      <c r="R75" s="4" t="s">
        <v>173</v>
      </c>
      <c r="S75" s="4" t="s">
        <v>173</v>
      </c>
      <c r="T75" s="4" t="s">
        <v>173</v>
      </c>
      <c r="U75" s="4" t="s">
        <v>205</v>
      </c>
      <c r="V75" s="4" t="s">
        <v>176</v>
      </c>
      <c r="W75" s="4" t="s">
        <v>12</v>
      </c>
      <c r="X75" s="4" t="s">
        <v>12</v>
      </c>
      <c r="Y75" s="4" t="s">
        <v>12</v>
      </c>
      <c r="Z75" s="4" t="s">
        <v>12</v>
      </c>
      <c r="AA75" s="4" t="s">
        <v>223</v>
      </c>
      <c r="AB75" s="4" t="s">
        <v>176</v>
      </c>
      <c r="AC75" s="4" t="s">
        <v>12</v>
      </c>
      <c r="AD75" s="4" t="s">
        <v>176</v>
      </c>
      <c r="AE75" s="4" t="s">
        <v>12</v>
      </c>
      <c r="AF75" s="4" t="s">
        <v>12</v>
      </c>
      <c r="AG75" s="4" t="s">
        <v>12</v>
      </c>
      <c r="AH75" s="4" t="s">
        <v>11</v>
      </c>
      <c r="AI75" s="4" t="s">
        <v>583</v>
      </c>
      <c r="AJ75" s="4" t="s">
        <v>50</v>
      </c>
      <c r="AK75" s="4"/>
      <c r="AL75" s="4"/>
      <c r="AM75" s="4"/>
      <c r="AN75" s="4"/>
      <c r="AO75" s="4"/>
      <c r="AP75" s="4"/>
      <c r="AQ75" s="4"/>
      <c r="AR75" s="4" t="s">
        <v>11</v>
      </c>
      <c r="AS75" s="4" t="s">
        <v>192</v>
      </c>
      <c r="AT75" s="4"/>
      <c r="AU75" s="4"/>
      <c r="AV75" s="4"/>
      <c r="AW75" s="4"/>
      <c r="AX75" s="4"/>
      <c r="AY75" s="4"/>
      <c r="AZ75" s="4"/>
      <c r="BA75" s="4"/>
      <c r="BB75" s="4" t="s">
        <v>11</v>
      </c>
      <c r="BC75" s="4" t="s">
        <v>450</v>
      </c>
      <c r="BD75" s="4" t="s">
        <v>177</v>
      </c>
      <c r="BE75" s="4" t="s">
        <v>176</v>
      </c>
      <c r="BF75" s="4" t="s">
        <v>12</v>
      </c>
      <c r="BG75" s="4" t="s">
        <v>12</v>
      </c>
      <c r="BH75" s="4" t="s">
        <v>12</v>
      </c>
      <c r="BI75" s="4" t="s">
        <v>12</v>
      </c>
      <c r="BJ75" s="4" t="s">
        <v>12</v>
      </c>
      <c r="BK75" s="4" t="s">
        <v>12</v>
      </c>
      <c r="BL75" s="4" t="s">
        <v>12</v>
      </c>
      <c r="BM75" s="4" t="s">
        <v>12</v>
      </c>
      <c r="BN75" s="4" t="s">
        <v>12</v>
      </c>
      <c r="BO75" s="4" t="s">
        <v>12</v>
      </c>
      <c r="BP75" s="4"/>
      <c r="BQ75" s="4" t="s">
        <v>194</v>
      </c>
      <c r="BR75" s="4" t="s">
        <v>176</v>
      </c>
      <c r="BS75" s="4" t="s">
        <v>12</v>
      </c>
      <c r="BT75" s="4" t="s">
        <v>12</v>
      </c>
      <c r="BU75" s="4" t="s">
        <v>12</v>
      </c>
      <c r="BV75" s="4" t="s">
        <v>12</v>
      </c>
      <c r="BW75" s="4" t="s">
        <v>12</v>
      </c>
      <c r="BX75" s="4" t="s">
        <v>12</v>
      </c>
      <c r="BY75" s="4" t="s">
        <v>12</v>
      </c>
      <c r="BZ75" s="4" t="s">
        <v>12</v>
      </c>
      <c r="CA75" s="4"/>
      <c r="CB75" s="4" t="s">
        <v>179</v>
      </c>
      <c r="CC75" s="4"/>
      <c r="CD75" s="4" t="s">
        <v>180</v>
      </c>
      <c r="CE75" s="4"/>
      <c r="CF75" s="4" t="s">
        <v>181</v>
      </c>
      <c r="CG75" s="4"/>
      <c r="CH75" s="4" t="s">
        <v>14518</v>
      </c>
    </row>
    <row r="76" spans="1:86" x14ac:dyDescent="0.3">
      <c r="A76" s="4" t="s">
        <v>14519</v>
      </c>
      <c r="B76" s="4" t="s">
        <v>14520</v>
      </c>
      <c r="C76" s="4" t="s">
        <v>14521</v>
      </c>
      <c r="D76" s="4" t="s">
        <v>14393</v>
      </c>
      <c r="E76" s="4" t="s">
        <v>14393</v>
      </c>
      <c r="F76" s="4" t="s">
        <v>183</v>
      </c>
      <c r="G76" s="4" t="s">
        <v>11</v>
      </c>
      <c r="H76" s="4" t="s">
        <v>264</v>
      </c>
      <c r="I76" s="4" t="s">
        <v>413</v>
      </c>
      <c r="J76" s="4" t="s">
        <v>414</v>
      </c>
      <c r="K76" s="4" t="s">
        <v>415</v>
      </c>
      <c r="L76" s="4"/>
      <c r="M76" s="4" t="s">
        <v>172</v>
      </c>
      <c r="N76" s="4"/>
      <c r="O76" s="4" t="s">
        <v>173</v>
      </c>
      <c r="P76" s="4" t="s">
        <v>173</v>
      </c>
      <c r="Q76" s="4" t="s">
        <v>173</v>
      </c>
      <c r="R76" s="4" t="s">
        <v>173</v>
      </c>
      <c r="S76" s="4" t="s">
        <v>173</v>
      </c>
      <c r="T76" s="4" t="s">
        <v>173</v>
      </c>
      <c r="U76" s="4" t="s">
        <v>201</v>
      </c>
      <c r="V76" s="4" t="s">
        <v>176</v>
      </c>
      <c r="W76" s="4" t="s">
        <v>12</v>
      </c>
      <c r="X76" s="4" t="s">
        <v>176</v>
      </c>
      <c r="Y76" s="4" t="s">
        <v>12</v>
      </c>
      <c r="Z76" s="4" t="s">
        <v>12</v>
      </c>
      <c r="AA76" s="4" t="s">
        <v>270</v>
      </c>
      <c r="AB76" s="4" t="s">
        <v>176</v>
      </c>
      <c r="AC76" s="4" t="s">
        <v>12</v>
      </c>
      <c r="AD76" s="4" t="s">
        <v>176</v>
      </c>
      <c r="AE76" s="4" t="s">
        <v>12</v>
      </c>
      <c r="AF76" s="4" t="s">
        <v>12</v>
      </c>
      <c r="AG76" s="4" t="s">
        <v>12</v>
      </c>
      <c r="AH76" s="4" t="s">
        <v>11</v>
      </c>
      <c r="AI76" s="4" t="s">
        <v>425</v>
      </c>
      <c r="AJ76" s="4" t="s">
        <v>50</v>
      </c>
      <c r="AK76" s="4"/>
      <c r="AL76" s="4"/>
      <c r="AM76" s="4"/>
      <c r="AN76" s="4"/>
      <c r="AO76" s="4"/>
      <c r="AP76" s="4" t="s">
        <v>11</v>
      </c>
      <c r="AQ76" s="4" t="s">
        <v>11830</v>
      </c>
      <c r="AR76" s="4" t="s">
        <v>11</v>
      </c>
      <c r="AS76" s="4" t="s">
        <v>192</v>
      </c>
      <c r="AT76" s="4"/>
      <c r="AU76" s="4"/>
      <c r="AV76" s="4"/>
      <c r="AW76" s="4"/>
      <c r="AX76" s="4"/>
      <c r="AY76" s="4"/>
      <c r="AZ76" s="4"/>
      <c r="BA76" s="4"/>
      <c r="BB76" s="4" t="s">
        <v>11</v>
      </c>
      <c r="BC76" s="4" t="s">
        <v>71</v>
      </c>
      <c r="BD76" s="4" t="s">
        <v>177</v>
      </c>
      <c r="BE76" s="4" t="s">
        <v>176</v>
      </c>
      <c r="BF76" s="4" t="s">
        <v>12</v>
      </c>
      <c r="BG76" s="4" t="s">
        <v>12</v>
      </c>
      <c r="BH76" s="4" t="s">
        <v>12</v>
      </c>
      <c r="BI76" s="4" t="s">
        <v>12</v>
      </c>
      <c r="BJ76" s="4" t="s">
        <v>12</v>
      </c>
      <c r="BK76" s="4" t="s">
        <v>12</v>
      </c>
      <c r="BL76" s="4" t="s">
        <v>12</v>
      </c>
      <c r="BM76" s="4" t="s">
        <v>12</v>
      </c>
      <c r="BN76" s="4" t="s">
        <v>12</v>
      </c>
      <c r="BO76" s="4" t="s">
        <v>12</v>
      </c>
      <c r="BP76" s="4"/>
      <c r="BQ76" s="4" t="s">
        <v>208</v>
      </c>
      <c r="BR76" s="4" t="s">
        <v>12</v>
      </c>
      <c r="BS76" s="4" t="s">
        <v>12</v>
      </c>
      <c r="BT76" s="4" t="s">
        <v>12</v>
      </c>
      <c r="BU76" s="4" t="s">
        <v>12</v>
      </c>
      <c r="BV76" s="4" t="s">
        <v>12</v>
      </c>
      <c r="BW76" s="4" t="s">
        <v>176</v>
      </c>
      <c r="BX76" s="4" t="s">
        <v>176</v>
      </c>
      <c r="BY76" s="4" t="s">
        <v>12</v>
      </c>
      <c r="BZ76" s="4" t="s">
        <v>12</v>
      </c>
      <c r="CA76" s="4"/>
      <c r="CB76" s="4" t="s">
        <v>179</v>
      </c>
      <c r="CC76" s="4"/>
      <c r="CD76" s="4" t="s">
        <v>180</v>
      </c>
      <c r="CE76" s="4"/>
      <c r="CF76" s="4" t="s">
        <v>181</v>
      </c>
      <c r="CG76" s="4"/>
      <c r="CH76" s="4" t="s">
        <v>14522</v>
      </c>
    </row>
    <row r="77" spans="1:86" x14ac:dyDescent="0.3">
      <c r="A77" s="4" t="s">
        <v>14523</v>
      </c>
      <c r="B77" s="4" t="s">
        <v>14524</v>
      </c>
      <c r="C77" s="4" t="s">
        <v>14525</v>
      </c>
      <c r="D77" s="4" t="s">
        <v>14393</v>
      </c>
      <c r="E77" s="4" t="s">
        <v>14393</v>
      </c>
      <c r="F77" s="4" t="s">
        <v>183</v>
      </c>
      <c r="G77" s="4" t="s">
        <v>11</v>
      </c>
      <c r="H77" s="4" t="s">
        <v>264</v>
      </c>
      <c r="I77" s="4" t="s">
        <v>413</v>
      </c>
      <c r="J77" s="4" t="s">
        <v>414</v>
      </c>
      <c r="K77" s="4" t="s">
        <v>415</v>
      </c>
      <c r="L77" s="4"/>
      <c r="M77" s="4" t="s">
        <v>172</v>
      </c>
      <c r="N77" s="4"/>
      <c r="O77" s="4" t="s">
        <v>173</v>
      </c>
      <c r="P77" s="4" t="s">
        <v>173</v>
      </c>
      <c r="Q77" s="4" t="s">
        <v>173</v>
      </c>
      <c r="R77" s="4" t="s">
        <v>173</v>
      </c>
      <c r="S77" s="4" t="s">
        <v>173</v>
      </c>
      <c r="T77" s="4" t="s">
        <v>173</v>
      </c>
      <c r="U77" s="4" t="s">
        <v>300</v>
      </c>
      <c r="V77" s="4" t="s">
        <v>176</v>
      </c>
      <c r="W77" s="4" t="s">
        <v>12</v>
      </c>
      <c r="X77" s="4" t="s">
        <v>176</v>
      </c>
      <c r="Y77" s="4" t="s">
        <v>12</v>
      </c>
      <c r="Z77" s="4" t="s">
        <v>12</v>
      </c>
      <c r="AA77" s="4" t="s">
        <v>217</v>
      </c>
      <c r="AB77" s="4" t="s">
        <v>176</v>
      </c>
      <c r="AC77" s="4" t="s">
        <v>12</v>
      </c>
      <c r="AD77" s="4" t="s">
        <v>12</v>
      </c>
      <c r="AE77" s="4" t="s">
        <v>12</v>
      </c>
      <c r="AF77" s="4" t="s">
        <v>12</v>
      </c>
      <c r="AG77" s="4" t="s">
        <v>12</v>
      </c>
      <c r="AH77" s="4" t="s">
        <v>11</v>
      </c>
      <c r="AI77" s="4" t="s">
        <v>207</v>
      </c>
      <c r="AJ77" s="4" t="s">
        <v>50</v>
      </c>
      <c r="AK77" s="4"/>
      <c r="AL77" s="4"/>
      <c r="AM77" s="4"/>
      <c r="AN77" s="4"/>
      <c r="AO77" s="4"/>
      <c r="AP77" s="4" t="s">
        <v>11</v>
      </c>
      <c r="AQ77" s="4" t="s">
        <v>11891</v>
      </c>
      <c r="AR77" s="4" t="s">
        <v>11</v>
      </c>
      <c r="AS77" s="4" t="s">
        <v>192</v>
      </c>
      <c r="AT77" s="4"/>
      <c r="AU77" s="4"/>
      <c r="AV77" s="4"/>
      <c r="AW77" s="4"/>
      <c r="AX77" s="4"/>
      <c r="AY77" s="4"/>
      <c r="AZ77" s="4"/>
      <c r="BA77" s="4"/>
      <c r="BB77" s="4"/>
      <c r="BC77" s="4"/>
      <c r="BD77" s="4" t="s">
        <v>177</v>
      </c>
      <c r="BE77" s="4" t="s">
        <v>176</v>
      </c>
      <c r="BF77" s="4" t="s">
        <v>12</v>
      </c>
      <c r="BG77" s="4" t="s">
        <v>12</v>
      </c>
      <c r="BH77" s="4" t="s">
        <v>12</v>
      </c>
      <c r="BI77" s="4" t="s">
        <v>12</v>
      </c>
      <c r="BJ77" s="4" t="s">
        <v>12</v>
      </c>
      <c r="BK77" s="4" t="s">
        <v>12</v>
      </c>
      <c r="BL77" s="4" t="s">
        <v>12</v>
      </c>
      <c r="BM77" s="4" t="s">
        <v>12</v>
      </c>
      <c r="BN77" s="4" t="s">
        <v>12</v>
      </c>
      <c r="BO77" s="4" t="s">
        <v>12</v>
      </c>
      <c r="BP77" s="4"/>
      <c r="BQ77" s="4" t="s">
        <v>178</v>
      </c>
      <c r="BR77" s="4" t="s">
        <v>12</v>
      </c>
      <c r="BS77" s="4" t="s">
        <v>12</v>
      </c>
      <c r="BT77" s="4" t="s">
        <v>12</v>
      </c>
      <c r="BU77" s="4" t="s">
        <v>12</v>
      </c>
      <c r="BV77" s="4" t="s">
        <v>12</v>
      </c>
      <c r="BW77" s="4" t="s">
        <v>12</v>
      </c>
      <c r="BX77" s="4" t="s">
        <v>176</v>
      </c>
      <c r="BY77" s="4" t="s">
        <v>12</v>
      </c>
      <c r="BZ77" s="4" t="s">
        <v>12</v>
      </c>
      <c r="CA77" s="4"/>
      <c r="CB77" s="4" t="s">
        <v>179</v>
      </c>
      <c r="CC77" s="4"/>
      <c r="CD77" s="4" t="s">
        <v>180</v>
      </c>
      <c r="CE77" s="4"/>
      <c r="CF77" s="4" t="s">
        <v>181</v>
      </c>
      <c r="CG77" s="4"/>
      <c r="CH77" s="4" t="s">
        <v>14526</v>
      </c>
    </row>
    <row r="78" spans="1:86" x14ac:dyDescent="0.3">
      <c r="A78" s="4" t="s">
        <v>14527</v>
      </c>
      <c r="B78" s="4" t="s">
        <v>14528</v>
      </c>
      <c r="C78" s="4" t="s">
        <v>14529</v>
      </c>
      <c r="D78" s="4" t="s">
        <v>14393</v>
      </c>
      <c r="E78" s="4" t="s">
        <v>14393</v>
      </c>
      <c r="F78" s="4" t="s">
        <v>183</v>
      </c>
      <c r="G78" s="4" t="s">
        <v>11</v>
      </c>
      <c r="H78" s="4" t="s">
        <v>250</v>
      </c>
      <c r="I78" s="4" t="s">
        <v>251</v>
      </c>
      <c r="J78" s="4" t="s">
        <v>498</v>
      </c>
      <c r="K78" s="4" t="s">
        <v>499</v>
      </c>
      <c r="L78" s="4"/>
      <c r="M78" s="4" t="s">
        <v>172</v>
      </c>
      <c r="N78" s="4"/>
      <c r="O78" s="4" t="s">
        <v>173</v>
      </c>
      <c r="P78" s="4" t="s">
        <v>173</v>
      </c>
      <c r="Q78" s="4" t="s">
        <v>173</v>
      </c>
      <c r="R78" s="4" t="s">
        <v>173</v>
      </c>
      <c r="S78" s="4" t="s">
        <v>173</v>
      </c>
      <c r="T78" s="4" t="s">
        <v>173</v>
      </c>
      <c r="U78" s="4" t="s">
        <v>175</v>
      </c>
      <c r="V78" s="4" t="s">
        <v>12</v>
      </c>
      <c r="W78" s="4" t="s">
        <v>12</v>
      </c>
      <c r="X78" s="4" t="s">
        <v>12</v>
      </c>
      <c r="Y78" s="4" t="s">
        <v>12</v>
      </c>
      <c r="Z78" s="4" t="s">
        <v>176</v>
      </c>
      <c r="AA78" s="4" t="s">
        <v>217</v>
      </c>
      <c r="AB78" s="4" t="s">
        <v>176</v>
      </c>
      <c r="AC78" s="4" t="s">
        <v>12</v>
      </c>
      <c r="AD78" s="4" t="s">
        <v>12</v>
      </c>
      <c r="AE78" s="4" t="s">
        <v>12</v>
      </c>
      <c r="AF78" s="4" t="s">
        <v>12</v>
      </c>
      <c r="AG78" s="4" t="s">
        <v>12</v>
      </c>
      <c r="AH78" s="4"/>
      <c r="AI78" s="4"/>
      <c r="AJ78" s="4"/>
      <c r="AK78" s="4"/>
      <c r="AL78" s="4"/>
      <c r="AM78" s="4"/>
      <c r="AN78" s="4"/>
      <c r="AO78" s="4"/>
      <c r="AP78" s="4"/>
      <c r="AQ78" s="4"/>
      <c r="AR78" s="4" t="s">
        <v>11</v>
      </c>
      <c r="AS78" s="4" t="s">
        <v>295</v>
      </c>
      <c r="AT78" s="4"/>
      <c r="AU78" s="4"/>
      <c r="AV78" s="4"/>
      <c r="AW78" s="4"/>
      <c r="AX78" s="4"/>
      <c r="AY78" s="4"/>
      <c r="AZ78" s="4"/>
      <c r="BA78" s="4"/>
      <c r="BB78" s="4"/>
      <c r="BC78" s="4"/>
      <c r="BD78" s="4" t="s">
        <v>177</v>
      </c>
      <c r="BE78" s="4" t="s">
        <v>176</v>
      </c>
      <c r="BF78" s="4" t="s">
        <v>12</v>
      </c>
      <c r="BG78" s="4" t="s">
        <v>12</v>
      </c>
      <c r="BH78" s="4" t="s">
        <v>12</v>
      </c>
      <c r="BI78" s="4" t="s">
        <v>12</v>
      </c>
      <c r="BJ78" s="4" t="s">
        <v>12</v>
      </c>
      <c r="BK78" s="4" t="s">
        <v>12</v>
      </c>
      <c r="BL78" s="4" t="s">
        <v>12</v>
      </c>
      <c r="BM78" s="4" t="s">
        <v>12</v>
      </c>
      <c r="BN78" s="4" t="s">
        <v>12</v>
      </c>
      <c r="BO78" s="4" t="s">
        <v>12</v>
      </c>
      <c r="BP78" s="4"/>
      <c r="BQ78" s="4" t="s">
        <v>204</v>
      </c>
      <c r="BR78" s="4" t="s">
        <v>12</v>
      </c>
      <c r="BS78" s="4" t="s">
        <v>12</v>
      </c>
      <c r="BT78" s="4" t="s">
        <v>176</v>
      </c>
      <c r="BU78" s="4" t="s">
        <v>12</v>
      </c>
      <c r="BV78" s="4" t="s">
        <v>12</v>
      </c>
      <c r="BW78" s="4" t="s">
        <v>12</v>
      </c>
      <c r="BX78" s="4" t="s">
        <v>12</v>
      </c>
      <c r="BY78" s="4" t="s">
        <v>12</v>
      </c>
      <c r="BZ78" s="4" t="s">
        <v>12</v>
      </c>
      <c r="CA78" s="4"/>
      <c r="CB78" s="4" t="s">
        <v>226</v>
      </c>
      <c r="CC78" s="4"/>
      <c r="CD78" s="4" t="s">
        <v>180</v>
      </c>
      <c r="CE78" s="4"/>
      <c r="CF78" s="4" t="s">
        <v>228</v>
      </c>
      <c r="CG78" s="4"/>
      <c r="CH78" s="4" t="s">
        <v>14530</v>
      </c>
    </row>
    <row r="79" spans="1:86" x14ac:dyDescent="0.3">
      <c r="A79" s="4" t="s">
        <v>14531</v>
      </c>
      <c r="B79" s="4" t="s">
        <v>14532</v>
      </c>
      <c r="C79" s="4" t="s">
        <v>14533</v>
      </c>
      <c r="D79" s="4" t="s">
        <v>14393</v>
      </c>
      <c r="E79" s="4" t="s">
        <v>14393</v>
      </c>
      <c r="F79" s="4" t="s">
        <v>183</v>
      </c>
      <c r="G79" s="4" t="s">
        <v>11</v>
      </c>
      <c r="H79" s="4" t="s">
        <v>250</v>
      </c>
      <c r="I79" s="4" t="s">
        <v>251</v>
      </c>
      <c r="J79" s="4" t="s">
        <v>498</v>
      </c>
      <c r="K79" s="4" t="s">
        <v>499</v>
      </c>
      <c r="L79" s="4"/>
      <c r="M79" s="4" t="s">
        <v>193</v>
      </c>
      <c r="N79" s="4"/>
      <c r="O79" s="4" t="s">
        <v>173</v>
      </c>
      <c r="P79" s="4" t="s">
        <v>173</v>
      </c>
      <c r="Q79" s="4" t="s">
        <v>173</v>
      </c>
      <c r="R79" s="4" t="s">
        <v>173</v>
      </c>
      <c r="S79" s="4" t="s">
        <v>173</v>
      </c>
      <c r="T79" s="4" t="s">
        <v>173</v>
      </c>
      <c r="U79" s="4" t="s">
        <v>241</v>
      </c>
      <c r="V79" s="4" t="s">
        <v>12</v>
      </c>
      <c r="W79" s="4" t="s">
        <v>12</v>
      </c>
      <c r="X79" s="4" t="s">
        <v>176</v>
      </c>
      <c r="Y79" s="4" t="s">
        <v>12</v>
      </c>
      <c r="Z79" s="4" t="s">
        <v>12</v>
      </c>
      <c r="AA79" s="4" t="s">
        <v>200</v>
      </c>
      <c r="AB79" s="4" t="s">
        <v>12</v>
      </c>
      <c r="AC79" s="4" t="s">
        <v>12</v>
      </c>
      <c r="AD79" s="4" t="s">
        <v>176</v>
      </c>
      <c r="AE79" s="4" t="s">
        <v>12</v>
      </c>
      <c r="AF79" s="4" t="s">
        <v>12</v>
      </c>
      <c r="AG79" s="4" t="s">
        <v>12</v>
      </c>
      <c r="AH79" s="4"/>
      <c r="AI79" s="4"/>
      <c r="AJ79" s="4"/>
      <c r="AK79" s="4"/>
      <c r="AL79" s="4"/>
      <c r="AM79" s="4"/>
      <c r="AN79" s="4"/>
      <c r="AO79" s="4"/>
      <c r="AP79" s="4" t="s">
        <v>11</v>
      </c>
      <c r="AQ79" s="4" t="s">
        <v>11830</v>
      </c>
      <c r="AR79" s="4"/>
      <c r="AS79" s="4"/>
      <c r="AT79" s="4"/>
      <c r="AU79" s="4"/>
      <c r="AV79" s="4"/>
      <c r="AW79" s="4"/>
      <c r="AX79" s="4"/>
      <c r="AY79" s="4"/>
      <c r="AZ79" s="4"/>
      <c r="BA79" s="4"/>
      <c r="BB79" s="4" t="s">
        <v>11</v>
      </c>
      <c r="BC79" s="4" t="s">
        <v>71</v>
      </c>
      <c r="BD79" s="4" t="s">
        <v>177</v>
      </c>
      <c r="BE79" s="4" t="s">
        <v>176</v>
      </c>
      <c r="BF79" s="4" t="s">
        <v>12</v>
      </c>
      <c r="BG79" s="4" t="s">
        <v>12</v>
      </c>
      <c r="BH79" s="4" t="s">
        <v>12</v>
      </c>
      <c r="BI79" s="4" t="s">
        <v>12</v>
      </c>
      <c r="BJ79" s="4" t="s">
        <v>12</v>
      </c>
      <c r="BK79" s="4" t="s">
        <v>12</v>
      </c>
      <c r="BL79" s="4" t="s">
        <v>12</v>
      </c>
      <c r="BM79" s="4" t="s">
        <v>12</v>
      </c>
      <c r="BN79" s="4" t="s">
        <v>12</v>
      </c>
      <c r="BO79" s="4" t="s">
        <v>12</v>
      </c>
      <c r="BP79" s="4"/>
      <c r="BQ79" s="4" t="s">
        <v>194</v>
      </c>
      <c r="BR79" s="4" t="s">
        <v>176</v>
      </c>
      <c r="BS79" s="4" t="s">
        <v>12</v>
      </c>
      <c r="BT79" s="4" t="s">
        <v>12</v>
      </c>
      <c r="BU79" s="4" t="s">
        <v>12</v>
      </c>
      <c r="BV79" s="4" t="s">
        <v>12</v>
      </c>
      <c r="BW79" s="4" t="s">
        <v>12</v>
      </c>
      <c r="BX79" s="4" t="s">
        <v>12</v>
      </c>
      <c r="BY79" s="4" t="s">
        <v>12</v>
      </c>
      <c r="BZ79" s="4" t="s">
        <v>12</v>
      </c>
      <c r="CA79" s="4"/>
      <c r="CB79" s="4" t="s">
        <v>226</v>
      </c>
      <c r="CC79" s="4"/>
      <c r="CD79" s="4" t="s">
        <v>180</v>
      </c>
      <c r="CE79" s="4"/>
      <c r="CF79" s="4" t="s">
        <v>228</v>
      </c>
      <c r="CG79" s="4"/>
      <c r="CH79" s="4" t="s">
        <v>14534</v>
      </c>
    </row>
    <row r="80" spans="1:86" x14ac:dyDescent="0.3">
      <c r="A80" s="4" t="s">
        <v>14535</v>
      </c>
      <c r="B80" s="4" t="s">
        <v>14536</v>
      </c>
      <c r="C80" s="4" t="s">
        <v>14537</v>
      </c>
      <c r="D80" s="4" t="s">
        <v>14393</v>
      </c>
      <c r="E80" s="4" t="s">
        <v>14393</v>
      </c>
      <c r="F80" s="4" t="s">
        <v>183</v>
      </c>
      <c r="G80" s="4" t="s">
        <v>11</v>
      </c>
      <c r="H80" s="4" t="s">
        <v>250</v>
      </c>
      <c r="I80" s="4" t="s">
        <v>251</v>
      </c>
      <c r="J80" s="4" t="s">
        <v>498</v>
      </c>
      <c r="K80" s="4" t="s">
        <v>499</v>
      </c>
      <c r="L80" s="4"/>
      <c r="M80" s="4" t="s">
        <v>172</v>
      </c>
      <c r="N80" s="4"/>
      <c r="O80" s="4" t="s">
        <v>173</v>
      </c>
      <c r="P80" s="4" t="s">
        <v>173</v>
      </c>
      <c r="Q80" s="4" t="s">
        <v>173</v>
      </c>
      <c r="R80" s="4" t="s">
        <v>173</v>
      </c>
      <c r="S80" s="4" t="s">
        <v>173</v>
      </c>
      <c r="T80" s="4" t="s">
        <v>173</v>
      </c>
      <c r="U80" s="4" t="s">
        <v>175</v>
      </c>
      <c r="V80" s="4" t="s">
        <v>12</v>
      </c>
      <c r="W80" s="4" t="s">
        <v>12</v>
      </c>
      <c r="X80" s="4" t="s">
        <v>12</v>
      </c>
      <c r="Y80" s="4" t="s">
        <v>12</v>
      </c>
      <c r="Z80" s="4" t="s">
        <v>176</v>
      </c>
      <c r="AA80" s="4" t="s">
        <v>217</v>
      </c>
      <c r="AB80" s="4" t="s">
        <v>176</v>
      </c>
      <c r="AC80" s="4" t="s">
        <v>12</v>
      </c>
      <c r="AD80" s="4" t="s">
        <v>12</v>
      </c>
      <c r="AE80" s="4" t="s">
        <v>12</v>
      </c>
      <c r="AF80" s="4" t="s">
        <v>12</v>
      </c>
      <c r="AG80" s="4" t="s">
        <v>12</v>
      </c>
      <c r="AH80" s="4"/>
      <c r="AI80" s="4"/>
      <c r="AJ80" s="4"/>
      <c r="AK80" s="4"/>
      <c r="AL80" s="4"/>
      <c r="AM80" s="4"/>
      <c r="AN80" s="4"/>
      <c r="AO80" s="4"/>
      <c r="AP80" s="4"/>
      <c r="AQ80" s="4"/>
      <c r="AR80" s="4" t="s">
        <v>11</v>
      </c>
      <c r="AS80" s="4" t="s">
        <v>295</v>
      </c>
      <c r="AT80" s="4"/>
      <c r="AU80" s="4"/>
      <c r="AV80" s="4"/>
      <c r="AW80" s="4"/>
      <c r="AX80" s="4"/>
      <c r="AY80" s="4"/>
      <c r="AZ80" s="4"/>
      <c r="BA80" s="4"/>
      <c r="BB80" s="4"/>
      <c r="BC80" s="4"/>
      <c r="BD80" s="4" t="s">
        <v>177</v>
      </c>
      <c r="BE80" s="4" t="s">
        <v>176</v>
      </c>
      <c r="BF80" s="4" t="s">
        <v>12</v>
      </c>
      <c r="BG80" s="4" t="s">
        <v>12</v>
      </c>
      <c r="BH80" s="4" t="s">
        <v>12</v>
      </c>
      <c r="BI80" s="4" t="s">
        <v>12</v>
      </c>
      <c r="BJ80" s="4" t="s">
        <v>12</v>
      </c>
      <c r="BK80" s="4" t="s">
        <v>12</v>
      </c>
      <c r="BL80" s="4" t="s">
        <v>12</v>
      </c>
      <c r="BM80" s="4" t="s">
        <v>12</v>
      </c>
      <c r="BN80" s="4" t="s">
        <v>12</v>
      </c>
      <c r="BO80" s="4" t="s">
        <v>12</v>
      </c>
      <c r="BP80" s="4"/>
      <c r="BQ80" s="4" t="s">
        <v>194</v>
      </c>
      <c r="BR80" s="4" t="s">
        <v>176</v>
      </c>
      <c r="BS80" s="4" t="s">
        <v>12</v>
      </c>
      <c r="BT80" s="4" t="s">
        <v>12</v>
      </c>
      <c r="BU80" s="4" t="s">
        <v>12</v>
      </c>
      <c r="BV80" s="4" t="s">
        <v>12</v>
      </c>
      <c r="BW80" s="4" t="s">
        <v>12</v>
      </c>
      <c r="BX80" s="4" t="s">
        <v>12</v>
      </c>
      <c r="BY80" s="4" t="s">
        <v>12</v>
      </c>
      <c r="BZ80" s="4" t="s">
        <v>12</v>
      </c>
      <c r="CA80" s="4"/>
      <c r="CB80" s="4" t="s">
        <v>226</v>
      </c>
      <c r="CC80" s="4"/>
      <c r="CD80" s="4" t="s">
        <v>180</v>
      </c>
      <c r="CE80" s="4"/>
      <c r="CF80" s="4" t="s">
        <v>228</v>
      </c>
      <c r="CG80" s="4"/>
      <c r="CH80" s="4" t="s">
        <v>14538</v>
      </c>
    </row>
    <row r="81" spans="1:86" x14ac:dyDescent="0.3">
      <c r="A81" s="4" t="s">
        <v>14539</v>
      </c>
      <c r="B81" s="4" t="s">
        <v>14540</v>
      </c>
      <c r="C81" s="4" t="s">
        <v>14541</v>
      </c>
      <c r="D81" s="4" t="s">
        <v>14393</v>
      </c>
      <c r="E81" s="4" t="s">
        <v>14393</v>
      </c>
      <c r="F81" s="4" t="s">
        <v>183</v>
      </c>
      <c r="G81" s="4" t="s">
        <v>11</v>
      </c>
      <c r="H81" s="4" t="s">
        <v>250</v>
      </c>
      <c r="I81" s="4" t="s">
        <v>251</v>
      </c>
      <c r="J81" s="4" t="s">
        <v>498</v>
      </c>
      <c r="K81" s="4" t="s">
        <v>499</v>
      </c>
      <c r="L81" s="4"/>
      <c r="M81" s="4" t="s">
        <v>193</v>
      </c>
      <c r="N81" s="4"/>
      <c r="O81" s="4" t="s">
        <v>173</v>
      </c>
      <c r="P81" s="4" t="s">
        <v>173</v>
      </c>
      <c r="Q81" s="4" t="s">
        <v>173</v>
      </c>
      <c r="R81" s="4" t="s">
        <v>173</v>
      </c>
      <c r="S81" s="4" t="s">
        <v>173</v>
      </c>
      <c r="T81" s="4" t="s">
        <v>173</v>
      </c>
      <c r="U81" s="4" t="s">
        <v>241</v>
      </c>
      <c r="V81" s="4" t="s">
        <v>12</v>
      </c>
      <c r="W81" s="4" t="s">
        <v>12</v>
      </c>
      <c r="X81" s="4" t="s">
        <v>176</v>
      </c>
      <c r="Y81" s="4" t="s">
        <v>12</v>
      </c>
      <c r="Z81" s="4" t="s">
        <v>12</v>
      </c>
      <c r="AA81" s="4" t="s">
        <v>200</v>
      </c>
      <c r="AB81" s="4" t="s">
        <v>12</v>
      </c>
      <c r="AC81" s="4" t="s">
        <v>12</v>
      </c>
      <c r="AD81" s="4" t="s">
        <v>176</v>
      </c>
      <c r="AE81" s="4" t="s">
        <v>12</v>
      </c>
      <c r="AF81" s="4" t="s">
        <v>12</v>
      </c>
      <c r="AG81" s="4" t="s">
        <v>12</v>
      </c>
      <c r="AH81" s="4"/>
      <c r="AI81" s="4"/>
      <c r="AJ81" s="4"/>
      <c r="AK81" s="4"/>
      <c r="AL81" s="4"/>
      <c r="AM81" s="4"/>
      <c r="AN81" s="4"/>
      <c r="AO81" s="4"/>
      <c r="AP81" s="4" t="s">
        <v>11</v>
      </c>
      <c r="AQ81" s="4" t="s">
        <v>80</v>
      </c>
      <c r="AR81" s="4"/>
      <c r="AS81" s="4"/>
      <c r="AT81" s="4"/>
      <c r="AU81" s="4"/>
      <c r="AV81" s="4"/>
      <c r="AW81" s="4"/>
      <c r="AX81" s="4"/>
      <c r="AY81" s="4"/>
      <c r="AZ81" s="4"/>
      <c r="BA81" s="4"/>
      <c r="BB81" s="4" t="s">
        <v>11</v>
      </c>
      <c r="BC81" s="4" t="s">
        <v>71</v>
      </c>
      <c r="BD81" s="4" t="s">
        <v>177</v>
      </c>
      <c r="BE81" s="4" t="s">
        <v>176</v>
      </c>
      <c r="BF81" s="4" t="s">
        <v>12</v>
      </c>
      <c r="BG81" s="4" t="s">
        <v>12</v>
      </c>
      <c r="BH81" s="4" t="s">
        <v>12</v>
      </c>
      <c r="BI81" s="4" t="s">
        <v>12</v>
      </c>
      <c r="BJ81" s="4" t="s">
        <v>12</v>
      </c>
      <c r="BK81" s="4" t="s">
        <v>12</v>
      </c>
      <c r="BL81" s="4" t="s">
        <v>12</v>
      </c>
      <c r="BM81" s="4" t="s">
        <v>12</v>
      </c>
      <c r="BN81" s="4" t="s">
        <v>12</v>
      </c>
      <c r="BO81" s="4" t="s">
        <v>12</v>
      </c>
      <c r="BP81" s="4"/>
      <c r="BQ81" s="4" t="s">
        <v>194</v>
      </c>
      <c r="BR81" s="4" t="s">
        <v>176</v>
      </c>
      <c r="BS81" s="4" t="s">
        <v>12</v>
      </c>
      <c r="BT81" s="4" t="s">
        <v>12</v>
      </c>
      <c r="BU81" s="4" t="s">
        <v>12</v>
      </c>
      <c r="BV81" s="4" t="s">
        <v>12</v>
      </c>
      <c r="BW81" s="4" t="s">
        <v>12</v>
      </c>
      <c r="BX81" s="4" t="s">
        <v>12</v>
      </c>
      <c r="BY81" s="4" t="s">
        <v>12</v>
      </c>
      <c r="BZ81" s="4" t="s">
        <v>12</v>
      </c>
      <c r="CA81" s="4"/>
      <c r="CB81" s="4" t="s">
        <v>226</v>
      </c>
      <c r="CC81" s="4"/>
      <c r="CD81" s="4" t="s">
        <v>180</v>
      </c>
      <c r="CE81" s="4"/>
      <c r="CF81" s="4" t="s">
        <v>228</v>
      </c>
      <c r="CG81" s="4"/>
      <c r="CH81" s="4" t="s">
        <v>14542</v>
      </c>
    </row>
    <row r="82" spans="1:86" x14ac:dyDescent="0.3">
      <c r="A82" s="4" t="s">
        <v>14543</v>
      </c>
      <c r="B82" s="4" t="s">
        <v>14544</v>
      </c>
      <c r="C82" s="4" t="s">
        <v>14545</v>
      </c>
      <c r="D82" s="4" t="s">
        <v>14393</v>
      </c>
      <c r="E82" s="4" t="s">
        <v>14393</v>
      </c>
      <c r="F82" s="4" t="s">
        <v>183</v>
      </c>
      <c r="G82" s="4" t="s">
        <v>11</v>
      </c>
      <c r="H82" s="4" t="s">
        <v>250</v>
      </c>
      <c r="I82" s="4" t="s">
        <v>251</v>
      </c>
      <c r="J82" s="4" t="s">
        <v>498</v>
      </c>
      <c r="K82" s="4" t="s">
        <v>499</v>
      </c>
      <c r="L82" s="4"/>
      <c r="M82" s="4" t="s">
        <v>193</v>
      </c>
      <c r="N82" s="4"/>
      <c r="O82" s="4" t="s">
        <v>173</v>
      </c>
      <c r="P82" s="4" t="s">
        <v>173</v>
      </c>
      <c r="Q82" s="4" t="s">
        <v>173</v>
      </c>
      <c r="R82" s="4" t="s">
        <v>173</v>
      </c>
      <c r="S82" s="4" t="s">
        <v>173</v>
      </c>
      <c r="T82" s="4" t="s">
        <v>173</v>
      </c>
      <c r="U82" s="4" t="s">
        <v>205</v>
      </c>
      <c r="V82" s="4" t="s">
        <v>176</v>
      </c>
      <c r="W82" s="4" t="s">
        <v>12</v>
      </c>
      <c r="X82" s="4" t="s">
        <v>12</v>
      </c>
      <c r="Y82" s="4" t="s">
        <v>12</v>
      </c>
      <c r="Z82" s="4" t="s">
        <v>12</v>
      </c>
      <c r="AA82" s="4" t="s">
        <v>217</v>
      </c>
      <c r="AB82" s="4" t="s">
        <v>176</v>
      </c>
      <c r="AC82" s="4" t="s">
        <v>12</v>
      </c>
      <c r="AD82" s="4" t="s">
        <v>12</v>
      </c>
      <c r="AE82" s="4" t="s">
        <v>12</v>
      </c>
      <c r="AF82" s="4" t="s">
        <v>12</v>
      </c>
      <c r="AG82" s="4" t="s">
        <v>12</v>
      </c>
      <c r="AH82" s="4" t="s">
        <v>11</v>
      </c>
      <c r="AI82" s="4" t="s">
        <v>301</v>
      </c>
      <c r="AJ82" s="4" t="s">
        <v>11</v>
      </c>
      <c r="AK82" s="4" t="s">
        <v>301</v>
      </c>
      <c r="AL82" s="4"/>
      <c r="AM82" s="4"/>
      <c r="AN82" s="4"/>
      <c r="AO82" s="4"/>
      <c r="AP82" s="4"/>
      <c r="AQ82" s="4"/>
      <c r="AR82" s="4" t="s">
        <v>11</v>
      </c>
      <c r="AS82" s="4" t="s">
        <v>295</v>
      </c>
      <c r="AT82" s="4"/>
      <c r="AU82" s="4"/>
      <c r="AV82" s="4"/>
      <c r="AW82" s="4"/>
      <c r="AX82" s="4"/>
      <c r="AY82" s="4"/>
      <c r="AZ82" s="4"/>
      <c r="BA82" s="4"/>
      <c r="BB82" s="4"/>
      <c r="BC82" s="4"/>
      <c r="BD82" s="4" t="s">
        <v>177</v>
      </c>
      <c r="BE82" s="4" t="s">
        <v>176</v>
      </c>
      <c r="BF82" s="4" t="s">
        <v>12</v>
      </c>
      <c r="BG82" s="4" t="s">
        <v>12</v>
      </c>
      <c r="BH82" s="4" t="s">
        <v>12</v>
      </c>
      <c r="BI82" s="4" t="s">
        <v>12</v>
      </c>
      <c r="BJ82" s="4" t="s">
        <v>12</v>
      </c>
      <c r="BK82" s="4" t="s">
        <v>12</v>
      </c>
      <c r="BL82" s="4" t="s">
        <v>12</v>
      </c>
      <c r="BM82" s="4" t="s">
        <v>12</v>
      </c>
      <c r="BN82" s="4" t="s">
        <v>12</v>
      </c>
      <c r="BO82" s="4" t="s">
        <v>12</v>
      </c>
      <c r="BP82" s="4"/>
      <c r="BQ82" s="4" t="s">
        <v>194</v>
      </c>
      <c r="BR82" s="4" t="s">
        <v>176</v>
      </c>
      <c r="BS82" s="4" t="s">
        <v>12</v>
      </c>
      <c r="BT82" s="4" t="s">
        <v>12</v>
      </c>
      <c r="BU82" s="4" t="s">
        <v>12</v>
      </c>
      <c r="BV82" s="4" t="s">
        <v>12</v>
      </c>
      <c r="BW82" s="4" t="s">
        <v>12</v>
      </c>
      <c r="BX82" s="4" t="s">
        <v>12</v>
      </c>
      <c r="BY82" s="4" t="s">
        <v>12</v>
      </c>
      <c r="BZ82" s="4" t="s">
        <v>12</v>
      </c>
      <c r="CA82" s="4"/>
      <c r="CB82" s="4" t="s">
        <v>226</v>
      </c>
      <c r="CC82" s="4"/>
      <c r="CD82" s="4" t="s">
        <v>180</v>
      </c>
      <c r="CE82" s="4"/>
      <c r="CF82" s="4" t="s">
        <v>228</v>
      </c>
      <c r="CG82" s="4"/>
      <c r="CH82" s="4" t="s">
        <v>14546</v>
      </c>
    </row>
    <row r="83" spans="1:86" x14ac:dyDescent="0.3">
      <c r="A83" s="4" t="s">
        <v>14547</v>
      </c>
      <c r="B83" s="4" t="s">
        <v>14548</v>
      </c>
      <c r="C83" s="4" t="s">
        <v>14549</v>
      </c>
      <c r="D83" s="4" t="s">
        <v>14217</v>
      </c>
      <c r="E83" s="4" t="s">
        <v>14393</v>
      </c>
      <c r="F83" s="4" t="s">
        <v>183</v>
      </c>
      <c r="G83" s="4" t="s">
        <v>11</v>
      </c>
      <c r="H83" s="4" t="s">
        <v>549</v>
      </c>
      <c r="I83" s="4" t="s">
        <v>564</v>
      </c>
      <c r="J83" s="4" t="s">
        <v>565</v>
      </c>
      <c r="K83" s="4" t="s">
        <v>566</v>
      </c>
      <c r="L83" s="4"/>
      <c r="M83" s="4" t="s">
        <v>193</v>
      </c>
      <c r="N83" s="4"/>
      <c r="O83" s="4" t="s">
        <v>173</v>
      </c>
      <c r="P83" s="4" t="s">
        <v>173</v>
      </c>
      <c r="Q83" s="4" t="s">
        <v>173</v>
      </c>
      <c r="R83" s="4" t="s">
        <v>173</v>
      </c>
      <c r="S83" s="4" t="s">
        <v>173</v>
      </c>
      <c r="T83" s="4" t="s">
        <v>173</v>
      </c>
      <c r="U83" s="4" t="s">
        <v>205</v>
      </c>
      <c r="V83" s="4" t="s">
        <v>176</v>
      </c>
      <c r="W83" s="4" t="s">
        <v>12</v>
      </c>
      <c r="X83" s="4" t="s">
        <v>12</v>
      </c>
      <c r="Y83" s="4" t="s">
        <v>12</v>
      </c>
      <c r="Z83" s="4" t="s">
        <v>12</v>
      </c>
      <c r="AA83" s="4" t="s">
        <v>217</v>
      </c>
      <c r="AB83" s="4" t="s">
        <v>176</v>
      </c>
      <c r="AC83" s="4" t="s">
        <v>12</v>
      </c>
      <c r="AD83" s="4" t="s">
        <v>12</v>
      </c>
      <c r="AE83" s="4" t="s">
        <v>12</v>
      </c>
      <c r="AF83" s="4" t="s">
        <v>12</v>
      </c>
      <c r="AG83" s="4" t="s">
        <v>12</v>
      </c>
      <c r="AH83" s="4" t="s">
        <v>11</v>
      </c>
      <c r="AI83" s="4" t="s">
        <v>254</v>
      </c>
      <c r="AJ83" s="4" t="s">
        <v>50</v>
      </c>
      <c r="AK83" s="4"/>
      <c r="AL83" s="4"/>
      <c r="AM83" s="4"/>
      <c r="AN83" s="4"/>
      <c r="AO83" s="4"/>
      <c r="AP83" s="4"/>
      <c r="AQ83" s="4"/>
      <c r="AR83" s="4" t="s">
        <v>11</v>
      </c>
      <c r="AS83" s="4" t="s">
        <v>225</v>
      </c>
      <c r="AT83" s="4"/>
      <c r="AU83" s="4"/>
      <c r="AV83" s="4"/>
      <c r="AW83" s="4"/>
      <c r="AX83" s="4"/>
      <c r="AY83" s="4"/>
      <c r="AZ83" s="4"/>
      <c r="BA83" s="4"/>
      <c r="BB83" s="4"/>
      <c r="BC83" s="4"/>
      <c r="BD83" s="4" t="s">
        <v>177</v>
      </c>
      <c r="BE83" s="4" t="s">
        <v>176</v>
      </c>
      <c r="BF83" s="4" t="s">
        <v>12</v>
      </c>
      <c r="BG83" s="4" t="s">
        <v>12</v>
      </c>
      <c r="BH83" s="4" t="s">
        <v>12</v>
      </c>
      <c r="BI83" s="4" t="s">
        <v>12</v>
      </c>
      <c r="BJ83" s="4" t="s">
        <v>12</v>
      </c>
      <c r="BK83" s="4" t="s">
        <v>12</v>
      </c>
      <c r="BL83" s="4" t="s">
        <v>12</v>
      </c>
      <c r="BM83" s="4" t="s">
        <v>12</v>
      </c>
      <c r="BN83" s="4" t="s">
        <v>12</v>
      </c>
      <c r="BO83" s="4" t="s">
        <v>12</v>
      </c>
      <c r="BP83" s="4"/>
      <c r="BQ83" s="4" t="s">
        <v>208</v>
      </c>
      <c r="BR83" s="4" t="s">
        <v>12</v>
      </c>
      <c r="BS83" s="4" t="s">
        <v>12</v>
      </c>
      <c r="BT83" s="4" t="s">
        <v>12</v>
      </c>
      <c r="BU83" s="4" t="s">
        <v>12</v>
      </c>
      <c r="BV83" s="4" t="s">
        <v>12</v>
      </c>
      <c r="BW83" s="4" t="s">
        <v>176</v>
      </c>
      <c r="BX83" s="4" t="s">
        <v>176</v>
      </c>
      <c r="BY83" s="4" t="s">
        <v>12</v>
      </c>
      <c r="BZ83" s="4" t="s">
        <v>12</v>
      </c>
      <c r="CA83" s="4"/>
      <c r="CB83" s="4" t="s">
        <v>226</v>
      </c>
      <c r="CC83" s="4"/>
      <c r="CD83" s="4" t="s">
        <v>180</v>
      </c>
      <c r="CE83" s="4"/>
      <c r="CF83" s="4" t="s">
        <v>228</v>
      </c>
      <c r="CG83" s="4"/>
      <c r="CH83" s="4" t="s">
        <v>14550</v>
      </c>
    </row>
    <row r="84" spans="1:86" x14ac:dyDescent="0.3">
      <c r="A84" s="4" t="s">
        <v>14551</v>
      </c>
      <c r="B84" s="4" t="s">
        <v>14552</v>
      </c>
      <c r="C84" s="4" t="s">
        <v>14553</v>
      </c>
      <c r="D84" s="4" t="s">
        <v>14393</v>
      </c>
      <c r="E84" s="4" t="s">
        <v>14393</v>
      </c>
      <c r="F84" s="4" t="s">
        <v>183</v>
      </c>
      <c r="G84" s="4" t="s">
        <v>11</v>
      </c>
      <c r="H84" s="4" t="s">
        <v>549</v>
      </c>
      <c r="I84" s="4" t="s">
        <v>564</v>
      </c>
      <c r="J84" s="4" t="s">
        <v>565</v>
      </c>
      <c r="K84" s="4" t="s">
        <v>566</v>
      </c>
      <c r="L84" s="4"/>
      <c r="M84" s="4" t="s">
        <v>172</v>
      </c>
      <c r="N84" s="4"/>
      <c r="O84" s="4" t="s">
        <v>173</v>
      </c>
      <c r="P84" s="4" t="s">
        <v>173</v>
      </c>
      <c r="Q84" s="4" t="s">
        <v>173</v>
      </c>
      <c r="R84" s="4" t="s">
        <v>173</v>
      </c>
      <c r="S84" s="4" t="s">
        <v>173</v>
      </c>
      <c r="T84" s="4" t="s">
        <v>173</v>
      </c>
      <c r="U84" s="4" t="s">
        <v>216</v>
      </c>
      <c r="V84" s="4" t="s">
        <v>12</v>
      </c>
      <c r="W84" s="4" t="s">
        <v>176</v>
      </c>
      <c r="X84" s="4" t="s">
        <v>12</v>
      </c>
      <c r="Y84" s="4" t="s">
        <v>12</v>
      </c>
      <c r="Z84" s="4" t="s">
        <v>12</v>
      </c>
      <c r="AA84" s="4" t="s">
        <v>217</v>
      </c>
      <c r="AB84" s="4" t="s">
        <v>176</v>
      </c>
      <c r="AC84" s="4" t="s">
        <v>12</v>
      </c>
      <c r="AD84" s="4" t="s">
        <v>12</v>
      </c>
      <c r="AE84" s="4" t="s">
        <v>12</v>
      </c>
      <c r="AF84" s="4" t="s">
        <v>12</v>
      </c>
      <c r="AG84" s="4" t="s">
        <v>12</v>
      </c>
      <c r="AH84" s="4"/>
      <c r="AI84" s="4"/>
      <c r="AJ84" s="4"/>
      <c r="AK84" s="4"/>
      <c r="AL84" s="4" t="s">
        <v>11</v>
      </c>
      <c r="AM84" s="4" t="s">
        <v>254</v>
      </c>
      <c r="AN84" s="4" t="s">
        <v>50</v>
      </c>
      <c r="AO84" s="4"/>
      <c r="AP84" s="4"/>
      <c r="AQ84" s="4"/>
      <c r="AR84" s="4" t="s">
        <v>11</v>
      </c>
      <c r="AS84" s="4" t="s">
        <v>225</v>
      </c>
      <c r="AT84" s="4"/>
      <c r="AU84" s="4"/>
      <c r="AV84" s="4"/>
      <c r="AW84" s="4"/>
      <c r="AX84" s="4"/>
      <c r="AY84" s="4"/>
      <c r="AZ84" s="4"/>
      <c r="BA84" s="4"/>
      <c r="BB84" s="4"/>
      <c r="BC84" s="4"/>
      <c r="BD84" s="4" t="s">
        <v>177</v>
      </c>
      <c r="BE84" s="4" t="s">
        <v>176</v>
      </c>
      <c r="BF84" s="4" t="s">
        <v>12</v>
      </c>
      <c r="BG84" s="4" t="s">
        <v>12</v>
      </c>
      <c r="BH84" s="4" t="s">
        <v>12</v>
      </c>
      <c r="BI84" s="4" t="s">
        <v>12</v>
      </c>
      <c r="BJ84" s="4" t="s">
        <v>12</v>
      </c>
      <c r="BK84" s="4" t="s">
        <v>12</v>
      </c>
      <c r="BL84" s="4" t="s">
        <v>12</v>
      </c>
      <c r="BM84" s="4" t="s">
        <v>12</v>
      </c>
      <c r="BN84" s="4" t="s">
        <v>12</v>
      </c>
      <c r="BO84" s="4" t="s">
        <v>12</v>
      </c>
      <c r="BP84" s="4"/>
      <c r="BQ84" s="4" t="s">
        <v>208</v>
      </c>
      <c r="BR84" s="4" t="s">
        <v>12</v>
      </c>
      <c r="BS84" s="4" t="s">
        <v>12</v>
      </c>
      <c r="BT84" s="4" t="s">
        <v>12</v>
      </c>
      <c r="BU84" s="4" t="s">
        <v>12</v>
      </c>
      <c r="BV84" s="4" t="s">
        <v>12</v>
      </c>
      <c r="BW84" s="4" t="s">
        <v>176</v>
      </c>
      <c r="BX84" s="4" t="s">
        <v>176</v>
      </c>
      <c r="BY84" s="4" t="s">
        <v>12</v>
      </c>
      <c r="BZ84" s="4" t="s">
        <v>12</v>
      </c>
      <c r="CA84" s="4"/>
      <c r="CB84" s="4" t="s">
        <v>226</v>
      </c>
      <c r="CC84" s="4"/>
      <c r="CD84" s="4" t="s">
        <v>180</v>
      </c>
      <c r="CE84" s="4"/>
      <c r="CF84" s="4" t="s">
        <v>228</v>
      </c>
      <c r="CG84" s="4"/>
      <c r="CH84" s="4" t="s">
        <v>14554</v>
      </c>
    </row>
    <row r="85" spans="1:86" x14ac:dyDescent="0.3">
      <c r="A85" s="4" t="s">
        <v>14555</v>
      </c>
      <c r="B85" s="4" t="s">
        <v>14556</v>
      </c>
      <c r="C85" s="4" t="s">
        <v>14557</v>
      </c>
      <c r="D85" s="4" t="s">
        <v>14393</v>
      </c>
      <c r="E85" s="4" t="s">
        <v>14393</v>
      </c>
      <c r="F85" s="4" t="s">
        <v>183</v>
      </c>
      <c r="G85" s="4" t="s">
        <v>11</v>
      </c>
      <c r="H85" s="4" t="s">
        <v>549</v>
      </c>
      <c r="I85" s="4" t="s">
        <v>564</v>
      </c>
      <c r="J85" s="4" t="s">
        <v>565</v>
      </c>
      <c r="K85" s="4" t="s">
        <v>566</v>
      </c>
      <c r="L85" s="4"/>
      <c r="M85" s="4" t="s">
        <v>193</v>
      </c>
      <c r="N85" s="4"/>
      <c r="O85" s="4" t="s">
        <v>173</v>
      </c>
      <c r="P85" s="4" t="s">
        <v>173</v>
      </c>
      <c r="Q85" s="4" t="s">
        <v>174</v>
      </c>
      <c r="R85" s="4" t="s">
        <v>173</v>
      </c>
      <c r="S85" s="4" t="s">
        <v>173</v>
      </c>
      <c r="T85" s="4" t="s">
        <v>173</v>
      </c>
      <c r="U85" s="4" t="s">
        <v>175</v>
      </c>
      <c r="V85" s="4" t="s">
        <v>12</v>
      </c>
      <c r="W85" s="4" t="s">
        <v>12</v>
      </c>
      <c r="X85" s="4" t="s">
        <v>12</v>
      </c>
      <c r="Y85" s="4" t="s">
        <v>12</v>
      </c>
      <c r="Z85" s="4" t="s">
        <v>176</v>
      </c>
      <c r="AA85" s="4" t="s">
        <v>217</v>
      </c>
      <c r="AB85" s="4" t="s">
        <v>176</v>
      </c>
      <c r="AC85" s="4" t="s">
        <v>12</v>
      </c>
      <c r="AD85" s="4" t="s">
        <v>12</v>
      </c>
      <c r="AE85" s="4" t="s">
        <v>12</v>
      </c>
      <c r="AF85" s="4" t="s">
        <v>12</v>
      </c>
      <c r="AG85" s="4" t="s">
        <v>12</v>
      </c>
      <c r="AH85" s="4"/>
      <c r="AI85" s="4"/>
      <c r="AJ85" s="4"/>
      <c r="AK85" s="4"/>
      <c r="AL85" s="4"/>
      <c r="AM85" s="4"/>
      <c r="AN85" s="4"/>
      <c r="AO85" s="4"/>
      <c r="AP85" s="4"/>
      <c r="AQ85" s="4"/>
      <c r="AR85" s="4" t="s">
        <v>11</v>
      </c>
      <c r="AS85" s="4" t="s">
        <v>225</v>
      </c>
      <c r="AT85" s="4"/>
      <c r="AU85" s="4"/>
      <c r="AV85" s="4"/>
      <c r="AW85" s="4"/>
      <c r="AX85" s="4"/>
      <c r="AY85" s="4"/>
      <c r="AZ85" s="4"/>
      <c r="BA85" s="4"/>
      <c r="BB85" s="4"/>
      <c r="BC85" s="4"/>
      <c r="BD85" s="4" t="s">
        <v>177</v>
      </c>
      <c r="BE85" s="4" t="s">
        <v>176</v>
      </c>
      <c r="BF85" s="4" t="s">
        <v>12</v>
      </c>
      <c r="BG85" s="4" t="s">
        <v>12</v>
      </c>
      <c r="BH85" s="4" t="s">
        <v>12</v>
      </c>
      <c r="BI85" s="4" t="s">
        <v>12</v>
      </c>
      <c r="BJ85" s="4" t="s">
        <v>12</v>
      </c>
      <c r="BK85" s="4" t="s">
        <v>12</v>
      </c>
      <c r="BL85" s="4" t="s">
        <v>12</v>
      </c>
      <c r="BM85" s="4" t="s">
        <v>12</v>
      </c>
      <c r="BN85" s="4" t="s">
        <v>12</v>
      </c>
      <c r="BO85" s="4" t="s">
        <v>12</v>
      </c>
      <c r="BP85" s="4"/>
      <c r="BQ85" s="4" t="s">
        <v>178</v>
      </c>
      <c r="BR85" s="4" t="s">
        <v>12</v>
      </c>
      <c r="BS85" s="4" t="s">
        <v>12</v>
      </c>
      <c r="BT85" s="4" t="s">
        <v>12</v>
      </c>
      <c r="BU85" s="4" t="s">
        <v>12</v>
      </c>
      <c r="BV85" s="4" t="s">
        <v>12</v>
      </c>
      <c r="BW85" s="4" t="s">
        <v>12</v>
      </c>
      <c r="BX85" s="4" t="s">
        <v>176</v>
      </c>
      <c r="BY85" s="4" t="s">
        <v>12</v>
      </c>
      <c r="BZ85" s="4" t="s">
        <v>12</v>
      </c>
      <c r="CA85" s="4"/>
      <c r="CB85" s="4" t="s">
        <v>226</v>
      </c>
      <c r="CC85" s="4"/>
      <c r="CD85" s="4" t="s">
        <v>180</v>
      </c>
      <c r="CE85" s="4"/>
      <c r="CF85" s="4" t="s">
        <v>228</v>
      </c>
      <c r="CG85" s="4"/>
      <c r="CH85" s="4" t="s">
        <v>14558</v>
      </c>
    </row>
    <row r="86" spans="1:86" x14ac:dyDescent="0.3">
      <c r="A86" s="4" t="s">
        <v>14559</v>
      </c>
      <c r="B86" s="4" t="s">
        <v>14560</v>
      </c>
      <c r="C86" s="4" t="s">
        <v>14561</v>
      </c>
      <c r="D86" s="4" t="s">
        <v>14393</v>
      </c>
      <c r="E86" s="4" t="s">
        <v>14393</v>
      </c>
      <c r="F86" s="4" t="s">
        <v>183</v>
      </c>
      <c r="G86" s="4" t="s">
        <v>11</v>
      </c>
      <c r="H86" s="4" t="s">
        <v>549</v>
      </c>
      <c r="I86" s="4" t="s">
        <v>564</v>
      </c>
      <c r="J86" s="4" t="s">
        <v>565</v>
      </c>
      <c r="K86" s="4" t="s">
        <v>566</v>
      </c>
      <c r="L86" s="4"/>
      <c r="M86" s="4" t="s">
        <v>172</v>
      </c>
      <c r="N86" s="4"/>
      <c r="O86" s="4" t="s">
        <v>173</v>
      </c>
      <c r="P86" s="4" t="s">
        <v>173</v>
      </c>
      <c r="Q86" s="4" t="s">
        <v>174</v>
      </c>
      <c r="R86" s="4" t="s">
        <v>173</v>
      </c>
      <c r="S86" s="4" t="s">
        <v>173</v>
      </c>
      <c r="T86" s="4" t="s">
        <v>173</v>
      </c>
      <c r="U86" s="4" t="s">
        <v>175</v>
      </c>
      <c r="V86" s="4" t="s">
        <v>12</v>
      </c>
      <c r="W86" s="4" t="s">
        <v>12</v>
      </c>
      <c r="X86" s="4" t="s">
        <v>12</v>
      </c>
      <c r="Y86" s="4" t="s">
        <v>12</v>
      </c>
      <c r="Z86" s="4" t="s">
        <v>176</v>
      </c>
      <c r="AA86" s="4" t="s">
        <v>217</v>
      </c>
      <c r="AB86" s="4" t="s">
        <v>176</v>
      </c>
      <c r="AC86" s="4" t="s">
        <v>12</v>
      </c>
      <c r="AD86" s="4" t="s">
        <v>12</v>
      </c>
      <c r="AE86" s="4" t="s">
        <v>12</v>
      </c>
      <c r="AF86" s="4" t="s">
        <v>12</v>
      </c>
      <c r="AG86" s="4" t="s">
        <v>12</v>
      </c>
      <c r="AH86" s="4"/>
      <c r="AI86" s="4"/>
      <c r="AJ86" s="4"/>
      <c r="AK86" s="4"/>
      <c r="AL86" s="4"/>
      <c r="AM86" s="4"/>
      <c r="AN86" s="4"/>
      <c r="AO86" s="4"/>
      <c r="AP86" s="4"/>
      <c r="AQ86" s="4"/>
      <c r="AR86" s="4" t="s">
        <v>11</v>
      </c>
      <c r="AS86" s="4" t="s">
        <v>225</v>
      </c>
      <c r="AT86" s="4"/>
      <c r="AU86" s="4"/>
      <c r="AV86" s="4"/>
      <c r="AW86" s="4"/>
      <c r="AX86" s="4"/>
      <c r="AY86" s="4"/>
      <c r="AZ86" s="4"/>
      <c r="BA86" s="4"/>
      <c r="BB86" s="4"/>
      <c r="BC86" s="4"/>
      <c r="BD86" s="4" t="s">
        <v>177</v>
      </c>
      <c r="BE86" s="4" t="s">
        <v>176</v>
      </c>
      <c r="BF86" s="4" t="s">
        <v>12</v>
      </c>
      <c r="BG86" s="4" t="s">
        <v>12</v>
      </c>
      <c r="BH86" s="4" t="s">
        <v>12</v>
      </c>
      <c r="BI86" s="4" t="s">
        <v>12</v>
      </c>
      <c r="BJ86" s="4" t="s">
        <v>12</v>
      </c>
      <c r="BK86" s="4" t="s">
        <v>12</v>
      </c>
      <c r="BL86" s="4" t="s">
        <v>12</v>
      </c>
      <c r="BM86" s="4" t="s">
        <v>12</v>
      </c>
      <c r="BN86" s="4" t="s">
        <v>12</v>
      </c>
      <c r="BO86" s="4" t="s">
        <v>12</v>
      </c>
      <c r="BP86" s="4"/>
      <c r="BQ86" s="4" t="s">
        <v>178</v>
      </c>
      <c r="BR86" s="4" t="s">
        <v>12</v>
      </c>
      <c r="BS86" s="4" t="s">
        <v>12</v>
      </c>
      <c r="BT86" s="4" t="s">
        <v>12</v>
      </c>
      <c r="BU86" s="4" t="s">
        <v>12</v>
      </c>
      <c r="BV86" s="4" t="s">
        <v>12</v>
      </c>
      <c r="BW86" s="4" t="s">
        <v>12</v>
      </c>
      <c r="BX86" s="4" t="s">
        <v>176</v>
      </c>
      <c r="BY86" s="4" t="s">
        <v>12</v>
      </c>
      <c r="BZ86" s="4" t="s">
        <v>12</v>
      </c>
      <c r="CA86" s="4"/>
      <c r="CB86" s="4" t="s">
        <v>226</v>
      </c>
      <c r="CC86" s="4"/>
      <c r="CD86" s="4" t="s">
        <v>180</v>
      </c>
      <c r="CE86" s="4"/>
      <c r="CF86" s="4" t="s">
        <v>228</v>
      </c>
      <c r="CG86" s="4"/>
      <c r="CH86" s="4" t="s">
        <v>14562</v>
      </c>
    </row>
    <row r="87" spans="1:86" x14ac:dyDescent="0.3">
      <c r="A87" s="4" t="s">
        <v>14563</v>
      </c>
      <c r="B87" s="4" t="s">
        <v>14564</v>
      </c>
      <c r="C87" s="4" t="s">
        <v>14565</v>
      </c>
      <c r="D87" s="4" t="s">
        <v>14393</v>
      </c>
      <c r="E87" s="4" t="s">
        <v>14393</v>
      </c>
      <c r="F87" s="4" t="s">
        <v>183</v>
      </c>
      <c r="G87" s="4" t="s">
        <v>11</v>
      </c>
      <c r="H87" s="4" t="s">
        <v>549</v>
      </c>
      <c r="I87" s="4" t="s">
        <v>564</v>
      </c>
      <c r="J87" s="4" t="s">
        <v>565</v>
      </c>
      <c r="K87" s="4" t="s">
        <v>566</v>
      </c>
      <c r="L87" s="4"/>
      <c r="M87" s="4" t="s">
        <v>172</v>
      </c>
      <c r="N87" s="4"/>
      <c r="O87" s="4" t="s">
        <v>173</v>
      </c>
      <c r="P87" s="4" t="s">
        <v>173</v>
      </c>
      <c r="Q87" s="4" t="s">
        <v>174</v>
      </c>
      <c r="R87" s="4" t="s">
        <v>173</v>
      </c>
      <c r="S87" s="4" t="s">
        <v>173</v>
      </c>
      <c r="T87" s="4" t="s">
        <v>173</v>
      </c>
      <c r="U87" s="4" t="s">
        <v>175</v>
      </c>
      <c r="V87" s="4" t="s">
        <v>12</v>
      </c>
      <c r="W87" s="4" t="s">
        <v>12</v>
      </c>
      <c r="X87" s="4" t="s">
        <v>12</v>
      </c>
      <c r="Y87" s="4" t="s">
        <v>12</v>
      </c>
      <c r="Z87" s="4" t="s">
        <v>176</v>
      </c>
      <c r="AA87" s="4" t="s">
        <v>217</v>
      </c>
      <c r="AB87" s="4" t="s">
        <v>176</v>
      </c>
      <c r="AC87" s="4" t="s">
        <v>12</v>
      </c>
      <c r="AD87" s="4" t="s">
        <v>12</v>
      </c>
      <c r="AE87" s="4" t="s">
        <v>12</v>
      </c>
      <c r="AF87" s="4" t="s">
        <v>12</v>
      </c>
      <c r="AG87" s="4" t="s">
        <v>12</v>
      </c>
      <c r="AH87" s="4"/>
      <c r="AI87" s="4"/>
      <c r="AJ87" s="4"/>
      <c r="AK87" s="4"/>
      <c r="AL87" s="4"/>
      <c r="AM87" s="4"/>
      <c r="AN87" s="4"/>
      <c r="AO87" s="4"/>
      <c r="AP87" s="4"/>
      <c r="AQ87" s="4"/>
      <c r="AR87" s="4" t="s">
        <v>11</v>
      </c>
      <c r="AS87" s="4" t="s">
        <v>225</v>
      </c>
      <c r="AT87" s="4"/>
      <c r="AU87" s="4"/>
      <c r="AV87" s="4"/>
      <c r="AW87" s="4"/>
      <c r="AX87" s="4"/>
      <c r="AY87" s="4"/>
      <c r="AZ87" s="4"/>
      <c r="BA87" s="4"/>
      <c r="BB87" s="4"/>
      <c r="BC87" s="4"/>
      <c r="BD87" s="4" t="s">
        <v>177</v>
      </c>
      <c r="BE87" s="4" t="s">
        <v>176</v>
      </c>
      <c r="BF87" s="4" t="s">
        <v>12</v>
      </c>
      <c r="BG87" s="4" t="s">
        <v>12</v>
      </c>
      <c r="BH87" s="4" t="s">
        <v>12</v>
      </c>
      <c r="BI87" s="4" t="s">
        <v>12</v>
      </c>
      <c r="BJ87" s="4" t="s">
        <v>12</v>
      </c>
      <c r="BK87" s="4" t="s">
        <v>12</v>
      </c>
      <c r="BL87" s="4" t="s">
        <v>12</v>
      </c>
      <c r="BM87" s="4" t="s">
        <v>12</v>
      </c>
      <c r="BN87" s="4" t="s">
        <v>12</v>
      </c>
      <c r="BO87" s="4" t="s">
        <v>12</v>
      </c>
      <c r="BP87" s="4"/>
      <c r="BQ87" s="4" t="s">
        <v>242</v>
      </c>
      <c r="BR87" s="4" t="s">
        <v>12</v>
      </c>
      <c r="BS87" s="4" t="s">
        <v>12</v>
      </c>
      <c r="BT87" s="4" t="s">
        <v>176</v>
      </c>
      <c r="BU87" s="4" t="s">
        <v>12</v>
      </c>
      <c r="BV87" s="4" t="s">
        <v>12</v>
      </c>
      <c r="BW87" s="4" t="s">
        <v>12</v>
      </c>
      <c r="BX87" s="4" t="s">
        <v>176</v>
      </c>
      <c r="BY87" s="4" t="s">
        <v>12</v>
      </c>
      <c r="BZ87" s="4" t="s">
        <v>12</v>
      </c>
      <c r="CA87" s="4"/>
      <c r="CB87" s="4" t="s">
        <v>226</v>
      </c>
      <c r="CC87" s="4"/>
      <c r="CD87" s="4" t="s">
        <v>180</v>
      </c>
      <c r="CE87" s="4"/>
      <c r="CF87" s="4" t="s">
        <v>228</v>
      </c>
      <c r="CG87" s="4"/>
      <c r="CH87" s="4" t="s">
        <v>14566</v>
      </c>
    </row>
    <row r="88" spans="1:86" x14ac:dyDescent="0.3">
      <c r="A88" s="4" t="s">
        <v>14567</v>
      </c>
      <c r="B88" s="4" t="s">
        <v>14568</v>
      </c>
      <c r="C88" s="4" t="s">
        <v>14569</v>
      </c>
      <c r="D88" s="4" t="s">
        <v>14393</v>
      </c>
      <c r="E88" s="4" t="s">
        <v>14393</v>
      </c>
      <c r="F88" s="4" t="s">
        <v>183</v>
      </c>
      <c r="G88" s="4" t="s">
        <v>11</v>
      </c>
      <c r="H88" s="4" t="s">
        <v>549</v>
      </c>
      <c r="I88" s="4" t="s">
        <v>564</v>
      </c>
      <c r="J88" s="4" t="s">
        <v>6464</v>
      </c>
      <c r="K88" s="4" t="s">
        <v>10370</v>
      </c>
      <c r="L88" s="4"/>
      <c r="M88" s="4" t="s">
        <v>172</v>
      </c>
      <c r="N88" s="4"/>
      <c r="O88" s="4" t="s">
        <v>173</v>
      </c>
      <c r="P88" s="4" t="s">
        <v>173</v>
      </c>
      <c r="Q88" s="4" t="s">
        <v>174</v>
      </c>
      <c r="R88" s="4" t="s">
        <v>173</v>
      </c>
      <c r="S88" s="4" t="s">
        <v>173</v>
      </c>
      <c r="T88" s="4" t="s">
        <v>173</v>
      </c>
      <c r="U88" s="4" t="s">
        <v>175</v>
      </c>
      <c r="V88" s="4" t="s">
        <v>12</v>
      </c>
      <c r="W88" s="4" t="s">
        <v>12</v>
      </c>
      <c r="X88" s="4" t="s">
        <v>12</v>
      </c>
      <c r="Y88" s="4" t="s">
        <v>12</v>
      </c>
      <c r="Z88" s="4" t="s">
        <v>176</v>
      </c>
      <c r="AA88" s="4" t="s">
        <v>217</v>
      </c>
      <c r="AB88" s="4" t="s">
        <v>176</v>
      </c>
      <c r="AC88" s="4" t="s">
        <v>12</v>
      </c>
      <c r="AD88" s="4" t="s">
        <v>12</v>
      </c>
      <c r="AE88" s="4" t="s">
        <v>12</v>
      </c>
      <c r="AF88" s="4" t="s">
        <v>12</v>
      </c>
      <c r="AG88" s="4" t="s">
        <v>12</v>
      </c>
      <c r="AH88" s="4"/>
      <c r="AI88" s="4"/>
      <c r="AJ88" s="4"/>
      <c r="AK88" s="4"/>
      <c r="AL88" s="4"/>
      <c r="AM88" s="4"/>
      <c r="AN88" s="4"/>
      <c r="AO88" s="4"/>
      <c r="AP88" s="4"/>
      <c r="AQ88" s="4"/>
      <c r="AR88" s="4" t="s">
        <v>11</v>
      </c>
      <c r="AS88" s="4" t="s">
        <v>225</v>
      </c>
      <c r="AT88" s="4"/>
      <c r="AU88" s="4"/>
      <c r="AV88" s="4"/>
      <c r="AW88" s="4"/>
      <c r="AX88" s="4"/>
      <c r="AY88" s="4"/>
      <c r="AZ88" s="4"/>
      <c r="BA88" s="4"/>
      <c r="BB88" s="4"/>
      <c r="BC88" s="4"/>
      <c r="BD88" s="4" t="s">
        <v>177</v>
      </c>
      <c r="BE88" s="4" t="s">
        <v>176</v>
      </c>
      <c r="BF88" s="4" t="s">
        <v>12</v>
      </c>
      <c r="BG88" s="4" t="s">
        <v>12</v>
      </c>
      <c r="BH88" s="4" t="s">
        <v>12</v>
      </c>
      <c r="BI88" s="4" t="s">
        <v>12</v>
      </c>
      <c r="BJ88" s="4" t="s">
        <v>12</v>
      </c>
      <c r="BK88" s="4" t="s">
        <v>12</v>
      </c>
      <c r="BL88" s="4" t="s">
        <v>12</v>
      </c>
      <c r="BM88" s="4" t="s">
        <v>12</v>
      </c>
      <c r="BN88" s="4" t="s">
        <v>12</v>
      </c>
      <c r="BO88" s="4" t="s">
        <v>12</v>
      </c>
      <c r="BP88" s="4"/>
      <c r="BQ88" s="4" t="s">
        <v>178</v>
      </c>
      <c r="BR88" s="4" t="s">
        <v>12</v>
      </c>
      <c r="BS88" s="4" t="s">
        <v>12</v>
      </c>
      <c r="BT88" s="4" t="s">
        <v>12</v>
      </c>
      <c r="BU88" s="4" t="s">
        <v>12</v>
      </c>
      <c r="BV88" s="4" t="s">
        <v>12</v>
      </c>
      <c r="BW88" s="4" t="s">
        <v>12</v>
      </c>
      <c r="BX88" s="4" t="s">
        <v>176</v>
      </c>
      <c r="BY88" s="4" t="s">
        <v>12</v>
      </c>
      <c r="BZ88" s="4" t="s">
        <v>12</v>
      </c>
      <c r="CA88" s="4"/>
      <c r="CB88" s="4" t="s">
        <v>226</v>
      </c>
      <c r="CC88" s="4"/>
      <c r="CD88" s="4" t="s">
        <v>180</v>
      </c>
      <c r="CE88" s="4"/>
      <c r="CF88" s="4" t="s">
        <v>228</v>
      </c>
      <c r="CG88" s="4"/>
      <c r="CH88" s="4" t="s">
        <v>14570</v>
      </c>
    </row>
    <row r="89" spans="1:86" x14ac:dyDescent="0.3">
      <c r="A89" s="4" t="s">
        <v>14571</v>
      </c>
      <c r="B89" s="4" t="s">
        <v>14572</v>
      </c>
      <c r="C89" s="4" t="s">
        <v>14573</v>
      </c>
      <c r="D89" s="4" t="s">
        <v>14393</v>
      </c>
      <c r="E89" s="4" t="s">
        <v>14393</v>
      </c>
      <c r="F89" s="4" t="s">
        <v>183</v>
      </c>
      <c r="G89" s="4" t="s">
        <v>11</v>
      </c>
      <c r="H89" s="4" t="s">
        <v>549</v>
      </c>
      <c r="I89" s="4" t="s">
        <v>564</v>
      </c>
      <c r="J89" s="4" t="s">
        <v>6464</v>
      </c>
      <c r="K89" s="4" t="s">
        <v>10370</v>
      </c>
      <c r="L89" s="4"/>
      <c r="M89" s="4" t="s">
        <v>193</v>
      </c>
      <c r="N89" s="4"/>
      <c r="O89" s="4" t="s">
        <v>173</v>
      </c>
      <c r="P89" s="4" t="s">
        <v>173</v>
      </c>
      <c r="Q89" s="4" t="s">
        <v>173</v>
      </c>
      <c r="R89" s="4" t="s">
        <v>173</v>
      </c>
      <c r="S89" s="4" t="s">
        <v>173</v>
      </c>
      <c r="T89" s="4" t="s">
        <v>173</v>
      </c>
      <c r="U89" s="4" t="s">
        <v>205</v>
      </c>
      <c r="V89" s="4" t="s">
        <v>176</v>
      </c>
      <c r="W89" s="4" t="s">
        <v>12</v>
      </c>
      <c r="X89" s="4" t="s">
        <v>12</v>
      </c>
      <c r="Y89" s="4" t="s">
        <v>12</v>
      </c>
      <c r="Z89" s="4" t="s">
        <v>12</v>
      </c>
      <c r="AA89" s="4" t="s">
        <v>217</v>
      </c>
      <c r="AB89" s="4" t="s">
        <v>176</v>
      </c>
      <c r="AC89" s="4" t="s">
        <v>12</v>
      </c>
      <c r="AD89" s="4" t="s">
        <v>12</v>
      </c>
      <c r="AE89" s="4" t="s">
        <v>12</v>
      </c>
      <c r="AF89" s="4" t="s">
        <v>12</v>
      </c>
      <c r="AG89" s="4" t="s">
        <v>12</v>
      </c>
      <c r="AH89" s="4" t="s">
        <v>11</v>
      </c>
      <c r="AI89" s="4" t="s">
        <v>254</v>
      </c>
      <c r="AJ89" s="4" t="s">
        <v>50</v>
      </c>
      <c r="AK89" s="4"/>
      <c r="AL89" s="4"/>
      <c r="AM89" s="4"/>
      <c r="AN89" s="4"/>
      <c r="AO89" s="4"/>
      <c r="AP89" s="4"/>
      <c r="AQ89" s="4"/>
      <c r="AR89" s="4" t="s">
        <v>11</v>
      </c>
      <c r="AS89" s="4" t="s">
        <v>225</v>
      </c>
      <c r="AT89" s="4"/>
      <c r="AU89" s="4"/>
      <c r="AV89" s="4"/>
      <c r="AW89" s="4"/>
      <c r="AX89" s="4"/>
      <c r="AY89" s="4"/>
      <c r="AZ89" s="4"/>
      <c r="BA89" s="4"/>
      <c r="BB89" s="4"/>
      <c r="BC89" s="4"/>
      <c r="BD89" s="4" t="s">
        <v>177</v>
      </c>
      <c r="BE89" s="4" t="s">
        <v>176</v>
      </c>
      <c r="BF89" s="4" t="s">
        <v>12</v>
      </c>
      <c r="BG89" s="4" t="s">
        <v>12</v>
      </c>
      <c r="BH89" s="4" t="s">
        <v>12</v>
      </c>
      <c r="BI89" s="4" t="s">
        <v>12</v>
      </c>
      <c r="BJ89" s="4" t="s">
        <v>12</v>
      </c>
      <c r="BK89" s="4" t="s">
        <v>12</v>
      </c>
      <c r="BL89" s="4" t="s">
        <v>12</v>
      </c>
      <c r="BM89" s="4" t="s">
        <v>12</v>
      </c>
      <c r="BN89" s="4" t="s">
        <v>12</v>
      </c>
      <c r="BO89" s="4" t="s">
        <v>12</v>
      </c>
      <c r="BP89" s="4"/>
      <c r="BQ89" s="4" t="s">
        <v>208</v>
      </c>
      <c r="BR89" s="4" t="s">
        <v>12</v>
      </c>
      <c r="BS89" s="4" t="s">
        <v>12</v>
      </c>
      <c r="BT89" s="4" t="s">
        <v>12</v>
      </c>
      <c r="BU89" s="4" t="s">
        <v>12</v>
      </c>
      <c r="BV89" s="4" t="s">
        <v>12</v>
      </c>
      <c r="BW89" s="4" t="s">
        <v>176</v>
      </c>
      <c r="BX89" s="4" t="s">
        <v>176</v>
      </c>
      <c r="BY89" s="4" t="s">
        <v>12</v>
      </c>
      <c r="BZ89" s="4" t="s">
        <v>12</v>
      </c>
      <c r="CA89" s="4"/>
      <c r="CB89" s="4" t="s">
        <v>226</v>
      </c>
      <c r="CC89" s="4"/>
      <c r="CD89" s="4" t="s">
        <v>180</v>
      </c>
      <c r="CE89" s="4"/>
      <c r="CF89" s="4" t="s">
        <v>228</v>
      </c>
      <c r="CG89" s="4"/>
      <c r="CH89" s="4" t="s">
        <v>14574</v>
      </c>
    </row>
    <row r="90" spans="1:86" x14ac:dyDescent="0.3">
      <c r="A90" s="4" t="s">
        <v>14575</v>
      </c>
      <c r="B90" s="4" t="s">
        <v>14576</v>
      </c>
      <c r="C90" s="4" t="s">
        <v>14577</v>
      </c>
      <c r="D90" s="4" t="s">
        <v>14393</v>
      </c>
      <c r="E90" s="4" t="s">
        <v>14393</v>
      </c>
      <c r="F90" s="4" t="s">
        <v>183</v>
      </c>
      <c r="G90" s="4" t="s">
        <v>11</v>
      </c>
      <c r="H90" s="4" t="s">
        <v>549</v>
      </c>
      <c r="I90" s="4" t="s">
        <v>564</v>
      </c>
      <c r="J90" s="4" t="s">
        <v>6464</v>
      </c>
      <c r="K90" s="4" t="s">
        <v>10370</v>
      </c>
      <c r="L90" s="4"/>
      <c r="M90" s="4" t="s">
        <v>172</v>
      </c>
      <c r="N90" s="4"/>
      <c r="O90" s="4" t="s">
        <v>173</v>
      </c>
      <c r="P90" s="4" t="s">
        <v>173</v>
      </c>
      <c r="Q90" s="4" t="s">
        <v>173</v>
      </c>
      <c r="R90" s="4" t="s">
        <v>173</v>
      </c>
      <c r="S90" s="4" t="s">
        <v>173</v>
      </c>
      <c r="T90" s="4" t="s">
        <v>173</v>
      </c>
      <c r="U90" s="4" t="s">
        <v>216</v>
      </c>
      <c r="V90" s="4" t="s">
        <v>12</v>
      </c>
      <c r="W90" s="4" t="s">
        <v>176</v>
      </c>
      <c r="X90" s="4" t="s">
        <v>12</v>
      </c>
      <c r="Y90" s="4" t="s">
        <v>12</v>
      </c>
      <c r="Z90" s="4" t="s">
        <v>12</v>
      </c>
      <c r="AA90" s="4" t="s">
        <v>217</v>
      </c>
      <c r="AB90" s="4" t="s">
        <v>176</v>
      </c>
      <c r="AC90" s="4" t="s">
        <v>12</v>
      </c>
      <c r="AD90" s="4" t="s">
        <v>12</v>
      </c>
      <c r="AE90" s="4" t="s">
        <v>12</v>
      </c>
      <c r="AF90" s="4" t="s">
        <v>12</v>
      </c>
      <c r="AG90" s="4" t="s">
        <v>12</v>
      </c>
      <c r="AH90" s="4"/>
      <c r="AI90" s="4"/>
      <c r="AJ90" s="4"/>
      <c r="AK90" s="4"/>
      <c r="AL90" s="4" t="s">
        <v>11</v>
      </c>
      <c r="AM90" s="4" t="s">
        <v>254</v>
      </c>
      <c r="AN90" s="4" t="s">
        <v>50</v>
      </c>
      <c r="AO90" s="4"/>
      <c r="AP90" s="4"/>
      <c r="AQ90" s="4"/>
      <c r="AR90" s="4" t="s">
        <v>11</v>
      </c>
      <c r="AS90" s="4" t="s">
        <v>225</v>
      </c>
      <c r="AT90" s="4"/>
      <c r="AU90" s="4"/>
      <c r="AV90" s="4"/>
      <c r="AW90" s="4"/>
      <c r="AX90" s="4"/>
      <c r="AY90" s="4"/>
      <c r="AZ90" s="4"/>
      <c r="BA90" s="4"/>
      <c r="BB90" s="4"/>
      <c r="BC90" s="4"/>
      <c r="BD90" s="4" t="s">
        <v>177</v>
      </c>
      <c r="BE90" s="4" t="s">
        <v>176</v>
      </c>
      <c r="BF90" s="4" t="s">
        <v>12</v>
      </c>
      <c r="BG90" s="4" t="s">
        <v>12</v>
      </c>
      <c r="BH90" s="4" t="s">
        <v>12</v>
      </c>
      <c r="BI90" s="4" t="s">
        <v>12</v>
      </c>
      <c r="BJ90" s="4" t="s">
        <v>12</v>
      </c>
      <c r="BK90" s="4" t="s">
        <v>12</v>
      </c>
      <c r="BL90" s="4" t="s">
        <v>12</v>
      </c>
      <c r="BM90" s="4" t="s">
        <v>12</v>
      </c>
      <c r="BN90" s="4" t="s">
        <v>12</v>
      </c>
      <c r="BO90" s="4" t="s">
        <v>12</v>
      </c>
      <c r="BP90" s="4"/>
      <c r="BQ90" s="4" t="s">
        <v>208</v>
      </c>
      <c r="BR90" s="4" t="s">
        <v>12</v>
      </c>
      <c r="BS90" s="4" t="s">
        <v>12</v>
      </c>
      <c r="BT90" s="4" t="s">
        <v>12</v>
      </c>
      <c r="BU90" s="4" t="s">
        <v>12</v>
      </c>
      <c r="BV90" s="4" t="s">
        <v>12</v>
      </c>
      <c r="BW90" s="4" t="s">
        <v>176</v>
      </c>
      <c r="BX90" s="4" t="s">
        <v>176</v>
      </c>
      <c r="BY90" s="4" t="s">
        <v>12</v>
      </c>
      <c r="BZ90" s="4" t="s">
        <v>12</v>
      </c>
      <c r="CA90" s="4"/>
      <c r="CB90" s="4" t="s">
        <v>226</v>
      </c>
      <c r="CC90" s="4"/>
      <c r="CD90" s="4" t="s">
        <v>180</v>
      </c>
      <c r="CE90" s="4"/>
      <c r="CF90" s="4" t="s">
        <v>228</v>
      </c>
      <c r="CG90" s="4"/>
      <c r="CH90" s="4" t="s">
        <v>14578</v>
      </c>
    </row>
    <row r="91" spans="1:86" x14ac:dyDescent="0.3">
      <c r="A91" s="4" t="s">
        <v>14579</v>
      </c>
      <c r="B91" s="4" t="s">
        <v>14580</v>
      </c>
      <c r="C91" s="4" t="s">
        <v>14581</v>
      </c>
      <c r="D91" s="4" t="s">
        <v>14393</v>
      </c>
      <c r="E91" s="4" t="s">
        <v>14393</v>
      </c>
      <c r="F91" s="4" t="s">
        <v>183</v>
      </c>
      <c r="G91" s="4" t="s">
        <v>11</v>
      </c>
      <c r="H91" s="4" t="s">
        <v>549</v>
      </c>
      <c r="I91" s="4" t="s">
        <v>564</v>
      </c>
      <c r="J91" s="4" t="s">
        <v>6464</v>
      </c>
      <c r="K91" s="4" t="s">
        <v>10370</v>
      </c>
      <c r="L91" s="4"/>
      <c r="M91" s="4" t="s">
        <v>193</v>
      </c>
      <c r="N91" s="4"/>
      <c r="O91" s="4" t="s">
        <v>173</v>
      </c>
      <c r="P91" s="4" t="s">
        <v>173</v>
      </c>
      <c r="Q91" s="4" t="s">
        <v>173</v>
      </c>
      <c r="R91" s="4" t="s">
        <v>173</v>
      </c>
      <c r="S91" s="4" t="s">
        <v>173</v>
      </c>
      <c r="T91" s="4" t="s">
        <v>173</v>
      </c>
      <c r="U91" s="4" t="s">
        <v>216</v>
      </c>
      <c r="V91" s="4" t="s">
        <v>12</v>
      </c>
      <c r="W91" s="4" t="s">
        <v>176</v>
      </c>
      <c r="X91" s="4" t="s">
        <v>12</v>
      </c>
      <c r="Y91" s="4" t="s">
        <v>12</v>
      </c>
      <c r="Z91" s="4" t="s">
        <v>12</v>
      </c>
      <c r="AA91" s="4" t="s">
        <v>217</v>
      </c>
      <c r="AB91" s="4" t="s">
        <v>176</v>
      </c>
      <c r="AC91" s="4" t="s">
        <v>12</v>
      </c>
      <c r="AD91" s="4" t="s">
        <v>12</v>
      </c>
      <c r="AE91" s="4" t="s">
        <v>12</v>
      </c>
      <c r="AF91" s="4" t="s">
        <v>12</v>
      </c>
      <c r="AG91" s="4" t="s">
        <v>12</v>
      </c>
      <c r="AH91" s="4"/>
      <c r="AI91" s="4"/>
      <c r="AJ91" s="4"/>
      <c r="AK91" s="4"/>
      <c r="AL91" s="4" t="s">
        <v>11</v>
      </c>
      <c r="AM91" s="4" t="s">
        <v>254</v>
      </c>
      <c r="AN91" s="4" t="s">
        <v>50</v>
      </c>
      <c r="AO91" s="4"/>
      <c r="AP91" s="4"/>
      <c r="AQ91" s="4"/>
      <c r="AR91" s="4" t="s">
        <v>11</v>
      </c>
      <c r="AS91" s="4" t="s">
        <v>225</v>
      </c>
      <c r="AT91" s="4"/>
      <c r="AU91" s="4"/>
      <c r="AV91" s="4"/>
      <c r="AW91" s="4"/>
      <c r="AX91" s="4"/>
      <c r="AY91" s="4"/>
      <c r="AZ91" s="4"/>
      <c r="BA91" s="4"/>
      <c r="BB91" s="4"/>
      <c r="BC91" s="4"/>
      <c r="BD91" s="4" t="s">
        <v>177</v>
      </c>
      <c r="BE91" s="4" t="s">
        <v>176</v>
      </c>
      <c r="BF91" s="4" t="s">
        <v>12</v>
      </c>
      <c r="BG91" s="4" t="s">
        <v>12</v>
      </c>
      <c r="BH91" s="4" t="s">
        <v>12</v>
      </c>
      <c r="BI91" s="4" t="s">
        <v>12</v>
      </c>
      <c r="BJ91" s="4" t="s">
        <v>12</v>
      </c>
      <c r="BK91" s="4" t="s">
        <v>12</v>
      </c>
      <c r="BL91" s="4" t="s">
        <v>12</v>
      </c>
      <c r="BM91" s="4" t="s">
        <v>12</v>
      </c>
      <c r="BN91" s="4" t="s">
        <v>12</v>
      </c>
      <c r="BO91" s="4" t="s">
        <v>12</v>
      </c>
      <c r="BP91" s="4"/>
      <c r="BQ91" s="4" t="s">
        <v>208</v>
      </c>
      <c r="BR91" s="4" t="s">
        <v>12</v>
      </c>
      <c r="BS91" s="4" t="s">
        <v>12</v>
      </c>
      <c r="BT91" s="4" t="s">
        <v>12</v>
      </c>
      <c r="BU91" s="4" t="s">
        <v>12</v>
      </c>
      <c r="BV91" s="4" t="s">
        <v>12</v>
      </c>
      <c r="BW91" s="4" t="s">
        <v>176</v>
      </c>
      <c r="BX91" s="4" t="s">
        <v>176</v>
      </c>
      <c r="BY91" s="4" t="s">
        <v>12</v>
      </c>
      <c r="BZ91" s="4" t="s">
        <v>12</v>
      </c>
      <c r="CA91" s="4"/>
      <c r="CB91" s="4" t="s">
        <v>226</v>
      </c>
      <c r="CC91" s="4"/>
      <c r="CD91" s="4" t="s">
        <v>180</v>
      </c>
      <c r="CE91" s="4"/>
      <c r="CF91" s="4" t="s">
        <v>228</v>
      </c>
      <c r="CG91" s="4"/>
      <c r="CH91" s="4" t="s">
        <v>14582</v>
      </c>
    </row>
    <row r="92" spans="1:86" x14ac:dyDescent="0.3">
      <c r="A92" s="4" t="s">
        <v>14583</v>
      </c>
      <c r="B92" s="4" t="s">
        <v>14584</v>
      </c>
      <c r="C92" s="4" t="s">
        <v>14585</v>
      </c>
      <c r="D92" s="4" t="s">
        <v>14393</v>
      </c>
      <c r="E92" s="4" t="s">
        <v>14393</v>
      </c>
      <c r="F92" s="4" t="s">
        <v>183</v>
      </c>
      <c r="G92" s="4" t="s">
        <v>11</v>
      </c>
      <c r="H92" s="4" t="s">
        <v>549</v>
      </c>
      <c r="I92" s="4" t="s">
        <v>564</v>
      </c>
      <c r="J92" s="4" t="s">
        <v>6464</v>
      </c>
      <c r="K92" s="4" t="s">
        <v>10370</v>
      </c>
      <c r="L92" s="4"/>
      <c r="M92" s="4" t="s">
        <v>172</v>
      </c>
      <c r="N92" s="4"/>
      <c r="O92" s="4" t="s">
        <v>173</v>
      </c>
      <c r="P92" s="4" t="s">
        <v>173</v>
      </c>
      <c r="Q92" s="4" t="s">
        <v>174</v>
      </c>
      <c r="R92" s="4" t="s">
        <v>173</v>
      </c>
      <c r="S92" s="4" t="s">
        <v>173</v>
      </c>
      <c r="T92" s="4" t="s">
        <v>173</v>
      </c>
      <c r="U92" s="4" t="s">
        <v>175</v>
      </c>
      <c r="V92" s="4" t="s">
        <v>12</v>
      </c>
      <c r="W92" s="4" t="s">
        <v>12</v>
      </c>
      <c r="X92" s="4" t="s">
        <v>12</v>
      </c>
      <c r="Y92" s="4" t="s">
        <v>12</v>
      </c>
      <c r="Z92" s="4" t="s">
        <v>176</v>
      </c>
      <c r="AA92" s="4" t="s">
        <v>217</v>
      </c>
      <c r="AB92" s="4" t="s">
        <v>176</v>
      </c>
      <c r="AC92" s="4" t="s">
        <v>12</v>
      </c>
      <c r="AD92" s="4" t="s">
        <v>12</v>
      </c>
      <c r="AE92" s="4" t="s">
        <v>12</v>
      </c>
      <c r="AF92" s="4" t="s">
        <v>12</v>
      </c>
      <c r="AG92" s="4" t="s">
        <v>12</v>
      </c>
      <c r="AH92" s="4"/>
      <c r="AI92" s="4"/>
      <c r="AJ92" s="4"/>
      <c r="AK92" s="4"/>
      <c r="AL92" s="4"/>
      <c r="AM92" s="4"/>
      <c r="AN92" s="4"/>
      <c r="AO92" s="4"/>
      <c r="AP92" s="4"/>
      <c r="AQ92" s="4"/>
      <c r="AR92" s="4" t="s">
        <v>11</v>
      </c>
      <c r="AS92" s="4" t="s">
        <v>225</v>
      </c>
      <c r="AT92" s="4"/>
      <c r="AU92" s="4"/>
      <c r="AV92" s="4"/>
      <c r="AW92" s="4"/>
      <c r="AX92" s="4"/>
      <c r="AY92" s="4"/>
      <c r="AZ92" s="4"/>
      <c r="BA92" s="4"/>
      <c r="BB92" s="4"/>
      <c r="BC92" s="4"/>
      <c r="BD92" s="4" t="s">
        <v>177</v>
      </c>
      <c r="BE92" s="4" t="s">
        <v>176</v>
      </c>
      <c r="BF92" s="4" t="s">
        <v>12</v>
      </c>
      <c r="BG92" s="4" t="s">
        <v>12</v>
      </c>
      <c r="BH92" s="4" t="s">
        <v>12</v>
      </c>
      <c r="BI92" s="4" t="s">
        <v>12</v>
      </c>
      <c r="BJ92" s="4" t="s">
        <v>12</v>
      </c>
      <c r="BK92" s="4" t="s">
        <v>12</v>
      </c>
      <c r="BL92" s="4" t="s">
        <v>12</v>
      </c>
      <c r="BM92" s="4" t="s">
        <v>12</v>
      </c>
      <c r="BN92" s="4" t="s">
        <v>12</v>
      </c>
      <c r="BO92" s="4" t="s">
        <v>12</v>
      </c>
      <c r="BP92" s="4"/>
      <c r="BQ92" s="4" t="s">
        <v>178</v>
      </c>
      <c r="BR92" s="4" t="s">
        <v>12</v>
      </c>
      <c r="BS92" s="4" t="s">
        <v>12</v>
      </c>
      <c r="BT92" s="4" t="s">
        <v>12</v>
      </c>
      <c r="BU92" s="4" t="s">
        <v>12</v>
      </c>
      <c r="BV92" s="4" t="s">
        <v>12</v>
      </c>
      <c r="BW92" s="4" t="s">
        <v>12</v>
      </c>
      <c r="BX92" s="4" t="s">
        <v>176</v>
      </c>
      <c r="BY92" s="4" t="s">
        <v>12</v>
      </c>
      <c r="BZ92" s="4" t="s">
        <v>12</v>
      </c>
      <c r="CA92" s="4"/>
      <c r="CB92" s="4" t="s">
        <v>226</v>
      </c>
      <c r="CC92" s="4"/>
      <c r="CD92" s="4" t="s">
        <v>180</v>
      </c>
      <c r="CE92" s="4"/>
      <c r="CF92" s="4" t="s">
        <v>228</v>
      </c>
      <c r="CG92" s="4"/>
      <c r="CH92" s="4" t="s">
        <v>14586</v>
      </c>
    </row>
    <row r="93" spans="1:86" x14ac:dyDescent="0.3">
      <c r="A93" s="4" t="s">
        <v>14587</v>
      </c>
      <c r="B93" s="4" t="s">
        <v>14588</v>
      </c>
      <c r="C93" s="4" t="s">
        <v>14589</v>
      </c>
      <c r="D93" s="4" t="s">
        <v>14590</v>
      </c>
      <c r="E93" s="4" t="s">
        <v>14590</v>
      </c>
      <c r="F93" s="4" t="s">
        <v>183</v>
      </c>
      <c r="G93" s="4" t="s">
        <v>11</v>
      </c>
      <c r="H93" s="4" t="s">
        <v>212</v>
      </c>
      <c r="I93" s="4" t="s">
        <v>220</v>
      </c>
      <c r="J93" s="4" t="s">
        <v>275</v>
      </c>
      <c r="K93" s="4" t="s">
        <v>276</v>
      </c>
      <c r="L93" s="4"/>
      <c r="M93" s="4" t="s">
        <v>193</v>
      </c>
      <c r="N93" s="4"/>
      <c r="O93" s="4" t="s">
        <v>173</v>
      </c>
      <c r="P93" s="4" t="s">
        <v>173</v>
      </c>
      <c r="Q93" s="4" t="s">
        <v>173</v>
      </c>
      <c r="R93" s="4" t="s">
        <v>173</v>
      </c>
      <c r="S93" s="4" t="s">
        <v>173</v>
      </c>
      <c r="T93" s="4" t="s">
        <v>173</v>
      </c>
      <c r="U93" s="4" t="s">
        <v>205</v>
      </c>
      <c r="V93" s="4" t="s">
        <v>176</v>
      </c>
      <c r="W93" s="4" t="s">
        <v>12</v>
      </c>
      <c r="X93" s="4" t="s">
        <v>12</v>
      </c>
      <c r="Y93" s="4" t="s">
        <v>12</v>
      </c>
      <c r="Z93" s="4" t="s">
        <v>12</v>
      </c>
      <c r="AA93" s="4" t="s">
        <v>191</v>
      </c>
      <c r="AB93" s="4" t="s">
        <v>176</v>
      </c>
      <c r="AC93" s="4" t="s">
        <v>12</v>
      </c>
      <c r="AD93" s="4" t="s">
        <v>12</v>
      </c>
      <c r="AE93" s="4" t="s">
        <v>176</v>
      </c>
      <c r="AF93" s="4" t="s">
        <v>12</v>
      </c>
      <c r="AG93" s="4" t="s">
        <v>12</v>
      </c>
      <c r="AH93" s="4" t="s">
        <v>11</v>
      </c>
      <c r="AI93" s="4" t="s">
        <v>14591</v>
      </c>
      <c r="AJ93" s="4" t="s">
        <v>50</v>
      </c>
      <c r="AK93" s="4"/>
      <c r="AL93" s="4"/>
      <c r="AM93" s="4"/>
      <c r="AN93" s="4"/>
      <c r="AO93" s="4"/>
      <c r="AP93" s="4"/>
      <c r="AQ93" s="4"/>
      <c r="AR93" s="4" t="s">
        <v>11</v>
      </c>
      <c r="AS93" s="4" t="s">
        <v>57</v>
      </c>
      <c r="AT93" s="4"/>
      <c r="AU93" s="4"/>
      <c r="AV93" s="4" t="s">
        <v>11</v>
      </c>
      <c r="AW93" s="4" t="s">
        <v>317</v>
      </c>
      <c r="AX93" s="4"/>
      <c r="AY93" s="4"/>
      <c r="AZ93" s="4"/>
      <c r="BA93" s="4"/>
      <c r="BB93" s="4"/>
      <c r="BC93" s="4"/>
      <c r="BD93" s="4" t="s">
        <v>177</v>
      </c>
      <c r="BE93" s="4" t="s">
        <v>176</v>
      </c>
      <c r="BF93" s="4" t="s">
        <v>12</v>
      </c>
      <c r="BG93" s="4" t="s">
        <v>12</v>
      </c>
      <c r="BH93" s="4" t="s">
        <v>12</v>
      </c>
      <c r="BI93" s="4" t="s">
        <v>12</v>
      </c>
      <c r="BJ93" s="4" t="s">
        <v>12</v>
      </c>
      <c r="BK93" s="4" t="s">
        <v>12</v>
      </c>
      <c r="BL93" s="4" t="s">
        <v>12</v>
      </c>
      <c r="BM93" s="4" t="s">
        <v>12</v>
      </c>
      <c r="BN93" s="4" t="s">
        <v>12</v>
      </c>
      <c r="BO93" s="4" t="s">
        <v>12</v>
      </c>
      <c r="BP93" s="4"/>
      <c r="BQ93" s="4" t="s">
        <v>194</v>
      </c>
      <c r="BR93" s="4" t="s">
        <v>176</v>
      </c>
      <c r="BS93" s="4" t="s">
        <v>12</v>
      </c>
      <c r="BT93" s="4" t="s">
        <v>12</v>
      </c>
      <c r="BU93" s="4" t="s">
        <v>12</v>
      </c>
      <c r="BV93" s="4" t="s">
        <v>12</v>
      </c>
      <c r="BW93" s="4" t="s">
        <v>12</v>
      </c>
      <c r="BX93" s="4" t="s">
        <v>12</v>
      </c>
      <c r="BY93" s="4" t="s">
        <v>12</v>
      </c>
      <c r="BZ93" s="4" t="s">
        <v>12</v>
      </c>
      <c r="CA93" s="4"/>
      <c r="CB93" s="4" t="s">
        <v>179</v>
      </c>
      <c r="CC93" s="4"/>
      <c r="CD93" s="4" t="s">
        <v>180</v>
      </c>
      <c r="CE93" s="4"/>
      <c r="CF93" s="4" t="s">
        <v>181</v>
      </c>
      <c r="CG93" s="4"/>
      <c r="CH93" s="4" t="s">
        <v>14592</v>
      </c>
    </row>
    <row r="94" spans="1:86" x14ac:dyDescent="0.3">
      <c r="A94" s="4" t="s">
        <v>14593</v>
      </c>
      <c r="B94" s="4" t="s">
        <v>14594</v>
      </c>
      <c r="C94" s="4" t="s">
        <v>14595</v>
      </c>
      <c r="D94" s="4" t="s">
        <v>14590</v>
      </c>
      <c r="E94" s="4" t="s">
        <v>14590</v>
      </c>
      <c r="F94" s="4" t="s">
        <v>183</v>
      </c>
      <c r="G94" s="4" t="s">
        <v>11</v>
      </c>
      <c r="H94" s="4" t="s">
        <v>212</v>
      </c>
      <c r="I94" s="4" t="s">
        <v>220</v>
      </c>
      <c r="J94" s="4" t="s">
        <v>275</v>
      </c>
      <c r="K94" s="4" t="s">
        <v>276</v>
      </c>
      <c r="L94" s="4"/>
      <c r="M94" s="4" t="s">
        <v>193</v>
      </c>
      <c r="N94" s="4"/>
      <c r="O94" s="4" t="s">
        <v>173</v>
      </c>
      <c r="P94" s="4" t="s">
        <v>173</v>
      </c>
      <c r="Q94" s="4" t="s">
        <v>173</v>
      </c>
      <c r="R94" s="4" t="s">
        <v>173</v>
      </c>
      <c r="S94" s="4" t="s">
        <v>173</v>
      </c>
      <c r="T94" s="4" t="s">
        <v>173</v>
      </c>
      <c r="U94" s="4" t="s">
        <v>205</v>
      </c>
      <c r="V94" s="4" t="s">
        <v>176</v>
      </c>
      <c r="W94" s="4" t="s">
        <v>12</v>
      </c>
      <c r="X94" s="4" t="s">
        <v>12</v>
      </c>
      <c r="Y94" s="4" t="s">
        <v>12</v>
      </c>
      <c r="Z94" s="4" t="s">
        <v>12</v>
      </c>
      <c r="AA94" s="4" t="s">
        <v>217</v>
      </c>
      <c r="AB94" s="4" t="s">
        <v>176</v>
      </c>
      <c r="AC94" s="4" t="s">
        <v>12</v>
      </c>
      <c r="AD94" s="4" t="s">
        <v>12</v>
      </c>
      <c r="AE94" s="4" t="s">
        <v>12</v>
      </c>
      <c r="AF94" s="4" t="s">
        <v>12</v>
      </c>
      <c r="AG94" s="4" t="s">
        <v>12</v>
      </c>
      <c r="AH94" s="4" t="s">
        <v>11</v>
      </c>
      <c r="AI94" s="4" t="s">
        <v>14591</v>
      </c>
      <c r="AJ94" s="4" t="s">
        <v>50</v>
      </c>
      <c r="AK94" s="4"/>
      <c r="AL94" s="4"/>
      <c r="AM94" s="4"/>
      <c r="AN94" s="4"/>
      <c r="AO94" s="4"/>
      <c r="AP94" s="4"/>
      <c r="AQ94" s="4"/>
      <c r="AR94" s="4" t="s">
        <v>11</v>
      </c>
      <c r="AS94" s="4" t="s">
        <v>57</v>
      </c>
      <c r="AT94" s="4"/>
      <c r="AU94" s="4"/>
      <c r="AV94" s="4"/>
      <c r="AW94" s="4"/>
      <c r="AX94" s="4"/>
      <c r="AY94" s="4"/>
      <c r="AZ94" s="4"/>
      <c r="BA94" s="4"/>
      <c r="BB94" s="4"/>
      <c r="BC94" s="4"/>
      <c r="BD94" s="4" t="s">
        <v>177</v>
      </c>
      <c r="BE94" s="4" t="s">
        <v>176</v>
      </c>
      <c r="BF94" s="4" t="s">
        <v>12</v>
      </c>
      <c r="BG94" s="4" t="s">
        <v>12</v>
      </c>
      <c r="BH94" s="4" t="s">
        <v>12</v>
      </c>
      <c r="BI94" s="4" t="s">
        <v>12</v>
      </c>
      <c r="BJ94" s="4" t="s">
        <v>12</v>
      </c>
      <c r="BK94" s="4" t="s">
        <v>12</v>
      </c>
      <c r="BL94" s="4" t="s">
        <v>12</v>
      </c>
      <c r="BM94" s="4" t="s">
        <v>12</v>
      </c>
      <c r="BN94" s="4" t="s">
        <v>12</v>
      </c>
      <c r="BO94" s="4" t="s">
        <v>12</v>
      </c>
      <c r="BP94" s="4"/>
      <c r="BQ94" s="4" t="s">
        <v>194</v>
      </c>
      <c r="BR94" s="4" t="s">
        <v>176</v>
      </c>
      <c r="BS94" s="4" t="s">
        <v>12</v>
      </c>
      <c r="BT94" s="4" t="s">
        <v>12</v>
      </c>
      <c r="BU94" s="4" t="s">
        <v>12</v>
      </c>
      <c r="BV94" s="4" t="s">
        <v>12</v>
      </c>
      <c r="BW94" s="4" t="s">
        <v>12</v>
      </c>
      <c r="BX94" s="4" t="s">
        <v>12</v>
      </c>
      <c r="BY94" s="4" t="s">
        <v>12</v>
      </c>
      <c r="BZ94" s="4" t="s">
        <v>12</v>
      </c>
      <c r="CA94" s="4"/>
      <c r="CB94" s="4" t="s">
        <v>179</v>
      </c>
      <c r="CC94" s="4"/>
      <c r="CD94" s="4" t="s">
        <v>180</v>
      </c>
      <c r="CE94" s="4"/>
      <c r="CF94" s="4" t="s">
        <v>181</v>
      </c>
      <c r="CG94" s="4"/>
      <c r="CH94" s="4" t="s">
        <v>14596</v>
      </c>
    </row>
    <row r="95" spans="1:86" x14ac:dyDescent="0.3">
      <c r="A95" s="4" t="s">
        <v>14597</v>
      </c>
      <c r="B95" s="4" t="s">
        <v>14598</v>
      </c>
      <c r="C95" s="4" t="s">
        <v>14599</v>
      </c>
      <c r="D95" s="4" t="s">
        <v>14590</v>
      </c>
      <c r="E95" s="4" t="s">
        <v>14590</v>
      </c>
      <c r="F95" s="4" t="s">
        <v>183</v>
      </c>
      <c r="G95" s="4" t="s">
        <v>11</v>
      </c>
      <c r="H95" s="4" t="s">
        <v>212</v>
      </c>
      <c r="I95" s="4" t="s">
        <v>220</v>
      </c>
      <c r="J95" s="4" t="s">
        <v>275</v>
      </c>
      <c r="K95" s="4" t="s">
        <v>276</v>
      </c>
      <c r="L95" s="4"/>
      <c r="M95" s="4" t="s">
        <v>172</v>
      </c>
      <c r="N95" s="4"/>
      <c r="O95" s="4" t="s">
        <v>173</v>
      </c>
      <c r="P95" s="4" t="s">
        <v>173</v>
      </c>
      <c r="Q95" s="4" t="s">
        <v>174</v>
      </c>
      <c r="R95" s="4" t="s">
        <v>173</v>
      </c>
      <c r="S95" s="4" t="s">
        <v>173</v>
      </c>
      <c r="T95" s="4" t="s">
        <v>173</v>
      </c>
      <c r="U95" s="4" t="s">
        <v>175</v>
      </c>
      <c r="V95" s="4" t="s">
        <v>12</v>
      </c>
      <c r="W95" s="4" t="s">
        <v>12</v>
      </c>
      <c r="X95" s="4" t="s">
        <v>12</v>
      </c>
      <c r="Y95" s="4" t="s">
        <v>12</v>
      </c>
      <c r="Z95" s="4" t="s">
        <v>176</v>
      </c>
      <c r="AA95" s="4" t="s">
        <v>217</v>
      </c>
      <c r="AB95" s="4" t="s">
        <v>176</v>
      </c>
      <c r="AC95" s="4" t="s">
        <v>12</v>
      </c>
      <c r="AD95" s="4" t="s">
        <v>12</v>
      </c>
      <c r="AE95" s="4" t="s">
        <v>12</v>
      </c>
      <c r="AF95" s="4" t="s">
        <v>12</v>
      </c>
      <c r="AG95" s="4" t="s">
        <v>12</v>
      </c>
      <c r="AH95" s="4"/>
      <c r="AI95" s="4"/>
      <c r="AJ95" s="4"/>
      <c r="AK95" s="4"/>
      <c r="AL95" s="4"/>
      <c r="AM95" s="4"/>
      <c r="AN95" s="4"/>
      <c r="AO95" s="4"/>
      <c r="AP95" s="4"/>
      <c r="AQ95" s="4"/>
      <c r="AR95" s="4" t="s">
        <v>11</v>
      </c>
      <c r="AS95" s="4" t="s">
        <v>57</v>
      </c>
      <c r="AT95" s="4"/>
      <c r="AU95" s="4"/>
      <c r="AV95" s="4"/>
      <c r="AW95" s="4"/>
      <c r="AX95" s="4"/>
      <c r="AY95" s="4"/>
      <c r="AZ95" s="4"/>
      <c r="BA95" s="4"/>
      <c r="BB95" s="4"/>
      <c r="BC95" s="4"/>
      <c r="BD95" s="4" t="s">
        <v>177</v>
      </c>
      <c r="BE95" s="4" t="s">
        <v>176</v>
      </c>
      <c r="BF95" s="4" t="s">
        <v>12</v>
      </c>
      <c r="BG95" s="4" t="s">
        <v>12</v>
      </c>
      <c r="BH95" s="4" t="s">
        <v>12</v>
      </c>
      <c r="BI95" s="4" t="s">
        <v>12</v>
      </c>
      <c r="BJ95" s="4" t="s">
        <v>12</v>
      </c>
      <c r="BK95" s="4" t="s">
        <v>12</v>
      </c>
      <c r="BL95" s="4" t="s">
        <v>12</v>
      </c>
      <c r="BM95" s="4" t="s">
        <v>12</v>
      </c>
      <c r="BN95" s="4" t="s">
        <v>12</v>
      </c>
      <c r="BO95" s="4" t="s">
        <v>12</v>
      </c>
      <c r="BP95" s="4"/>
      <c r="BQ95" s="4" t="s">
        <v>194</v>
      </c>
      <c r="BR95" s="4" t="s">
        <v>176</v>
      </c>
      <c r="BS95" s="4" t="s">
        <v>12</v>
      </c>
      <c r="BT95" s="4" t="s">
        <v>12</v>
      </c>
      <c r="BU95" s="4" t="s">
        <v>12</v>
      </c>
      <c r="BV95" s="4" t="s">
        <v>12</v>
      </c>
      <c r="BW95" s="4" t="s">
        <v>12</v>
      </c>
      <c r="BX95" s="4" t="s">
        <v>12</v>
      </c>
      <c r="BY95" s="4" t="s">
        <v>12</v>
      </c>
      <c r="BZ95" s="4" t="s">
        <v>12</v>
      </c>
      <c r="CA95" s="4"/>
      <c r="CB95" s="4" t="s">
        <v>179</v>
      </c>
      <c r="CC95" s="4"/>
      <c r="CD95" s="4" t="s">
        <v>180</v>
      </c>
      <c r="CE95" s="4"/>
      <c r="CF95" s="4" t="s">
        <v>181</v>
      </c>
      <c r="CG95" s="4"/>
      <c r="CH95" s="4" t="s">
        <v>14600</v>
      </c>
    </row>
    <row r="96" spans="1:86" x14ac:dyDescent="0.3">
      <c r="A96" s="4" t="s">
        <v>14601</v>
      </c>
      <c r="B96" s="4" t="s">
        <v>14602</v>
      </c>
      <c r="C96" s="4" t="s">
        <v>14603</v>
      </c>
      <c r="D96" s="4" t="s">
        <v>14590</v>
      </c>
      <c r="E96" s="4" t="s">
        <v>14590</v>
      </c>
      <c r="F96" s="4" t="s">
        <v>183</v>
      </c>
      <c r="G96" s="4" t="s">
        <v>11</v>
      </c>
      <c r="H96" s="4" t="s">
        <v>212</v>
      </c>
      <c r="I96" s="4" t="s">
        <v>220</v>
      </c>
      <c r="J96" s="4" t="s">
        <v>275</v>
      </c>
      <c r="K96" s="4" t="s">
        <v>276</v>
      </c>
      <c r="L96" s="4"/>
      <c r="M96" s="4" t="s">
        <v>193</v>
      </c>
      <c r="N96" s="4"/>
      <c r="O96" s="4" t="s">
        <v>173</v>
      </c>
      <c r="P96" s="4" t="s">
        <v>173</v>
      </c>
      <c r="Q96" s="4" t="s">
        <v>174</v>
      </c>
      <c r="R96" s="4" t="s">
        <v>173</v>
      </c>
      <c r="S96" s="4" t="s">
        <v>173</v>
      </c>
      <c r="T96" s="4" t="s">
        <v>173</v>
      </c>
      <c r="U96" s="4" t="s">
        <v>175</v>
      </c>
      <c r="V96" s="4" t="s">
        <v>12</v>
      </c>
      <c r="W96" s="4" t="s">
        <v>12</v>
      </c>
      <c r="X96" s="4" t="s">
        <v>12</v>
      </c>
      <c r="Y96" s="4" t="s">
        <v>12</v>
      </c>
      <c r="Z96" s="4" t="s">
        <v>176</v>
      </c>
      <c r="AA96" s="4" t="s">
        <v>217</v>
      </c>
      <c r="AB96" s="4" t="s">
        <v>176</v>
      </c>
      <c r="AC96" s="4" t="s">
        <v>12</v>
      </c>
      <c r="AD96" s="4" t="s">
        <v>12</v>
      </c>
      <c r="AE96" s="4" t="s">
        <v>12</v>
      </c>
      <c r="AF96" s="4" t="s">
        <v>12</v>
      </c>
      <c r="AG96" s="4" t="s">
        <v>12</v>
      </c>
      <c r="AH96" s="4"/>
      <c r="AI96" s="4"/>
      <c r="AJ96" s="4"/>
      <c r="AK96" s="4"/>
      <c r="AL96" s="4"/>
      <c r="AM96" s="4"/>
      <c r="AN96" s="4"/>
      <c r="AO96" s="4"/>
      <c r="AP96" s="4"/>
      <c r="AQ96" s="4"/>
      <c r="AR96" s="4" t="s">
        <v>11</v>
      </c>
      <c r="AS96" s="4" t="s">
        <v>57</v>
      </c>
      <c r="AT96" s="4"/>
      <c r="AU96" s="4"/>
      <c r="AV96" s="4"/>
      <c r="AW96" s="4"/>
      <c r="AX96" s="4"/>
      <c r="AY96" s="4"/>
      <c r="AZ96" s="4"/>
      <c r="BA96" s="4"/>
      <c r="BB96" s="4"/>
      <c r="BC96" s="4"/>
      <c r="BD96" s="4" t="s">
        <v>177</v>
      </c>
      <c r="BE96" s="4" t="s">
        <v>176</v>
      </c>
      <c r="BF96" s="4" t="s">
        <v>12</v>
      </c>
      <c r="BG96" s="4" t="s">
        <v>12</v>
      </c>
      <c r="BH96" s="4" t="s">
        <v>12</v>
      </c>
      <c r="BI96" s="4" t="s">
        <v>12</v>
      </c>
      <c r="BJ96" s="4" t="s">
        <v>12</v>
      </c>
      <c r="BK96" s="4" t="s">
        <v>12</v>
      </c>
      <c r="BL96" s="4" t="s">
        <v>12</v>
      </c>
      <c r="BM96" s="4" t="s">
        <v>12</v>
      </c>
      <c r="BN96" s="4" t="s">
        <v>12</v>
      </c>
      <c r="BO96" s="4" t="s">
        <v>12</v>
      </c>
      <c r="BP96" s="4"/>
      <c r="BQ96" s="4" t="s">
        <v>194</v>
      </c>
      <c r="BR96" s="4" t="s">
        <v>176</v>
      </c>
      <c r="BS96" s="4" t="s">
        <v>12</v>
      </c>
      <c r="BT96" s="4" t="s">
        <v>12</v>
      </c>
      <c r="BU96" s="4" t="s">
        <v>12</v>
      </c>
      <c r="BV96" s="4" t="s">
        <v>12</v>
      </c>
      <c r="BW96" s="4" t="s">
        <v>12</v>
      </c>
      <c r="BX96" s="4" t="s">
        <v>12</v>
      </c>
      <c r="BY96" s="4" t="s">
        <v>12</v>
      </c>
      <c r="BZ96" s="4" t="s">
        <v>12</v>
      </c>
      <c r="CA96" s="4"/>
      <c r="CB96" s="4" t="s">
        <v>179</v>
      </c>
      <c r="CC96" s="4"/>
      <c r="CD96" s="4" t="s">
        <v>180</v>
      </c>
      <c r="CE96" s="4"/>
      <c r="CF96" s="4" t="s">
        <v>181</v>
      </c>
      <c r="CG96" s="4"/>
      <c r="CH96" s="4" t="s">
        <v>14604</v>
      </c>
    </row>
    <row r="97" spans="1:86" x14ac:dyDescent="0.3">
      <c r="A97" s="4" t="s">
        <v>14605</v>
      </c>
      <c r="B97" s="4" t="s">
        <v>14606</v>
      </c>
      <c r="C97" s="4" t="s">
        <v>14607</v>
      </c>
      <c r="D97" s="4" t="s">
        <v>14590</v>
      </c>
      <c r="E97" s="4" t="s">
        <v>14590</v>
      </c>
      <c r="F97" s="4" t="s">
        <v>183</v>
      </c>
      <c r="G97" s="4" t="s">
        <v>11</v>
      </c>
      <c r="H97" s="4" t="s">
        <v>212</v>
      </c>
      <c r="I97" s="4" t="s">
        <v>220</v>
      </c>
      <c r="J97" s="4" t="s">
        <v>275</v>
      </c>
      <c r="K97" s="4" t="s">
        <v>276</v>
      </c>
      <c r="L97" s="4"/>
      <c r="M97" s="4" t="s">
        <v>172</v>
      </c>
      <c r="N97" s="4"/>
      <c r="O97" s="4" t="s">
        <v>173</v>
      </c>
      <c r="P97" s="4" t="s">
        <v>173</v>
      </c>
      <c r="Q97" s="4" t="s">
        <v>174</v>
      </c>
      <c r="R97" s="4" t="s">
        <v>173</v>
      </c>
      <c r="S97" s="4" t="s">
        <v>173</v>
      </c>
      <c r="T97" s="4" t="s">
        <v>173</v>
      </c>
      <c r="U97" s="4" t="s">
        <v>175</v>
      </c>
      <c r="V97" s="4" t="s">
        <v>12</v>
      </c>
      <c r="W97" s="4" t="s">
        <v>12</v>
      </c>
      <c r="X97" s="4" t="s">
        <v>12</v>
      </c>
      <c r="Y97" s="4" t="s">
        <v>12</v>
      </c>
      <c r="Z97" s="4" t="s">
        <v>176</v>
      </c>
      <c r="AA97" s="4" t="s">
        <v>217</v>
      </c>
      <c r="AB97" s="4" t="s">
        <v>176</v>
      </c>
      <c r="AC97" s="4" t="s">
        <v>12</v>
      </c>
      <c r="AD97" s="4" t="s">
        <v>12</v>
      </c>
      <c r="AE97" s="4" t="s">
        <v>12</v>
      </c>
      <c r="AF97" s="4" t="s">
        <v>12</v>
      </c>
      <c r="AG97" s="4" t="s">
        <v>12</v>
      </c>
      <c r="AH97" s="4"/>
      <c r="AI97" s="4"/>
      <c r="AJ97" s="4"/>
      <c r="AK97" s="4"/>
      <c r="AL97" s="4"/>
      <c r="AM97" s="4"/>
      <c r="AN97" s="4"/>
      <c r="AO97" s="4"/>
      <c r="AP97" s="4"/>
      <c r="AQ97" s="4"/>
      <c r="AR97" s="4" t="s">
        <v>11</v>
      </c>
      <c r="AS97" s="4" t="s">
        <v>57</v>
      </c>
      <c r="AT97" s="4"/>
      <c r="AU97" s="4"/>
      <c r="AV97" s="4"/>
      <c r="AW97" s="4"/>
      <c r="AX97" s="4"/>
      <c r="AY97" s="4"/>
      <c r="AZ97" s="4"/>
      <c r="BA97" s="4"/>
      <c r="BB97" s="4"/>
      <c r="BC97" s="4"/>
      <c r="BD97" s="4" t="s">
        <v>177</v>
      </c>
      <c r="BE97" s="4" t="s">
        <v>176</v>
      </c>
      <c r="BF97" s="4" t="s">
        <v>12</v>
      </c>
      <c r="BG97" s="4" t="s">
        <v>12</v>
      </c>
      <c r="BH97" s="4" t="s">
        <v>12</v>
      </c>
      <c r="BI97" s="4" t="s">
        <v>12</v>
      </c>
      <c r="BJ97" s="4" t="s">
        <v>12</v>
      </c>
      <c r="BK97" s="4" t="s">
        <v>12</v>
      </c>
      <c r="BL97" s="4" t="s">
        <v>12</v>
      </c>
      <c r="BM97" s="4" t="s">
        <v>12</v>
      </c>
      <c r="BN97" s="4" t="s">
        <v>12</v>
      </c>
      <c r="BO97" s="4" t="s">
        <v>12</v>
      </c>
      <c r="BP97" s="4"/>
      <c r="BQ97" s="4" t="s">
        <v>194</v>
      </c>
      <c r="BR97" s="4" t="s">
        <v>176</v>
      </c>
      <c r="BS97" s="4" t="s">
        <v>12</v>
      </c>
      <c r="BT97" s="4" t="s">
        <v>12</v>
      </c>
      <c r="BU97" s="4" t="s">
        <v>12</v>
      </c>
      <c r="BV97" s="4" t="s">
        <v>12</v>
      </c>
      <c r="BW97" s="4" t="s">
        <v>12</v>
      </c>
      <c r="BX97" s="4" t="s">
        <v>12</v>
      </c>
      <c r="BY97" s="4" t="s">
        <v>12</v>
      </c>
      <c r="BZ97" s="4" t="s">
        <v>12</v>
      </c>
      <c r="CA97" s="4"/>
      <c r="CB97" s="4" t="s">
        <v>179</v>
      </c>
      <c r="CC97" s="4"/>
      <c r="CD97" s="4" t="s">
        <v>180</v>
      </c>
      <c r="CE97" s="4"/>
      <c r="CF97" s="4" t="s">
        <v>181</v>
      </c>
      <c r="CG97" s="4"/>
      <c r="CH97" s="4" t="s">
        <v>14608</v>
      </c>
    </row>
    <row r="98" spans="1:86" x14ac:dyDescent="0.3">
      <c r="A98" s="4" t="s">
        <v>14609</v>
      </c>
      <c r="B98" s="4" t="s">
        <v>14610</v>
      </c>
      <c r="C98" s="4" t="s">
        <v>14611</v>
      </c>
      <c r="D98" s="4" t="s">
        <v>14590</v>
      </c>
      <c r="E98" s="4" t="s">
        <v>14590</v>
      </c>
      <c r="F98" s="4" t="s">
        <v>183</v>
      </c>
      <c r="G98" s="4" t="s">
        <v>11</v>
      </c>
      <c r="H98" s="4" t="s">
        <v>184</v>
      </c>
      <c r="I98" s="4" t="s">
        <v>302</v>
      </c>
      <c r="J98" s="4" t="s">
        <v>303</v>
      </c>
      <c r="K98" s="4" t="s">
        <v>304</v>
      </c>
      <c r="L98" s="4"/>
      <c r="M98" s="4" t="s">
        <v>193</v>
      </c>
      <c r="N98" s="4"/>
      <c r="O98" s="4" t="s">
        <v>173</v>
      </c>
      <c r="P98" s="4" t="s">
        <v>173</v>
      </c>
      <c r="Q98" s="4" t="s">
        <v>173</v>
      </c>
      <c r="R98" s="4" t="s">
        <v>173</v>
      </c>
      <c r="S98" s="4" t="s">
        <v>173</v>
      </c>
      <c r="T98" s="4" t="s">
        <v>173</v>
      </c>
      <c r="U98" s="4" t="s">
        <v>205</v>
      </c>
      <c r="V98" s="4" t="s">
        <v>176</v>
      </c>
      <c r="W98" s="4" t="s">
        <v>12</v>
      </c>
      <c r="X98" s="4" t="s">
        <v>12</v>
      </c>
      <c r="Y98" s="4" t="s">
        <v>12</v>
      </c>
      <c r="Z98" s="4" t="s">
        <v>12</v>
      </c>
      <c r="AA98" s="4" t="s">
        <v>217</v>
      </c>
      <c r="AB98" s="4" t="s">
        <v>176</v>
      </c>
      <c r="AC98" s="4" t="s">
        <v>12</v>
      </c>
      <c r="AD98" s="4" t="s">
        <v>12</v>
      </c>
      <c r="AE98" s="4" t="s">
        <v>12</v>
      </c>
      <c r="AF98" s="4" t="s">
        <v>12</v>
      </c>
      <c r="AG98" s="4" t="s">
        <v>12</v>
      </c>
      <c r="AH98" s="4" t="s">
        <v>11</v>
      </c>
      <c r="AI98" s="4" t="s">
        <v>254</v>
      </c>
      <c r="AJ98" s="4" t="s">
        <v>50</v>
      </c>
      <c r="AK98" s="4"/>
      <c r="AL98" s="4"/>
      <c r="AM98" s="4"/>
      <c r="AN98" s="4"/>
      <c r="AO98" s="4"/>
      <c r="AP98" s="4"/>
      <c r="AQ98" s="4"/>
      <c r="AR98" s="4" t="s">
        <v>11</v>
      </c>
      <c r="AS98" s="4" t="s">
        <v>192</v>
      </c>
      <c r="AT98" s="4"/>
      <c r="AU98" s="4"/>
      <c r="AV98" s="4"/>
      <c r="AW98" s="4"/>
      <c r="AX98" s="4"/>
      <c r="AY98" s="4"/>
      <c r="AZ98" s="4"/>
      <c r="BA98" s="4"/>
      <c r="BB98" s="4"/>
      <c r="BC98" s="4"/>
      <c r="BD98" s="4" t="s">
        <v>177</v>
      </c>
      <c r="BE98" s="4" t="s">
        <v>176</v>
      </c>
      <c r="BF98" s="4" t="s">
        <v>12</v>
      </c>
      <c r="BG98" s="4" t="s">
        <v>12</v>
      </c>
      <c r="BH98" s="4" t="s">
        <v>12</v>
      </c>
      <c r="BI98" s="4" t="s">
        <v>12</v>
      </c>
      <c r="BJ98" s="4" t="s">
        <v>12</v>
      </c>
      <c r="BK98" s="4" t="s">
        <v>12</v>
      </c>
      <c r="BL98" s="4" t="s">
        <v>12</v>
      </c>
      <c r="BM98" s="4" t="s">
        <v>12</v>
      </c>
      <c r="BN98" s="4" t="s">
        <v>12</v>
      </c>
      <c r="BO98" s="4" t="s">
        <v>12</v>
      </c>
      <c r="BP98" s="4"/>
      <c r="BQ98" s="4" t="s">
        <v>194</v>
      </c>
      <c r="BR98" s="4" t="s">
        <v>176</v>
      </c>
      <c r="BS98" s="4" t="s">
        <v>12</v>
      </c>
      <c r="BT98" s="4" t="s">
        <v>12</v>
      </c>
      <c r="BU98" s="4" t="s">
        <v>12</v>
      </c>
      <c r="BV98" s="4" t="s">
        <v>12</v>
      </c>
      <c r="BW98" s="4" t="s">
        <v>12</v>
      </c>
      <c r="BX98" s="4" t="s">
        <v>12</v>
      </c>
      <c r="BY98" s="4" t="s">
        <v>12</v>
      </c>
      <c r="BZ98" s="4" t="s">
        <v>12</v>
      </c>
      <c r="CA98" s="4"/>
      <c r="CB98" s="4" t="s">
        <v>179</v>
      </c>
      <c r="CC98" s="4"/>
      <c r="CD98" s="4" t="s">
        <v>180</v>
      </c>
      <c r="CE98" s="4"/>
      <c r="CF98" s="4" t="s">
        <v>181</v>
      </c>
      <c r="CG98" s="4"/>
      <c r="CH98" s="4" t="s">
        <v>14612</v>
      </c>
    </row>
    <row r="99" spans="1:86" x14ac:dyDescent="0.3">
      <c r="A99" s="4" t="s">
        <v>14613</v>
      </c>
      <c r="B99" s="4" t="s">
        <v>14614</v>
      </c>
      <c r="C99" s="4" t="s">
        <v>14615</v>
      </c>
      <c r="D99" s="4" t="s">
        <v>14590</v>
      </c>
      <c r="E99" s="4" t="s">
        <v>14590</v>
      </c>
      <c r="F99" s="4" t="s">
        <v>183</v>
      </c>
      <c r="G99" s="4" t="s">
        <v>11</v>
      </c>
      <c r="H99" s="4" t="s">
        <v>184</v>
      </c>
      <c r="I99" s="4" t="s">
        <v>302</v>
      </c>
      <c r="J99" s="4" t="s">
        <v>303</v>
      </c>
      <c r="K99" s="4" t="s">
        <v>304</v>
      </c>
      <c r="L99" s="4"/>
      <c r="M99" s="4" t="s">
        <v>172</v>
      </c>
      <c r="N99" s="4"/>
      <c r="O99" s="4" t="s">
        <v>173</v>
      </c>
      <c r="P99" s="4" t="s">
        <v>173</v>
      </c>
      <c r="Q99" s="4" t="s">
        <v>173</v>
      </c>
      <c r="R99" s="4" t="s">
        <v>173</v>
      </c>
      <c r="S99" s="4" t="s">
        <v>173</v>
      </c>
      <c r="T99" s="4" t="s">
        <v>173</v>
      </c>
      <c r="U99" s="4" t="s">
        <v>205</v>
      </c>
      <c r="V99" s="4" t="s">
        <v>176</v>
      </c>
      <c r="W99" s="4" t="s">
        <v>12</v>
      </c>
      <c r="X99" s="4" t="s">
        <v>12</v>
      </c>
      <c r="Y99" s="4" t="s">
        <v>12</v>
      </c>
      <c r="Z99" s="4" t="s">
        <v>12</v>
      </c>
      <c r="AA99" s="4" t="s">
        <v>217</v>
      </c>
      <c r="AB99" s="4" t="s">
        <v>176</v>
      </c>
      <c r="AC99" s="4" t="s">
        <v>12</v>
      </c>
      <c r="AD99" s="4" t="s">
        <v>12</v>
      </c>
      <c r="AE99" s="4" t="s">
        <v>12</v>
      </c>
      <c r="AF99" s="4" t="s">
        <v>12</v>
      </c>
      <c r="AG99" s="4" t="s">
        <v>12</v>
      </c>
      <c r="AH99" s="4" t="s">
        <v>11</v>
      </c>
      <c r="AI99" s="4" t="s">
        <v>342</v>
      </c>
      <c r="AJ99" s="4" t="s">
        <v>50</v>
      </c>
      <c r="AK99" s="4"/>
      <c r="AL99" s="4"/>
      <c r="AM99" s="4"/>
      <c r="AN99" s="4"/>
      <c r="AO99" s="4"/>
      <c r="AP99" s="4"/>
      <c r="AQ99" s="4"/>
      <c r="AR99" s="4" t="s">
        <v>11</v>
      </c>
      <c r="AS99" s="4" t="s">
        <v>192</v>
      </c>
      <c r="AT99" s="4"/>
      <c r="AU99" s="4"/>
      <c r="AV99" s="4"/>
      <c r="AW99" s="4"/>
      <c r="AX99" s="4"/>
      <c r="AY99" s="4"/>
      <c r="AZ99" s="4"/>
      <c r="BA99" s="4"/>
      <c r="BB99" s="4"/>
      <c r="BC99" s="4"/>
      <c r="BD99" s="4" t="s">
        <v>177</v>
      </c>
      <c r="BE99" s="4" t="s">
        <v>176</v>
      </c>
      <c r="BF99" s="4" t="s">
        <v>12</v>
      </c>
      <c r="BG99" s="4" t="s">
        <v>12</v>
      </c>
      <c r="BH99" s="4" t="s">
        <v>12</v>
      </c>
      <c r="BI99" s="4" t="s">
        <v>12</v>
      </c>
      <c r="BJ99" s="4" t="s">
        <v>12</v>
      </c>
      <c r="BK99" s="4" t="s">
        <v>12</v>
      </c>
      <c r="BL99" s="4" t="s">
        <v>12</v>
      </c>
      <c r="BM99" s="4" t="s">
        <v>12</v>
      </c>
      <c r="BN99" s="4" t="s">
        <v>12</v>
      </c>
      <c r="BO99" s="4" t="s">
        <v>12</v>
      </c>
      <c r="BP99" s="4"/>
      <c r="BQ99" s="4" t="s">
        <v>178</v>
      </c>
      <c r="BR99" s="4" t="s">
        <v>12</v>
      </c>
      <c r="BS99" s="4" t="s">
        <v>12</v>
      </c>
      <c r="BT99" s="4" t="s">
        <v>12</v>
      </c>
      <c r="BU99" s="4" t="s">
        <v>12</v>
      </c>
      <c r="BV99" s="4" t="s">
        <v>12</v>
      </c>
      <c r="BW99" s="4" t="s">
        <v>12</v>
      </c>
      <c r="BX99" s="4" t="s">
        <v>176</v>
      </c>
      <c r="BY99" s="4" t="s">
        <v>12</v>
      </c>
      <c r="BZ99" s="4" t="s">
        <v>12</v>
      </c>
      <c r="CA99" s="4"/>
      <c r="CB99" s="4" t="s">
        <v>179</v>
      </c>
      <c r="CC99" s="4"/>
      <c r="CD99" s="4" t="s">
        <v>180</v>
      </c>
      <c r="CE99" s="4"/>
      <c r="CF99" s="4" t="s">
        <v>181</v>
      </c>
      <c r="CG99" s="4"/>
      <c r="CH99" s="4" t="s">
        <v>14616</v>
      </c>
    </row>
    <row r="100" spans="1:86" x14ac:dyDescent="0.3">
      <c r="A100" s="4" t="s">
        <v>14617</v>
      </c>
      <c r="B100" s="4" t="s">
        <v>14618</v>
      </c>
      <c r="C100" s="4" t="s">
        <v>14619</v>
      </c>
      <c r="D100" s="4" t="s">
        <v>14590</v>
      </c>
      <c r="E100" s="4" t="s">
        <v>14590</v>
      </c>
      <c r="F100" s="4" t="s">
        <v>183</v>
      </c>
      <c r="G100" s="4" t="s">
        <v>11</v>
      </c>
      <c r="H100" s="4" t="s">
        <v>184</v>
      </c>
      <c r="I100" s="4" t="s">
        <v>302</v>
      </c>
      <c r="J100" s="4" t="s">
        <v>303</v>
      </c>
      <c r="K100" s="4" t="s">
        <v>304</v>
      </c>
      <c r="L100" s="4"/>
      <c r="M100" s="4" t="s">
        <v>193</v>
      </c>
      <c r="N100" s="4"/>
      <c r="O100" s="4" t="s">
        <v>173</v>
      </c>
      <c r="P100" s="4" t="s">
        <v>173</v>
      </c>
      <c r="Q100" s="4" t="s">
        <v>173</v>
      </c>
      <c r="R100" s="4" t="s">
        <v>173</v>
      </c>
      <c r="S100" s="4" t="s">
        <v>173</v>
      </c>
      <c r="T100" s="4" t="s">
        <v>173</v>
      </c>
      <c r="U100" s="4" t="s">
        <v>241</v>
      </c>
      <c r="V100" s="4" t="s">
        <v>12</v>
      </c>
      <c r="W100" s="4" t="s">
        <v>12</v>
      </c>
      <c r="X100" s="4" t="s">
        <v>176</v>
      </c>
      <c r="Y100" s="4" t="s">
        <v>12</v>
      </c>
      <c r="Z100" s="4" t="s">
        <v>12</v>
      </c>
      <c r="AA100" s="4" t="s">
        <v>217</v>
      </c>
      <c r="AB100" s="4" t="s">
        <v>176</v>
      </c>
      <c r="AC100" s="4" t="s">
        <v>12</v>
      </c>
      <c r="AD100" s="4" t="s">
        <v>12</v>
      </c>
      <c r="AE100" s="4" t="s">
        <v>12</v>
      </c>
      <c r="AF100" s="4" t="s">
        <v>12</v>
      </c>
      <c r="AG100" s="4" t="s">
        <v>12</v>
      </c>
      <c r="AH100" s="4"/>
      <c r="AI100" s="4"/>
      <c r="AJ100" s="4"/>
      <c r="AK100" s="4"/>
      <c r="AL100" s="4"/>
      <c r="AM100" s="4"/>
      <c r="AN100" s="4"/>
      <c r="AO100" s="4"/>
      <c r="AP100" s="4" t="s">
        <v>11</v>
      </c>
      <c r="AQ100" s="4" t="s">
        <v>12195</v>
      </c>
      <c r="AR100" s="4" t="s">
        <v>11</v>
      </c>
      <c r="AS100" s="4" t="s">
        <v>192</v>
      </c>
      <c r="AT100" s="4"/>
      <c r="AU100" s="4"/>
      <c r="AV100" s="4"/>
      <c r="AW100" s="4"/>
      <c r="AX100" s="4"/>
      <c r="AY100" s="4"/>
      <c r="AZ100" s="4"/>
      <c r="BA100" s="4"/>
      <c r="BB100" s="4"/>
      <c r="BC100" s="4"/>
      <c r="BD100" s="4" t="s">
        <v>177</v>
      </c>
      <c r="BE100" s="4" t="s">
        <v>176</v>
      </c>
      <c r="BF100" s="4" t="s">
        <v>12</v>
      </c>
      <c r="BG100" s="4" t="s">
        <v>12</v>
      </c>
      <c r="BH100" s="4" t="s">
        <v>12</v>
      </c>
      <c r="BI100" s="4" t="s">
        <v>12</v>
      </c>
      <c r="BJ100" s="4" t="s">
        <v>12</v>
      </c>
      <c r="BK100" s="4" t="s">
        <v>12</v>
      </c>
      <c r="BL100" s="4" t="s">
        <v>12</v>
      </c>
      <c r="BM100" s="4" t="s">
        <v>12</v>
      </c>
      <c r="BN100" s="4" t="s">
        <v>12</v>
      </c>
      <c r="BO100" s="4" t="s">
        <v>12</v>
      </c>
      <c r="BP100" s="4"/>
      <c r="BQ100" s="4" t="s">
        <v>178</v>
      </c>
      <c r="BR100" s="4" t="s">
        <v>12</v>
      </c>
      <c r="BS100" s="4" t="s">
        <v>12</v>
      </c>
      <c r="BT100" s="4" t="s">
        <v>12</v>
      </c>
      <c r="BU100" s="4" t="s">
        <v>12</v>
      </c>
      <c r="BV100" s="4" t="s">
        <v>12</v>
      </c>
      <c r="BW100" s="4" t="s">
        <v>12</v>
      </c>
      <c r="BX100" s="4" t="s">
        <v>176</v>
      </c>
      <c r="BY100" s="4" t="s">
        <v>12</v>
      </c>
      <c r="BZ100" s="4" t="s">
        <v>12</v>
      </c>
      <c r="CA100" s="4"/>
      <c r="CB100" s="4" t="s">
        <v>179</v>
      </c>
      <c r="CC100" s="4"/>
      <c r="CD100" s="4" t="s">
        <v>180</v>
      </c>
      <c r="CE100" s="4"/>
      <c r="CF100" s="4" t="s">
        <v>181</v>
      </c>
      <c r="CG100" s="4"/>
      <c r="CH100" s="4" t="s">
        <v>14620</v>
      </c>
    </row>
    <row r="101" spans="1:86" x14ac:dyDescent="0.3">
      <c r="A101" s="4" t="s">
        <v>14621</v>
      </c>
      <c r="B101" s="4" t="s">
        <v>14622</v>
      </c>
      <c r="C101" s="4" t="s">
        <v>14623</v>
      </c>
      <c r="D101" s="4" t="s">
        <v>14590</v>
      </c>
      <c r="E101" s="4" t="s">
        <v>14590</v>
      </c>
      <c r="F101" s="4" t="s">
        <v>183</v>
      </c>
      <c r="G101" s="4" t="s">
        <v>11</v>
      </c>
      <c r="H101" s="4" t="s">
        <v>184</v>
      </c>
      <c r="I101" s="4" t="s">
        <v>302</v>
      </c>
      <c r="J101" s="4" t="s">
        <v>303</v>
      </c>
      <c r="K101" s="4" t="s">
        <v>304</v>
      </c>
      <c r="L101" s="4"/>
      <c r="M101" s="4" t="s">
        <v>172</v>
      </c>
      <c r="N101" s="4"/>
      <c r="O101" s="4" t="s">
        <v>173</v>
      </c>
      <c r="P101" s="4" t="s">
        <v>173</v>
      </c>
      <c r="Q101" s="4" t="s">
        <v>173</v>
      </c>
      <c r="R101" s="4" t="s">
        <v>173</v>
      </c>
      <c r="S101" s="4" t="s">
        <v>173</v>
      </c>
      <c r="T101" s="4" t="s">
        <v>173</v>
      </c>
      <c r="U101" s="4" t="s">
        <v>241</v>
      </c>
      <c r="V101" s="4" t="s">
        <v>12</v>
      </c>
      <c r="W101" s="4" t="s">
        <v>12</v>
      </c>
      <c r="X101" s="4" t="s">
        <v>176</v>
      </c>
      <c r="Y101" s="4" t="s">
        <v>12</v>
      </c>
      <c r="Z101" s="4" t="s">
        <v>12</v>
      </c>
      <c r="AA101" s="4" t="s">
        <v>190</v>
      </c>
      <c r="AB101" s="4" t="s">
        <v>12</v>
      </c>
      <c r="AC101" s="4" t="s">
        <v>12</v>
      </c>
      <c r="AD101" s="4" t="s">
        <v>12</v>
      </c>
      <c r="AE101" s="4" t="s">
        <v>176</v>
      </c>
      <c r="AF101" s="4" t="s">
        <v>12</v>
      </c>
      <c r="AG101" s="4" t="s">
        <v>12</v>
      </c>
      <c r="AH101" s="4"/>
      <c r="AI101" s="4"/>
      <c r="AJ101" s="4"/>
      <c r="AK101" s="4"/>
      <c r="AL101" s="4"/>
      <c r="AM101" s="4"/>
      <c r="AN101" s="4"/>
      <c r="AO101" s="4"/>
      <c r="AP101" s="4" t="s">
        <v>11</v>
      </c>
      <c r="AQ101" s="4" t="s">
        <v>11928</v>
      </c>
      <c r="AR101" s="4"/>
      <c r="AS101" s="4"/>
      <c r="AT101" s="4"/>
      <c r="AU101" s="4"/>
      <c r="AV101" s="4" t="s">
        <v>11</v>
      </c>
      <c r="AW101" s="4" t="s">
        <v>279</v>
      </c>
      <c r="AX101" s="4"/>
      <c r="AY101" s="4"/>
      <c r="AZ101" s="4"/>
      <c r="BA101" s="4"/>
      <c r="BB101" s="4"/>
      <c r="BC101" s="4"/>
      <c r="BD101" s="4" t="s">
        <v>177</v>
      </c>
      <c r="BE101" s="4" t="s">
        <v>176</v>
      </c>
      <c r="BF101" s="4" t="s">
        <v>12</v>
      </c>
      <c r="BG101" s="4" t="s">
        <v>12</v>
      </c>
      <c r="BH101" s="4" t="s">
        <v>12</v>
      </c>
      <c r="BI101" s="4" t="s">
        <v>12</v>
      </c>
      <c r="BJ101" s="4" t="s">
        <v>12</v>
      </c>
      <c r="BK101" s="4" t="s">
        <v>12</v>
      </c>
      <c r="BL101" s="4" t="s">
        <v>12</v>
      </c>
      <c r="BM101" s="4" t="s">
        <v>12</v>
      </c>
      <c r="BN101" s="4" t="s">
        <v>12</v>
      </c>
      <c r="BO101" s="4" t="s">
        <v>12</v>
      </c>
      <c r="BP101" s="4"/>
      <c r="BQ101" s="4" t="s">
        <v>178</v>
      </c>
      <c r="BR101" s="4" t="s">
        <v>12</v>
      </c>
      <c r="BS101" s="4" t="s">
        <v>12</v>
      </c>
      <c r="BT101" s="4" t="s">
        <v>12</v>
      </c>
      <c r="BU101" s="4" t="s">
        <v>12</v>
      </c>
      <c r="BV101" s="4" t="s">
        <v>12</v>
      </c>
      <c r="BW101" s="4" t="s">
        <v>12</v>
      </c>
      <c r="BX101" s="4" t="s">
        <v>176</v>
      </c>
      <c r="BY101" s="4" t="s">
        <v>12</v>
      </c>
      <c r="BZ101" s="4" t="s">
        <v>12</v>
      </c>
      <c r="CA101" s="4"/>
      <c r="CB101" s="4" t="s">
        <v>179</v>
      </c>
      <c r="CC101" s="4"/>
      <c r="CD101" s="4" t="s">
        <v>180</v>
      </c>
      <c r="CE101" s="4"/>
      <c r="CF101" s="4" t="s">
        <v>181</v>
      </c>
      <c r="CG101" s="4"/>
      <c r="CH101" s="4" t="s">
        <v>14624</v>
      </c>
    </row>
    <row r="102" spans="1:86" x14ac:dyDescent="0.3">
      <c r="A102" s="4" t="s">
        <v>14625</v>
      </c>
      <c r="B102" s="4" t="s">
        <v>14626</v>
      </c>
      <c r="C102" s="4" t="s">
        <v>14627</v>
      </c>
      <c r="D102" s="4" t="s">
        <v>14590</v>
      </c>
      <c r="E102" s="4" t="s">
        <v>14590</v>
      </c>
      <c r="F102" s="4" t="s">
        <v>183</v>
      </c>
      <c r="G102" s="4" t="s">
        <v>11</v>
      </c>
      <c r="H102" s="4" t="s">
        <v>184</v>
      </c>
      <c r="I102" s="4" t="s">
        <v>302</v>
      </c>
      <c r="J102" s="4" t="s">
        <v>303</v>
      </c>
      <c r="K102" s="4" t="s">
        <v>304</v>
      </c>
      <c r="L102" s="4"/>
      <c r="M102" s="4" t="s">
        <v>172</v>
      </c>
      <c r="N102" s="4"/>
      <c r="O102" s="4" t="s">
        <v>173</v>
      </c>
      <c r="P102" s="4" t="s">
        <v>173</v>
      </c>
      <c r="Q102" s="4" t="s">
        <v>173</v>
      </c>
      <c r="R102" s="4" t="s">
        <v>173</v>
      </c>
      <c r="S102" s="4" t="s">
        <v>173</v>
      </c>
      <c r="T102" s="4" t="s">
        <v>173</v>
      </c>
      <c r="U102" s="4" t="s">
        <v>205</v>
      </c>
      <c r="V102" s="4" t="s">
        <v>176</v>
      </c>
      <c r="W102" s="4" t="s">
        <v>12</v>
      </c>
      <c r="X102" s="4" t="s">
        <v>12</v>
      </c>
      <c r="Y102" s="4" t="s">
        <v>12</v>
      </c>
      <c r="Z102" s="4" t="s">
        <v>12</v>
      </c>
      <c r="AA102" s="4" t="s">
        <v>190</v>
      </c>
      <c r="AB102" s="4" t="s">
        <v>12</v>
      </c>
      <c r="AC102" s="4" t="s">
        <v>12</v>
      </c>
      <c r="AD102" s="4" t="s">
        <v>12</v>
      </c>
      <c r="AE102" s="4" t="s">
        <v>176</v>
      </c>
      <c r="AF102" s="4" t="s">
        <v>12</v>
      </c>
      <c r="AG102" s="4" t="s">
        <v>12</v>
      </c>
      <c r="AH102" s="4" t="s">
        <v>11</v>
      </c>
      <c r="AI102" s="4" t="s">
        <v>322</v>
      </c>
      <c r="AJ102" s="4" t="s">
        <v>50</v>
      </c>
      <c r="AK102" s="4"/>
      <c r="AL102" s="4"/>
      <c r="AM102" s="4"/>
      <c r="AN102" s="4"/>
      <c r="AO102" s="4"/>
      <c r="AP102" s="4"/>
      <c r="AQ102" s="4"/>
      <c r="AR102" s="4"/>
      <c r="AS102" s="4"/>
      <c r="AT102" s="4"/>
      <c r="AU102" s="4"/>
      <c r="AV102" s="4" t="s">
        <v>11</v>
      </c>
      <c r="AW102" s="4" t="s">
        <v>317</v>
      </c>
      <c r="AX102" s="4"/>
      <c r="AY102" s="4"/>
      <c r="AZ102" s="4"/>
      <c r="BA102" s="4"/>
      <c r="BB102" s="4"/>
      <c r="BC102" s="4"/>
      <c r="BD102" s="4" t="s">
        <v>177</v>
      </c>
      <c r="BE102" s="4" t="s">
        <v>176</v>
      </c>
      <c r="BF102" s="4" t="s">
        <v>12</v>
      </c>
      <c r="BG102" s="4" t="s">
        <v>12</v>
      </c>
      <c r="BH102" s="4" t="s">
        <v>12</v>
      </c>
      <c r="BI102" s="4" t="s">
        <v>12</v>
      </c>
      <c r="BJ102" s="4" t="s">
        <v>12</v>
      </c>
      <c r="BK102" s="4" t="s">
        <v>12</v>
      </c>
      <c r="BL102" s="4" t="s">
        <v>12</v>
      </c>
      <c r="BM102" s="4" t="s">
        <v>12</v>
      </c>
      <c r="BN102" s="4" t="s">
        <v>12</v>
      </c>
      <c r="BO102" s="4" t="s">
        <v>12</v>
      </c>
      <c r="BP102" s="4"/>
      <c r="BQ102" s="4" t="s">
        <v>194</v>
      </c>
      <c r="BR102" s="4" t="s">
        <v>176</v>
      </c>
      <c r="BS102" s="4" t="s">
        <v>12</v>
      </c>
      <c r="BT102" s="4" t="s">
        <v>12</v>
      </c>
      <c r="BU102" s="4" t="s">
        <v>12</v>
      </c>
      <c r="BV102" s="4" t="s">
        <v>12</v>
      </c>
      <c r="BW102" s="4" t="s">
        <v>12</v>
      </c>
      <c r="BX102" s="4" t="s">
        <v>12</v>
      </c>
      <c r="BY102" s="4" t="s">
        <v>12</v>
      </c>
      <c r="BZ102" s="4" t="s">
        <v>12</v>
      </c>
      <c r="CA102" s="4"/>
      <c r="CB102" s="4" t="s">
        <v>179</v>
      </c>
      <c r="CC102" s="4"/>
      <c r="CD102" s="4" t="s">
        <v>180</v>
      </c>
      <c r="CE102" s="4"/>
      <c r="CF102" s="4" t="s">
        <v>181</v>
      </c>
      <c r="CG102" s="4"/>
      <c r="CH102" s="4" t="s">
        <v>14628</v>
      </c>
    </row>
    <row r="103" spans="1:86" x14ac:dyDescent="0.3">
      <c r="A103" s="4" t="s">
        <v>14106</v>
      </c>
      <c r="B103" s="4" t="s">
        <v>14629</v>
      </c>
      <c r="C103" s="4" t="s">
        <v>14630</v>
      </c>
      <c r="D103" s="4" t="s">
        <v>14590</v>
      </c>
      <c r="E103" s="4" t="s">
        <v>14590</v>
      </c>
      <c r="F103" s="4" t="s">
        <v>183</v>
      </c>
      <c r="G103" s="4" t="s">
        <v>11</v>
      </c>
      <c r="H103" s="4" t="s">
        <v>184</v>
      </c>
      <c r="I103" s="4" t="s">
        <v>237</v>
      </c>
      <c r="J103" s="4" t="s">
        <v>238</v>
      </c>
      <c r="K103" s="4" t="s">
        <v>239</v>
      </c>
      <c r="L103" s="4"/>
      <c r="M103" s="4" t="s">
        <v>172</v>
      </c>
      <c r="N103" s="4"/>
      <c r="O103" s="4" t="s">
        <v>173</v>
      </c>
      <c r="P103" s="4" t="s">
        <v>173</v>
      </c>
      <c r="Q103" s="4" t="s">
        <v>173</v>
      </c>
      <c r="R103" s="4" t="s">
        <v>173</v>
      </c>
      <c r="S103" s="4" t="s">
        <v>173</v>
      </c>
      <c r="T103" s="4" t="s">
        <v>173</v>
      </c>
      <c r="U103" s="4" t="s">
        <v>205</v>
      </c>
      <c r="V103" s="4" t="s">
        <v>176</v>
      </c>
      <c r="W103" s="4" t="s">
        <v>12</v>
      </c>
      <c r="X103" s="4" t="s">
        <v>12</v>
      </c>
      <c r="Y103" s="4" t="s">
        <v>12</v>
      </c>
      <c r="Z103" s="4" t="s">
        <v>12</v>
      </c>
      <c r="AA103" s="4" t="s">
        <v>190</v>
      </c>
      <c r="AB103" s="4" t="s">
        <v>12</v>
      </c>
      <c r="AC103" s="4" t="s">
        <v>12</v>
      </c>
      <c r="AD103" s="4" t="s">
        <v>12</v>
      </c>
      <c r="AE103" s="4" t="s">
        <v>176</v>
      </c>
      <c r="AF103" s="4" t="s">
        <v>12</v>
      </c>
      <c r="AG103" s="4" t="s">
        <v>12</v>
      </c>
      <c r="AH103" s="4" t="s">
        <v>11</v>
      </c>
      <c r="AI103" s="4" t="s">
        <v>207</v>
      </c>
      <c r="AJ103" s="4" t="s">
        <v>50</v>
      </c>
      <c r="AK103" s="4"/>
      <c r="AL103" s="4"/>
      <c r="AM103" s="4"/>
      <c r="AN103" s="4"/>
      <c r="AO103" s="4"/>
      <c r="AP103" s="4"/>
      <c r="AQ103" s="4"/>
      <c r="AR103" s="4"/>
      <c r="AS103" s="4"/>
      <c r="AT103" s="4"/>
      <c r="AU103" s="4"/>
      <c r="AV103" s="4" t="s">
        <v>11</v>
      </c>
      <c r="AW103" s="4" t="s">
        <v>66</v>
      </c>
      <c r="AX103" s="4"/>
      <c r="AY103" s="4"/>
      <c r="AZ103" s="4"/>
      <c r="BA103" s="4"/>
      <c r="BB103" s="4"/>
      <c r="BC103" s="4"/>
      <c r="BD103" s="4" t="s">
        <v>388</v>
      </c>
      <c r="BE103" s="4" t="s">
        <v>12</v>
      </c>
      <c r="BF103" s="4" t="s">
        <v>12</v>
      </c>
      <c r="BG103" s="4" t="s">
        <v>12</v>
      </c>
      <c r="BH103" s="4" t="s">
        <v>176</v>
      </c>
      <c r="BI103" s="4" t="s">
        <v>12</v>
      </c>
      <c r="BJ103" s="4" t="s">
        <v>12</v>
      </c>
      <c r="BK103" s="4" t="s">
        <v>12</v>
      </c>
      <c r="BL103" s="4" t="s">
        <v>12</v>
      </c>
      <c r="BM103" s="4" t="s">
        <v>12</v>
      </c>
      <c r="BN103" s="4" t="s">
        <v>12</v>
      </c>
      <c r="BO103" s="4" t="s">
        <v>12</v>
      </c>
      <c r="BP103" s="4"/>
      <c r="BQ103" s="4" t="s">
        <v>204</v>
      </c>
      <c r="BR103" s="4" t="s">
        <v>12</v>
      </c>
      <c r="BS103" s="4" t="s">
        <v>12</v>
      </c>
      <c r="BT103" s="4" t="s">
        <v>176</v>
      </c>
      <c r="BU103" s="4" t="s">
        <v>12</v>
      </c>
      <c r="BV103" s="4" t="s">
        <v>12</v>
      </c>
      <c r="BW103" s="4" t="s">
        <v>12</v>
      </c>
      <c r="BX103" s="4" t="s">
        <v>12</v>
      </c>
      <c r="BY103" s="4" t="s">
        <v>12</v>
      </c>
      <c r="BZ103" s="4" t="s">
        <v>12</v>
      </c>
      <c r="CA103" s="4"/>
      <c r="CB103" s="4" t="s">
        <v>248</v>
      </c>
      <c r="CC103" s="4"/>
      <c r="CD103" s="4" t="s">
        <v>180</v>
      </c>
      <c r="CE103" s="4"/>
      <c r="CF103" s="4" t="s">
        <v>181</v>
      </c>
      <c r="CG103" s="4"/>
      <c r="CH103" s="4" t="s">
        <v>14631</v>
      </c>
    </row>
    <row r="104" spans="1:86" x14ac:dyDescent="0.3">
      <c r="A104" s="4" t="s">
        <v>14632</v>
      </c>
      <c r="B104" s="4" t="s">
        <v>14633</v>
      </c>
      <c r="C104" s="4" t="s">
        <v>14634</v>
      </c>
      <c r="D104" s="4" t="s">
        <v>14590</v>
      </c>
      <c r="E104" s="4" t="s">
        <v>14590</v>
      </c>
      <c r="F104" s="4" t="s">
        <v>183</v>
      </c>
      <c r="G104" s="4" t="s">
        <v>11</v>
      </c>
      <c r="H104" s="4" t="s">
        <v>184</v>
      </c>
      <c r="I104" s="4" t="s">
        <v>302</v>
      </c>
      <c r="J104" s="4" t="s">
        <v>303</v>
      </c>
      <c r="K104" s="4" t="s">
        <v>304</v>
      </c>
      <c r="L104" s="4"/>
      <c r="M104" s="4" t="s">
        <v>193</v>
      </c>
      <c r="N104" s="4"/>
      <c r="O104" s="4" t="s">
        <v>173</v>
      </c>
      <c r="P104" s="4" t="s">
        <v>173</v>
      </c>
      <c r="Q104" s="4" t="s">
        <v>173</v>
      </c>
      <c r="R104" s="4" t="s">
        <v>173</v>
      </c>
      <c r="S104" s="4" t="s">
        <v>173</v>
      </c>
      <c r="T104" s="4" t="s">
        <v>173</v>
      </c>
      <c r="U104" s="4" t="s">
        <v>205</v>
      </c>
      <c r="V104" s="4" t="s">
        <v>176</v>
      </c>
      <c r="W104" s="4" t="s">
        <v>12</v>
      </c>
      <c r="X104" s="4" t="s">
        <v>12</v>
      </c>
      <c r="Y104" s="4" t="s">
        <v>12</v>
      </c>
      <c r="Z104" s="4" t="s">
        <v>12</v>
      </c>
      <c r="AA104" s="4" t="s">
        <v>217</v>
      </c>
      <c r="AB104" s="4" t="s">
        <v>176</v>
      </c>
      <c r="AC104" s="4" t="s">
        <v>12</v>
      </c>
      <c r="AD104" s="4" t="s">
        <v>12</v>
      </c>
      <c r="AE104" s="4" t="s">
        <v>12</v>
      </c>
      <c r="AF104" s="4" t="s">
        <v>12</v>
      </c>
      <c r="AG104" s="4" t="s">
        <v>12</v>
      </c>
      <c r="AH104" s="4" t="s">
        <v>11</v>
      </c>
      <c r="AI104" s="4" t="s">
        <v>11885</v>
      </c>
      <c r="AJ104" s="4" t="s">
        <v>50</v>
      </c>
      <c r="AK104" s="4"/>
      <c r="AL104" s="4"/>
      <c r="AM104" s="4"/>
      <c r="AN104" s="4"/>
      <c r="AO104" s="4"/>
      <c r="AP104" s="4"/>
      <c r="AQ104" s="4"/>
      <c r="AR104" s="4" t="s">
        <v>11</v>
      </c>
      <c r="AS104" s="4" t="s">
        <v>192</v>
      </c>
      <c r="AT104" s="4"/>
      <c r="AU104" s="4"/>
      <c r="AV104" s="4"/>
      <c r="AW104" s="4"/>
      <c r="AX104" s="4"/>
      <c r="AY104" s="4"/>
      <c r="AZ104" s="4"/>
      <c r="BA104" s="4"/>
      <c r="BB104" s="4"/>
      <c r="BC104" s="4"/>
      <c r="BD104" s="4" t="s">
        <v>177</v>
      </c>
      <c r="BE104" s="4" t="s">
        <v>176</v>
      </c>
      <c r="BF104" s="4" t="s">
        <v>12</v>
      </c>
      <c r="BG104" s="4" t="s">
        <v>12</v>
      </c>
      <c r="BH104" s="4" t="s">
        <v>12</v>
      </c>
      <c r="BI104" s="4" t="s">
        <v>12</v>
      </c>
      <c r="BJ104" s="4" t="s">
        <v>12</v>
      </c>
      <c r="BK104" s="4" t="s">
        <v>12</v>
      </c>
      <c r="BL104" s="4" t="s">
        <v>12</v>
      </c>
      <c r="BM104" s="4" t="s">
        <v>12</v>
      </c>
      <c r="BN104" s="4" t="s">
        <v>12</v>
      </c>
      <c r="BO104" s="4" t="s">
        <v>12</v>
      </c>
      <c r="BP104" s="4"/>
      <c r="BQ104" s="4" t="s">
        <v>178</v>
      </c>
      <c r="BR104" s="4" t="s">
        <v>12</v>
      </c>
      <c r="BS104" s="4" t="s">
        <v>12</v>
      </c>
      <c r="BT104" s="4" t="s">
        <v>12</v>
      </c>
      <c r="BU104" s="4" t="s">
        <v>12</v>
      </c>
      <c r="BV104" s="4" t="s">
        <v>12</v>
      </c>
      <c r="BW104" s="4" t="s">
        <v>12</v>
      </c>
      <c r="BX104" s="4" t="s">
        <v>176</v>
      </c>
      <c r="BY104" s="4" t="s">
        <v>12</v>
      </c>
      <c r="BZ104" s="4" t="s">
        <v>12</v>
      </c>
      <c r="CA104" s="4"/>
      <c r="CB104" s="4" t="s">
        <v>179</v>
      </c>
      <c r="CC104" s="4"/>
      <c r="CD104" s="4" t="s">
        <v>180</v>
      </c>
      <c r="CE104" s="4"/>
      <c r="CF104" s="4" t="s">
        <v>181</v>
      </c>
      <c r="CG104" s="4"/>
      <c r="CH104" s="4" t="s">
        <v>14635</v>
      </c>
    </row>
    <row r="105" spans="1:86" x14ac:dyDescent="0.3">
      <c r="A105" s="4" t="s">
        <v>14107</v>
      </c>
      <c r="B105" s="4" t="s">
        <v>14636</v>
      </c>
      <c r="C105" s="4" t="s">
        <v>14637</v>
      </c>
      <c r="D105" s="4" t="s">
        <v>14590</v>
      </c>
      <c r="E105" s="4" t="s">
        <v>14590</v>
      </c>
      <c r="F105" s="4" t="s">
        <v>183</v>
      </c>
      <c r="G105" s="4" t="s">
        <v>11</v>
      </c>
      <c r="H105" s="4" t="s">
        <v>184</v>
      </c>
      <c r="I105" s="4" t="s">
        <v>297</v>
      </c>
      <c r="J105" s="4" t="s">
        <v>298</v>
      </c>
      <c r="K105" s="4" t="s">
        <v>299</v>
      </c>
      <c r="L105" s="4"/>
      <c r="M105" s="4" t="s">
        <v>172</v>
      </c>
      <c r="N105" s="4"/>
      <c r="O105" s="4" t="s">
        <v>173</v>
      </c>
      <c r="P105" s="4" t="s">
        <v>173</v>
      </c>
      <c r="Q105" s="4" t="s">
        <v>173</v>
      </c>
      <c r="R105" s="4" t="s">
        <v>173</v>
      </c>
      <c r="S105" s="4" t="s">
        <v>173</v>
      </c>
      <c r="T105" s="4" t="s">
        <v>173</v>
      </c>
      <c r="U105" s="4" t="s">
        <v>175</v>
      </c>
      <c r="V105" s="4" t="s">
        <v>12</v>
      </c>
      <c r="W105" s="4" t="s">
        <v>12</v>
      </c>
      <c r="X105" s="4" t="s">
        <v>12</v>
      </c>
      <c r="Y105" s="4" t="s">
        <v>12</v>
      </c>
      <c r="Z105" s="4" t="s">
        <v>176</v>
      </c>
      <c r="AA105" s="4" t="s">
        <v>14638</v>
      </c>
      <c r="AB105" s="4" t="s">
        <v>176</v>
      </c>
      <c r="AC105" s="4" t="s">
        <v>176</v>
      </c>
      <c r="AD105" s="4" t="s">
        <v>12</v>
      </c>
      <c r="AE105" s="4" t="s">
        <v>12</v>
      </c>
      <c r="AF105" s="4" t="s">
        <v>12</v>
      </c>
      <c r="AG105" s="4" t="s">
        <v>12</v>
      </c>
      <c r="AH105" s="4"/>
      <c r="AI105" s="4"/>
      <c r="AJ105" s="4"/>
      <c r="AK105" s="4"/>
      <c r="AL105" s="4"/>
      <c r="AM105" s="4"/>
      <c r="AN105" s="4"/>
      <c r="AO105" s="4"/>
      <c r="AP105" s="4"/>
      <c r="AQ105" s="4"/>
      <c r="AR105" s="4" t="s">
        <v>11</v>
      </c>
      <c r="AS105" s="4" t="s">
        <v>271</v>
      </c>
      <c r="AT105" s="4" t="s">
        <v>11</v>
      </c>
      <c r="AU105" s="4" t="s">
        <v>14639</v>
      </c>
      <c r="AV105" s="4"/>
      <c r="AW105" s="4"/>
      <c r="AX105" s="4"/>
      <c r="AY105" s="4"/>
      <c r="AZ105" s="4"/>
      <c r="BA105" s="4"/>
      <c r="BB105" s="4"/>
      <c r="BC105" s="4"/>
      <c r="BD105" s="4" t="s">
        <v>388</v>
      </c>
      <c r="BE105" s="4" t="s">
        <v>12</v>
      </c>
      <c r="BF105" s="4" t="s">
        <v>12</v>
      </c>
      <c r="BG105" s="4" t="s">
        <v>12</v>
      </c>
      <c r="BH105" s="4" t="s">
        <v>176</v>
      </c>
      <c r="BI105" s="4" t="s">
        <v>12</v>
      </c>
      <c r="BJ105" s="4" t="s">
        <v>12</v>
      </c>
      <c r="BK105" s="4" t="s">
        <v>12</v>
      </c>
      <c r="BL105" s="4" t="s">
        <v>12</v>
      </c>
      <c r="BM105" s="4" t="s">
        <v>12</v>
      </c>
      <c r="BN105" s="4" t="s">
        <v>12</v>
      </c>
      <c r="BO105" s="4" t="s">
        <v>12</v>
      </c>
      <c r="BP105" s="4"/>
      <c r="BQ105" s="4" t="s">
        <v>14640</v>
      </c>
      <c r="BR105" s="4" t="s">
        <v>12</v>
      </c>
      <c r="BS105" s="4" t="s">
        <v>176</v>
      </c>
      <c r="BT105" s="4" t="s">
        <v>12</v>
      </c>
      <c r="BU105" s="4" t="s">
        <v>176</v>
      </c>
      <c r="BV105" s="4" t="s">
        <v>12</v>
      </c>
      <c r="BW105" s="4" t="s">
        <v>12</v>
      </c>
      <c r="BX105" s="4" t="s">
        <v>12</v>
      </c>
      <c r="BY105" s="4" t="s">
        <v>12</v>
      </c>
      <c r="BZ105" s="4" t="s">
        <v>12</v>
      </c>
      <c r="CA105" s="4"/>
      <c r="CB105" s="4" t="s">
        <v>179</v>
      </c>
      <c r="CC105" s="4"/>
      <c r="CD105" s="4" t="s">
        <v>180</v>
      </c>
      <c r="CE105" s="4"/>
      <c r="CF105" s="4" t="s">
        <v>181</v>
      </c>
      <c r="CG105" s="4"/>
      <c r="CH105" s="4" t="s">
        <v>14641</v>
      </c>
    </row>
    <row r="106" spans="1:86" x14ac:dyDescent="0.3">
      <c r="A106" s="4" t="s">
        <v>14108</v>
      </c>
      <c r="B106" s="4" t="s">
        <v>14642</v>
      </c>
      <c r="C106" s="4" t="s">
        <v>14643</v>
      </c>
      <c r="D106" s="4" t="s">
        <v>14590</v>
      </c>
      <c r="E106" s="4" t="s">
        <v>14590</v>
      </c>
      <c r="F106" s="4" t="s">
        <v>183</v>
      </c>
      <c r="G106" s="4" t="s">
        <v>11</v>
      </c>
      <c r="H106" s="4" t="s">
        <v>184</v>
      </c>
      <c r="I106" s="4" t="s">
        <v>237</v>
      </c>
      <c r="J106" s="4" t="s">
        <v>238</v>
      </c>
      <c r="K106" s="4" t="s">
        <v>239</v>
      </c>
      <c r="L106" s="4"/>
      <c r="M106" s="4" t="s">
        <v>193</v>
      </c>
      <c r="N106" s="4"/>
      <c r="O106" s="4" t="s">
        <v>173</v>
      </c>
      <c r="P106" s="4" t="s">
        <v>173</v>
      </c>
      <c r="Q106" s="4" t="s">
        <v>173</v>
      </c>
      <c r="R106" s="4" t="s">
        <v>173</v>
      </c>
      <c r="S106" s="4" t="s">
        <v>240</v>
      </c>
      <c r="T106" s="4" t="s">
        <v>173</v>
      </c>
      <c r="U106" s="4" t="s">
        <v>216</v>
      </c>
      <c r="V106" s="4" t="s">
        <v>12</v>
      </c>
      <c r="W106" s="4" t="s">
        <v>176</v>
      </c>
      <c r="X106" s="4" t="s">
        <v>12</v>
      </c>
      <c r="Y106" s="4" t="s">
        <v>12</v>
      </c>
      <c r="Z106" s="4" t="s">
        <v>12</v>
      </c>
      <c r="AA106" s="4" t="s">
        <v>13793</v>
      </c>
      <c r="AB106" s="4" t="s">
        <v>176</v>
      </c>
      <c r="AC106" s="4" t="s">
        <v>12</v>
      </c>
      <c r="AD106" s="4" t="s">
        <v>12</v>
      </c>
      <c r="AE106" s="4" t="s">
        <v>176</v>
      </c>
      <c r="AF106" s="4" t="s">
        <v>12</v>
      </c>
      <c r="AG106" s="4" t="s">
        <v>12</v>
      </c>
      <c r="AH106" s="4"/>
      <c r="AI106" s="4"/>
      <c r="AJ106" s="4"/>
      <c r="AK106" s="4"/>
      <c r="AL106" s="4" t="s">
        <v>11</v>
      </c>
      <c r="AM106" s="4" t="s">
        <v>89</v>
      </c>
      <c r="AN106" s="4" t="s">
        <v>11</v>
      </c>
      <c r="AO106" s="4" t="s">
        <v>627</v>
      </c>
      <c r="AP106" s="4"/>
      <c r="AQ106" s="4"/>
      <c r="AR106" s="4" t="s">
        <v>11</v>
      </c>
      <c r="AS106" s="4" t="s">
        <v>11972</v>
      </c>
      <c r="AT106" s="4"/>
      <c r="AU106" s="4"/>
      <c r="AV106" s="4" t="s">
        <v>50</v>
      </c>
      <c r="AW106" s="4"/>
      <c r="AX106" s="4"/>
      <c r="AY106" s="4"/>
      <c r="AZ106" s="4"/>
      <c r="BA106" s="4"/>
      <c r="BB106" s="4"/>
      <c r="BC106" s="4"/>
      <c r="BD106" s="4" t="s">
        <v>177</v>
      </c>
      <c r="BE106" s="4" t="s">
        <v>176</v>
      </c>
      <c r="BF106" s="4" t="s">
        <v>12</v>
      </c>
      <c r="BG106" s="4" t="s">
        <v>12</v>
      </c>
      <c r="BH106" s="4" t="s">
        <v>12</v>
      </c>
      <c r="BI106" s="4" t="s">
        <v>12</v>
      </c>
      <c r="BJ106" s="4" t="s">
        <v>12</v>
      </c>
      <c r="BK106" s="4" t="s">
        <v>12</v>
      </c>
      <c r="BL106" s="4" t="s">
        <v>12</v>
      </c>
      <c r="BM106" s="4" t="s">
        <v>12</v>
      </c>
      <c r="BN106" s="4" t="s">
        <v>12</v>
      </c>
      <c r="BO106" s="4" t="s">
        <v>12</v>
      </c>
      <c r="BP106" s="4"/>
      <c r="BQ106" s="4" t="s">
        <v>194</v>
      </c>
      <c r="BR106" s="4" t="s">
        <v>176</v>
      </c>
      <c r="BS106" s="4" t="s">
        <v>12</v>
      </c>
      <c r="BT106" s="4" t="s">
        <v>12</v>
      </c>
      <c r="BU106" s="4" t="s">
        <v>12</v>
      </c>
      <c r="BV106" s="4" t="s">
        <v>12</v>
      </c>
      <c r="BW106" s="4" t="s">
        <v>12</v>
      </c>
      <c r="BX106" s="4" t="s">
        <v>12</v>
      </c>
      <c r="BY106" s="4" t="s">
        <v>12</v>
      </c>
      <c r="BZ106" s="4" t="s">
        <v>12</v>
      </c>
      <c r="CA106" s="4"/>
      <c r="CB106" s="4" t="s">
        <v>179</v>
      </c>
      <c r="CC106" s="4"/>
      <c r="CD106" s="4" t="s">
        <v>180</v>
      </c>
      <c r="CE106" s="4"/>
      <c r="CF106" s="4" t="s">
        <v>181</v>
      </c>
      <c r="CG106" s="4"/>
      <c r="CH106" s="4" t="s">
        <v>14644</v>
      </c>
    </row>
    <row r="107" spans="1:86" x14ac:dyDescent="0.3">
      <c r="A107" s="4" t="s">
        <v>14109</v>
      </c>
      <c r="B107" s="4" t="s">
        <v>14645</v>
      </c>
      <c r="C107" s="4" t="s">
        <v>14646</v>
      </c>
      <c r="D107" s="4" t="s">
        <v>14590</v>
      </c>
      <c r="E107" s="4" t="s">
        <v>14590</v>
      </c>
      <c r="F107" s="4" t="s">
        <v>183</v>
      </c>
      <c r="G107" s="4" t="s">
        <v>11</v>
      </c>
      <c r="H107" s="4" t="s">
        <v>184</v>
      </c>
      <c r="I107" s="4" t="s">
        <v>237</v>
      </c>
      <c r="J107" s="4" t="s">
        <v>238</v>
      </c>
      <c r="K107" s="4" t="s">
        <v>239</v>
      </c>
      <c r="L107" s="4"/>
      <c r="M107" s="4" t="s">
        <v>172</v>
      </c>
      <c r="N107" s="4"/>
      <c r="O107" s="4" t="s">
        <v>173</v>
      </c>
      <c r="P107" s="4" t="s">
        <v>173</v>
      </c>
      <c r="Q107" s="4" t="s">
        <v>173</v>
      </c>
      <c r="R107" s="4" t="s">
        <v>173</v>
      </c>
      <c r="S107" s="4" t="s">
        <v>240</v>
      </c>
      <c r="T107" s="4" t="s">
        <v>173</v>
      </c>
      <c r="U107" s="4" t="s">
        <v>175</v>
      </c>
      <c r="V107" s="4" t="s">
        <v>12</v>
      </c>
      <c r="W107" s="4" t="s">
        <v>12</v>
      </c>
      <c r="X107" s="4" t="s">
        <v>12</v>
      </c>
      <c r="Y107" s="4" t="s">
        <v>12</v>
      </c>
      <c r="Z107" s="4" t="s">
        <v>176</v>
      </c>
      <c r="AA107" s="4" t="s">
        <v>190</v>
      </c>
      <c r="AB107" s="4" t="s">
        <v>12</v>
      </c>
      <c r="AC107" s="4" t="s">
        <v>12</v>
      </c>
      <c r="AD107" s="4" t="s">
        <v>12</v>
      </c>
      <c r="AE107" s="4" t="s">
        <v>176</v>
      </c>
      <c r="AF107" s="4" t="s">
        <v>12</v>
      </c>
      <c r="AG107" s="4" t="s">
        <v>12</v>
      </c>
      <c r="AH107" s="4"/>
      <c r="AI107" s="4"/>
      <c r="AJ107" s="4"/>
      <c r="AK107" s="4"/>
      <c r="AL107" s="4"/>
      <c r="AM107" s="4"/>
      <c r="AN107" s="4"/>
      <c r="AO107" s="4"/>
      <c r="AP107" s="4"/>
      <c r="AQ107" s="4"/>
      <c r="AR107" s="4"/>
      <c r="AS107" s="4"/>
      <c r="AT107" s="4"/>
      <c r="AU107" s="4"/>
      <c r="AV107" s="4" t="s">
        <v>11</v>
      </c>
      <c r="AW107" s="4" t="s">
        <v>14639</v>
      </c>
      <c r="AX107" s="4"/>
      <c r="AY107" s="4"/>
      <c r="AZ107" s="4"/>
      <c r="BA107" s="4"/>
      <c r="BB107" s="4"/>
      <c r="BC107" s="4"/>
      <c r="BD107" s="4" t="s">
        <v>14647</v>
      </c>
      <c r="BE107" s="4" t="s">
        <v>12</v>
      </c>
      <c r="BF107" s="4" t="s">
        <v>176</v>
      </c>
      <c r="BG107" s="4" t="s">
        <v>12</v>
      </c>
      <c r="BH107" s="4" t="s">
        <v>12</v>
      </c>
      <c r="BI107" s="4" t="s">
        <v>176</v>
      </c>
      <c r="BJ107" s="4" t="s">
        <v>176</v>
      </c>
      <c r="BK107" s="4" t="s">
        <v>176</v>
      </c>
      <c r="BL107" s="4" t="s">
        <v>12</v>
      </c>
      <c r="BM107" s="4" t="s">
        <v>12</v>
      </c>
      <c r="BN107" s="4" t="s">
        <v>176</v>
      </c>
      <c r="BO107" s="4" t="s">
        <v>12</v>
      </c>
      <c r="BP107" s="4"/>
      <c r="BQ107" s="4" t="s">
        <v>13702</v>
      </c>
      <c r="BR107" s="4" t="s">
        <v>12</v>
      </c>
      <c r="BS107" s="4" t="s">
        <v>12</v>
      </c>
      <c r="BT107" s="4" t="s">
        <v>176</v>
      </c>
      <c r="BU107" s="4" t="s">
        <v>176</v>
      </c>
      <c r="BV107" s="4" t="s">
        <v>12</v>
      </c>
      <c r="BW107" s="4" t="s">
        <v>12</v>
      </c>
      <c r="BX107" s="4" t="s">
        <v>12</v>
      </c>
      <c r="BY107" s="4" t="s">
        <v>12</v>
      </c>
      <c r="BZ107" s="4" t="s">
        <v>12</v>
      </c>
      <c r="CA107" s="4"/>
      <c r="CB107" s="4" t="s">
        <v>179</v>
      </c>
      <c r="CC107" s="4"/>
      <c r="CD107" s="4" t="s">
        <v>180</v>
      </c>
      <c r="CE107" s="4"/>
      <c r="CF107" s="4" t="s">
        <v>181</v>
      </c>
      <c r="CG107" s="4"/>
      <c r="CH107" s="4" t="s">
        <v>14648</v>
      </c>
    </row>
    <row r="108" spans="1:86" x14ac:dyDescent="0.3">
      <c r="A108" s="4" t="s">
        <v>14162</v>
      </c>
      <c r="B108" s="4" t="s">
        <v>14649</v>
      </c>
      <c r="C108" s="4" t="s">
        <v>14650</v>
      </c>
      <c r="D108" s="4" t="s">
        <v>14393</v>
      </c>
      <c r="E108" s="4" t="s">
        <v>14590</v>
      </c>
      <c r="F108" s="4" t="s">
        <v>183</v>
      </c>
      <c r="G108" s="4" t="s">
        <v>11</v>
      </c>
      <c r="H108" s="4" t="s">
        <v>429</v>
      </c>
      <c r="I108" s="4" t="s">
        <v>513</v>
      </c>
      <c r="J108" s="4" t="s">
        <v>7749</v>
      </c>
      <c r="K108" s="4" t="s">
        <v>11028</v>
      </c>
      <c r="L108" s="4"/>
      <c r="M108" s="4" t="s">
        <v>193</v>
      </c>
      <c r="N108" s="4"/>
      <c r="O108" s="4" t="s">
        <v>173</v>
      </c>
      <c r="P108" s="4" t="s">
        <v>173</v>
      </c>
      <c r="Q108" s="4" t="s">
        <v>173</v>
      </c>
      <c r="R108" s="4" t="s">
        <v>173</v>
      </c>
      <c r="S108" s="4" t="s">
        <v>173</v>
      </c>
      <c r="T108" s="4" t="s">
        <v>174</v>
      </c>
      <c r="U108" s="4" t="s">
        <v>175</v>
      </c>
      <c r="V108" s="4" t="s">
        <v>12</v>
      </c>
      <c r="W108" s="4" t="s">
        <v>12</v>
      </c>
      <c r="X108" s="4" t="s">
        <v>12</v>
      </c>
      <c r="Y108" s="4" t="s">
        <v>12</v>
      </c>
      <c r="Z108" s="4" t="s">
        <v>176</v>
      </c>
      <c r="AA108" s="4" t="s">
        <v>223</v>
      </c>
      <c r="AB108" s="4" t="s">
        <v>176</v>
      </c>
      <c r="AC108" s="4" t="s">
        <v>12</v>
      </c>
      <c r="AD108" s="4" t="s">
        <v>176</v>
      </c>
      <c r="AE108" s="4" t="s">
        <v>12</v>
      </c>
      <c r="AF108" s="4" t="s">
        <v>12</v>
      </c>
      <c r="AG108" s="4" t="s">
        <v>12</v>
      </c>
      <c r="AH108" s="4"/>
      <c r="AI108" s="4"/>
      <c r="AJ108" s="4"/>
      <c r="AK108" s="4"/>
      <c r="AL108" s="4"/>
      <c r="AM108" s="4"/>
      <c r="AN108" s="4"/>
      <c r="AO108" s="4"/>
      <c r="AP108" s="4"/>
      <c r="AQ108" s="4"/>
      <c r="AR108" s="4" t="s">
        <v>11</v>
      </c>
      <c r="AS108" s="4" t="s">
        <v>234</v>
      </c>
      <c r="AT108" s="4"/>
      <c r="AU108" s="4"/>
      <c r="AV108" s="4"/>
      <c r="AW108" s="4"/>
      <c r="AX108" s="4"/>
      <c r="AY108" s="4"/>
      <c r="AZ108" s="4"/>
      <c r="BA108" s="4"/>
      <c r="BB108" s="4" t="s">
        <v>11</v>
      </c>
      <c r="BC108" s="4" t="s">
        <v>71</v>
      </c>
      <c r="BD108" s="4" t="s">
        <v>177</v>
      </c>
      <c r="BE108" s="4" t="s">
        <v>176</v>
      </c>
      <c r="BF108" s="4" t="s">
        <v>12</v>
      </c>
      <c r="BG108" s="4" t="s">
        <v>12</v>
      </c>
      <c r="BH108" s="4" t="s">
        <v>12</v>
      </c>
      <c r="BI108" s="4" t="s">
        <v>12</v>
      </c>
      <c r="BJ108" s="4" t="s">
        <v>12</v>
      </c>
      <c r="BK108" s="4" t="s">
        <v>12</v>
      </c>
      <c r="BL108" s="4" t="s">
        <v>12</v>
      </c>
      <c r="BM108" s="4" t="s">
        <v>12</v>
      </c>
      <c r="BN108" s="4" t="s">
        <v>12</v>
      </c>
      <c r="BO108" s="4" t="s">
        <v>12</v>
      </c>
      <c r="BP108" s="4"/>
      <c r="BQ108" s="4" t="s">
        <v>178</v>
      </c>
      <c r="BR108" s="4" t="s">
        <v>12</v>
      </c>
      <c r="BS108" s="4" t="s">
        <v>12</v>
      </c>
      <c r="BT108" s="4" t="s">
        <v>12</v>
      </c>
      <c r="BU108" s="4" t="s">
        <v>12</v>
      </c>
      <c r="BV108" s="4" t="s">
        <v>12</v>
      </c>
      <c r="BW108" s="4" t="s">
        <v>12</v>
      </c>
      <c r="BX108" s="4" t="s">
        <v>176</v>
      </c>
      <c r="BY108" s="4" t="s">
        <v>12</v>
      </c>
      <c r="BZ108" s="4" t="s">
        <v>12</v>
      </c>
      <c r="CA108" s="4"/>
      <c r="CB108" s="4" t="s">
        <v>179</v>
      </c>
      <c r="CC108" s="4"/>
      <c r="CD108" s="4" t="s">
        <v>180</v>
      </c>
      <c r="CE108" s="4"/>
      <c r="CF108" s="4" t="s">
        <v>181</v>
      </c>
      <c r="CG108" s="4"/>
      <c r="CH108" s="4" t="s">
        <v>14651</v>
      </c>
    </row>
    <row r="109" spans="1:86" x14ac:dyDescent="0.3">
      <c r="A109" s="4" t="s">
        <v>14652</v>
      </c>
      <c r="B109" s="4" t="s">
        <v>14653</v>
      </c>
      <c r="C109" s="4" t="s">
        <v>14654</v>
      </c>
      <c r="D109" s="4" t="s">
        <v>14393</v>
      </c>
      <c r="E109" s="4" t="s">
        <v>14590</v>
      </c>
      <c r="F109" s="4" t="s">
        <v>183</v>
      </c>
      <c r="G109" s="4" t="s">
        <v>11</v>
      </c>
      <c r="H109" s="4" t="s">
        <v>429</v>
      </c>
      <c r="I109" s="4" t="s">
        <v>513</v>
      </c>
      <c r="J109" s="4" t="s">
        <v>7749</v>
      </c>
      <c r="K109" s="4" t="s">
        <v>11028</v>
      </c>
      <c r="L109" s="4"/>
      <c r="M109" s="4" t="s">
        <v>172</v>
      </c>
      <c r="N109" s="4"/>
      <c r="O109" s="4" t="s">
        <v>173</v>
      </c>
      <c r="P109" s="4" t="s">
        <v>173</v>
      </c>
      <c r="Q109" s="4" t="s">
        <v>173</v>
      </c>
      <c r="R109" s="4" t="s">
        <v>173</v>
      </c>
      <c r="S109" s="4" t="s">
        <v>173</v>
      </c>
      <c r="T109" s="4" t="s">
        <v>173</v>
      </c>
      <c r="U109" s="4" t="s">
        <v>175</v>
      </c>
      <c r="V109" s="4" t="s">
        <v>12</v>
      </c>
      <c r="W109" s="4" t="s">
        <v>12</v>
      </c>
      <c r="X109" s="4" t="s">
        <v>12</v>
      </c>
      <c r="Y109" s="4" t="s">
        <v>12</v>
      </c>
      <c r="Z109" s="4" t="s">
        <v>176</v>
      </c>
      <c r="AA109" s="4" t="s">
        <v>175</v>
      </c>
      <c r="AB109" s="4" t="s">
        <v>12</v>
      </c>
      <c r="AC109" s="4" t="s">
        <v>12</v>
      </c>
      <c r="AD109" s="4" t="s">
        <v>12</v>
      </c>
      <c r="AE109" s="4" t="s">
        <v>12</v>
      </c>
      <c r="AF109" s="4" t="s">
        <v>12</v>
      </c>
      <c r="AG109" s="4" t="s">
        <v>176</v>
      </c>
      <c r="AH109" s="4"/>
      <c r="AI109" s="4"/>
      <c r="AJ109" s="4"/>
      <c r="AK109" s="4"/>
      <c r="AL109" s="4"/>
      <c r="AM109" s="4"/>
      <c r="AN109" s="4"/>
      <c r="AO109" s="4"/>
      <c r="AP109" s="4"/>
      <c r="AQ109" s="4"/>
      <c r="AR109" s="4"/>
      <c r="AS109" s="4"/>
      <c r="AT109" s="4"/>
      <c r="AU109" s="4"/>
      <c r="AV109" s="4"/>
      <c r="AW109" s="4"/>
      <c r="AX109" s="4"/>
      <c r="AY109" s="4"/>
      <c r="AZ109" s="4"/>
      <c r="BA109" s="4"/>
      <c r="BB109" s="4"/>
      <c r="BC109" s="4"/>
      <c r="BD109" s="4" t="s">
        <v>13706</v>
      </c>
      <c r="BE109" s="4" t="s">
        <v>12</v>
      </c>
      <c r="BF109" s="4" t="s">
        <v>12</v>
      </c>
      <c r="BG109" s="4" t="s">
        <v>12</v>
      </c>
      <c r="BH109" s="4" t="s">
        <v>12</v>
      </c>
      <c r="BI109" s="4" t="s">
        <v>12</v>
      </c>
      <c r="BJ109" s="4" t="s">
        <v>12</v>
      </c>
      <c r="BK109" s="4" t="s">
        <v>176</v>
      </c>
      <c r="BL109" s="4" t="s">
        <v>12</v>
      </c>
      <c r="BM109" s="4" t="s">
        <v>12</v>
      </c>
      <c r="BN109" s="4" t="s">
        <v>12</v>
      </c>
      <c r="BO109" s="4" t="s">
        <v>176</v>
      </c>
      <c r="BP109" s="4"/>
      <c r="BQ109" s="4" t="s">
        <v>242</v>
      </c>
      <c r="BR109" s="4" t="s">
        <v>12</v>
      </c>
      <c r="BS109" s="4" t="s">
        <v>12</v>
      </c>
      <c r="BT109" s="4" t="s">
        <v>176</v>
      </c>
      <c r="BU109" s="4" t="s">
        <v>12</v>
      </c>
      <c r="BV109" s="4" t="s">
        <v>12</v>
      </c>
      <c r="BW109" s="4" t="s">
        <v>12</v>
      </c>
      <c r="BX109" s="4" t="s">
        <v>176</v>
      </c>
      <c r="BY109" s="4" t="s">
        <v>12</v>
      </c>
      <c r="BZ109" s="4" t="s">
        <v>12</v>
      </c>
      <c r="CA109" s="4"/>
      <c r="CB109" s="4" t="s">
        <v>179</v>
      </c>
      <c r="CC109" s="4"/>
      <c r="CD109" s="4" t="s">
        <v>458</v>
      </c>
      <c r="CE109" s="4"/>
      <c r="CF109" s="4" t="s">
        <v>181</v>
      </c>
      <c r="CG109" s="4"/>
      <c r="CH109" s="4" t="s">
        <v>14655</v>
      </c>
    </row>
    <row r="110" spans="1:86" x14ac:dyDescent="0.3">
      <c r="A110" s="4" t="s">
        <v>14656</v>
      </c>
      <c r="B110" s="4" t="s">
        <v>14657</v>
      </c>
      <c r="C110" s="4" t="s">
        <v>14658</v>
      </c>
      <c r="D110" s="4" t="s">
        <v>14590</v>
      </c>
      <c r="E110" s="4" t="s">
        <v>14590</v>
      </c>
      <c r="F110" s="4" t="s">
        <v>183</v>
      </c>
      <c r="G110" s="4" t="s">
        <v>11</v>
      </c>
      <c r="H110" s="4" t="s">
        <v>429</v>
      </c>
      <c r="I110" s="4" t="s">
        <v>513</v>
      </c>
      <c r="J110" s="4" t="s">
        <v>7749</v>
      </c>
      <c r="K110" s="4" t="s">
        <v>11028</v>
      </c>
      <c r="L110" s="4"/>
      <c r="M110" s="4" t="s">
        <v>172</v>
      </c>
      <c r="N110" s="4"/>
      <c r="O110" s="4" t="s">
        <v>173</v>
      </c>
      <c r="P110" s="4" t="s">
        <v>173</v>
      </c>
      <c r="Q110" s="4" t="s">
        <v>173</v>
      </c>
      <c r="R110" s="4" t="s">
        <v>173</v>
      </c>
      <c r="S110" s="4" t="s">
        <v>173</v>
      </c>
      <c r="T110" s="4" t="s">
        <v>243</v>
      </c>
      <c r="U110" s="4" t="s">
        <v>175</v>
      </c>
      <c r="V110" s="4" t="s">
        <v>12</v>
      </c>
      <c r="W110" s="4" t="s">
        <v>12</v>
      </c>
      <c r="X110" s="4" t="s">
        <v>12</v>
      </c>
      <c r="Y110" s="4" t="s">
        <v>12</v>
      </c>
      <c r="Z110" s="4" t="s">
        <v>176</v>
      </c>
      <c r="AA110" s="4" t="s">
        <v>217</v>
      </c>
      <c r="AB110" s="4" t="s">
        <v>176</v>
      </c>
      <c r="AC110" s="4" t="s">
        <v>12</v>
      </c>
      <c r="AD110" s="4" t="s">
        <v>12</v>
      </c>
      <c r="AE110" s="4" t="s">
        <v>12</v>
      </c>
      <c r="AF110" s="4" t="s">
        <v>12</v>
      </c>
      <c r="AG110" s="4" t="s">
        <v>12</v>
      </c>
      <c r="AH110" s="4"/>
      <c r="AI110" s="4"/>
      <c r="AJ110" s="4"/>
      <c r="AK110" s="4"/>
      <c r="AL110" s="4"/>
      <c r="AM110" s="4"/>
      <c r="AN110" s="4"/>
      <c r="AO110" s="4"/>
      <c r="AP110" s="4"/>
      <c r="AQ110" s="4"/>
      <c r="AR110" s="4" t="s">
        <v>11</v>
      </c>
      <c r="AS110" s="4" t="s">
        <v>543</v>
      </c>
      <c r="AT110" s="4"/>
      <c r="AU110" s="4"/>
      <c r="AV110" s="4"/>
      <c r="AW110" s="4"/>
      <c r="AX110" s="4"/>
      <c r="AY110" s="4"/>
      <c r="AZ110" s="4"/>
      <c r="BA110" s="4"/>
      <c r="BB110" s="4"/>
      <c r="BC110" s="4"/>
      <c r="BD110" s="4" t="s">
        <v>177</v>
      </c>
      <c r="BE110" s="4" t="s">
        <v>176</v>
      </c>
      <c r="BF110" s="4" t="s">
        <v>12</v>
      </c>
      <c r="BG110" s="4" t="s">
        <v>12</v>
      </c>
      <c r="BH110" s="4" t="s">
        <v>12</v>
      </c>
      <c r="BI110" s="4" t="s">
        <v>12</v>
      </c>
      <c r="BJ110" s="4" t="s">
        <v>12</v>
      </c>
      <c r="BK110" s="4" t="s">
        <v>12</v>
      </c>
      <c r="BL110" s="4" t="s">
        <v>12</v>
      </c>
      <c r="BM110" s="4" t="s">
        <v>12</v>
      </c>
      <c r="BN110" s="4" t="s">
        <v>12</v>
      </c>
      <c r="BO110" s="4" t="s">
        <v>12</v>
      </c>
      <c r="BP110" s="4"/>
      <c r="BQ110" s="4" t="s">
        <v>194</v>
      </c>
      <c r="BR110" s="4" t="s">
        <v>176</v>
      </c>
      <c r="BS110" s="4" t="s">
        <v>12</v>
      </c>
      <c r="BT110" s="4" t="s">
        <v>12</v>
      </c>
      <c r="BU110" s="4" t="s">
        <v>12</v>
      </c>
      <c r="BV110" s="4" t="s">
        <v>12</v>
      </c>
      <c r="BW110" s="4" t="s">
        <v>12</v>
      </c>
      <c r="BX110" s="4" t="s">
        <v>12</v>
      </c>
      <c r="BY110" s="4" t="s">
        <v>12</v>
      </c>
      <c r="BZ110" s="4" t="s">
        <v>12</v>
      </c>
      <c r="CA110" s="4"/>
      <c r="CB110" s="4" t="s">
        <v>179</v>
      </c>
      <c r="CC110" s="4"/>
      <c r="CD110" s="4" t="s">
        <v>180</v>
      </c>
      <c r="CE110" s="4"/>
      <c r="CF110" s="4" t="s">
        <v>181</v>
      </c>
      <c r="CG110" s="4"/>
      <c r="CH110" s="4" t="s">
        <v>14659</v>
      </c>
    </row>
    <row r="111" spans="1:86" x14ac:dyDescent="0.3">
      <c r="A111" s="4" t="s">
        <v>14660</v>
      </c>
      <c r="B111" s="4" t="s">
        <v>14661</v>
      </c>
      <c r="C111" s="4" t="s">
        <v>14662</v>
      </c>
      <c r="D111" s="4" t="s">
        <v>14590</v>
      </c>
      <c r="E111" s="4" t="s">
        <v>14590</v>
      </c>
      <c r="F111" s="4" t="s">
        <v>183</v>
      </c>
      <c r="G111" s="4" t="s">
        <v>11</v>
      </c>
      <c r="H111" s="4" t="s">
        <v>429</v>
      </c>
      <c r="I111" s="4" t="s">
        <v>513</v>
      </c>
      <c r="J111" s="4" t="s">
        <v>7749</v>
      </c>
      <c r="K111" s="4" t="s">
        <v>11028</v>
      </c>
      <c r="L111" s="4"/>
      <c r="M111" s="4" t="s">
        <v>193</v>
      </c>
      <c r="N111" s="4"/>
      <c r="O111" s="4" t="s">
        <v>173</v>
      </c>
      <c r="P111" s="4" t="s">
        <v>173</v>
      </c>
      <c r="Q111" s="4" t="s">
        <v>173</v>
      </c>
      <c r="R111" s="4" t="s">
        <v>173</v>
      </c>
      <c r="S111" s="4" t="s">
        <v>173</v>
      </c>
      <c r="T111" s="4" t="s">
        <v>173</v>
      </c>
      <c r="U111" s="4" t="s">
        <v>205</v>
      </c>
      <c r="V111" s="4" t="s">
        <v>176</v>
      </c>
      <c r="W111" s="4" t="s">
        <v>12</v>
      </c>
      <c r="X111" s="4" t="s">
        <v>12</v>
      </c>
      <c r="Y111" s="4" t="s">
        <v>12</v>
      </c>
      <c r="Z111" s="4" t="s">
        <v>12</v>
      </c>
      <c r="AA111" s="4" t="s">
        <v>200</v>
      </c>
      <c r="AB111" s="4" t="s">
        <v>12</v>
      </c>
      <c r="AC111" s="4" t="s">
        <v>12</v>
      </c>
      <c r="AD111" s="4" t="s">
        <v>176</v>
      </c>
      <c r="AE111" s="4" t="s">
        <v>12</v>
      </c>
      <c r="AF111" s="4" t="s">
        <v>12</v>
      </c>
      <c r="AG111" s="4" t="s">
        <v>12</v>
      </c>
      <c r="AH111" s="4" t="s">
        <v>11</v>
      </c>
      <c r="AI111" s="4" t="s">
        <v>12235</v>
      </c>
      <c r="AJ111" s="4" t="s">
        <v>50</v>
      </c>
      <c r="AK111" s="4"/>
      <c r="AL111" s="4"/>
      <c r="AM111" s="4"/>
      <c r="AN111" s="4"/>
      <c r="AO111" s="4"/>
      <c r="AP111" s="4"/>
      <c r="AQ111" s="4"/>
      <c r="AR111" s="4"/>
      <c r="AS111" s="4"/>
      <c r="AT111" s="4"/>
      <c r="AU111" s="4"/>
      <c r="AV111" s="4"/>
      <c r="AW111" s="4"/>
      <c r="AX111" s="4"/>
      <c r="AY111" s="4"/>
      <c r="AZ111" s="4"/>
      <c r="BA111" s="4"/>
      <c r="BB111" s="4" t="s">
        <v>50</v>
      </c>
      <c r="BC111" s="4"/>
      <c r="BD111" s="4" t="s">
        <v>633</v>
      </c>
      <c r="BE111" s="4" t="s">
        <v>12</v>
      </c>
      <c r="BF111" s="4" t="s">
        <v>12</v>
      </c>
      <c r="BG111" s="4" t="s">
        <v>12</v>
      </c>
      <c r="BH111" s="4" t="s">
        <v>12</v>
      </c>
      <c r="BI111" s="4" t="s">
        <v>12</v>
      </c>
      <c r="BJ111" s="4" t="s">
        <v>12</v>
      </c>
      <c r="BK111" s="4" t="s">
        <v>12</v>
      </c>
      <c r="BL111" s="4" t="s">
        <v>12</v>
      </c>
      <c r="BM111" s="4" t="s">
        <v>12</v>
      </c>
      <c r="BN111" s="4" t="s">
        <v>176</v>
      </c>
      <c r="BO111" s="4" t="s">
        <v>176</v>
      </c>
      <c r="BP111" s="4"/>
      <c r="BQ111" s="4" t="s">
        <v>13787</v>
      </c>
      <c r="BR111" s="4" t="s">
        <v>12</v>
      </c>
      <c r="BS111" s="4" t="s">
        <v>12</v>
      </c>
      <c r="BT111" s="4" t="s">
        <v>176</v>
      </c>
      <c r="BU111" s="4" t="s">
        <v>12</v>
      </c>
      <c r="BV111" s="4" t="s">
        <v>12</v>
      </c>
      <c r="BW111" s="4" t="s">
        <v>176</v>
      </c>
      <c r="BX111" s="4" t="s">
        <v>176</v>
      </c>
      <c r="BY111" s="4" t="s">
        <v>12</v>
      </c>
      <c r="BZ111" s="4" t="s">
        <v>12</v>
      </c>
      <c r="CA111" s="4"/>
      <c r="CB111" s="4" t="s">
        <v>179</v>
      </c>
      <c r="CC111" s="4"/>
      <c r="CD111" s="4" t="s">
        <v>451</v>
      </c>
      <c r="CE111" s="4"/>
      <c r="CF111" s="4" t="s">
        <v>228</v>
      </c>
      <c r="CG111" s="4"/>
      <c r="CH111" s="4" t="s">
        <v>14663</v>
      </c>
    </row>
    <row r="112" spans="1:86" x14ac:dyDescent="0.3">
      <c r="A112" s="4" t="s">
        <v>14664</v>
      </c>
      <c r="B112" s="4" t="s">
        <v>14665</v>
      </c>
      <c r="C112" s="4" t="s">
        <v>14666</v>
      </c>
      <c r="D112" s="4" t="s">
        <v>14590</v>
      </c>
      <c r="E112" s="4" t="s">
        <v>14590</v>
      </c>
      <c r="F112" s="4" t="s">
        <v>183</v>
      </c>
      <c r="G112" s="4" t="s">
        <v>11</v>
      </c>
      <c r="H112" s="4" t="s">
        <v>184</v>
      </c>
      <c r="I112" s="4" t="s">
        <v>403</v>
      </c>
      <c r="J112" s="4" t="s">
        <v>452</v>
      </c>
      <c r="K112" s="4" t="s">
        <v>453</v>
      </c>
      <c r="L112" s="4"/>
      <c r="M112" s="4" t="s">
        <v>172</v>
      </c>
      <c r="N112" s="4"/>
      <c r="O112" s="4" t="s">
        <v>173</v>
      </c>
      <c r="P112" s="4" t="s">
        <v>173</v>
      </c>
      <c r="Q112" s="4" t="s">
        <v>174</v>
      </c>
      <c r="R112" s="4" t="s">
        <v>173</v>
      </c>
      <c r="S112" s="4" t="s">
        <v>173</v>
      </c>
      <c r="T112" s="4" t="s">
        <v>173</v>
      </c>
      <c r="U112" s="4" t="s">
        <v>175</v>
      </c>
      <c r="V112" s="4" t="s">
        <v>12</v>
      </c>
      <c r="W112" s="4" t="s">
        <v>12</v>
      </c>
      <c r="X112" s="4" t="s">
        <v>12</v>
      </c>
      <c r="Y112" s="4" t="s">
        <v>12</v>
      </c>
      <c r="Z112" s="4" t="s">
        <v>176</v>
      </c>
      <c r="AA112" s="4" t="s">
        <v>217</v>
      </c>
      <c r="AB112" s="4" t="s">
        <v>176</v>
      </c>
      <c r="AC112" s="4" t="s">
        <v>12</v>
      </c>
      <c r="AD112" s="4" t="s">
        <v>12</v>
      </c>
      <c r="AE112" s="4" t="s">
        <v>12</v>
      </c>
      <c r="AF112" s="4" t="s">
        <v>12</v>
      </c>
      <c r="AG112" s="4" t="s">
        <v>12</v>
      </c>
      <c r="AH112" s="4"/>
      <c r="AI112" s="4"/>
      <c r="AJ112" s="4"/>
      <c r="AK112" s="4"/>
      <c r="AL112" s="4"/>
      <c r="AM112" s="4"/>
      <c r="AN112" s="4"/>
      <c r="AO112" s="4"/>
      <c r="AP112" s="4"/>
      <c r="AQ112" s="4"/>
      <c r="AR112" s="4" t="s">
        <v>11</v>
      </c>
      <c r="AS112" s="4" t="s">
        <v>225</v>
      </c>
      <c r="AT112" s="4"/>
      <c r="AU112" s="4"/>
      <c r="AV112" s="4"/>
      <c r="AW112" s="4"/>
      <c r="AX112" s="4"/>
      <c r="AY112" s="4"/>
      <c r="AZ112" s="4"/>
      <c r="BA112" s="4"/>
      <c r="BB112" s="4"/>
      <c r="BC112" s="4"/>
      <c r="BD112" s="4" t="s">
        <v>177</v>
      </c>
      <c r="BE112" s="4" t="s">
        <v>176</v>
      </c>
      <c r="BF112" s="4" t="s">
        <v>12</v>
      </c>
      <c r="BG112" s="4" t="s">
        <v>12</v>
      </c>
      <c r="BH112" s="4" t="s">
        <v>12</v>
      </c>
      <c r="BI112" s="4" t="s">
        <v>12</v>
      </c>
      <c r="BJ112" s="4" t="s">
        <v>12</v>
      </c>
      <c r="BK112" s="4" t="s">
        <v>12</v>
      </c>
      <c r="BL112" s="4" t="s">
        <v>12</v>
      </c>
      <c r="BM112" s="4" t="s">
        <v>12</v>
      </c>
      <c r="BN112" s="4" t="s">
        <v>12</v>
      </c>
      <c r="BO112" s="4" t="s">
        <v>12</v>
      </c>
      <c r="BP112" s="4"/>
      <c r="BQ112" s="4" t="s">
        <v>178</v>
      </c>
      <c r="BR112" s="4" t="s">
        <v>12</v>
      </c>
      <c r="BS112" s="4" t="s">
        <v>12</v>
      </c>
      <c r="BT112" s="4" t="s">
        <v>12</v>
      </c>
      <c r="BU112" s="4" t="s">
        <v>12</v>
      </c>
      <c r="BV112" s="4" t="s">
        <v>12</v>
      </c>
      <c r="BW112" s="4" t="s">
        <v>12</v>
      </c>
      <c r="BX112" s="4" t="s">
        <v>176</v>
      </c>
      <c r="BY112" s="4" t="s">
        <v>12</v>
      </c>
      <c r="BZ112" s="4" t="s">
        <v>12</v>
      </c>
      <c r="CA112" s="4"/>
      <c r="CB112" s="4" t="s">
        <v>226</v>
      </c>
      <c r="CC112" s="4"/>
      <c r="CD112" s="4" t="s">
        <v>180</v>
      </c>
      <c r="CE112" s="4"/>
      <c r="CF112" s="4" t="s">
        <v>228</v>
      </c>
      <c r="CG112" s="4"/>
      <c r="CH112" s="4" t="s">
        <v>14667</v>
      </c>
    </row>
    <row r="113" spans="1:86" x14ac:dyDescent="0.3">
      <c r="A113" s="4" t="s">
        <v>14668</v>
      </c>
      <c r="B113" s="4" t="s">
        <v>14669</v>
      </c>
      <c r="C113" s="4" t="s">
        <v>14670</v>
      </c>
      <c r="D113" s="4" t="s">
        <v>14590</v>
      </c>
      <c r="E113" s="4" t="s">
        <v>14590</v>
      </c>
      <c r="F113" s="4" t="s">
        <v>183</v>
      </c>
      <c r="G113" s="4" t="s">
        <v>11</v>
      </c>
      <c r="H113" s="4" t="s">
        <v>184</v>
      </c>
      <c r="I113" s="4" t="s">
        <v>403</v>
      </c>
      <c r="J113" s="4" t="s">
        <v>452</v>
      </c>
      <c r="K113" s="4" t="s">
        <v>453</v>
      </c>
      <c r="L113" s="4"/>
      <c r="M113" s="4" t="s">
        <v>193</v>
      </c>
      <c r="N113" s="4"/>
      <c r="O113" s="4" t="s">
        <v>173</v>
      </c>
      <c r="P113" s="4" t="s">
        <v>173</v>
      </c>
      <c r="Q113" s="4" t="s">
        <v>173</v>
      </c>
      <c r="R113" s="4" t="s">
        <v>173</v>
      </c>
      <c r="S113" s="4" t="s">
        <v>173</v>
      </c>
      <c r="T113" s="4" t="s">
        <v>173</v>
      </c>
      <c r="U113" s="4" t="s">
        <v>205</v>
      </c>
      <c r="V113" s="4" t="s">
        <v>176</v>
      </c>
      <c r="W113" s="4" t="s">
        <v>12</v>
      </c>
      <c r="X113" s="4" t="s">
        <v>12</v>
      </c>
      <c r="Y113" s="4" t="s">
        <v>12</v>
      </c>
      <c r="Z113" s="4" t="s">
        <v>12</v>
      </c>
      <c r="AA113" s="4" t="s">
        <v>217</v>
      </c>
      <c r="AB113" s="4" t="s">
        <v>176</v>
      </c>
      <c r="AC113" s="4" t="s">
        <v>12</v>
      </c>
      <c r="AD113" s="4" t="s">
        <v>12</v>
      </c>
      <c r="AE113" s="4" t="s">
        <v>12</v>
      </c>
      <c r="AF113" s="4" t="s">
        <v>12</v>
      </c>
      <c r="AG113" s="4" t="s">
        <v>12</v>
      </c>
      <c r="AH113" s="4" t="s">
        <v>11</v>
      </c>
      <c r="AI113" s="4" t="s">
        <v>254</v>
      </c>
      <c r="AJ113" s="4" t="s">
        <v>50</v>
      </c>
      <c r="AK113" s="4"/>
      <c r="AL113" s="4"/>
      <c r="AM113" s="4"/>
      <c r="AN113" s="4"/>
      <c r="AO113" s="4"/>
      <c r="AP113" s="4"/>
      <c r="AQ113" s="4"/>
      <c r="AR113" s="4" t="s">
        <v>11</v>
      </c>
      <c r="AS113" s="4" t="s">
        <v>225</v>
      </c>
      <c r="AT113" s="4"/>
      <c r="AU113" s="4"/>
      <c r="AV113" s="4"/>
      <c r="AW113" s="4"/>
      <c r="AX113" s="4"/>
      <c r="AY113" s="4"/>
      <c r="AZ113" s="4"/>
      <c r="BA113" s="4"/>
      <c r="BB113" s="4"/>
      <c r="BC113" s="4"/>
      <c r="BD113" s="4" t="s">
        <v>177</v>
      </c>
      <c r="BE113" s="4" t="s">
        <v>176</v>
      </c>
      <c r="BF113" s="4" t="s">
        <v>12</v>
      </c>
      <c r="BG113" s="4" t="s">
        <v>12</v>
      </c>
      <c r="BH113" s="4" t="s">
        <v>12</v>
      </c>
      <c r="BI113" s="4" t="s">
        <v>12</v>
      </c>
      <c r="BJ113" s="4" t="s">
        <v>12</v>
      </c>
      <c r="BK113" s="4" t="s">
        <v>12</v>
      </c>
      <c r="BL113" s="4" t="s">
        <v>12</v>
      </c>
      <c r="BM113" s="4" t="s">
        <v>12</v>
      </c>
      <c r="BN113" s="4" t="s">
        <v>12</v>
      </c>
      <c r="BO113" s="4" t="s">
        <v>12</v>
      </c>
      <c r="BP113" s="4"/>
      <c r="BQ113" s="4" t="s">
        <v>208</v>
      </c>
      <c r="BR113" s="4" t="s">
        <v>12</v>
      </c>
      <c r="BS113" s="4" t="s">
        <v>12</v>
      </c>
      <c r="BT113" s="4" t="s">
        <v>12</v>
      </c>
      <c r="BU113" s="4" t="s">
        <v>12</v>
      </c>
      <c r="BV113" s="4" t="s">
        <v>12</v>
      </c>
      <c r="BW113" s="4" t="s">
        <v>176</v>
      </c>
      <c r="BX113" s="4" t="s">
        <v>176</v>
      </c>
      <c r="BY113" s="4" t="s">
        <v>12</v>
      </c>
      <c r="BZ113" s="4" t="s">
        <v>12</v>
      </c>
      <c r="CA113" s="4"/>
      <c r="CB113" s="4" t="s">
        <v>226</v>
      </c>
      <c r="CC113" s="4"/>
      <c r="CD113" s="4" t="s">
        <v>180</v>
      </c>
      <c r="CE113" s="4"/>
      <c r="CF113" s="4" t="s">
        <v>228</v>
      </c>
      <c r="CG113" s="4"/>
      <c r="CH113" s="4" t="s">
        <v>14671</v>
      </c>
    </row>
    <row r="114" spans="1:86" x14ac:dyDescent="0.3">
      <c r="A114" s="4" t="s">
        <v>14672</v>
      </c>
      <c r="B114" s="4" t="s">
        <v>14673</v>
      </c>
      <c r="C114" s="4" t="s">
        <v>14674</v>
      </c>
      <c r="D114" s="4" t="s">
        <v>14590</v>
      </c>
      <c r="E114" s="4" t="s">
        <v>14590</v>
      </c>
      <c r="F114" s="4" t="s">
        <v>183</v>
      </c>
      <c r="G114" s="4" t="s">
        <v>11</v>
      </c>
      <c r="H114" s="4" t="s">
        <v>184</v>
      </c>
      <c r="I114" s="4" t="s">
        <v>403</v>
      </c>
      <c r="J114" s="4" t="s">
        <v>452</v>
      </c>
      <c r="K114" s="4" t="s">
        <v>453</v>
      </c>
      <c r="L114" s="4"/>
      <c r="M114" s="4" t="s">
        <v>172</v>
      </c>
      <c r="N114" s="4"/>
      <c r="O114" s="4" t="s">
        <v>173</v>
      </c>
      <c r="P114" s="4" t="s">
        <v>173</v>
      </c>
      <c r="Q114" s="4" t="s">
        <v>173</v>
      </c>
      <c r="R114" s="4" t="s">
        <v>173</v>
      </c>
      <c r="S114" s="4" t="s">
        <v>173</v>
      </c>
      <c r="T114" s="4" t="s">
        <v>173</v>
      </c>
      <c r="U114" s="4" t="s">
        <v>205</v>
      </c>
      <c r="V114" s="4" t="s">
        <v>176</v>
      </c>
      <c r="W114" s="4" t="s">
        <v>12</v>
      </c>
      <c r="X114" s="4" t="s">
        <v>12</v>
      </c>
      <c r="Y114" s="4" t="s">
        <v>12</v>
      </c>
      <c r="Z114" s="4" t="s">
        <v>12</v>
      </c>
      <c r="AA114" s="4" t="s">
        <v>217</v>
      </c>
      <c r="AB114" s="4" t="s">
        <v>176</v>
      </c>
      <c r="AC114" s="4" t="s">
        <v>12</v>
      </c>
      <c r="AD114" s="4" t="s">
        <v>12</v>
      </c>
      <c r="AE114" s="4" t="s">
        <v>12</v>
      </c>
      <c r="AF114" s="4" t="s">
        <v>12</v>
      </c>
      <c r="AG114" s="4" t="s">
        <v>12</v>
      </c>
      <c r="AH114" s="4" t="s">
        <v>11</v>
      </c>
      <c r="AI114" s="4" t="s">
        <v>254</v>
      </c>
      <c r="AJ114" s="4" t="s">
        <v>50</v>
      </c>
      <c r="AK114" s="4"/>
      <c r="AL114" s="4"/>
      <c r="AM114" s="4"/>
      <c r="AN114" s="4"/>
      <c r="AO114" s="4"/>
      <c r="AP114" s="4"/>
      <c r="AQ114" s="4"/>
      <c r="AR114" s="4" t="s">
        <v>11</v>
      </c>
      <c r="AS114" s="4" t="s">
        <v>225</v>
      </c>
      <c r="AT114" s="4"/>
      <c r="AU114" s="4"/>
      <c r="AV114" s="4"/>
      <c r="AW114" s="4"/>
      <c r="AX114" s="4"/>
      <c r="AY114" s="4"/>
      <c r="AZ114" s="4"/>
      <c r="BA114" s="4"/>
      <c r="BB114" s="4"/>
      <c r="BC114" s="4"/>
      <c r="BD114" s="4" t="s">
        <v>177</v>
      </c>
      <c r="BE114" s="4" t="s">
        <v>176</v>
      </c>
      <c r="BF114" s="4" t="s">
        <v>12</v>
      </c>
      <c r="BG114" s="4" t="s">
        <v>12</v>
      </c>
      <c r="BH114" s="4" t="s">
        <v>12</v>
      </c>
      <c r="BI114" s="4" t="s">
        <v>12</v>
      </c>
      <c r="BJ114" s="4" t="s">
        <v>12</v>
      </c>
      <c r="BK114" s="4" t="s">
        <v>12</v>
      </c>
      <c r="BL114" s="4" t="s">
        <v>12</v>
      </c>
      <c r="BM114" s="4" t="s">
        <v>12</v>
      </c>
      <c r="BN114" s="4" t="s">
        <v>12</v>
      </c>
      <c r="BO114" s="4" t="s">
        <v>12</v>
      </c>
      <c r="BP114" s="4"/>
      <c r="BQ114" s="4" t="s">
        <v>208</v>
      </c>
      <c r="BR114" s="4" t="s">
        <v>12</v>
      </c>
      <c r="BS114" s="4" t="s">
        <v>12</v>
      </c>
      <c r="BT114" s="4" t="s">
        <v>12</v>
      </c>
      <c r="BU114" s="4" t="s">
        <v>12</v>
      </c>
      <c r="BV114" s="4" t="s">
        <v>12</v>
      </c>
      <c r="BW114" s="4" t="s">
        <v>176</v>
      </c>
      <c r="BX114" s="4" t="s">
        <v>176</v>
      </c>
      <c r="BY114" s="4" t="s">
        <v>12</v>
      </c>
      <c r="BZ114" s="4" t="s">
        <v>12</v>
      </c>
      <c r="CA114" s="4"/>
      <c r="CB114" s="4" t="s">
        <v>226</v>
      </c>
      <c r="CC114" s="4"/>
      <c r="CD114" s="4" t="s">
        <v>180</v>
      </c>
      <c r="CE114" s="4"/>
      <c r="CF114" s="4" t="s">
        <v>228</v>
      </c>
      <c r="CG114" s="4"/>
      <c r="CH114" s="4" t="s">
        <v>14675</v>
      </c>
    </row>
    <row r="115" spans="1:86" x14ac:dyDescent="0.3">
      <c r="A115" s="4" t="s">
        <v>14676</v>
      </c>
      <c r="B115" s="4" t="s">
        <v>14677</v>
      </c>
      <c r="C115" s="4" t="s">
        <v>14678</v>
      </c>
      <c r="D115" s="4" t="s">
        <v>14590</v>
      </c>
      <c r="E115" s="4" t="s">
        <v>14590</v>
      </c>
      <c r="F115" s="4" t="s">
        <v>183</v>
      </c>
      <c r="G115" s="4" t="s">
        <v>11</v>
      </c>
      <c r="H115" s="4" t="s">
        <v>184</v>
      </c>
      <c r="I115" s="4" t="s">
        <v>403</v>
      </c>
      <c r="J115" s="4" t="s">
        <v>452</v>
      </c>
      <c r="K115" s="4" t="s">
        <v>453</v>
      </c>
      <c r="L115" s="4"/>
      <c r="M115" s="4" t="s">
        <v>193</v>
      </c>
      <c r="N115" s="4"/>
      <c r="O115" s="4" t="s">
        <v>173</v>
      </c>
      <c r="P115" s="4" t="s">
        <v>173</v>
      </c>
      <c r="Q115" s="4" t="s">
        <v>173</v>
      </c>
      <c r="R115" s="4" t="s">
        <v>173</v>
      </c>
      <c r="S115" s="4" t="s">
        <v>173</v>
      </c>
      <c r="T115" s="4" t="s">
        <v>173</v>
      </c>
      <c r="U115" s="4" t="s">
        <v>216</v>
      </c>
      <c r="V115" s="4" t="s">
        <v>12</v>
      </c>
      <c r="W115" s="4" t="s">
        <v>176</v>
      </c>
      <c r="X115" s="4" t="s">
        <v>12</v>
      </c>
      <c r="Y115" s="4" t="s">
        <v>12</v>
      </c>
      <c r="Z115" s="4" t="s">
        <v>12</v>
      </c>
      <c r="AA115" s="4" t="s">
        <v>217</v>
      </c>
      <c r="AB115" s="4" t="s">
        <v>176</v>
      </c>
      <c r="AC115" s="4" t="s">
        <v>12</v>
      </c>
      <c r="AD115" s="4" t="s">
        <v>12</v>
      </c>
      <c r="AE115" s="4" t="s">
        <v>12</v>
      </c>
      <c r="AF115" s="4" t="s">
        <v>12</v>
      </c>
      <c r="AG115" s="4" t="s">
        <v>12</v>
      </c>
      <c r="AH115" s="4"/>
      <c r="AI115" s="4"/>
      <c r="AJ115" s="4"/>
      <c r="AK115" s="4"/>
      <c r="AL115" s="4" t="s">
        <v>11</v>
      </c>
      <c r="AM115" s="4" t="s">
        <v>254</v>
      </c>
      <c r="AN115" s="4" t="s">
        <v>50</v>
      </c>
      <c r="AO115" s="4"/>
      <c r="AP115" s="4"/>
      <c r="AQ115" s="4"/>
      <c r="AR115" s="4" t="s">
        <v>11</v>
      </c>
      <c r="AS115" s="4" t="s">
        <v>225</v>
      </c>
      <c r="AT115" s="4"/>
      <c r="AU115" s="4"/>
      <c r="AV115" s="4"/>
      <c r="AW115" s="4"/>
      <c r="AX115" s="4"/>
      <c r="AY115" s="4"/>
      <c r="AZ115" s="4"/>
      <c r="BA115" s="4"/>
      <c r="BB115" s="4"/>
      <c r="BC115" s="4"/>
      <c r="BD115" s="4" t="s">
        <v>177</v>
      </c>
      <c r="BE115" s="4" t="s">
        <v>176</v>
      </c>
      <c r="BF115" s="4" t="s">
        <v>12</v>
      </c>
      <c r="BG115" s="4" t="s">
        <v>12</v>
      </c>
      <c r="BH115" s="4" t="s">
        <v>12</v>
      </c>
      <c r="BI115" s="4" t="s">
        <v>12</v>
      </c>
      <c r="BJ115" s="4" t="s">
        <v>12</v>
      </c>
      <c r="BK115" s="4" t="s">
        <v>12</v>
      </c>
      <c r="BL115" s="4" t="s">
        <v>12</v>
      </c>
      <c r="BM115" s="4" t="s">
        <v>12</v>
      </c>
      <c r="BN115" s="4" t="s">
        <v>12</v>
      </c>
      <c r="BO115" s="4" t="s">
        <v>12</v>
      </c>
      <c r="BP115" s="4"/>
      <c r="BQ115" s="4" t="s">
        <v>208</v>
      </c>
      <c r="BR115" s="4" t="s">
        <v>12</v>
      </c>
      <c r="BS115" s="4" t="s">
        <v>12</v>
      </c>
      <c r="BT115" s="4" t="s">
        <v>12</v>
      </c>
      <c r="BU115" s="4" t="s">
        <v>12</v>
      </c>
      <c r="BV115" s="4" t="s">
        <v>12</v>
      </c>
      <c r="BW115" s="4" t="s">
        <v>176</v>
      </c>
      <c r="BX115" s="4" t="s">
        <v>176</v>
      </c>
      <c r="BY115" s="4" t="s">
        <v>12</v>
      </c>
      <c r="BZ115" s="4" t="s">
        <v>12</v>
      </c>
      <c r="CA115" s="4"/>
      <c r="CB115" s="4" t="s">
        <v>226</v>
      </c>
      <c r="CC115" s="4"/>
      <c r="CD115" s="4" t="s">
        <v>180</v>
      </c>
      <c r="CE115" s="4"/>
      <c r="CF115" s="4" t="s">
        <v>228</v>
      </c>
      <c r="CG115" s="4"/>
      <c r="CH115" s="4" t="s">
        <v>14679</v>
      </c>
    </row>
    <row r="116" spans="1:86" x14ac:dyDescent="0.3">
      <c r="A116" s="4" t="s">
        <v>14680</v>
      </c>
      <c r="B116" s="4" t="s">
        <v>14681</v>
      </c>
      <c r="C116" s="4" t="s">
        <v>14682</v>
      </c>
      <c r="D116" s="4" t="s">
        <v>14590</v>
      </c>
      <c r="E116" s="4" t="s">
        <v>14590</v>
      </c>
      <c r="F116" s="4" t="s">
        <v>183</v>
      </c>
      <c r="G116" s="4" t="s">
        <v>11</v>
      </c>
      <c r="H116" s="4" t="s">
        <v>184</v>
      </c>
      <c r="I116" s="4" t="s">
        <v>403</v>
      </c>
      <c r="J116" s="4" t="s">
        <v>452</v>
      </c>
      <c r="K116" s="4" t="s">
        <v>453</v>
      </c>
      <c r="L116" s="4"/>
      <c r="M116" s="4" t="s">
        <v>172</v>
      </c>
      <c r="N116" s="4"/>
      <c r="O116" s="4" t="s">
        <v>173</v>
      </c>
      <c r="P116" s="4" t="s">
        <v>173</v>
      </c>
      <c r="Q116" s="4" t="s">
        <v>173</v>
      </c>
      <c r="R116" s="4" t="s">
        <v>173</v>
      </c>
      <c r="S116" s="4" t="s">
        <v>173</v>
      </c>
      <c r="T116" s="4" t="s">
        <v>173</v>
      </c>
      <c r="U116" s="4" t="s">
        <v>201</v>
      </c>
      <c r="V116" s="4" t="s">
        <v>176</v>
      </c>
      <c r="W116" s="4" t="s">
        <v>12</v>
      </c>
      <c r="X116" s="4" t="s">
        <v>176</v>
      </c>
      <c r="Y116" s="4" t="s">
        <v>12</v>
      </c>
      <c r="Z116" s="4" t="s">
        <v>12</v>
      </c>
      <c r="AA116" s="4" t="s">
        <v>217</v>
      </c>
      <c r="AB116" s="4" t="s">
        <v>176</v>
      </c>
      <c r="AC116" s="4" t="s">
        <v>12</v>
      </c>
      <c r="AD116" s="4" t="s">
        <v>12</v>
      </c>
      <c r="AE116" s="4" t="s">
        <v>12</v>
      </c>
      <c r="AF116" s="4" t="s">
        <v>12</v>
      </c>
      <c r="AG116" s="4" t="s">
        <v>12</v>
      </c>
      <c r="AH116" s="4" t="s">
        <v>11</v>
      </c>
      <c r="AI116" s="4" t="s">
        <v>254</v>
      </c>
      <c r="AJ116" s="4" t="s">
        <v>50</v>
      </c>
      <c r="AK116" s="4"/>
      <c r="AL116" s="4"/>
      <c r="AM116" s="4"/>
      <c r="AN116" s="4"/>
      <c r="AO116" s="4"/>
      <c r="AP116" s="4" t="s">
        <v>11</v>
      </c>
      <c r="AQ116" s="4" t="s">
        <v>11404</v>
      </c>
      <c r="AR116" s="4" t="s">
        <v>11</v>
      </c>
      <c r="AS116" s="4" t="s">
        <v>225</v>
      </c>
      <c r="AT116" s="4"/>
      <c r="AU116" s="4"/>
      <c r="AV116" s="4"/>
      <c r="AW116" s="4"/>
      <c r="AX116" s="4"/>
      <c r="AY116" s="4"/>
      <c r="AZ116" s="4"/>
      <c r="BA116" s="4"/>
      <c r="BB116" s="4"/>
      <c r="BC116" s="4"/>
      <c r="BD116" s="4" t="s">
        <v>177</v>
      </c>
      <c r="BE116" s="4" t="s">
        <v>176</v>
      </c>
      <c r="BF116" s="4" t="s">
        <v>12</v>
      </c>
      <c r="BG116" s="4" t="s">
        <v>12</v>
      </c>
      <c r="BH116" s="4" t="s">
        <v>12</v>
      </c>
      <c r="BI116" s="4" t="s">
        <v>12</v>
      </c>
      <c r="BJ116" s="4" t="s">
        <v>12</v>
      </c>
      <c r="BK116" s="4" t="s">
        <v>12</v>
      </c>
      <c r="BL116" s="4" t="s">
        <v>12</v>
      </c>
      <c r="BM116" s="4" t="s">
        <v>12</v>
      </c>
      <c r="BN116" s="4" t="s">
        <v>12</v>
      </c>
      <c r="BO116" s="4" t="s">
        <v>12</v>
      </c>
      <c r="BP116" s="4"/>
      <c r="BQ116" s="4" t="s">
        <v>208</v>
      </c>
      <c r="BR116" s="4" t="s">
        <v>12</v>
      </c>
      <c r="BS116" s="4" t="s">
        <v>12</v>
      </c>
      <c r="BT116" s="4" t="s">
        <v>12</v>
      </c>
      <c r="BU116" s="4" t="s">
        <v>12</v>
      </c>
      <c r="BV116" s="4" t="s">
        <v>12</v>
      </c>
      <c r="BW116" s="4" t="s">
        <v>176</v>
      </c>
      <c r="BX116" s="4" t="s">
        <v>176</v>
      </c>
      <c r="BY116" s="4" t="s">
        <v>12</v>
      </c>
      <c r="BZ116" s="4" t="s">
        <v>12</v>
      </c>
      <c r="CA116" s="4"/>
      <c r="CB116" s="4" t="s">
        <v>226</v>
      </c>
      <c r="CC116" s="4"/>
      <c r="CD116" s="4" t="s">
        <v>180</v>
      </c>
      <c r="CE116" s="4"/>
      <c r="CF116" s="4" t="s">
        <v>228</v>
      </c>
      <c r="CG116" s="4"/>
      <c r="CH116" s="4" t="s">
        <v>14683</v>
      </c>
    </row>
    <row r="117" spans="1:86" x14ac:dyDescent="0.3">
      <c r="A117" s="4" t="s">
        <v>14684</v>
      </c>
      <c r="B117" s="4" t="s">
        <v>14685</v>
      </c>
      <c r="C117" s="4" t="s">
        <v>14686</v>
      </c>
      <c r="D117" s="4" t="s">
        <v>14590</v>
      </c>
      <c r="E117" s="4" t="s">
        <v>14590</v>
      </c>
      <c r="F117" s="4" t="s">
        <v>183</v>
      </c>
      <c r="G117" s="4" t="s">
        <v>11</v>
      </c>
      <c r="H117" s="4" t="s">
        <v>367</v>
      </c>
      <c r="I117" s="4" t="s">
        <v>442</v>
      </c>
      <c r="J117" s="4" t="s">
        <v>443</v>
      </c>
      <c r="K117" s="4" t="s">
        <v>444</v>
      </c>
      <c r="L117" s="4"/>
      <c r="M117" s="4" t="s">
        <v>172</v>
      </c>
      <c r="N117" s="4"/>
      <c r="O117" s="4" t="s">
        <v>173</v>
      </c>
      <c r="P117" s="4" t="s">
        <v>173</v>
      </c>
      <c r="Q117" s="4" t="s">
        <v>173</v>
      </c>
      <c r="R117" s="4" t="s">
        <v>173</v>
      </c>
      <c r="S117" s="4" t="s">
        <v>173</v>
      </c>
      <c r="T117" s="4" t="s">
        <v>173</v>
      </c>
      <c r="U117" s="4" t="s">
        <v>205</v>
      </c>
      <c r="V117" s="4" t="s">
        <v>176</v>
      </c>
      <c r="W117" s="4" t="s">
        <v>12</v>
      </c>
      <c r="X117" s="4" t="s">
        <v>12</v>
      </c>
      <c r="Y117" s="4" t="s">
        <v>12</v>
      </c>
      <c r="Z117" s="4" t="s">
        <v>12</v>
      </c>
      <c r="AA117" s="4" t="s">
        <v>175</v>
      </c>
      <c r="AB117" s="4" t="s">
        <v>12</v>
      </c>
      <c r="AC117" s="4" t="s">
        <v>12</v>
      </c>
      <c r="AD117" s="4" t="s">
        <v>12</v>
      </c>
      <c r="AE117" s="4" t="s">
        <v>12</v>
      </c>
      <c r="AF117" s="4" t="s">
        <v>12</v>
      </c>
      <c r="AG117" s="4" t="s">
        <v>176</v>
      </c>
      <c r="AH117" s="4" t="s">
        <v>11</v>
      </c>
      <c r="AI117" s="4" t="s">
        <v>301</v>
      </c>
      <c r="AJ117" s="4" t="s">
        <v>11</v>
      </c>
      <c r="AK117" s="4" t="s">
        <v>301</v>
      </c>
      <c r="AL117" s="4"/>
      <c r="AM117" s="4"/>
      <c r="AN117" s="4"/>
      <c r="AO117" s="4"/>
      <c r="AP117" s="4"/>
      <c r="AQ117" s="4"/>
      <c r="AR117" s="4"/>
      <c r="AS117" s="4"/>
      <c r="AT117" s="4"/>
      <c r="AU117" s="4"/>
      <c r="AV117" s="4"/>
      <c r="AW117" s="4"/>
      <c r="AX117" s="4"/>
      <c r="AY117" s="4"/>
      <c r="AZ117" s="4"/>
      <c r="BA117" s="4"/>
      <c r="BB117" s="4"/>
      <c r="BC117" s="4"/>
      <c r="BD117" s="4" t="s">
        <v>177</v>
      </c>
      <c r="BE117" s="4" t="s">
        <v>176</v>
      </c>
      <c r="BF117" s="4" t="s">
        <v>12</v>
      </c>
      <c r="BG117" s="4" t="s">
        <v>12</v>
      </c>
      <c r="BH117" s="4" t="s">
        <v>12</v>
      </c>
      <c r="BI117" s="4" t="s">
        <v>12</v>
      </c>
      <c r="BJ117" s="4" t="s">
        <v>12</v>
      </c>
      <c r="BK117" s="4" t="s">
        <v>12</v>
      </c>
      <c r="BL117" s="4" t="s">
        <v>12</v>
      </c>
      <c r="BM117" s="4" t="s">
        <v>12</v>
      </c>
      <c r="BN117" s="4" t="s">
        <v>12</v>
      </c>
      <c r="BO117" s="4" t="s">
        <v>12</v>
      </c>
      <c r="BP117" s="4"/>
      <c r="BQ117" s="4" t="s">
        <v>194</v>
      </c>
      <c r="BR117" s="4" t="s">
        <v>176</v>
      </c>
      <c r="BS117" s="4" t="s">
        <v>12</v>
      </c>
      <c r="BT117" s="4" t="s">
        <v>12</v>
      </c>
      <c r="BU117" s="4" t="s">
        <v>12</v>
      </c>
      <c r="BV117" s="4" t="s">
        <v>12</v>
      </c>
      <c r="BW117" s="4" t="s">
        <v>12</v>
      </c>
      <c r="BX117" s="4" t="s">
        <v>12</v>
      </c>
      <c r="BY117" s="4" t="s">
        <v>12</v>
      </c>
      <c r="BZ117" s="4" t="s">
        <v>12</v>
      </c>
      <c r="CA117" s="4"/>
      <c r="CB117" s="4" t="s">
        <v>226</v>
      </c>
      <c r="CC117" s="4"/>
      <c r="CD117" s="4" t="s">
        <v>180</v>
      </c>
      <c r="CE117" s="4"/>
      <c r="CF117" s="4" t="s">
        <v>228</v>
      </c>
      <c r="CG117" s="4"/>
      <c r="CH117" s="4" t="s">
        <v>14687</v>
      </c>
    </row>
    <row r="118" spans="1:86" x14ac:dyDescent="0.3">
      <c r="A118" s="4" t="s">
        <v>14688</v>
      </c>
      <c r="B118" s="4" t="s">
        <v>14689</v>
      </c>
      <c r="C118" s="4" t="s">
        <v>14690</v>
      </c>
      <c r="D118" s="4" t="s">
        <v>14590</v>
      </c>
      <c r="E118" s="4" t="s">
        <v>14590</v>
      </c>
      <c r="F118" s="4" t="s">
        <v>183</v>
      </c>
      <c r="G118" s="4" t="s">
        <v>11</v>
      </c>
      <c r="H118" s="4" t="s">
        <v>367</v>
      </c>
      <c r="I118" s="4" t="s">
        <v>442</v>
      </c>
      <c r="J118" s="4" t="s">
        <v>443</v>
      </c>
      <c r="K118" s="4" t="s">
        <v>444</v>
      </c>
      <c r="L118" s="4"/>
      <c r="M118" s="4" t="s">
        <v>193</v>
      </c>
      <c r="N118" s="4"/>
      <c r="O118" s="4" t="s">
        <v>173</v>
      </c>
      <c r="P118" s="4" t="s">
        <v>173</v>
      </c>
      <c r="Q118" s="4" t="s">
        <v>173</v>
      </c>
      <c r="R118" s="4" t="s">
        <v>173</v>
      </c>
      <c r="S118" s="4" t="s">
        <v>173</v>
      </c>
      <c r="T118" s="4" t="s">
        <v>173</v>
      </c>
      <c r="U118" s="4" t="s">
        <v>241</v>
      </c>
      <c r="V118" s="4" t="s">
        <v>12</v>
      </c>
      <c r="W118" s="4" t="s">
        <v>12</v>
      </c>
      <c r="X118" s="4" t="s">
        <v>176</v>
      </c>
      <c r="Y118" s="4" t="s">
        <v>12</v>
      </c>
      <c r="Z118" s="4" t="s">
        <v>12</v>
      </c>
      <c r="AA118" s="4" t="s">
        <v>190</v>
      </c>
      <c r="AB118" s="4" t="s">
        <v>12</v>
      </c>
      <c r="AC118" s="4" t="s">
        <v>12</v>
      </c>
      <c r="AD118" s="4" t="s">
        <v>12</v>
      </c>
      <c r="AE118" s="4" t="s">
        <v>176</v>
      </c>
      <c r="AF118" s="4" t="s">
        <v>12</v>
      </c>
      <c r="AG118" s="4" t="s">
        <v>12</v>
      </c>
      <c r="AH118" s="4"/>
      <c r="AI118" s="4"/>
      <c r="AJ118" s="4"/>
      <c r="AK118" s="4"/>
      <c r="AL118" s="4"/>
      <c r="AM118" s="4"/>
      <c r="AN118" s="4"/>
      <c r="AO118" s="4"/>
      <c r="AP118" s="4" t="s">
        <v>11</v>
      </c>
      <c r="AQ118" s="4" t="s">
        <v>11404</v>
      </c>
      <c r="AR118" s="4"/>
      <c r="AS118" s="4"/>
      <c r="AT118" s="4"/>
      <c r="AU118" s="4"/>
      <c r="AV118" s="4" t="s">
        <v>11</v>
      </c>
      <c r="AW118" s="4" t="s">
        <v>289</v>
      </c>
      <c r="AX118" s="4"/>
      <c r="AY118" s="4"/>
      <c r="AZ118" s="4"/>
      <c r="BA118" s="4"/>
      <c r="BB118" s="4"/>
      <c r="BC118" s="4"/>
      <c r="BD118" s="4" t="s">
        <v>177</v>
      </c>
      <c r="BE118" s="4" t="s">
        <v>176</v>
      </c>
      <c r="BF118" s="4" t="s">
        <v>12</v>
      </c>
      <c r="BG118" s="4" t="s">
        <v>12</v>
      </c>
      <c r="BH118" s="4" t="s">
        <v>12</v>
      </c>
      <c r="BI118" s="4" t="s">
        <v>12</v>
      </c>
      <c r="BJ118" s="4" t="s">
        <v>12</v>
      </c>
      <c r="BK118" s="4" t="s">
        <v>12</v>
      </c>
      <c r="BL118" s="4" t="s">
        <v>12</v>
      </c>
      <c r="BM118" s="4" t="s">
        <v>12</v>
      </c>
      <c r="BN118" s="4" t="s">
        <v>12</v>
      </c>
      <c r="BO118" s="4" t="s">
        <v>12</v>
      </c>
      <c r="BP118" s="4"/>
      <c r="BQ118" s="4" t="s">
        <v>194</v>
      </c>
      <c r="BR118" s="4" t="s">
        <v>176</v>
      </c>
      <c r="BS118" s="4" t="s">
        <v>12</v>
      </c>
      <c r="BT118" s="4" t="s">
        <v>12</v>
      </c>
      <c r="BU118" s="4" t="s">
        <v>12</v>
      </c>
      <c r="BV118" s="4" t="s">
        <v>12</v>
      </c>
      <c r="BW118" s="4" t="s">
        <v>12</v>
      </c>
      <c r="BX118" s="4" t="s">
        <v>12</v>
      </c>
      <c r="BY118" s="4" t="s">
        <v>12</v>
      </c>
      <c r="BZ118" s="4" t="s">
        <v>12</v>
      </c>
      <c r="CA118" s="4"/>
      <c r="CB118" s="4" t="s">
        <v>226</v>
      </c>
      <c r="CC118" s="4"/>
      <c r="CD118" s="4" t="s">
        <v>180</v>
      </c>
      <c r="CE118" s="4"/>
      <c r="CF118" s="4" t="s">
        <v>228</v>
      </c>
      <c r="CG118" s="4"/>
      <c r="CH118" s="4" t="s">
        <v>14691</v>
      </c>
    </row>
    <row r="119" spans="1:86" x14ac:dyDescent="0.3">
      <c r="A119" s="4" t="s">
        <v>14692</v>
      </c>
      <c r="B119" s="4" t="s">
        <v>14693</v>
      </c>
      <c r="C119" s="4" t="s">
        <v>14694</v>
      </c>
      <c r="D119" s="4" t="s">
        <v>14590</v>
      </c>
      <c r="E119" s="4" t="s">
        <v>14590</v>
      </c>
      <c r="F119" s="4" t="s">
        <v>183</v>
      </c>
      <c r="G119" s="4" t="s">
        <v>11</v>
      </c>
      <c r="H119" s="4" t="s">
        <v>367</v>
      </c>
      <c r="I119" s="4" t="s">
        <v>442</v>
      </c>
      <c r="J119" s="4" t="s">
        <v>443</v>
      </c>
      <c r="K119" s="4" t="s">
        <v>444</v>
      </c>
      <c r="L119" s="4"/>
      <c r="M119" s="4" t="s">
        <v>172</v>
      </c>
      <c r="N119" s="4"/>
      <c r="O119" s="4" t="s">
        <v>173</v>
      </c>
      <c r="P119" s="4" t="s">
        <v>173</v>
      </c>
      <c r="Q119" s="4" t="s">
        <v>173</v>
      </c>
      <c r="R119" s="4" t="s">
        <v>174</v>
      </c>
      <c r="S119" s="4" t="s">
        <v>173</v>
      </c>
      <c r="T119" s="4" t="s">
        <v>173</v>
      </c>
      <c r="U119" s="4" t="s">
        <v>216</v>
      </c>
      <c r="V119" s="4" t="s">
        <v>12</v>
      </c>
      <c r="W119" s="4" t="s">
        <v>176</v>
      </c>
      <c r="X119" s="4" t="s">
        <v>12</v>
      </c>
      <c r="Y119" s="4" t="s">
        <v>12</v>
      </c>
      <c r="Z119" s="4" t="s">
        <v>12</v>
      </c>
      <c r="AA119" s="4" t="s">
        <v>175</v>
      </c>
      <c r="AB119" s="4" t="s">
        <v>12</v>
      </c>
      <c r="AC119" s="4" t="s">
        <v>12</v>
      </c>
      <c r="AD119" s="4" t="s">
        <v>12</v>
      </c>
      <c r="AE119" s="4" t="s">
        <v>12</v>
      </c>
      <c r="AF119" s="4" t="s">
        <v>12</v>
      </c>
      <c r="AG119" s="4" t="s">
        <v>176</v>
      </c>
      <c r="AH119" s="4"/>
      <c r="AI119" s="4"/>
      <c r="AJ119" s="4"/>
      <c r="AK119" s="4"/>
      <c r="AL119" s="4" t="s">
        <v>11</v>
      </c>
      <c r="AM119" s="4" t="s">
        <v>301</v>
      </c>
      <c r="AN119" s="4" t="s">
        <v>50</v>
      </c>
      <c r="AO119" s="4"/>
      <c r="AP119" s="4"/>
      <c r="AQ119" s="4"/>
      <c r="AR119" s="4"/>
      <c r="AS119" s="4"/>
      <c r="AT119" s="4"/>
      <c r="AU119" s="4"/>
      <c r="AV119" s="4"/>
      <c r="AW119" s="4"/>
      <c r="AX119" s="4"/>
      <c r="AY119" s="4"/>
      <c r="AZ119" s="4"/>
      <c r="BA119" s="4"/>
      <c r="BB119" s="4"/>
      <c r="BC119" s="4"/>
      <c r="BD119" s="4" t="s">
        <v>177</v>
      </c>
      <c r="BE119" s="4" t="s">
        <v>176</v>
      </c>
      <c r="BF119" s="4" t="s">
        <v>12</v>
      </c>
      <c r="BG119" s="4" t="s">
        <v>12</v>
      </c>
      <c r="BH119" s="4" t="s">
        <v>12</v>
      </c>
      <c r="BI119" s="4" t="s">
        <v>12</v>
      </c>
      <c r="BJ119" s="4" t="s">
        <v>12</v>
      </c>
      <c r="BK119" s="4" t="s">
        <v>12</v>
      </c>
      <c r="BL119" s="4" t="s">
        <v>12</v>
      </c>
      <c r="BM119" s="4" t="s">
        <v>12</v>
      </c>
      <c r="BN119" s="4" t="s">
        <v>12</v>
      </c>
      <c r="BO119" s="4" t="s">
        <v>12</v>
      </c>
      <c r="BP119" s="4"/>
      <c r="BQ119" s="4" t="s">
        <v>194</v>
      </c>
      <c r="BR119" s="4" t="s">
        <v>176</v>
      </c>
      <c r="BS119" s="4" t="s">
        <v>12</v>
      </c>
      <c r="BT119" s="4" t="s">
        <v>12</v>
      </c>
      <c r="BU119" s="4" t="s">
        <v>12</v>
      </c>
      <c r="BV119" s="4" t="s">
        <v>12</v>
      </c>
      <c r="BW119" s="4" t="s">
        <v>12</v>
      </c>
      <c r="BX119" s="4" t="s">
        <v>12</v>
      </c>
      <c r="BY119" s="4" t="s">
        <v>12</v>
      </c>
      <c r="BZ119" s="4" t="s">
        <v>12</v>
      </c>
      <c r="CA119" s="4"/>
      <c r="CB119" s="4" t="s">
        <v>226</v>
      </c>
      <c r="CC119" s="4"/>
      <c r="CD119" s="4" t="s">
        <v>180</v>
      </c>
      <c r="CE119" s="4"/>
      <c r="CF119" s="4" t="s">
        <v>228</v>
      </c>
      <c r="CG119" s="4"/>
      <c r="CH119" s="4" t="s">
        <v>14695</v>
      </c>
    </row>
    <row r="120" spans="1:86" x14ac:dyDescent="0.3">
      <c r="A120" s="4" t="s">
        <v>14696</v>
      </c>
      <c r="B120" s="4" t="s">
        <v>14697</v>
      </c>
      <c r="C120" s="4" t="s">
        <v>14698</v>
      </c>
      <c r="D120" s="4" t="s">
        <v>14590</v>
      </c>
      <c r="E120" s="4" t="s">
        <v>14590</v>
      </c>
      <c r="F120" s="4" t="s">
        <v>183</v>
      </c>
      <c r="G120" s="4" t="s">
        <v>11</v>
      </c>
      <c r="H120" s="4" t="s">
        <v>367</v>
      </c>
      <c r="I120" s="4" t="s">
        <v>442</v>
      </c>
      <c r="J120" s="4" t="s">
        <v>443</v>
      </c>
      <c r="K120" s="4" t="s">
        <v>444</v>
      </c>
      <c r="L120" s="4"/>
      <c r="M120" s="4" t="s">
        <v>193</v>
      </c>
      <c r="N120" s="4"/>
      <c r="O120" s="4" t="s">
        <v>173</v>
      </c>
      <c r="P120" s="4" t="s">
        <v>173</v>
      </c>
      <c r="Q120" s="4" t="s">
        <v>173</v>
      </c>
      <c r="R120" s="4" t="s">
        <v>174</v>
      </c>
      <c r="S120" s="4" t="s">
        <v>173</v>
      </c>
      <c r="T120" s="4" t="s">
        <v>173</v>
      </c>
      <c r="U120" s="4" t="s">
        <v>205</v>
      </c>
      <c r="V120" s="4" t="s">
        <v>176</v>
      </c>
      <c r="W120" s="4" t="s">
        <v>12</v>
      </c>
      <c r="X120" s="4" t="s">
        <v>12</v>
      </c>
      <c r="Y120" s="4" t="s">
        <v>12</v>
      </c>
      <c r="Z120" s="4" t="s">
        <v>12</v>
      </c>
      <c r="AA120" s="4" t="s">
        <v>175</v>
      </c>
      <c r="AB120" s="4" t="s">
        <v>12</v>
      </c>
      <c r="AC120" s="4" t="s">
        <v>12</v>
      </c>
      <c r="AD120" s="4" t="s">
        <v>12</v>
      </c>
      <c r="AE120" s="4" t="s">
        <v>12</v>
      </c>
      <c r="AF120" s="4" t="s">
        <v>12</v>
      </c>
      <c r="AG120" s="4" t="s">
        <v>176</v>
      </c>
      <c r="AH120" s="4" t="s">
        <v>11</v>
      </c>
      <c r="AI120" s="4" t="s">
        <v>301</v>
      </c>
      <c r="AJ120" s="4" t="s">
        <v>50</v>
      </c>
      <c r="AK120" s="4"/>
      <c r="AL120" s="4"/>
      <c r="AM120" s="4"/>
      <c r="AN120" s="4"/>
      <c r="AO120" s="4"/>
      <c r="AP120" s="4"/>
      <c r="AQ120" s="4"/>
      <c r="AR120" s="4"/>
      <c r="AS120" s="4"/>
      <c r="AT120" s="4"/>
      <c r="AU120" s="4"/>
      <c r="AV120" s="4"/>
      <c r="AW120" s="4"/>
      <c r="AX120" s="4"/>
      <c r="AY120" s="4"/>
      <c r="AZ120" s="4"/>
      <c r="BA120" s="4"/>
      <c r="BB120" s="4"/>
      <c r="BC120" s="4"/>
      <c r="BD120" s="4" t="s">
        <v>177</v>
      </c>
      <c r="BE120" s="4" t="s">
        <v>176</v>
      </c>
      <c r="BF120" s="4" t="s">
        <v>12</v>
      </c>
      <c r="BG120" s="4" t="s">
        <v>12</v>
      </c>
      <c r="BH120" s="4" t="s">
        <v>12</v>
      </c>
      <c r="BI120" s="4" t="s">
        <v>12</v>
      </c>
      <c r="BJ120" s="4" t="s">
        <v>12</v>
      </c>
      <c r="BK120" s="4" t="s">
        <v>12</v>
      </c>
      <c r="BL120" s="4" t="s">
        <v>12</v>
      </c>
      <c r="BM120" s="4" t="s">
        <v>12</v>
      </c>
      <c r="BN120" s="4" t="s">
        <v>12</v>
      </c>
      <c r="BO120" s="4" t="s">
        <v>12</v>
      </c>
      <c r="BP120" s="4"/>
      <c r="BQ120" s="4" t="s">
        <v>194</v>
      </c>
      <c r="BR120" s="4" t="s">
        <v>176</v>
      </c>
      <c r="BS120" s="4" t="s">
        <v>12</v>
      </c>
      <c r="BT120" s="4" t="s">
        <v>12</v>
      </c>
      <c r="BU120" s="4" t="s">
        <v>12</v>
      </c>
      <c r="BV120" s="4" t="s">
        <v>12</v>
      </c>
      <c r="BW120" s="4" t="s">
        <v>12</v>
      </c>
      <c r="BX120" s="4" t="s">
        <v>12</v>
      </c>
      <c r="BY120" s="4" t="s">
        <v>12</v>
      </c>
      <c r="BZ120" s="4" t="s">
        <v>12</v>
      </c>
      <c r="CA120" s="4"/>
      <c r="CB120" s="4" t="s">
        <v>226</v>
      </c>
      <c r="CC120" s="4"/>
      <c r="CD120" s="4" t="s">
        <v>180</v>
      </c>
      <c r="CE120" s="4"/>
      <c r="CF120" s="4" t="s">
        <v>228</v>
      </c>
      <c r="CG120" s="4"/>
      <c r="CH120" s="4" t="s">
        <v>14699</v>
      </c>
    </row>
    <row r="121" spans="1:86" x14ac:dyDescent="0.3">
      <c r="A121" s="4" t="s">
        <v>14700</v>
      </c>
      <c r="B121" s="4" t="s">
        <v>14701</v>
      </c>
      <c r="C121" s="4" t="s">
        <v>14702</v>
      </c>
      <c r="D121" s="4" t="s">
        <v>14590</v>
      </c>
      <c r="E121" s="4" t="s">
        <v>14590</v>
      </c>
      <c r="F121" s="4" t="s">
        <v>183</v>
      </c>
      <c r="G121" s="4" t="s">
        <v>11</v>
      </c>
      <c r="H121" s="4" t="s">
        <v>367</v>
      </c>
      <c r="I121" s="4" t="s">
        <v>442</v>
      </c>
      <c r="J121" s="4" t="s">
        <v>443</v>
      </c>
      <c r="K121" s="4" t="s">
        <v>444</v>
      </c>
      <c r="L121" s="4"/>
      <c r="M121" s="4" t="s">
        <v>172</v>
      </c>
      <c r="N121" s="4"/>
      <c r="O121" s="4" t="s">
        <v>173</v>
      </c>
      <c r="P121" s="4" t="s">
        <v>173</v>
      </c>
      <c r="Q121" s="4" t="s">
        <v>173</v>
      </c>
      <c r="R121" s="4" t="s">
        <v>173</v>
      </c>
      <c r="S121" s="4" t="s">
        <v>173</v>
      </c>
      <c r="T121" s="4" t="s">
        <v>173</v>
      </c>
      <c r="U121" s="4" t="s">
        <v>175</v>
      </c>
      <c r="V121" s="4" t="s">
        <v>12</v>
      </c>
      <c r="W121" s="4" t="s">
        <v>12</v>
      </c>
      <c r="X121" s="4" t="s">
        <v>12</v>
      </c>
      <c r="Y121" s="4" t="s">
        <v>12</v>
      </c>
      <c r="Z121" s="4" t="s">
        <v>176</v>
      </c>
      <c r="AA121" s="4" t="s">
        <v>175</v>
      </c>
      <c r="AB121" s="4" t="s">
        <v>12</v>
      </c>
      <c r="AC121" s="4" t="s">
        <v>12</v>
      </c>
      <c r="AD121" s="4" t="s">
        <v>12</v>
      </c>
      <c r="AE121" s="4" t="s">
        <v>12</v>
      </c>
      <c r="AF121" s="4" t="s">
        <v>12</v>
      </c>
      <c r="AG121" s="4" t="s">
        <v>176</v>
      </c>
      <c r="AH121" s="4"/>
      <c r="AI121" s="4"/>
      <c r="AJ121" s="4"/>
      <c r="AK121" s="4"/>
      <c r="AL121" s="4"/>
      <c r="AM121" s="4"/>
      <c r="AN121" s="4"/>
      <c r="AO121" s="4"/>
      <c r="AP121" s="4"/>
      <c r="AQ121" s="4"/>
      <c r="AR121" s="4"/>
      <c r="AS121" s="4"/>
      <c r="AT121" s="4"/>
      <c r="AU121" s="4"/>
      <c r="AV121" s="4"/>
      <c r="AW121" s="4"/>
      <c r="AX121" s="4"/>
      <c r="AY121" s="4"/>
      <c r="AZ121" s="4"/>
      <c r="BA121" s="4"/>
      <c r="BB121" s="4"/>
      <c r="BC121" s="4"/>
      <c r="BD121" s="4" t="s">
        <v>177</v>
      </c>
      <c r="BE121" s="4" t="s">
        <v>176</v>
      </c>
      <c r="BF121" s="4" t="s">
        <v>12</v>
      </c>
      <c r="BG121" s="4" t="s">
        <v>12</v>
      </c>
      <c r="BH121" s="4" t="s">
        <v>12</v>
      </c>
      <c r="BI121" s="4" t="s">
        <v>12</v>
      </c>
      <c r="BJ121" s="4" t="s">
        <v>12</v>
      </c>
      <c r="BK121" s="4" t="s">
        <v>12</v>
      </c>
      <c r="BL121" s="4" t="s">
        <v>12</v>
      </c>
      <c r="BM121" s="4" t="s">
        <v>12</v>
      </c>
      <c r="BN121" s="4" t="s">
        <v>12</v>
      </c>
      <c r="BO121" s="4" t="s">
        <v>12</v>
      </c>
      <c r="BP121" s="4"/>
      <c r="BQ121" s="4" t="s">
        <v>194</v>
      </c>
      <c r="BR121" s="4" t="s">
        <v>176</v>
      </c>
      <c r="BS121" s="4" t="s">
        <v>12</v>
      </c>
      <c r="BT121" s="4" t="s">
        <v>12</v>
      </c>
      <c r="BU121" s="4" t="s">
        <v>12</v>
      </c>
      <c r="BV121" s="4" t="s">
        <v>12</v>
      </c>
      <c r="BW121" s="4" t="s">
        <v>12</v>
      </c>
      <c r="BX121" s="4" t="s">
        <v>12</v>
      </c>
      <c r="BY121" s="4" t="s">
        <v>12</v>
      </c>
      <c r="BZ121" s="4" t="s">
        <v>12</v>
      </c>
      <c r="CA121" s="4"/>
      <c r="CB121" s="4" t="s">
        <v>226</v>
      </c>
      <c r="CC121" s="4"/>
      <c r="CD121" s="4" t="s">
        <v>180</v>
      </c>
      <c r="CE121" s="4"/>
      <c r="CF121" s="4" t="s">
        <v>228</v>
      </c>
      <c r="CG121" s="4"/>
      <c r="CH121" s="4" t="s">
        <v>14703</v>
      </c>
    </row>
    <row r="122" spans="1:86" x14ac:dyDescent="0.3">
      <c r="A122" s="4" t="s">
        <v>14704</v>
      </c>
      <c r="B122" s="4" t="s">
        <v>14705</v>
      </c>
      <c r="C122" s="4" t="s">
        <v>14706</v>
      </c>
      <c r="D122" s="4" t="s">
        <v>14393</v>
      </c>
      <c r="E122" s="4" t="s">
        <v>14590</v>
      </c>
      <c r="F122" s="4" t="s">
        <v>183</v>
      </c>
      <c r="G122" s="4" t="s">
        <v>11</v>
      </c>
      <c r="H122" s="4" t="s">
        <v>305</v>
      </c>
      <c r="I122" s="4" t="s">
        <v>396</v>
      </c>
      <c r="J122" s="4" t="s">
        <v>397</v>
      </c>
      <c r="K122" s="4" t="s">
        <v>398</v>
      </c>
      <c r="L122" s="4"/>
      <c r="M122" s="4" t="s">
        <v>193</v>
      </c>
      <c r="N122" s="4"/>
      <c r="O122" s="4" t="s">
        <v>173</v>
      </c>
      <c r="P122" s="4" t="s">
        <v>173</v>
      </c>
      <c r="Q122" s="4" t="s">
        <v>173</v>
      </c>
      <c r="R122" s="4" t="s">
        <v>173</v>
      </c>
      <c r="S122" s="4" t="s">
        <v>173</v>
      </c>
      <c r="T122" s="4" t="s">
        <v>173</v>
      </c>
      <c r="U122" s="4" t="s">
        <v>216</v>
      </c>
      <c r="V122" s="4" t="s">
        <v>12</v>
      </c>
      <c r="W122" s="4" t="s">
        <v>176</v>
      </c>
      <c r="X122" s="4" t="s">
        <v>12</v>
      </c>
      <c r="Y122" s="4" t="s">
        <v>12</v>
      </c>
      <c r="Z122" s="4" t="s">
        <v>12</v>
      </c>
      <c r="AA122" s="4" t="s">
        <v>217</v>
      </c>
      <c r="AB122" s="4" t="s">
        <v>176</v>
      </c>
      <c r="AC122" s="4" t="s">
        <v>12</v>
      </c>
      <c r="AD122" s="4" t="s">
        <v>12</v>
      </c>
      <c r="AE122" s="4" t="s">
        <v>12</v>
      </c>
      <c r="AF122" s="4" t="s">
        <v>12</v>
      </c>
      <c r="AG122" s="4" t="s">
        <v>12</v>
      </c>
      <c r="AH122" s="4"/>
      <c r="AI122" s="4"/>
      <c r="AJ122" s="4"/>
      <c r="AK122" s="4"/>
      <c r="AL122" s="4" t="s">
        <v>11</v>
      </c>
      <c r="AM122" s="4" t="s">
        <v>84</v>
      </c>
      <c r="AN122" s="4" t="s">
        <v>50</v>
      </c>
      <c r="AO122" s="4"/>
      <c r="AP122" s="4"/>
      <c r="AQ122" s="4"/>
      <c r="AR122" s="4" t="s">
        <v>11</v>
      </c>
      <c r="AS122" s="4" t="s">
        <v>225</v>
      </c>
      <c r="AT122" s="4"/>
      <c r="AU122" s="4"/>
      <c r="AV122" s="4"/>
      <c r="AW122" s="4"/>
      <c r="AX122" s="4"/>
      <c r="AY122" s="4"/>
      <c r="AZ122" s="4"/>
      <c r="BA122" s="4"/>
      <c r="BB122" s="4"/>
      <c r="BC122" s="4"/>
      <c r="BD122" s="4" t="s">
        <v>177</v>
      </c>
      <c r="BE122" s="4" t="s">
        <v>176</v>
      </c>
      <c r="BF122" s="4" t="s">
        <v>12</v>
      </c>
      <c r="BG122" s="4" t="s">
        <v>12</v>
      </c>
      <c r="BH122" s="4" t="s">
        <v>12</v>
      </c>
      <c r="BI122" s="4" t="s">
        <v>12</v>
      </c>
      <c r="BJ122" s="4" t="s">
        <v>12</v>
      </c>
      <c r="BK122" s="4" t="s">
        <v>12</v>
      </c>
      <c r="BL122" s="4" t="s">
        <v>12</v>
      </c>
      <c r="BM122" s="4" t="s">
        <v>12</v>
      </c>
      <c r="BN122" s="4" t="s">
        <v>12</v>
      </c>
      <c r="BO122" s="4" t="s">
        <v>12</v>
      </c>
      <c r="BP122" s="4"/>
      <c r="BQ122" s="4" t="s">
        <v>208</v>
      </c>
      <c r="BR122" s="4" t="s">
        <v>12</v>
      </c>
      <c r="BS122" s="4" t="s">
        <v>12</v>
      </c>
      <c r="BT122" s="4" t="s">
        <v>12</v>
      </c>
      <c r="BU122" s="4" t="s">
        <v>12</v>
      </c>
      <c r="BV122" s="4" t="s">
        <v>12</v>
      </c>
      <c r="BW122" s="4" t="s">
        <v>176</v>
      </c>
      <c r="BX122" s="4" t="s">
        <v>176</v>
      </c>
      <c r="BY122" s="4" t="s">
        <v>12</v>
      </c>
      <c r="BZ122" s="4" t="s">
        <v>12</v>
      </c>
      <c r="CA122" s="4"/>
      <c r="CB122" s="4" t="s">
        <v>226</v>
      </c>
      <c r="CC122" s="4"/>
      <c r="CD122" s="4" t="s">
        <v>180</v>
      </c>
      <c r="CE122" s="4"/>
      <c r="CF122" s="4" t="s">
        <v>228</v>
      </c>
      <c r="CG122" s="4"/>
      <c r="CH122" s="4" t="s">
        <v>14707</v>
      </c>
    </row>
    <row r="123" spans="1:86" x14ac:dyDescent="0.3">
      <c r="A123" s="4" t="s">
        <v>14708</v>
      </c>
      <c r="B123" s="4" t="s">
        <v>14709</v>
      </c>
      <c r="C123" s="4" t="s">
        <v>14710</v>
      </c>
      <c r="D123" s="4" t="s">
        <v>14590</v>
      </c>
      <c r="E123" s="4" t="s">
        <v>14590</v>
      </c>
      <c r="F123" s="4" t="s">
        <v>183</v>
      </c>
      <c r="G123" s="4" t="s">
        <v>11</v>
      </c>
      <c r="H123" s="4" t="s">
        <v>305</v>
      </c>
      <c r="I123" s="4" t="s">
        <v>396</v>
      </c>
      <c r="J123" s="4" t="s">
        <v>397</v>
      </c>
      <c r="K123" s="4" t="s">
        <v>398</v>
      </c>
      <c r="L123" s="4"/>
      <c r="M123" s="4" t="s">
        <v>172</v>
      </c>
      <c r="N123" s="4"/>
      <c r="O123" s="4" t="s">
        <v>173</v>
      </c>
      <c r="P123" s="4" t="s">
        <v>173</v>
      </c>
      <c r="Q123" s="4" t="s">
        <v>173</v>
      </c>
      <c r="R123" s="4" t="s">
        <v>173</v>
      </c>
      <c r="S123" s="4" t="s">
        <v>173</v>
      </c>
      <c r="T123" s="4" t="s">
        <v>173</v>
      </c>
      <c r="U123" s="4" t="s">
        <v>216</v>
      </c>
      <c r="V123" s="4" t="s">
        <v>12</v>
      </c>
      <c r="W123" s="4" t="s">
        <v>176</v>
      </c>
      <c r="X123" s="4" t="s">
        <v>12</v>
      </c>
      <c r="Y123" s="4" t="s">
        <v>12</v>
      </c>
      <c r="Z123" s="4" t="s">
        <v>12</v>
      </c>
      <c r="AA123" s="4" t="s">
        <v>217</v>
      </c>
      <c r="AB123" s="4" t="s">
        <v>176</v>
      </c>
      <c r="AC123" s="4" t="s">
        <v>12</v>
      </c>
      <c r="AD123" s="4" t="s">
        <v>12</v>
      </c>
      <c r="AE123" s="4" t="s">
        <v>12</v>
      </c>
      <c r="AF123" s="4" t="s">
        <v>12</v>
      </c>
      <c r="AG123" s="4" t="s">
        <v>12</v>
      </c>
      <c r="AH123" s="4"/>
      <c r="AI123" s="4"/>
      <c r="AJ123" s="4"/>
      <c r="AK123" s="4"/>
      <c r="AL123" s="4" t="s">
        <v>11</v>
      </c>
      <c r="AM123" s="4" t="s">
        <v>84</v>
      </c>
      <c r="AN123" s="4" t="s">
        <v>50</v>
      </c>
      <c r="AO123" s="4"/>
      <c r="AP123" s="4"/>
      <c r="AQ123" s="4"/>
      <c r="AR123" s="4" t="s">
        <v>11</v>
      </c>
      <c r="AS123" s="4" t="s">
        <v>225</v>
      </c>
      <c r="AT123" s="4"/>
      <c r="AU123" s="4"/>
      <c r="AV123" s="4"/>
      <c r="AW123" s="4"/>
      <c r="AX123" s="4"/>
      <c r="AY123" s="4"/>
      <c r="AZ123" s="4"/>
      <c r="BA123" s="4"/>
      <c r="BB123" s="4"/>
      <c r="BC123" s="4"/>
      <c r="BD123" s="4" t="s">
        <v>177</v>
      </c>
      <c r="BE123" s="4" t="s">
        <v>176</v>
      </c>
      <c r="BF123" s="4" t="s">
        <v>12</v>
      </c>
      <c r="BG123" s="4" t="s">
        <v>12</v>
      </c>
      <c r="BH123" s="4" t="s">
        <v>12</v>
      </c>
      <c r="BI123" s="4" t="s">
        <v>12</v>
      </c>
      <c r="BJ123" s="4" t="s">
        <v>12</v>
      </c>
      <c r="BK123" s="4" t="s">
        <v>12</v>
      </c>
      <c r="BL123" s="4" t="s">
        <v>12</v>
      </c>
      <c r="BM123" s="4" t="s">
        <v>12</v>
      </c>
      <c r="BN123" s="4" t="s">
        <v>12</v>
      </c>
      <c r="BO123" s="4" t="s">
        <v>12</v>
      </c>
      <c r="BP123" s="4"/>
      <c r="BQ123" s="4" t="s">
        <v>208</v>
      </c>
      <c r="BR123" s="4" t="s">
        <v>12</v>
      </c>
      <c r="BS123" s="4" t="s">
        <v>12</v>
      </c>
      <c r="BT123" s="4" t="s">
        <v>12</v>
      </c>
      <c r="BU123" s="4" t="s">
        <v>12</v>
      </c>
      <c r="BV123" s="4" t="s">
        <v>12</v>
      </c>
      <c r="BW123" s="4" t="s">
        <v>176</v>
      </c>
      <c r="BX123" s="4" t="s">
        <v>176</v>
      </c>
      <c r="BY123" s="4" t="s">
        <v>12</v>
      </c>
      <c r="BZ123" s="4" t="s">
        <v>12</v>
      </c>
      <c r="CA123" s="4"/>
      <c r="CB123" s="4" t="s">
        <v>226</v>
      </c>
      <c r="CC123" s="4"/>
      <c r="CD123" s="4" t="s">
        <v>180</v>
      </c>
      <c r="CE123" s="4"/>
      <c r="CF123" s="4" t="s">
        <v>228</v>
      </c>
      <c r="CG123" s="4"/>
      <c r="CH123" s="4" t="s">
        <v>14711</v>
      </c>
    </row>
    <row r="124" spans="1:86" x14ac:dyDescent="0.3">
      <c r="A124" s="4" t="s">
        <v>14712</v>
      </c>
      <c r="B124" s="4" t="s">
        <v>14713</v>
      </c>
      <c r="C124" s="4" t="s">
        <v>14714</v>
      </c>
      <c r="D124" s="4" t="s">
        <v>14590</v>
      </c>
      <c r="E124" s="4" t="s">
        <v>14590</v>
      </c>
      <c r="F124" s="4" t="s">
        <v>183</v>
      </c>
      <c r="G124" s="4" t="s">
        <v>11</v>
      </c>
      <c r="H124" s="4" t="s">
        <v>305</v>
      </c>
      <c r="I124" s="4" t="s">
        <v>396</v>
      </c>
      <c r="J124" s="4" t="s">
        <v>397</v>
      </c>
      <c r="K124" s="4" t="s">
        <v>398</v>
      </c>
      <c r="L124" s="4"/>
      <c r="M124" s="4" t="s">
        <v>172</v>
      </c>
      <c r="N124" s="4"/>
      <c r="O124" s="4" t="s">
        <v>173</v>
      </c>
      <c r="P124" s="4" t="s">
        <v>173</v>
      </c>
      <c r="Q124" s="4" t="s">
        <v>173</v>
      </c>
      <c r="R124" s="4" t="s">
        <v>173</v>
      </c>
      <c r="S124" s="4" t="s">
        <v>173</v>
      </c>
      <c r="T124" s="4" t="s">
        <v>173</v>
      </c>
      <c r="U124" s="4" t="s">
        <v>205</v>
      </c>
      <c r="V124" s="4" t="s">
        <v>176</v>
      </c>
      <c r="W124" s="4" t="s">
        <v>12</v>
      </c>
      <c r="X124" s="4" t="s">
        <v>12</v>
      </c>
      <c r="Y124" s="4" t="s">
        <v>12</v>
      </c>
      <c r="Z124" s="4" t="s">
        <v>12</v>
      </c>
      <c r="AA124" s="4" t="s">
        <v>217</v>
      </c>
      <c r="AB124" s="4" t="s">
        <v>176</v>
      </c>
      <c r="AC124" s="4" t="s">
        <v>12</v>
      </c>
      <c r="AD124" s="4" t="s">
        <v>12</v>
      </c>
      <c r="AE124" s="4" t="s">
        <v>12</v>
      </c>
      <c r="AF124" s="4" t="s">
        <v>12</v>
      </c>
      <c r="AG124" s="4" t="s">
        <v>12</v>
      </c>
      <c r="AH124" s="4" t="s">
        <v>11</v>
      </c>
      <c r="AI124" s="4" t="s">
        <v>342</v>
      </c>
      <c r="AJ124" s="4" t="s">
        <v>50</v>
      </c>
      <c r="AK124" s="4"/>
      <c r="AL124" s="4"/>
      <c r="AM124" s="4"/>
      <c r="AN124" s="4"/>
      <c r="AO124" s="4"/>
      <c r="AP124" s="4"/>
      <c r="AQ124" s="4"/>
      <c r="AR124" s="4" t="s">
        <v>11</v>
      </c>
      <c r="AS124" s="4" t="s">
        <v>225</v>
      </c>
      <c r="AT124" s="4"/>
      <c r="AU124" s="4"/>
      <c r="AV124" s="4"/>
      <c r="AW124" s="4"/>
      <c r="AX124" s="4"/>
      <c r="AY124" s="4"/>
      <c r="AZ124" s="4"/>
      <c r="BA124" s="4"/>
      <c r="BB124" s="4"/>
      <c r="BC124" s="4"/>
      <c r="BD124" s="4" t="s">
        <v>177</v>
      </c>
      <c r="BE124" s="4" t="s">
        <v>176</v>
      </c>
      <c r="BF124" s="4" t="s">
        <v>12</v>
      </c>
      <c r="BG124" s="4" t="s">
        <v>12</v>
      </c>
      <c r="BH124" s="4" t="s">
        <v>12</v>
      </c>
      <c r="BI124" s="4" t="s">
        <v>12</v>
      </c>
      <c r="BJ124" s="4" t="s">
        <v>12</v>
      </c>
      <c r="BK124" s="4" t="s">
        <v>12</v>
      </c>
      <c r="BL124" s="4" t="s">
        <v>12</v>
      </c>
      <c r="BM124" s="4" t="s">
        <v>12</v>
      </c>
      <c r="BN124" s="4" t="s">
        <v>12</v>
      </c>
      <c r="BO124" s="4" t="s">
        <v>12</v>
      </c>
      <c r="BP124" s="4"/>
      <c r="BQ124" s="4" t="s">
        <v>208</v>
      </c>
      <c r="BR124" s="4" t="s">
        <v>12</v>
      </c>
      <c r="BS124" s="4" t="s">
        <v>12</v>
      </c>
      <c r="BT124" s="4" t="s">
        <v>12</v>
      </c>
      <c r="BU124" s="4" t="s">
        <v>12</v>
      </c>
      <c r="BV124" s="4" t="s">
        <v>12</v>
      </c>
      <c r="BW124" s="4" t="s">
        <v>176</v>
      </c>
      <c r="BX124" s="4" t="s">
        <v>176</v>
      </c>
      <c r="BY124" s="4" t="s">
        <v>12</v>
      </c>
      <c r="BZ124" s="4" t="s">
        <v>12</v>
      </c>
      <c r="CA124" s="4"/>
      <c r="CB124" s="4" t="s">
        <v>226</v>
      </c>
      <c r="CC124" s="4"/>
      <c r="CD124" s="4" t="s">
        <v>180</v>
      </c>
      <c r="CE124" s="4"/>
      <c r="CF124" s="4" t="s">
        <v>228</v>
      </c>
      <c r="CG124" s="4"/>
      <c r="CH124" s="4" t="s">
        <v>14715</v>
      </c>
    </row>
    <row r="125" spans="1:86" x14ac:dyDescent="0.3">
      <c r="A125" s="4" t="s">
        <v>14716</v>
      </c>
      <c r="B125" s="4" t="s">
        <v>14717</v>
      </c>
      <c r="C125" s="4" t="s">
        <v>14718</v>
      </c>
      <c r="D125" s="4" t="s">
        <v>14590</v>
      </c>
      <c r="E125" s="4" t="s">
        <v>14590</v>
      </c>
      <c r="F125" s="4" t="s">
        <v>183</v>
      </c>
      <c r="G125" s="4" t="s">
        <v>11</v>
      </c>
      <c r="H125" s="4" t="s">
        <v>305</v>
      </c>
      <c r="I125" s="4" t="s">
        <v>396</v>
      </c>
      <c r="J125" s="4" t="s">
        <v>397</v>
      </c>
      <c r="K125" s="4" t="s">
        <v>398</v>
      </c>
      <c r="L125" s="4"/>
      <c r="M125" s="4" t="s">
        <v>172</v>
      </c>
      <c r="N125" s="4"/>
      <c r="O125" s="4" t="s">
        <v>173</v>
      </c>
      <c r="P125" s="4" t="s">
        <v>173</v>
      </c>
      <c r="Q125" s="4" t="s">
        <v>174</v>
      </c>
      <c r="R125" s="4" t="s">
        <v>173</v>
      </c>
      <c r="S125" s="4" t="s">
        <v>173</v>
      </c>
      <c r="T125" s="4" t="s">
        <v>173</v>
      </c>
      <c r="U125" s="4" t="s">
        <v>175</v>
      </c>
      <c r="V125" s="4" t="s">
        <v>12</v>
      </c>
      <c r="W125" s="4" t="s">
        <v>12</v>
      </c>
      <c r="X125" s="4" t="s">
        <v>12</v>
      </c>
      <c r="Y125" s="4" t="s">
        <v>12</v>
      </c>
      <c r="Z125" s="4" t="s">
        <v>176</v>
      </c>
      <c r="AA125" s="4" t="s">
        <v>217</v>
      </c>
      <c r="AB125" s="4" t="s">
        <v>176</v>
      </c>
      <c r="AC125" s="4" t="s">
        <v>12</v>
      </c>
      <c r="AD125" s="4" t="s">
        <v>12</v>
      </c>
      <c r="AE125" s="4" t="s">
        <v>12</v>
      </c>
      <c r="AF125" s="4" t="s">
        <v>12</v>
      </c>
      <c r="AG125" s="4" t="s">
        <v>12</v>
      </c>
      <c r="AH125" s="4"/>
      <c r="AI125" s="4"/>
      <c r="AJ125" s="4"/>
      <c r="AK125" s="4"/>
      <c r="AL125" s="4"/>
      <c r="AM125" s="4"/>
      <c r="AN125" s="4"/>
      <c r="AO125" s="4"/>
      <c r="AP125" s="4"/>
      <c r="AQ125" s="4"/>
      <c r="AR125" s="4" t="s">
        <v>11</v>
      </c>
      <c r="AS125" s="4" t="s">
        <v>225</v>
      </c>
      <c r="AT125" s="4"/>
      <c r="AU125" s="4"/>
      <c r="AV125" s="4"/>
      <c r="AW125" s="4"/>
      <c r="AX125" s="4"/>
      <c r="AY125" s="4"/>
      <c r="AZ125" s="4"/>
      <c r="BA125" s="4"/>
      <c r="BB125" s="4"/>
      <c r="BC125" s="4"/>
      <c r="BD125" s="4" t="s">
        <v>177</v>
      </c>
      <c r="BE125" s="4" t="s">
        <v>176</v>
      </c>
      <c r="BF125" s="4" t="s">
        <v>12</v>
      </c>
      <c r="BG125" s="4" t="s">
        <v>12</v>
      </c>
      <c r="BH125" s="4" t="s">
        <v>12</v>
      </c>
      <c r="BI125" s="4" t="s">
        <v>12</v>
      </c>
      <c r="BJ125" s="4" t="s">
        <v>12</v>
      </c>
      <c r="BK125" s="4" t="s">
        <v>12</v>
      </c>
      <c r="BL125" s="4" t="s">
        <v>12</v>
      </c>
      <c r="BM125" s="4" t="s">
        <v>12</v>
      </c>
      <c r="BN125" s="4" t="s">
        <v>12</v>
      </c>
      <c r="BO125" s="4" t="s">
        <v>12</v>
      </c>
      <c r="BP125" s="4"/>
      <c r="BQ125" s="4" t="s">
        <v>178</v>
      </c>
      <c r="BR125" s="4" t="s">
        <v>12</v>
      </c>
      <c r="BS125" s="4" t="s">
        <v>12</v>
      </c>
      <c r="BT125" s="4" t="s">
        <v>12</v>
      </c>
      <c r="BU125" s="4" t="s">
        <v>12</v>
      </c>
      <c r="BV125" s="4" t="s">
        <v>12</v>
      </c>
      <c r="BW125" s="4" t="s">
        <v>12</v>
      </c>
      <c r="BX125" s="4" t="s">
        <v>176</v>
      </c>
      <c r="BY125" s="4" t="s">
        <v>12</v>
      </c>
      <c r="BZ125" s="4" t="s">
        <v>12</v>
      </c>
      <c r="CA125" s="4"/>
      <c r="CB125" s="4" t="s">
        <v>226</v>
      </c>
      <c r="CC125" s="4"/>
      <c r="CD125" s="4" t="s">
        <v>180</v>
      </c>
      <c r="CE125" s="4"/>
      <c r="CF125" s="4" t="s">
        <v>228</v>
      </c>
      <c r="CG125" s="4"/>
      <c r="CH125" s="4" t="s">
        <v>14719</v>
      </c>
    </row>
    <row r="126" spans="1:86" x14ac:dyDescent="0.3">
      <c r="A126" s="4" t="s">
        <v>14720</v>
      </c>
      <c r="B126" s="4" t="s">
        <v>14721</v>
      </c>
      <c r="C126" s="4" t="s">
        <v>14722</v>
      </c>
      <c r="D126" s="4" t="s">
        <v>14590</v>
      </c>
      <c r="E126" s="4" t="s">
        <v>14590</v>
      </c>
      <c r="F126" s="4" t="s">
        <v>183</v>
      </c>
      <c r="G126" s="4" t="s">
        <v>11</v>
      </c>
      <c r="H126" s="4" t="s">
        <v>305</v>
      </c>
      <c r="I126" s="4" t="s">
        <v>396</v>
      </c>
      <c r="J126" s="4" t="s">
        <v>397</v>
      </c>
      <c r="K126" s="4" t="s">
        <v>398</v>
      </c>
      <c r="L126" s="4"/>
      <c r="M126" s="4" t="s">
        <v>193</v>
      </c>
      <c r="N126" s="4"/>
      <c r="O126" s="4" t="s">
        <v>173</v>
      </c>
      <c r="P126" s="4" t="s">
        <v>173</v>
      </c>
      <c r="Q126" s="4" t="s">
        <v>173</v>
      </c>
      <c r="R126" s="4" t="s">
        <v>173</v>
      </c>
      <c r="S126" s="4" t="s">
        <v>173</v>
      </c>
      <c r="T126" s="4" t="s">
        <v>173</v>
      </c>
      <c r="U126" s="4" t="s">
        <v>216</v>
      </c>
      <c r="V126" s="4" t="s">
        <v>12</v>
      </c>
      <c r="W126" s="4" t="s">
        <v>176</v>
      </c>
      <c r="X126" s="4" t="s">
        <v>12</v>
      </c>
      <c r="Y126" s="4" t="s">
        <v>12</v>
      </c>
      <c r="Z126" s="4" t="s">
        <v>12</v>
      </c>
      <c r="AA126" s="4" t="s">
        <v>217</v>
      </c>
      <c r="AB126" s="4" t="s">
        <v>176</v>
      </c>
      <c r="AC126" s="4" t="s">
        <v>12</v>
      </c>
      <c r="AD126" s="4" t="s">
        <v>12</v>
      </c>
      <c r="AE126" s="4" t="s">
        <v>12</v>
      </c>
      <c r="AF126" s="4" t="s">
        <v>12</v>
      </c>
      <c r="AG126" s="4" t="s">
        <v>12</v>
      </c>
      <c r="AH126" s="4"/>
      <c r="AI126" s="4"/>
      <c r="AJ126" s="4"/>
      <c r="AK126" s="4"/>
      <c r="AL126" s="4" t="s">
        <v>11</v>
      </c>
      <c r="AM126" s="4" t="s">
        <v>84</v>
      </c>
      <c r="AN126" s="4" t="s">
        <v>50</v>
      </c>
      <c r="AO126" s="4"/>
      <c r="AP126" s="4"/>
      <c r="AQ126" s="4"/>
      <c r="AR126" s="4" t="s">
        <v>11</v>
      </c>
      <c r="AS126" s="4" t="s">
        <v>225</v>
      </c>
      <c r="AT126" s="4"/>
      <c r="AU126" s="4"/>
      <c r="AV126" s="4"/>
      <c r="AW126" s="4"/>
      <c r="AX126" s="4"/>
      <c r="AY126" s="4"/>
      <c r="AZ126" s="4"/>
      <c r="BA126" s="4"/>
      <c r="BB126" s="4"/>
      <c r="BC126" s="4"/>
      <c r="BD126" s="4" t="s">
        <v>177</v>
      </c>
      <c r="BE126" s="4" t="s">
        <v>176</v>
      </c>
      <c r="BF126" s="4" t="s">
        <v>12</v>
      </c>
      <c r="BG126" s="4" t="s">
        <v>12</v>
      </c>
      <c r="BH126" s="4" t="s">
        <v>12</v>
      </c>
      <c r="BI126" s="4" t="s">
        <v>12</v>
      </c>
      <c r="BJ126" s="4" t="s">
        <v>12</v>
      </c>
      <c r="BK126" s="4" t="s">
        <v>12</v>
      </c>
      <c r="BL126" s="4" t="s">
        <v>12</v>
      </c>
      <c r="BM126" s="4" t="s">
        <v>12</v>
      </c>
      <c r="BN126" s="4" t="s">
        <v>12</v>
      </c>
      <c r="BO126" s="4" t="s">
        <v>12</v>
      </c>
      <c r="BP126" s="4"/>
      <c r="BQ126" s="4" t="s">
        <v>208</v>
      </c>
      <c r="BR126" s="4" t="s">
        <v>12</v>
      </c>
      <c r="BS126" s="4" t="s">
        <v>12</v>
      </c>
      <c r="BT126" s="4" t="s">
        <v>12</v>
      </c>
      <c r="BU126" s="4" t="s">
        <v>12</v>
      </c>
      <c r="BV126" s="4" t="s">
        <v>12</v>
      </c>
      <c r="BW126" s="4" t="s">
        <v>176</v>
      </c>
      <c r="BX126" s="4" t="s">
        <v>176</v>
      </c>
      <c r="BY126" s="4" t="s">
        <v>12</v>
      </c>
      <c r="BZ126" s="4" t="s">
        <v>12</v>
      </c>
      <c r="CA126" s="4"/>
      <c r="CB126" s="4" t="s">
        <v>226</v>
      </c>
      <c r="CC126" s="4"/>
      <c r="CD126" s="4" t="s">
        <v>180</v>
      </c>
      <c r="CE126" s="4"/>
      <c r="CF126" s="4" t="s">
        <v>228</v>
      </c>
      <c r="CG126" s="4"/>
      <c r="CH126" s="4" t="s">
        <v>14723</v>
      </c>
    </row>
    <row r="127" spans="1:86" x14ac:dyDescent="0.3">
      <c r="A127" s="4" t="s">
        <v>14724</v>
      </c>
      <c r="B127" s="4" t="s">
        <v>14725</v>
      </c>
      <c r="C127" s="4" t="s">
        <v>14726</v>
      </c>
      <c r="D127" s="4" t="s">
        <v>14590</v>
      </c>
      <c r="E127" s="4" t="s">
        <v>14590</v>
      </c>
      <c r="F127" s="4" t="s">
        <v>183</v>
      </c>
      <c r="G127" s="4" t="s">
        <v>11</v>
      </c>
      <c r="H127" s="4" t="s">
        <v>305</v>
      </c>
      <c r="I127" s="4" t="s">
        <v>396</v>
      </c>
      <c r="J127" s="4" t="s">
        <v>486</v>
      </c>
      <c r="K127" s="4" t="s">
        <v>487</v>
      </c>
      <c r="L127" s="4"/>
      <c r="M127" s="4" t="s">
        <v>193</v>
      </c>
      <c r="N127" s="4"/>
      <c r="O127" s="4" t="s">
        <v>173</v>
      </c>
      <c r="P127" s="4" t="s">
        <v>173</v>
      </c>
      <c r="Q127" s="4" t="s">
        <v>173</v>
      </c>
      <c r="R127" s="4" t="s">
        <v>173</v>
      </c>
      <c r="S127" s="4" t="s">
        <v>173</v>
      </c>
      <c r="T127" s="4" t="s">
        <v>173</v>
      </c>
      <c r="U127" s="4" t="s">
        <v>205</v>
      </c>
      <c r="V127" s="4" t="s">
        <v>176</v>
      </c>
      <c r="W127" s="4" t="s">
        <v>12</v>
      </c>
      <c r="X127" s="4" t="s">
        <v>12</v>
      </c>
      <c r="Y127" s="4" t="s">
        <v>12</v>
      </c>
      <c r="Z127" s="4" t="s">
        <v>12</v>
      </c>
      <c r="AA127" s="4" t="s">
        <v>217</v>
      </c>
      <c r="AB127" s="4" t="s">
        <v>176</v>
      </c>
      <c r="AC127" s="4" t="s">
        <v>12</v>
      </c>
      <c r="AD127" s="4" t="s">
        <v>12</v>
      </c>
      <c r="AE127" s="4" t="s">
        <v>12</v>
      </c>
      <c r="AF127" s="4" t="s">
        <v>12</v>
      </c>
      <c r="AG127" s="4" t="s">
        <v>12</v>
      </c>
      <c r="AH127" s="4" t="s">
        <v>11</v>
      </c>
      <c r="AI127" s="4" t="s">
        <v>14040</v>
      </c>
      <c r="AJ127" s="4" t="s">
        <v>50</v>
      </c>
      <c r="AK127" s="4"/>
      <c r="AL127" s="4"/>
      <c r="AM127" s="4"/>
      <c r="AN127" s="4"/>
      <c r="AO127" s="4"/>
      <c r="AP127" s="4"/>
      <c r="AQ127" s="4"/>
      <c r="AR127" s="4" t="s">
        <v>11</v>
      </c>
      <c r="AS127" s="4" t="s">
        <v>225</v>
      </c>
      <c r="AT127" s="4"/>
      <c r="AU127" s="4"/>
      <c r="AV127" s="4"/>
      <c r="AW127" s="4"/>
      <c r="AX127" s="4"/>
      <c r="AY127" s="4"/>
      <c r="AZ127" s="4"/>
      <c r="BA127" s="4"/>
      <c r="BB127" s="4"/>
      <c r="BC127" s="4"/>
      <c r="BD127" s="4" t="s">
        <v>177</v>
      </c>
      <c r="BE127" s="4" t="s">
        <v>176</v>
      </c>
      <c r="BF127" s="4" t="s">
        <v>12</v>
      </c>
      <c r="BG127" s="4" t="s">
        <v>12</v>
      </c>
      <c r="BH127" s="4" t="s">
        <v>12</v>
      </c>
      <c r="BI127" s="4" t="s">
        <v>12</v>
      </c>
      <c r="BJ127" s="4" t="s">
        <v>12</v>
      </c>
      <c r="BK127" s="4" t="s">
        <v>12</v>
      </c>
      <c r="BL127" s="4" t="s">
        <v>12</v>
      </c>
      <c r="BM127" s="4" t="s">
        <v>12</v>
      </c>
      <c r="BN127" s="4" t="s">
        <v>12</v>
      </c>
      <c r="BO127" s="4" t="s">
        <v>12</v>
      </c>
      <c r="BP127" s="4"/>
      <c r="BQ127" s="4" t="s">
        <v>208</v>
      </c>
      <c r="BR127" s="4" t="s">
        <v>12</v>
      </c>
      <c r="BS127" s="4" t="s">
        <v>12</v>
      </c>
      <c r="BT127" s="4" t="s">
        <v>12</v>
      </c>
      <c r="BU127" s="4" t="s">
        <v>12</v>
      </c>
      <c r="BV127" s="4" t="s">
        <v>12</v>
      </c>
      <c r="BW127" s="4" t="s">
        <v>176</v>
      </c>
      <c r="BX127" s="4" t="s">
        <v>176</v>
      </c>
      <c r="BY127" s="4" t="s">
        <v>12</v>
      </c>
      <c r="BZ127" s="4" t="s">
        <v>12</v>
      </c>
      <c r="CA127" s="4"/>
      <c r="CB127" s="4" t="s">
        <v>226</v>
      </c>
      <c r="CC127" s="4"/>
      <c r="CD127" s="4" t="s">
        <v>180</v>
      </c>
      <c r="CE127" s="4"/>
      <c r="CF127" s="4" t="s">
        <v>228</v>
      </c>
      <c r="CG127" s="4"/>
      <c r="CH127" s="4" t="s">
        <v>14727</v>
      </c>
    </row>
    <row r="128" spans="1:86" x14ac:dyDescent="0.3">
      <c r="A128" s="4" t="s">
        <v>14728</v>
      </c>
      <c r="B128" s="4" t="s">
        <v>14729</v>
      </c>
      <c r="C128" s="4" t="s">
        <v>14730</v>
      </c>
      <c r="D128" s="4" t="s">
        <v>14590</v>
      </c>
      <c r="E128" s="4" t="s">
        <v>14590</v>
      </c>
      <c r="F128" s="4" t="s">
        <v>183</v>
      </c>
      <c r="G128" s="4" t="s">
        <v>11</v>
      </c>
      <c r="H128" s="4" t="s">
        <v>305</v>
      </c>
      <c r="I128" s="4" t="s">
        <v>396</v>
      </c>
      <c r="J128" s="4" t="s">
        <v>486</v>
      </c>
      <c r="K128" s="4" t="s">
        <v>487</v>
      </c>
      <c r="L128" s="4"/>
      <c r="M128" s="4" t="s">
        <v>172</v>
      </c>
      <c r="N128" s="4"/>
      <c r="O128" s="4" t="s">
        <v>173</v>
      </c>
      <c r="P128" s="4" t="s">
        <v>173</v>
      </c>
      <c r="Q128" s="4" t="s">
        <v>174</v>
      </c>
      <c r="R128" s="4" t="s">
        <v>173</v>
      </c>
      <c r="S128" s="4" t="s">
        <v>173</v>
      </c>
      <c r="T128" s="4" t="s">
        <v>173</v>
      </c>
      <c r="U128" s="4" t="s">
        <v>175</v>
      </c>
      <c r="V128" s="4" t="s">
        <v>12</v>
      </c>
      <c r="W128" s="4" t="s">
        <v>12</v>
      </c>
      <c r="X128" s="4" t="s">
        <v>12</v>
      </c>
      <c r="Y128" s="4" t="s">
        <v>12</v>
      </c>
      <c r="Z128" s="4" t="s">
        <v>176</v>
      </c>
      <c r="AA128" s="4" t="s">
        <v>217</v>
      </c>
      <c r="AB128" s="4" t="s">
        <v>176</v>
      </c>
      <c r="AC128" s="4" t="s">
        <v>12</v>
      </c>
      <c r="AD128" s="4" t="s">
        <v>12</v>
      </c>
      <c r="AE128" s="4" t="s">
        <v>12</v>
      </c>
      <c r="AF128" s="4" t="s">
        <v>12</v>
      </c>
      <c r="AG128" s="4" t="s">
        <v>12</v>
      </c>
      <c r="AH128" s="4"/>
      <c r="AI128" s="4"/>
      <c r="AJ128" s="4"/>
      <c r="AK128" s="4"/>
      <c r="AL128" s="4"/>
      <c r="AM128" s="4"/>
      <c r="AN128" s="4"/>
      <c r="AO128" s="4"/>
      <c r="AP128" s="4"/>
      <c r="AQ128" s="4"/>
      <c r="AR128" s="4" t="s">
        <v>11</v>
      </c>
      <c r="AS128" s="4" t="s">
        <v>225</v>
      </c>
      <c r="AT128" s="4"/>
      <c r="AU128" s="4"/>
      <c r="AV128" s="4"/>
      <c r="AW128" s="4"/>
      <c r="AX128" s="4"/>
      <c r="AY128" s="4"/>
      <c r="AZ128" s="4"/>
      <c r="BA128" s="4"/>
      <c r="BB128" s="4"/>
      <c r="BC128" s="4"/>
      <c r="BD128" s="4" t="s">
        <v>177</v>
      </c>
      <c r="BE128" s="4" t="s">
        <v>176</v>
      </c>
      <c r="BF128" s="4" t="s">
        <v>12</v>
      </c>
      <c r="BG128" s="4" t="s">
        <v>12</v>
      </c>
      <c r="BH128" s="4" t="s">
        <v>12</v>
      </c>
      <c r="BI128" s="4" t="s">
        <v>12</v>
      </c>
      <c r="BJ128" s="4" t="s">
        <v>12</v>
      </c>
      <c r="BK128" s="4" t="s">
        <v>12</v>
      </c>
      <c r="BL128" s="4" t="s">
        <v>12</v>
      </c>
      <c r="BM128" s="4" t="s">
        <v>12</v>
      </c>
      <c r="BN128" s="4" t="s">
        <v>12</v>
      </c>
      <c r="BO128" s="4" t="s">
        <v>12</v>
      </c>
      <c r="BP128" s="4"/>
      <c r="BQ128" s="4" t="s">
        <v>178</v>
      </c>
      <c r="BR128" s="4" t="s">
        <v>12</v>
      </c>
      <c r="BS128" s="4" t="s">
        <v>12</v>
      </c>
      <c r="BT128" s="4" t="s">
        <v>12</v>
      </c>
      <c r="BU128" s="4" t="s">
        <v>12</v>
      </c>
      <c r="BV128" s="4" t="s">
        <v>12</v>
      </c>
      <c r="BW128" s="4" t="s">
        <v>12</v>
      </c>
      <c r="BX128" s="4" t="s">
        <v>176</v>
      </c>
      <c r="BY128" s="4" t="s">
        <v>12</v>
      </c>
      <c r="BZ128" s="4" t="s">
        <v>12</v>
      </c>
      <c r="CA128" s="4"/>
      <c r="CB128" s="4" t="s">
        <v>226</v>
      </c>
      <c r="CC128" s="4"/>
      <c r="CD128" s="4" t="s">
        <v>180</v>
      </c>
      <c r="CE128" s="4"/>
      <c r="CF128" s="4" t="s">
        <v>228</v>
      </c>
      <c r="CG128" s="4"/>
      <c r="CH128" s="4" t="s">
        <v>14731</v>
      </c>
    </row>
    <row r="129" spans="1:86" x14ac:dyDescent="0.3">
      <c r="A129" s="4" t="s">
        <v>14732</v>
      </c>
      <c r="B129" s="4" t="s">
        <v>14733</v>
      </c>
      <c r="C129" s="4" t="s">
        <v>14734</v>
      </c>
      <c r="D129" s="4" t="s">
        <v>14590</v>
      </c>
      <c r="E129" s="4" t="s">
        <v>14590</v>
      </c>
      <c r="F129" s="4" t="s">
        <v>183</v>
      </c>
      <c r="G129" s="4" t="s">
        <v>11</v>
      </c>
      <c r="H129" s="4" t="s">
        <v>305</v>
      </c>
      <c r="I129" s="4" t="s">
        <v>396</v>
      </c>
      <c r="J129" s="4" t="s">
        <v>486</v>
      </c>
      <c r="K129" s="4" t="s">
        <v>487</v>
      </c>
      <c r="L129" s="4"/>
      <c r="M129" s="4" t="s">
        <v>193</v>
      </c>
      <c r="N129" s="4"/>
      <c r="O129" s="4" t="s">
        <v>173</v>
      </c>
      <c r="P129" s="4" t="s">
        <v>173</v>
      </c>
      <c r="Q129" s="4" t="s">
        <v>174</v>
      </c>
      <c r="R129" s="4" t="s">
        <v>173</v>
      </c>
      <c r="S129" s="4" t="s">
        <v>173</v>
      </c>
      <c r="T129" s="4" t="s">
        <v>173</v>
      </c>
      <c r="U129" s="4" t="s">
        <v>175</v>
      </c>
      <c r="V129" s="4" t="s">
        <v>12</v>
      </c>
      <c r="W129" s="4" t="s">
        <v>12</v>
      </c>
      <c r="X129" s="4" t="s">
        <v>12</v>
      </c>
      <c r="Y129" s="4" t="s">
        <v>12</v>
      </c>
      <c r="Z129" s="4" t="s">
        <v>176</v>
      </c>
      <c r="AA129" s="4" t="s">
        <v>217</v>
      </c>
      <c r="AB129" s="4" t="s">
        <v>176</v>
      </c>
      <c r="AC129" s="4" t="s">
        <v>12</v>
      </c>
      <c r="AD129" s="4" t="s">
        <v>12</v>
      </c>
      <c r="AE129" s="4" t="s">
        <v>12</v>
      </c>
      <c r="AF129" s="4" t="s">
        <v>12</v>
      </c>
      <c r="AG129" s="4" t="s">
        <v>12</v>
      </c>
      <c r="AH129" s="4"/>
      <c r="AI129" s="4"/>
      <c r="AJ129" s="4"/>
      <c r="AK129" s="4"/>
      <c r="AL129" s="4"/>
      <c r="AM129" s="4"/>
      <c r="AN129" s="4"/>
      <c r="AO129" s="4"/>
      <c r="AP129" s="4"/>
      <c r="AQ129" s="4"/>
      <c r="AR129" s="4" t="s">
        <v>11</v>
      </c>
      <c r="AS129" s="4" t="s">
        <v>225</v>
      </c>
      <c r="AT129" s="4"/>
      <c r="AU129" s="4"/>
      <c r="AV129" s="4"/>
      <c r="AW129" s="4"/>
      <c r="AX129" s="4"/>
      <c r="AY129" s="4"/>
      <c r="AZ129" s="4"/>
      <c r="BA129" s="4"/>
      <c r="BB129" s="4"/>
      <c r="BC129" s="4"/>
      <c r="BD129" s="4" t="s">
        <v>177</v>
      </c>
      <c r="BE129" s="4" t="s">
        <v>176</v>
      </c>
      <c r="BF129" s="4" t="s">
        <v>12</v>
      </c>
      <c r="BG129" s="4" t="s">
        <v>12</v>
      </c>
      <c r="BH129" s="4" t="s">
        <v>12</v>
      </c>
      <c r="BI129" s="4" t="s">
        <v>12</v>
      </c>
      <c r="BJ129" s="4" t="s">
        <v>12</v>
      </c>
      <c r="BK129" s="4" t="s">
        <v>12</v>
      </c>
      <c r="BL129" s="4" t="s">
        <v>12</v>
      </c>
      <c r="BM129" s="4" t="s">
        <v>12</v>
      </c>
      <c r="BN129" s="4" t="s">
        <v>12</v>
      </c>
      <c r="BO129" s="4" t="s">
        <v>12</v>
      </c>
      <c r="BP129" s="4"/>
      <c r="BQ129" s="4" t="s">
        <v>178</v>
      </c>
      <c r="BR129" s="4" t="s">
        <v>12</v>
      </c>
      <c r="BS129" s="4" t="s">
        <v>12</v>
      </c>
      <c r="BT129" s="4" t="s">
        <v>12</v>
      </c>
      <c r="BU129" s="4" t="s">
        <v>12</v>
      </c>
      <c r="BV129" s="4" t="s">
        <v>12</v>
      </c>
      <c r="BW129" s="4" t="s">
        <v>12</v>
      </c>
      <c r="BX129" s="4" t="s">
        <v>176</v>
      </c>
      <c r="BY129" s="4" t="s">
        <v>12</v>
      </c>
      <c r="BZ129" s="4" t="s">
        <v>12</v>
      </c>
      <c r="CA129" s="4"/>
      <c r="CB129" s="4" t="s">
        <v>226</v>
      </c>
      <c r="CC129" s="4"/>
      <c r="CD129" s="4" t="s">
        <v>180</v>
      </c>
      <c r="CE129" s="4"/>
      <c r="CF129" s="4" t="s">
        <v>228</v>
      </c>
      <c r="CG129" s="4"/>
      <c r="CH129" s="4" t="s">
        <v>14735</v>
      </c>
    </row>
    <row r="130" spans="1:86" x14ac:dyDescent="0.3">
      <c r="A130" s="4" t="s">
        <v>14736</v>
      </c>
      <c r="B130" s="4" t="s">
        <v>14737</v>
      </c>
      <c r="C130" s="4" t="s">
        <v>14738</v>
      </c>
      <c r="D130" s="4" t="s">
        <v>14590</v>
      </c>
      <c r="E130" s="4" t="s">
        <v>14590</v>
      </c>
      <c r="F130" s="4" t="s">
        <v>183</v>
      </c>
      <c r="G130" s="4" t="s">
        <v>11</v>
      </c>
      <c r="H130" s="4" t="s">
        <v>305</v>
      </c>
      <c r="I130" s="4" t="s">
        <v>396</v>
      </c>
      <c r="J130" s="4" t="s">
        <v>486</v>
      </c>
      <c r="K130" s="4" t="s">
        <v>487</v>
      </c>
      <c r="L130" s="4"/>
      <c r="M130" s="4" t="s">
        <v>193</v>
      </c>
      <c r="N130" s="4"/>
      <c r="O130" s="4" t="s">
        <v>173</v>
      </c>
      <c r="P130" s="4" t="s">
        <v>173</v>
      </c>
      <c r="Q130" s="4" t="s">
        <v>173</v>
      </c>
      <c r="R130" s="4" t="s">
        <v>173</v>
      </c>
      <c r="S130" s="4" t="s">
        <v>173</v>
      </c>
      <c r="T130" s="4" t="s">
        <v>173</v>
      </c>
      <c r="U130" s="4" t="s">
        <v>216</v>
      </c>
      <c r="V130" s="4" t="s">
        <v>12</v>
      </c>
      <c r="W130" s="4" t="s">
        <v>176</v>
      </c>
      <c r="X130" s="4" t="s">
        <v>12</v>
      </c>
      <c r="Y130" s="4" t="s">
        <v>12</v>
      </c>
      <c r="Z130" s="4" t="s">
        <v>12</v>
      </c>
      <c r="AA130" s="4" t="s">
        <v>217</v>
      </c>
      <c r="AB130" s="4" t="s">
        <v>176</v>
      </c>
      <c r="AC130" s="4" t="s">
        <v>12</v>
      </c>
      <c r="AD130" s="4" t="s">
        <v>12</v>
      </c>
      <c r="AE130" s="4" t="s">
        <v>12</v>
      </c>
      <c r="AF130" s="4" t="s">
        <v>12</v>
      </c>
      <c r="AG130" s="4" t="s">
        <v>12</v>
      </c>
      <c r="AH130" s="4"/>
      <c r="AI130" s="4"/>
      <c r="AJ130" s="4"/>
      <c r="AK130" s="4"/>
      <c r="AL130" s="4" t="s">
        <v>11</v>
      </c>
      <c r="AM130" s="4" t="s">
        <v>84</v>
      </c>
      <c r="AN130" s="4" t="s">
        <v>50</v>
      </c>
      <c r="AO130" s="4"/>
      <c r="AP130" s="4"/>
      <c r="AQ130" s="4"/>
      <c r="AR130" s="4" t="s">
        <v>11</v>
      </c>
      <c r="AS130" s="4" t="s">
        <v>225</v>
      </c>
      <c r="AT130" s="4"/>
      <c r="AU130" s="4"/>
      <c r="AV130" s="4"/>
      <c r="AW130" s="4"/>
      <c r="AX130" s="4"/>
      <c r="AY130" s="4"/>
      <c r="AZ130" s="4"/>
      <c r="BA130" s="4"/>
      <c r="BB130" s="4"/>
      <c r="BC130" s="4"/>
      <c r="BD130" s="4" t="s">
        <v>177</v>
      </c>
      <c r="BE130" s="4" t="s">
        <v>176</v>
      </c>
      <c r="BF130" s="4" t="s">
        <v>12</v>
      </c>
      <c r="BG130" s="4" t="s">
        <v>12</v>
      </c>
      <c r="BH130" s="4" t="s">
        <v>12</v>
      </c>
      <c r="BI130" s="4" t="s">
        <v>12</v>
      </c>
      <c r="BJ130" s="4" t="s">
        <v>12</v>
      </c>
      <c r="BK130" s="4" t="s">
        <v>12</v>
      </c>
      <c r="BL130" s="4" t="s">
        <v>12</v>
      </c>
      <c r="BM130" s="4" t="s">
        <v>12</v>
      </c>
      <c r="BN130" s="4" t="s">
        <v>12</v>
      </c>
      <c r="BO130" s="4" t="s">
        <v>12</v>
      </c>
      <c r="BP130" s="4"/>
      <c r="BQ130" s="4" t="s">
        <v>208</v>
      </c>
      <c r="BR130" s="4" t="s">
        <v>12</v>
      </c>
      <c r="BS130" s="4" t="s">
        <v>12</v>
      </c>
      <c r="BT130" s="4" t="s">
        <v>12</v>
      </c>
      <c r="BU130" s="4" t="s">
        <v>12</v>
      </c>
      <c r="BV130" s="4" t="s">
        <v>12</v>
      </c>
      <c r="BW130" s="4" t="s">
        <v>176</v>
      </c>
      <c r="BX130" s="4" t="s">
        <v>176</v>
      </c>
      <c r="BY130" s="4" t="s">
        <v>12</v>
      </c>
      <c r="BZ130" s="4" t="s">
        <v>12</v>
      </c>
      <c r="CA130" s="4"/>
      <c r="CB130" s="4" t="s">
        <v>226</v>
      </c>
      <c r="CC130" s="4"/>
      <c r="CD130" s="4" t="s">
        <v>180</v>
      </c>
      <c r="CE130" s="4"/>
      <c r="CF130" s="4" t="s">
        <v>228</v>
      </c>
      <c r="CG130" s="4"/>
      <c r="CH130" s="4" t="s">
        <v>14739</v>
      </c>
    </row>
    <row r="131" spans="1:86" x14ac:dyDescent="0.3">
      <c r="A131" s="4" t="s">
        <v>14740</v>
      </c>
      <c r="B131" s="4" t="s">
        <v>14741</v>
      </c>
      <c r="C131" s="4" t="s">
        <v>14742</v>
      </c>
      <c r="D131" s="4" t="s">
        <v>14590</v>
      </c>
      <c r="E131" s="4" t="s">
        <v>14590</v>
      </c>
      <c r="F131" s="4" t="s">
        <v>183</v>
      </c>
      <c r="G131" s="4" t="s">
        <v>11</v>
      </c>
      <c r="H131" s="4" t="s">
        <v>305</v>
      </c>
      <c r="I131" s="4" t="s">
        <v>396</v>
      </c>
      <c r="J131" s="4" t="s">
        <v>486</v>
      </c>
      <c r="K131" s="4" t="s">
        <v>487</v>
      </c>
      <c r="L131" s="4"/>
      <c r="M131" s="4" t="s">
        <v>172</v>
      </c>
      <c r="N131" s="4"/>
      <c r="O131" s="4" t="s">
        <v>173</v>
      </c>
      <c r="P131" s="4" t="s">
        <v>173</v>
      </c>
      <c r="Q131" s="4" t="s">
        <v>174</v>
      </c>
      <c r="R131" s="4" t="s">
        <v>173</v>
      </c>
      <c r="S131" s="4" t="s">
        <v>173</v>
      </c>
      <c r="T131" s="4" t="s">
        <v>173</v>
      </c>
      <c r="U131" s="4" t="s">
        <v>175</v>
      </c>
      <c r="V131" s="4" t="s">
        <v>12</v>
      </c>
      <c r="W131" s="4" t="s">
        <v>12</v>
      </c>
      <c r="X131" s="4" t="s">
        <v>12</v>
      </c>
      <c r="Y131" s="4" t="s">
        <v>12</v>
      </c>
      <c r="Z131" s="4" t="s">
        <v>176</v>
      </c>
      <c r="AA131" s="4" t="s">
        <v>217</v>
      </c>
      <c r="AB131" s="4" t="s">
        <v>176</v>
      </c>
      <c r="AC131" s="4" t="s">
        <v>12</v>
      </c>
      <c r="AD131" s="4" t="s">
        <v>12</v>
      </c>
      <c r="AE131" s="4" t="s">
        <v>12</v>
      </c>
      <c r="AF131" s="4" t="s">
        <v>12</v>
      </c>
      <c r="AG131" s="4" t="s">
        <v>12</v>
      </c>
      <c r="AH131" s="4"/>
      <c r="AI131" s="4"/>
      <c r="AJ131" s="4"/>
      <c r="AK131" s="4"/>
      <c r="AL131" s="4"/>
      <c r="AM131" s="4"/>
      <c r="AN131" s="4"/>
      <c r="AO131" s="4"/>
      <c r="AP131" s="4"/>
      <c r="AQ131" s="4"/>
      <c r="AR131" s="4" t="s">
        <v>11</v>
      </c>
      <c r="AS131" s="4" t="s">
        <v>225</v>
      </c>
      <c r="AT131" s="4"/>
      <c r="AU131" s="4"/>
      <c r="AV131" s="4"/>
      <c r="AW131" s="4"/>
      <c r="AX131" s="4"/>
      <c r="AY131" s="4"/>
      <c r="AZ131" s="4"/>
      <c r="BA131" s="4"/>
      <c r="BB131" s="4"/>
      <c r="BC131" s="4"/>
      <c r="BD131" s="4" t="s">
        <v>177</v>
      </c>
      <c r="BE131" s="4" t="s">
        <v>176</v>
      </c>
      <c r="BF131" s="4" t="s">
        <v>12</v>
      </c>
      <c r="BG131" s="4" t="s">
        <v>12</v>
      </c>
      <c r="BH131" s="4" t="s">
        <v>12</v>
      </c>
      <c r="BI131" s="4" t="s">
        <v>12</v>
      </c>
      <c r="BJ131" s="4" t="s">
        <v>12</v>
      </c>
      <c r="BK131" s="4" t="s">
        <v>12</v>
      </c>
      <c r="BL131" s="4" t="s">
        <v>12</v>
      </c>
      <c r="BM131" s="4" t="s">
        <v>12</v>
      </c>
      <c r="BN131" s="4" t="s">
        <v>12</v>
      </c>
      <c r="BO131" s="4" t="s">
        <v>12</v>
      </c>
      <c r="BP131" s="4"/>
      <c r="BQ131" s="4" t="s">
        <v>178</v>
      </c>
      <c r="BR131" s="4" t="s">
        <v>12</v>
      </c>
      <c r="BS131" s="4" t="s">
        <v>12</v>
      </c>
      <c r="BT131" s="4" t="s">
        <v>12</v>
      </c>
      <c r="BU131" s="4" t="s">
        <v>12</v>
      </c>
      <c r="BV131" s="4" t="s">
        <v>12</v>
      </c>
      <c r="BW131" s="4" t="s">
        <v>12</v>
      </c>
      <c r="BX131" s="4" t="s">
        <v>176</v>
      </c>
      <c r="BY131" s="4" t="s">
        <v>12</v>
      </c>
      <c r="BZ131" s="4" t="s">
        <v>12</v>
      </c>
      <c r="CA131" s="4"/>
      <c r="CB131" s="4" t="s">
        <v>226</v>
      </c>
      <c r="CC131" s="4"/>
      <c r="CD131" s="4" t="s">
        <v>180</v>
      </c>
      <c r="CE131" s="4"/>
      <c r="CF131" s="4" t="s">
        <v>228</v>
      </c>
      <c r="CG131" s="4"/>
      <c r="CH131" s="4" t="s">
        <v>14743</v>
      </c>
    </row>
    <row r="132" spans="1:86" x14ac:dyDescent="0.3">
      <c r="A132" s="4" t="s">
        <v>14744</v>
      </c>
      <c r="B132" s="4" t="s">
        <v>14745</v>
      </c>
      <c r="C132" s="4" t="s">
        <v>14746</v>
      </c>
      <c r="D132" s="4" t="s">
        <v>14590</v>
      </c>
      <c r="E132" s="4" t="s">
        <v>14590</v>
      </c>
      <c r="F132" s="4" t="s">
        <v>183</v>
      </c>
      <c r="G132" s="4" t="s">
        <v>11</v>
      </c>
      <c r="H132" s="4" t="s">
        <v>168</v>
      </c>
      <c r="I132" s="4" t="s">
        <v>169</v>
      </c>
      <c r="J132" s="4" t="s">
        <v>4505</v>
      </c>
      <c r="K132" s="4" t="s">
        <v>9406</v>
      </c>
      <c r="L132" s="4"/>
      <c r="M132" s="4" t="s">
        <v>193</v>
      </c>
      <c r="N132" s="4"/>
      <c r="O132" s="4" t="s">
        <v>173</v>
      </c>
      <c r="P132" s="4" t="s">
        <v>173</v>
      </c>
      <c r="Q132" s="4" t="s">
        <v>174</v>
      </c>
      <c r="R132" s="4" t="s">
        <v>243</v>
      </c>
      <c r="S132" s="4" t="s">
        <v>174</v>
      </c>
      <c r="T132" s="4" t="s">
        <v>240</v>
      </c>
      <c r="U132" s="4" t="s">
        <v>175</v>
      </c>
      <c r="V132" s="4" t="s">
        <v>12</v>
      </c>
      <c r="W132" s="4" t="s">
        <v>12</v>
      </c>
      <c r="X132" s="4" t="s">
        <v>12</v>
      </c>
      <c r="Y132" s="4" t="s">
        <v>12</v>
      </c>
      <c r="Z132" s="4" t="s">
        <v>176</v>
      </c>
      <c r="AA132" s="4" t="s">
        <v>190</v>
      </c>
      <c r="AB132" s="4" t="s">
        <v>12</v>
      </c>
      <c r="AC132" s="4" t="s">
        <v>12</v>
      </c>
      <c r="AD132" s="4" t="s">
        <v>12</v>
      </c>
      <c r="AE132" s="4" t="s">
        <v>176</v>
      </c>
      <c r="AF132" s="4" t="s">
        <v>12</v>
      </c>
      <c r="AG132" s="4" t="s">
        <v>12</v>
      </c>
      <c r="AH132" s="4"/>
      <c r="AI132" s="4"/>
      <c r="AJ132" s="4"/>
      <c r="AK132" s="4"/>
      <c r="AL132" s="4"/>
      <c r="AM132" s="4"/>
      <c r="AN132" s="4"/>
      <c r="AO132" s="4"/>
      <c r="AP132" s="4"/>
      <c r="AQ132" s="4"/>
      <c r="AR132" s="4"/>
      <c r="AS132" s="4"/>
      <c r="AT132" s="4"/>
      <c r="AU132" s="4"/>
      <c r="AV132" s="4" t="s">
        <v>11</v>
      </c>
      <c r="AW132" s="4" t="s">
        <v>347</v>
      </c>
      <c r="AX132" s="4"/>
      <c r="AY132" s="4"/>
      <c r="AZ132" s="4"/>
      <c r="BA132" s="4"/>
      <c r="BB132" s="4"/>
      <c r="BC132" s="4"/>
      <c r="BD132" s="4" t="s">
        <v>14747</v>
      </c>
      <c r="BE132" s="4" t="s">
        <v>12</v>
      </c>
      <c r="BF132" s="4" t="s">
        <v>176</v>
      </c>
      <c r="BG132" s="4" t="s">
        <v>12</v>
      </c>
      <c r="BH132" s="4" t="s">
        <v>12</v>
      </c>
      <c r="BI132" s="4" t="s">
        <v>12</v>
      </c>
      <c r="BJ132" s="4" t="s">
        <v>12</v>
      </c>
      <c r="BK132" s="4" t="s">
        <v>12</v>
      </c>
      <c r="BL132" s="4" t="s">
        <v>12</v>
      </c>
      <c r="BM132" s="4" t="s">
        <v>12</v>
      </c>
      <c r="BN132" s="4" t="s">
        <v>176</v>
      </c>
      <c r="BO132" s="4" t="s">
        <v>12</v>
      </c>
      <c r="BP132" s="4"/>
      <c r="BQ132" s="4" t="s">
        <v>204</v>
      </c>
      <c r="BR132" s="4" t="s">
        <v>12</v>
      </c>
      <c r="BS132" s="4" t="s">
        <v>12</v>
      </c>
      <c r="BT132" s="4" t="s">
        <v>176</v>
      </c>
      <c r="BU132" s="4" t="s">
        <v>12</v>
      </c>
      <c r="BV132" s="4" t="s">
        <v>12</v>
      </c>
      <c r="BW132" s="4" t="s">
        <v>12</v>
      </c>
      <c r="BX132" s="4" t="s">
        <v>12</v>
      </c>
      <c r="BY132" s="4" t="s">
        <v>12</v>
      </c>
      <c r="BZ132" s="4" t="s">
        <v>12</v>
      </c>
      <c r="CA132" s="4"/>
      <c r="CB132" s="4" t="s">
        <v>179</v>
      </c>
      <c r="CC132" s="4"/>
      <c r="CD132" s="4" t="s">
        <v>180</v>
      </c>
      <c r="CE132" s="4"/>
      <c r="CF132" s="4" t="s">
        <v>181</v>
      </c>
      <c r="CG132" s="4"/>
      <c r="CH132" s="4" t="s">
        <v>14748</v>
      </c>
    </row>
    <row r="133" spans="1:86" x14ac:dyDescent="0.3">
      <c r="A133" s="4" t="s">
        <v>14749</v>
      </c>
      <c r="B133" s="4" t="s">
        <v>14750</v>
      </c>
      <c r="C133" s="4" t="s">
        <v>14751</v>
      </c>
      <c r="D133" s="4" t="s">
        <v>14590</v>
      </c>
      <c r="E133" s="4" t="s">
        <v>14590</v>
      </c>
      <c r="F133" s="4" t="s">
        <v>183</v>
      </c>
      <c r="G133" s="4" t="s">
        <v>11</v>
      </c>
      <c r="H133" s="4" t="s">
        <v>168</v>
      </c>
      <c r="I133" s="4" t="s">
        <v>169</v>
      </c>
      <c r="J133" s="4" t="s">
        <v>4505</v>
      </c>
      <c r="K133" s="4" t="s">
        <v>9406</v>
      </c>
      <c r="L133" s="4"/>
      <c r="M133" s="4" t="s">
        <v>193</v>
      </c>
      <c r="N133" s="4"/>
      <c r="O133" s="4" t="s">
        <v>173</v>
      </c>
      <c r="P133" s="4" t="s">
        <v>173</v>
      </c>
      <c r="Q133" s="4" t="s">
        <v>173</v>
      </c>
      <c r="R133" s="4" t="s">
        <v>173</v>
      </c>
      <c r="S133" s="4" t="s">
        <v>173</v>
      </c>
      <c r="T133" s="4" t="s">
        <v>173</v>
      </c>
      <c r="U133" s="4" t="s">
        <v>201</v>
      </c>
      <c r="V133" s="4" t="s">
        <v>176</v>
      </c>
      <c r="W133" s="4" t="s">
        <v>12</v>
      </c>
      <c r="X133" s="4" t="s">
        <v>176</v>
      </c>
      <c r="Y133" s="4" t="s">
        <v>12</v>
      </c>
      <c r="Z133" s="4" t="s">
        <v>12</v>
      </c>
      <c r="AA133" s="4" t="s">
        <v>191</v>
      </c>
      <c r="AB133" s="4" t="s">
        <v>176</v>
      </c>
      <c r="AC133" s="4" t="s">
        <v>12</v>
      </c>
      <c r="AD133" s="4" t="s">
        <v>12</v>
      </c>
      <c r="AE133" s="4" t="s">
        <v>176</v>
      </c>
      <c r="AF133" s="4" t="s">
        <v>12</v>
      </c>
      <c r="AG133" s="4" t="s">
        <v>12</v>
      </c>
      <c r="AH133" s="4" t="s">
        <v>11</v>
      </c>
      <c r="AI133" s="4" t="s">
        <v>84</v>
      </c>
      <c r="AJ133" s="4" t="s">
        <v>50</v>
      </c>
      <c r="AK133" s="4"/>
      <c r="AL133" s="4"/>
      <c r="AM133" s="4"/>
      <c r="AN133" s="4"/>
      <c r="AO133" s="4"/>
      <c r="AP133" s="4" t="s">
        <v>11</v>
      </c>
      <c r="AQ133" s="4" t="s">
        <v>11843</v>
      </c>
      <c r="AR133" s="4" t="s">
        <v>50</v>
      </c>
      <c r="AS133" s="4"/>
      <c r="AT133" s="4"/>
      <c r="AU133" s="4"/>
      <c r="AV133" s="4" t="s">
        <v>11</v>
      </c>
      <c r="AW133" s="4" t="s">
        <v>421</v>
      </c>
      <c r="AX133" s="4"/>
      <c r="AY133" s="4"/>
      <c r="AZ133" s="4"/>
      <c r="BA133" s="4"/>
      <c r="BB133" s="4"/>
      <c r="BC133" s="4"/>
      <c r="BD133" s="4" t="s">
        <v>574</v>
      </c>
      <c r="BE133" s="4" t="s">
        <v>12</v>
      </c>
      <c r="BF133" s="4" t="s">
        <v>176</v>
      </c>
      <c r="BG133" s="4" t="s">
        <v>12</v>
      </c>
      <c r="BH133" s="4" t="s">
        <v>12</v>
      </c>
      <c r="BI133" s="4" t="s">
        <v>12</v>
      </c>
      <c r="BJ133" s="4" t="s">
        <v>12</v>
      </c>
      <c r="BK133" s="4" t="s">
        <v>12</v>
      </c>
      <c r="BL133" s="4" t="s">
        <v>12</v>
      </c>
      <c r="BM133" s="4" t="s">
        <v>12</v>
      </c>
      <c r="BN133" s="4" t="s">
        <v>12</v>
      </c>
      <c r="BO133" s="4" t="s">
        <v>12</v>
      </c>
      <c r="BP133" s="4"/>
      <c r="BQ133" s="4" t="s">
        <v>194</v>
      </c>
      <c r="BR133" s="4" t="s">
        <v>176</v>
      </c>
      <c r="BS133" s="4" t="s">
        <v>12</v>
      </c>
      <c r="BT133" s="4" t="s">
        <v>12</v>
      </c>
      <c r="BU133" s="4" t="s">
        <v>12</v>
      </c>
      <c r="BV133" s="4" t="s">
        <v>12</v>
      </c>
      <c r="BW133" s="4" t="s">
        <v>12</v>
      </c>
      <c r="BX133" s="4" t="s">
        <v>12</v>
      </c>
      <c r="BY133" s="4" t="s">
        <v>12</v>
      </c>
      <c r="BZ133" s="4" t="s">
        <v>12</v>
      </c>
      <c r="CA133" s="4"/>
      <c r="CB133" s="4" t="s">
        <v>179</v>
      </c>
      <c r="CC133" s="4"/>
      <c r="CD133" s="4" t="s">
        <v>180</v>
      </c>
      <c r="CE133" s="4"/>
      <c r="CF133" s="4" t="s">
        <v>181</v>
      </c>
      <c r="CG133" s="4"/>
      <c r="CH133" s="4" t="s">
        <v>14752</v>
      </c>
    </row>
    <row r="134" spans="1:86" x14ac:dyDescent="0.3">
      <c r="A134" s="4" t="s">
        <v>14753</v>
      </c>
      <c r="B134" s="4" t="s">
        <v>14754</v>
      </c>
      <c r="C134" s="4" t="s">
        <v>14755</v>
      </c>
      <c r="D134" s="4" t="s">
        <v>14590</v>
      </c>
      <c r="E134" s="4" t="s">
        <v>14590</v>
      </c>
      <c r="F134" s="4" t="s">
        <v>183</v>
      </c>
      <c r="G134" s="4" t="s">
        <v>11</v>
      </c>
      <c r="H134" s="4" t="s">
        <v>168</v>
      </c>
      <c r="I134" s="4" t="s">
        <v>169</v>
      </c>
      <c r="J134" s="4" t="s">
        <v>4505</v>
      </c>
      <c r="K134" s="4" t="s">
        <v>9406</v>
      </c>
      <c r="L134" s="4"/>
      <c r="M134" s="4" t="s">
        <v>193</v>
      </c>
      <c r="N134" s="4"/>
      <c r="O134" s="4" t="s">
        <v>243</v>
      </c>
      <c r="P134" s="4" t="s">
        <v>243</v>
      </c>
      <c r="Q134" s="4" t="s">
        <v>173</v>
      </c>
      <c r="R134" s="4" t="s">
        <v>243</v>
      </c>
      <c r="S134" s="4" t="s">
        <v>243</v>
      </c>
      <c r="T134" s="4" t="s">
        <v>173</v>
      </c>
      <c r="U134" s="4" t="s">
        <v>205</v>
      </c>
      <c r="V134" s="4" t="s">
        <v>176</v>
      </c>
      <c r="W134" s="4" t="s">
        <v>12</v>
      </c>
      <c r="X134" s="4" t="s">
        <v>12</v>
      </c>
      <c r="Y134" s="4" t="s">
        <v>12</v>
      </c>
      <c r="Z134" s="4" t="s">
        <v>12</v>
      </c>
      <c r="AA134" s="4" t="s">
        <v>190</v>
      </c>
      <c r="AB134" s="4" t="s">
        <v>12</v>
      </c>
      <c r="AC134" s="4" t="s">
        <v>12</v>
      </c>
      <c r="AD134" s="4" t="s">
        <v>12</v>
      </c>
      <c r="AE134" s="4" t="s">
        <v>176</v>
      </c>
      <c r="AF134" s="4" t="s">
        <v>12</v>
      </c>
      <c r="AG134" s="4" t="s">
        <v>12</v>
      </c>
      <c r="AH134" s="4" t="s">
        <v>11</v>
      </c>
      <c r="AI134" s="4" t="s">
        <v>301</v>
      </c>
      <c r="AJ134" s="4" t="s">
        <v>50</v>
      </c>
      <c r="AK134" s="4"/>
      <c r="AL134" s="4"/>
      <c r="AM134" s="4"/>
      <c r="AN134" s="4"/>
      <c r="AO134" s="4"/>
      <c r="AP134" s="4"/>
      <c r="AQ134" s="4"/>
      <c r="AR134" s="4"/>
      <c r="AS134" s="4"/>
      <c r="AT134" s="4"/>
      <c r="AU134" s="4"/>
      <c r="AV134" s="4" t="s">
        <v>11</v>
      </c>
      <c r="AW134" s="4" t="s">
        <v>421</v>
      </c>
      <c r="AX134" s="4"/>
      <c r="AY134" s="4"/>
      <c r="AZ134" s="4"/>
      <c r="BA134" s="4"/>
      <c r="BB134" s="4"/>
      <c r="BC134" s="4"/>
      <c r="BD134" s="4" t="s">
        <v>177</v>
      </c>
      <c r="BE134" s="4" t="s">
        <v>176</v>
      </c>
      <c r="BF134" s="4" t="s">
        <v>12</v>
      </c>
      <c r="BG134" s="4" t="s">
        <v>12</v>
      </c>
      <c r="BH134" s="4" t="s">
        <v>12</v>
      </c>
      <c r="BI134" s="4" t="s">
        <v>12</v>
      </c>
      <c r="BJ134" s="4" t="s">
        <v>12</v>
      </c>
      <c r="BK134" s="4" t="s">
        <v>12</v>
      </c>
      <c r="BL134" s="4" t="s">
        <v>12</v>
      </c>
      <c r="BM134" s="4" t="s">
        <v>12</v>
      </c>
      <c r="BN134" s="4" t="s">
        <v>12</v>
      </c>
      <c r="BO134" s="4" t="s">
        <v>12</v>
      </c>
      <c r="BP134" s="4"/>
      <c r="BQ134" s="4" t="s">
        <v>204</v>
      </c>
      <c r="BR134" s="4" t="s">
        <v>12</v>
      </c>
      <c r="BS134" s="4" t="s">
        <v>12</v>
      </c>
      <c r="BT134" s="4" t="s">
        <v>176</v>
      </c>
      <c r="BU134" s="4" t="s">
        <v>12</v>
      </c>
      <c r="BV134" s="4" t="s">
        <v>12</v>
      </c>
      <c r="BW134" s="4" t="s">
        <v>12</v>
      </c>
      <c r="BX134" s="4" t="s">
        <v>12</v>
      </c>
      <c r="BY134" s="4" t="s">
        <v>12</v>
      </c>
      <c r="BZ134" s="4" t="s">
        <v>12</v>
      </c>
      <c r="CA134" s="4"/>
      <c r="CB134" s="4" t="s">
        <v>179</v>
      </c>
      <c r="CC134" s="4"/>
      <c r="CD134" s="4" t="s">
        <v>180</v>
      </c>
      <c r="CE134" s="4"/>
      <c r="CF134" s="4" t="s">
        <v>181</v>
      </c>
      <c r="CG134" s="4"/>
      <c r="CH134" s="4" t="s">
        <v>14756</v>
      </c>
    </row>
    <row r="135" spans="1:86" x14ac:dyDescent="0.3">
      <c r="A135" s="4" t="s">
        <v>14757</v>
      </c>
      <c r="B135" s="4" t="s">
        <v>14758</v>
      </c>
      <c r="C135" s="4" t="s">
        <v>14759</v>
      </c>
      <c r="D135" s="4" t="s">
        <v>14590</v>
      </c>
      <c r="E135" s="4" t="s">
        <v>14590</v>
      </c>
      <c r="F135" s="4" t="s">
        <v>183</v>
      </c>
      <c r="G135" s="4" t="s">
        <v>11</v>
      </c>
      <c r="H135" s="4" t="s">
        <v>168</v>
      </c>
      <c r="I135" s="4" t="s">
        <v>169</v>
      </c>
      <c r="J135" s="4" t="s">
        <v>4505</v>
      </c>
      <c r="K135" s="4" t="s">
        <v>9406</v>
      </c>
      <c r="L135" s="4"/>
      <c r="M135" s="4" t="s">
        <v>172</v>
      </c>
      <c r="N135" s="4"/>
      <c r="O135" s="4" t="s">
        <v>173</v>
      </c>
      <c r="P135" s="4" t="s">
        <v>173</v>
      </c>
      <c r="Q135" s="4" t="s">
        <v>173</v>
      </c>
      <c r="R135" s="4" t="s">
        <v>243</v>
      </c>
      <c r="S135" s="4" t="s">
        <v>243</v>
      </c>
      <c r="T135" s="4" t="s">
        <v>173</v>
      </c>
      <c r="U135" s="4" t="s">
        <v>201</v>
      </c>
      <c r="V135" s="4" t="s">
        <v>176</v>
      </c>
      <c r="W135" s="4" t="s">
        <v>12</v>
      </c>
      <c r="X135" s="4" t="s">
        <v>176</v>
      </c>
      <c r="Y135" s="4" t="s">
        <v>12</v>
      </c>
      <c r="Z135" s="4" t="s">
        <v>12</v>
      </c>
      <c r="AA135" s="4" t="s">
        <v>190</v>
      </c>
      <c r="AB135" s="4" t="s">
        <v>12</v>
      </c>
      <c r="AC135" s="4" t="s">
        <v>12</v>
      </c>
      <c r="AD135" s="4" t="s">
        <v>12</v>
      </c>
      <c r="AE135" s="4" t="s">
        <v>176</v>
      </c>
      <c r="AF135" s="4" t="s">
        <v>12</v>
      </c>
      <c r="AG135" s="4" t="s">
        <v>12</v>
      </c>
      <c r="AH135" s="4" t="s">
        <v>11</v>
      </c>
      <c r="AI135" s="4" t="s">
        <v>301</v>
      </c>
      <c r="AJ135" s="4" t="s">
        <v>50</v>
      </c>
      <c r="AK135" s="4"/>
      <c r="AL135" s="4"/>
      <c r="AM135" s="4"/>
      <c r="AN135" s="4"/>
      <c r="AO135" s="4"/>
      <c r="AP135" s="4" t="s">
        <v>11</v>
      </c>
      <c r="AQ135" s="4" t="s">
        <v>11843</v>
      </c>
      <c r="AR135" s="4"/>
      <c r="AS135" s="4"/>
      <c r="AT135" s="4"/>
      <c r="AU135" s="4"/>
      <c r="AV135" s="4" t="s">
        <v>11</v>
      </c>
      <c r="AW135" s="4" t="s">
        <v>421</v>
      </c>
      <c r="AX135" s="4"/>
      <c r="AY135" s="4"/>
      <c r="AZ135" s="4"/>
      <c r="BA135" s="4"/>
      <c r="BB135" s="4"/>
      <c r="BC135" s="4"/>
      <c r="BD135" s="4" t="s">
        <v>574</v>
      </c>
      <c r="BE135" s="4" t="s">
        <v>12</v>
      </c>
      <c r="BF135" s="4" t="s">
        <v>176</v>
      </c>
      <c r="BG135" s="4" t="s">
        <v>12</v>
      </c>
      <c r="BH135" s="4" t="s">
        <v>12</v>
      </c>
      <c r="BI135" s="4" t="s">
        <v>12</v>
      </c>
      <c r="BJ135" s="4" t="s">
        <v>12</v>
      </c>
      <c r="BK135" s="4" t="s">
        <v>12</v>
      </c>
      <c r="BL135" s="4" t="s">
        <v>12</v>
      </c>
      <c r="BM135" s="4" t="s">
        <v>12</v>
      </c>
      <c r="BN135" s="4" t="s">
        <v>12</v>
      </c>
      <c r="BO135" s="4" t="s">
        <v>12</v>
      </c>
      <c r="BP135" s="4"/>
      <c r="BQ135" s="4" t="s">
        <v>268</v>
      </c>
      <c r="BR135" s="4" t="s">
        <v>12</v>
      </c>
      <c r="BS135" s="4" t="s">
        <v>12</v>
      </c>
      <c r="BT135" s="4" t="s">
        <v>176</v>
      </c>
      <c r="BU135" s="4" t="s">
        <v>12</v>
      </c>
      <c r="BV135" s="4" t="s">
        <v>12</v>
      </c>
      <c r="BW135" s="4" t="s">
        <v>12</v>
      </c>
      <c r="BX135" s="4" t="s">
        <v>176</v>
      </c>
      <c r="BY135" s="4" t="s">
        <v>12</v>
      </c>
      <c r="BZ135" s="4" t="s">
        <v>12</v>
      </c>
      <c r="CA135" s="4"/>
      <c r="CB135" s="4" t="s">
        <v>179</v>
      </c>
      <c r="CC135" s="4"/>
      <c r="CD135" s="4" t="s">
        <v>180</v>
      </c>
      <c r="CE135" s="4"/>
      <c r="CF135" s="4" t="s">
        <v>181</v>
      </c>
      <c r="CG135" s="4"/>
      <c r="CH135" s="4" t="s">
        <v>14760</v>
      </c>
    </row>
    <row r="136" spans="1:86" x14ac:dyDescent="0.3">
      <c r="A136" s="4" t="s">
        <v>14761</v>
      </c>
      <c r="B136" s="4" t="s">
        <v>14762</v>
      </c>
      <c r="C136" s="4" t="s">
        <v>14763</v>
      </c>
      <c r="D136" s="4" t="s">
        <v>14590</v>
      </c>
      <c r="E136" s="4" t="s">
        <v>14590</v>
      </c>
      <c r="F136" s="4" t="s">
        <v>183</v>
      </c>
      <c r="G136" s="4" t="s">
        <v>11</v>
      </c>
      <c r="H136" s="4" t="s">
        <v>168</v>
      </c>
      <c r="I136" s="4" t="s">
        <v>169</v>
      </c>
      <c r="J136" s="4" t="s">
        <v>4505</v>
      </c>
      <c r="K136" s="4" t="s">
        <v>9406</v>
      </c>
      <c r="L136" s="4"/>
      <c r="M136" s="4" t="s">
        <v>193</v>
      </c>
      <c r="N136" s="4"/>
      <c r="O136" s="4" t="s">
        <v>173</v>
      </c>
      <c r="P136" s="4" t="s">
        <v>173</v>
      </c>
      <c r="Q136" s="4" t="s">
        <v>173</v>
      </c>
      <c r="R136" s="4" t="s">
        <v>243</v>
      </c>
      <c r="S136" s="4" t="s">
        <v>243</v>
      </c>
      <c r="T136" s="4" t="s">
        <v>173</v>
      </c>
      <c r="U136" s="4" t="s">
        <v>241</v>
      </c>
      <c r="V136" s="4" t="s">
        <v>12</v>
      </c>
      <c r="W136" s="4" t="s">
        <v>12</v>
      </c>
      <c r="X136" s="4" t="s">
        <v>176</v>
      </c>
      <c r="Y136" s="4" t="s">
        <v>12</v>
      </c>
      <c r="Z136" s="4" t="s">
        <v>12</v>
      </c>
      <c r="AA136" s="4" t="s">
        <v>190</v>
      </c>
      <c r="AB136" s="4" t="s">
        <v>12</v>
      </c>
      <c r="AC136" s="4" t="s">
        <v>12</v>
      </c>
      <c r="AD136" s="4" t="s">
        <v>12</v>
      </c>
      <c r="AE136" s="4" t="s">
        <v>176</v>
      </c>
      <c r="AF136" s="4" t="s">
        <v>12</v>
      </c>
      <c r="AG136" s="4" t="s">
        <v>12</v>
      </c>
      <c r="AH136" s="4"/>
      <c r="AI136" s="4"/>
      <c r="AJ136" s="4"/>
      <c r="AK136" s="4"/>
      <c r="AL136" s="4"/>
      <c r="AM136" s="4"/>
      <c r="AN136" s="4"/>
      <c r="AO136" s="4"/>
      <c r="AP136" s="4" t="s">
        <v>11</v>
      </c>
      <c r="AQ136" s="4" t="s">
        <v>11404</v>
      </c>
      <c r="AR136" s="4"/>
      <c r="AS136" s="4"/>
      <c r="AT136" s="4"/>
      <c r="AU136" s="4"/>
      <c r="AV136" s="4" t="s">
        <v>11</v>
      </c>
      <c r="AW136" s="4" t="s">
        <v>13698</v>
      </c>
      <c r="AX136" s="4"/>
      <c r="AY136" s="4"/>
      <c r="AZ136" s="4"/>
      <c r="BA136" s="4"/>
      <c r="BB136" s="4"/>
      <c r="BC136" s="4"/>
      <c r="BD136" s="4" t="s">
        <v>177</v>
      </c>
      <c r="BE136" s="4" t="s">
        <v>176</v>
      </c>
      <c r="BF136" s="4" t="s">
        <v>12</v>
      </c>
      <c r="BG136" s="4" t="s">
        <v>12</v>
      </c>
      <c r="BH136" s="4" t="s">
        <v>12</v>
      </c>
      <c r="BI136" s="4" t="s">
        <v>12</v>
      </c>
      <c r="BJ136" s="4" t="s">
        <v>12</v>
      </c>
      <c r="BK136" s="4" t="s">
        <v>12</v>
      </c>
      <c r="BL136" s="4" t="s">
        <v>12</v>
      </c>
      <c r="BM136" s="4" t="s">
        <v>12</v>
      </c>
      <c r="BN136" s="4" t="s">
        <v>12</v>
      </c>
      <c r="BO136" s="4" t="s">
        <v>12</v>
      </c>
      <c r="BP136" s="4"/>
      <c r="BQ136" s="4" t="s">
        <v>194</v>
      </c>
      <c r="BR136" s="4" t="s">
        <v>176</v>
      </c>
      <c r="BS136" s="4" t="s">
        <v>12</v>
      </c>
      <c r="BT136" s="4" t="s">
        <v>12</v>
      </c>
      <c r="BU136" s="4" t="s">
        <v>12</v>
      </c>
      <c r="BV136" s="4" t="s">
        <v>12</v>
      </c>
      <c r="BW136" s="4" t="s">
        <v>12</v>
      </c>
      <c r="BX136" s="4" t="s">
        <v>12</v>
      </c>
      <c r="BY136" s="4" t="s">
        <v>12</v>
      </c>
      <c r="BZ136" s="4" t="s">
        <v>12</v>
      </c>
      <c r="CA136" s="4"/>
      <c r="CB136" s="4" t="s">
        <v>179</v>
      </c>
      <c r="CC136" s="4"/>
      <c r="CD136" s="4" t="s">
        <v>180</v>
      </c>
      <c r="CE136" s="4"/>
      <c r="CF136" s="4" t="s">
        <v>181</v>
      </c>
      <c r="CG136" s="4"/>
      <c r="CH136" s="4" t="s">
        <v>14764</v>
      </c>
    </row>
    <row r="137" spans="1:86" x14ac:dyDescent="0.3">
      <c r="A137" s="4" t="s">
        <v>14765</v>
      </c>
      <c r="B137" s="4" t="s">
        <v>14766</v>
      </c>
      <c r="C137" s="4" t="s">
        <v>14767</v>
      </c>
      <c r="D137" s="4" t="s">
        <v>14590</v>
      </c>
      <c r="E137" s="4" t="s">
        <v>14590</v>
      </c>
      <c r="F137" s="4" t="s">
        <v>183</v>
      </c>
      <c r="G137" s="4" t="s">
        <v>11</v>
      </c>
      <c r="H137" s="4" t="s">
        <v>353</v>
      </c>
      <c r="I137" s="4" t="s">
        <v>570</v>
      </c>
      <c r="J137" s="4" t="s">
        <v>571</v>
      </c>
      <c r="K137" s="4" t="s">
        <v>572</v>
      </c>
      <c r="L137" s="4"/>
      <c r="M137" s="4" t="s">
        <v>172</v>
      </c>
      <c r="N137" s="4"/>
      <c r="O137" s="4" t="s">
        <v>173</v>
      </c>
      <c r="P137" s="4" t="s">
        <v>173</v>
      </c>
      <c r="Q137" s="4" t="s">
        <v>173</v>
      </c>
      <c r="R137" s="4" t="s">
        <v>173</v>
      </c>
      <c r="S137" s="4" t="s">
        <v>173</v>
      </c>
      <c r="T137" s="4" t="s">
        <v>173</v>
      </c>
      <c r="U137" s="4" t="s">
        <v>205</v>
      </c>
      <c r="V137" s="4" t="s">
        <v>176</v>
      </c>
      <c r="W137" s="4" t="s">
        <v>12</v>
      </c>
      <c r="X137" s="4" t="s">
        <v>12</v>
      </c>
      <c r="Y137" s="4" t="s">
        <v>12</v>
      </c>
      <c r="Z137" s="4" t="s">
        <v>12</v>
      </c>
      <c r="AA137" s="4" t="s">
        <v>190</v>
      </c>
      <c r="AB137" s="4" t="s">
        <v>12</v>
      </c>
      <c r="AC137" s="4" t="s">
        <v>12</v>
      </c>
      <c r="AD137" s="4" t="s">
        <v>12</v>
      </c>
      <c r="AE137" s="4" t="s">
        <v>176</v>
      </c>
      <c r="AF137" s="4" t="s">
        <v>12</v>
      </c>
      <c r="AG137" s="4" t="s">
        <v>12</v>
      </c>
      <c r="AH137" s="4" t="s">
        <v>11</v>
      </c>
      <c r="AI137" s="4" t="s">
        <v>11967</v>
      </c>
      <c r="AJ137" s="4" t="s">
        <v>50</v>
      </c>
      <c r="AK137" s="4"/>
      <c r="AL137" s="4"/>
      <c r="AM137" s="4"/>
      <c r="AN137" s="4"/>
      <c r="AO137" s="4"/>
      <c r="AP137" s="4"/>
      <c r="AQ137" s="4"/>
      <c r="AR137" s="4"/>
      <c r="AS137" s="4"/>
      <c r="AT137" s="4"/>
      <c r="AU137" s="4"/>
      <c r="AV137" s="4" t="s">
        <v>11</v>
      </c>
      <c r="AW137" s="4" t="s">
        <v>67</v>
      </c>
      <c r="AX137" s="4"/>
      <c r="AY137" s="4"/>
      <c r="AZ137" s="4"/>
      <c r="BA137" s="4"/>
      <c r="BB137" s="4"/>
      <c r="BC137" s="4"/>
      <c r="BD137" s="4" t="s">
        <v>177</v>
      </c>
      <c r="BE137" s="4" t="s">
        <v>176</v>
      </c>
      <c r="BF137" s="4" t="s">
        <v>12</v>
      </c>
      <c r="BG137" s="4" t="s">
        <v>12</v>
      </c>
      <c r="BH137" s="4" t="s">
        <v>12</v>
      </c>
      <c r="BI137" s="4" t="s">
        <v>12</v>
      </c>
      <c r="BJ137" s="4" t="s">
        <v>12</v>
      </c>
      <c r="BK137" s="4" t="s">
        <v>12</v>
      </c>
      <c r="BL137" s="4" t="s">
        <v>12</v>
      </c>
      <c r="BM137" s="4" t="s">
        <v>12</v>
      </c>
      <c r="BN137" s="4" t="s">
        <v>12</v>
      </c>
      <c r="BO137" s="4" t="s">
        <v>12</v>
      </c>
      <c r="BP137" s="4"/>
      <c r="BQ137" s="4" t="s">
        <v>208</v>
      </c>
      <c r="BR137" s="4" t="s">
        <v>12</v>
      </c>
      <c r="BS137" s="4" t="s">
        <v>12</v>
      </c>
      <c r="BT137" s="4" t="s">
        <v>12</v>
      </c>
      <c r="BU137" s="4" t="s">
        <v>12</v>
      </c>
      <c r="BV137" s="4" t="s">
        <v>12</v>
      </c>
      <c r="BW137" s="4" t="s">
        <v>176</v>
      </c>
      <c r="BX137" s="4" t="s">
        <v>176</v>
      </c>
      <c r="BY137" s="4" t="s">
        <v>12</v>
      </c>
      <c r="BZ137" s="4" t="s">
        <v>12</v>
      </c>
      <c r="CA137" s="4"/>
      <c r="CB137" s="4" t="s">
        <v>226</v>
      </c>
      <c r="CC137" s="4"/>
      <c r="CD137" s="4" t="s">
        <v>634</v>
      </c>
      <c r="CE137" s="4"/>
      <c r="CF137" s="4" t="s">
        <v>228</v>
      </c>
      <c r="CG137" s="4"/>
      <c r="CH137" s="4" t="s">
        <v>14768</v>
      </c>
    </row>
    <row r="138" spans="1:86" x14ac:dyDescent="0.3">
      <c r="A138" s="4" t="s">
        <v>14769</v>
      </c>
      <c r="B138" s="4" t="s">
        <v>14770</v>
      </c>
      <c r="C138" s="4" t="s">
        <v>14771</v>
      </c>
      <c r="D138" s="4" t="s">
        <v>14590</v>
      </c>
      <c r="E138" s="4" t="s">
        <v>14590</v>
      </c>
      <c r="F138" s="4" t="s">
        <v>183</v>
      </c>
      <c r="G138" s="4" t="s">
        <v>11</v>
      </c>
      <c r="H138" s="4" t="s">
        <v>353</v>
      </c>
      <c r="I138" s="4" t="s">
        <v>570</v>
      </c>
      <c r="J138" s="4" t="s">
        <v>571</v>
      </c>
      <c r="K138" s="4" t="s">
        <v>572</v>
      </c>
      <c r="L138" s="4"/>
      <c r="M138" s="4" t="s">
        <v>172</v>
      </c>
      <c r="N138" s="4"/>
      <c r="O138" s="4" t="s">
        <v>173</v>
      </c>
      <c r="P138" s="4" t="s">
        <v>173</v>
      </c>
      <c r="Q138" s="4" t="s">
        <v>173</v>
      </c>
      <c r="R138" s="4" t="s">
        <v>173</v>
      </c>
      <c r="S138" s="4" t="s">
        <v>173</v>
      </c>
      <c r="T138" s="4" t="s">
        <v>173</v>
      </c>
      <c r="U138" s="4" t="s">
        <v>241</v>
      </c>
      <c r="V138" s="4" t="s">
        <v>12</v>
      </c>
      <c r="W138" s="4" t="s">
        <v>12</v>
      </c>
      <c r="X138" s="4" t="s">
        <v>176</v>
      </c>
      <c r="Y138" s="4" t="s">
        <v>12</v>
      </c>
      <c r="Z138" s="4" t="s">
        <v>12</v>
      </c>
      <c r="AA138" s="4" t="s">
        <v>358</v>
      </c>
      <c r="AB138" s="4" t="s">
        <v>12</v>
      </c>
      <c r="AC138" s="4" t="s">
        <v>176</v>
      </c>
      <c r="AD138" s="4" t="s">
        <v>12</v>
      </c>
      <c r="AE138" s="4" t="s">
        <v>12</v>
      </c>
      <c r="AF138" s="4" t="s">
        <v>12</v>
      </c>
      <c r="AG138" s="4" t="s">
        <v>12</v>
      </c>
      <c r="AH138" s="4"/>
      <c r="AI138" s="4"/>
      <c r="AJ138" s="4"/>
      <c r="AK138" s="4"/>
      <c r="AL138" s="4"/>
      <c r="AM138" s="4"/>
      <c r="AN138" s="4"/>
      <c r="AO138" s="4"/>
      <c r="AP138" s="4" t="s">
        <v>11</v>
      </c>
      <c r="AQ138" s="4" t="s">
        <v>14060</v>
      </c>
      <c r="AR138" s="4"/>
      <c r="AS138" s="4"/>
      <c r="AT138" s="4" t="s">
        <v>11</v>
      </c>
      <c r="AU138" s="4" t="s">
        <v>14772</v>
      </c>
      <c r="AV138" s="4"/>
      <c r="AW138" s="4"/>
      <c r="AX138" s="4"/>
      <c r="AY138" s="4"/>
      <c r="AZ138" s="4"/>
      <c r="BA138" s="4"/>
      <c r="BB138" s="4"/>
      <c r="BC138" s="4"/>
      <c r="BD138" s="4" t="s">
        <v>177</v>
      </c>
      <c r="BE138" s="4" t="s">
        <v>176</v>
      </c>
      <c r="BF138" s="4" t="s">
        <v>12</v>
      </c>
      <c r="BG138" s="4" t="s">
        <v>12</v>
      </c>
      <c r="BH138" s="4" t="s">
        <v>12</v>
      </c>
      <c r="BI138" s="4" t="s">
        <v>12</v>
      </c>
      <c r="BJ138" s="4" t="s">
        <v>12</v>
      </c>
      <c r="BK138" s="4" t="s">
        <v>12</v>
      </c>
      <c r="BL138" s="4" t="s">
        <v>12</v>
      </c>
      <c r="BM138" s="4" t="s">
        <v>12</v>
      </c>
      <c r="BN138" s="4" t="s">
        <v>12</v>
      </c>
      <c r="BO138" s="4" t="s">
        <v>12</v>
      </c>
      <c r="BP138" s="4"/>
      <c r="BQ138" s="4" t="s">
        <v>208</v>
      </c>
      <c r="BR138" s="4" t="s">
        <v>12</v>
      </c>
      <c r="BS138" s="4" t="s">
        <v>12</v>
      </c>
      <c r="BT138" s="4" t="s">
        <v>12</v>
      </c>
      <c r="BU138" s="4" t="s">
        <v>12</v>
      </c>
      <c r="BV138" s="4" t="s">
        <v>12</v>
      </c>
      <c r="BW138" s="4" t="s">
        <v>176</v>
      </c>
      <c r="BX138" s="4" t="s">
        <v>176</v>
      </c>
      <c r="BY138" s="4" t="s">
        <v>12</v>
      </c>
      <c r="BZ138" s="4" t="s">
        <v>12</v>
      </c>
      <c r="CA138" s="4"/>
      <c r="CB138" s="4" t="s">
        <v>179</v>
      </c>
      <c r="CC138" s="4"/>
      <c r="CD138" s="4" t="s">
        <v>180</v>
      </c>
      <c r="CE138" s="4"/>
      <c r="CF138" s="4" t="s">
        <v>181</v>
      </c>
      <c r="CG138" s="4"/>
      <c r="CH138" s="4" t="s">
        <v>14773</v>
      </c>
    </row>
    <row r="139" spans="1:86" x14ac:dyDescent="0.3">
      <c r="A139" s="4" t="s">
        <v>14774</v>
      </c>
      <c r="B139" s="4" t="s">
        <v>14775</v>
      </c>
      <c r="C139" s="4" t="s">
        <v>14776</v>
      </c>
      <c r="D139" s="4" t="s">
        <v>14777</v>
      </c>
      <c r="E139" s="4" t="s">
        <v>14590</v>
      </c>
      <c r="F139" s="4" t="s">
        <v>183</v>
      </c>
      <c r="G139" s="4" t="s">
        <v>11</v>
      </c>
      <c r="H139" s="4" t="s">
        <v>353</v>
      </c>
      <c r="I139" s="4" t="s">
        <v>570</v>
      </c>
      <c r="J139" s="4" t="s">
        <v>571</v>
      </c>
      <c r="K139" s="4" t="s">
        <v>572</v>
      </c>
      <c r="L139" s="4"/>
      <c r="M139" s="4" t="s">
        <v>172</v>
      </c>
      <c r="N139" s="4"/>
      <c r="O139" s="4" t="s">
        <v>173</v>
      </c>
      <c r="P139" s="4" t="s">
        <v>173</v>
      </c>
      <c r="Q139" s="4" t="s">
        <v>173</v>
      </c>
      <c r="R139" s="4" t="s">
        <v>173</v>
      </c>
      <c r="S139" s="4" t="s">
        <v>173</v>
      </c>
      <c r="T139" s="4" t="s">
        <v>173</v>
      </c>
      <c r="U139" s="4" t="s">
        <v>175</v>
      </c>
      <c r="V139" s="4" t="s">
        <v>12</v>
      </c>
      <c r="W139" s="4" t="s">
        <v>12</v>
      </c>
      <c r="X139" s="4" t="s">
        <v>12</v>
      </c>
      <c r="Y139" s="4" t="s">
        <v>12</v>
      </c>
      <c r="Z139" s="4" t="s">
        <v>176</v>
      </c>
      <c r="AA139" s="4" t="s">
        <v>200</v>
      </c>
      <c r="AB139" s="4" t="s">
        <v>12</v>
      </c>
      <c r="AC139" s="4" t="s">
        <v>12</v>
      </c>
      <c r="AD139" s="4" t="s">
        <v>176</v>
      </c>
      <c r="AE139" s="4" t="s">
        <v>12</v>
      </c>
      <c r="AF139" s="4" t="s">
        <v>12</v>
      </c>
      <c r="AG139" s="4" t="s">
        <v>12</v>
      </c>
      <c r="AH139" s="4"/>
      <c r="AI139" s="4"/>
      <c r="AJ139" s="4"/>
      <c r="AK139" s="4"/>
      <c r="AL139" s="4"/>
      <c r="AM139" s="4"/>
      <c r="AN139" s="4"/>
      <c r="AO139" s="4"/>
      <c r="AP139" s="4"/>
      <c r="AQ139" s="4"/>
      <c r="AR139" s="4"/>
      <c r="AS139" s="4"/>
      <c r="AT139" s="4"/>
      <c r="AU139" s="4"/>
      <c r="AV139" s="4"/>
      <c r="AW139" s="4"/>
      <c r="AX139" s="4"/>
      <c r="AY139" s="4"/>
      <c r="AZ139" s="4"/>
      <c r="BA139" s="4"/>
      <c r="BB139" s="4" t="s">
        <v>11</v>
      </c>
      <c r="BC139" s="4" t="s">
        <v>71</v>
      </c>
      <c r="BD139" s="4" t="s">
        <v>177</v>
      </c>
      <c r="BE139" s="4" t="s">
        <v>176</v>
      </c>
      <c r="BF139" s="4" t="s">
        <v>12</v>
      </c>
      <c r="BG139" s="4" t="s">
        <v>12</v>
      </c>
      <c r="BH139" s="4" t="s">
        <v>12</v>
      </c>
      <c r="BI139" s="4" t="s">
        <v>12</v>
      </c>
      <c r="BJ139" s="4" t="s">
        <v>12</v>
      </c>
      <c r="BK139" s="4" t="s">
        <v>12</v>
      </c>
      <c r="BL139" s="4" t="s">
        <v>12</v>
      </c>
      <c r="BM139" s="4" t="s">
        <v>12</v>
      </c>
      <c r="BN139" s="4" t="s">
        <v>12</v>
      </c>
      <c r="BO139" s="4" t="s">
        <v>12</v>
      </c>
      <c r="BP139" s="4"/>
      <c r="BQ139" s="4" t="s">
        <v>373</v>
      </c>
      <c r="BR139" s="4" t="s">
        <v>12</v>
      </c>
      <c r="BS139" s="4" t="s">
        <v>12</v>
      </c>
      <c r="BT139" s="4" t="s">
        <v>12</v>
      </c>
      <c r="BU139" s="4" t="s">
        <v>12</v>
      </c>
      <c r="BV139" s="4" t="s">
        <v>176</v>
      </c>
      <c r="BW139" s="4" t="s">
        <v>12</v>
      </c>
      <c r="BX139" s="4" t="s">
        <v>176</v>
      </c>
      <c r="BY139" s="4" t="s">
        <v>12</v>
      </c>
      <c r="BZ139" s="4" t="s">
        <v>12</v>
      </c>
      <c r="CA139" s="4"/>
      <c r="CB139" s="4" t="s">
        <v>179</v>
      </c>
      <c r="CC139" s="4"/>
      <c r="CD139" s="4" t="s">
        <v>180</v>
      </c>
      <c r="CE139" s="4"/>
      <c r="CF139" s="4" t="s">
        <v>181</v>
      </c>
      <c r="CG139" s="4"/>
      <c r="CH139" s="4" t="s">
        <v>14778</v>
      </c>
    </row>
    <row r="140" spans="1:86" x14ac:dyDescent="0.3">
      <c r="A140" s="4" t="s">
        <v>14779</v>
      </c>
      <c r="B140" s="4" t="s">
        <v>14780</v>
      </c>
      <c r="C140" s="4" t="s">
        <v>14781</v>
      </c>
      <c r="D140" s="4" t="s">
        <v>14777</v>
      </c>
      <c r="E140" s="4" t="s">
        <v>14590</v>
      </c>
      <c r="F140" s="4" t="s">
        <v>183</v>
      </c>
      <c r="G140" s="4" t="s">
        <v>11</v>
      </c>
      <c r="H140" s="4" t="s">
        <v>353</v>
      </c>
      <c r="I140" s="4" t="s">
        <v>570</v>
      </c>
      <c r="J140" s="4" t="s">
        <v>571</v>
      </c>
      <c r="K140" s="4" t="s">
        <v>572</v>
      </c>
      <c r="L140" s="4"/>
      <c r="M140" s="4" t="s">
        <v>172</v>
      </c>
      <c r="N140" s="4"/>
      <c r="O140" s="4" t="s">
        <v>173</v>
      </c>
      <c r="P140" s="4" t="s">
        <v>173</v>
      </c>
      <c r="Q140" s="4" t="s">
        <v>173</v>
      </c>
      <c r="R140" s="4" t="s">
        <v>173</v>
      </c>
      <c r="S140" s="4" t="s">
        <v>173</v>
      </c>
      <c r="T140" s="4" t="s">
        <v>173</v>
      </c>
      <c r="U140" s="4" t="s">
        <v>189</v>
      </c>
      <c r="V140" s="4" t="s">
        <v>12</v>
      </c>
      <c r="W140" s="4" t="s">
        <v>12</v>
      </c>
      <c r="X140" s="4" t="s">
        <v>12</v>
      </c>
      <c r="Y140" s="4" t="s">
        <v>176</v>
      </c>
      <c r="Z140" s="4" t="s">
        <v>12</v>
      </c>
      <c r="AA140" s="4" t="s">
        <v>200</v>
      </c>
      <c r="AB140" s="4" t="s">
        <v>12</v>
      </c>
      <c r="AC140" s="4" t="s">
        <v>12</v>
      </c>
      <c r="AD140" s="4" t="s">
        <v>176</v>
      </c>
      <c r="AE140" s="4" t="s">
        <v>12</v>
      </c>
      <c r="AF140" s="4" t="s">
        <v>12</v>
      </c>
      <c r="AG140" s="4" t="s">
        <v>12</v>
      </c>
      <c r="AH140" s="4"/>
      <c r="AI140" s="4"/>
      <c r="AJ140" s="4"/>
      <c r="AK140" s="4"/>
      <c r="AL140" s="4"/>
      <c r="AM140" s="4"/>
      <c r="AN140" s="4"/>
      <c r="AO140" s="4"/>
      <c r="AP140" s="4"/>
      <c r="AQ140" s="4"/>
      <c r="AR140" s="4"/>
      <c r="AS140" s="4"/>
      <c r="AT140" s="4"/>
      <c r="AU140" s="4"/>
      <c r="AV140" s="4"/>
      <c r="AW140" s="4"/>
      <c r="AX140" s="4"/>
      <c r="AY140" s="4"/>
      <c r="AZ140" s="4" t="s">
        <v>11</v>
      </c>
      <c r="BA140" s="4" t="s">
        <v>11883</v>
      </c>
      <c r="BB140" s="4" t="s">
        <v>11</v>
      </c>
      <c r="BC140" s="4" t="s">
        <v>71</v>
      </c>
      <c r="BD140" s="4" t="s">
        <v>177</v>
      </c>
      <c r="BE140" s="4" t="s">
        <v>176</v>
      </c>
      <c r="BF140" s="4" t="s">
        <v>12</v>
      </c>
      <c r="BG140" s="4" t="s">
        <v>12</v>
      </c>
      <c r="BH140" s="4" t="s">
        <v>12</v>
      </c>
      <c r="BI140" s="4" t="s">
        <v>12</v>
      </c>
      <c r="BJ140" s="4" t="s">
        <v>12</v>
      </c>
      <c r="BK140" s="4" t="s">
        <v>12</v>
      </c>
      <c r="BL140" s="4" t="s">
        <v>12</v>
      </c>
      <c r="BM140" s="4" t="s">
        <v>12</v>
      </c>
      <c r="BN140" s="4" t="s">
        <v>12</v>
      </c>
      <c r="BO140" s="4" t="s">
        <v>12</v>
      </c>
      <c r="BP140" s="4"/>
      <c r="BQ140" s="4" t="s">
        <v>178</v>
      </c>
      <c r="BR140" s="4" t="s">
        <v>12</v>
      </c>
      <c r="BS140" s="4" t="s">
        <v>12</v>
      </c>
      <c r="BT140" s="4" t="s">
        <v>12</v>
      </c>
      <c r="BU140" s="4" t="s">
        <v>12</v>
      </c>
      <c r="BV140" s="4" t="s">
        <v>12</v>
      </c>
      <c r="BW140" s="4" t="s">
        <v>12</v>
      </c>
      <c r="BX140" s="4" t="s">
        <v>176</v>
      </c>
      <c r="BY140" s="4" t="s">
        <v>12</v>
      </c>
      <c r="BZ140" s="4" t="s">
        <v>12</v>
      </c>
      <c r="CA140" s="4"/>
      <c r="CB140" s="4" t="s">
        <v>179</v>
      </c>
      <c r="CC140" s="4"/>
      <c r="CD140" s="4" t="s">
        <v>634</v>
      </c>
      <c r="CE140" s="4"/>
      <c r="CF140" s="4" t="s">
        <v>181</v>
      </c>
      <c r="CG140" s="4"/>
      <c r="CH140" s="4" t="s">
        <v>14782</v>
      </c>
    </row>
    <row r="141" spans="1:86" x14ac:dyDescent="0.3">
      <c r="A141" s="4" t="s">
        <v>14165</v>
      </c>
      <c r="B141" s="4" t="s">
        <v>14783</v>
      </c>
      <c r="C141" s="4" t="s">
        <v>14784</v>
      </c>
      <c r="D141" s="4" t="s">
        <v>14777</v>
      </c>
      <c r="E141" s="4" t="s">
        <v>14590</v>
      </c>
      <c r="F141" s="4" t="s">
        <v>183</v>
      </c>
      <c r="G141" s="4" t="s">
        <v>11</v>
      </c>
      <c r="H141" s="4" t="s">
        <v>353</v>
      </c>
      <c r="I141" s="4" t="s">
        <v>570</v>
      </c>
      <c r="J141" s="4" t="s">
        <v>571</v>
      </c>
      <c r="K141" s="4" t="s">
        <v>572</v>
      </c>
      <c r="L141" s="4"/>
      <c r="M141" s="4" t="s">
        <v>193</v>
      </c>
      <c r="N141" s="4"/>
      <c r="O141" s="4" t="s">
        <v>173</v>
      </c>
      <c r="P141" s="4" t="s">
        <v>173</v>
      </c>
      <c r="Q141" s="4" t="s">
        <v>173</v>
      </c>
      <c r="R141" s="4" t="s">
        <v>173</v>
      </c>
      <c r="S141" s="4" t="s">
        <v>173</v>
      </c>
      <c r="T141" s="4" t="s">
        <v>173</v>
      </c>
      <c r="U141" s="4" t="s">
        <v>205</v>
      </c>
      <c r="V141" s="4" t="s">
        <v>176</v>
      </c>
      <c r="W141" s="4" t="s">
        <v>12</v>
      </c>
      <c r="X141" s="4" t="s">
        <v>12</v>
      </c>
      <c r="Y141" s="4" t="s">
        <v>12</v>
      </c>
      <c r="Z141" s="4" t="s">
        <v>12</v>
      </c>
      <c r="AA141" s="4" t="s">
        <v>190</v>
      </c>
      <c r="AB141" s="4" t="s">
        <v>12</v>
      </c>
      <c r="AC141" s="4" t="s">
        <v>12</v>
      </c>
      <c r="AD141" s="4" t="s">
        <v>12</v>
      </c>
      <c r="AE141" s="4" t="s">
        <v>176</v>
      </c>
      <c r="AF141" s="4" t="s">
        <v>12</v>
      </c>
      <c r="AG141" s="4" t="s">
        <v>12</v>
      </c>
      <c r="AH141" s="4" t="s">
        <v>11</v>
      </c>
      <c r="AI141" s="4" t="s">
        <v>12028</v>
      </c>
      <c r="AJ141" s="4" t="s">
        <v>50</v>
      </c>
      <c r="AK141" s="4"/>
      <c r="AL141" s="4"/>
      <c r="AM141" s="4"/>
      <c r="AN141" s="4"/>
      <c r="AO141" s="4"/>
      <c r="AP141" s="4"/>
      <c r="AQ141" s="4"/>
      <c r="AR141" s="4"/>
      <c r="AS141" s="4"/>
      <c r="AT141" s="4"/>
      <c r="AU141" s="4"/>
      <c r="AV141" s="4" t="s">
        <v>11</v>
      </c>
      <c r="AW141" s="4" t="s">
        <v>14785</v>
      </c>
      <c r="AX141" s="4"/>
      <c r="AY141" s="4"/>
      <c r="AZ141" s="4"/>
      <c r="BA141" s="4"/>
      <c r="BB141" s="4"/>
      <c r="BC141" s="4"/>
      <c r="BD141" s="4" t="s">
        <v>177</v>
      </c>
      <c r="BE141" s="4" t="s">
        <v>176</v>
      </c>
      <c r="BF141" s="4" t="s">
        <v>12</v>
      </c>
      <c r="BG141" s="4" t="s">
        <v>12</v>
      </c>
      <c r="BH141" s="4" t="s">
        <v>12</v>
      </c>
      <c r="BI141" s="4" t="s">
        <v>12</v>
      </c>
      <c r="BJ141" s="4" t="s">
        <v>12</v>
      </c>
      <c r="BK141" s="4" t="s">
        <v>12</v>
      </c>
      <c r="BL141" s="4" t="s">
        <v>12</v>
      </c>
      <c r="BM141" s="4" t="s">
        <v>12</v>
      </c>
      <c r="BN141" s="4" t="s">
        <v>12</v>
      </c>
      <c r="BO141" s="4" t="s">
        <v>12</v>
      </c>
      <c r="BP141" s="4"/>
      <c r="BQ141" s="4" t="s">
        <v>209</v>
      </c>
      <c r="BR141" s="4" t="s">
        <v>12</v>
      </c>
      <c r="BS141" s="4" t="s">
        <v>12</v>
      </c>
      <c r="BT141" s="4" t="s">
        <v>12</v>
      </c>
      <c r="BU141" s="4" t="s">
        <v>12</v>
      </c>
      <c r="BV141" s="4" t="s">
        <v>12</v>
      </c>
      <c r="BW141" s="4" t="s">
        <v>176</v>
      </c>
      <c r="BX141" s="4" t="s">
        <v>176</v>
      </c>
      <c r="BY141" s="4" t="s">
        <v>12</v>
      </c>
      <c r="BZ141" s="4" t="s">
        <v>12</v>
      </c>
      <c r="CA141" s="4"/>
      <c r="CB141" s="4" t="s">
        <v>179</v>
      </c>
      <c r="CC141" s="4"/>
      <c r="CD141" s="4" t="s">
        <v>634</v>
      </c>
      <c r="CE141" s="4"/>
      <c r="CF141" s="4" t="s">
        <v>228</v>
      </c>
      <c r="CG141" s="4"/>
      <c r="CH141" s="4" t="s">
        <v>14786</v>
      </c>
    </row>
    <row r="142" spans="1:86" x14ac:dyDescent="0.3">
      <c r="A142" s="4" t="s">
        <v>14787</v>
      </c>
      <c r="B142" s="4" t="s">
        <v>14788</v>
      </c>
      <c r="C142" s="4" t="s">
        <v>14789</v>
      </c>
      <c r="D142" s="4" t="s">
        <v>14393</v>
      </c>
      <c r="E142" s="4" t="s">
        <v>14393</v>
      </c>
      <c r="F142" s="4" t="s">
        <v>183</v>
      </c>
      <c r="G142" s="4" t="s">
        <v>11</v>
      </c>
      <c r="H142" s="4" t="s">
        <v>529</v>
      </c>
      <c r="I142" s="4" t="s">
        <v>595</v>
      </c>
      <c r="J142" s="4" t="s">
        <v>646</v>
      </c>
      <c r="K142" s="4" t="s">
        <v>647</v>
      </c>
      <c r="L142" s="4"/>
      <c r="M142" s="4" t="s">
        <v>193</v>
      </c>
      <c r="N142" s="4"/>
      <c r="O142" s="4" t="s">
        <v>173</v>
      </c>
      <c r="P142" s="4" t="s">
        <v>173</v>
      </c>
      <c r="Q142" s="4" t="s">
        <v>173</v>
      </c>
      <c r="R142" s="4" t="s">
        <v>173</v>
      </c>
      <c r="S142" s="4" t="s">
        <v>173</v>
      </c>
      <c r="T142" s="4" t="s">
        <v>173</v>
      </c>
      <c r="U142" s="4" t="s">
        <v>205</v>
      </c>
      <c r="V142" s="4" t="s">
        <v>176</v>
      </c>
      <c r="W142" s="4" t="s">
        <v>12</v>
      </c>
      <c r="X142" s="4" t="s">
        <v>12</v>
      </c>
      <c r="Y142" s="4" t="s">
        <v>12</v>
      </c>
      <c r="Z142" s="4" t="s">
        <v>12</v>
      </c>
      <c r="AA142" s="4" t="s">
        <v>223</v>
      </c>
      <c r="AB142" s="4" t="s">
        <v>176</v>
      </c>
      <c r="AC142" s="4" t="s">
        <v>12</v>
      </c>
      <c r="AD142" s="4" t="s">
        <v>176</v>
      </c>
      <c r="AE142" s="4" t="s">
        <v>12</v>
      </c>
      <c r="AF142" s="4" t="s">
        <v>12</v>
      </c>
      <c r="AG142" s="4" t="s">
        <v>12</v>
      </c>
      <c r="AH142" s="4" t="s">
        <v>11</v>
      </c>
      <c r="AI142" s="4" t="s">
        <v>254</v>
      </c>
      <c r="AJ142" s="4" t="s">
        <v>50</v>
      </c>
      <c r="AK142" s="4"/>
      <c r="AL142" s="4"/>
      <c r="AM142" s="4"/>
      <c r="AN142" s="4"/>
      <c r="AO142" s="4"/>
      <c r="AP142" s="4"/>
      <c r="AQ142" s="4"/>
      <c r="AR142" s="4" t="s">
        <v>11</v>
      </c>
      <c r="AS142" s="4" t="s">
        <v>296</v>
      </c>
      <c r="AT142" s="4"/>
      <c r="AU142" s="4"/>
      <c r="AV142" s="4"/>
      <c r="AW142" s="4"/>
      <c r="AX142" s="4"/>
      <c r="AY142" s="4"/>
      <c r="AZ142" s="4"/>
      <c r="BA142" s="4"/>
      <c r="BB142" s="4" t="s">
        <v>11</v>
      </c>
      <c r="BC142" s="4" t="s">
        <v>71</v>
      </c>
      <c r="BD142" s="4" t="s">
        <v>177</v>
      </c>
      <c r="BE142" s="4" t="s">
        <v>176</v>
      </c>
      <c r="BF142" s="4" t="s">
        <v>12</v>
      </c>
      <c r="BG142" s="4" t="s">
        <v>12</v>
      </c>
      <c r="BH142" s="4" t="s">
        <v>12</v>
      </c>
      <c r="BI142" s="4" t="s">
        <v>12</v>
      </c>
      <c r="BJ142" s="4" t="s">
        <v>12</v>
      </c>
      <c r="BK142" s="4" t="s">
        <v>12</v>
      </c>
      <c r="BL142" s="4" t="s">
        <v>12</v>
      </c>
      <c r="BM142" s="4" t="s">
        <v>12</v>
      </c>
      <c r="BN142" s="4" t="s">
        <v>12</v>
      </c>
      <c r="BO142" s="4" t="s">
        <v>12</v>
      </c>
      <c r="BP142" s="4"/>
      <c r="BQ142" s="4" t="s">
        <v>178</v>
      </c>
      <c r="BR142" s="4" t="s">
        <v>12</v>
      </c>
      <c r="BS142" s="4" t="s">
        <v>12</v>
      </c>
      <c r="BT142" s="4" t="s">
        <v>12</v>
      </c>
      <c r="BU142" s="4" t="s">
        <v>12</v>
      </c>
      <c r="BV142" s="4" t="s">
        <v>12</v>
      </c>
      <c r="BW142" s="4" t="s">
        <v>12</v>
      </c>
      <c r="BX142" s="4" t="s">
        <v>176</v>
      </c>
      <c r="BY142" s="4" t="s">
        <v>12</v>
      </c>
      <c r="BZ142" s="4" t="s">
        <v>12</v>
      </c>
      <c r="CA142" s="4"/>
      <c r="CB142" s="4" t="s">
        <v>226</v>
      </c>
      <c r="CC142" s="4"/>
      <c r="CD142" s="4" t="s">
        <v>180</v>
      </c>
      <c r="CE142" s="4"/>
      <c r="CF142" s="4" t="s">
        <v>228</v>
      </c>
      <c r="CG142" s="4"/>
      <c r="CH142" s="4" t="s">
        <v>14790</v>
      </c>
    </row>
    <row r="143" spans="1:86" x14ac:dyDescent="0.3">
      <c r="A143" s="4" t="s">
        <v>14791</v>
      </c>
      <c r="B143" s="4" t="s">
        <v>14792</v>
      </c>
      <c r="C143" s="4" t="s">
        <v>14793</v>
      </c>
      <c r="D143" s="4" t="s">
        <v>14393</v>
      </c>
      <c r="E143" s="4" t="s">
        <v>14393</v>
      </c>
      <c r="F143" s="4" t="s">
        <v>183</v>
      </c>
      <c r="G143" s="4" t="s">
        <v>11</v>
      </c>
      <c r="H143" s="4" t="s">
        <v>529</v>
      </c>
      <c r="I143" s="4" t="s">
        <v>595</v>
      </c>
      <c r="J143" s="4" t="s">
        <v>646</v>
      </c>
      <c r="K143" s="4" t="s">
        <v>647</v>
      </c>
      <c r="L143" s="4"/>
      <c r="M143" s="4" t="s">
        <v>172</v>
      </c>
      <c r="N143" s="4"/>
      <c r="O143" s="4" t="s">
        <v>173</v>
      </c>
      <c r="P143" s="4" t="s">
        <v>173</v>
      </c>
      <c r="Q143" s="4" t="s">
        <v>173</v>
      </c>
      <c r="R143" s="4" t="s">
        <v>173</v>
      </c>
      <c r="S143" s="4" t="s">
        <v>173</v>
      </c>
      <c r="T143" s="4" t="s">
        <v>173</v>
      </c>
      <c r="U143" s="4" t="s">
        <v>216</v>
      </c>
      <c r="V143" s="4" t="s">
        <v>12</v>
      </c>
      <c r="W143" s="4" t="s">
        <v>176</v>
      </c>
      <c r="X143" s="4" t="s">
        <v>12</v>
      </c>
      <c r="Y143" s="4" t="s">
        <v>12</v>
      </c>
      <c r="Z143" s="4" t="s">
        <v>12</v>
      </c>
      <c r="AA143" s="4" t="s">
        <v>223</v>
      </c>
      <c r="AB143" s="4" t="s">
        <v>176</v>
      </c>
      <c r="AC143" s="4" t="s">
        <v>12</v>
      </c>
      <c r="AD143" s="4" t="s">
        <v>176</v>
      </c>
      <c r="AE143" s="4" t="s">
        <v>12</v>
      </c>
      <c r="AF143" s="4" t="s">
        <v>12</v>
      </c>
      <c r="AG143" s="4" t="s">
        <v>12</v>
      </c>
      <c r="AH143" s="4"/>
      <c r="AI143" s="4"/>
      <c r="AJ143" s="4"/>
      <c r="AK143" s="4"/>
      <c r="AL143" s="4" t="s">
        <v>11</v>
      </c>
      <c r="AM143" s="4" t="s">
        <v>202</v>
      </c>
      <c r="AN143" s="4" t="s">
        <v>50</v>
      </c>
      <c r="AO143" s="4"/>
      <c r="AP143" s="4"/>
      <c r="AQ143" s="4"/>
      <c r="AR143" s="4" t="s">
        <v>11</v>
      </c>
      <c r="AS143" s="4" t="s">
        <v>296</v>
      </c>
      <c r="AT143" s="4"/>
      <c r="AU143" s="4"/>
      <c r="AV143" s="4"/>
      <c r="AW143" s="4"/>
      <c r="AX143" s="4"/>
      <c r="AY143" s="4"/>
      <c r="AZ143" s="4"/>
      <c r="BA143" s="4"/>
      <c r="BB143" s="4" t="s">
        <v>11</v>
      </c>
      <c r="BC143" s="4" t="s">
        <v>71</v>
      </c>
      <c r="BD143" s="4" t="s">
        <v>177</v>
      </c>
      <c r="BE143" s="4" t="s">
        <v>176</v>
      </c>
      <c r="BF143" s="4" t="s">
        <v>12</v>
      </c>
      <c r="BG143" s="4" t="s">
        <v>12</v>
      </c>
      <c r="BH143" s="4" t="s">
        <v>12</v>
      </c>
      <c r="BI143" s="4" t="s">
        <v>12</v>
      </c>
      <c r="BJ143" s="4" t="s">
        <v>12</v>
      </c>
      <c r="BK143" s="4" t="s">
        <v>12</v>
      </c>
      <c r="BL143" s="4" t="s">
        <v>12</v>
      </c>
      <c r="BM143" s="4" t="s">
        <v>12</v>
      </c>
      <c r="BN143" s="4" t="s">
        <v>12</v>
      </c>
      <c r="BO143" s="4" t="s">
        <v>12</v>
      </c>
      <c r="BP143" s="4"/>
      <c r="BQ143" s="4" t="s">
        <v>209</v>
      </c>
      <c r="BR143" s="4" t="s">
        <v>12</v>
      </c>
      <c r="BS143" s="4" t="s">
        <v>12</v>
      </c>
      <c r="BT143" s="4" t="s">
        <v>12</v>
      </c>
      <c r="BU143" s="4" t="s">
        <v>12</v>
      </c>
      <c r="BV143" s="4" t="s">
        <v>12</v>
      </c>
      <c r="BW143" s="4" t="s">
        <v>176</v>
      </c>
      <c r="BX143" s="4" t="s">
        <v>176</v>
      </c>
      <c r="BY143" s="4" t="s">
        <v>12</v>
      </c>
      <c r="BZ143" s="4" t="s">
        <v>12</v>
      </c>
      <c r="CA143" s="4"/>
      <c r="CB143" s="4" t="s">
        <v>179</v>
      </c>
      <c r="CC143" s="4"/>
      <c r="CD143" s="4" t="s">
        <v>180</v>
      </c>
      <c r="CE143" s="4"/>
      <c r="CF143" s="4" t="s">
        <v>228</v>
      </c>
      <c r="CG143" s="4"/>
      <c r="CH143" s="4" t="s">
        <v>14794</v>
      </c>
    </row>
    <row r="144" spans="1:86" x14ac:dyDescent="0.3">
      <c r="A144" s="4" t="s">
        <v>14795</v>
      </c>
      <c r="B144" s="4" t="s">
        <v>14796</v>
      </c>
      <c r="C144" s="4" t="s">
        <v>14797</v>
      </c>
      <c r="D144" s="4" t="s">
        <v>14393</v>
      </c>
      <c r="E144" s="4" t="s">
        <v>14393</v>
      </c>
      <c r="F144" s="4" t="s">
        <v>183</v>
      </c>
      <c r="G144" s="4" t="s">
        <v>11</v>
      </c>
      <c r="H144" s="4" t="s">
        <v>529</v>
      </c>
      <c r="I144" s="4" t="s">
        <v>595</v>
      </c>
      <c r="J144" s="4" t="s">
        <v>646</v>
      </c>
      <c r="K144" s="4" t="s">
        <v>647</v>
      </c>
      <c r="L144" s="4"/>
      <c r="M144" s="4" t="s">
        <v>193</v>
      </c>
      <c r="N144" s="4"/>
      <c r="O144" s="4" t="s">
        <v>173</v>
      </c>
      <c r="P144" s="4" t="s">
        <v>173</v>
      </c>
      <c r="Q144" s="4" t="s">
        <v>173</v>
      </c>
      <c r="R144" s="4" t="s">
        <v>173</v>
      </c>
      <c r="S144" s="4" t="s">
        <v>173</v>
      </c>
      <c r="T144" s="4" t="s">
        <v>173</v>
      </c>
      <c r="U144" s="4" t="s">
        <v>205</v>
      </c>
      <c r="V144" s="4" t="s">
        <v>176</v>
      </c>
      <c r="W144" s="4" t="s">
        <v>12</v>
      </c>
      <c r="X144" s="4" t="s">
        <v>12</v>
      </c>
      <c r="Y144" s="4" t="s">
        <v>12</v>
      </c>
      <c r="Z144" s="4" t="s">
        <v>12</v>
      </c>
      <c r="AA144" s="4" t="s">
        <v>223</v>
      </c>
      <c r="AB144" s="4" t="s">
        <v>176</v>
      </c>
      <c r="AC144" s="4" t="s">
        <v>12</v>
      </c>
      <c r="AD144" s="4" t="s">
        <v>176</v>
      </c>
      <c r="AE144" s="4" t="s">
        <v>12</v>
      </c>
      <c r="AF144" s="4" t="s">
        <v>12</v>
      </c>
      <c r="AG144" s="4" t="s">
        <v>12</v>
      </c>
      <c r="AH144" s="4" t="s">
        <v>11</v>
      </c>
      <c r="AI144" s="4" t="s">
        <v>254</v>
      </c>
      <c r="AJ144" s="4" t="s">
        <v>50</v>
      </c>
      <c r="AK144" s="4"/>
      <c r="AL144" s="4"/>
      <c r="AM144" s="4"/>
      <c r="AN144" s="4"/>
      <c r="AO144" s="4"/>
      <c r="AP144" s="4"/>
      <c r="AQ144" s="4"/>
      <c r="AR144" s="4" t="s">
        <v>11</v>
      </c>
      <c r="AS144" s="4" t="s">
        <v>296</v>
      </c>
      <c r="AT144" s="4"/>
      <c r="AU144" s="4"/>
      <c r="AV144" s="4"/>
      <c r="AW144" s="4"/>
      <c r="AX144" s="4"/>
      <c r="AY144" s="4"/>
      <c r="AZ144" s="4"/>
      <c r="BA144" s="4"/>
      <c r="BB144" s="4" t="s">
        <v>11</v>
      </c>
      <c r="BC144" s="4" t="s">
        <v>71</v>
      </c>
      <c r="BD144" s="4" t="s">
        <v>177</v>
      </c>
      <c r="BE144" s="4" t="s">
        <v>176</v>
      </c>
      <c r="BF144" s="4" t="s">
        <v>12</v>
      </c>
      <c r="BG144" s="4" t="s">
        <v>12</v>
      </c>
      <c r="BH144" s="4" t="s">
        <v>12</v>
      </c>
      <c r="BI144" s="4" t="s">
        <v>12</v>
      </c>
      <c r="BJ144" s="4" t="s">
        <v>12</v>
      </c>
      <c r="BK144" s="4" t="s">
        <v>12</v>
      </c>
      <c r="BL144" s="4" t="s">
        <v>12</v>
      </c>
      <c r="BM144" s="4" t="s">
        <v>12</v>
      </c>
      <c r="BN144" s="4" t="s">
        <v>12</v>
      </c>
      <c r="BO144" s="4" t="s">
        <v>12</v>
      </c>
      <c r="BP144" s="4"/>
      <c r="BQ144" s="4" t="s">
        <v>209</v>
      </c>
      <c r="BR144" s="4" t="s">
        <v>12</v>
      </c>
      <c r="BS144" s="4" t="s">
        <v>12</v>
      </c>
      <c r="BT144" s="4" t="s">
        <v>12</v>
      </c>
      <c r="BU144" s="4" t="s">
        <v>12</v>
      </c>
      <c r="BV144" s="4" t="s">
        <v>12</v>
      </c>
      <c r="BW144" s="4" t="s">
        <v>176</v>
      </c>
      <c r="BX144" s="4" t="s">
        <v>176</v>
      </c>
      <c r="BY144" s="4" t="s">
        <v>12</v>
      </c>
      <c r="BZ144" s="4" t="s">
        <v>12</v>
      </c>
      <c r="CA144" s="4"/>
      <c r="CB144" s="4" t="s">
        <v>179</v>
      </c>
      <c r="CC144" s="4"/>
      <c r="CD144" s="4" t="s">
        <v>180</v>
      </c>
      <c r="CE144" s="4"/>
      <c r="CF144" s="4" t="s">
        <v>228</v>
      </c>
      <c r="CG144" s="4"/>
      <c r="CH144" s="4" t="s">
        <v>14798</v>
      </c>
    </row>
    <row r="145" spans="1:86" x14ac:dyDescent="0.3">
      <c r="A145" s="4" t="s">
        <v>14799</v>
      </c>
      <c r="B145" s="4" t="s">
        <v>14800</v>
      </c>
      <c r="C145" s="4" t="s">
        <v>14801</v>
      </c>
      <c r="D145" s="4" t="s">
        <v>14393</v>
      </c>
      <c r="E145" s="4" t="s">
        <v>14393</v>
      </c>
      <c r="F145" s="4" t="s">
        <v>183</v>
      </c>
      <c r="G145" s="4" t="s">
        <v>11</v>
      </c>
      <c r="H145" s="4" t="s">
        <v>529</v>
      </c>
      <c r="I145" s="4" t="s">
        <v>595</v>
      </c>
      <c r="J145" s="4" t="s">
        <v>646</v>
      </c>
      <c r="K145" s="4" t="s">
        <v>647</v>
      </c>
      <c r="L145" s="4"/>
      <c r="M145" s="4" t="s">
        <v>193</v>
      </c>
      <c r="N145" s="4"/>
      <c r="O145" s="4" t="s">
        <v>173</v>
      </c>
      <c r="P145" s="4" t="s">
        <v>173</v>
      </c>
      <c r="Q145" s="4" t="s">
        <v>173</v>
      </c>
      <c r="R145" s="4" t="s">
        <v>173</v>
      </c>
      <c r="S145" s="4" t="s">
        <v>173</v>
      </c>
      <c r="T145" s="4" t="s">
        <v>173</v>
      </c>
      <c r="U145" s="4" t="s">
        <v>216</v>
      </c>
      <c r="V145" s="4" t="s">
        <v>12</v>
      </c>
      <c r="W145" s="4" t="s">
        <v>176</v>
      </c>
      <c r="X145" s="4" t="s">
        <v>12</v>
      </c>
      <c r="Y145" s="4" t="s">
        <v>12</v>
      </c>
      <c r="Z145" s="4" t="s">
        <v>12</v>
      </c>
      <c r="AA145" s="4" t="s">
        <v>223</v>
      </c>
      <c r="AB145" s="4" t="s">
        <v>176</v>
      </c>
      <c r="AC145" s="4" t="s">
        <v>12</v>
      </c>
      <c r="AD145" s="4" t="s">
        <v>176</v>
      </c>
      <c r="AE145" s="4" t="s">
        <v>12</v>
      </c>
      <c r="AF145" s="4" t="s">
        <v>12</v>
      </c>
      <c r="AG145" s="4" t="s">
        <v>12</v>
      </c>
      <c r="AH145" s="4"/>
      <c r="AI145" s="4"/>
      <c r="AJ145" s="4"/>
      <c r="AK145" s="4"/>
      <c r="AL145" s="4" t="s">
        <v>11</v>
      </c>
      <c r="AM145" s="4" t="s">
        <v>202</v>
      </c>
      <c r="AN145" s="4" t="s">
        <v>50</v>
      </c>
      <c r="AO145" s="4"/>
      <c r="AP145" s="4"/>
      <c r="AQ145" s="4"/>
      <c r="AR145" s="4" t="s">
        <v>11</v>
      </c>
      <c r="AS145" s="4" t="s">
        <v>14802</v>
      </c>
      <c r="AT145" s="4"/>
      <c r="AU145" s="4"/>
      <c r="AV145" s="4"/>
      <c r="AW145" s="4"/>
      <c r="AX145" s="4"/>
      <c r="AY145" s="4"/>
      <c r="AZ145" s="4"/>
      <c r="BA145" s="4"/>
      <c r="BB145" s="4" t="s">
        <v>11</v>
      </c>
      <c r="BC145" s="4" t="s">
        <v>14803</v>
      </c>
      <c r="BD145" s="4" t="s">
        <v>177</v>
      </c>
      <c r="BE145" s="4" t="s">
        <v>176</v>
      </c>
      <c r="BF145" s="4" t="s">
        <v>12</v>
      </c>
      <c r="BG145" s="4" t="s">
        <v>12</v>
      </c>
      <c r="BH145" s="4" t="s">
        <v>12</v>
      </c>
      <c r="BI145" s="4" t="s">
        <v>12</v>
      </c>
      <c r="BJ145" s="4" t="s">
        <v>12</v>
      </c>
      <c r="BK145" s="4" t="s">
        <v>12</v>
      </c>
      <c r="BL145" s="4" t="s">
        <v>12</v>
      </c>
      <c r="BM145" s="4" t="s">
        <v>12</v>
      </c>
      <c r="BN145" s="4" t="s">
        <v>12</v>
      </c>
      <c r="BO145" s="4" t="s">
        <v>12</v>
      </c>
      <c r="BP145" s="4"/>
      <c r="BQ145" s="4" t="s">
        <v>209</v>
      </c>
      <c r="BR145" s="4" t="s">
        <v>12</v>
      </c>
      <c r="BS145" s="4" t="s">
        <v>12</v>
      </c>
      <c r="BT145" s="4" t="s">
        <v>12</v>
      </c>
      <c r="BU145" s="4" t="s">
        <v>12</v>
      </c>
      <c r="BV145" s="4" t="s">
        <v>12</v>
      </c>
      <c r="BW145" s="4" t="s">
        <v>176</v>
      </c>
      <c r="BX145" s="4" t="s">
        <v>176</v>
      </c>
      <c r="BY145" s="4" t="s">
        <v>12</v>
      </c>
      <c r="BZ145" s="4" t="s">
        <v>12</v>
      </c>
      <c r="CA145" s="4"/>
      <c r="CB145" s="4" t="s">
        <v>179</v>
      </c>
      <c r="CC145" s="4"/>
      <c r="CD145" s="4" t="s">
        <v>180</v>
      </c>
      <c r="CE145" s="4"/>
      <c r="CF145" s="4" t="s">
        <v>228</v>
      </c>
      <c r="CG145" s="4"/>
      <c r="CH145" s="4" t="s">
        <v>14804</v>
      </c>
    </row>
    <row r="146" spans="1:86" x14ac:dyDescent="0.3">
      <c r="A146" s="4" t="s">
        <v>14805</v>
      </c>
      <c r="B146" s="4" t="s">
        <v>14806</v>
      </c>
      <c r="C146" s="4" t="s">
        <v>14807</v>
      </c>
      <c r="D146" s="4" t="s">
        <v>14393</v>
      </c>
      <c r="E146" s="4" t="s">
        <v>14393</v>
      </c>
      <c r="F146" s="4" t="s">
        <v>183</v>
      </c>
      <c r="G146" s="4" t="s">
        <v>11</v>
      </c>
      <c r="H146" s="4" t="s">
        <v>529</v>
      </c>
      <c r="I146" s="4" t="s">
        <v>595</v>
      </c>
      <c r="J146" s="4" t="s">
        <v>646</v>
      </c>
      <c r="K146" s="4" t="s">
        <v>647</v>
      </c>
      <c r="L146" s="4"/>
      <c r="M146" s="4" t="s">
        <v>172</v>
      </c>
      <c r="N146" s="4"/>
      <c r="O146" s="4" t="s">
        <v>173</v>
      </c>
      <c r="P146" s="4" t="s">
        <v>173</v>
      </c>
      <c r="Q146" s="4" t="s">
        <v>173</v>
      </c>
      <c r="R146" s="4" t="s">
        <v>173</v>
      </c>
      <c r="S146" s="4" t="s">
        <v>173</v>
      </c>
      <c r="T146" s="4" t="s">
        <v>173</v>
      </c>
      <c r="U146" s="4" t="s">
        <v>205</v>
      </c>
      <c r="V146" s="4" t="s">
        <v>176</v>
      </c>
      <c r="W146" s="4" t="s">
        <v>12</v>
      </c>
      <c r="X146" s="4" t="s">
        <v>12</v>
      </c>
      <c r="Y146" s="4" t="s">
        <v>12</v>
      </c>
      <c r="Z146" s="4" t="s">
        <v>12</v>
      </c>
      <c r="AA146" s="4" t="s">
        <v>223</v>
      </c>
      <c r="AB146" s="4" t="s">
        <v>176</v>
      </c>
      <c r="AC146" s="4" t="s">
        <v>12</v>
      </c>
      <c r="AD146" s="4" t="s">
        <v>176</v>
      </c>
      <c r="AE146" s="4" t="s">
        <v>12</v>
      </c>
      <c r="AF146" s="4" t="s">
        <v>12</v>
      </c>
      <c r="AG146" s="4" t="s">
        <v>12</v>
      </c>
      <c r="AH146" s="4" t="s">
        <v>11</v>
      </c>
      <c r="AI146" s="4" t="s">
        <v>254</v>
      </c>
      <c r="AJ146" s="4" t="s">
        <v>50</v>
      </c>
      <c r="AK146" s="4"/>
      <c r="AL146" s="4"/>
      <c r="AM146" s="4"/>
      <c r="AN146" s="4"/>
      <c r="AO146" s="4"/>
      <c r="AP146" s="4"/>
      <c r="AQ146" s="4"/>
      <c r="AR146" s="4" t="s">
        <v>11</v>
      </c>
      <c r="AS146" s="4" t="s">
        <v>14802</v>
      </c>
      <c r="AT146" s="4"/>
      <c r="AU146" s="4"/>
      <c r="AV146" s="4"/>
      <c r="AW146" s="4"/>
      <c r="AX146" s="4"/>
      <c r="AY146" s="4"/>
      <c r="AZ146" s="4"/>
      <c r="BA146" s="4"/>
      <c r="BB146" s="4" t="s">
        <v>11</v>
      </c>
      <c r="BC146" s="4" t="s">
        <v>14803</v>
      </c>
      <c r="BD146" s="4" t="s">
        <v>177</v>
      </c>
      <c r="BE146" s="4" t="s">
        <v>176</v>
      </c>
      <c r="BF146" s="4" t="s">
        <v>12</v>
      </c>
      <c r="BG146" s="4" t="s">
        <v>12</v>
      </c>
      <c r="BH146" s="4" t="s">
        <v>12</v>
      </c>
      <c r="BI146" s="4" t="s">
        <v>12</v>
      </c>
      <c r="BJ146" s="4" t="s">
        <v>12</v>
      </c>
      <c r="BK146" s="4" t="s">
        <v>12</v>
      </c>
      <c r="BL146" s="4" t="s">
        <v>12</v>
      </c>
      <c r="BM146" s="4" t="s">
        <v>12</v>
      </c>
      <c r="BN146" s="4" t="s">
        <v>12</v>
      </c>
      <c r="BO146" s="4" t="s">
        <v>12</v>
      </c>
      <c r="BP146" s="4"/>
      <c r="BQ146" s="4" t="s">
        <v>209</v>
      </c>
      <c r="BR146" s="4" t="s">
        <v>12</v>
      </c>
      <c r="BS146" s="4" t="s">
        <v>12</v>
      </c>
      <c r="BT146" s="4" t="s">
        <v>12</v>
      </c>
      <c r="BU146" s="4" t="s">
        <v>12</v>
      </c>
      <c r="BV146" s="4" t="s">
        <v>12</v>
      </c>
      <c r="BW146" s="4" t="s">
        <v>176</v>
      </c>
      <c r="BX146" s="4" t="s">
        <v>176</v>
      </c>
      <c r="BY146" s="4" t="s">
        <v>12</v>
      </c>
      <c r="BZ146" s="4" t="s">
        <v>12</v>
      </c>
      <c r="CA146" s="4"/>
      <c r="CB146" s="4" t="s">
        <v>179</v>
      </c>
      <c r="CC146" s="4"/>
      <c r="CD146" s="4" t="s">
        <v>180</v>
      </c>
      <c r="CE146" s="4"/>
      <c r="CF146" s="4" t="s">
        <v>181</v>
      </c>
      <c r="CG146" s="4"/>
      <c r="CH146" s="4" t="s">
        <v>14808</v>
      </c>
    </row>
    <row r="147" spans="1:86" x14ac:dyDescent="0.3">
      <c r="A147" s="4" t="s">
        <v>14809</v>
      </c>
      <c r="B147" s="4" t="s">
        <v>14810</v>
      </c>
      <c r="C147" s="4" t="s">
        <v>14811</v>
      </c>
      <c r="D147" s="4" t="s">
        <v>14393</v>
      </c>
      <c r="E147" s="4" t="s">
        <v>14393</v>
      </c>
      <c r="F147" s="4" t="s">
        <v>183</v>
      </c>
      <c r="G147" s="4" t="s">
        <v>11</v>
      </c>
      <c r="H147" s="4" t="s">
        <v>529</v>
      </c>
      <c r="I147" s="4" t="s">
        <v>607</v>
      </c>
      <c r="J147" s="4" t="s">
        <v>608</v>
      </c>
      <c r="K147" s="4" t="s">
        <v>609</v>
      </c>
      <c r="L147" s="4"/>
      <c r="M147" s="4" t="s">
        <v>193</v>
      </c>
      <c r="N147" s="4"/>
      <c r="O147" s="4" t="s">
        <v>173</v>
      </c>
      <c r="P147" s="4" t="s">
        <v>173</v>
      </c>
      <c r="Q147" s="4" t="s">
        <v>173</v>
      </c>
      <c r="R147" s="4" t="s">
        <v>173</v>
      </c>
      <c r="S147" s="4" t="s">
        <v>173</v>
      </c>
      <c r="T147" s="4" t="s">
        <v>173</v>
      </c>
      <c r="U147" s="4" t="s">
        <v>205</v>
      </c>
      <c r="V147" s="4" t="s">
        <v>176</v>
      </c>
      <c r="W147" s="4" t="s">
        <v>12</v>
      </c>
      <c r="X147" s="4" t="s">
        <v>12</v>
      </c>
      <c r="Y147" s="4" t="s">
        <v>12</v>
      </c>
      <c r="Z147" s="4" t="s">
        <v>12</v>
      </c>
      <c r="AA147" s="4" t="s">
        <v>223</v>
      </c>
      <c r="AB147" s="4" t="s">
        <v>176</v>
      </c>
      <c r="AC147" s="4" t="s">
        <v>12</v>
      </c>
      <c r="AD147" s="4" t="s">
        <v>176</v>
      </c>
      <c r="AE147" s="4" t="s">
        <v>12</v>
      </c>
      <c r="AF147" s="4" t="s">
        <v>12</v>
      </c>
      <c r="AG147" s="4" t="s">
        <v>12</v>
      </c>
      <c r="AH147" s="4" t="s">
        <v>11</v>
      </c>
      <c r="AI147" s="4" t="s">
        <v>254</v>
      </c>
      <c r="AJ147" s="4" t="s">
        <v>50</v>
      </c>
      <c r="AK147" s="4"/>
      <c r="AL147" s="4"/>
      <c r="AM147" s="4"/>
      <c r="AN147" s="4"/>
      <c r="AO147" s="4"/>
      <c r="AP147" s="4"/>
      <c r="AQ147" s="4"/>
      <c r="AR147" s="4" t="s">
        <v>11</v>
      </c>
      <c r="AS147" s="4" t="s">
        <v>296</v>
      </c>
      <c r="AT147" s="4"/>
      <c r="AU147" s="4"/>
      <c r="AV147" s="4"/>
      <c r="AW147" s="4"/>
      <c r="AX147" s="4"/>
      <c r="AY147" s="4"/>
      <c r="AZ147" s="4"/>
      <c r="BA147" s="4"/>
      <c r="BB147" s="4" t="s">
        <v>11</v>
      </c>
      <c r="BC147" s="4" t="s">
        <v>71</v>
      </c>
      <c r="BD147" s="4" t="s">
        <v>177</v>
      </c>
      <c r="BE147" s="4" t="s">
        <v>176</v>
      </c>
      <c r="BF147" s="4" t="s">
        <v>12</v>
      </c>
      <c r="BG147" s="4" t="s">
        <v>12</v>
      </c>
      <c r="BH147" s="4" t="s">
        <v>12</v>
      </c>
      <c r="BI147" s="4" t="s">
        <v>12</v>
      </c>
      <c r="BJ147" s="4" t="s">
        <v>12</v>
      </c>
      <c r="BK147" s="4" t="s">
        <v>12</v>
      </c>
      <c r="BL147" s="4" t="s">
        <v>12</v>
      </c>
      <c r="BM147" s="4" t="s">
        <v>12</v>
      </c>
      <c r="BN147" s="4" t="s">
        <v>12</v>
      </c>
      <c r="BO147" s="4" t="s">
        <v>12</v>
      </c>
      <c r="BP147" s="4"/>
      <c r="BQ147" s="4" t="s">
        <v>178</v>
      </c>
      <c r="BR147" s="4" t="s">
        <v>12</v>
      </c>
      <c r="BS147" s="4" t="s">
        <v>12</v>
      </c>
      <c r="BT147" s="4" t="s">
        <v>12</v>
      </c>
      <c r="BU147" s="4" t="s">
        <v>12</v>
      </c>
      <c r="BV147" s="4" t="s">
        <v>12</v>
      </c>
      <c r="BW147" s="4" t="s">
        <v>12</v>
      </c>
      <c r="BX147" s="4" t="s">
        <v>176</v>
      </c>
      <c r="BY147" s="4" t="s">
        <v>12</v>
      </c>
      <c r="BZ147" s="4" t="s">
        <v>12</v>
      </c>
      <c r="CA147" s="4"/>
      <c r="CB147" s="4" t="s">
        <v>179</v>
      </c>
      <c r="CC147" s="4"/>
      <c r="CD147" s="4" t="s">
        <v>180</v>
      </c>
      <c r="CE147" s="4"/>
      <c r="CF147" s="4" t="s">
        <v>228</v>
      </c>
      <c r="CG147" s="4"/>
      <c r="CH147" s="4" t="s">
        <v>14812</v>
      </c>
    </row>
    <row r="148" spans="1:86" x14ac:dyDescent="0.3">
      <c r="A148" s="4" t="s">
        <v>14813</v>
      </c>
      <c r="B148" s="4" t="s">
        <v>14814</v>
      </c>
      <c r="C148" s="4" t="s">
        <v>14815</v>
      </c>
      <c r="D148" s="4" t="s">
        <v>14393</v>
      </c>
      <c r="E148" s="4" t="s">
        <v>14393</v>
      </c>
      <c r="F148" s="4" t="s">
        <v>183</v>
      </c>
      <c r="G148" s="4" t="s">
        <v>11</v>
      </c>
      <c r="H148" s="4" t="s">
        <v>529</v>
      </c>
      <c r="I148" s="4" t="s">
        <v>607</v>
      </c>
      <c r="J148" s="4" t="s">
        <v>608</v>
      </c>
      <c r="K148" s="4" t="s">
        <v>609</v>
      </c>
      <c r="L148" s="4"/>
      <c r="M148" s="4" t="s">
        <v>172</v>
      </c>
      <c r="N148" s="4"/>
      <c r="O148" s="4" t="s">
        <v>173</v>
      </c>
      <c r="P148" s="4" t="s">
        <v>173</v>
      </c>
      <c r="Q148" s="4" t="s">
        <v>173</v>
      </c>
      <c r="R148" s="4" t="s">
        <v>173</v>
      </c>
      <c r="S148" s="4" t="s">
        <v>173</v>
      </c>
      <c r="T148" s="4" t="s">
        <v>173</v>
      </c>
      <c r="U148" s="4" t="s">
        <v>175</v>
      </c>
      <c r="V148" s="4" t="s">
        <v>12</v>
      </c>
      <c r="W148" s="4" t="s">
        <v>12</v>
      </c>
      <c r="X148" s="4" t="s">
        <v>12</v>
      </c>
      <c r="Y148" s="4" t="s">
        <v>12</v>
      </c>
      <c r="Z148" s="4" t="s">
        <v>176</v>
      </c>
      <c r="AA148" s="4" t="s">
        <v>223</v>
      </c>
      <c r="AB148" s="4" t="s">
        <v>176</v>
      </c>
      <c r="AC148" s="4" t="s">
        <v>12</v>
      </c>
      <c r="AD148" s="4" t="s">
        <v>176</v>
      </c>
      <c r="AE148" s="4" t="s">
        <v>12</v>
      </c>
      <c r="AF148" s="4" t="s">
        <v>12</v>
      </c>
      <c r="AG148" s="4" t="s">
        <v>12</v>
      </c>
      <c r="AH148" s="4"/>
      <c r="AI148" s="4"/>
      <c r="AJ148" s="4"/>
      <c r="AK148" s="4"/>
      <c r="AL148" s="4"/>
      <c r="AM148" s="4"/>
      <c r="AN148" s="4"/>
      <c r="AO148" s="4"/>
      <c r="AP148" s="4"/>
      <c r="AQ148" s="4"/>
      <c r="AR148" s="4" t="s">
        <v>11</v>
      </c>
      <c r="AS148" s="4" t="s">
        <v>296</v>
      </c>
      <c r="AT148" s="4"/>
      <c r="AU148" s="4"/>
      <c r="AV148" s="4"/>
      <c r="AW148" s="4"/>
      <c r="AX148" s="4"/>
      <c r="AY148" s="4"/>
      <c r="AZ148" s="4"/>
      <c r="BA148" s="4"/>
      <c r="BB148" s="4" t="s">
        <v>11</v>
      </c>
      <c r="BC148" s="4" t="s">
        <v>14816</v>
      </c>
      <c r="BD148" s="4" t="s">
        <v>177</v>
      </c>
      <c r="BE148" s="4" t="s">
        <v>176</v>
      </c>
      <c r="BF148" s="4" t="s">
        <v>12</v>
      </c>
      <c r="BG148" s="4" t="s">
        <v>12</v>
      </c>
      <c r="BH148" s="4" t="s">
        <v>12</v>
      </c>
      <c r="BI148" s="4" t="s">
        <v>12</v>
      </c>
      <c r="BJ148" s="4" t="s">
        <v>12</v>
      </c>
      <c r="BK148" s="4" t="s">
        <v>12</v>
      </c>
      <c r="BL148" s="4" t="s">
        <v>12</v>
      </c>
      <c r="BM148" s="4" t="s">
        <v>12</v>
      </c>
      <c r="BN148" s="4" t="s">
        <v>12</v>
      </c>
      <c r="BO148" s="4" t="s">
        <v>12</v>
      </c>
      <c r="BP148" s="4"/>
      <c r="BQ148" s="4" t="s">
        <v>178</v>
      </c>
      <c r="BR148" s="4" t="s">
        <v>12</v>
      </c>
      <c r="BS148" s="4" t="s">
        <v>12</v>
      </c>
      <c r="BT148" s="4" t="s">
        <v>12</v>
      </c>
      <c r="BU148" s="4" t="s">
        <v>12</v>
      </c>
      <c r="BV148" s="4" t="s">
        <v>12</v>
      </c>
      <c r="BW148" s="4" t="s">
        <v>12</v>
      </c>
      <c r="BX148" s="4" t="s">
        <v>176</v>
      </c>
      <c r="BY148" s="4" t="s">
        <v>12</v>
      </c>
      <c r="BZ148" s="4" t="s">
        <v>12</v>
      </c>
      <c r="CA148" s="4"/>
      <c r="CB148" s="4" t="s">
        <v>179</v>
      </c>
      <c r="CC148" s="4"/>
      <c r="CD148" s="4" t="s">
        <v>180</v>
      </c>
      <c r="CE148" s="4"/>
      <c r="CF148" s="4" t="s">
        <v>228</v>
      </c>
      <c r="CG148" s="4"/>
      <c r="CH148" s="4" t="s">
        <v>14817</v>
      </c>
    </row>
    <row r="149" spans="1:86" x14ac:dyDescent="0.3">
      <c r="A149" s="4" t="s">
        <v>14818</v>
      </c>
      <c r="B149" s="4" t="s">
        <v>14819</v>
      </c>
      <c r="C149" s="4" t="s">
        <v>14820</v>
      </c>
      <c r="D149" s="4" t="s">
        <v>14393</v>
      </c>
      <c r="E149" s="4" t="s">
        <v>14393</v>
      </c>
      <c r="F149" s="4" t="s">
        <v>183</v>
      </c>
      <c r="G149" s="4" t="s">
        <v>11</v>
      </c>
      <c r="H149" s="4" t="s">
        <v>529</v>
      </c>
      <c r="I149" s="4" t="s">
        <v>607</v>
      </c>
      <c r="J149" s="4" t="s">
        <v>608</v>
      </c>
      <c r="K149" s="4" t="s">
        <v>609</v>
      </c>
      <c r="L149" s="4"/>
      <c r="M149" s="4" t="s">
        <v>172</v>
      </c>
      <c r="N149" s="4"/>
      <c r="O149" s="4" t="s">
        <v>173</v>
      </c>
      <c r="P149" s="4" t="s">
        <v>173</v>
      </c>
      <c r="Q149" s="4" t="s">
        <v>173</v>
      </c>
      <c r="R149" s="4" t="s">
        <v>173</v>
      </c>
      <c r="S149" s="4" t="s">
        <v>173</v>
      </c>
      <c r="T149" s="4" t="s">
        <v>173</v>
      </c>
      <c r="U149" s="4" t="s">
        <v>205</v>
      </c>
      <c r="V149" s="4" t="s">
        <v>176</v>
      </c>
      <c r="W149" s="4" t="s">
        <v>12</v>
      </c>
      <c r="X149" s="4" t="s">
        <v>12</v>
      </c>
      <c r="Y149" s="4" t="s">
        <v>12</v>
      </c>
      <c r="Z149" s="4" t="s">
        <v>12</v>
      </c>
      <c r="AA149" s="4" t="s">
        <v>223</v>
      </c>
      <c r="AB149" s="4" t="s">
        <v>176</v>
      </c>
      <c r="AC149" s="4" t="s">
        <v>12</v>
      </c>
      <c r="AD149" s="4" t="s">
        <v>176</v>
      </c>
      <c r="AE149" s="4" t="s">
        <v>12</v>
      </c>
      <c r="AF149" s="4" t="s">
        <v>12</v>
      </c>
      <c r="AG149" s="4" t="s">
        <v>12</v>
      </c>
      <c r="AH149" s="4" t="s">
        <v>11</v>
      </c>
      <c r="AI149" s="4" t="s">
        <v>254</v>
      </c>
      <c r="AJ149" s="4" t="s">
        <v>50</v>
      </c>
      <c r="AK149" s="4"/>
      <c r="AL149" s="4"/>
      <c r="AM149" s="4"/>
      <c r="AN149" s="4"/>
      <c r="AO149" s="4"/>
      <c r="AP149" s="4"/>
      <c r="AQ149" s="4"/>
      <c r="AR149" s="4" t="s">
        <v>11</v>
      </c>
      <c r="AS149" s="4" t="s">
        <v>296</v>
      </c>
      <c r="AT149" s="4"/>
      <c r="AU149" s="4"/>
      <c r="AV149" s="4"/>
      <c r="AW149" s="4"/>
      <c r="AX149" s="4"/>
      <c r="AY149" s="4"/>
      <c r="AZ149" s="4"/>
      <c r="BA149" s="4"/>
      <c r="BB149" s="4" t="s">
        <v>11</v>
      </c>
      <c r="BC149" s="4" t="s">
        <v>14816</v>
      </c>
      <c r="BD149" s="4" t="s">
        <v>177</v>
      </c>
      <c r="BE149" s="4" t="s">
        <v>176</v>
      </c>
      <c r="BF149" s="4" t="s">
        <v>12</v>
      </c>
      <c r="BG149" s="4" t="s">
        <v>12</v>
      </c>
      <c r="BH149" s="4" t="s">
        <v>12</v>
      </c>
      <c r="BI149" s="4" t="s">
        <v>12</v>
      </c>
      <c r="BJ149" s="4" t="s">
        <v>12</v>
      </c>
      <c r="BK149" s="4" t="s">
        <v>12</v>
      </c>
      <c r="BL149" s="4" t="s">
        <v>12</v>
      </c>
      <c r="BM149" s="4" t="s">
        <v>12</v>
      </c>
      <c r="BN149" s="4" t="s">
        <v>12</v>
      </c>
      <c r="BO149" s="4" t="s">
        <v>12</v>
      </c>
      <c r="BP149" s="4"/>
      <c r="BQ149" s="4" t="s">
        <v>178</v>
      </c>
      <c r="BR149" s="4" t="s">
        <v>12</v>
      </c>
      <c r="BS149" s="4" t="s">
        <v>12</v>
      </c>
      <c r="BT149" s="4" t="s">
        <v>12</v>
      </c>
      <c r="BU149" s="4" t="s">
        <v>12</v>
      </c>
      <c r="BV149" s="4" t="s">
        <v>12</v>
      </c>
      <c r="BW149" s="4" t="s">
        <v>12</v>
      </c>
      <c r="BX149" s="4" t="s">
        <v>176</v>
      </c>
      <c r="BY149" s="4" t="s">
        <v>12</v>
      </c>
      <c r="BZ149" s="4" t="s">
        <v>12</v>
      </c>
      <c r="CA149" s="4"/>
      <c r="CB149" s="4" t="s">
        <v>179</v>
      </c>
      <c r="CC149" s="4"/>
      <c r="CD149" s="4" t="s">
        <v>180</v>
      </c>
      <c r="CE149" s="4"/>
      <c r="CF149" s="4" t="s">
        <v>228</v>
      </c>
      <c r="CG149" s="4"/>
      <c r="CH149" s="4" t="s">
        <v>14821</v>
      </c>
    </row>
    <row r="150" spans="1:86" x14ac:dyDescent="0.3">
      <c r="A150" s="4" t="s">
        <v>14822</v>
      </c>
      <c r="B150" s="4" t="s">
        <v>14823</v>
      </c>
      <c r="C150" s="4" t="s">
        <v>14824</v>
      </c>
      <c r="D150" s="4" t="s">
        <v>14393</v>
      </c>
      <c r="E150" s="4" t="s">
        <v>14393</v>
      </c>
      <c r="F150" s="4" t="s">
        <v>183</v>
      </c>
      <c r="G150" s="4" t="s">
        <v>11</v>
      </c>
      <c r="H150" s="4" t="s">
        <v>529</v>
      </c>
      <c r="I150" s="4" t="s">
        <v>607</v>
      </c>
      <c r="J150" s="4" t="s">
        <v>608</v>
      </c>
      <c r="K150" s="4" t="s">
        <v>609</v>
      </c>
      <c r="L150" s="4"/>
      <c r="M150" s="4" t="s">
        <v>193</v>
      </c>
      <c r="N150" s="4"/>
      <c r="O150" s="4" t="s">
        <v>173</v>
      </c>
      <c r="P150" s="4" t="s">
        <v>173</v>
      </c>
      <c r="Q150" s="4" t="s">
        <v>173</v>
      </c>
      <c r="R150" s="4" t="s">
        <v>173</v>
      </c>
      <c r="S150" s="4" t="s">
        <v>173</v>
      </c>
      <c r="T150" s="4" t="s">
        <v>173</v>
      </c>
      <c r="U150" s="4" t="s">
        <v>205</v>
      </c>
      <c r="V150" s="4" t="s">
        <v>176</v>
      </c>
      <c r="W150" s="4" t="s">
        <v>12</v>
      </c>
      <c r="X150" s="4" t="s">
        <v>12</v>
      </c>
      <c r="Y150" s="4" t="s">
        <v>12</v>
      </c>
      <c r="Z150" s="4" t="s">
        <v>12</v>
      </c>
      <c r="AA150" s="4" t="s">
        <v>223</v>
      </c>
      <c r="AB150" s="4" t="s">
        <v>176</v>
      </c>
      <c r="AC150" s="4" t="s">
        <v>12</v>
      </c>
      <c r="AD150" s="4" t="s">
        <v>176</v>
      </c>
      <c r="AE150" s="4" t="s">
        <v>12</v>
      </c>
      <c r="AF150" s="4" t="s">
        <v>12</v>
      </c>
      <c r="AG150" s="4" t="s">
        <v>12</v>
      </c>
      <c r="AH150" s="4" t="s">
        <v>11</v>
      </c>
      <c r="AI150" s="4" t="s">
        <v>254</v>
      </c>
      <c r="AJ150" s="4" t="s">
        <v>50</v>
      </c>
      <c r="AK150" s="4"/>
      <c r="AL150" s="4"/>
      <c r="AM150" s="4"/>
      <c r="AN150" s="4"/>
      <c r="AO150" s="4"/>
      <c r="AP150" s="4"/>
      <c r="AQ150" s="4"/>
      <c r="AR150" s="4" t="s">
        <v>11</v>
      </c>
      <c r="AS150" s="4" t="s">
        <v>296</v>
      </c>
      <c r="AT150" s="4"/>
      <c r="AU150" s="4"/>
      <c r="AV150" s="4"/>
      <c r="AW150" s="4"/>
      <c r="AX150" s="4"/>
      <c r="AY150" s="4"/>
      <c r="AZ150" s="4"/>
      <c r="BA150" s="4"/>
      <c r="BB150" s="4" t="s">
        <v>11</v>
      </c>
      <c r="BC150" s="4" t="s">
        <v>14816</v>
      </c>
      <c r="BD150" s="4" t="s">
        <v>177</v>
      </c>
      <c r="BE150" s="4" t="s">
        <v>176</v>
      </c>
      <c r="BF150" s="4" t="s">
        <v>12</v>
      </c>
      <c r="BG150" s="4" t="s">
        <v>12</v>
      </c>
      <c r="BH150" s="4" t="s">
        <v>12</v>
      </c>
      <c r="BI150" s="4" t="s">
        <v>12</v>
      </c>
      <c r="BJ150" s="4" t="s">
        <v>12</v>
      </c>
      <c r="BK150" s="4" t="s">
        <v>12</v>
      </c>
      <c r="BL150" s="4" t="s">
        <v>12</v>
      </c>
      <c r="BM150" s="4" t="s">
        <v>12</v>
      </c>
      <c r="BN150" s="4" t="s">
        <v>12</v>
      </c>
      <c r="BO150" s="4" t="s">
        <v>12</v>
      </c>
      <c r="BP150" s="4"/>
      <c r="BQ150" s="4" t="s">
        <v>209</v>
      </c>
      <c r="BR150" s="4" t="s">
        <v>12</v>
      </c>
      <c r="BS150" s="4" t="s">
        <v>12</v>
      </c>
      <c r="BT150" s="4" t="s">
        <v>12</v>
      </c>
      <c r="BU150" s="4" t="s">
        <v>12</v>
      </c>
      <c r="BV150" s="4" t="s">
        <v>12</v>
      </c>
      <c r="BW150" s="4" t="s">
        <v>176</v>
      </c>
      <c r="BX150" s="4" t="s">
        <v>176</v>
      </c>
      <c r="BY150" s="4" t="s">
        <v>12</v>
      </c>
      <c r="BZ150" s="4" t="s">
        <v>12</v>
      </c>
      <c r="CA150" s="4"/>
      <c r="CB150" s="4" t="s">
        <v>179</v>
      </c>
      <c r="CC150" s="4"/>
      <c r="CD150" s="4" t="s">
        <v>180</v>
      </c>
      <c r="CE150" s="4"/>
      <c r="CF150" s="4" t="s">
        <v>228</v>
      </c>
      <c r="CG150" s="4"/>
      <c r="CH150" s="4" t="s">
        <v>14825</v>
      </c>
    </row>
    <row r="151" spans="1:86" x14ac:dyDescent="0.3">
      <c r="A151" s="4" t="s">
        <v>14826</v>
      </c>
      <c r="B151" s="4" t="s">
        <v>14827</v>
      </c>
      <c r="C151" s="4" t="s">
        <v>14828</v>
      </c>
      <c r="D151" s="4" t="s">
        <v>14393</v>
      </c>
      <c r="E151" s="4" t="s">
        <v>14393</v>
      </c>
      <c r="F151" s="4" t="s">
        <v>183</v>
      </c>
      <c r="G151" s="4" t="s">
        <v>11</v>
      </c>
      <c r="H151" s="4" t="s">
        <v>529</v>
      </c>
      <c r="I151" s="4" t="s">
        <v>607</v>
      </c>
      <c r="J151" s="4" t="s">
        <v>608</v>
      </c>
      <c r="K151" s="4" t="s">
        <v>609</v>
      </c>
      <c r="L151" s="4"/>
      <c r="M151" s="4" t="s">
        <v>172</v>
      </c>
      <c r="N151" s="4"/>
      <c r="O151" s="4" t="s">
        <v>173</v>
      </c>
      <c r="P151" s="4" t="s">
        <v>173</v>
      </c>
      <c r="Q151" s="4" t="s">
        <v>173</v>
      </c>
      <c r="R151" s="4" t="s">
        <v>173</v>
      </c>
      <c r="S151" s="4" t="s">
        <v>173</v>
      </c>
      <c r="T151" s="4" t="s">
        <v>173</v>
      </c>
      <c r="U151" s="4" t="s">
        <v>205</v>
      </c>
      <c r="V151" s="4" t="s">
        <v>176</v>
      </c>
      <c r="W151" s="4" t="s">
        <v>12</v>
      </c>
      <c r="X151" s="4" t="s">
        <v>12</v>
      </c>
      <c r="Y151" s="4" t="s">
        <v>12</v>
      </c>
      <c r="Z151" s="4" t="s">
        <v>12</v>
      </c>
      <c r="AA151" s="4" t="s">
        <v>223</v>
      </c>
      <c r="AB151" s="4" t="s">
        <v>176</v>
      </c>
      <c r="AC151" s="4" t="s">
        <v>12</v>
      </c>
      <c r="AD151" s="4" t="s">
        <v>176</v>
      </c>
      <c r="AE151" s="4" t="s">
        <v>12</v>
      </c>
      <c r="AF151" s="4" t="s">
        <v>12</v>
      </c>
      <c r="AG151" s="4" t="s">
        <v>12</v>
      </c>
      <c r="AH151" s="4" t="s">
        <v>11</v>
      </c>
      <c r="AI151" s="4" t="s">
        <v>254</v>
      </c>
      <c r="AJ151" s="4" t="s">
        <v>50</v>
      </c>
      <c r="AK151" s="4"/>
      <c r="AL151" s="4"/>
      <c r="AM151" s="4"/>
      <c r="AN151" s="4"/>
      <c r="AO151" s="4"/>
      <c r="AP151" s="4"/>
      <c r="AQ151" s="4"/>
      <c r="AR151" s="4" t="s">
        <v>11</v>
      </c>
      <c r="AS151" s="4" t="s">
        <v>296</v>
      </c>
      <c r="AT151" s="4"/>
      <c r="AU151" s="4"/>
      <c r="AV151" s="4"/>
      <c r="AW151" s="4"/>
      <c r="AX151" s="4"/>
      <c r="AY151" s="4"/>
      <c r="AZ151" s="4"/>
      <c r="BA151" s="4"/>
      <c r="BB151" s="4" t="s">
        <v>11</v>
      </c>
      <c r="BC151" s="4" t="s">
        <v>14816</v>
      </c>
      <c r="BD151" s="4" t="s">
        <v>177</v>
      </c>
      <c r="BE151" s="4" t="s">
        <v>176</v>
      </c>
      <c r="BF151" s="4" t="s">
        <v>12</v>
      </c>
      <c r="BG151" s="4" t="s">
        <v>12</v>
      </c>
      <c r="BH151" s="4" t="s">
        <v>12</v>
      </c>
      <c r="BI151" s="4" t="s">
        <v>12</v>
      </c>
      <c r="BJ151" s="4" t="s">
        <v>12</v>
      </c>
      <c r="BK151" s="4" t="s">
        <v>12</v>
      </c>
      <c r="BL151" s="4" t="s">
        <v>12</v>
      </c>
      <c r="BM151" s="4" t="s">
        <v>12</v>
      </c>
      <c r="BN151" s="4" t="s">
        <v>12</v>
      </c>
      <c r="BO151" s="4" t="s">
        <v>12</v>
      </c>
      <c r="BP151" s="4"/>
      <c r="BQ151" s="4" t="s">
        <v>209</v>
      </c>
      <c r="BR151" s="4" t="s">
        <v>12</v>
      </c>
      <c r="BS151" s="4" t="s">
        <v>12</v>
      </c>
      <c r="BT151" s="4" t="s">
        <v>12</v>
      </c>
      <c r="BU151" s="4" t="s">
        <v>12</v>
      </c>
      <c r="BV151" s="4" t="s">
        <v>12</v>
      </c>
      <c r="BW151" s="4" t="s">
        <v>176</v>
      </c>
      <c r="BX151" s="4" t="s">
        <v>176</v>
      </c>
      <c r="BY151" s="4" t="s">
        <v>12</v>
      </c>
      <c r="BZ151" s="4" t="s">
        <v>12</v>
      </c>
      <c r="CA151" s="4"/>
      <c r="CB151" s="4" t="s">
        <v>179</v>
      </c>
      <c r="CC151" s="4"/>
      <c r="CD151" s="4" t="s">
        <v>180</v>
      </c>
      <c r="CE151" s="4"/>
      <c r="CF151" s="4" t="s">
        <v>228</v>
      </c>
      <c r="CG151" s="4"/>
      <c r="CH151" s="4" t="s">
        <v>14829</v>
      </c>
    </row>
    <row r="152" spans="1:86" x14ac:dyDescent="0.3">
      <c r="A152" s="4" t="s">
        <v>14830</v>
      </c>
      <c r="B152" s="4" t="s">
        <v>14831</v>
      </c>
      <c r="C152" s="4" t="s">
        <v>14832</v>
      </c>
      <c r="D152" s="4" t="s">
        <v>14777</v>
      </c>
      <c r="E152" s="4" t="s">
        <v>14777</v>
      </c>
      <c r="F152" s="4" t="s">
        <v>183</v>
      </c>
      <c r="G152" s="4" t="s">
        <v>11</v>
      </c>
      <c r="H152" s="4" t="s">
        <v>367</v>
      </c>
      <c r="I152" s="4" t="s">
        <v>391</v>
      </c>
      <c r="J152" s="4" t="s">
        <v>392</v>
      </c>
      <c r="K152" s="4" t="s">
        <v>393</v>
      </c>
      <c r="L152" s="4"/>
      <c r="M152" s="4" t="s">
        <v>193</v>
      </c>
      <c r="N152" s="4"/>
      <c r="O152" s="4" t="s">
        <v>173</v>
      </c>
      <c r="P152" s="4" t="s">
        <v>173</v>
      </c>
      <c r="Q152" s="4" t="s">
        <v>173</v>
      </c>
      <c r="R152" s="4" t="s">
        <v>173</v>
      </c>
      <c r="S152" s="4" t="s">
        <v>173</v>
      </c>
      <c r="T152" s="4" t="s">
        <v>173</v>
      </c>
      <c r="U152" s="4" t="s">
        <v>175</v>
      </c>
      <c r="V152" s="4" t="s">
        <v>12</v>
      </c>
      <c r="W152" s="4" t="s">
        <v>12</v>
      </c>
      <c r="X152" s="4" t="s">
        <v>12</v>
      </c>
      <c r="Y152" s="4" t="s">
        <v>12</v>
      </c>
      <c r="Z152" s="4" t="s">
        <v>176</v>
      </c>
      <c r="AA152" s="4" t="s">
        <v>217</v>
      </c>
      <c r="AB152" s="4" t="s">
        <v>176</v>
      </c>
      <c r="AC152" s="4" t="s">
        <v>12</v>
      </c>
      <c r="AD152" s="4" t="s">
        <v>12</v>
      </c>
      <c r="AE152" s="4" t="s">
        <v>12</v>
      </c>
      <c r="AF152" s="4" t="s">
        <v>12</v>
      </c>
      <c r="AG152" s="4" t="s">
        <v>12</v>
      </c>
      <c r="AH152" s="4"/>
      <c r="AI152" s="4"/>
      <c r="AJ152" s="4"/>
      <c r="AK152" s="4"/>
      <c r="AL152" s="4"/>
      <c r="AM152" s="4"/>
      <c r="AN152" s="4"/>
      <c r="AO152" s="4"/>
      <c r="AP152" s="4"/>
      <c r="AQ152" s="4"/>
      <c r="AR152" s="4" t="s">
        <v>11</v>
      </c>
      <c r="AS152" s="4" t="s">
        <v>192</v>
      </c>
      <c r="AT152" s="4"/>
      <c r="AU152" s="4"/>
      <c r="AV152" s="4"/>
      <c r="AW152" s="4"/>
      <c r="AX152" s="4"/>
      <c r="AY152" s="4"/>
      <c r="AZ152" s="4"/>
      <c r="BA152" s="4"/>
      <c r="BB152" s="4"/>
      <c r="BC152" s="4"/>
      <c r="BD152" s="4" t="s">
        <v>287</v>
      </c>
      <c r="BE152" s="4" t="s">
        <v>12</v>
      </c>
      <c r="BF152" s="4" t="s">
        <v>12</v>
      </c>
      <c r="BG152" s="4" t="s">
        <v>12</v>
      </c>
      <c r="BH152" s="4" t="s">
        <v>12</v>
      </c>
      <c r="BI152" s="4" t="s">
        <v>12</v>
      </c>
      <c r="BJ152" s="4" t="s">
        <v>12</v>
      </c>
      <c r="BK152" s="4" t="s">
        <v>12</v>
      </c>
      <c r="BL152" s="4" t="s">
        <v>12</v>
      </c>
      <c r="BM152" s="4" t="s">
        <v>12</v>
      </c>
      <c r="BN152" s="4" t="s">
        <v>12</v>
      </c>
      <c r="BO152" s="4" t="s">
        <v>176</v>
      </c>
      <c r="BP152" s="4"/>
      <c r="BQ152" s="4" t="s">
        <v>204</v>
      </c>
      <c r="BR152" s="4" t="s">
        <v>12</v>
      </c>
      <c r="BS152" s="4" t="s">
        <v>12</v>
      </c>
      <c r="BT152" s="4" t="s">
        <v>176</v>
      </c>
      <c r="BU152" s="4" t="s">
        <v>12</v>
      </c>
      <c r="BV152" s="4" t="s">
        <v>12</v>
      </c>
      <c r="BW152" s="4" t="s">
        <v>12</v>
      </c>
      <c r="BX152" s="4" t="s">
        <v>12</v>
      </c>
      <c r="BY152" s="4" t="s">
        <v>12</v>
      </c>
      <c r="BZ152" s="4" t="s">
        <v>12</v>
      </c>
      <c r="CA152" s="4"/>
      <c r="CB152" s="4" t="s">
        <v>179</v>
      </c>
      <c r="CC152" s="4"/>
      <c r="CD152" s="4" t="s">
        <v>180</v>
      </c>
      <c r="CE152" s="4"/>
      <c r="CF152" s="4" t="s">
        <v>181</v>
      </c>
      <c r="CG152" s="4"/>
      <c r="CH152" s="4" t="s">
        <v>14833</v>
      </c>
    </row>
    <row r="153" spans="1:86" x14ac:dyDescent="0.3">
      <c r="A153" s="4" t="s">
        <v>14834</v>
      </c>
      <c r="B153" s="4" t="s">
        <v>14835</v>
      </c>
      <c r="C153" s="4" t="s">
        <v>14836</v>
      </c>
      <c r="D153" s="4" t="s">
        <v>14777</v>
      </c>
      <c r="E153" s="4" t="s">
        <v>14777</v>
      </c>
      <c r="F153" s="4" t="s">
        <v>183</v>
      </c>
      <c r="G153" s="4" t="s">
        <v>11</v>
      </c>
      <c r="H153" s="4" t="s">
        <v>367</v>
      </c>
      <c r="I153" s="4" t="s">
        <v>391</v>
      </c>
      <c r="J153" s="4" t="s">
        <v>392</v>
      </c>
      <c r="K153" s="4" t="s">
        <v>393</v>
      </c>
      <c r="L153" s="4"/>
      <c r="M153" s="4" t="s">
        <v>172</v>
      </c>
      <c r="N153" s="4"/>
      <c r="O153" s="4" t="s">
        <v>173</v>
      </c>
      <c r="P153" s="4" t="s">
        <v>173</v>
      </c>
      <c r="Q153" s="4" t="s">
        <v>173</v>
      </c>
      <c r="R153" s="4" t="s">
        <v>173</v>
      </c>
      <c r="S153" s="4" t="s">
        <v>173</v>
      </c>
      <c r="T153" s="4" t="s">
        <v>173</v>
      </c>
      <c r="U153" s="4" t="s">
        <v>175</v>
      </c>
      <c r="V153" s="4" t="s">
        <v>12</v>
      </c>
      <c r="W153" s="4" t="s">
        <v>12</v>
      </c>
      <c r="X153" s="4" t="s">
        <v>12</v>
      </c>
      <c r="Y153" s="4" t="s">
        <v>12</v>
      </c>
      <c r="Z153" s="4" t="s">
        <v>176</v>
      </c>
      <c r="AA153" s="4" t="s">
        <v>200</v>
      </c>
      <c r="AB153" s="4" t="s">
        <v>12</v>
      </c>
      <c r="AC153" s="4" t="s">
        <v>12</v>
      </c>
      <c r="AD153" s="4" t="s">
        <v>176</v>
      </c>
      <c r="AE153" s="4" t="s">
        <v>12</v>
      </c>
      <c r="AF153" s="4" t="s">
        <v>12</v>
      </c>
      <c r="AG153" s="4" t="s">
        <v>12</v>
      </c>
      <c r="AH153" s="4"/>
      <c r="AI153" s="4"/>
      <c r="AJ153" s="4"/>
      <c r="AK153" s="4"/>
      <c r="AL153" s="4"/>
      <c r="AM153" s="4"/>
      <c r="AN153" s="4"/>
      <c r="AO153" s="4"/>
      <c r="AP153" s="4"/>
      <c r="AQ153" s="4"/>
      <c r="AR153" s="4"/>
      <c r="AS153" s="4"/>
      <c r="AT153" s="4"/>
      <c r="AU153" s="4"/>
      <c r="AV153" s="4"/>
      <c r="AW153" s="4"/>
      <c r="AX153" s="4"/>
      <c r="AY153" s="4"/>
      <c r="AZ153" s="4"/>
      <c r="BA153" s="4"/>
      <c r="BB153" s="4" t="s">
        <v>11</v>
      </c>
      <c r="BC153" s="4" t="s">
        <v>71</v>
      </c>
      <c r="BD153" s="4" t="s">
        <v>177</v>
      </c>
      <c r="BE153" s="4" t="s">
        <v>176</v>
      </c>
      <c r="BF153" s="4" t="s">
        <v>12</v>
      </c>
      <c r="BG153" s="4" t="s">
        <v>12</v>
      </c>
      <c r="BH153" s="4" t="s">
        <v>12</v>
      </c>
      <c r="BI153" s="4" t="s">
        <v>12</v>
      </c>
      <c r="BJ153" s="4" t="s">
        <v>12</v>
      </c>
      <c r="BK153" s="4" t="s">
        <v>12</v>
      </c>
      <c r="BL153" s="4" t="s">
        <v>12</v>
      </c>
      <c r="BM153" s="4" t="s">
        <v>12</v>
      </c>
      <c r="BN153" s="4" t="s">
        <v>12</v>
      </c>
      <c r="BO153" s="4" t="s">
        <v>12</v>
      </c>
      <c r="BP153" s="4"/>
      <c r="BQ153" s="4" t="s">
        <v>194</v>
      </c>
      <c r="BR153" s="4" t="s">
        <v>176</v>
      </c>
      <c r="BS153" s="4" t="s">
        <v>12</v>
      </c>
      <c r="BT153" s="4" t="s">
        <v>12</v>
      </c>
      <c r="BU153" s="4" t="s">
        <v>12</v>
      </c>
      <c r="BV153" s="4" t="s">
        <v>12</v>
      </c>
      <c r="BW153" s="4" t="s">
        <v>12</v>
      </c>
      <c r="BX153" s="4" t="s">
        <v>12</v>
      </c>
      <c r="BY153" s="4" t="s">
        <v>12</v>
      </c>
      <c r="BZ153" s="4" t="s">
        <v>12</v>
      </c>
      <c r="CA153" s="4"/>
      <c r="CB153" s="4" t="s">
        <v>179</v>
      </c>
      <c r="CC153" s="4"/>
      <c r="CD153" s="4" t="s">
        <v>180</v>
      </c>
      <c r="CE153" s="4"/>
      <c r="CF153" s="4" t="s">
        <v>181</v>
      </c>
      <c r="CG153" s="4"/>
      <c r="CH153" s="4" t="s">
        <v>14837</v>
      </c>
    </row>
    <row r="154" spans="1:86" x14ac:dyDescent="0.3">
      <c r="A154" s="4" t="s">
        <v>14838</v>
      </c>
      <c r="B154" s="4" t="s">
        <v>14839</v>
      </c>
      <c r="C154" s="4" t="s">
        <v>14840</v>
      </c>
      <c r="D154" s="4" t="s">
        <v>14777</v>
      </c>
      <c r="E154" s="4" t="s">
        <v>14777</v>
      </c>
      <c r="F154" s="4" t="s">
        <v>183</v>
      </c>
      <c r="G154" s="4" t="s">
        <v>11</v>
      </c>
      <c r="H154" s="4" t="s">
        <v>367</v>
      </c>
      <c r="I154" s="4" t="s">
        <v>391</v>
      </c>
      <c r="J154" s="4" t="s">
        <v>392</v>
      </c>
      <c r="K154" s="4" t="s">
        <v>393</v>
      </c>
      <c r="L154" s="4"/>
      <c r="M154" s="4" t="s">
        <v>193</v>
      </c>
      <c r="N154" s="4"/>
      <c r="O154" s="4" t="s">
        <v>173</v>
      </c>
      <c r="P154" s="4" t="s">
        <v>173</v>
      </c>
      <c r="Q154" s="4" t="s">
        <v>173</v>
      </c>
      <c r="R154" s="4" t="s">
        <v>173</v>
      </c>
      <c r="S154" s="4" t="s">
        <v>173</v>
      </c>
      <c r="T154" s="4" t="s">
        <v>173</v>
      </c>
      <c r="U154" s="4" t="s">
        <v>175</v>
      </c>
      <c r="V154" s="4" t="s">
        <v>12</v>
      </c>
      <c r="W154" s="4" t="s">
        <v>12</v>
      </c>
      <c r="X154" s="4" t="s">
        <v>12</v>
      </c>
      <c r="Y154" s="4" t="s">
        <v>12</v>
      </c>
      <c r="Z154" s="4" t="s">
        <v>176</v>
      </c>
      <c r="AA154" s="4" t="s">
        <v>217</v>
      </c>
      <c r="AB154" s="4" t="s">
        <v>176</v>
      </c>
      <c r="AC154" s="4" t="s">
        <v>12</v>
      </c>
      <c r="AD154" s="4" t="s">
        <v>12</v>
      </c>
      <c r="AE154" s="4" t="s">
        <v>12</v>
      </c>
      <c r="AF154" s="4" t="s">
        <v>12</v>
      </c>
      <c r="AG154" s="4" t="s">
        <v>12</v>
      </c>
      <c r="AH154" s="4"/>
      <c r="AI154" s="4"/>
      <c r="AJ154" s="4"/>
      <c r="AK154" s="4"/>
      <c r="AL154" s="4"/>
      <c r="AM154" s="4"/>
      <c r="AN154" s="4"/>
      <c r="AO154" s="4"/>
      <c r="AP154" s="4"/>
      <c r="AQ154" s="4"/>
      <c r="AR154" s="4" t="s">
        <v>11</v>
      </c>
      <c r="AS154" s="4" t="s">
        <v>192</v>
      </c>
      <c r="AT154" s="4"/>
      <c r="AU154" s="4"/>
      <c r="AV154" s="4"/>
      <c r="AW154" s="4"/>
      <c r="AX154" s="4"/>
      <c r="AY154" s="4"/>
      <c r="AZ154" s="4"/>
      <c r="BA154" s="4"/>
      <c r="BB154" s="4"/>
      <c r="BC154" s="4"/>
      <c r="BD154" s="4" t="s">
        <v>177</v>
      </c>
      <c r="BE154" s="4" t="s">
        <v>176</v>
      </c>
      <c r="BF154" s="4" t="s">
        <v>12</v>
      </c>
      <c r="BG154" s="4" t="s">
        <v>12</v>
      </c>
      <c r="BH154" s="4" t="s">
        <v>12</v>
      </c>
      <c r="BI154" s="4" t="s">
        <v>12</v>
      </c>
      <c r="BJ154" s="4" t="s">
        <v>12</v>
      </c>
      <c r="BK154" s="4" t="s">
        <v>12</v>
      </c>
      <c r="BL154" s="4" t="s">
        <v>12</v>
      </c>
      <c r="BM154" s="4" t="s">
        <v>12</v>
      </c>
      <c r="BN154" s="4" t="s">
        <v>12</v>
      </c>
      <c r="BO154" s="4" t="s">
        <v>12</v>
      </c>
      <c r="BP154" s="4"/>
      <c r="BQ154" s="4" t="s">
        <v>194</v>
      </c>
      <c r="BR154" s="4" t="s">
        <v>176</v>
      </c>
      <c r="BS154" s="4" t="s">
        <v>12</v>
      </c>
      <c r="BT154" s="4" t="s">
        <v>12</v>
      </c>
      <c r="BU154" s="4" t="s">
        <v>12</v>
      </c>
      <c r="BV154" s="4" t="s">
        <v>12</v>
      </c>
      <c r="BW154" s="4" t="s">
        <v>12</v>
      </c>
      <c r="BX154" s="4" t="s">
        <v>12</v>
      </c>
      <c r="BY154" s="4" t="s">
        <v>12</v>
      </c>
      <c r="BZ154" s="4" t="s">
        <v>12</v>
      </c>
      <c r="CA154" s="4"/>
      <c r="CB154" s="4" t="s">
        <v>179</v>
      </c>
      <c r="CC154" s="4"/>
      <c r="CD154" s="4" t="s">
        <v>180</v>
      </c>
      <c r="CE154" s="4"/>
      <c r="CF154" s="4" t="s">
        <v>181</v>
      </c>
      <c r="CG154" s="4"/>
      <c r="CH154" s="4" t="s">
        <v>14841</v>
      </c>
    </row>
    <row r="155" spans="1:86" x14ac:dyDescent="0.3">
      <c r="A155" s="4" t="s">
        <v>14842</v>
      </c>
      <c r="B155" s="4" t="s">
        <v>14843</v>
      </c>
      <c r="C155" s="4" t="s">
        <v>14844</v>
      </c>
      <c r="D155" s="4" t="s">
        <v>14777</v>
      </c>
      <c r="E155" s="4" t="s">
        <v>14777</v>
      </c>
      <c r="F155" s="4" t="s">
        <v>183</v>
      </c>
      <c r="G155" s="4" t="s">
        <v>11</v>
      </c>
      <c r="H155" s="4" t="s">
        <v>367</v>
      </c>
      <c r="I155" s="4" t="s">
        <v>391</v>
      </c>
      <c r="J155" s="4" t="s">
        <v>392</v>
      </c>
      <c r="K155" s="4" t="s">
        <v>393</v>
      </c>
      <c r="L155" s="4"/>
      <c r="M155" s="4" t="s">
        <v>172</v>
      </c>
      <c r="N155" s="4"/>
      <c r="O155" s="4" t="s">
        <v>173</v>
      </c>
      <c r="P155" s="4" t="s">
        <v>173</v>
      </c>
      <c r="Q155" s="4" t="s">
        <v>173</v>
      </c>
      <c r="R155" s="4" t="s">
        <v>173</v>
      </c>
      <c r="S155" s="4" t="s">
        <v>173</v>
      </c>
      <c r="T155" s="4" t="s">
        <v>173</v>
      </c>
      <c r="U155" s="4" t="s">
        <v>175</v>
      </c>
      <c r="V155" s="4" t="s">
        <v>12</v>
      </c>
      <c r="W155" s="4" t="s">
        <v>12</v>
      </c>
      <c r="X155" s="4" t="s">
        <v>12</v>
      </c>
      <c r="Y155" s="4" t="s">
        <v>12</v>
      </c>
      <c r="Z155" s="4" t="s">
        <v>176</v>
      </c>
      <c r="AA155" s="4" t="s">
        <v>200</v>
      </c>
      <c r="AB155" s="4" t="s">
        <v>12</v>
      </c>
      <c r="AC155" s="4" t="s">
        <v>12</v>
      </c>
      <c r="AD155" s="4" t="s">
        <v>176</v>
      </c>
      <c r="AE155" s="4" t="s">
        <v>12</v>
      </c>
      <c r="AF155" s="4" t="s">
        <v>12</v>
      </c>
      <c r="AG155" s="4" t="s">
        <v>12</v>
      </c>
      <c r="AH155" s="4"/>
      <c r="AI155" s="4"/>
      <c r="AJ155" s="4"/>
      <c r="AK155" s="4"/>
      <c r="AL155" s="4"/>
      <c r="AM155" s="4"/>
      <c r="AN155" s="4"/>
      <c r="AO155" s="4"/>
      <c r="AP155" s="4"/>
      <c r="AQ155" s="4"/>
      <c r="AR155" s="4"/>
      <c r="AS155" s="4"/>
      <c r="AT155" s="4"/>
      <c r="AU155" s="4"/>
      <c r="AV155" s="4"/>
      <c r="AW155" s="4"/>
      <c r="AX155" s="4"/>
      <c r="AY155" s="4"/>
      <c r="AZ155" s="4"/>
      <c r="BA155" s="4"/>
      <c r="BB155" s="4" t="s">
        <v>11</v>
      </c>
      <c r="BC155" s="4" t="s">
        <v>71</v>
      </c>
      <c r="BD155" s="4" t="s">
        <v>177</v>
      </c>
      <c r="BE155" s="4" t="s">
        <v>176</v>
      </c>
      <c r="BF155" s="4" t="s">
        <v>12</v>
      </c>
      <c r="BG155" s="4" t="s">
        <v>12</v>
      </c>
      <c r="BH155" s="4" t="s">
        <v>12</v>
      </c>
      <c r="BI155" s="4" t="s">
        <v>12</v>
      </c>
      <c r="BJ155" s="4" t="s">
        <v>12</v>
      </c>
      <c r="BK155" s="4" t="s">
        <v>12</v>
      </c>
      <c r="BL155" s="4" t="s">
        <v>12</v>
      </c>
      <c r="BM155" s="4" t="s">
        <v>12</v>
      </c>
      <c r="BN155" s="4" t="s">
        <v>12</v>
      </c>
      <c r="BO155" s="4" t="s">
        <v>12</v>
      </c>
      <c r="BP155" s="4"/>
      <c r="BQ155" s="4" t="s">
        <v>194</v>
      </c>
      <c r="BR155" s="4" t="s">
        <v>176</v>
      </c>
      <c r="BS155" s="4" t="s">
        <v>12</v>
      </c>
      <c r="BT155" s="4" t="s">
        <v>12</v>
      </c>
      <c r="BU155" s="4" t="s">
        <v>12</v>
      </c>
      <c r="BV155" s="4" t="s">
        <v>12</v>
      </c>
      <c r="BW155" s="4" t="s">
        <v>12</v>
      </c>
      <c r="BX155" s="4" t="s">
        <v>12</v>
      </c>
      <c r="BY155" s="4" t="s">
        <v>12</v>
      </c>
      <c r="BZ155" s="4" t="s">
        <v>12</v>
      </c>
      <c r="CA155" s="4"/>
      <c r="CB155" s="4" t="s">
        <v>179</v>
      </c>
      <c r="CC155" s="4"/>
      <c r="CD155" s="4" t="s">
        <v>180</v>
      </c>
      <c r="CE155" s="4"/>
      <c r="CF155" s="4" t="s">
        <v>181</v>
      </c>
      <c r="CG155" s="4"/>
      <c r="CH155" s="4" t="s">
        <v>14845</v>
      </c>
    </row>
    <row r="156" spans="1:86" x14ac:dyDescent="0.3">
      <c r="A156" s="4" t="s">
        <v>14846</v>
      </c>
      <c r="B156" s="4" t="s">
        <v>14847</v>
      </c>
      <c r="C156" s="4" t="s">
        <v>14848</v>
      </c>
      <c r="D156" s="4" t="s">
        <v>14777</v>
      </c>
      <c r="E156" s="4" t="s">
        <v>14777</v>
      </c>
      <c r="F156" s="4" t="s">
        <v>183</v>
      </c>
      <c r="G156" s="4" t="s">
        <v>11</v>
      </c>
      <c r="H156" s="4" t="s">
        <v>367</v>
      </c>
      <c r="I156" s="4" t="s">
        <v>391</v>
      </c>
      <c r="J156" s="4" t="s">
        <v>392</v>
      </c>
      <c r="K156" s="4" t="s">
        <v>393</v>
      </c>
      <c r="L156" s="4"/>
      <c r="M156" s="4" t="s">
        <v>172</v>
      </c>
      <c r="N156" s="4"/>
      <c r="O156" s="4" t="s">
        <v>173</v>
      </c>
      <c r="P156" s="4" t="s">
        <v>173</v>
      </c>
      <c r="Q156" s="4" t="s">
        <v>173</v>
      </c>
      <c r="R156" s="4" t="s">
        <v>173</v>
      </c>
      <c r="S156" s="4" t="s">
        <v>173</v>
      </c>
      <c r="T156" s="4" t="s">
        <v>173</v>
      </c>
      <c r="U156" s="4" t="s">
        <v>175</v>
      </c>
      <c r="V156" s="4" t="s">
        <v>12</v>
      </c>
      <c r="W156" s="4" t="s">
        <v>12</v>
      </c>
      <c r="X156" s="4" t="s">
        <v>12</v>
      </c>
      <c r="Y156" s="4" t="s">
        <v>12</v>
      </c>
      <c r="Z156" s="4" t="s">
        <v>176</v>
      </c>
      <c r="AA156" s="4" t="s">
        <v>217</v>
      </c>
      <c r="AB156" s="4" t="s">
        <v>176</v>
      </c>
      <c r="AC156" s="4" t="s">
        <v>12</v>
      </c>
      <c r="AD156" s="4" t="s">
        <v>12</v>
      </c>
      <c r="AE156" s="4" t="s">
        <v>12</v>
      </c>
      <c r="AF156" s="4" t="s">
        <v>12</v>
      </c>
      <c r="AG156" s="4" t="s">
        <v>12</v>
      </c>
      <c r="AH156" s="4"/>
      <c r="AI156" s="4"/>
      <c r="AJ156" s="4"/>
      <c r="AK156" s="4"/>
      <c r="AL156" s="4"/>
      <c r="AM156" s="4"/>
      <c r="AN156" s="4"/>
      <c r="AO156" s="4"/>
      <c r="AP156" s="4"/>
      <c r="AQ156" s="4"/>
      <c r="AR156" s="4" t="s">
        <v>11</v>
      </c>
      <c r="AS156" s="4" t="s">
        <v>192</v>
      </c>
      <c r="AT156" s="4"/>
      <c r="AU156" s="4"/>
      <c r="AV156" s="4"/>
      <c r="AW156" s="4"/>
      <c r="AX156" s="4"/>
      <c r="AY156" s="4"/>
      <c r="AZ156" s="4"/>
      <c r="BA156" s="4"/>
      <c r="BB156" s="4"/>
      <c r="BC156" s="4"/>
      <c r="BD156" s="4" t="s">
        <v>177</v>
      </c>
      <c r="BE156" s="4" t="s">
        <v>176</v>
      </c>
      <c r="BF156" s="4" t="s">
        <v>12</v>
      </c>
      <c r="BG156" s="4" t="s">
        <v>12</v>
      </c>
      <c r="BH156" s="4" t="s">
        <v>12</v>
      </c>
      <c r="BI156" s="4" t="s">
        <v>12</v>
      </c>
      <c r="BJ156" s="4" t="s">
        <v>12</v>
      </c>
      <c r="BK156" s="4" t="s">
        <v>12</v>
      </c>
      <c r="BL156" s="4" t="s">
        <v>12</v>
      </c>
      <c r="BM156" s="4" t="s">
        <v>12</v>
      </c>
      <c r="BN156" s="4" t="s">
        <v>12</v>
      </c>
      <c r="BO156" s="4" t="s">
        <v>12</v>
      </c>
      <c r="BP156" s="4"/>
      <c r="BQ156" s="4" t="s">
        <v>204</v>
      </c>
      <c r="BR156" s="4" t="s">
        <v>12</v>
      </c>
      <c r="BS156" s="4" t="s">
        <v>12</v>
      </c>
      <c r="BT156" s="4" t="s">
        <v>176</v>
      </c>
      <c r="BU156" s="4" t="s">
        <v>12</v>
      </c>
      <c r="BV156" s="4" t="s">
        <v>12</v>
      </c>
      <c r="BW156" s="4" t="s">
        <v>12</v>
      </c>
      <c r="BX156" s="4" t="s">
        <v>12</v>
      </c>
      <c r="BY156" s="4" t="s">
        <v>12</v>
      </c>
      <c r="BZ156" s="4" t="s">
        <v>12</v>
      </c>
      <c r="CA156" s="4"/>
      <c r="CB156" s="4" t="s">
        <v>179</v>
      </c>
      <c r="CC156" s="4"/>
      <c r="CD156" s="4" t="s">
        <v>180</v>
      </c>
      <c r="CE156" s="4"/>
      <c r="CF156" s="4" t="s">
        <v>181</v>
      </c>
      <c r="CG156" s="4"/>
      <c r="CH156" s="4" t="s">
        <v>14849</v>
      </c>
    </row>
    <row r="157" spans="1:86" x14ac:dyDescent="0.3">
      <c r="A157" s="4" t="s">
        <v>14850</v>
      </c>
      <c r="B157" s="4" t="s">
        <v>14851</v>
      </c>
      <c r="C157" s="4" t="s">
        <v>14852</v>
      </c>
      <c r="D157" s="4" t="s">
        <v>14777</v>
      </c>
      <c r="E157" s="4" t="s">
        <v>14777</v>
      </c>
      <c r="F157" s="4" t="s">
        <v>183</v>
      </c>
      <c r="G157" s="4" t="s">
        <v>11</v>
      </c>
      <c r="H157" s="4" t="s">
        <v>291</v>
      </c>
      <c r="I157" s="4" t="s">
        <v>292</v>
      </c>
      <c r="J157" s="4" t="s">
        <v>537</v>
      </c>
      <c r="K157" s="4" t="s">
        <v>538</v>
      </c>
      <c r="L157" s="4"/>
      <c r="M157" s="4" t="s">
        <v>193</v>
      </c>
      <c r="N157" s="4"/>
      <c r="O157" s="4" t="s">
        <v>173</v>
      </c>
      <c r="P157" s="4" t="s">
        <v>173</v>
      </c>
      <c r="Q157" s="4" t="s">
        <v>173</v>
      </c>
      <c r="R157" s="4" t="s">
        <v>173</v>
      </c>
      <c r="S157" s="4" t="s">
        <v>173</v>
      </c>
      <c r="T157" s="4" t="s">
        <v>173</v>
      </c>
      <c r="U157" s="4" t="s">
        <v>175</v>
      </c>
      <c r="V157" s="4" t="s">
        <v>12</v>
      </c>
      <c r="W157" s="4" t="s">
        <v>12</v>
      </c>
      <c r="X157" s="4" t="s">
        <v>12</v>
      </c>
      <c r="Y157" s="4" t="s">
        <v>12</v>
      </c>
      <c r="Z157" s="4" t="s">
        <v>176</v>
      </c>
      <c r="AA157" s="4" t="s">
        <v>175</v>
      </c>
      <c r="AB157" s="4" t="s">
        <v>12</v>
      </c>
      <c r="AC157" s="4" t="s">
        <v>12</v>
      </c>
      <c r="AD157" s="4" t="s">
        <v>12</v>
      </c>
      <c r="AE157" s="4" t="s">
        <v>12</v>
      </c>
      <c r="AF157" s="4" t="s">
        <v>12</v>
      </c>
      <c r="AG157" s="4" t="s">
        <v>176</v>
      </c>
      <c r="AH157" s="4"/>
      <c r="AI157" s="4"/>
      <c r="AJ157" s="4"/>
      <c r="AK157" s="4"/>
      <c r="AL157" s="4"/>
      <c r="AM157" s="4"/>
      <c r="AN157" s="4"/>
      <c r="AO157" s="4"/>
      <c r="AP157" s="4"/>
      <c r="AQ157" s="4"/>
      <c r="AR157" s="4"/>
      <c r="AS157" s="4"/>
      <c r="AT157" s="4"/>
      <c r="AU157" s="4"/>
      <c r="AV157" s="4"/>
      <c r="AW157" s="4"/>
      <c r="AX157" s="4"/>
      <c r="AY157" s="4"/>
      <c r="AZ157" s="4"/>
      <c r="BA157" s="4"/>
      <c r="BB157" s="4"/>
      <c r="BC157" s="4"/>
      <c r="BD157" s="4" t="s">
        <v>177</v>
      </c>
      <c r="BE157" s="4" t="s">
        <v>176</v>
      </c>
      <c r="BF157" s="4" t="s">
        <v>12</v>
      </c>
      <c r="BG157" s="4" t="s">
        <v>12</v>
      </c>
      <c r="BH157" s="4" t="s">
        <v>12</v>
      </c>
      <c r="BI157" s="4" t="s">
        <v>12</v>
      </c>
      <c r="BJ157" s="4" t="s">
        <v>12</v>
      </c>
      <c r="BK157" s="4" t="s">
        <v>12</v>
      </c>
      <c r="BL157" s="4" t="s">
        <v>12</v>
      </c>
      <c r="BM157" s="4" t="s">
        <v>12</v>
      </c>
      <c r="BN157" s="4" t="s">
        <v>12</v>
      </c>
      <c r="BO157" s="4" t="s">
        <v>12</v>
      </c>
      <c r="BP157" s="4"/>
      <c r="BQ157" s="4" t="s">
        <v>178</v>
      </c>
      <c r="BR157" s="4" t="s">
        <v>12</v>
      </c>
      <c r="BS157" s="4" t="s">
        <v>12</v>
      </c>
      <c r="BT157" s="4" t="s">
        <v>12</v>
      </c>
      <c r="BU157" s="4" t="s">
        <v>12</v>
      </c>
      <c r="BV157" s="4" t="s">
        <v>12</v>
      </c>
      <c r="BW157" s="4" t="s">
        <v>12</v>
      </c>
      <c r="BX157" s="4" t="s">
        <v>176</v>
      </c>
      <c r="BY157" s="4" t="s">
        <v>12</v>
      </c>
      <c r="BZ157" s="4" t="s">
        <v>12</v>
      </c>
      <c r="CA157" s="4"/>
      <c r="CB157" s="4" t="s">
        <v>179</v>
      </c>
      <c r="CC157" s="4"/>
      <c r="CD157" s="4" t="s">
        <v>180</v>
      </c>
      <c r="CE157" s="4"/>
      <c r="CF157" s="4" t="s">
        <v>181</v>
      </c>
      <c r="CG157" s="4"/>
      <c r="CH157" s="4" t="s">
        <v>14853</v>
      </c>
    </row>
    <row r="158" spans="1:86" x14ac:dyDescent="0.3">
      <c r="A158" s="4" t="s">
        <v>14854</v>
      </c>
      <c r="B158" s="4" t="s">
        <v>14855</v>
      </c>
      <c r="C158" s="4" t="s">
        <v>14856</v>
      </c>
      <c r="D158" s="4" t="s">
        <v>14777</v>
      </c>
      <c r="E158" s="4" t="s">
        <v>14777</v>
      </c>
      <c r="F158" s="4" t="s">
        <v>183</v>
      </c>
      <c r="G158" s="4" t="s">
        <v>11</v>
      </c>
      <c r="H158" s="4" t="s">
        <v>291</v>
      </c>
      <c r="I158" s="4" t="s">
        <v>292</v>
      </c>
      <c r="J158" s="4" t="s">
        <v>537</v>
      </c>
      <c r="K158" s="4" t="s">
        <v>538</v>
      </c>
      <c r="L158" s="4"/>
      <c r="M158" s="4" t="s">
        <v>172</v>
      </c>
      <c r="N158" s="4"/>
      <c r="O158" s="4" t="s">
        <v>173</v>
      </c>
      <c r="P158" s="4" t="s">
        <v>173</v>
      </c>
      <c r="Q158" s="4" t="s">
        <v>173</v>
      </c>
      <c r="R158" s="4" t="s">
        <v>173</v>
      </c>
      <c r="S158" s="4" t="s">
        <v>173</v>
      </c>
      <c r="T158" s="4" t="s">
        <v>173</v>
      </c>
      <c r="U158" s="4" t="s">
        <v>201</v>
      </c>
      <c r="V158" s="4" t="s">
        <v>176</v>
      </c>
      <c r="W158" s="4" t="s">
        <v>12</v>
      </c>
      <c r="X158" s="4" t="s">
        <v>176</v>
      </c>
      <c r="Y158" s="4" t="s">
        <v>12</v>
      </c>
      <c r="Z158" s="4" t="s">
        <v>12</v>
      </c>
      <c r="AA158" s="4" t="s">
        <v>217</v>
      </c>
      <c r="AB158" s="4" t="s">
        <v>176</v>
      </c>
      <c r="AC158" s="4" t="s">
        <v>12</v>
      </c>
      <c r="AD158" s="4" t="s">
        <v>12</v>
      </c>
      <c r="AE158" s="4" t="s">
        <v>12</v>
      </c>
      <c r="AF158" s="4" t="s">
        <v>12</v>
      </c>
      <c r="AG158" s="4" t="s">
        <v>12</v>
      </c>
      <c r="AH158" s="4" t="s">
        <v>11</v>
      </c>
      <c r="AI158" s="4" t="s">
        <v>425</v>
      </c>
      <c r="AJ158" s="4" t="s">
        <v>50</v>
      </c>
      <c r="AK158" s="4"/>
      <c r="AL158" s="4"/>
      <c r="AM158" s="4"/>
      <c r="AN158" s="4"/>
      <c r="AO158" s="4"/>
      <c r="AP158" s="4" t="s">
        <v>11</v>
      </c>
      <c r="AQ158" s="4" t="s">
        <v>11891</v>
      </c>
      <c r="AR158" s="4" t="s">
        <v>11</v>
      </c>
      <c r="AS158" s="4" t="s">
        <v>192</v>
      </c>
      <c r="AT158" s="4"/>
      <c r="AU158" s="4"/>
      <c r="AV158" s="4"/>
      <c r="AW158" s="4"/>
      <c r="AX158" s="4"/>
      <c r="AY158" s="4"/>
      <c r="AZ158" s="4"/>
      <c r="BA158" s="4"/>
      <c r="BB158" s="4"/>
      <c r="BC158" s="4"/>
      <c r="BD158" s="4" t="s">
        <v>287</v>
      </c>
      <c r="BE158" s="4" t="s">
        <v>12</v>
      </c>
      <c r="BF158" s="4" t="s">
        <v>12</v>
      </c>
      <c r="BG158" s="4" t="s">
        <v>12</v>
      </c>
      <c r="BH158" s="4" t="s">
        <v>12</v>
      </c>
      <c r="BI158" s="4" t="s">
        <v>12</v>
      </c>
      <c r="BJ158" s="4" t="s">
        <v>12</v>
      </c>
      <c r="BK158" s="4" t="s">
        <v>12</v>
      </c>
      <c r="BL158" s="4" t="s">
        <v>12</v>
      </c>
      <c r="BM158" s="4" t="s">
        <v>12</v>
      </c>
      <c r="BN158" s="4" t="s">
        <v>12</v>
      </c>
      <c r="BO158" s="4" t="s">
        <v>176</v>
      </c>
      <c r="BP158" s="4"/>
      <c r="BQ158" s="4" t="s">
        <v>208</v>
      </c>
      <c r="BR158" s="4" t="s">
        <v>12</v>
      </c>
      <c r="BS158" s="4" t="s">
        <v>12</v>
      </c>
      <c r="BT158" s="4" t="s">
        <v>12</v>
      </c>
      <c r="BU158" s="4" t="s">
        <v>12</v>
      </c>
      <c r="BV158" s="4" t="s">
        <v>12</v>
      </c>
      <c r="BW158" s="4" t="s">
        <v>176</v>
      </c>
      <c r="BX158" s="4" t="s">
        <v>176</v>
      </c>
      <c r="BY158" s="4" t="s">
        <v>12</v>
      </c>
      <c r="BZ158" s="4" t="s">
        <v>12</v>
      </c>
      <c r="CA158" s="4"/>
      <c r="CB158" s="4" t="s">
        <v>226</v>
      </c>
      <c r="CC158" s="4"/>
      <c r="CD158" s="4" t="s">
        <v>180</v>
      </c>
      <c r="CE158" s="4"/>
      <c r="CF158" s="4" t="s">
        <v>228</v>
      </c>
      <c r="CG158" s="4"/>
      <c r="CH158" s="4" t="s">
        <v>14857</v>
      </c>
    </row>
    <row r="159" spans="1:86" x14ac:dyDescent="0.3">
      <c r="A159" s="4" t="s">
        <v>14858</v>
      </c>
      <c r="B159" s="4" t="s">
        <v>14859</v>
      </c>
      <c r="C159" s="4" t="s">
        <v>14860</v>
      </c>
      <c r="D159" s="4" t="s">
        <v>14777</v>
      </c>
      <c r="E159" s="4" t="s">
        <v>14777</v>
      </c>
      <c r="F159" s="4" t="s">
        <v>183</v>
      </c>
      <c r="G159" s="4" t="s">
        <v>11</v>
      </c>
      <c r="H159" s="4" t="s">
        <v>291</v>
      </c>
      <c r="I159" s="4" t="s">
        <v>292</v>
      </c>
      <c r="J159" s="4" t="s">
        <v>537</v>
      </c>
      <c r="K159" s="4" t="s">
        <v>538</v>
      </c>
      <c r="L159" s="4"/>
      <c r="M159" s="4" t="s">
        <v>172</v>
      </c>
      <c r="N159" s="4"/>
      <c r="O159" s="4" t="s">
        <v>173</v>
      </c>
      <c r="P159" s="4" t="s">
        <v>173</v>
      </c>
      <c r="Q159" s="4" t="s">
        <v>174</v>
      </c>
      <c r="R159" s="4" t="s">
        <v>174</v>
      </c>
      <c r="S159" s="4" t="s">
        <v>173</v>
      </c>
      <c r="T159" s="4" t="s">
        <v>173</v>
      </c>
      <c r="U159" s="4" t="s">
        <v>175</v>
      </c>
      <c r="V159" s="4" t="s">
        <v>12</v>
      </c>
      <c r="W159" s="4" t="s">
        <v>12</v>
      </c>
      <c r="X159" s="4" t="s">
        <v>12</v>
      </c>
      <c r="Y159" s="4" t="s">
        <v>12</v>
      </c>
      <c r="Z159" s="4" t="s">
        <v>176</v>
      </c>
      <c r="AA159" s="4" t="s">
        <v>175</v>
      </c>
      <c r="AB159" s="4" t="s">
        <v>12</v>
      </c>
      <c r="AC159" s="4" t="s">
        <v>12</v>
      </c>
      <c r="AD159" s="4" t="s">
        <v>12</v>
      </c>
      <c r="AE159" s="4" t="s">
        <v>12</v>
      </c>
      <c r="AF159" s="4" t="s">
        <v>12</v>
      </c>
      <c r="AG159" s="4" t="s">
        <v>176</v>
      </c>
      <c r="AH159" s="4"/>
      <c r="AI159" s="4"/>
      <c r="AJ159" s="4"/>
      <c r="AK159" s="4"/>
      <c r="AL159" s="4"/>
      <c r="AM159" s="4"/>
      <c r="AN159" s="4"/>
      <c r="AO159" s="4"/>
      <c r="AP159" s="4"/>
      <c r="AQ159" s="4"/>
      <c r="AR159" s="4"/>
      <c r="AS159" s="4"/>
      <c r="AT159" s="4"/>
      <c r="AU159" s="4"/>
      <c r="AV159" s="4"/>
      <c r="AW159" s="4"/>
      <c r="AX159" s="4"/>
      <c r="AY159" s="4"/>
      <c r="AZ159" s="4"/>
      <c r="BA159" s="4"/>
      <c r="BB159" s="4"/>
      <c r="BC159" s="4"/>
      <c r="BD159" s="4" t="s">
        <v>177</v>
      </c>
      <c r="BE159" s="4" t="s">
        <v>176</v>
      </c>
      <c r="BF159" s="4" t="s">
        <v>12</v>
      </c>
      <c r="BG159" s="4" t="s">
        <v>12</v>
      </c>
      <c r="BH159" s="4" t="s">
        <v>12</v>
      </c>
      <c r="BI159" s="4" t="s">
        <v>12</v>
      </c>
      <c r="BJ159" s="4" t="s">
        <v>12</v>
      </c>
      <c r="BK159" s="4" t="s">
        <v>12</v>
      </c>
      <c r="BL159" s="4" t="s">
        <v>12</v>
      </c>
      <c r="BM159" s="4" t="s">
        <v>12</v>
      </c>
      <c r="BN159" s="4" t="s">
        <v>12</v>
      </c>
      <c r="BO159" s="4" t="s">
        <v>12</v>
      </c>
      <c r="BP159" s="4"/>
      <c r="BQ159" s="4" t="s">
        <v>178</v>
      </c>
      <c r="BR159" s="4" t="s">
        <v>12</v>
      </c>
      <c r="BS159" s="4" t="s">
        <v>12</v>
      </c>
      <c r="BT159" s="4" t="s">
        <v>12</v>
      </c>
      <c r="BU159" s="4" t="s">
        <v>12</v>
      </c>
      <c r="BV159" s="4" t="s">
        <v>12</v>
      </c>
      <c r="BW159" s="4" t="s">
        <v>12</v>
      </c>
      <c r="BX159" s="4" t="s">
        <v>176</v>
      </c>
      <c r="BY159" s="4" t="s">
        <v>12</v>
      </c>
      <c r="BZ159" s="4" t="s">
        <v>12</v>
      </c>
      <c r="CA159" s="4"/>
      <c r="CB159" s="4" t="s">
        <v>179</v>
      </c>
      <c r="CC159" s="4"/>
      <c r="CD159" s="4" t="s">
        <v>180</v>
      </c>
      <c r="CE159" s="4"/>
      <c r="CF159" s="4" t="s">
        <v>181</v>
      </c>
      <c r="CG159" s="4"/>
      <c r="CH159" s="4" t="s">
        <v>14861</v>
      </c>
    </row>
    <row r="160" spans="1:86" x14ac:dyDescent="0.3">
      <c r="A160" s="4" t="s">
        <v>14164</v>
      </c>
      <c r="B160" s="4" t="s">
        <v>14862</v>
      </c>
      <c r="C160" s="4" t="s">
        <v>14863</v>
      </c>
      <c r="D160" s="4" t="s">
        <v>14777</v>
      </c>
      <c r="E160" s="4" t="s">
        <v>14777</v>
      </c>
      <c r="F160" s="4" t="s">
        <v>183</v>
      </c>
      <c r="G160" s="4" t="s">
        <v>11</v>
      </c>
      <c r="H160" s="4" t="s">
        <v>291</v>
      </c>
      <c r="I160" s="4" t="s">
        <v>292</v>
      </c>
      <c r="J160" s="4" t="s">
        <v>537</v>
      </c>
      <c r="K160" s="4" t="s">
        <v>538</v>
      </c>
      <c r="L160" s="4"/>
      <c r="M160" s="4" t="s">
        <v>172</v>
      </c>
      <c r="N160" s="4"/>
      <c r="O160" s="4" t="s">
        <v>173</v>
      </c>
      <c r="P160" s="4" t="s">
        <v>173</v>
      </c>
      <c r="Q160" s="4" t="s">
        <v>173</v>
      </c>
      <c r="R160" s="4" t="s">
        <v>173</v>
      </c>
      <c r="S160" s="4" t="s">
        <v>173</v>
      </c>
      <c r="T160" s="4" t="s">
        <v>173</v>
      </c>
      <c r="U160" s="4" t="s">
        <v>175</v>
      </c>
      <c r="V160" s="4" t="s">
        <v>12</v>
      </c>
      <c r="W160" s="4" t="s">
        <v>12</v>
      </c>
      <c r="X160" s="4" t="s">
        <v>12</v>
      </c>
      <c r="Y160" s="4" t="s">
        <v>12</v>
      </c>
      <c r="Z160" s="4" t="s">
        <v>176</v>
      </c>
      <c r="AA160" s="4" t="s">
        <v>217</v>
      </c>
      <c r="AB160" s="4" t="s">
        <v>176</v>
      </c>
      <c r="AC160" s="4" t="s">
        <v>12</v>
      </c>
      <c r="AD160" s="4" t="s">
        <v>12</v>
      </c>
      <c r="AE160" s="4" t="s">
        <v>12</v>
      </c>
      <c r="AF160" s="4" t="s">
        <v>12</v>
      </c>
      <c r="AG160" s="4" t="s">
        <v>12</v>
      </c>
      <c r="AH160" s="4"/>
      <c r="AI160" s="4"/>
      <c r="AJ160" s="4"/>
      <c r="AK160" s="4"/>
      <c r="AL160" s="4"/>
      <c r="AM160" s="4"/>
      <c r="AN160" s="4"/>
      <c r="AO160" s="4"/>
      <c r="AP160" s="4"/>
      <c r="AQ160" s="4"/>
      <c r="AR160" s="4" t="s">
        <v>11</v>
      </c>
      <c r="AS160" s="4" t="s">
        <v>192</v>
      </c>
      <c r="AT160" s="4"/>
      <c r="AU160" s="4"/>
      <c r="AV160" s="4"/>
      <c r="AW160" s="4"/>
      <c r="AX160" s="4"/>
      <c r="AY160" s="4"/>
      <c r="AZ160" s="4"/>
      <c r="BA160" s="4"/>
      <c r="BB160" s="4"/>
      <c r="BC160" s="4"/>
      <c r="BD160" s="4" t="s">
        <v>287</v>
      </c>
      <c r="BE160" s="4" t="s">
        <v>12</v>
      </c>
      <c r="BF160" s="4" t="s">
        <v>12</v>
      </c>
      <c r="BG160" s="4" t="s">
        <v>12</v>
      </c>
      <c r="BH160" s="4" t="s">
        <v>12</v>
      </c>
      <c r="BI160" s="4" t="s">
        <v>12</v>
      </c>
      <c r="BJ160" s="4" t="s">
        <v>12</v>
      </c>
      <c r="BK160" s="4" t="s">
        <v>12</v>
      </c>
      <c r="BL160" s="4" t="s">
        <v>12</v>
      </c>
      <c r="BM160" s="4" t="s">
        <v>12</v>
      </c>
      <c r="BN160" s="4" t="s">
        <v>12</v>
      </c>
      <c r="BO160" s="4" t="s">
        <v>176</v>
      </c>
      <c r="BP160" s="4"/>
      <c r="BQ160" s="4" t="s">
        <v>178</v>
      </c>
      <c r="BR160" s="4" t="s">
        <v>12</v>
      </c>
      <c r="BS160" s="4" t="s">
        <v>12</v>
      </c>
      <c r="BT160" s="4" t="s">
        <v>12</v>
      </c>
      <c r="BU160" s="4" t="s">
        <v>12</v>
      </c>
      <c r="BV160" s="4" t="s">
        <v>12</v>
      </c>
      <c r="BW160" s="4" t="s">
        <v>12</v>
      </c>
      <c r="BX160" s="4" t="s">
        <v>176</v>
      </c>
      <c r="BY160" s="4" t="s">
        <v>12</v>
      </c>
      <c r="BZ160" s="4" t="s">
        <v>12</v>
      </c>
      <c r="CA160" s="4"/>
      <c r="CB160" s="4" t="s">
        <v>226</v>
      </c>
      <c r="CC160" s="4"/>
      <c r="CD160" s="4" t="s">
        <v>180</v>
      </c>
      <c r="CE160" s="4"/>
      <c r="CF160" s="4" t="s">
        <v>228</v>
      </c>
      <c r="CG160" s="4"/>
      <c r="CH160" s="4" t="s">
        <v>14864</v>
      </c>
    </row>
    <row r="161" spans="1:86" x14ac:dyDescent="0.3">
      <c r="A161" s="4" t="s">
        <v>14865</v>
      </c>
      <c r="B161" s="4" t="s">
        <v>14866</v>
      </c>
      <c r="C161" s="4" t="s">
        <v>14867</v>
      </c>
      <c r="D161" s="4" t="s">
        <v>14777</v>
      </c>
      <c r="E161" s="4" t="s">
        <v>14777</v>
      </c>
      <c r="F161" s="4" t="s">
        <v>183</v>
      </c>
      <c r="G161" s="4" t="s">
        <v>11</v>
      </c>
      <c r="H161" s="4" t="s">
        <v>291</v>
      </c>
      <c r="I161" s="4" t="s">
        <v>292</v>
      </c>
      <c r="J161" s="4" t="s">
        <v>537</v>
      </c>
      <c r="K161" s="4" t="s">
        <v>538</v>
      </c>
      <c r="L161" s="4"/>
      <c r="M161" s="4" t="s">
        <v>193</v>
      </c>
      <c r="N161" s="4"/>
      <c r="O161" s="4" t="s">
        <v>173</v>
      </c>
      <c r="P161" s="4" t="s">
        <v>173</v>
      </c>
      <c r="Q161" s="4" t="s">
        <v>173</v>
      </c>
      <c r="R161" s="4" t="s">
        <v>173</v>
      </c>
      <c r="S161" s="4" t="s">
        <v>173</v>
      </c>
      <c r="T161" s="4" t="s">
        <v>173</v>
      </c>
      <c r="U161" s="4" t="s">
        <v>216</v>
      </c>
      <c r="V161" s="4" t="s">
        <v>12</v>
      </c>
      <c r="W161" s="4" t="s">
        <v>176</v>
      </c>
      <c r="X161" s="4" t="s">
        <v>12</v>
      </c>
      <c r="Y161" s="4" t="s">
        <v>12</v>
      </c>
      <c r="Z161" s="4" t="s">
        <v>12</v>
      </c>
      <c r="AA161" s="4" t="s">
        <v>175</v>
      </c>
      <c r="AB161" s="4" t="s">
        <v>12</v>
      </c>
      <c r="AC161" s="4" t="s">
        <v>12</v>
      </c>
      <c r="AD161" s="4" t="s">
        <v>12</v>
      </c>
      <c r="AE161" s="4" t="s">
        <v>12</v>
      </c>
      <c r="AF161" s="4" t="s">
        <v>12</v>
      </c>
      <c r="AG161" s="4" t="s">
        <v>176</v>
      </c>
      <c r="AH161" s="4"/>
      <c r="AI161" s="4"/>
      <c r="AJ161" s="4"/>
      <c r="AK161" s="4"/>
      <c r="AL161" s="4" t="s">
        <v>11</v>
      </c>
      <c r="AM161" s="4" t="s">
        <v>254</v>
      </c>
      <c r="AN161" s="4" t="s">
        <v>11</v>
      </c>
      <c r="AO161" s="4" t="s">
        <v>93</v>
      </c>
      <c r="AP161" s="4"/>
      <c r="AQ161" s="4"/>
      <c r="AR161" s="4"/>
      <c r="AS161" s="4"/>
      <c r="AT161" s="4"/>
      <c r="AU161" s="4"/>
      <c r="AV161" s="4"/>
      <c r="AW161" s="4"/>
      <c r="AX161" s="4"/>
      <c r="AY161" s="4"/>
      <c r="AZ161" s="4"/>
      <c r="BA161" s="4"/>
      <c r="BB161" s="4"/>
      <c r="BC161" s="4"/>
      <c r="BD161" s="4" t="s">
        <v>177</v>
      </c>
      <c r="BE161" s="4" t="s">
        <v>176</v>
      </c>
      <c r="BF161" s="4" t="s">
        <v>12</v>
      </c>
      <c r="BG161" s="4" t="s">
        <v>12</v>
      </c>
      <c r="BH161" s="4" t="s">
        <v>12</v>
      </c>
      <c r="BI161" s="4" t="s">
        <v>12</v>
      </c>
      <c r="BJ161" s="4" t="s">
        <v>12</v>
      </c>
      <c r="BK161" s="4" t="s">
        <v>12</v>
      </c>
      <c r="BL161" s="4" t="s">
        <v>12</v>
      </c>
      <c r="BM161" s="4" t="s">
        <v>12</v>
      </c>
      <c r="BN161" s="4" t="s">
        <v>12</v>
      </c>
      <c r="BO161" s="4" t="s">
        <v>12</v>
      </c>
      <c r="BP161" s="4"/>
      <c r="BQ161" s="4" t="s">
        <v>194</v>
      </c>
      <c r="BR161" s="4" t="s">
        <v>176</v>
      </c>
      <c r="BS161" s="4" t="s">
        <v>12</v>
      </c>
      <c r="BT161" s="4" t="s">
        <v>12</v>
      </c>
      <c r="BU161" s="4" t="s">
        <v>12</v>
      </c>
      <c r="BV161" s="4" t="s">
        <v>12</v>
      </c>
      <c r="BW161" s="4" t="s">
        <v>12</v>
      </c>
      <c r="BX161" s="4" t="s">
        <v>12</v>
      </c>
      <c r="BY161" s="4" t="s">
        <v>12</v>
      </c>
      <c r="BZ161" s="4" t="s">
        <v>12</v>
      </c>
      <c r="CA161" s="4"/>
      <c r="CB161" s="4" t="s">
        <v>179</v>
      </c>
      <c r="CC161" s="4"/>
      <c r="CD161" s="4" t="s">
        <v>180</v>
      </c>
      <c r="CE161" s="4"/>
      <c r="CF161" s="4" t="s">
        <v>181</v>
      </c>
      <c r="CG161" s="4"/>
      <c r="CH161" s="4" t="s">
        <v>14868</v>
      </c>
    </row>
    <row r="162" spans="1:86" x14ac:dyDescent="0.3">
      <c r="A162" s="4" t="s">
        <v>14869</v>
      </c>
      <c r="B162" s="4" t="s">
        <v>14870</v>
      </c>
      <c r="C162" s="4" t="s">
        <v>14871</v>
      </c>
      <c r="D162" s="4" t="s">
        <v>14777</v>
      </c>
      <c r="E162" s="4" t="s">
        <v>14590</v>
      </c>
      <c r="F162" s="4" t="s">
        <v>183</v>
      </c>
      <c r="G162" s="4" t="s">
        <v>11</v>
      </c>
      <c r="H162" s="4" t="s">
        <v>367</v>
      </c>
      <c r="I162" s="4" t="s">
        <v>382</v>
      </c>
      <c r="J162" s="4" t="s">
        <v>593</v>
      </c>
      <c r="K162" s="4" t="s">
        <v>594</v>
      </c>
      <c r="L162" s="4"/>
      <c r="M162" s="4" t="s">
        <v>172</v>
      </c>
      <c r="N162" s="4"/>
      <c r="O162" s="4" t="s">
        <v>173</v>
      </c>
      <c r="P162" s="4" t="s">
        <v>173</v>
      </c>
      <c r="Q162" s="4" t="s">
        <v>173</v>
      </c>
      <c r="R162" s="4" t="s">
        <v>173</v>
      </c>
      <c r="S162" s="4" t="s">
        <v>173</v>
      </c>
      <c r="T162" s="4" t="s">
        <v>173</v>
      </c>
      <c r="U162" s="4" t="s">
        <v>205</v>
      </c>
      <c r="V162" s="4" t="s">
        <v>176</v>
      </c>
      <c r="W162" s="4" t="s">
        <v>12</v>
      </c>
      <c r="X162" s="4" t="s">
        <v>12</v>
      </c>
      <c r="Y162" s="4" t="s">
        <v>12</v>
      </c>
      <c r="Z162" s="4" t="s">
        <v>12</v>
      </c>
      <c r="AA162" s="4" t="s">
        <v>200</v>
      </c>
      <c r="AB162" s="4" t="s">
        <v>12</v>
      </c>
      <c r="AC162" s="4" t="s">
        <v>12</v>
      </c>
      <c r="AD162" s="4" t="s">
        <v>176</v>
      </c>
      <c r="AE162" s="4" t="s">
        <v>12</v>
      </c>
      <c r="AF162" s="4" t="s">
        <v>12</v>
      </c>
      <c r="AG162" s="4" t="s">
        <v>12</v>
      </c>
      <c r="AH162" s="4" t="s">
        <v>11</v>
      </c>
      <c r="AI162" s="4" t="s">
        <v>84</v>
      </c>
      <c r="AJ162" s="4" t="s">
        <v>50</v>
      </c>
      <c r="AK162" s="4"/>
      <c r="AL162" s="4"/>
      <c r="AM162" s="4"/>
      <c r="AN162" s="4"/>
      <c r="AO162" s="4"/>
      <c r="AP162" s="4"/>
      <c r="AQ162" s="4"/>
      <c r="AR162" s="4"/>
      <c r="AS162" s="4"/>
      <c r="AT162" s="4"/>
      <c r="AU162" s="4"/>
      <c r="AV162" s="4"/>
      <c r="AW162" s="4"/>
      <c r="AX162" s="4"/>
      <c r="AY162" s="4"/>
      <c r="AZ162" s="4"/>
      <c r="BA162" s="4"/>
      <c r="BB162" s="4" t="s">
        <v>11</v>
      </c>
      <c r="BC162" s="4" t="s">
        <v>71</v>
      </c>
      <c r="BD162" s="4" t="s">
        <v>177</v>
      </c>
      <c r="BE162" s="4" t="s">
        <v>176</v>
      </c>
      <c r="BF162" s="4" t="s">
        <v>12</v>
      </c>
      <c r="BG162" s="4" t="s">
        <v>12</v>
      </c>
      <c r="BH162" s="4" t="s">
        <v>12</v>
      </c>
      <c r="BI162" s="4" t="s">
        <v>12</v>
      </c>
      <c r="BJ162" s="4" t="s">
        <v>12</v>
      </c>
      <c r="BK162" s="4" t="s">
        <v>12</v>
      </c>
      <c r="BL162" s="4" t="s">
        <v>12</v>
      </c>
      <c r="BM162" s="4" t="s">
        <v>12</v>
      </c>
      <c r="BN162" s="4" t="s">
        <v>12</v>
      </c>
      <c r="BO162" s="4" t="s">
        <v>12</v>
      </c>
      <c r="BP162" s="4"/>
      <c r="BQ162" s="4" t="s">
        <v>178</v>
      </c>
      <c r="BR162" s="4" t="s">
        <v>12</v>
      </c>
      <c r="BS162" s="4" t="s">
        <v>12</v>
      </c>
      <c r="BT162" s="4" t="s">
        <v>12</v>
      </c>
      <c r="BU162" s="4" t="s">
        <v>12</v>
      </c>
      <c r="BV162" s="4" t="s">
        <v>12</v>
      </c>
      <c r="BW162" s="4" t="s">
        <v>12</v>
      </c>
      <c r="BX162" s="4" t="s">
        <v>176</v>
      </c>
      <c r="BY162" s="4" t="s">
        <v>12</v>
      </c>
      <c r="BZ162" s="4" t="s">
        <v>12</v>
      </c>
      <c r="CA162" s="4"/>
      <c r="CB162" s="4" t="s">
        <v>226</v>
      </c>
      <c r="CC162" s="4"/>
      <c r="CD162" s="4" t="s">
        <v>180</v>
      </c>
      <c r="CE162" s="4"/>
      <c r="CF162" s="4" t="s">
        <v>228</v>
      </c>
      <c r="CG162" s="4"/>
      <c r="CH162" s="4" t="s">
        <v>14872</v>
      </c>
    </row>
    <row r="163" spans="1:86" x14ac:dyDescent="0.3">
      <c r="A163" s="4" t="s">
        <v>14873</v>
      </c>
      <c r="B163" s="4" t="s">
        <v>14874</v>
      </c>
      <c r="C163" s="4" t="s">
        <v>14875</v>
      </c>
      <c r="D163" s="4" t="s">
        <v>14777</v>
      </c>
      <c r="E163" s="4" t="s">
        <v>14590</v>
      </c>
      <c r="F163" s="4" t="s">
        <v>183</v>
      </c>
      <c r="G163" s="4" t="s">
        <v>11</v>
      </c>
      <c r="H163" s="4" t="s">
        <v>367</v>
      </c>
      <c r="I163" s="4" t="s">
        <v>382</v>
      </c>
      <c r="J163" s="4" t="s">
        <v>593</v>
      </c>
      <c r="K163" s="4" t="s">
        <v>594</v>
      </c>
      <c r="L163" s="4"/>
      <c r="M163" s="4" t="s">
        <v>172</v>
      </c>
      <c r="N163" s="4"/>
      <c r="O163" s="4" t="s">
        <v>173</v>
      </c>
      <c r="P163" s="4" t="s">
        <v>173</v>
      </c>
      <c r="Q163" s="4" t="s">
        <v>173</v>
      </c>
      <c r="R163" s="4" t="s">
        <v>173</v>
      </c>
      <c r="S163" s="4" t="s">
        <v>173</v>
      </c>
      <c r="T163" s="4" t="s">
        <v>173</v>
      </c>
      <c r="U163" s="4" t="s">
        <v>175</v>
      </c>
      <c r="V163" s="4" t="s">
        <v>12</v>
      </c>
      <c r="W163" s="4" t="s">
        <v>12</v>
      </c>
      <c r="X163" s="4" t="s">
        <v>12</v>
      </c>
      <c r="Y163" s="4" t="s">
        <v>12</v>
      </c>
      <c r="Z163" s="4" t="s">
        <v>176</v>
      </c>
      <c r="AA163" s="4" t="s">
        <v>217</v>
      </c>
      <c r="AB163" s="4" t="s">
        <v>176</v>
      </c>
      <c r="AC163" s="4" t="s">
        <v>12</v>
      </c>
      <c r="AD163" s="4" t="s">
        <v>12</v>
      </c>
      <c r="AE163" s="4" t="s">
        <v>12</v>
      </c>
      <c r="AF163" s="4" t="s">
        <v>12</v>
      </c>
      <c r="AG163" s="4" t="s">
        <v>12</v>
      </c>
      <c r="AH163" s="4"/>
      <c r="AI163" s="4"/>
      <c r="AJ163" s="4"/>
      <c r="AK163" s="4"/>
      <c r="AL163" s="4"/>
      <c r="AM163" s="4"/>
      <c r="AN163" s="4"/>
      <c r="AO163" s="4"/>
      <c r="AP163" s="4"/>
      <c r="AQ163" s="4"/>
      <c r="AR163" s="4" t="s">
        <v>11</v>
      </c>
      <c r="AS163" s="4" t="s">
        <v>192</v>
      </c>
      <c r="AT163" s="4"/>
      <c r="AU163" s="4"/>
      <c r="AV163" s="4"/>
      <c r="AW163" s="4"/>
      <c r="AX163" s="4"/>
      <c r="AY163" s="4"/>
      <c r="AZ163" s="4"/>
      <c r="BA163" s="4"/>
      <c r="BB163" s="4"/>
      <c r="BC163" s="4"/>
      <c r="BD163" s="4" t="s">
        <v>177</v>
      </c>
      <c r="BE163" s="4" t="s">
        <v>176</v>
      </c>
      <c r="BF163" s="4" t="s">
        <v>12</v>
      </c>
      <c r="BG163" s="4" t="s">
        <v>12</v>
      </c>
      <c r="BH163" s="4" t="s">
        <v>12</v>
      </c>
      <c r="BI163" s="4" t="s">
        <v>12</v>
      </c>
      <c r="BJ163" s="4" t="s">
        <v>12</v>
      </c>
      <c r="BK163" s="4" t="s">
        <v>12</v>
      </c>
      <c r="BL163" s="4" t="s">
        <v>12</v>
      </c>
      <c r="BM163" s="4" t="s">
        <v>12</v>
      </c>
      <c r="BN163" s="4" t="s">
        <v>12</v>
      </c>
      <c r="BO163" s="4" t="s">
        <v>12</v>
      </c>
      <c r="BP163" s="4"/>
      <c r="BQ163" s="4" t="s">
        <v>242</v>
      </c>
      <c r="BR163" s="4" t="s">
        <v>12</v>
      </c>
      <c r="BS163" s="4" t="s">
        <v>12</v>
      </c>
      <c r="BT163" s="4" t="s">
        <v>176</v>
      </c>
      <c r="BU163" s="4" t="s">
        <v>12</v>
      </c>
      <c r="BV163" s="4" t="s">
        <v>12</v>
      </c>
      <c r="BW163" s="4" t="s">
        <v>12</v>
      </c>
      <c r="BX163" s="4" t="s">
        <v>176</v>
      </c>
      <c r="BY163" s="4" t="s">
        <v>12</v>
      </c>
      <c r="BZ163" s="4" t="s">
        <v>12</v>
      </c>
      <c r="CA163" s="4"/>
      <c r="CB163" s="4" t="s">
        <v>226</v>
      </c>
      <c r="CC163" s="4"/>
      <c r="CD163" s="4" t="s">
        <v>180</v>
      </c>
      <c r="CE163" s="4"/>
      <c r="CF163" s="4" t="s">
        <v>228</v>
      </c>
      <c r="CG163" s="4"/>
      <c r="CH163" s="4" t="s">
        <v>14876</v>
      </c>
    </row>
    <row r="164" spans="1:86" x14ac:dyDescent="0.3">
      <c r="A164" s="4" t="s">
        <v>14877</v>
      </c>
      <c r="B164" s="4" t="s">
        <v>14878</v>
      </c>
      <c r="C164" s="4" t="s">
        <v>14879</v>
      </c>
      <c r="D164" s="4" t="s">
        <v>14777</v>
      </c>
      <c r="E164" s="4" t="s">
        <v>14590</v>
      </c>
      <c r="F164" s="4" t="s">
        <v>183</v>
      </c>
      <c r="G164" s="4" t="s">
        <v>11</v>
      </c>
      <c r="H164" s="4" t="s">
        <v>367</v>
      </c>
      <c r="I164" s="4" t="s">
        <v>382</v>
      </c>
      <c r="J164" s="4" t="s">
        <v>593</v>
      </c>
      <c r="K164" s="4" t="s">
        <v>594</v>
      </c>
      <c r="L164" s="4"/>
      <c r="M164" s="4" t="s">
        <v>172</v>
      </c>
      <c r="N164" s="4"/>
      <c r="O164" s="4" t="s">
        <v>173</v>
      </c>
      <c r="P164" s="4" t="s">
        <v>173</v>
      </c>
      <c r="Q164" s="4" t="s">
        <v>173</v>
      </c>
      <c r="R164" s="4" t="s">
        <v>173</v>
      </c>
      <c r="S164" s="4" t="s">
        <v>173</v>
      </c>
      <c r="T164" s="4" t="s">
        <v>173</v>
      </c>
      <c r="U164" s="4" t="s">
        <v>241</v>
      </c>
      <c r="V164" s="4" t="s">
        <v>12</v>
      </c>
      <c r="W164" s="4" t="s">
        <v>12</v>
      </c>
      <c r="X164" s="4" t="s">
        <v>176</v>
      </c>
      <c r="Y164" s="4" t="s">
        <v>12</v>
      </c>
      <c r="Z164" s="4" t="s">
        <v>12</v>
      </c>
      <c r="AA164" s="4" t="s">
        <v>190</v>
      </c>
      <c r="AB164" s="4" t="s">
        <v>12</v>
      </c>
      <c r="AC164" s="4" t="s">
        <v>12</v>
      </c>
      <c r="AD164" s="4" t="s">
        <v>12</v>
      </c>
      <c r="AE164" s="4" t="s">
        <v>176</v>
      </c>
      <c r="AF164" s="4" t="s">
        <v>12</v>
      </c>
      <c r="AG164" s="4" t="s">
        <v>12</v>
      </c>
      <c r="AH164" s="4"/>
      <c r="AI164" s="4"/>
      <c r="AJ164" s="4"/>
      <c r="AK164" s="4"/>
      <c r="AL164" s="4"/>
      <c r="AM164" s="4"/>
      <c r="AN164" s="4"/>
      <c r="AO164" s="4"/>
      <c r="AP164" s="4" t="s">
        <v>11</v>
      </c>
      <c r="AQ164" s="4" t="s">
        <v>11891</v>
      </c>
      <c r="AR164" s="4"/>
      <c r="AS164" s="4"/>
      <c r="AT164" s="4"/>
      <c r="AU164" s="4"/>
      <c r="AV164" s="4" t="s">
        <v>50</v>
      </c>
      <c r="AW164" s="4"/>
      <c r="AX164" s="4"/>
      <c r="AY164" s="4"/>
      <c r="AZ164" s="4"/>
      <c r="BA164" s="4"/>
      <c r="BB164" s="4"/>
      <c r="BC164" s="4"/>
      <c r="BD164" s="4" t="s">
        <v>177</v>
      </c>
      <c r="BE164" s="4" t="s">
        <v>176</v>
      </c>
      <c r="BF164" s="4" t="s">
        <v>12</v>
      </c>
      <c r="BG164" s="4" t="s">
        <v>12</v>
      </c>
      <c r="BH164" s="4" t="s">
        <v>12</v>
      </c>
      <c r="BI164" s="4" t="s">
        <v>12</v>
      </c>
      <c r="BJ164" s="4" t="s">
        <v>12</v>
      </c>
      <c r="BK164" s="4" t="s">
        <v>12</v>
      </c>
      <c r="BL164" s="4" t="s">
        <v>12</v>
      </c>
      <c r="BM164" s="4" t="s">
        <v>12</v>
      </c>
      <c r="BN164" s="4" t="s">
        <v>12</v>
      </c>
      <c r="BO164" s="4" t="s">
        <v>12</v>
      </c>
      <c r="BP164" s="4"/>
      <c r="BQ164" s="4" t="s">
        <v>272</v>
      </c>
      <c r="BR164" s="4" t="s">
        <v>12</v>
      </c>
      <c r="BS164" s="4" t="s">
        <v>12</v>
      </c>
      <c r="BT164" s="4" t="s">
        <v>12</v>
      </c>
      <c r="BU164" s="4" t="s">
        <v>12</v>
      </c>
      <c r="BV164" s="4" t="s">
        <v>12</v>
      </c>
      <c r="BW164" s="4" t="s">
        <v>12</v>
      </c>
      <c r="BX164" s="4" t="s">
        <v>12</v>
      </c>
      <c r="BY164" s="4" t="s">
        <v>12</v>
      </c>
      <c r="BZ164" s="4" t="s">
        <v>176</v>
      </c>
      <c r="CA164" s="4"/>
      <c r="CB164" s="4" t="s">
        <v>226</v>
      </c>
      <c r="CC164" s="4"/>
      <c r="CD164" s="4" t="s">
        <v>180</v>
      </c>
      <c r="CE164" s="4"/>
      <c r="CF164" s="4" t="s">
        <v>228</v>
      </c>
      <c r="CG164" s="4"/>
      <c r="CH164" s="4" t="s">
        <v>14880</v>
      </c>
    </row>
    <row r="165" spans="1:86" x14ac:dyDescent="0.3">
      <c r="A165" s="4" t="s">
        <v>14881</v>
      </c>
      <c r="B165" s="4" t="s">
        <v>14882</v>
      </c>
      <c r="C165" s="4" t="s">
        <v>14883</v>
      </c>
      <c r="D165" s="4" t="s">
        <v>14777</v>
      </c>
      <c r="E165" s="4" t="s">
        <v>14590</v>
      </c>
      <c r="F165" s="4" t="s">
        <v>183</v>
      </c>
      <c r="G165" s="4" t="s">
        <v>11</v>
      </c>
      <c r="H165" s="4" t="s">
        <v>367</v>
      </c>
      <c r="I165" s="4" t="s">
        <v>382</v>
      </c>
      <c r="J165" s="4" t="s">
        <v>593</v>
      </c>
      <c r="K165" s="4" t="s">
        <v>594</v>
      </c>
      <c r="L165" s="4"/>
      <c r="M165" s="4" t="s">
        <v>193</v>
      </c>
      <c r="N165" s="4"/>
      <c r="O165" s="4" t="s">
        <v>173</v>
      </c>
      <c r="P165" s="4" t="s">
        <v>173</v>
      </c>
      <c r="Q165" s="4" t="s">
        <v>173</v>
      </c>
      <c r="R165" s="4" t="s">
        <v>173</v>
      </c>
      <c r="S165" s="4" t="s">
        <v>173</v>
      </c>
      <c r="T165" s="4" t="s">
        <v>173</v>
      </c>
      <c r="U165" s="4" t="s">
        <v>216</v>
      </c>
      <c r="V165" s="4" t="s">
        <v>12</v>
      </c>
      <c r="W165" s="4" t="s">
        <v>176</v>
      </c>
      <c r="X165" s="4" t="s">
        <v>12</v>
      </c>
      <c r="Y165" s="4" t="s">
        <v>12</v>
      </c>
      <c r="Z165" s="4" t="s">
        <v>12</v>
      </c>
      <c r="AA165" s="4" t="s">
        <v>200</v>
      </c>
      <c r="AB165" s="4" t="s">
        <v>12</v>
      </c>
      <c r="AC165" s="4" t="s">
        <v>12</v>
      </c>
      <c r="AD165" s="4" t="s">
        <v>176</v>
      </c>
      <c r="AE165" s="4" t="s">
        <v>12</v>
      </c>
      <c r="AF165" s="4" t="s">
        <v>12</v>
      </c>
      <c r="AG165" s="4" t="s">
        <v>12</v>
      </c>
      <c r="AH165" s="4"/>
      <c r="AI165" s="4"/>
      <c r="AJ165" s="4"/>
      <c r="AK165" s="4"/>
      <c r="AL165" s="4" t="s">
        <v>11</v>
      </c>
      <c r="AM165" s="4" t="s">
        <v>86</v>
      </c>
      <c r="AN165" s="4" t="s">
        <v>11</v>
      </c>
      <c r="AO165" s="4" t="s">
        <v>87</v>
      </c>
      <c r="AP165" s="4"/>
      <c r="AQ165" s="4"/>
      <c r="AR165" s="4"/>
      <c r="AS165" s="4"/>
      <c r="AT165" s="4"/>
      <c r="AU165" s="4"/>
      <c r="AV165" s="4"/>
      <c r="AW165" s="4"/>
      <c r="AX165" s="4"/>
      <c r="AY165" s="4"/>
      <c r="AZ165" s="4"/>
      <c r="BA165" s="4"/>
      <c r="BB165" s="4" t="s">
        <v>50</v>
      </c>
      <c r="BC165" s="4"/>
      <c r="BD165" s="4" t="s">
        <v>177</v>
      </c>
      <c r="BE165" s="4" t="s">
        <v>176</v>
      </c>
      <c r="BF165" s="4" t="s">
        <v>12</v>
      </c>
      <c r="BG165" s="4" t="s">
        <v>12</v>
      </c>
      <c r="BH165" s="4" t="s">
        <v>12</v>
      </c>
      <c r="BI165" s="4" t="s">
        <v>12</v>
      </c>
      <c r="BJ165" s="4" t="s">
        <v>12</v>
      </c>
      <c r="BK165" s="4" t="s">
        <v>12</v>
      </c>
      <c r="BL165" s="4" t="s">
        <v>12</v>
      </c>
      <c r="BM165" s="4" t="s">
        <v>12</v>
      </c>
      <c r="BN165" s="4" t="s">
        <v>12</v>
      </c>
      <c r="BO165" s="4" t="s">
        <v>12</v>
      </c>
      <c r="BP165" s="4"/>
      <c r="BQ165" s="4" t="s">
        <v>194</v>
      </c>
      <c r="BR165" s="4" t="s">
        <v>176</v>
      </c>
      <c r="BS165" s="4" t="s">
        <v>12</v>
      </c>
      <c r="BT165" s="4" t="s">
        <v>12</v>
      </c>
      <c r="BU165" s="4" t="s">
        <v>12</v>
      </c>
      <c r="BV165" s="4" t="s">
        <v>12</v>
      </c>
      <c r="BW165" s="4" t="s">
        <v>12</v>
      </c>
      <c r="BX165" s="4" t="s">
        <v>12</v>
      </c>
      <c r="BY165" s="4" t="s">
        <v>12</v>
      </c>
      <c r="BZ165" s="4" t="s">
        <v>12</v>
      </c>
      <c r="CA165" s="4"/>
      <c r="CB165" s="4" t="s">
        <v>226</v>
      </c>
      <c r="CC165" s="4"/>
      <c r="CD165" s="4" t="s">
        <v>180</v>
      </c>
      <c r="CE165" s="4"/>
      <c r="CF165" s="4" t="s">
        <v>272</v>
      </c>
      <c r="CG165" s="4"/>
      <c r="CH165" s="4" t="s">
        <v>14884</v>
      </c>
    </row>
    <row r="166" spans="1:86" x14ac:dyDescent="0.3">
      <c r="A166" s="4" t="s">
        <v>14885</v>
      </c>
      <c r="B166" s="4" t="s">
        <v>14886</v>
      </c>
      <c r="C166" s="4" t="s">
        <v>14887</v>
      </c>
      <c r="D166" s="4" t="s">
        <v>14777</v>
      </c>
      <c r="E166" s="4" t="s">
        <v>14590</v>
      </c>
      <c r="F166" s="4" t="s">
        <v>183</v>
      </c>
      <c r="G166" s="4" t="s">
        <v>11</v>
      </c>
      <c r="H166" s="4" t="s">
        <v>367</v>
      </c>
      <c r="I166" s="4" t="s">
        <v>382</v>
      </c>
      <c r="J166" s="4" t="s">
        <v>593</v>
      </c>
      <c r="K166" s="4" t="s">
        <v>594</v>
      </c>
      <c r="L166" s="4"/>
      <c r="M166" s="4" t="s">
        <v>193</v>
      </c>
      <c r="N166" s="4"/>
      <c r="O166" s="4" t="s">
        <v>173</v>
      </c>
      <c r="P166" s="4" t="s">
        <v>173</v>
      </c>
      <c r="Q166" s="4" t="s">
        <v>173</v>
      </c>
      <c r="R166" s="4" t="s">
        <v>243</v>
      </c>
      <c r="S166" s="4" t="s">
        <v>173</v>
      </c>
      <c r="T166" s="4" t="s">
        <v>173</v>
      </c>
      <c r="U166" s="4" t="s">
        <v>205</v>
      </c>
      <c r="V166" s="4" t="s">
        <v>176</v>
      </c>
      <c r="W166" s="4" t="s">
        <v>12</v>
      </c>
      <c r="X166" s="4" t="s">
        <v>12</v>
      </c>
      <c r="Y166" s="4" t="s">
        <v>12</v>
      </c>
      <c r="Z166" s="4" t="s">
        <v>12</v>
      </c>
      <c r="AA166" s="4" t="s">
        <v>200</v>
      </c>
      <c r="AB166" s="4" t="s">
        <v>12</v>
      </c>
      <c r="AC166" s="4" t="s">
        <v>12</v>
      </c>
      <c r="AD166" s="4" t="s">
        <v>176</v>
      </c>
      <c r="AE166" s="4" t="s">
        <v>12</v>
      </c>
      <c r="AF166" s="4" t="s">
        <v>12</v>
      </c>
      <c r="AG166" s="4" t="s">
        <v>12</v>
      </c>
      <c r="AH166" s="4" t="s">
        <v>11</v>
      </c>
      <c r="AI166" s="4" t="s">
        <v>81</v>
      </c>
      <c r="AJ166" s="4" t="s">
        <v>50</v>
      </c>
      <c r="AK166" s="4"/>
      <c r="AL166" s="4"/>
      <c r="AM166" s="4"/>
      <c r="AN166" s="4"/>
      <c r="AO166" s="4"/>
      <c r="AP166" s="4"/>
      <c r="AQ166" s="4"/>
      <c r="AR166" s="4"/>
      <c r="AS166" s="4"/>
      <c r="AT166" s="4"/>
      <c r="AU166" s="4"/>
      <c r="AV166" s="4"/>
      <c r="AW166" s="4"/>
      <c r="AX166" s="4"/>
      <c r="AY166" s="4"/>
      <c r="AZ166" s="4"/>
      <c r="BA166" s="4"/>
      <c r="BB166" s="4" t="s">
        <v>11</v>
      </c>
      <c r="BC166" s="4" t="s">
        <v>454</v>
      </c>
      <c r="BD166" s="4" t="s">
        <v>177</v>
      </c>
      <c r="BE166" s="4" t="s">
        <v>176</v>
      </c>
      <c r="BF166" s="4" t="s">
        <v>12</v>
      </c>
      <c r="BG166" s="4" t="s">
        <v>12</v>
      </c>
      <c r="BH166" s="4" t="s">
        <v>12</v>
      </c>
      <c r="BI166" s="4" t="s">
        <v>12</v>
      </c>
      <c r="BJ166" s="4" t="s">
        <v>12</v>
      </c>
      <c r="BK166" s="4" t="s">
        <v>12</v>
      </c>
      <c r="BL166" s="4" t="s">
        <v>12</v>
      </c>
      <c r="BM166" s="4" t="s">
        <v>12</v>
      </c>
      <c r="BN166" s="4" t="s">
        <v>12</v>
      </c>
      <c r="BO166" s="4" t="s">
        <v>12</v>
      </c>
      <c r="BP166" s="4"/>
      <c r="BQ166" s="4" t="s">
        <v>272</v>
      </c>
      <c r="BR166" s="4" t="s">
        <v>12</v>
      </c>
      <c r="BS166" s="4" t="s">
        <v>12</v>
      </c>
      <c r="BT166" s="4" t="s">
        <v>12</v>
      </c>
      <c r="BU166" s="4" t="s">
        <v>12</v>
      </c>
      <c r="BV166" s="4" t="s">
        <v>12</v>
      </c>
      <c r="BW166" s="4" t="s">
        <v>12</v>
      </c>
      <c r="BX166" s="4" t="s">
        <v>12</v>
      </c>
      <c r="BY166" s="4" t="s">
        <v>12</v>
      </c>
      <c r="BZ166" s="4" t="s">
        <v>176</v>
      </c>
      <c r="CA166" s="4"/>
      <c r="CB166" s="4" t="s">
        <v>226</v>
      </c>
      <c r="CC166" s="4"/>
      <c r="CD166" s="4" t="s">
        <v>180</v>
      </c>
      <c r="CE166" s="4"/>
      <c r="CF166" s="4" t="s">
        <v>228</v>
      </c>
      <c r="CG166" s="4"/>
      <c r="CH166" s="4" t="s">
        <v>14888</v>
      </c>
    </row>
    <row r="167" spans="1:86" x14ac:dyDescent="0.3">
      <c r="A167" s="4" t="s">
        <v>14889</v>
      </c>
      <c r="B167" s="4" t="s">
        <v>14890</v>
      </c>
      <c r="C167" s="4" t="s">
        <v>14891</v>
      </c>
      <c r="D167" s="4" t="s">
        <v>14777</v>
      </c>
      <c r="E167" s="4" t="s">
        <v>14777</v>
      </c>
      <c r="F167" s="4" t="s">
        <v>183</v>
      </c>
      <c r="G167" s="4" t="s">
        <v>11</v>
      </c>
      <c r="H167" s="4" t="s">
        <v>184</v>
      </c>
      <c r="I167" s="4" t="s">
        <v>185</v>
      </c>
      <c r="J167" s="4" t="s">
        <v>186</v>
      </c>
      <c r="K167" s="4" t="s">
        <v>187</v>
      </c>
      <c r="L167" s="4"/>
      <c r="M167" s="4" t="s">
        <v>193</v>
      </c>
      <c r="N167" s="4"/>
      <c r="O167" s="4" t="s">
        <v>173</v>
      </c>
      <c r="P167" s="4" t="s">
        <v>173</v>
      </c>
      <c r="Q167" s="4" t="s">
        <v>173</v>
      </c>
      <c r="R167" s="4" t="s">
        <v>173</v>
      </c>
      <c r="S167" s="4" t="s">
        <v>173</v>
      </c>
      <c r="T167" s="4" t="s">
        <v>173</v>
      </c>
      <c r="U167" s="4" t="s">
        <v>175</v>
      </c>
      <c r="V167" s="4" t="s">
        <v>12</v>
      </c>
      <c r="W167" s="4" t="s">
        <v>12</v>
      </c>
      <c r="X167" s="4" t="s">
        <v>12</v>
      </c>
      <c r="Y167" s="4" t="s">
        <v>12</v>
      </c>
      <c r="Z167" s="4" t="s">
        <v>176</v>
      </c>
      <c r="AA167" s="4" t="s">
        <v>217</v>
      </c>
      <c r="AB167" s="4" t="s">
        <v>176</v>
      </c>
      <c r="AC167" s="4" t="s">
        <v>12</v>
      </c>
      <c r="AD167" s="4" t="s">
        <v>12</v>
      </c>
      <c r="AE167" s="4" t="s">
        <v>12</v>
      </c>
      <c r="AF167" s="4" t="s">
        <v>12</v>
      </c>
      <c r="AG167" s="4" t="s">
        <v>12</v>
      </c>
      <c r="AH167" s="4"/>
      <c r="AI167" s="4"/>
      <c r="AJ167" s="4"/>
      <c r="AK167" s="4"/>
      <c r="AL167" s="4"/>
      <c r="AM167" s="4"/>
      <c r="AN167" s="4"/>
      <c r="AO167" s="4"/>
      <c r="AP167" s="4"/>
      <c r="AQ167" s="4"/>
      <c r="AR167" s="4" t="s">
        <v>11</v>
      </c>
      <c r="AS167" s="4" t="s">
        <v>192</v>
      </c>
      <c r="AT167" s="4"/>
      <c r="AU167" s="4"/>
      <c r="AV167" s="4"/>
      <c r="AW167" s="4"/>
      <c r="AX167" s="4"/>
      <c r="AY167" s="4"/>
      <c r="AZ167" s="4"/>
      <c r="BA167" s="4"/>
      <c r="BB167" s="4"/>
      <c r="BC167" s="4"/>
      <c r="BD167" s="4" t="s">
        <v>177</v>
      </c>
      <c r="BE167" s="4" t="s">
        <v>176</v>
      </c>
      <c r="BF167" s="4" t="s">
        <v>12</v>
      </c>
      <c r="BG167" s="4" t="s">
        <v>12</v>
      </c>
      <c r="BH167" s="4" t="s">
        <v>12</v>
      </c>
      <c r="BI167" s="4" t="s">
        <v>12</v>
      </c>
      <c r="BJ167" s="4" t="s">
        <v>12</v>
      </c>
      <c r="BK167" s="4" t="s">
        <v>12</v>
      </c>
      <c r="BL167" s="4" t="s">
        <v>12</v>
      </c>
      <c r="BM167" s="4" t="s">
        <v>12</v>
      </c>
      <c r="BN167" s="4" t="s">
        <v>12</v>
      </c>
      <c r="BO167" s="4" t="s">
        <v>12</v>
      </c>
      <c r="BP167" s="4"/>
      <c r="BQ167" s="4" t="s">
        <v>178</v>
      </c>
      <c r="BR167" s="4" t="s">
        <v>12</v>
      </c>
      <c r="BS167" s="4" t="s">
        <v>12</v>
      </c>
      <c r="BT167" s="4" t="s">
        <v>12</v>
      </c>
      <c r="BU167" s="4" t="s">
        <v>12</v>
      </c>
      <c r="BV167" s="4" t="s">
        <v>12</v>
      </c>
      <c r="BW167" s="4" t="s">
        <v>12</v>
      </c>
      <c r="BX167" s="4" t="s">
        <v>176</v>
      </c>
      <c r="BY167" s="4" t="s">
        <v>12</v>
      </c>
      <c r="BZ167" s="4" t="s">
        <v>12</v>
      </c>
      <c r="CA167" s="4"/>
      <c r="CB167" s="4" t="s">
        <v>179</v>
      </c>
      <c r="CC167" s="4"/>
      <c r="CD167" s="4" t="s">
        <v>180</v>
      </c>
      <c r="CE167" s="4"/>
      <c r="CF167" s="4" t="s">
        <v>181</v>
      </c>
      <c r="CG167" s="4"/>
      <c r="CH167" s="4" t="s">
        <v>14892</v>
      </c>
    </row>
    <row r="168" spans="1:86" x14ac:dyDescent="0.3">
      <c r="A168" s="4" t="s">
        <v>14893</v>
      </c>
      <c r="B168" s="4" t="s">
        <v>14894</v>
      </c>
      <c r="C168" s="4" t="s">
        <v>14895</v>
      </c>
      <c r="D168" s="4" t="s">
        <v>14777</v>
      </c>
      <c r="E168" s="4" t="s">
        <v>14777</v>
      </c>
      <c r="F168" s="4" t="s">
        <v>183</v>
      </c>
      <c r="G168" s="4" t="s">
        <v>11</v>
      </c>
      <c r="H168" s="4" t="s">
        <v>212</v>
      </c>
      <c r="I168" s="4" t="s">
        <v>220</v>
      </c>
      <c r="J168" s="4" t="s">
        <v>338</v>
      </c>
      <c r="K168" s="4" t="s">
        <v>339</v>
      </c>
      <c r="L168" s="4"/>
      <c r="M168" s="4" t="s">
        <v>172</v>
      </c>
      <c r="N168" s="4"/>
      <c r="O168" s="4" t="s">
        <v>173</v>
      </c>
      <c r="P168" s="4" t="s">
        <v>173</v>
      </c>
      <c r="Q168" s="4" t="s">
        <v>173</v>
      </c>
      <c r="R168" s="4" t="s">
        <v>173</v>
      </c>
      <c r="S168" s="4" t="s">
        <v>173</v>
      </c>
      <c r="T168" s="4" t="s">
        <v>173</v>
      </c>
      <c r="U168" s="4" t="s">
        <v>205</v>
      </c>
      <c r="V168" s="4" t="s">
        <v>176</v>
      </c>
      <c r="W168" s="4" t="s">
        <v>12</v>
      </c>
      <c r="X168" s="4" t="s">
        <v>12</v>
      </c>
      <c r="Y168" s="4" t="s">
        <v>12</v>
      </c>
      <c r="Z168" s="4" t="s">
        <v>12</v>
      </c>
      <c r="AA168" s="4" t="s">
        <v>217</v>
      </c>
      <c r="AB168" s="4" t="s">
        <v>176</v>
      </c>
      <c r="AC168" s="4" t="s">
        <v>12</v>
      </c>
      <c r="AD168" s="4" t="s">
        <v>12</v>
      </c>
      <c r="AE168" s="4" t="s">
        <v>12</v>
      </c>
      <c r="AF168" s="4" t="s">
        <v>12</v>
      </c>
      <c r="AG168" s="4" t="s">
        <v>12</v>
      </c>
      <c r="AH168" s="4" t="s">
        <v>11</v>
      </c>
      <c r="AI168" s="4" t="s">
        <v>14896</v>
      </c>
      <c r="AJ168" s="4" t="s">
        <v>50</v>
      </c>
      <c r="AK168" s="4"/>
      <c r="AL168" s="4"/>
      <c r="AM168" s="4"/>
      <c r="AN168" s="4"/>
      <c r="AO168" s="4"/>
      <c r="AP168" s="4"/>
      <c r="AQ168" s="4"/>
      <c r="AR168" s="4" t="s">
        <v>11</v>
      </c>
      <c r="AS168" s="4" t="s">
        <v>234</v>
      </c>
      <c r="AT168" s="4"/>
      <c r="AU168" s="4"/>
      <c r="AV168" s="4"/>
      <c r="AW168" s="4"/>
      <c r="AX168" s="4"/>
      <c r="AY168" s="4"/>
      <c r="AZ168" s="4"/>
      <c r="BA168" s="4"/>
      <c r="BB168" s="4"/>
      <c r="BC168" s="4"/>
      <c r="BD168" s="4" t="s">
        <v>177</v>
      </c>
      <c r="BE168" s="4" t="s">
        <v>176</v>
      </c>
      <c r="BF168" s="4" t="s">
        <v>12</v>
      </c>
      <c r="BG168" s="4" t="s">
        <v>12</v>
      </c>
      <c r="BH168" s="4" t="s">
        <v>12</v>
      </c>
      <c r="BI168" s="4" t="s">
        <v>12</v>
      </c>
      <c r="BJ168" s="4" t="s">
        <v>12</v>
      </c>
      <c r="BK168" s="4" t="s">
        <v>12</v>
      </c>
      <c r="BL168" s="4" t="s">
        <v>12</v>
      </c>
      <c r="BM168" s="4" t="s">
        <v>12</v>
      </c>
      <c r="BN168" s="4" t="s">
        <v>12</v>
      </c>
      <c r="BO168" s="4" t="s">
        <v>12</v>
      </c>
      <c r="BP168" s="4"/>
      <c r="BQ168" s="4" t="s">
        <v>194</v>
      </c>
      <c r="BR168" s="4" t="s">
        <v>176</v>
      </c>
      <c r="BS168" s="4" t="s">
        <v>12</v>
      </c>
      <c r="BT168" s="4" t="s">
        <v>12</v>
      </c>
      <c r="BU168" s="4" t="s">
        <v>12</v>
      </c>
      <c r="BV168" s="4" t="s">
        <v>12</v>
      </c>
      <c r="BW168" s="4" t="s">
        <v>12</v>
      </c>
      <c r="BX168" s="4" t="s">
        <v>12</v>
      </c>
      <c r="BY168" s="4" t="s">
        <v>12</v>
      </c>
      <c r="BZ168" s="4" t="s">
        <v>12</v>
      </c>
      <c r="CA168" s="4"/>
      <c r="CB168" s="4" t="s">
        <v>179</v>
      </c>
      <c r="CC168" s="4"/>
      <c r="CD168" s="4" t="s">
        <v>180</v>
      </c>
      <c r="CE168" s="4"/>
      <c r="CF168" s="4" t="s">
        <v>181</v>
      </c>
      <c r="CG168" s="4"/>
      <c r="CH168" s="4" t="s">
        <v>14897</v>
      </c>
    </row>
    <row r="169" spans="1:86" x14ac:dyDescent="0.3">
      <c r="A169" s="4" t="s">
        <v>14898</v>
      </c>
      <c r="B169" s="4" t="s">
        <v>14899</v>
      </c>
      <c r="C169" s="4" t="s">
        <v>14900</v>
      </c>
      <c r="D169" s="4" t="s">
        <v>14777</v>
      </c>
      <c r="E169" s="4" t="s">
        <v>14777</v>
      </c>
      <c r="F169" s="4" t="s">
        <v>183</v>
      </c>
      <c r="G169" s="4" t="s">
        <v>11</v>
      </c>
      <c r="H169" s="4" t="s">
        <v>212</v>
      </c>
      <c r="I169" s="4" t="s">
        <v>220</v>
      </c>
      <c r="J169" s="4" t="s">
        <v>338</v>
      </c>
      <c r="K169" s="4" t="s">
        <v>339</v>
      </c>
      <c r="L169" s="4"/>
      <c r="M169" s="4" t="s">
        <v>172</v>
      </c>
      <c r="N169" s="4"/>
      <c r="O169" s="4" t="s">
        <v>173</v>
      </c>
      <c r="P169" s="4" t="s">
        <v>173</v>
      </c>
      <c r="Q169" s="4" t="s">
        <v>174</v>
      </c>
      <c r="R169" s="4" t="s">
        <v>173</v>
      </c>
      <c r="S169" s="4" t="s">
        <v>173</v>
      </c>
      <c r="T169" s="4" t="s">
        <v>173</v>
      </c>
      <c r="U169" s="4" t="s">
        <v>175</v>
      </c>
      <c r="V169" s="4" t="s">
        <v>12</v>
      </c>
      <c r="W169" s="4" t="s">
        <v>12</v>
      </c>
      <c r="X169" s="4" t="s">
        <v>12</v>
      </c>
      <c r="Y169" s="4" t="s">
        <v>12</v>
      </c>
      <c r="Z169" s="4" t="s">
        <v>176</v>
      </c>
      <c r="AA169" s="4" t="s">
        <v>217</v>
      </c>
      <c r="AB169" s="4" t="s">
        <v>176</v>
      </c>
      <c r="AC169" s="4" t="s">
        <v>12</v>
      </c>
      <c r="AD169" s="4" t="s">
        <v>12</v>
      </c>
      <c r="AE169" s="4" t="s">
        <v>12</v>
      </c>
      <c r="AF169" s="4" t="s">
        <v>12</v>
      </c>
      <c r="AG169" s="4" t="s">
        <v>12</v>
      </c>
      <c r="AH169" s="4"/>
      <c r="AI169" s="4"/>
      <c r="AJ169" s="4"/>
      <c r="AK169" s="4"/>
      <c r="AL169" s="4"/>
      <c r="AM169" s="4"/>
      <c r="AN169" s="4"/>
      <c r="AO169" s="4"/>
      <c r="AP169" s="4"/>
      <c r="AQ169" s="4"/>
      <c r="AR169" s="4" t="s">
        <v>11</v>
      </c>
      <c r="AS169" s="4" t="s">
        <v>234</v>
      </c>
      <c r="AT169" s="4"/>
      <c r="AU169" s="4"/>
      <c r="AV169" s="4"/>
      <c r="AW169" s="4"/>
      <c r="AX169" s="4"/>
      <c r="AY169" s="4"/>
      <c r="AZ169" s="4"/>
      <c r="BA169" s="4"/>
      <c r="BB169" s="4"/>
      <c r="BC169" s="4"/>
      <c r="BD169" s="4" t="s">
        <v>177</v>
      </c>
      <c r="BE169" s="4" t="s">
        <v>176</v>
      </c>
      <c r="BF169" s="4" t="s">
        <v>12</v>
      </c>
      <c r="BG169" s="4" t="s">
        <v>12</v>
      </c>
      <c r="BH169" s="4" t="s">
        <v>12</v>
      </c>
      <c r="BI169" s="4" t="s">
        <v>12</v>
      </c>
      <c r="BJ169" s="4" t="s">
        <v>12</v>
      </c>
      <c r="BK169" s="4" t="s">
        <v>12</v>
      </c>
      <c r="BL169" s="4" t="s">
        <v>12</v>
      </c>
      <c r="BM169" s="4" t="s">
        <v>12</v>
      </c>
      <c r="BN169" s="4" t="s">
        <v>12</v>
      </c>
      <c r="BO169" s="4" t="s">
        <v>12</v>
      </c>
      <c r="BP169" s="4"/>
      <c r="BQ169" s="4" t="s">
        <v>194</v>
      </c>
      <c r="BR169" s="4" t="s">
        <v>176</v>
      </c>
      <c r="BS169" s="4" t="s">
        <v>12</v>
      </c>
      <c r="BT169" s="4" t="s">
        <v>12</v>
      </c>
      <c r="BU169" s="4" t="s">
        <v>12</v>
      </c>
      <c r="BV169" s="4" t="s">
        <v>12</v>
      </c>
      <c r="BW169" s="4" t="s">
        <v>12</v>
      </c>
      <c r="BX169" s="4" t="s">
        <v>12</v>
      </c>
      <c r="BY169" s="4" t="s">
        <v>12</v>
      </c>
      <c r="BZ169" s="4" t="s">
        <v>12</v>
      </c>
      <c r="CA169" s="4"/>
      <c r="CB169" s="4" t="s">
        <v>179</v>
      </c>
      <c r="CC169" s="4"/>
      <c r="CD169" s="4" t="s">
        <v>180</v>
      </c>
      <c r="CE169" s="4"/>
      <c r="CF169" s="4" t="s">
        <v>181</v>
      </c>
      <c r="CG169" s="4"/>
      <c r="CH169" s="4" t="s">
        <v>14901</v>
      </c>
    </row>
    <row r="170" spans="1:86" x14ac:dyDescent="0.3">
      <c r="A170" s="4" t="s">
        <v>14902</v>
      </c>
      <c r="B170" s="4" t="s">
        <v>14903</v>
      </c>
      <c r="C170" s="4" t="s">
        <v>14904</v>
      </c>
      <c r="D170" s="4" t="s">
        <v>14777</v>
      </c>
      <c r="E170" s="4" t="s">
        <v>14777</v>
      </c>
      <c r="F170" s="4" t="s">
        <v>183</v>
      </c>
      <c r="G170" s="4" t="s">
        <v>11</v>
      </c>
      <c r="H170" s="4" t="s">
        <v>212</v>
      </c>
      <c r="I170" s="4" t="s">
        <v>220</v>
      </c>
      <c r="J170" s="4" t="s">
        <v>338</v>
      </c>
      <c r="K170" s="4" t="s">
        <v>339</v>
      </c>
      <c r="L170" s="4"/>
      <c r="M170" s="4" t="s">
        <v>172</v>
      </c>
      <c r="N170" s="4"/>
      <c r="O170" s="4" t="s">
        <v>173</v>
      </c>
      <c r="P170" s="4" t="s">
        <v>173</v>
      </c>
      <c r="Q170" s="4" t="s">
        <v>173</v>
      </c>
      <c r="R170" s="4" t="s">
        <v>173</v>
      </c>
      <c r="S170" s="4" t="s">
        <v>173</v>
      </c>
      <c r="T170" s="4" t="s">
        <v>173</v>
      </c>
      <c r="U170" s="4" t="s">
        <v>201</v>
      </c>
      <c r="V170" s="4" t="s">
        <v>176</v>
      </c>
      <c r="W170" s="4" t="s">
        <v>12</v>
      </c>
      <c r="X170" s="4" t="s">
        <v>176</v>
      </c>
      <c r="Y170" s="4" t="s">
        <v>12</v>
      </c>
      <c r="Z170" s="4" t="s">
        <v>12</v>
      </c>
      <c r="AA170" s="4" t="s">
        <v>217</v>
      </c>
      <c r="AB170" s="4" t="s">
        <v>176</v>
      </c>
      <c r="AC170" s="4" t="s">
        <v>12</v>
      </c>
      <c r="AD170" s="4" t="s">
        <v>12</v>
      </c>
      <c r="AE170" s="4" t="s">
        <v>12</v>
      </c>
      <c r="AF170" s="4" t="s">
        <v>12</v>
      </c>
      <c r="AG170" s="4" t="s">
        <v>12</v>
      </c>
      <c r="AH170" s="4" t="s">
        <v>11</v>
      </c>
      <c r="AI170" s="4" t="s">
        <v>14896</v>
      </c>
      <c r="AJ170" s="4" t="s">
        <v>50</v>
      </c>
      <c r="AK170" s="4"/>
      <c r="AL170" s="4"/>
      <c r="AM170" s="4"/>
      <c r="AN170" s="4"/>
      <c r="AO170" s="4"/>
      <c r="AP170" s="4" t="s">
        <v>11</v>
      </c>
      <c r="AQ170" s="4" t="s">
        <v>14905</v>
      </c>
      <c r="AR170" s="4" t="s">
        <v>11</v>
      </c>
      <c r="AS170" s="4" t="s">
        <v>234</v>
      </c>
      <c r="AT170" s="4"/>
      <c r="AU170" s="4"/>
      <c r="AV170" s="4"/>
      <c r="AW170" s="4"/>
      <c r="AX170" s="4"/>
      <c r="AY170" s="4"/>
      <c r="AZ170" s="4"/>
      <c r="BA170" s="4"/>
      <c r="BB170" s="4"/>
      <c r="BC170" s="4"/>
      <c r="BD170" s="4" t="s">
        <v>177</v>
      </c>
      <c r="BE170" s="4" t="s">
        <v>176</v>
      </c>
      <c r="BF170" s="4" t="s">
        <v>12</v>
      </c>
      <c r="BG170" s="4" t="s">
        <v>12</v>
      </c>
      <c r="BH170" s="4" t="s">
        <v>12</v>
      </c>
      <c r="BI170" s="4" t="s">
        <v>12</v>
      </c>
      <c r="BJ170" s="4" t="s">
        <v>12</v>
      </c>
      <c r="BK170" s="4" t="s">
        <v>12</v>
      </c>
      <c r="BL170" s="4" t="s">
        <v>12</v>
      </c>
      <c r="BM170" s="4" t="s">
        <v>12</v>
      </c>
      <c r="BN170" s="4" t="s">
        <v>12</v>
      </c>
      <c r="BO170" s="4" t="s">
        <v>12</v>
      </c>
      <c r="BP170" s="4"/>
      <c r="BQ170" s="4" t="s">
        <v>194</v>
      </c>
      <c r="BR170" s="4" t="s">
        <v>176</v>
      </c>
      <c r="BS170" s="4" t="s">
        <v>12</v>
      </c>
      <c r="BT170" s="4" t="s">
        <v>12</v>
      </c>
      <c r="BU170" s="4" t="s">
        <v>12</v>
      </c>
      <c r="BV170" s="4" t="s">
        <v>12</v>
      </c>
      <c r="BW170" s="4" t="s">
        <v>12</v>
      </c>
      <c r="BX170" s="4" t="s">
        <v>12</v>
      </c>
      <c r="BY170" s="4" t="s">
        <v>12</v>
      </c>
      <c r="BZ170" s="4" t="s">
        <v>12</v>
      </c>
      <c r="CA170" s="4"/>
      <c r="CB170" s="4" t="s">
        <v>179</v>
      </c>
      <c r="CC170" s="4"/>
      <c r="CD170" s="4" t="s">
        <v>180</v>
      </c>
      <c r="CE170" s="4"/>
      <c r="CF170" s="4" t="s">
        <v>181</v>
      </c>
      <c r="CG170" s="4"/>
      <c r="CH170" s="4" t="s">
        <v>14906</v>
      </c>
    </row>
    <row r="171" spans="1:86" x14ac:dyDescent="0.3">
      <c r="A171" s="4" t="s">
        <v>14907</v>
      </c>
      <c r="B171" s="4" t="s">
        <v>14908</v>
      </c>
      <c r="C171" s="4" t="s">
        <v>14909</v>
      </c>
      <c r="D171" s="4" t="s">
        <v>14777</v>
      </c>
      <c r="E171" s="4" t="s">
        <v>14777</v>
      </c>
      <c r="F171" s="4" t="s">
        <v>183</v>
      </c>
      <c r="G171" s="4" t="s">
        <v>11</v>
      </c>
      <c r="H171" s="4" t="s">
        <v>212</v>
      </c>
      <c r="I171" s="4" t="s">
        <v>220</v>
      </c>
      <c r="J171" s="4" t="s">
        <v>338</v>
      </c>
      <c r="K171" s="4" t="s">
        <v>339</v>
      </c>
      <c r="L171" s="4"/>
      <c r="M171" s="4" t="s">
        <v>172</v>
      </c>
      <c r="N171" s="4"/>
      <c r="O171" s="4" t="s">
        <v>173</v>
      </c>
      <c r="P171" s="4" t="s">
        <v>173</v>
      </c>
      <c r="Q171" s="4" t="s">
        <v>174</v>
      </c>
      <c r="R171" s="4" t="s">
        <v>173</v>
      </c>
      <c r="S171" s="4" t="s">
        <v>173</v>
      </c>
      <c r="T171" s="4" t="s">
        <v>173</v>
      </c>
      <c r="U171" s="4" t="s">
        <v>175</v>
      </c>
      <c r="V171" s="4" t="s">
        <v>12</v>
      </c>
      <c r="W171" s="4" t="s">
        <v>12</v>
      </c>
      <c r="X171" s="4" t="s">
        <v>12</v>
      </c>
      <c r="Y171" s="4" t="s">
        <v>12</v>
      </c>
      <c r="Z171" s="4" t="s">
        <v>176</v>
      </c>
      <c r="AA171" s="4" t="s">
        <v>217</v>
      </c>
      <c r="AB171" s="4" t="s">
        <v>176</v>
      </c>
      <c r="AC171" s="4" t="s">
        <v>12</v>
      </c>
      <c r="AD171" s="4" t="s">
        <v>12</v>
      </c>
      <c r="AE171" s="4" t="s">
        <v>12</v>
      </c>
      <c r="AF171" s="4" t="s">
        <v>12</v>
      </c>
      <c r="AG171" s="4" t="s">
        <v>12</v>
      </c>
      <c r="AH171" s="4"/>
      <c r="AI171" s="4"/>
      <c r="AJ171" s="4"/>
      <c r="AK171" s="4"/>
      <c r="AL171" s="4"/>
      <c r="AM171" s="4"/>
      <c r="AN171" s="4"/>
      <c r="AO171" s="4"/>
      <c r="AP171" s="4"/>
      <c r="AQ171" s="4"/>
      <c r="AR171" s="4" t="s">
        <v>11</v>
      </c>
      <c r="AS171" s="4" t="s">
        <v>234</v>
      </c>
      <c r="AT171" s="4"/>
      <c r="AU171" s="4"/>
      <c r="AV171" s="4"/>
      <c r="AW171" s="4"/>
      <c r="AX171" s="4"/>
      <c r="AY171" s="4"/>
      <c r="AZ171" s="4"/>
      <c r="BA171" s="4"/>
      <c r="BB171" s="4"/>
      <c r="BC171" s="4"/>
      <c r="BD171" s="4" t="s">
        <v>177</v>
      </c>
      <c r="BE171" s="4" t="s">
        <v>176</v>
      </c>
      <c r="BF171" s="4" t="s">
        <v>12</v>
      </c>
      <c r="BG171" s="4" t="s">
        <v>12</v>
      </c>
      <c r="BH171" s="4" t="s">
        <v>12</v>
      </c>
      <c r="BI171" s="4" t="s">
        <v>12</v>
      </c>
      <c r="BJ171" s="4" t="s">
        <v>12</v>
      </c>
      <c r="BK171" s="4" t="s">
        <v>12</v>
      </c>
      <c r="BL171" s="4" t="s">
        <v>12</v>
      </c>
      <c r="BM171" s="4" t="s">
        <v>12</v>
      </c>
      <c r="BN171" s="4" t="s">
        <v>12</v>
      </c>
      <c r="BO171" s="4" t="s">
        <v>12</v>
      </c>
      <c r="BP171" s="4"/>
      <c r="BQ171" s="4" t="s">
        <v>194</v>
      </c>
      <c r="BR171" s="4" t="s">
        <v>176</v>
      </c>
      <c r="BS171" s="4" t="s">
        <v>12</v>
      </c>
      <c r="BT171" s="4" t="s">
        <v>12</v>
      </c>
      <c r="BU171" s="4" t="s">
        <v>12</v>
      </c>
      <c r="BV171" s="4" t="s">
        <v>12</v>
      </c>
      <c r="BW171" s="4" t="s">
        <v>12</v>
      </c>
      <c r="BX171" s="4" t="s">
        <v>12</v>
      </c>
      <c r="BY171" s="4" t="s">
        <v>12</v>
      </c>
      <c r="BZ171" s="4" t="s">
        <v>12</v>
      </c>
      <c r="CA171" s="4"/>
      <c r="CB171" s="4" t="s">
        <v>179</v>
      </c>
      <c r="CC171" s="4"/>
      <c r="CD171" s="4" t="s">
        <v>180</v>
      </c>
      <c r="CE171" s="4"/>
      <c r="CF171" s="4" t="s">
        <v>181</v>
      </c>
      <c r="CG171" s="4"/>
      <c r="CH171" s="4" t="s">
        <v>14910</v>
      </c>
    </row>
    <row r="172" spans="1:86" x14ac:dyDescent="0.3">
      <c r="A172" s="4" t="s">
        <v>14911</v>
      </c>
      <c r="B172" s="4" t="s">
        <v>14912</v>
      </c>
      <c r="C172" s="4" t="s">
        <v>14913</v>
      </c>
      <c r="D172" s="4" t="s">
        <v>14777</v>
      </c>
      <c r="E172" s="4" t="s">
        <v>14777</v>
      </c>
      <c r="F172" s="4" t="s">
        <v>183</v>
      </c>
      <c r="G172" s="4" t="s">
        <v>11</v>
      </c>
      <c r="H172" s="4" t="s">
        <v>212</v>
      </c>
      <c r="I172" s="4" t="s">
        <v>220</v>
      </c>
      <c r="J172" s="4" t="s">
        <v>338</v>
      </c>
      <c r="K172" s="4" t="s">
        <v>339</v>
      </c>
      <c r="L172" s="4"/>
      <c r="M172" s="4" t="s">
        <v>193</v>
      </c>
      <c r="N172" s="4"/>
      <c r="O172" s="4" t="s">
        <v>173</v>
      </c>
      <c r="P172" s="4" t="s">
        <v>173</v>
      </c>
      <c r="Q172" s="4" t="s">
        <v>174</v>
      </c>
      <c r="R172" s="4" t="s">
        <v>173</v>
      </c>
      <c r="S172" s="4" t="s">
        <v>173</v>
      </c>
      <c r="T172" s="4" t="s">
        <v>173</v>
      </c>
      <c r="U172" s="4" t="s">
        <v>175</v>
      </c>
      <c r="V172" s="4" t="s">
        <v>12</v>
      </c>
      <c r="W172" s="4" t="s">
        <v>12</v>
      </c>
      <c r="X172" s="4" t="s">
        <v>12</v>
      </c>
      <c r="Y172" s="4" t="s">
        <v>12</v>
      </c>
      <c r="Z172" s="4" t="s">
        <v>176</v>
      </c>
      <c r="AA172" s="4" t="s">
        <v>217</v>
      </c>
      <c r="AB172" s="4" t="s">
        <v>176</v>
      </c>
      <c r="AC172" s="4" t="s">
        <v>12</v>
      </c>
      <c r="AD172" s="4" t="s">
        <v>12</v>
      </c>
      <c r="AE172" s="4" t="s">
        <v>12</v>
      </c>
      <c r="AF172" s="4" t="s">
        <v>12</v>
      </c>
      <c r="AG172" s="4" t="s">
        <v>12</v>
      </c>
      <c r="AH172" s="4"/>
      <c r="AI172" s="4"/>
      <c r="AJ172" s="4"/>
      <c r="AK172" s="4"/>
      <c r="AL172" s="4"/>
      <c r="AM172" s="4"/>
      <c r="AN172" s="4"/>
      <c r="AO172" s="4"/>
      <c r="AP172" s="4"/>
      <c r="AQ172" s="4"/>
      <c r="AR172" s="4" t="s">
        <v>11</v>
      </c>
      <c r="AS172" s="4" t="s">
        <v>234</v>
      </c>
      <c r="AT172" s="4"/>
      <c r="AU172" s="4"/>
      <c r="AV172" s="4"/>
      <c r="AW172" s="4"/>
      <c r="AX172" s="4"/>
      <c r="AY172" s="4"/>
      <c r="AZ172" s="4"/>
      <c r="BA172" s="4"/>
      <c r="BB172" s="4"/>
      <c r="BC172" s="4"/>
      <c r="BD172" s="4" t="s">
        <v>177</v>
      </c>
      <c r="BE172" s="4" t="s">
        <v>176</v>
      </c>
      <c r="BF172" s="4" t="s">
        <v>12</v>
      </c>
      <c r="BG172" s="4" t="s">
        <v>12</v>
      </c>
      <c r="BH172" s="4" t="s">
        <v>12</v>
      </c>
      <c r="BI172" s="4" t="s">
        <v>12</v>
      </c>
      <c r="BJ172" s="4" t="s">
        <v>12</v>
      </c>
      <c r="BK172" s="4" t="s">
        <v>12</v>
      </c>
      <c r="BL172" s="4" t="s">
        <v>12</v>
      </c>
      <c r="BM172" s="4" t="s">
        <v>12</v>
      </c>
      <c r="BN172" s="4" t="s">
        <v>12</v>
      </c>
      <c r="BO172" s="4" t="s">
        <v>12</v>
      </c>
      <c r="BP172" s="4"/>
      <c r="BQ172" s="4" t="s">
        <v>194</v>
      </c>
      <c r="BR172" s="4" t="s">
        <v>176</v>
      </c>
      <c r="BS172" s="4" t="s">
        <v>12</v>
      </c>
      <c r="BT172" s="4" t="s">
        <v>12</v>
      </c>
      <c r="BU172" s="4" t="s">
        <v>12</v>
      </c>
      <c r="BV172" s="4" t="s">
        <v>12</v>
      </c>
      <c r="BW172" s="4" t="s">
        <v>12</v>
      </c>
      <c r="BX172" s="4" t="s">
        <v>12</v>
      </c>
      <c r="BY172" s="4" t="s">
        <v>12</v>
      </c>
      <c r="BZ172" s="4" t="s">
        <v>12</v>
      </c>
      <c r="CA172" s="4"/>
      <c r="CB172" s="4" t="s">
        <v>179</v>
      </c>
      <c r="CC172" s="4"/>
      <c r="CD172" s="4" t="s">
        <v>180</v>
      </c>
      <c r="CE172" s="4"/>
      <c r="CF172" s="4" t="s">
        <v>181</v>
      </c>
      <c r="CG172" s="4"/>
      <c r="CH172" s="4" t="s">
        <v>14914</v>
      </c>
    </row>
    <row r="173" spans="1:86" x14ac:dyDescent="0.3">
      <c r="A173" s="4" t="s">
        <v>14915</v>
      </c>
      <c r="B173" s="4" t="s">
        <v>14916</v>
      </c>
      <c r="C173" s="4" t="s">
        <v>14917</v>
      </c>
      <c r="D173" s="4" t="s">
        <v>14777</v>
      </c>
      <c r="E173" s="4" t="s">
        <v>14217</v>
      </c>
      <c r="F173" s="4" t="s">
        <v>183</v>
      </c>
      <c r="G173" s="4" t="s">
        <v>11</v>
      </c>
      <c r="H173" s="4" t="s">
        <v>429</v>
      </c>
      <c r="I173" s="4" t="s">
        <v>433</v>
      </c>
      <c r="J173" s="4" t="s">
        <v>436</v>
      </c>
      <c r="K173" s="4" t="s">
        <v>437</v>
      </c>
      <c r="L173" s="4"/>
      <c r="M173" s="4" t="s">
        <v>172</v>
      </c>
      <c r="N173" s="4"/>
      <c r="O173" s="4" t="s">
        <v>173</v>
      </c>
      <c r="P173" s="4" t="s">
        <v>173</v>
      </c>
      <c r="Q173" s="4" t="s">
        <v>174</v>
      </c>
      <c r="R173" s="4" t="s">
        <v>174</v>
      </c>
      <c r="S173" s="4" t="s">
        <v>173</v>
      </c>
      <c r="T173" s="4" t="s">
        <v>173</v>
      </c>
      <c r="U173" s="4" t="s">
        <v>175</v>
      </c>
      <c r="V173" s="4" t="s">
        <v>12</v>
      </c>
      <c r="W173" s="4" t="s">
        <v>12</v>
      </c>
      <c r="X173" s="4" t="s">
        <v>12</v>
      </c>
      <c r="Y173" s="4" t="s">
        <v>12</v>
      </c>
      <c r="Z173" s="4" t="s">
        <v>176</v>
      </c>
      <c r="AA173" s="4" t="s">
        <v>175</v>
      </c>
      <c r="AB173" s="4" t="s">
        <v>12</v>
      </c>
      <c r="AC173" s="4" t="s">
        <v>12</v>
      </c>
      <c r="AD173" s="4" t="s">
        <v>12</v>
      </c>
      <c r="AE173" s="4" t="s">
        <v>12</v>
      </c>
      <c r="AF173" s="4" t="s">
        <v>12</v>
      </c>
      <c r="AG173" s="4" t="s">
        <v>176</v>
      </c>
      <c r="AH173" s="4"/>
      <c r="AI173" s="4"/>
      <c r="AJ173" s="4"/>
      <c r="AK173" s="4"/>
      <c r="AL173" s="4"/>
      <c r="AM173" s="4"/>
      <c r="AN173" s="4"/>
      <c r="AO173" s="4"/>
      <c r="AP173" s="4"/>
      <c r="AQ173" s="4"/>
      <c r="AR173" s="4"/>
      <c r="AS173" s="4"/>
      <c r="AT173" s="4"/>
      <c r="AU173" s="4"/>
      <c r="AV173" s="4"/>
      <c r="AW173" s="4"/>
      <c r="AX173" s="4"/>
      <c r="AY173" s="4"/>
      <c r="AZ173" s="4"/>
      <c r="BA173" s="4"/>
      <c r="BB173" s="4"/>
      <c r="BC173" s="4"/>
      <c r="BD173" s="4" t="s">
        <v>287</v>
      </c>
      <c r="BE173" s="4" t="s">
        <v>12</v>
      </c>
      <c r="BF173" s="4" t="s">
        <v>12</v>
      </c>
      <c r="BG173" s="4" t="s">
        <v>12</v>
      </c>
      <c r="BH173" s="4" t="s">
        <v>12</v>
      </c>
      <c r="BI173" s="4" t="s">
        <v>12</v>
      </c>
      <c r="BJ173" s="4" t="s">
        <v>12</v>
      </c>
      <c r="BK173" s="4" t="s">
        <v>12</v>
      </c>
      <c r="BL173" s="4" t="s">
        <v>12</v>
      </c>
      <c r="BM173" s="4" t="s">
        <v>12</v>
      </c>
      <c r="BN173" s="4" t="s">
        <v>12</v>
      </c>
      <c r="BO173" s="4" t="s">
        <v>176</v>
      </c>
      <c r="BP173" s="4"/>
      <c r="BQ173" s="4" t="s">
        <v>242</v>
      </c>
      <c r="BR173" s="4" t="s">
        <v>12</v>
      </c>
      <c r="BS173" s="4" t="s">
        <v>12</v>
      </c>
      <c r="BT173" s="4" t="s">
        <v>176</v>
      </c>
      <c r="BU173" s="4" t="s">
        <v>12</v>
      </c>
      <c r="BV173" s="4" t="s">
        <v>12</v>
      </c>
      <c r="BW173" s="4" t="s">
        <v>12</v>
      </c>
      <c r="BX173" s="4" t="s">
        <v>176</v>
      </c>
      <c r="BY173" s="4" t="s">
        <v>12</v>
      </c>
      <c r="BZ173" s="4" t="s">
        <v>12</v>
      </c>
      <c r="CA173" s="4"/>
      <c r="CB173" s="4" t="s">
        <v>226</v>
      </c>
      <c r="CC173" s="4"/>
      <c r="CD173" s="4" t="s">
        <v>180</v>
      </c>
      <c r="CE173" s="4"/>
      <c r="CF173" s="4" t="s">
        <v>228</v>
      </c>
      <c r="CG173" s="4"/>
      <c r="CH173" s="4" t="s">
        <v>14918</v>
      </c>
    </row>
    <row r="174" spans="1:86" x14ac:dyDescent="0.3">
      <c r="A174" s="4" t="s">
        <v>14919</v>
      </c>
      <c r="B174" s="4" t="s">
        <v>14920</v>
      </c>
      <c r="C174" s="4" t="s">
        <v>14921</v>
      </c>
      <c r="D174" s="4" t="s">
        <v>14777</v>
      </c>
      <c r="E174" s="4" t="s">
        <v>14217</v>
      </c>
      <c r="F174" s="4" t="s">
        <v>183</v>
      </c>
      <c r="G174" s="4" t="s">
        <v>11</v>
      </c>
      <c r="H174" s="4" t="s">
        <v>429</v>
      </c>
      <c r="I174" s="4" t="s">
        <v>433</v>
      </c>
      <c r="J174" s="4" t="s">
        <v>436</v>
      </c>
      <c r="K174" s="4" t="s">
        <v>437</v>
      </c>
      <c r="L174" s="4"/>
      <c r="M174" s="4" t="s">
        <v>172</v>
      </c>
      <c r="N174" s="4"/>
      <c r="O174" s="4" t="s">
        <v>173</v>
      </c>
      <c r="P174" s="4" t="s">
        <v>173</v>
      </c>
      <c r="Q174" s="4" t="s">
        <v>174</v>
      </c>
      <c r="R174" s="4" t="s">
        <v>174</v>
      </c>
      <c r="S174" s="4" t="s">
        <v>173</v>
      </c>
      <c r="T174" s="4" t="s">
        <v>173</v>
      </c>
      <c r="U174" s="4" t="s">
        <v>175</v>
      </c>
      <c r="V174" s="4" t="s">
        <v>12</v>
      </c>
      <c r="W174" s="4" t="s">
        <v>12</v>
      </c>
      <c r="X174" s="4" t="s">
        <v>12</v>
      </c>
      <c r="Y174" s="4" t="s">
        <v>12</v>
      </c>
      <c r="Z174" s="4" t="s">
        <v>176</v>
      </c>
      <c r="AA174" s="4" t="s">
        <v>175</v>
      </c>
      <c r="AB174" s="4" t="s">
        <v>12</v>
      </c>
      <c r="AC174" s="4" t="s">
        <v>12</v>
      </c>
      <c r="AD174" s="4" t="s">
        <v>12</v>
      </c>
      <c r="AE174" s="4" t="s">
        <v>12</v>
      </c>
      <c r="AF174" s="4" t="s">
        <v>12</v>
      </c>
      <c r="AG174" s="4" t="s">
        <v>176</v>
      </c>
      <c r="AH174" s="4"/>
      <c r="AI174" s="4"/>
      <c r="AJ174" s="4"/>
      <c r="AK174" s="4"/>
      <c r="AL174" s="4"/>
      <c r="AM174" s="4"/>
      <c r="AN174" s="4"/>
      <c r="AO174" s="4"/>
      <c r="AP174" s="4"/>
      <c r="AQ174" s="4"/>
      <c r="AR174" s="4"/>
      <c r="AS174" s="4"/>
      <c r="AT174" s="4"/>
      <c r="AU174" s="4"/>
      <c r="AV174" s="4"/>
      <c r="AW174" s="4"/>
      <c r="AX174" s="4"/>
      <c r="AY174" s="4"/>
      <c r="AZ174" s="4"/>
      <c r="BA174" s="4"/>
      <c r="BB174" s="4"/>
      <c r="BC174" s="4"/>
      <c r="BD174" s="4" t="s">
        <v>287</v>
      </c>
      <c r="BE174" s="4" t="s">
        <v>12</v>
      </c>
      <c r="BF174" s="4" t="s">
        <v>12</v>
      </c>
      <c r="BG174" s="4" t="s">
        <v>12</v>
      </c>
      <c r="BH174" s="4" t="s">
        <v>12</v>
      </c>
      <c r="BI174" s="4" t="s">
        <v>12</v>
      </c>
      <c r="BJ174" s="4" t="s">
        <v>12</v>
      </c>
      <c r="BK174" s="4" t="s">
        <v>12</v>
      </c>
      <c r="BL174" s="4" t="s">
        <v>12</v>
      </c>
      <c r="BM174" s="4" t="s">
        <v>12</v>
      </c>
      <c r="BN174" s="4" t="s">
        <v>12</v>
      </c>
      <c r="BO174" s="4" t="s">
        <v>176</v>
      </c>
      <c r="BP174" s="4"/>
      <c r="BQ174" s="4" t="s">
        <v>178</v>
      </c>
      <c r="BR174" s="4" t="s">
        <v>12</v>
      </c>
      <c r="BS174" s="4" t="s">
        <v>12</v>
      </c>
      <c r="BT174" s="4" t="s">
        <v>12</v>
      </c>
      <c r="BU174" s="4" t="s">
        <v>12</v>
      </c>
      <c r="BV174" s="4" t="s">
        <v>12</v>
      </c>
      <c r="BW174" s="4" t="s">
        <v>12</v>
      </c>
      <c r="BX174" s="4" t="s">
        <v>176</v>
      </c>
      <c r="BY174" s="4" t="s">
        <v>12</v>
      </c>
      <c r="BZ174" s="4" t="s">
        <v>12</v>
      </c>
      <c r="CA174" s="4"/>
      <c r="CB174" s="4" t="s">
        <v>226</v>
      </c>
      <c r="CC174" s="4"/>
      <c r="CD174" s="4" t="s">
        <v>180</v>
      </c>
      <c r="CE174" s="4"/>
      <c r="CF174" s="4" t="s">
        <v>228</v>
      </c>
      <c r="CG174" s="4"/>
      <c r="CH174" s="4" t="s">
        <v>14922</v>
      </c>
    </row>
    <row r="175" spans="1:86" x14ac:dyDescent="0.3">
      <c r="A175" s="4" t="s">
        <v>14923</v>
      </c>
      <c r="B175" s="4" t="s">
        <v>14924</v>
      </c>
      <c r="C175" s="4" t="s">
        <v>14925</v>
      </c>
      <c r="D175" s="4" t="s">
        <v>14777</v>
      </c>
      <c r="E175" s="4" t="s">
        <v>14217</v>
      </c>
      <c r="F175" s="4" t="s">
        <v>183</v>
      </c>
      <c r="G175" s="4" t="s">
        <v>11</v>
      </c>
      <c r="H175" s="4" t="s">
        <v>429</v>
      </c>
      <c r="I175" s="4" t="s">
        <v>433</v>
      </c>
      <c r="J175" s="4" t="s">
        <v>436</v>
      </c>
      <c r="K175" s="4" t="s">
        <v>437</v>
      </c>
      <c r="L175" s="4"/>
      <c r="M175" s="4" t="s">
        <v>172</v>
      </c>
      <c r="N175" s="4"/>
      <c r="O175" s="4" t="s">
        <v>173</v>
      </c>
      <c r="P175" s="4" t="s">
        <v>173</v>
      </c>
      <c r="Q175" s="4" t="s">
        <v>173</v>
      </c>
      <c r="R175" s="4" t="s">
        <v>174</v>
      </c>
      <c r="S175" s="4" t="s">
        <v>173</v>
      </c>
      <c r="T175" s="4" t="s">
        <v>173</v>
      </c>
      <c r="U175" s="4" t="s">
        <v>175</v>
      </c>
      <c r="V175" s="4" t="s">
        <v>12</v>
      </c>
      <c r="W175" s="4" t="s">
        <v>12</v>
      </c>
      <c r="X175" s="4" t="s">
        <v>12</v>
      </c>
      <c r="Y175" s="4" t="s">
        <v>12</v>
      </c>
      <c r="Z175" s="4" t="s">
        <v>176</v>
      </c>
      <c r="AA175" s="4" t="s">
        <v>175</v>
      </c>
      <c r="AB175" s="4" t="s">
        <v>12</v>
      </c>
      <c r="AC175" s="4" t="s">
        <v>12</v>
      </c>
      <c r="AD175" s="4" t="s">
        <v>12</v>
      </c>
      <c r="AE175" s="4" t="s">
        <v>12</v>
      </c>
      <c r="AF175" s="4" t="s">
        <v>12</v>
      </c>
      <c r="AG175" s="4" t="s">
        <v>176</v>
      </c>
      <c r="AH175" s="4"/>
      <c r="AI175" s="4"/>
      <c r="AJ175" s="4"/>
      <c r="AK175" s="4"/>
      <c r="AL175" s="4"/>
      <c r="AM175" s="4"/>
      <c r="AN175" s="4"/>
      <c r="AO175" s="4"/>
      <c r="AP175" s="4"/>
      <c r="AQ175" s="4"/>
      <c r="AR175" s="4"/>
      <c r="AS175" s="4"/>
      <c r="AT175" s="4"/>
      <c r="AU175" s="4"/>
      <c r="AV175" s="4"/>
      <c r="AW175" s="4"/>
      <c r="AX175" s="4"/>
      <c r="AY175" s="4"/>
      <c r="AZ175" s="4"/>
      <c r="BA175" s="4"/>
      <c r="BB175" s="4"/>
      <c r="BC175" s="4"/>
      <c r="BD175" s="4" t="s">
        <v>287</v>
      </c>
      <c r="BE175" s="4" t="s">
        <v>12</v>
      </c>
      <c r="BF175" s="4" t="s">
        <v>12</v>
      </c>
      <c r="BG175" s="4" t="s">
        <v>12</v>
      </c>
      <c r="BH175" s="4" t="s">
        <v>12</v>
      </c>
      <c r="BI175" s="4" t="s">
        <v>12</v>
      </c>
      <c r="BJ175" s="4" t="s">
        <v>12</v>
      </c>
      <c r="BK175" s="4" t="s">
        <v>12</v>
      </c>
      <c r="BL175" s="4" t="s">
        <v>12</v>
      </c>
      <c r="BM175" s="4" t="s">
        <v>12</v>
      </c>
      <c r="BN175" s="4" t="s">
        <v>12</v>
      </c>
      <c r="BO175" s="4" t="s">
        <v>176</v>
      </c>
      <c r="BP175" s="4"/>
      <c r="BQ175" s="4" t="s">
        <v>194</v>
      </c>
      <c r="BR175" s="4" t="s">
        <v>176</v>
      </c>
      <c r="BS175" s="4" t="s">
        <v>12</v>
      </c>
      <c r="BT175" s="4" t="s">
        <v>12</v>
      </c>
      <c r="BU175" s="4" t="s">
        <v>12</v>
      </c>
      <c r="BV175" s="4" t="s">
        <v>12</v>
      </c>
      <c r="BW175" s="4" t="s">
        <v>12</v>
      </c>
      <c r="BX175" s="4" t="s">
        <v>12</v>
      </c>
      <c r="BY175" s="4" t="s">
        <v>12</v>
      </c>
      <c r="BZ175" s="4" t="s">
        <v>12</v>
      </c>
      <c r="CA175" s="4"/>
      <c r="CB175" s="4" t="s">
        <v>226</v>
      </c>
      <c r="CC175" s="4"/>
      <c r="CD175" s="4" t="s">
        <v>180</v>
      </c>
      <c r="CE175" s="4"/>
      <c r="CF175" s="4" t="s">
        <v>228</v>
      </c>
      <c r="CG175" s="4"/>
      <c r="CH175" s="4" t="s">
        <v>14926</v>
      </c>
    </row>
    <row r="176" spans="1:86" x14ac:dyDescent="0.3">
      <c r="A176" s="4" t="s">
        <v>14927</v>
      </c>
      <c r="B176" s="4" t="s">
        <v>14928</v>
      </c>
      <c r="C176" s="4" t="s">
        <v>14929</v>
      </c>
      <c r="D176" s="4" t="s">
        <v>14777</v>
      </c>
      <c r="E176" s="4" t="s">
        <v>14777</v>
      </c>
      <c r="F176" s="4" t="s">
        <v>183</v>
      </c>
      <c r="G176" s="4" t="s">
        <v>11</v>
      </c>
      <c r="H176" s="4" t="s">
        <v>196</v>
      </c>
      <c r="I176" s="4" t="s">
        <v>260</v>
      </c>
      <c r="J176" s="4" t="s">
        <v>615</v>
      </c>
      <c r="K176" s="4" t="s">
        <v>616</v>
      </c>
      <c r="L176" s="4"/>
      <c r="M176" s="4" t="s">
        <v>172</v>
      </c>
      <c r="N176" s="4"/>
      <c r="O176" s="4" t="s">
        <v>173</v>
      </c>
      <c r="P176" s="4" t="s">
        <v>173</v>
      </c>
      <c r="Q176" s="4" t="s">
        <v>173</v>
      </c>
      <c r="R176" s="4" t="s">
        <v>173</v>
      </c>
      <c r="S176" s="4" t="s">
        <v>173</v>
      </c>
      <c r="T176" s="4" t="s">
        <v>173</v>
      </c>
      <c r="U176" s="4" t="s">
        <v>205</v>
      </c>
      <c r="V176" s="4" t="s">
        <v>176</v>
      </c>
      <c r="W176" s="4" t="s">
        <v>12</v>
      </c>
      <c r="X176" s="4" t="s">
        <v>12</v>
      </c>
      <c r="Y176" s="4" t="s">
        <v>12</v>
      </c>
      <c r="Z176" s="4" t="s">
        <v>12</v>
      </c>
      <c r="AA176" s="4" t="s">
        <v>217</v>
      </c>
      <c r="AB176" s="4" t="s">
        <v>176</v>
      </c>
      <c r="AC176" s="4" t="s">
        <v>12</v>
      </c>
      <c r="AD176" s="4" t="s">
        <v>12</v>
      </c>
      <c r="AE176" s="4" t="s">
        <v>12</v>
      </c>
      <c r="AF176" s="4" t="s">
        <v>12</v>
      </c>
      <c r="AG176" s="4" t="s">
        <v>12</v>
      </c>
      <c r="AH176" s="4" t="s">
        <v>11</v>
      </c>
      <c r="AI176" s="4" t="s">
        <v>207</v>
      </c>
      <c r="AJ176" s="4" t="s">
        <v>50</v>
      </c>
      <c r="AK176" s="4"/>
      <c r="AL176" s="4"/>
      <c r="AM176" s="4"/>
      <c r="AN176" s="4"/>
      <c r="AO176" s="4"/>
      <c r="AP176" s="4"/>
      <c r="AQ176" s="4"/>
      <c r="AR176" s="4" t="s">
        <v>11</v>
      </c>
      <c r="AS176" s="4" t="s">
        <v>192</v>
      </c>
      <c r="AT176" s="4"/>
      <c r="AU176" s="4"/>
      <c r="AV176" s="4"/>
      <c r="AW176" s="4"/>
      <c r="AX176" s="4"/>
      <c r="AY176" s="4"/>
      <c r="AZ176" s="4"/>
      <c r="BA176" s="4"/>
      <c r="BB176" s="4"/>
      <c r="BC176" s="4"/>
      <c r="BD176" s="4" t="s">
        <v>177</v>
      </c>
      <c r="BE176" s="4" t="s">
        <v>176</v>
      </c>
      <c r="BF176" s="4" t="s">
        <v>12</v>
      </c>
      <c r="BG176" s="4" t="s">
        <v>12</v>
      </c>
      <c r="BH176" s="4" t="s">
        <v>12</v>
      </c>
      <c r="BI176" s="4" t="s">
        <v>12</v>
      </c>
      <c r="BJ176" s="4" t="s">
        <v>12</v>
      </c>
      <c r="BK176" s="4" t="s">
        <v>12</v>
      </c>
      <c r="BL176" s="4" t="s">
        <v>12</v>
      </c>
      <c r="BM176" s="4" t="s">
        <v>12</v>
      </c>
      <c r="BN176" s="4" t="s">
        <v>12</v>
      </c>
      <c r="BO176" s="4" t="s">
        <v>12</v>
      </c>
      <c r="BP176" s="4"/>
      <c r="BQ176" s="4" t="s">
        <v>208</v>
      </c>
      <c r="BR176" s="4" t="s">
        <v>12</v>
      </c>
      <c r="BS176" s="4" t="s">
        <v>12</v>
      </c>
      <c r="BT176" s="4" t="s">
        <v>12</v>
      </c>
      <c r="BU176" s="4" t="s">
        <v>12</v>
      </c>
      <c r="BV176" s="4" t="s">
        <v>12</v>
      </c>
      <c r="BW176" s="4" t="s">
        <v>176</v>
      </c>
      <c r="BX176" s="4" t="s">
        <v>176</v>
      </c>
      <c r="BY176" s="4" t="s">
        <v>12</v>
      </c>
      <c r="BZ176" s="4" t="s">
        <v>12</v>
      </c>
      <c r="CA176" s="4"/>
      <c r="CB176" s="4" t="s">
        <v>179</v>
      </c>
      <c r="CC176" s="4"/>
      <c r="CD176" s="4" t="s">
        <v>180</v>
      </c>
      <c r="CE176" s="4"/>
      <c r="CF176" s="4" t="s">
        <v>181</v>
      </c>
      <c r="CG176" s="4"/>
      <c r="CH176" s="4" t="s">
        <v>14930</v>
      </c>
    </row>
    <row r="177" spans="1:86" x14ac:dyDescent="0.3">
      <c r="A177" s="4" t="s">
        <v>14931</v>
      </c>
      <c r="B177" s="4" t="s">
        <v>14932</v>
      </c>
      <c r="C177" s="4" t="s">
        <v>14933</v>
      </c>
      <c r="D177" s="4" t="s">
        <v>14777</v>
      </c>
      <c r="E177" s="4" t="s">
        <v>14217</v>
      </c>
      <c r="F177" s="4" t="s">
        <v>183</v>
      </c>
      <c r="G177" s="4" t="s">
        <v>11</v>
      </c>
      <c r="H177" s="4" t="s">
        <v>429</v>
      </c>
      <c r="I177" s="4" t="s">
        <v>433</v>
      </c>
      <c r="J177" s="4" t="s">
        <v>436</v>
      </c>
      <c r="K177" s="4" t="s">
        <v>437</v>
      </c>
      <c r="L177" s="4"/>
      <c r="M177" s="4" t="s">
        <v>193</v>
      </c>
      <c r="N177" s="4"/>
      <c r="O177" s="4" t="s">
        <v>173</v>
      </c>
      <c r="P177" s="4" t="s">
        <v>173</v>
      </c>
      <c r="Q177" s="4" t="s">
        <v>173</v>
      </c>
      <c r="R177" s="4" t="s">
        <v>174</v>
      </c>
      <c r="S177" s="4" t="s">
        <v>173</v>
      </c>
      <c r="T177" s="4" t="s">
        <v>173</v>
      </c>
      <c r="U177" s="4" t="s">
        <v>205</v>
      </c>
      <c r="V177" s="4" t="s">
        <v>176</v>
      </c>
      <c r="W177" s="4" t="s">
        <v>12</v>
      </c>
      <c r="X177" s="4" t="s">
        <v>12</v>
      </c>
      <c r="Y177" s="4" t="s">
        <v>12</v>
      </c>
      <c r="Z177" s="4" t="s">
        <v>12</v>
      </c>
      <c r="AA177" s="4" t="s">
        <v>175</v>
      </c>
      <c r="AB177" s="4" t="s">
        <v>12</v>
      </c>
      <c r="AC177" s="4" t="s">
        <v>12</v>
      </c>
      <c r="AD177" s="4" t="s">
        <v>12</v>
      </c>
      <c r="AE177" s="4" t="s">
        <v>12</v>
      </c>
      <c r="AF177" s="4" t="s">
        <v>12</v>
      </c>
      <c r="AG177" s="4" t="s">
        <v>176</v>
      </c>
      <c r="AH177" s="4" t="s">
        <v>11</v>
      </c>
      <c r="AI177" s="4" t="s">
        <v>202</v>
      </c>
      <c r="AJ177" s="4" t="s">
        <v>50</v>
      </c>
      <c r="AK177" s="4"/>
      <c r="AL177" s="4"/>
      <c r="AM177" s="4"/>
      <c r="AN177" s="4"/>
      <c r="AO177" s="4"/>
      <c r="AP177" s="4"/>
      <c r="AQ177" s="4"/>
      <c r="AR177" s="4"/>
      <c r="AS177" s="4"/>
      <c r="AT177" s="4"/>
      <c r="AU177" s="4"/>
      <c r="AV177" s="4"/>
      <c r="AW177" s="4"/>
      <c r="AX177" s="4"/>
      <c r="AY177" s="4"/>
      <c r="AZ177" s="4"/>
      <c r="BA177" s="4"/>
      <c r="BB177" s="4"/>
      <c r="BC177" s="4"/>
      <c r="BD177" s="4" t="s">
        <v>287</v>
      </c>
      <c r="BE177" s="4" t="s">
        <v>12</v>
      </c>
      <c r="BF177" s="4" t="s">
        <v>12</v>
      </c>
      <c r="BG177" s="4" t="s">
        <v>12</v>
      </c>
      <c r="BH177" s="4" t="s">
        <v>12</v>
      </c>
      <c r="BI177" s="4" t="s">
        <v>12</v>
      </c>
      <c r="BJ177" s="4" t="s">
        <v>12</v>
      </c>
      <c r="BK177" s="4" t="s">
        <v>12</v>
      </c>
      <c r="BL177" s="4" t="s">
        <v>12</v>
      </c>
      <c r="BM177" s="4" t="s">
        <v>12</v>
      </c>
      <c r="BN177" s="4" t="s">
        <v>12</v>
      </c>
      <c r="BO177" s="4" t="s">
        <v>176</v>
      </c>
      <c r="BP177" s="4"/>
      <c r="BQ177" s="4" t="s">
        <v>208</v>
      </c>
      <c r="BR177" s="4" t="s">
        <v>12</v>
      </c>
      <c r="BS177" s="4" t="s">
        <v>12</v>
      </c>
      <c r="BT177" s="4" t="s">
        <v>12</v>
      </c>
      <c r="BU177" s="4" t="s">
        <v>12</v>
      </c>
      <c r="BV177" s="4" t="s">
        <v>12</v>
      </c>
      <c r="BW177" s="4" t="s">
        <v>176</v>
      </c>
      <c r="BX177" s="4" t="s">
        <v>176</v>
      </c>
      <c r="BY177" s="4" t="s">
        <v>12</v>
      </c>
      <c r="BZ177" s="4" t="s">
        <v>12</v>
      </c>
      <c r="CA177" s="4"/>
      <c r="CB177" s="4" t="s">
        <v>226</v>
      </c>
      <c r="CC177" s="4"/>
      <c r="CD177" s="4" t="s">
        <v>180</v>
      </c>
      <c r="CE177" s="4"/>
      <c r="CF177" s="4" t="s">
        <v>228</v>
      </c>
      <c r="CG177" s="4"/>
      <c r="CH177" s="4" t="s">
        <v>14934</v>
      </c>
    </row>
    <row r="178" spans="1:86" x14ac:dyDescent="0.3">
      <c r="A178" s="4" t="s">
        <v>14155</v>
      </c>
      <c r="B178" s="4" t="s">
        <v>14935</v>
      </c>
      <c r="C178" s="4" t="s">
        <v>14936</v>
      </c>
      <c r="D178" s="4" t="s">
        <v>14777</v>
      </c>
      <c r="E178" s="4" t="s">
        <v>14217</v>
      </c>
      <c r="F178" s="4" t="s">
        <v>183</v>
      </c>
      <c r="G178" s="4" t="s">
        <v>11</v>
      </c>
      <c r="H178" s="4" t="s">
        <v>429</v>
      </c>
      <c r="I178" s="4" t="s">
        <v>433</v>
      </c>
      <c r="J178" s="4" t="s">
        <v>436</v>
      </c>
      <c r="K178" s="4" t="s">
        <v>437</v>
      </c>
      <c r="L178" s="4"/>
      <c r="M178" s="4" t="s">
        <v>193</v>
      </c>
      <c r="N178" s="4"/>
      <c r="O178" s="4" t="s">
        <v>173</v>
      </c>
      <c r="P178" s="4" t="s">
        <v>173</v>
      </c>
      <c r="Q178" s="4" t="s">
        <v>173</v>
      </c>
      <c r="R178" s="4" t="s">
        <v>174</v>
      </c>
      <c r="S178" s="4" t="s">
        <v>174</v>
      </c>
      <c r="T178" s="4" t="s">
        <v>173</v>
      </c>
      <c r="U178" s="4" t="s">
        <v>201</v>
      </c>
      <c r="V178" s="4" t="s">
        <v>176</v>
      </c>
      <c r="W178" s="4" t="s">
        <v>12</v>
      </c>
      <c r="X178" s="4" t="s">
        <v>176</v>
      </c>
      <c r="Y178" s="4" t="s">
        <v>12</v>
      </c>
      <c r="Z178" s="4" t="s">
        <v>12</v>
      </c>
      <c r="AA178" s="4" t="s">
        <v>175</v>
      </c>
      <c r="AB178" s="4" t="s">
        <v>12</v>
      </c>
      <c r="AC178" s="4" t="s">
        <v>12</v>
      </c>
      <c r="AD178" s="4" t="s">
        <v>12</v>
      </c>
      <c r="AE178" s="4" t="s">
        <v>12</v>
      </c>
      <c r="AF178" s="4" t="s">
        <v>12</v>
      </c>
      <c r="AG178" s="4" t="s">
        <v>176</v>
      </c>
      <c r="AH178" s="4" t="s">
        <v>11</v>
      </c>
      <c r="AI178" s="4" t="s">
        <v>81</v>
      </c>
      <c r="AJ178" s="4" t="s">
        <v>11</v>
      </c>
      <c r="AK178" s="4" t="s">
        <v>11432</v>
      </c>
      <c r="AL178" s="4"/>
      <c r="AM178" s="4"/>
      <c r="AN178" s="4"/>
      <c r="AO178" s="4"/>
      <c r="AP178" s="4" t="s">
        <v>50</v>
      </c>
      <c r="AQ178" s="4"/>
      <c r="AR178" s="4"/>
      <c r="AS178" s="4"/>
      <c r="AT178" s="4"/>
      <c r="AU178" s="4"/>
      <c r="AV178" s="4"/>
      <c r="AW178" s="4"/>
      <c r="AX178" s="4"/>
      <c r="AY178" s="4"/>
      <c r="AZ178" s="4"/>
      <c r="BA178" s="4"/>
      <c r="BB178" s="4"/>
      <c r="BC178" s="4"/>
      <c r="BD178" s="4" t="s">
        <v>272</v>
      </c>
      <c r="BE178" s="4" t="s">
        <v>12</v>
      </c>
      <c r="BF178" s="4" t="s">
        <v>12</v>
      </c>
      <c r="BG178" s="4" t="s">
        <v>12</v>
      </c>
      <c r="BH178" s="4" t="s">
        <v>12</v>
      </c>
      <c r="BI178" s="4" t="s">
        <v>12</v>
      </c>
      <c r="BJ178" s="4" t="s">
        <v>12</v>
      </c>
      <c r="BK178" s="4" t="s">
        <v>12</v>
      </c>
      <c r="BL178" s="4" t="s">
        <v>12</v>
      </c>
      <c r="BM178" s="4" t="s">
        <v>176</v>
      </c>
      <c r="BN178" s="4" t="s">
        <v>12</v>
      </c>
      <c r="BO178" s="4" t="s">
        <v>12</v>
      </c>
      <c r="BP178" s="4"/>
      <c r="BQ178" s="4" t="s">
        <v>208</v>
      </c>
      <c r="BR178" s="4" t="s">
        <v>12</v>
      </c>
      <c r="BS178" s="4" t="s">
        <v>12</v>
      </c>
      <c r="BT178" s="4" t="s">
        <v>12</v>
      </c>
      <c r="BU178" s="4" t="s">
        <v>12</v>
      </c>
      <c r="BV178" s="4" t="s">
        <v>12</v>
      </c>
      <c r="BW178" s="4" t="s">
        <v>176</v>
      </c>
      <c r="BX178" s="4" t="s">
        <v>176</v>
      </c>
      <c r="BY178" s="4" t="s">
        <v>12</v>
      </c>
      <c r="BZ178" s="4" t="s">
        <v>12</v>
      </c>
      <c r="CA178" s="4"/>
      <c r="CB178" s="4" t="s">
        <v>226</v>
      </c>
      <c r="CC178" s="4"/>
      <c r="CD178" s="4" t="s">
        <v>180</v>
      </c>
      <c r="CE178" s="4"/>
      <c r="CF178" s="4" t="s">
        <v>228</v>
      </c>
      <c r="CG178" s="4"/>
      <c r="CH178" s="4" t="s">
        <v>14937</v>
      </c>
    </row>
    <row r="179" spans="1:86" x14ac:dyDescent="0.3">
      <c r="A179" s="4" t="s">
        <v>14938</v>
      </c>
      <c r="B179" s="4" t="s">
        <v>14939</v>
      </c>
      <c r="C179" s="4" t="s">
        <v>14940</v>
      </c>
      <c r="D179" s="4" t="s">
        <v>14217</v>
      </c>
      <c r="E179" s="4" t="s">
        <v>14217</v>
      </c>
      <c r="F179" s="4" t="s">
        <v>183</v>
      </c>
      <c r="G179" s="4" t="s">
        <v>11</v>
      </c>
      <c r="H179" s="4" t="s">
        <v>255</v>
      </c>
      <c r="I179" s="4" t="s">
        <v>1711</v>
      </c>
      <c r="J179" s="4" t="s">
        <v>7333</v>
      </c>
      <c r="K179" s="4" t="s">
        <v>10857</v>
      </c>
      <c r="L179" s="4"/>
      <c r="M179" s="4" t="s">
        <v>172</v>
      </c>
      <c r="N179" s="4"/>
      <c r="O179" s="4" t="s">
        <v>173</v>
      </c>
      <c r="P179" s="4" t="s">
        <v>173</v>
      </c>
      <c r="Q179" s="4" t="s">
        <v>173</v>
      </c>
      <c r="R179" s="4" t="s">
        <v>173</v>
      </c>
      <c r="S179" s="4" t="s">
        <v>173</v>
      </c>
      <c r="T179" s="4" t="s">
        <v>173</v>
      </c>
      <c r="U179" s="4" t="s">
        <v>216</v>
      </c>
      <c r="V179" s="4" t="s">
        <v>12</v>
      </c>
      <c r="W179" s="4" t="s">
        <v>176</v>
      </c>
      <c r="X179" s="4" t="s">
        <v>12</v>
      </c>
      <c r="Y179" s="4" t="s">
        <v>12</v>
      </c>
      <c r="Z179" s="4" t="s">
        <v>12</v>
      </c>
      <c r="AA179" s="4" t="s">
        <v>217</v>
      </c>
      <c r="AB179" s="4" t="s">
        <v>176</v>
      </c>
      <c r="AC179" s="4" t="s">
        <v>12</v>
      </c>
      <c r="AD179" s="4" t="s">
        <v>12</v>
      </c>
      <c r="AE179" s="4" t="s">
        <v>12</v>
      </c>
      <c r="AF179" s="4" t="s">
        <v>12</v>
      </c>
      <c r="AG179" s="4" t="s">
        <v>12</v>
      </c>
      <c r="AH179" s="4"/>
      <c r="AI179" s="4"/>
      <c r="AJ179" s="4"/>
      <c r="AK179" s="4"/>
      <c r="AL179" s="4" t="s">
        <v>50</v>
      </c>
      <c r="AM179" s="4"/>
      <c r="AN179" s="4" t="s">
        <v>50</v>
      </c>
      <c r="AO179" s="4"/>
      <c r="AP179" s="4"/>
      <c r="AQ179" s="4"/>
      <c r="AR179" s="4" t="s">
        <v>11</v>
      </c>
      <c r="AS179" s="4" t="s">
        <v>192</v>
      </c>
      <c r="AT179" s="4"/>
      <c r="AU179" s="4"/>
      <c r="AV179" s="4"/>
      <c r="AW179" s="4"/>
      <c r="AX179" s="4"/>
      <c r="AY179" s="4"/>
      <c r="AZ179" s="4"/>
      <c r="BA179" s="4"/>
      <c r="BB179" s="4"/>
      <c r="BC179" s="4"/>
      <c r="BD179" s="4" t="s">
        <v>177</v>
      </c>
      <c r="BE179" s="4" t="s">
        <v>176</v>
      </c>
      <c r="BF179" s="4" t="s">
        <v>12</v>
      </c>
      <c r="BG179" s="4" t="s">
        <v>12</v>
      </c>
      <c r="BH179" s="4" t="s">
        <v>12</v>
      </c>
      <c r="BI179" s="4" t="s">
        <v>12</v>
      </c>
      <c r="BJ179" s="4" t="s">
        <v>12</v>
      </c>
      <c r="BK179" s="4" t="s">
        <v>12</v>
      </c>
      <c r="BL179" s="4" t="s">
        <v>12</v>
      </c>
      <c r="BM179" s="4" t="s">
        <v>12</v>
      </c>
      <c r="BN179" s="4" t="s">
        <v>12</v>
      </c>
      <c r="BO179" s="4" t="s">
        <v>12</v>
      </c>
      <c r="BP179" s="4"/>
      <c r="BQ179" s="4" t="s">
        <v>194</v>
      </c>
      <c r="BR179" s="4" t="s">
        <v>176</v>
      </c>
      <c r="BS179" s="4" t="s">
        <v>12</v>
      </c>
      <c r="BT179" s="4" t="s">
        <v>12</v>
      </c>
      <c r="BU179" s="4" t="s">
        <v>12</v>
      </c>
      <c r="BV179" s="4" t="s">
        <v>12</v>
      </c>
      <c r="BW179" s="4" t="s">
        <v>12</v>
      </c>
      <c r="BX179" s="4" t="s">
        <v>12</v>
      </c>
      <c r="BY179" s="4" t="s">
        <v>12</v>
      </c>
      <c r="BZ179" s="4" t="s">
        <v>12</v>
      </c>
      <c r="CA179" s="4"/>
      <c r="CB179" s="4" t="s">
        <v>179</v>
      </c>
      <c r="CC179" s="4"/>
      <c r="CD179" s="4" t="s">
        <v>180</v>
      </c>
      <c r="CE179" s="4"/>
      <c r="CF179" s="4" t="s">
        <v>181</v>
      </c>
      <c r="CG179" s="4"/>
      <c r="CH179" s="4" t="s">
        <v>14941</v>
      </c>
    </row>
    <row r="180" spans="1:86" x14ac:dyDescent="0.3">
      <c r="A180" s="4" t="s">
        <v>14942</v>
      </c>
      <c r="B180" s="4" t="s">
        <v>14943</v>
      </c>
      <c r="C180" s="4" t="s">
        <v>14944</v>
      </c>
      <c r="D180" s="4" t="s">
        <v>14217</v>
      </c>
      <c r="E180" s="4" t="s">
        <v>14217</v>
      </c>
      <c r="F180" s="4" t="s">
        <v>183</v>
      </c>
      <c r="G180" s="4" t="s">
        <v>11</v>
      </c>
      <c r="H180" s="4" t="s">
        <v>255</v>
      </c>
      <c r="I180" s="4" t="s">
        <v>1711</v>
      </c>
      <c r="J180" s="4" t="s">
        <v>7333</v>
      </c>
      <c r="K180" s="4" t="s">
        <v>10857</v>
      </c>
      <c r="L180" s="4"/>
      <c r="M180" s="4" t="s">
        <v>172</v>
      </c>
      <c r="N180" s="4"/>
      <c r="O180" s="4" t="s">
        <v>173</v>
      </c>
      <c r="P180" s="4" t="s">
        <v>173</v>
      </c>
      <c r="Q180" s="4" t="s">
        <v>173</v>
      </c>
      <c r="R180" s="4" t="s">
        <v>173</v>
      </c>
      <c r="S180" s="4" t="s">
        <v>173</v>
      </c>
      <c r="T180" s="4" t="s">
        <v>173</v>
      </c>
      <c r="U180" s="4" t="s">
        <v>205</v>
      </c>
      <c r="V180" s="4" t="s">
        <v>176</v>
      </c>
      <c r="W180" s="4" t="s">
        <v>12</v>
      </c>
      <c r="X180" s="4" t="s">
        <v>12</v>
      </c>
      <c r="Y180" s="4" t="s">
        <v>12</v>
      </c>
      <c r="Z180" s="4" t="s">
        <v>12</v>
      </c>
      <c r="AA180" s="4" t="s">
        <v>217</v>
      </c>
      <c r="AB180" s="4" t="s">
        <v>176</v>
      </c>
      <c r="AC180" s="4" t="s">
        <v>12</v>
      </c>
      <c r="AD180" s="4" t="s">
        <v>12</v>
      </c>
      <c r="AE180" s="4" t="s">
        <v>12</v>
      </c>
      <c r="AF180" s="4" t="s">
        <v>12</v>
      </c>
      <c r="AG180" s="4" t="s">
        <v>12</v>
      </c>
      <c r="AH180" s="4" t="s">
        <v>11</v>
      </c>
      <c r="AI180" s="4" t="s">
        <v>254</v>
      </c>
      <c r="AJ180" s="4" t="s">
        <v>11</v>
      </c>
      <c r="AK180" s="4" t="s">
        <v>218</v>
      </c>
      <c r="AL180" s="4"/>
      <c r="AM180" s="4"/>
      <c r="AN180" s="4"/>
      <c r="AO180" s="4"/>
      <c r="AP180" s="4"/>
      <c r="AQ180" s="4"/>
      <c r="AR180" s="4" t="s">
        <v>11</v>
      </c>
      <c r="AS180" s="4" t="s">
        <v>192</v>
      </c>
      <c r="AT180" s="4"/>
      <c r="AU180" s="4"/>
      <c r="AV180" s="4"/>
      <c r="AW180" s="4"/>
      <c r="AX180" s="4"/>
      <c r="AY180" s="4"/>
      <c r="AZ180" s="4"/>
      <c r="BA180" s="4"/>
      <c r="BB180" s="4"/>
      <c r="BC180" s="4"/>
      <c r="BD180" s="4" t="s">
        <v>177</v>
      </c>
      <c r="BE180" s="4" t="s">
        <v>176</v>
      </c>
      <c r="BF180" s="4" t="s">
        <v>12</v>
      </c>
      <c r="BG180" s="4" t="s">
        <v>12</v>
      </c>
      <c r="BH180" s="4" t="s">
        <v>12</v>
      </c>
      <c r="BI180" s="4" t="s">
        <v>12</v>
      </c>
      <c r="BJ180" s="4" t="s">
        <v>12</v>
      </c>
      <c r="BK180" s="4" t="s">
        <v>12</v>
      </c>
      <c r="BL180" s="4" t="s">
        <v>12</v>
      </c>
      <c r="BM180" s="4" t="s">
        <v>12</v>
      </c>
      <c r="BN180" s="4" t="s">
        <v>12</v>
      </c>
      <c r="BO180" s="4" t="s">
        <v>12</v>
      </c>
      <c r="BP180" s="4"/>
      <c r="BQ180" s="4" t="s">
        <v>194</v>
      </c>
      <c r="BR180" s="4" t="s">
        <v>176</v>
      </c>
      <c r="BS180" s="4" t="s">
        <v>12</v>
      </c>
      <c r="BT180" s="4" t="s">
        <v>12</v>
      </c>
      <c r="BU180" s="4" t="s">
        <v>12</v>
      </c>
      <c r="BV180" s="4" t="s">
        <v>12</v>
      </c>
      <c r="BW180" s="4" t="s">
        <v>12</v>
      </c>
      <c r="BX180" s="4" t="s">
        <v>12</v>
      </c>
      <c r="BY180" s="4" t="s">
        <v>12</v>
      </c>
      <c r="BZ180" s="4" t="s">
        <v>12</v>
      </c>
      <c r="CA180" s="4"/>
      <c r="CB180" s="4" t="s">
        <v>179</v>
      </c>
      <c r="CC180" s="4"/>
      <c r="CD180" s="4" t="s">
        <v>180</v>
      </c>
      <c r="CE180" s="4"/>
      <c r="CF180" s="4" t="s">
        <v>181</v>
      </c>
      <c r="CG180" s="4"/>
      <c r="CH180" s="4" t="s">
        <v>14945</v>
      </c>
    </row>
    <row r="181" spans="1:86" x14ac:dyDescent="0.3">
      <c r="A181" s="4" t="s">
        <v>14946</v>
      </c>
      <c r="B181" s="4" t="s">
        <v>14947</v>
      </c>
      <c r="C181" s="4" t="s">
        <v>14948</v>
      </c>
      <c r="D181" s="4" t="s">
        <v>14217</v>
      </c>
      <c r="E181" s="4" t="s">
        <v>14217</v>
      </c>
      <c r="F181" s="4" t="s">
        <v>183</v>
      </c>
      <c r="G181" s="4" t="s">
        <v>11</v>
      </c>
      <c r="H181" s="4" t="s">
        <v>255</v>
      </c>
      <c r="I181" s="4" t="s">
        <v>1711</v>
      </c>
      <c r="J181" s="4" t="s">
        <v>7333</v>
      </c>
      <c r="K181" s="4" t="s">
        <v>10857</v>
      </c>
      <c r="L181" s="4"/>
      <c r="M181" s="4" t="s">
        <v>193</v>
      </c>
      <c r="N181" s="4"/>
      <c r="O181" s="4" t="s">
        <v>173</v>
      </c>
      <c r="P181" s="4" t="s">
        <v>173</v>
      </c>
      <c r="Q181" s="4" t="s">
        <v>173</v>
      </c>
      <c r="R181" s="4" t="s">
        <v>173</v>
      </c>
      <c r="S181" s="4" t="s">
        <v>173</v>
      </c>
      <c r="T181" s="4" t="s">
        <v>173</v>
      </c>
      <c r="U181" s="4" t="s">
        <v>201</v>
      </c>
      <c r="V181" s="4" t="s">
        <v>176</v>
      </c>
      <c r="W181" s="4" t="s">
        <v>12</v>
      </c>
      <c r="X181" s="4" t="s">
        <v>176</v>
      </c>
      <c r="Y181" s="4" t="s">
        <v>12</v>
      </c>
      <c r="Z181" s="4" t="s">
        <v>12</v>
      </c>
      <c r="AA181" s="4" t="s">
        <v>223</v>
      </c>
      <c r="AB181" s="4" t="s">
        <v>176</v>
      </c>
      <c r="AC181" s="4" t="s">
        <v>12</v>
      </c>
      <c r="AD181" s="4" t="s">
        <v>176</v>
      </c>
      <c r="AE181" s="4" t="s">
        <v>12</v>
      </c>
      <c r="AF181" s="4" t="s">
        <v>12</v>
      </c>
      <c r="AG181" s="4" t="s">
        <v>12</v>
      </c>
      <c r="AH181" s="4" t="s">
        <v>11</v>
      </c>
      <c r="AI181" s="4" t="s">
        <v>207</v>
      </c>
      <c r="AJ181" s="4" t="s">
        <v>11</v>
      </c>
      <c r="AK181" s="4" t="s">
        <v>93</v>
      </c>
      <c r="AL181" s="4"/>
      <c r="AM181" s="4"/>
      <c r="AN181" s="4"/>
      <c r="AO181" s="4"/>
      <c r="AP181" s="4" t="s">
        <v>11</v>
      </c>
      <c r="AQ181" s="4" t="s">
        <v>11404</v>
      </c>
      <c r="AR181" s="4" t="s">
        <v>11</v>
      </c>
      <c r="AS181" s="4" t="s">
        <v>192</v>
      </c>
      <c r="AT181" s="4"/>
      <c r="AU181" s="4"/>
      <c r="AV181" s="4"/>
      <c r="AW181" s="4"/>
      <c r="AX181" s="4"/>
      <c r="AY181" s="4"/>
      <c r="AZ181" s="4"/>
      <c r="BA181" s="4"/>
      <c r="BB181" s="4" t="s">
        <v>11</v>
      </c>
      <c r="BC181" s="4" t="s">
        <v>387</v>
      </c>
      <c r="BD181" s="4" t="s">
        <v>177</v>
      </c>
      <c r="BE181" s="4" t="s">
        <v>176</v>
      </c>
      <c r="BF181" s="4" t="s">
        <v>12</v>
      </c>
      <c r="BG181" s="4" t="s">
        <v>12</v>
      </c>
      <c r="BH181" s="4" t="s">
        <v>12</v>
      </c>
      <c r="BI181" s="4" t="s">
        <v>12</v>
      </c>
      <c r="BJ181" s="4" t="s">
        <v>12</v>
      </c>
      <c r="BK181" s="4" t="s">
        <v>12</v>
      </c>
      <c r="BL181" s="4" t="s">
        <v>12</v>
      </c>
      <c r="BM181" s="4" t="s">
        <v>12</v>
      </c>
      <c r="BN181" s="4" t="s">
        <v>12</v>
      </c>
      <c r="BO181" s="4" t="s">
        <v>12</v>
      </c>
      <c r="BP181" s="4"/>
      <c r="BQ181" s="4" t="s">
        <v>204</v>
      </c>
      <c r="BR181" s="4" t="s">
        <v>12</v>
      </c>
      <c r="BS181" s="4" t="s">
        <v>12</v>
      </c>
      <c r="BT181" s="4" t="s">
        <v>176</v>
      </c>
      <c r="BU181" s="4" t="s">
        <v>12</v>
      </c>
      <c r="BV181" s="4" t="s">
        <v>12</v>
      </c>
      <c r="BW181" s="4" t="s">
        <v>12</v>
      </c>
      <c r="BX181" s="4" t="s">
        <v>12</v>
      </c>
      <c r="BY181" s="4" t="s">
        <v>12</v>
      </c>
      <c r="BZ181" s="4" t="s">
        <v>12</v>
      </c>
      <c r="CA181" s="4"/>
      <c r="CB181" s="4" t="s">
        <v>179</v>
      </c>
      <c r="CC181" s="4"/>
      <c r="CD181" s="4" t="s">
        <v>180</v>
      </c>
      <c r="CE181" s="4"/>
      <c r="CF181" s="4" t="s">
        <v>181</v>
      </c>
      <c r="CG181" s="4"/>
      <c r="CH181" s="4" t="s">
        <v>14949</v>
      </c>
    </row>
    <row r="182" spans="1:86" x14ac:dyDescent="0.3">
      <c r="A182" s="4" t="s">
        <v>14950</v>
      </c>
      <c r="B182" s="4" t="s">
        <v>14951</v>
      </c>
      <c r="C182" s="4" t="s">
        <v>14952</v>
      </c>
      <c r="D182" s="4" t="s">
        <v>14777</v>
      </c>
      <c r="E182" s="4" t="s">
        <v>14393</v>
      </c>
      <c r="F182" s="4" t="s">
        <v>183</v>
      </c>
      <c r="G182" s="4" t="s">
        <v>11</v>
      </c>
      <c r="H182" s="4" t="s">
        <v>429</v>
      </c>
      <c r="I182" s="4" t="s">
        <v>513</v>
      </c>
      <c r="J182" s="4" t="s">
        <v>514</v>
      </c>
      <c r="K182" s="4" t="s">
        <v>515</v>
      </c>
      <c r="L182" s="4"/>
      <c r="M182" s="4" t="s">
        <v>193</v>
      </c>
      <c r="N182" s="4"/>
      <c r="O182" s="4" t="s">
        <v>173</v>
      </c>
      <c r="P182" s="4" t="s">
        <v>173</v>
      </c>
      <c r="Q182" s="4" t="s">
        <v>173</v>
      </c>
      <c r="R182" s="4" t="s">
        <v>174</v>
      </c>
      <c r="S182" s="4" t="s">
        <v>173</v>
      </c>
      <c r="T182" s="4" t="s">
        <v>173</v>
      </c>
      <c r="U182" s="4" t="s">
        <v>216</v>
      </c>
      <c r="V182" s="4" t="s">
        <v>12</v>
      </c>
      <c r="W182" s="4" t="s">
        <v>176</v>
      </c>
      <c r="X182" s="4" t="s">
        <v>12</v>
      </c>
      <c r="Y182" s="4" t="s">
        <v>12</v>
      </c>
      <c r="Z182" s="4" t="s">
        <v>12</v>
      </c>
      <c r="AA182" s="4" t="s">
        <v>175</v>
      </c>
      <c r="AB182" s="4" t="s">
        <v>12</v>
      </c>
      <c r="AC182" s="4" t="s">
        <v>12</v>
      </c>
      <c r="AD182" s="4" t="s">
        <v>12</v>
      </c>
      <c r="AE182" s="4" t="s">
        <v>12</v>
      </c>
      <c r="AF182" s="4" t="s">
        <v>12</v>
      </c>
      <c r="AG182" s="4" t="s">
        <v>176</v>
      </c>
      <c r="AH182" s="4"/>
      <c r="AI182" s="4"/>
      <c r="AJ182" s="4"/>
      <c r="AK182" s="4"/>
      <c r="AL182" s="4" t="s">
        <v>11</v>
      </c>
      <c r="AM182" s="4" t="s">
        <v>254</v>
      </c>
      <c r="AN182" s="4" t="s">
        <v>50</v>
      </c>
      <c r="AO182" s="4"/>
      <c r="AP182" s="4"/>
      <c r="AQ182" s="4"/>
      <c r="AR182" s="4"/>
      <c r="AS182" s="4"/>
      <c r="AT182" s="4"/>
      <c r="AU182" s="4"/>
      <c r="AV182" s="4"/>
      <c r="AW182" s="4"/>
      <c r="AX182" s="4"/>
      <c r="AY182" s="4"/>
      <c r="AZ182" s="4"/>
      <c r="BA182" s="4"/>
      <c r="BB182" s="4"/>
      <c r="BC182" s="4"/>
      <c r="BD182" s="4" t="s">
        <v>287</v>
      </c>
      <c r="BE182" s="4" t="s">
        <v>12</v>
      </c>
      <c r="BF182" s="4" t="s">
        <v>12</v>
      </c>
      <c r="BG182" s="4" t="s">
        <v>12</v>
      </c>
      <c r="BH182" s="4" t="s">
        <v>12</v>
      </c>
      <c r="BI182" s="4" t="s">
        <v>12</v>
      </c>
      <c r="BJ182" s="4" t="s">
        <v>12</v>
      </c>
      <c r="BK182" s="4" t="s">
        <v>12</v>
      </c>
      <c r="BL182" s="4" t="s">
        <v>12</v>
      </c>
      <c r="BM182" s="4" t="s">
        <v>12</v>
      </c>
      <c r="BN182" s="4" t="s">
        <v>12</v>
      </c>
      <c r="BO182" s="4" t="s">
        <v>176</v>
      </c>
      <c r="BP182" s="4"/>
      <c r="BQ182" s="4" t="s">
        <v>178</v>
      </c>
      <c r="BR182" s="4" t="s">
        <v>12</v>
      </c>
      <c r="BS182" s="4" t="s">
        <v>12</v>
      </c>
      <c r="BT182" s="4" t="s">
        <v>12</v>
      </c>
      <c r="BU182" s="4" t="s">
        <v>12</v>
      </c>
      <c r="BV182" s="4" t="s">
        <v>12</v>
      </c>
      <c r="BW182" s="4" t="s">
        <v>12</v>
      </c>
      <c r="BX182" s="4" t="s">
        <v>176</v>
      </c>
      <c r="BY182" s="4" t="s">
        <v>12</v>
      </c>
      <c r="BZ182" s="4" t="s">
        <v>12</v>
      </c>
      <c r="CA182" s="4"/>
      <c r="CB182" s="4" t="s">
        <v>226</v>
      </c>
      <c r="CC182" s="4"/>
      <c r="CD182" s="4" t="s">
        <v>180</v>
      </c>
      <c r="CE182" s="4"/>
      <c r="CF182" s="4" t="s">
        <v>228</v>
      </c>
      <c r="CG182" s="4"/>
      <c r="CH182" s="4" t="s">
        <v>14953</v>
      </c>
    </row>
    <row r="183" spans="1:86" x14ac:dyDescent="0.3">
      <c r="A183" s="4" t="s">
        <v>14954</v>
      </c>
      <c r="B183" s="4" t="s">
        <v>14955</v>
      </c>
      <c r="C183" s="4" t="s">
        <v>14956</v>
      </c>
      <c r="D183" s="4" t="s">
        <v>14393</v>
      </c>
      <c r="E183" s="4" t="s">
        <v>14393</v>
      </c>
      <c r="F183" s="4" t="s">
        <v>183</v>
      </c>
      <c r="G183" s="4" t="s">
        <v>11</v>
      </c>
      <c r="H183" s="4" t="s">
        <v>332</v>
      </c>
      <c r="I183" s="4" t="s">
        <v>422</v>
      </c>
      <c r="J183" s="4" t="s">
        <v>423</v>
      </c>
      <c r="K183" s="4" t="s">
        <v>424</v>
      </c>
      <c r="L183" s="4"/>
      <c r="M183" s="4" t="s">
        <v>193</v>
      </c>
      <c r="N183" s="4"/>
      <c r="O183" s="4" t="s">
        <v>173</v>
      </c>
      <c r="P183" s="4" t="s">
        <v>173</v>
      </c>
      <c r="Q183" s="4" t="s">
        <v>173</v>
      </c>
      <c r="R183" s="4" t="s">
        <v>173</v>
      </c>
      <c r="S183" s="4" t="s">
        <v>173</v>
      </c>
      <c r="T183" s="4" t="s">
        <v>173</v>
      </c>
      <c r="U183" s="4" t="s">
        <v>205</v>
      </c>
      <c r="V183" s="4" t="s">
        <v>176</v>
      </c>
      <c r="W183" s="4" t="s">
        <v>12</v>
      </c>
      <c r="X183" s="4" t="s">
        <v>12</v>
      </c>
      <c r="Y183" s="4" t="s">
        <v>12</v>
      </c>
      <c r="Z183" s="4" t="s">
        <v>12</v>
      </c>
      <c r="AA183" s="4" t="s">
        <v>223</v>
      </c>
      <c r="AB183" s="4" t="s">
        <v>176</v>
      </c>
      <c r="AC183" s="4" t="s">
        <v>12</v>
      </c>
      <c r="AD183" s="4" t="s">
        <v>176</v>
      </c>
      <c r="AE183" s="4" t="s">
        <v>12</v>
      </c>
      <c r="AF183" s="4" t="s">
        <v>12</v>
      </c>
      <c r="AG183" s="4" t="s">
        <v>12</v>
      </c>
      <c r="AH183" s="4" t="s">
        <v>11</v>
      </c>
      <c r="AI183" s="4" t="s">
        <v>207</v>
      </c>
      <c r="AJ183" s="4" t="s">
        <v>50</v>
      </c>
      <c r="AK183" s="4"/>
      <c r="AL183" s="4"/>
      <c r="AM183" s="4"/>
      <c r="AN183" s="4"/>
      <c r="AO183" s="4"/>
      <c r="AP183" s="4"/>
      <c r="AQ183" s="4"/>
      <c r="AR183" s="4" t="s">
        <v>11</v>
      </c>
      <c r="AS183" s="4" t="s">
        <v>192</v>
      </c>
      <c r="AT183" s="4"/>
      <c r="AU183" s="4"/>
      <c r="AV183" s="4"/>
      <c r="AW183" s="4"/>
      <c r="AX183" s="4"/>
      <c r="AY183" s="4"/>
      <c r="AZ183" s="4"/>
      <c r="BA183" s="4"/>
      <c r="BB183" s="4" t="s">
        <v>50</v>
      </c>
      <c r="BC183" s="4"/>
      <c r="BD183" s="4" t="s">
        <v>177</v>
      </c>
      <c r="BE183" s="4" t="s">
        <v>176</v>
      </c>
      <c r="BF183" s="4" t="s">
        <v>12</v>
      </c>
      <c r="BG183" s="4" t="s">
        <v>12</v>
      </c>
      <c r="BH183" s="4" t="s">
        <v>12</v>
      </c>
      <c r="BI183" s="4" t="s">
        <v>12</v>
      </c>
      <c r="BJ183" s="4" t="s">
        <v>12</v>
      </c>
      <c r="BK183" s="4" t="s">
        <v>12</v>
      </c>
      <c r="BL183" s="4" t="s">
        <v>12</v>
      </c>
      <c r="BM183" s="4" t="s">
        <v>12</v>
      </c>
      <c r="BN183" s="4" t="s">
        <v>12</v>
      </c>
      <c r="BO183" s="4" t="s">
        <v>12</v>
      </c>
      <c r="BP183" s="4"/>
      <c r="BQ183" s="4" t="s">
        <v>208</v>
      </c>
      <c r="BR183" s="4" t="s">
        <v>12</v>
      </c>
      <c r="BS183" s="4" t="s">
        <v>12</v>
      </c>
      <c r="BT183" s="4" t="s">
        <v>12</v>
      </c>
      <c r="BU183" s="4" t="s">
        <v>12</v>
      </c>
      <c r="BV183" s="4" t="s">
        <v>12</v>
      </c>
      <c r="BW183" s="4" t="s">
        <v>176</v>
      </c>
      <c r="BX183" s="4" t="s">
        <v>176</v>
      </c>
      <c r="BY183" s="4" t="s">
        <v>12</v>
      </c>
      <c r="BZ183" s="4" t="s">
        <v>12</v>
      </c>
      <c r="CA183" s="4"/>
      <c r="CB183" s="4" t="s">
        <v>179</v>
      </c>
      <c r="CC183" s="4"/>
      <c r="CD183" s="4" t="s">
        <v>180</v>
      </c>
      <c r="CE183" s="4"/>
      <c r="CF183" s="4" t="s">
        <v>181</v>
      </c>
      <c r="CG183" s="4"/>
      <c r="CH183" s="4" t="s">
        <v>14957</v>
      </c>
    </row>
    <row r="184" spans="1:86" x14ac:dyDescent="0.3">
      <c r="A184" s="4" t="s">
        <v>14958</v>
      </c>
      <c r="B184" s="4" t="s">
        <v>14959</v>
      </c>
      <c r="C184" s="4" t="s">
        <v>14960</v>
      </c>
      <c r="D184" s="4" t="s">
        <v>14393</v>
      </c>
      <c r="E184" s="4" t="s">
        <v>14393</v>
      </c>
      <c r="F184" s="4" t="s">
        <v>183</v>
      </c>
      <c r="G184" s="4" t="s">
        <v>11</v>
      </c>
      <c r="H184" s="4" t="s">
        <v>332</v>
      </c>
      <c r="I184" s="4" t="s">
        <v>422</v>
      </c>
      <c r="J184" s="4" t="s">
        <v>423</v>
      </c>
      <c r="K184" s="4" t="s">
        <v>424</v>
      </c>
      <c r="L184" s="4"/>
      <c r="M184" s="4" t="s">
        <v>172</v>
      </c>
      <c r="N184" s="4"/>
      <c r="O184" s="4" t="s">
        <v>173</v>
      </c>
      <c r="P184" s="4" t="s">
        <v>173</v>
      </c>
      <c r="Q184" s="4" t="s">
        <v>173</v>
      </c>
      <c r="R184" s="4" t="s">
        <v>173</v>
      </c>
      <c r="S184" s="4" t="s">
        <v>173</v>
      </c>
      <c r="T184" s="4" t="s">
        <v>173</v>
      </c>
      <c r="U184" s="4" t="s">
        <v>175</v>
      </c>
      <c r="V184" s="4" t="s">
        <v>12</v>
      </c>
      <c r="W184" s="4" t="s">
        <v>12</v>
      </c>
      <c r="X184" s="4" t="s">
        <v>12</v>
      </c>
      <c r="Y184" s="4" t="s">
        <v>12</v>
      </c>
      <c r="Z184" s="4" t="s">
        <v>176</v>
      </c>
      <c r="AA184" s="4" t="s">
        <v>217</v>
      </c>
      <c r="AB184" s="4" t="s">
        <v>176</v>
      </c>
      <c r="AC184" s="4" t="s">
        <v>12</v>
      </c>
      <c r="AD184" s="4" t="s">
        <v>12</v>
      </c>
      <c r="AE184" s="4" t="s">
        <v>12</v>
      </c>
      <c r="AF184" s="4" t="s">
        <v>12</v>
      </c>
      <c r="AG184" s="4" t="s">
        <v>12</v>
      </c>
      <c r="AH184" s="4"/>
      <c r="AI184" s="4"/>
      <c r="AJ184" s="4"/>
      <c r="AK184" s="4"/>
      <c r="AL184" s="4"/>
      <c r="AM184" s="4"/>
      <c r="AN184" s="4"/>
      <c r="AO184" s="4"/>
      <c r="AP184" s="4"/>
      <c r="AQ184" s="4"/>
      <c r="AR184" s="4" t="s">
        <v>11</v>
      </c>
      <c r="AS184" s="4" t="s">
        <v>225</v>
      </c>
      <c r="AT184" s="4"/>
      <c r="AU184" s="4"/>
      <c r="AV184" s="4"/>
      <c r="AW184" s="4"/>
      <c r="AX184" s="4"/>
      <c r="AY184" s="4"/>
      <c r="AZ184" s="4"/>
      <c r="BA184" s="4"/>
      <c r="BB184" s="4"/>
      <c r="BC184" s="4"/>
      <c r="BD184" s="4" t="s">
        <v>177</v>
      </c>
      <c r="BE184" s="4" t="s">
        <v>176</v>
      </c>
      <c r="BF184" s="4" t="s">
        <v>12</v>
      </c>
      <c r="BG184" s="4" t="s">
        <v>12</v>
      </c>
      <c r="BH184" s="4" t="s">
        <v>12</v>
      </c>
      <c r="BI184" s="4" t="s">
        <v>12</v>
      </c>
      <c r="BJ184" s="4" t="s">
        <v>12</v>
      </c>
      <c r="BK184" s="4" t="s">
        <v>12</v>
      </c>
      <c r="BL184" s="4" t="s">
        <v>12</v>
      </c>
      <c r="BM184" s="4" t="s">
        <v>12</v>
      </c>
      <c r="BN184" s="4" t="s">
        <v>12</v>
      </c>
      <c r="BO184" s="4" t="s">
        <v>12</v>
      </c>
      <c r="BP184" s="4"/>
      <c r="BQ184" s="4" t="s">
        <v>194</v>
      </c>
      <c r="BR184" s="4" t="s">
        <v>176</v>
      </c>
      <c r="BS184" s="4" t="s">
        <v>12</v>
      </c>
      <c r="BT184" s="4" t="s">
        <v>12</v>
      </c>
      <c r="BU184" s="4" t="s">
        <v>12</v>
      </c>
      <c r="BV184" s="4" t="s">
        <v>12</v>
      </c>
      <c r="BW184" s="4" t="s">
        <v>12</v>
      </c>
      <c r="BX184" s="4" t="s">
        <v>12</v>
      </c>
      <c r="BY184" s="4" t="s">
        <v>12</v>
      </c>
      <c r="BZ184" s="4" t="s">
        <v>12</v>
      </c>
      <c r="CA184" s="4"/>
      <c r="CB184" s="4" t="s">
        <v>179</v>
      </c>
      <c r="CC184" s="4"/>
      <c r="CD184" s="4" t="s">
        <v>180</v>
      </c>
      <c r="CE184" s="4"/>
      <c r="CF184" s="4" t="s">
        <v>181</v>
      </c>
      <c r="CG184" s="4"/>
      <c r="CH184" s="4" t="s">
        <v>14961</v>
      </c>
    </row>
    <row r="185" spans="1:86" x14ac:dyDescent="0.3">
      <c r="A185" s="4" t="s">
        <v>14962</v>
      </c>
      <c r="B185" s="4" t="s">
        <v>14963</v>
      </c>
      <c r="C185" s="4" t="s">
        <v>14964</v>
      </c>
      <c r="D185" s="4" t="s">
        <v>14777</v>
      </c>
      <c r="E185" s="4" t="s">
        <v>14777</v>
      </c>
      <c r="F185" s="4" t="s">
        <v>183</v>
      </c>
      <c r="G185" s="4" t="s">
        <v>11</v>
      </c>
      <c r="H185" s="4" t="s">
        <v>332</v>
      </c>
      <c r="I185" s="4" t="s">
        <v>422</v>
      </c>
      <c r="J185" s="4" t="s">
        <v>423</v>
      </c>
      <c r="K185" s="4" t="s">
        <v>424</v>
      </c>
      <c r="L185" s="4"/>
      <c r="M185" s="4" t="s">
        <v>172</v>
      </c>
      <c r="N185" s="4"/>
      <c r="O185" s="4" t="s">
        <v>173</v>
      </c>
      <c r="P185" s="4" t="s">
        <v>173</v>
      </c>
      <c r="Q185" s="4" t="s">
        <v>173</v>
      </c>
      <c r="R185" s="4" t="s">
        <v>173</v>
      </c>
      <c r="S185" s="4" t="s">
        <v>173</v>
      </c>
      <c r="T185" s="4" t="s">
        <v>173</v>
      </c>
      <c r="U185" s="4" t="s">
        <v>175</v>
      </c>
      <c r="V185" s="4" t="s">
        <v>12</v>
      </c>
      <c r="W185" s="4" t="s">
        <v>12</v>
      </c>
      <c r="X185" s="4" t="s">
        <v>12</v>
      </c>
      <c r="Y185" s="4" t="s">
        <v>12</v>
      </c>
      <c r="Z185" s="4" t="s">
        <v>176</v>
      </c>
      <c r="AA185" s="4" t="s">
        <v>217</v>
      </c>
      <c r="AB185" s="4" t="s">
        <v>176</v>
      </c>
      <c r="AC185" s="4" t="s">
        <v>12</v>
      </c>
      <c r="AD185" s="4" t="s">
        <v>12</v>
      </c>
      <c r="AE185" s="4" t="s">
        <v>12</v>
      </c>
      <c r="AF185" s="4" t="s">
        <v>12</v>
      </c>
      <c r="AG185" s="4" t="s">
        <v>12</v>
      </c>
      <c r="AH185" s="4"/>
      <c r="AI185" s="4"/>
      <c r="AJ185" s="4"/>
      <c r="AK185" s="4"/>
      <c r="AL185" s="4"/>
      <c r="AM185" s="4"/>
      <c r="AN185" s="4"/>
      <c r="AO185" s="4"/>
      <c r="AP185" s="4"/>
      <c r="AQ185" s="4"/>
      <c r="AR185" s="4" t="s">
        <v>11</v>
      </c>
      <c r="AS185" s="4" t="s">
        <v>192</v>
      </c>
      <c r="AT185" s="4"/>
      <c r="AU185" s="4"/>
      <c r="AV185" s="4"/>
      <c r="AW185" s="4"/>
      <c r="AX185" s="4"/>
      <c r="AY185" s="4"/>
      <c r="AZ185" s="4"/>
      <c r="BA185" s="4"/>
      <c r="BB185" s="4"/>
      <c r="BC185" s="4"/>
      <c r="BD185" s="4" t="s">
        <v>177</v>
      </c>
      <c r="BE185" s="4" t="s">
        <v>176</v>
      </c>
      <c r="BF185" s="4" t="s">
        <v>12</v>
      </c>
      <c r="BG185" s="4" t="s">
        <v>12</v>
      </c>
      <c r="BH185" s="4" t="s">
        <v>12</v>
      </c>
      <c r="BI185" s="4" t="s">
        <v>12</v>
      </c>
      <c r="BJ185" s="4" t="s">
        <v>12</v>
      </c>
      <c r="BK185" s="4" t="s">
        <v>12</v>
      </c>
      <c r="BL185" s="4" t="s">
        <v>12</v>
      </c>
      <c r="BM185" s="4" t="s">
        <v>12</v>
      </c>
      <c r="BN185" s="4" t="s">
        <v>12</v>
      </c>
      <c r="BO185" s="4" t="s">
        <v>12</v>
      </c>
      <c r="BP185" s="4"/>
      <c r="BQ185" s="4" t="s">
        <v>178</v>
      </c>
      <c r="BR185" s="4" t="s">
        <v>12</v>
      </c>
      <c r="BS185" s="4" t="s">
        <v>12</v>
      </c>
      <c r="BT185" s="4" t="s">
        <v>12</v>
      </c>
      <c r="BU185" s="4" t="s">
        <v>12</v>
      </c>
      <c r="BV185" s="4" t="s">
        <v>12</v>
      </c>
      <c r="BW185" s="4" t="s">
        <v>12</v>
      </c>
      <c r="BX185" s="4" t="s">
        <v>176</v>
      </c>
      <c r="BY185" s="4" t="s">
        <v>12</v>
      </c>
      <c r="BZ185" s="4" t="s">
        <v>12</v>
      </c>
      <c r="CA185" s="4"/>
      <c r="CB185" s="4" t="s">
        <v>179</v>
      </c>
      <c r="CC185" s="4"/>
      <c r="CD185" s="4" t="s">
        <v>180</v>
      </c>
      <c r="CE185" s="4"/>
      <c r="CF185" s="4" t="s">
        <v>181</v>
      </c>
      <c r="CG185" s="4"/>
      <c r="CH185" s="4" t="s">
        <v>14965</v>
      </c>
    </row>
    <row r="186" spans="1:86" x14ac:dyDescent="0.3">
      <c r="A186" s="4" t="s">
        <v>14166</v>
      </c>
      <c r="B186" s="4" t="s">
        <v>14966</v>
      </c>
      <c r="C186" s="4" t="s">
        <v>14967</v>
      </c>
      <c r="D186" s="4" t="s">
        <v>14777</v>
      </c>
      <c r="E186" s="4" t="s">
        <v>14777</v>
      </c>
      <c r="F186" s="4" t="s">
        <v>183</v>
      </c>
      <c r="G186" s="4" t="s">
        <v>11</v>
      </c>
      <c r="H186" s="4" t="s">
        <v>332</v>
      </c>
      <c r="I186" s="4" t="s">
        <v>422</v>
      </c>
      <c r="J186" s="4" t="s">
        <v>423</v>
      </c>
      <c r="K186" s="4" t="s">
        <v>424</v>
      </c>
      <c r="L186" s="4"/>
      <c r="M186" s="4" t="s">
        <v>193</v>
      </c>
      <c r="N186" s="4"/>
      <c r="O186" s="4" t="s">
        <v>173</v>
      </c>
      <c r="P186" s="4" t="s">
        <v>173</v>
      </c>
      <c r="Q186" s="4" t="s">
        <v>173</v>
      </c>
      <c r="R186" s="4" t="s">
        <v>173</v>
      </c>
      <c r="S186" s="4" t="s">
        <v>173</v>
      </c>
      <c r="T186" s="4" t="s">
        <v>174</v>
      </c>
      <c r="U186" s="4" t="s">
        <v>205</v>
      </c>
      <c r="V186" s="4" t="s">
        <v>176</v>
      </c>
      <c r="W186" s="4" t="s">
        <v>12</v>
      </c>
      <c r="X186" s="4" t="s">
        <v>12</v>
      </c>
      <c r="Y186" s="4" t="s">
        <v>12</v>
      </c>
      <c r="Z186" s="4" t="s">
        <v>12</v>
      </c>
      <c r="AA186" s="4" t="s">
        <v>217</v>
      </c>
      <c r="AB186" s="4" t="s">
        <v>176</v>
      </c>
      <c r="AC186" s="4" t="s">
        <v>12</v>
      </c>
      <c r="AD186" s="4" t="s">
        <v>12</v>
      </c>
      <c r="AE186" s="4" t="s">
        <v>12</v>
      </c>
      <c r="AF186" s="4" t="s">
        <v>12</v>
      </c>
      <c r="AG186" s="4" t="s">
        <v>12</v>
      </c>
      <c r="AH186" s="4" t="s">
        <v>11</v>
      </c>
      <c r="AI186" s="4" t="s">
        <v>202</v>
      </c>
      <c r="AJ186" s="4" t="s">
        <v>50</v>
      </c>
      <c r="AK186" s="4"/>
      <c r="AL186" s="4"/>
      <c r="AM186" s="4"/>
      <c r="AN186" s="4"/>
      <c r="AO186" s="4"/>
      <c r="AP186" s="4"/>
      <c r="AQ186" s="4"/>
      <c r="AR186" s="4" t="s">
        <v>11</v>
      </c>
      <c r="AS186" s="4" t="s">
        <v>60</v>
      </c>
      <c r="AT186" s="4"/>
      <c r="AU186" s="4"/>
      <c r="AV186" s="4"/>
      <c r="AW186" s="4"/>
      <c r="AX186" s="4"/>
      <c r="AY186" s="4"/>
      <c r="AZ186" s="4"/>
      <c r="BA186" s="4"/>
      <c r="BB186" s="4"/>
      <c r="BC186" s="4"/>
      <c r="BD186" s="4" t="s">
        <v>177</v>
      </c>
      <c r="BE186" s="4" t="s">
        <v>176</v>
      </c>
      <c r="BF186" s="4" t="s">
        <v>12</v>
      </c>
      <c r="BG186" s="4" t="s">
        <v>12</v>
      </c>
      <c r="BH186" s="4" t="s">
        <v>12</v>
      </c>
      <c r="BI186" s="4" t="s">
        <v>12</v>
      </c>
      <c r="BJ186" s="4" t="s">
        <v>12</v>
      </c>
      <c r="BK186" s="4" t="s">
        <v>12</v>
      </c>
      <c r="BL186" s="4" t="s">
        <v>12</v>
      </c>
      <c r="BM186" s="4" t="s">
        <v>12</v>
      </c>
      <c r="BN186" s="4" t="s">
        <v>12</v>
      </c>
      <c r="BO186" s="4" t="s">
        <v>12</v>
      </c>
      <c r="BP186" s="4"/>
      <c r="BQ186" s="4" t="s">
        <v>208</v>
      </c>
      <c r="BR186" s="4" t="s">
        <v>12</v>
      </c>
      <c r="BS186" s="4" t="s">
        <v>12</v>
      </c>
      <c r="BT186" s="4" t="s">
        <v>12</v>
      </c>
      <c r="BU186" s="4" t="s">
        <v>12</v>
      </c>
      <c r="BV186" s="4" t="s">
        <v>12</v>
      </c>
      <c r="BW186" s="4" t="s">
        <v>176</v>
      </c>
      <c r="BX186" s="4" t="s">
        <v>176</v>
      </c>
      <c r="BY186" s="4" t="s">
        <v>12</v>
      </c>
      <c r="BZ186" s="4" t="s">
        <v>12</v>
      </c>
      <c r="CA186" s="4"/>
      <c r="CB186" s="4" t="s">
        <v>179</v>
      </c>
      <c r="CC186" s="4"/>
      <c r="CD186" s="4" t="s">
        <v>180</v>
      </c>
      <c r="CE186" s="4"/>
      <c r="CF186" s="4" t="s">
        <v>181</v>
      </c>
      <c r="CG186" s="4"/>
      <c r="CH186" s="4" t="s">
        <v>14968</v>
      </c>
    </row>
    <row r="187" spans="1:86" x14ac:dyDescent="0.3">
      <c r="A187" s="4" t="s">
        <v>14969</v>
      </c>
      <c r="B187" s="4" t="s">
        <v>14970</v>
      </c>
      <c r="C187" s="4" t="s">
        <v>14971</v>
      </c>
      <c r="D187" s="4" t="s">
        <v>14777</v>
      </c>
      <c r="E187" s="4" t="s">
        <v>14777</v>
      </c>
      <c r="F187" s="4" t="s">
        <v>183</v>
      </c>
      <c r="G187" s="4" t="s">
        <v>11</v>
      </c>
      <c r="H187" s="4" t="s">
        <v>332</v>
      </c>
      <c r="I187" s="4" t="s">
        <v>422</v>
      </c>
      <c r="J187" s="4" t="s">
        <v>423</v>
      </c>
      <c r="K187" s="4" t="s">
        <v>424</v>
      </c>
      <c r="L187" s="4"/>
      <c r="M187" s="4" t="s">
        <v>172</v>
      </c>
      <c r="N187" s="4"/>
      <c r="O187" s="4" t="s">
        <v>173</v>
      </c>
      <c r="P187" s="4" t="s">
        <v>173</v>
      </c>
      <c r="Q187" s="4" t="s">
        <v>174</v>
      </c>
      <c r="R187" s="4" t="s">
        <v>173</v>
      </c>
      <c r="S187" s="4" t="s">
        <v>173</v>
      </c>
      <c r="T187" s="4" t="s">
        <v>173</v>
      </c>
      <c r="U187" s="4" t="s">
        <v>175</v>
      </c>
      <c r="V187" s="4" t="s">
        <v>12</v>
      </c>
      <c r="W187" s="4" t="s">
        <v>12</v>
      </c>
      <c r="X187" s="4" t="s">
        <v>12</v>
      </c>
      <c r="Y187" s="4" t="s">
        <v>12</v>
      </c>
      <c r="Z187" s="4" t="s">
        <v>176</v>
      </c>
      <c r="AA187" s="4" t="s">
        <v>217</v>
      </c>
      <c r="AB187" s="4" t="s">
        <v>176</v>
      </c>
      <c r="AC187" s="4" t="s">
        <v>12</v>
      </c>
      <c r="AD187" s="4" t="s">
        <v>12</v>
      </c>
      <c r="AE187" s="4" t="s">
        <v>12</v>
      </c>
      <c r="AF187" s="4" t="s">
        <v>12</v>
      </c>
      <c r="AG187" s="4" t="s">
        <v>12</v>
      </c>
      <c r="AH187" s="4"/>
      <c r="AI187" s="4"/>
      <c r="AJ187" s="4"/>
      <c r="AK187" s="4"/>
      <c r="AL187" s="4"/>
      <c r="AM187" s="4"/>
      <c r="AN187" s="4"/>
      <c r="AO187" s="4"/>
      <c r="AP187" s="4"/>
      <c r="AQ187" s="4"/>
      <c r="AR187" s="4" t="s">
        <v>11</v>
      </c>
      <c r="AS187" s="4" t="s">
        <v>192</v>
      </c>
      <c r="AT187" s="4"/>
      <c r="AU187" s="4"/>
      <c r="AV187" s="4"/>
      <c r="AW187" s="4"/>
      <c r="AX187" s="4"/>
      <c r="AY187" s="4"/>
      <c r="AZ187" s="4"/>
      <c r="BA187" s="4"/>
      <c r="BB187" s="4"/>
      <c r="BC187" s="4"/>
      <c r="BD187" s="4" t="s">
        <v>177</v>
      </c>
      <c r="BE187" s="4" t="s">
        <v>176</v>
      </c>
      <c r="BF187" s="4" t="s">
        <v>12</v>
      </c>
      <c r="BG187" s="4" t="s">
        <v>12</v>
      </c>
      <c r="BH187" s="4" t="s">
        <v>12</v>
      </c>
      <c r="BI187" s="4" t="s">
        <v>12</v>
      </c>
      <c r="BJ187" s="4" t="s">
        <v>12</v>
      </c>
      <c r="BK187" s="4" t="s">
        <v>12</v>
      </c>
      <c r="BL187" s="4" t="s">
        <v>12</v>
      </c>
      <c r="BM187" s="4" t="s">
        <v>12</v>
      </c>
      <c r="BN187" s="4" t="s">
        <v>12</v>
      </c>
      <c r="BO187" s="4" t="s">
        <v>12</v>
      </c>
      <c r="BP187" s="4"/>
      <c r="BQ187" s="4" t="s">
        <v>178</v>
      </c>
      <c r="BR187" s="4" t="s">
        <v>12</v>
      </c>
      <c r="BS187" s="4" t="s">
        <v>12</v>
      </c>
      <c r="BT187" s="4" t="s">
        <v>12</v>
      </c>
      <c r="BU187" s="4" t="s">
        <v>12</v>
      </c>
      <c r="BV187" s="4" t="s">
        <v>12</v>
      </c>
      <c r="BW187" s="4" t="s">
        <v>12</v>
      </c>
      <c r="BX187" s="4" t="s">
        <v>176</v>
      </c>
      <c r="BY187" s="4" t="s">
        <v>12</v>
      </c>
      <c r="BZ187" s="4" t="s">
        <v>12</v>
      </c>
      <c r="CA187" s="4"/>
      <c r="CB187" s="4" t="s">
        <v>179</v>
      </c>
      <c r="CC187" s="4"/>
      <c r="CD187" s="4" t="s">
        <v>180</v>
      </c>
      <c r="CE187" s="4"/>
      <c r="CF187" s="4" t="s">
        <v>181</v>
      </c>
      <c r="CG187" s="4"/>
      <c r="CH187" s="4" t="s">
        <v>14972</v>
      </c>
    </row>
    <row r="188" spans="1:86" x14ac:dyDescent="0.3">
      <c r="A188" s="4" t="s">
        <v>14973</v>
      </c>
      <c r="B188" s="4" t="s">
        <v>14974</v>
      </c>
      <c r="C188" s="4" t="s">
        <v>14975</v>
      </c>
      <c r="D188" s="4" t="s">
        <v>14777</v>
      </c>
      <c r="E188" s="4" t="s">
        <v>14393</v>
      </c>
      <c r="F188" s="4" t="s">
        <v>183</v>
      </c>
      <c r="G188" s="4" t="s">
        <v>11</v>
      </c>
      <c r="H188" s="4" t="s">
        <v>429</v>
      </c>
      <c r="I188" s="4" t="s">
        <v>513</v>
      </c>
      <c r="J188" s="4" t="s">
        <v>514</v>
      </c>
      <c r="K188" s="4" t="s">
        <v>515</v>
      </c>
      <c r="L188" s="4"/>
      <c r="M188" s="4" t="s">
        <v>172</v>
      </c>
      <c r="N188" s="4"/>
      <c r="O188" s="4" t="s">
        <v>173</v>
      </c>
      <c r="P188" s="4" t="s">
        <v>173</v>
      </c>
      <c r="Q188" s="4" t="s">
        <v>174</v>
      </c>
      <c r="R188" s="4" t="s">
        <v>174</v>
      </c>
      <c r="S188" s="4" t="s">
        <v>174</v>
      </c>
      <c r="T188" s="4" t="s">
        <v>173</v>
      </c>
      <c r="U188" s="4" t="s">
        <v>175</v>
      </c>
      <c r="V188" s="4" t="s">
        <v>12</v>
      </c>
      <c r="W188" s="4" t="s">
        <v>12</v>
      </c>
      <c r="X188" s="4" t="s">
        <v>12</v>
      </c>
      <c r="Y188" s="4" t="s">
        <v>12</v>
      </c>
      <c r="Z188" s="4" t="s">
        <v>176</v>
      </c>
      <c r="AA188" s="4" t="s">
        <v>175</v>
      </c>
      <c r="AB188" s="4" t="s">
        <v>12</v>
      </c>
      <c r="AC188" s="4" t="s">
        <v>12</v>
      </c>
      <c r="AD188" s="4" t="s">
        <v>12</v>
      </c>
      <c r="AE188" s="4" t="s">
        <v>12</v>
      </c>
      <c r="AF188" s="4" t="s">
        <v>12</v>
      </c>
      <c r="AG188" s="4" t="s">
        <v>176</v>
      </c>
      <c r="AH188" s="4"/>
      <c r="AI188" s="4"/>
      <c r="AJ188" s="4"/>
      <c r="AK188" s="4"/>
      <c r="AL188" s="4"/>
      <c r="AM188" s="4"/>
      <c r="AN188" s="4"/>
      <c r="AO188" s="4"/>
      <c r="AP188" s="4"/>
      <c r="AQ188" s="4"/>
      <c r="AR188" s="4"/>
      <c r="AS188" s="4"/>
      <c r="AT188" s="4"/>
      <c r="AU188" s="4"/>
      <c r="AV188" s="4"/>
      <c r="AW188" s="4"/>
      <c r="AX188" s="4"/>
      <c r="AY188" s="4"/>
      <c r="AZ188" s="4"/>
      <c r="BA188" s="4"/>
      <c r="BB188" s="4"/>
      <c r="BC188" s="4"/>
      <c r="BD188" s="4" t="s">
        <v>287</v>
      </c>
      <c r="BE188" s="4" t="s">
        <v>12</v>
      </c>
      <c r="BF188" s="4" t="s">
        <v>12</v>
      </c>
      <c r="BG188" s="4" t="s">
        <v>12</v>
      </c>
      <c r="BH188" s="4" t="s">
        <v>12</v>
      </c>
      <c r="BI188" s="4" t="s">
        <v>12</v>
      </c>
      <c r="BJ188" s="4" t="s">
        <v>12</v>
      </c>
      <c r="BK188" s="4" t="s">
        <v>12</v>
      </c>
      <c r="BL188" s="4" t="s">
        <v>12</v>
      </c>
      <c r="BM188" s="4" t="s">
        <v>12</v>
      </c>
      <c r="BN188" s="4" t="s">
        <v>12</v>
      </c>
      <c r="BO188" s="4" t="s">
        <v>176</v>
      </c>
      <c r="BP188" s="4"/>
      <c r="BQ188" s="4" t="s">
        <v>242</v>
      </c>
      <c r="BR188" s="4" t="s">
        <v>12</v>
      </c>
      <c r="BS188" s="4" t="s">
        <v>12</v>
      </c>
      <c r="BT188" s="4" t="s">
        <v>176</v>
      </c>
      <c r="BU188" s="4" t="s">
        <v>12</v>
      </c>
      <c r="BV188" s="4" t="s">
        <v>12</v>
      </c>
      <c r="BW188" s="4" t="s">
        <v>12</v>
      </c>
      <c r="BX188" s="4" t="s">
        <v>176</v>
      </c>
      <c r="BY188" s="4" t="s">
        <v>12</v>
      </c>
      <c r="BZ188" s="4" t="s">
        <v>12</v>
      </c>
      <c r="CA188" s="4"/>
      <c r="CB188" s="4" t="s">
        <v>226</v>
      </c>
      <c r="CC188" s="4"/>
      <c r="CD188" s="4" t="s">
        <v>180</v>
      </c>
      <c r="CE188" s="4"/>
      <c r="CF188" s="4" t="s">
        <v>228</v>
      </c>
      <c r="CG188" s="4"/>
      <c r="CH188" s="4" t="s">
        <v>14976</v>
      </c>
    </row>
    <row r="189" spans="1:86" x14ac:dyDescent="0.3">
      <c r="A189" s="4" t="s">
        <v>14977</v>
      </c>
      <c r="B189" s="4" t="s">
        <v>14978</v>
      </c>
      <c r="C189" s="4" t="s">
        <v>14979</v>
      </c>
      <c r="D189" s="4" t="s">
        <v>14777</v>
      </c>
      <c r="E189" s="4" t="s">
        <v>14393</v>
      </c>
      <c r="F189" s="4" t="s">
        <v>183</v>
      </c>
      <c r="G189" s="4" t="s">
        <v>11</v>
      </c>
      <c r="H189" s="4" t="s">
        <v>429</v>
      </c>
      <c r="I189" s="4" t="s">
        <v>513</v>
      </c>
      <c r="J189" s="4" t="s">
        <v>514</v>
      </c>
      <c r="K189" s="4" t="s">
        <v>515</v>
      </c>
      <c r="L189" s="4"/>
      <c r="M189" s="4" t="s">
        <v>172</v>
      </c>
      <c r="N189" s="4"/>
      <c r="O189" s="4" t="s">
        <v>173</v>
      </c>
      <c r="P189" s="4" t="s">
        <v>173</v>
      </c>
      <c r="Q189" s="4" t="s">
        <v>174</v>
      </c>
      <c r="R189" s="4" t="s">
        <v>174</v>
      </c>
      <c r="S189" s="4" t="s">
        <v>173</v>
      </c>
      <c r="T189" s="4" t="s">
        <v>173</v>
      </c>
      <c r="U189" s="4" t="s">
        <v>175</v>
      </c>
      <c r="V189" s="4" t="s">
        <v>12</v>
      </c>
      <c r="W189" s="4" t="s">
        <v>12</v>
      </c>
      <c r="X189" s="4" t="s">
        <v>12</v>
      </c>
      <c r="Y189" s="4" t="s">
        <v>12</v>
      </c>
      <c r="Z189" s="4" t="s">
        <v>176</v>
      </c>
      <c r="AA189" s="4" t="s">
        <v>175</v>
      </c>
      <c r="AB189" s="4" t="s">
        <v>12</v>
      </c>
      <c r="AC189" s="4" t="s">
        <v>12</v>
      </c>
      <c r="AD189" s="4" t="s">
        <v>12</v>
      </c>
      <c r="AE189" s="4" t="s">
        <v>12</v>
      </c>
      <c r="AF189" s="4" t="s">
        <v>12</v>
      </c>
      <c r="AG189" s="4" t="s">
        <v>176</v>
      </c>
      <c r="AH189" s="4"/>
      <c r="AI189" s="4"/>
      <c r="AJ189" s="4"/>
      <c r="AK189" s="4"/>
      <c r="AL189" s="4"/>
      <c r="AM189" s="4"/>
      <c r="AN189" s="4"/>
      <c r="AO189" s="4"/>
      <c r="AP189" s="4"/>
      <c r="AQ189" s="4"/>
      <c r="AR189" s="4"/>
      <c r="AS189" s="4"/>
      <c r="AT189" s="4"/>
      <c r="AU189" s="4"/>
      <c r="AV189" s="4"/>
      <c r="AW189" s="4"/>
      <c r="AX189" s="4"/>
      <c r="AY189" s="4"/>
      <c r="AZ189" s="4"/>
      <c r="BA189" s="4"/>
      <c r="BB189" s="4"/>
      <c r="BC189" s="4"/>
      <c r="BD189" s="4" t="s">
        <v>287</v>
      </c>
      <c r="BE189" s="4" t="s">
        <v>12</v>
      </c>
      <c r="BF189" s="4" t="s">
        <v>12</v>
      </c>
      <c r="BG189" s="4" t="s">
        <v>12</v>
      </c>
      <c r="BH189" s="4" t="s">
        <v>12</v>
      </c>
      <c r="BI189" s="4" t="s">
        <v>12</v>
      </c>
      <c r="BJ189" s="4" t="s">
        <v>12</v>
      </c>
      <c r="BK189" s="4" t="s">
        <v>12</v>
      </c>
      <c r="BL189" s="4" t="s">
        <v>12</v>
      </c>
      <c r="BM189" s="4" t="s">
        <v>12</v>
      </c>
      <c r="BN189" s="4" t="s">
        <v>12</v>
      </c>
      <c r="BO189" s="4" t="s">
        <v>176</v>
      </c>
      <c r="BP189" s="4"/>
      <c r="BQ189" s="4" t="s">
        <v>178</v>
      </c>
      <c r="BR189" s="4" t="s">
        <v>12</v>
      </c>
      <c r="BS189" s="4" t="s">
        <v>12</v>
      </c>
      <c r="BT189" s="4" t="s">
        <v>12</v>
      </c>
      <c r="BU189" s="4" t="s">
        <v>12</v>
      </c>
      <c r="BV189" s="4" t="s">
        <v>12</v>
      </c>
      <c r="BW189" s="4" t="s">
        <v>12</v>
      </c>
      <c r="BX189" s="4" t="s">
        <v>176</v>
      </c>
      <c r="BY189" s="4" t="s">
        <v>12</v>
      </c>
      <c r="BZ189" s="4" t="s">
        <v>12</v>
      </c>
      <c r="CA189" s="4"/>
      <c r="CB189" s="4" t="s">
        <v>226</v>
      </c>
      <c r="CC189" s="4"/>
      <c r="CD189" s="4" t="s">
        <v>180</v>
      </c>
      <c r="CE189" s="4"/>
      <c r="CF189" s="4" t="s">
        <v>228</v>
      </c>
      <c r="CG189" s="4"/>
      <c r="CH189" s="4" t="s">
        <v>14980</v>
      </c>
    </row>
    <row r="190" spans="1:86" x14ac:dyDescent="0.3">
      <c r="A190" s="4" t="s">
        <v>14981</v>
      </c>
      <c r="B190" s="4" t="s">
        <v>14982</v>
      </c>
      <c r="C190" s="4" t="s">
        <v>14983</v>
      </c>
      <c r="D190" s="4" t="s">
        <v>14777</v>
      </c>
      <c r="E190" s="4" t="s">
        <v>14393</v>
      </c>
      <c r="F190" s="4" t="s">
        <v>183</v>
      </c>
      <c r="G190" s="4" t="s">
        <v>11</v>
      </c>
      <c r="H190" s="4" t="s">
        <v>429</v>
      </c>
      <c r="I190" s="4" t="s">
        <v>513</v>
      </c>
      <c r="J190" s="4" t="s">
        <v>514</v>
      </c>
      <c r="K190" s="4" t="s">
        <v>515</v>
      </c>
      <c r="L190" s="4"/>
      <c r="M190" s="4" t="s">
        <v>193</v>
      </c>
      <c r="N190" s="4"/>
      <c r="O190" s="4" t="s">
        <v>173</v>
      </c>
      <c r="P190" s="4" t="s">
        <v>173</v>
      </c>
      <c r="Q190" s="4" t="s">
        <v>173</v>
      </c>
      <c r="R190" s="4" t="s">
        <v>174</v>
      </c>
      <c r="S190" s="4" t="s">
        <v>173</v>
      </c>
      <c r="T190" s="4" t="s">
        <v>173</v>
      </c>
      <c r="U190" s="4" t="s">
        <v>205</v>
      </c>
      <c r="V190" s="4" t="s">
        <v>176</v>
      </c>
      <c r="W190" s="4" t="s">
        <v>12</v>
      </c>
      <c r="X190" s="4" t="s">
        <v>12</v>
      </c>
      <c r="Y190" s="4" t="s">
        <v>12</v>
      </c>
      <c r="Z190" s="4" t="s">
        <v>12</v>
      </c>
      <c r="AA190" s="4" t="s">
        <v>175</v>
      </c>
      <c r="AB190" s="4" t="s">
        <v>12</v>
      </c>
      <c r="AC190" s="4" t="s">
        <v>12</v>
      </c>
      <c r="AD190" s="4" t="s">
        <v>12</v>
      </c>
      <c r="AE190" s="4" t="s">
        <v>12</v>
      </c>
      <c r="AF190" s="4" t="s">
        <v>12</v>
      </c>
      <c r="AG190" s="4" t="s">
        <v>176</v>
      </c>
      <c r="AH190" s="4" t="s">
        <v>11</v>
      </c>
      <c r="AI190" s="4" t="s">
        <v>254</v>
      </c>
      <c r="AJ190" s="4" t="s">
        <v>50</v>
      </c>
      <c r="AK190" s="4"/>
      <c r="AL190" s="4"/>
      <c r="AM190" s="4"/>
      <c r="AN190" s="4"/>
      <c r="AO190" s="4"/>
      <c r="AP190" s="4"/>
      <c r="AQ190" s="4"/>
      <c r="AR190" s="4"/>
      <c r="AS190" s="4"/>
      <c r="AT190" s="4"/>
      <c r="AU190" s="4"/>
      <c r="AV190" s="4"/>
      <c r="AW190" s="4"/>
      <c r="AX190" s="4"/>
      <c r="AY190" s="4"/>
      <c r="AZ190" s="4"/>
      <c r="BA190" s="4"/>
      <c r="BB190" s="4"/>
      <c r="BC190" s="4"/>
      <c r="BD190" s="4" t="s">
        <v>287</v>
      </c>
      <c r="BE190" s="4" t="s">
        <v>12</v>
      </c>
      <c r="BF190" s="4" t="s">
        <v>12</v>
      </c>
      <c r="BG190" s="4" t="s">
        <v>12</v>
      </c>
      <c r="BH190" s="4" t="s">
        <v>12</v>
      </c>
      <c r="BI190" s="4" t="s">
        <v>12</v>
      </c>
      <c r="BJ190" s="4" t="s">
        <v>12</v>
      </c>
      <c r="BK190" s="4" t="s">
        <v>12</v>
      </c>
      <c r="BL190" s="4" t="s">
        <v>12</v>
      </c>
      <c r="BM190" s="4" t="s">
        <v>12</v>
      </c>
      <c r="BN190" s="4" t="s">
        <v>12</v>
      </c>
      <c r="BO190" s="4" t="s">
        <v>176</v>
      </c>
      <c r="BP190" s="4"/>
      <c r="BQ190" s="4" t="s">
        <v>194</v>
      </c>
      <c r="BR190" s="4" t="s">
        <v>176</v>
      </c>
      <c r="BS190" s="4" t="s">
        <v>12</v>
      </c>
      <c r="BT190" s="4" t="s">
        <v>12</v>
      </c>
      <c r="BU190" s="4" t="s">
        <v>12</v>
      </c>
      <c r="BV190" s="4" t="s">
        <v>12</v>
      </c>
      <c r="BW190" s="4" t="s">
        <v>12</v>
      </c>
      <c r="BX190" s="4" t="s">
        <v>12</v>
      </c>
      <c r="BY190" s="4" t="s">
        <v>12</v>
      </c>
      <c r="BZ190" s="4" t="s">
        <v>12</v>
      </c>
      <c r="CA190" s="4"/>
      <c r="CB190" s="4" t="s">
        <v>226</v>
      </c>
      <c r="CC190" s="4"/>
      <c r="CD190" s="4" t="s">
        <v>180</v>
      </c>
      <c r="CE190" s="4"/>
      <c r="CF190" s="4" t="s">
        <v>228</v>
      </c>
      <c r="CG190" s="4"/>
      <c r="CH190" s="4" t="s">
        <v>14984</v>
      </c>
    </row>
    <row r="191" spans="1:86" x14ac:dyDescent="0.3">
      <c r="A191" s="4" t="s">
        <v>14985</v>
      </c>
      <c r="B191" s="4" t="s">
        <v>14986</v>
      </c>
      <c r="C191" s="4" t="s">
        <v>14987</v>
      </c>
      <c r="D191" s="4" t="s">
        <v>14777</v>
      </c>
      <c r="E191" s="4" t="s">
        <v>14393</v>
      </c>
      <c r="F191" s="4" t="s">
        <v>183</v>
      </c>
      <c r="G191" s="4" t="s">
        <v>11</v>
      </c>
      <c r="H191" s="4" t="s">
        <v>429</v>
      </c>
      <c r="I191" s="4" t="s">
        <v>513</v>
      </c>
      <c r="J191" s="4" t="s">
        <v>514</v>
      </c>
      <c r="K191" s="4" t="s">
        <v>515</v>
      </c>
      <c r="L191" s="4"/>
      <c r="M191" s="4" t="s">
        <v>172</v>
      </c>
      <c r="N191" s="4"/>
      <c r="O191" s="4" t="s">
        <v>173</v>
      </c>
      <c r="P191" s="4" t="s">
        <v>173</v>
      </c>
      <c r="Q191" s="4" t="s">
        <v>174</v>
      </c>
      <c r="R191" s="4" t="s">
        <v>174</v>
      </c>
      <c r="S191" s="4" t="s">
        <v>174</v>
      </c>
      <c r="T191" s="4" t="s">
        <v>173</v>
      </c>
      <c r="U191" s="4" t="s">
        <v>175</v>
      </c>
      <c r="V191" s="4" t="s">
        <v>12</v>
      </c>
      <c r="W191" s="4" t="s">
        <v>12</v>
      </c>
      <c r="X191" s="4" t="s">
        <v>12</v>
      </c>
      <c r="Y191" s="4" t="s">
        <v>12</v>
      </c>
      <c r="Z191" s="4" t="s">
        <v>176</v>
      </c>
      <c r="AA191" s="4" t="s">
        <v>175</v>
      </c>
      <c r="AB191" s="4" t="s">
        <v>12</v>
      </c>
      <c r="AC191" s="4" t="s">
        <v>12</v>
      </c>
      <c r="AD191" s="4" t="s">
        <v>12</v>
      </c>
      <c r="AE191" s="4" t="s">
        <v>12</v>
      </c>
      <c r="AF191" s="4" t="s">
        <v>12</v>
      </c>
      <c r="AG191" s="4" t="s">
        <v>176</v>
      </c>
      <c r="AH191" s="4"/>
      <c r="AI191" s="4"/>
      <c r="AJ191" s="4"/>
      <c r="AK191" s="4"/>
      <c r="AL191" s="4"/>
      <c r="AM191" s="4"/>
      <c r="AN191" s="4"/>
      <c r="AO191" s="4"/>
      <c r="AP191" s="4"/>
      <c r="AQ191" s="4"/>
      <c r="AR191" s="4"/>
      <c r="AS191" s="4"/>
      <c r="AT191" s="4"/>
      <c r="AU191" s="4"/>
      <c r="AV191" s="4"/>
      <c r="AW191" s="4"/>
      <c r="AX191" s="4"/>
      <c r="AY191" s="4"/>
      <c r="AZ191" s="4"/>
      <c r="BA191" s="4"/>
      <c r="BB191" s="4"/>
      <c r="BC191" s="4"/>
      <c r="BD191" s="4" t="s">
        <v>287</v>
      </c>
      <c r="BE191" s="4" t="s">
        <v>12</v>
      </c>
      <c r="BF191" s="4" t="s">
        <v>12</v>
      </c>
      <c r="BG191" s="4" t="s">
        <v>12</v>
      </c>
      <c r="BH191" s="4" t="s">
        <v>12</v>
      </c>
      <c r="BI191" s="4" t="s">
        <v>12</v>
      </c>
      <c r="BJ191" s="4" t="s">
        <v>12</v>
      </c>
      <c r="BK191" s="4" t="s">
        <v>12</v>
      </c>
      <c r="BL191" s="4" t="s">
        <v>12</v>
      </c>
      <c r="BM191" s="4" t="s">
        <v>12</v>
      </c>
      <c r="BN191" s="4" t="s">
        <v>12</v>
      </c>
      <c r="BO191" s="4" t="s">
        <v>176</v>
      </c>
      <c r="BP191" s="4"/>
      <c r="BQ191" s="4" t="s">
        <v>242</v>
      </c>
      <c r="BR191" s="4" t="s">
        <v>12</v>
      </c>
      <c r="BS191" s="4" t="s">
        <v>12</v>
      </c>
      <c r="BT191" s="4" t="s">
        <v>176</v>
      </c>
      <c r="BU191" s="4" t="s">
        <v>12</v>
      </c>
      <c r="BV191" s="4" t="s">
        <v>12</v>
      </c>
      <c r="BW191" s="4" t="s">
        <v>12</v>
      </c>
      <c r="BX191" s="4" t="s">
        <v>176</v>
      </c>
      <c r="BY191" s="4" t="s">
        <v>12</v>
      </c>
      <c r="BZ191" s="4" t="s">
        <v>12</v>
      </c>
      <c r="CA191" s="4"/>
      <c r="CB191" s="4" t="s">
        <v>226</v>
      </c>
      <c r="CC191" s="4"/>
      <c r="CD191" s="4" t="s">
        <v>180</v>
      </c>
      <c r="CE191" s="4"/>
      <c r="CF191" s="4" t="s">
        <v>228</v>
      </c>
      <c r="CG191" s="4"/>
      <c r="CH191" s="4" t="s">
        <v>14988</v>
      </c>
    </row>
    <row r="192" spans="1:86" x14ac:dyDescent="0.3">
      <c r="A192" s="4" t="s">
        <v>14989</v>
      </c>
      <c r="B192" s="4" t="s">
        <v>14990</v>
      </c>
      <c r="C192" s="4" t="s">
        <v>14991</v>
      </c>
      <c r="D192" s="4" t="s">
        <v>14777</v>
      </c>
      <c r="E192" s="4" t="s">
        <v>14777</v>
      </c>
      <c r="F192" s="4" t="s">
        <v>183</v>
      </c>
      <c r="G192" s="4" t="s">
        <v>11</v>
      </c>
      <c r="H192" s="4" t="s">
        <v>196</v>
      </c>
      <c r="I192" s="4" t="s">
        <v>282</v>
      </c>
      <c r="J192" s="4" t="s">
        <v>364</v>
      </c>
      <c r="K192" s="4" t="s">
        <v>365</v>
      </c>
      <c r="L192" s="4"/>
      <c r="M192" s="4" t="s">
        <v>193</v>
      </c>
      <c r="N192" s="4"/>
      <c r="O192" s="4" t="s">
        <v>173</v>
      </c>
      <c r="P192" s="4" t="s">
        <v>173</v>
      </c>
      <c r="Q192" s="4" t="s">
        <v>173</v>
      </c>
      <c r="R192" s="4" t="s">
        <v>173</v>
      </c>
      <c r="S192" s="4" t="s">
        <v>173</v>
      </c>
      <c r="T192" s="4" t="s">
        <v>173</v>
      </c>
      <c r="U192" s="4" t="s">
        <v>175</v>
      </c>
      <c r="V192" s="4" t="s">
        <v>12</v>
      </c>
      <c r="W192" s="4" t="s">
        <v>12</v>
      </c>
      <c r="X192" s="4" t="s">
        <v>12</v>
      </c>
      <c r="Y192" s="4" t="s">
        <v>12</v>
      </c>
      <c r="Z192" s="4" t="s">
        <v>176</v>
      </c>
      <c r="AA192" s="4" t="s">
        <v>217</v>
      </c>
      <c r="AB192" s="4" t="s">
        <v>176</v>
      </c>
      <c r="AC192" s="4" t="s">
        <v>12</v>
      </c>
      <c r="AD192" s="4" t="s">
        <v>12</v>
      </c>
      <c r="AE192" s="4" t="s">
        <v>12</v>
      </c>
      <c r="AF192" s="4" t="s">
        <v>12</v>
      </c>
      <c r="AG192" s="4" t="s">
        <v>12</v>
      </c>
      <c r="AH192" s="4"/>
      <c r="AI192" s="4"/>
      <c r="AJ192" s="4"/>
      <c r="AK192" s="4"/>
      <c r="AL192" s="4"/>
      <c r="AM192" s="4"/>
      <c r="AN192" s="4"/>
      <c r="AO192" s="4"/>
      <c r="AP192" s="4"/>
      <c r="AQ192" s="4"/>
      <c r="AR192" s="4" t="s">
        <v>11</v>
      </c>
      <c r="AS192" s="4" t="s">
        <v>12059</v>
      </c>
      <c r="AT192" s="4"/>
      <c r="AU192" s="4"/>
      <c r="AV192" s="4"/>
      <c r="AW192" s="4"/>
      <c r="AX192" s="4"/>
      <c r="AY192" s="4"/>
      <c r="AZ192" s="4"/>
      <c r="BA192" s="4"/>
      <c r="BB192" s="4"/>
      <c r="BC192" s="4"/>
      <c r="BD192" s="4" t="s">
        <v>287</v>
      </c>
      <c r="BE192" s="4" t="s">
        <v>12</v>
      </c>
      <c r="BF192" s="4" t="s">
        <v>12</v>
      </c>
      <c r="BG192" s="4" t="s">
        <v>12</v>
      </c>
      <c r="BH192" s="4" t="s">
        <v>12</v>
      </c>
      <c r="BI192" s="4" t="s">
        <v>12</v>
      </c>
      <c r="BJ192" s="4" t="s">
        <v>12</v>
      </c>
      <c r="BK192" s="4" t="s">
        <v>12</v>
      </c>
      <c r="BL192" s="4" t="s">
        <v>12</v>
      </c>
      <c r="BM192" s="4" t="s">
        <v>12</v>
      </c>
      <c r="BN192" s="4" t="s">
        <v>12</v>
      </c>
      <c r="BO192" s="4" t="s">
        <v>176</v>
      </c>
      <c r="BP192" s="4"/>
      <c r="BQ192" s="4" t="s">
        <v>373</v>
      </c>
      <c r="BR192" s="4" t="s">
        <v>12</v>
      </c>
      <c r="BS192" s="4" t="s">
        <v>12</v>
      </c>
      <c r="BT192" s="4" t="s">
        <v>12</v>
      </c>
      <c r="BU192" s="4" t="s">
        <v>12</v>
      </c>
      <c r="BV192" s="4" t="s">
        <v>176</v>
      </c>
      <c r="BW192" s="4" t="s">
        <v>12</v>
      </c>
      <c r="BX192" s="4" t="s">
        <v>176</v>
      </c>
      <c r="BY192" s="4" t="s">
        <v>12</v>
      </c>
      <c r="BZ192" s="4" t="s">
        <v>12</v>
      </c>
      <c r="CA192" s="4"/>
      <c r="CB192" s="4" t="s">
        <v>226</v>
      </c>
      <c r="CC192" s="4"/>
      <c r="CD192" s="4" t="s">
        <v>180</v>
      </c>
      <c r="CE192" s="4"/>
      <c r="CF192" s="4" t="s">
        <v>228</v>
      </c>
      <c r="CG192" s="4"/>
      <c r="CH192" s="4" t="s">
        <v>14992</v>
      </c>
    </row>
    <row r="193" spans="1:86" x14ac:dyDescent="0.3">
      <c r="A193" s="4" t="s">
        <v>14993</v>
      </c>
      <c r="B193" s="4" t="s">
        <v>14994</v>
      </c>
      <c r="C193" s="4" t="s">
        <v>14995</v>
      </c>
      <c r="D193" s="4" t="s">
        <v>14777</v>
      </c>
      <c r="E193" s="4" t="s">
        <v>14777</v>
      </c>
      <c r="F193" s="4" t="s">
        <v>183</v>
      </c>
      <c r="G193" s="4" t="s">
        <v>11</v>
      </c>
      <c r="H193" s="4" t="s">
        <v>196</v>
      </c>
      <c r="I193" s="4" t="s">
        <v>282</v>
      </c>
      <c r="J193" s="4" t="s">
        <v>364</v>
      </c>
      <c r="K193" s="4" t="s">
        <v>365</v>
      </c>
      <c r="L193" s="4"/>
      <c r="M193" s="4" t="s">
        <v>172</v>
      </c>
      <c r="N193" s="4"/>
      <c r="O193" s="4" t="s">
        <v>173</v>
      </c>
      <c r="P193" s="4" t="s">
        <v>173</v>
      </c>
      <c r="Q193" s="4" t="s">
        <v>173</v>
      </c>
      <c r="R193" s="4" t="s">
        <v>173</v>
      </c>
      <c r="S193" s="4" t="s">
        <v>173</v>
      </c>
      <c r="T193" s="4" t="s">
        <v>173</v>
      </c>
      <c r="U193" s="4" t="s">
        <v>175</v>
      </c>
      <c r="V193" s="4" t="s">
        <v>12</v>
      </c>
      <c r="W193" s="4" t="s">
        <v>12</v>
      </c>
      <c r="X193" s="4" t="s">
        <v>12</v>
      </c>
      <c r="Y193" s="4" t="s">
        <v>12</v>
      </c>
      <c r="Z193" s="4" t="s">
        <v>176</v>
      </c>
      <c r="AA193" s="4" t="s">
        <v>190</v>
      </c>
      <c r="AB193" s="4" t="s">
        <v>12</v>
      </c>
      <c r="AC193" s="4" t="s">
        <v>12</v>
      </c>
      <c r="AD193" s="4" t="s">
        <v>12</v>
      </c>
      <c r="AE193" s="4" t="s">
        <v>176</v>
      </c>
      <c r="AF193" s="4" t="s">
        <v>12</v>
      </c>
      <c r="AG193" s="4" t="s">
        <v>12</v>
      </c>
      <c r="AH193" s="4"/>
      <c r="AI193" s="4"/>
      <c r="AJ193" s="4"/>
      <c r="AK193" s="4"/>
      <c r="AL193" s="4"/>
      <c r="AM193" s="4"/>
      <c r="AN193" s="4"/>
      <c r="AO193" s="4"/>
      <c r="AP193" s="4"/>
      <c r="AQ193" s="4"/>
      <c r="AR193" s="4"/>
      <c r="AS193" s="4"/>
      <c r="AT193" s="4"/>
      <c r="AU193" s="4"/>
      <c r="AV193" s="4" t="s">
        <v>11</v>
      </c>
      <c r="AW193" s="4" t="s">
        <v>311</v>
      </c>
      <c r="AX193" s="4"/>
      <c r="AY193" s="4"/>
      <c r="AZ193" s="4"/>
      <c r="BA193" s="4"/>
      <c r="BB193" s="4"/>
      <c r="BC193" s="4"/>
      <c r="BD193" s="4" t="s">
        <v>287</v>
      </c>
      <c r="BE193" s="4" t="s">
        <v>12</v>
      </c>
      <c r="BF193" s="4" t="s">
        <v>12</v>
      </c>
      <c r="BG193" s="4" t="s">
        <v>12</v>
      </c>
      <c r="BH193" s="4" t="s">
        <v>12</v>
      </c>
      <c r="BI193" s="4" t="s">
        <v>12</v>
      </c>
      <c r="BJ193" s="4" t="s">
        <v>12</v>
      </c>
      <c r="BK193" s="4" t="s">
        <v>12</v>
      </c>
      <c r="BL193" s="4" t="s">
        <v>12</v>
      </c>
      <c r="BM193" s="4" t="s">
        <v>12</v>
      </c>
      <c r="BN193" s="4" t="s">
        <v>12</v>
      </c>
      <c r="BO193" s="4" t="s">
        <v>176</v>
      </c>
      <c r="BP193" s="4"/>
      <c r="BQ193" s="4" t="s">
        <v>373</v>
      </c>
      <c r="BR193" s="4" t="s">
        <v>12</v>
      </c>
      <c r="BS193" s="4" t="s">
        <v>12</v>
      </c>
      <c r="BT193" s="4" t="s">
        <v>12</v>
      </c>
      <c r="BU193" s="4" t="s">
        <v>12</v>
      </c>
      <c r="BV193" s="4" t="s">
        <v>176</v>
      </c>
      <c r="BW193" s="4" t="s">
        <v>12</v>
      </c>
      <c r="BX193" s="4" t="s">
        <v>176</v>
      </c>
      <c r="BY193" s="4" t="s">
        <v>12</v>
      </c>
      <c r="BZ193" s="4" t="s">
        <v>12</v>
      </c>
      <c r="CA193" s="4"/>
      <c r="CB193" s="4" t="s">
        <v>226</v>
      </c>
      <c r="CC193" s="4"/>
      <c r="CD193" s="4" t="s">
        <v>180</v>
      </c>
      <c r="CE193" s="4"/>
      <c r="CF193" s="4" t="s">
        <v>228</v>
      </c>
      <c r="CG193" s="4"/>
      <c r="CH193" s="4" t="s">
        <v>14996</v>
      </c>
    </row>
    <row r="194" spans="1:86" x14ac:dyDescent="0.3">
      <c r="A194" s="4" t="s">
        <v>14997</v>
      </c>
      <c r="B194" s="4" t="s">
        <v>14998</v>
      </c>
      <c r="C194" s="4" t="s">
        <v>14999</v>
      </c>
      <c r="D194" s="4" t="s">
        <v>14777</v>
      </c>
      <c r="E194" s="4" t="s">
        <v>14777</v>
      </c>
      <c r="F194" s="4" t="s">
        <v>183</v>
      </c>
      <c r="G194" s="4" t="s">
        <v>11</v>
      </c>
      <c r="H194" s="4" t="s">
        <v>196</v>
      </c>
      <c r="I194" s="4" t="s">
        <v>282</v>
      </c>
      <c r="J194" s="4" t="s">
        <v>364</v>
      </c>
      <c r="K194" s="4" t="s">
        <v>365</v>
      </c>
      <c r="L194" s="4"/>
      <c r="M194" s="4" t="s">
        <v>193</v>
      </c>
      <c r="N194" s="4"/>
      <c r="O194" s="4" t="s">
        <v>173</v>
      </c>
      <c r="P194" s="4" t="s">
        <v>173</v>
      </c>
      <c r="Q194" s="4" t="s">
        <v>173</v>
      </c>
      <c r="R194" s="4" t="s">
        <v>173</v>
      </c>
      <c r="S194" s="4" t="s">
        <v>173</v>
      </c>
      <c r="T194" s="4" t="s">
        <v>173</v>
      </c>
      <c r="U194" s="4" t="s">
        <v>205</v>
      </c>
      <c r="V194" s="4" t="s">
        <v>176</v>
      </c>
      <c r="W194" s="4" t="s">
        <v>12</v>
      </c>
      <c r="X194" s="4" t="s">
        <v>12</v>
      </c>
      <c r="Y194" s="4" t="s">
        <v>12</v>
      </c>
      <c r="Z194" s="4" t="s">
        <v>12</v>
      </c>
      <c r="AA194" s="4" t="s">
        <v>190</v>
      </c>
      <c r="AB194" s="4" t="s">
        <v>12</v>
      </c>
      <c r="AC194" s="4" t="s">
        <v>12</v>
      </c>
      <c r="AD194" s="4" t="s">
        <v>12</v>
      </c>
      <c r="AE194" s="4" t="s">
        <v>176</v>
      </c>
      <c r="AF194" s="4" t="s">
        <v>12</v>
      </c>
      <c r="AG194" s="4" t="s">
        <v>12</v>
      </c>
      <c r="AH194" s="4" t="s">
        <v>11</v>
      </c>
      <c r="AI194" s="4" t="s">
        <v>627</v>
      </c>
      <c r="AJ194" s="4" t="s">
        <v>50</v>
      </c>
      <c r="AK194" s="4"/>
      <c r="AL194" s="4"/>
      <c r="AM194" s="4"/>
      <c r="AN194" s="4"/>
      <c r="AO194" s="4"/>
      <c r="AP194" s="4"/>
      <c r="AQ194" s="4"/>
      <c r="AR194" s="4"/>
      <c r="AS194" s="4"/>
      <c r="AT194" s="4"/>
      <c r="AU194" s="4"/>
      <c r="AV194" s="4" t="s">
        <v>11</v>
      </c>
      <c r="AW194" s="4" t="s">
        <v>347</v>
      </c>
      <c r="AX194" s="4"/>
      <c r="AY194" s="4"/>
      <c r="AZ194" s="4"/>
      <c r="BA194" s="4"/>
      <c r="BB194" s="4"/>
      <c r="BC194" s="4"/>
      <c r="BD194" s="4" t="s">
        <v>287</v>
      </c>
      <c r="BE194" s="4" t="s">
        <v>12</v>
      </c>
      <c r="BF194" s="4" t="s">
        <v>12</v>
      </c>
      <c r="BG194" s="4" t="s">
        <v>12</v>
      </c>
      <c r="BH194" s="4" t="s">
        <v>12</v>
      </c>
      <c r="BI194" s="4" t="s">
        <v>12</v>
      </c>
      <c r="BJ194" s="4" t="s">
        <v>12</v>
      </c>
      <c r="BK194" s="4" t="s">
        <v>12</v>
      </c>
      <c r="BL194" s="4" t="s">
        <v>12</v>
      </c>
      <c r="BM194" s="4" t="s">
        <v>12</v>
      </c>
      <c r="BN194" s="4" t="s">
        <v>12</v>
      </c>
      <c r="BO194" s="4" t="s">
        <v>176</v>
      </c>
      <c r="BP194" s="4"/>
      <c r="BQ194" s="4" t="s">
        <v>13707</v>
      </c>
      <c r="BR194" s="4" t="s">
        <v>12</v>
      </c>
      <c r="BS194" s="4" t="s">
        <v>12</v>
      </c>
      <c r="BT194" s="4" t="s">
        <v>12</v>
      </c>
      <c r="BU194" s="4" t="s">
        <v>12</v>
      </c>
      <c r="BV194" s="4" t="s">
        <v>176</v>
      </c>
      <c r="BW194" s="4" t="s">
        <v>176</v>
      </c>
      <c r="BX194" s="4" t="s">
        <v>176</v>
      </c>
      <c r="BY194" s="4" t="s">
        <v>12</v>
      </c>
      <c r="BZ194" s="4" t="s">
        <v>12</v>
      </c>
      <c r="CA194" s="4"/>
      <c r="CB194" s="4" t="s">
        <v>226</v>
      </c>
      <c r="CC194" s="4"/>
      <c r="CD194" s="4" t="s">
        <v>180</v>
      </c>
      <c r="CE194" s="4"/>
      <c r="CF194" s="4" t="s">
        <v>228</v>
      </c>
      <c r="CG194" s="4"/>
      <c r="CH194" s="4" t="s">
        <v>15000</v>
      </c>
    </row>
    <row r="195" spans="1:86" x14ac:dyDescent="0.3">
      <c r="A195" s="4" t="s">
        <v>15001</v>
      </c>
      <c r="B195" s="4" t="s">
        <v>15002</v>
      </c>
      <c r="C195" s="4" t="s">
        <v>15003</v>
      </c>
      <c r="D195" s="4" t="s">
        <v>14777</v>
      </c>
      <c r="E195" s="4" t="s">
        <v>14777</v>
      </c>
      <c r="F195" s="4" t="s">
        <v>183</v>
      </c>
      <c r="G195" s="4" t="s">
        <v>11</v>
      </c>
      <c r="H195" s="4" t="s">
        <v>196</v>
      </c>
      <c r="I195" s="4" t="s">
        <v>282</v>
      </c>
      <c r="J195" s="4" t="s">
        <v>364</v>
      </c>
      <c r="K195" s="4" t="s">
        <v>365</v>
      </c>
      <c r="L195" s="4"/>
      <c r="M195" s="4" t="s">
        <v>193</v>
      </c>
      <c r="N195" s="4"/>
      <c r="O195" s="4" t="s">
        <v>173</v>
      </c>
      <c r="P195" s="4" t="s">
        <v>173</v>
      </c>
      <c r="Q195" s="4" t="s">
        <v>173</v>
      </c>
      <c r="R195" s="4" t="s">
        <v>173</v>
      </c>
      <c r="S195" s="4" t="s">
        <v>173</v>
      </c>
      <c r="T195" s="4" t="s">
        <v>173</v>
      </c>
      <c r="U195" s="4" t="s">
        <v>175</v>
      </c>
      <c r="V195" s="4" t="s">
        <v>12</v>
      </c>
      <c r="W195" s="4" t="s">
        <v>12</v>
      </c>
      <c r="X195" s="4" t="s">
        <v>12</v>
      </c>
      <c r="Y195" s="4" t="s">
        <v>12</v>
      </c>
      <c r="Z195" s="4" t="s">
        <v>176</v>
      </c>
      <c r="AA195" s="4" t="s">
        <v>217</v>
      </c>
      <c r="AB195" s="4" t="s">
        <v>176</v>
      </c>
      <c r="AC195" s="4" t="s">
        <v>12</v>
      </c>
      <c r="AD195" s="4" t="s">
        <v>12</v>
      </c>
      <c r="AE195" s="4" t="s">
        <v>12</v>
      </c>
      <c r="AF195" s="4" t="s">
        <v>12</v>
      </c>
      <c r="AG195" s="4" t="s">
        <v>12</v>
      </c>
      <c r="AH195" s="4"/>
      <c r="AI195" s="4"/>
      <c r="AJ195" s="4"/>
      <c r="AK195" s="4"/>
      <c r="AL195" s="4"/>
      <c r="AM195" s="4"/>
      <c r="AN195" s="4"/>
      <c r="AO195" s="4"/>
      <c r="AP195" s="4"/>
      <c r="AQ195" s="4"/>
      <c r="AR195" s="4" t="s">
        <v>11</v>
      </c>
      <c r="AS195" s="4" t="s">
        <v>12059</v>
      </c>
      <c r="AT195" s="4"/>
      <c r="AU195" s="4"/>
      <c r="AV195" s="4"/>
      <c r="AW195" s="4"/>
      <c r="AX195" s="4"/>
      <c r="AY195" s="4"/>
      <c r="AZ195" s="4"/>
      <c r="BA195" s="4"/>
      <c r="BB195" s="4"/>
      <c r="BC195" s="4"/>
      <c r="BD195" s="4" t="s">
        <v>287</v>
      </c>
      <c r="BE195" s="4" t="s">
        <v>12</v>
      </c>
      <c r="BF195" s="4" t="s">
        <v>12</v>
      </c>
      <c r="BG195" s="4" t="s">
        <v>12</v>
      </c>
      <c r="BH195" s="4" t="s">
        <v>12</v>
      </c>
      <c r="BI195" s="4" t="s">
        <v>12</v>
      </c>
      <c r="BJ195" s="4" t="s">
        <v>12</v>
      </c>
      <c r="BK195" s="4" t="s">
        <v>12</v>
      </c>
      <c r="BL195" s="4" t="s">
        <v>12</v>
      </c>
      <c r="BM195" s="4" t="s">
        <v>12</v>
      </c>
      <c r="BN195" s="4" t="s">
        <v>12</v>
      </c>
      <c r="BO195" s="4" t="s">
        <v>176</v>
      </c>
      <c r="BP195" s="4"/>
      <c r="BQ195" s="4" t="s">
        <v>373</v>
      </c>
      <c r="BR195" s="4" t="s">
        <v>12</v>
      </c>
      <c r="BS195" s="4" t="s">
        <v>12</v>
      </c>
      <c r="BT195" s="4" t="s">
        <v>12</v>
      </c>
      <c r="BU195" s="4" t="s">
        <v>12</v>
      </c>
      <c r="BV195" s="4" t="s">
        <v>176</v>
      </c>
      <c r="BW195" s="4" t="s">
        <v>12</v>
      </c>
      <c r="BX195" s="4" t="s">
        <v>176</v>
      </c>
      <c r="BY195" s="4" t="s">
        <v>12</v>
      </c>
      <c r="BZ195" s="4" t="s">
        <v>12</v>
      </c>
      <c r="CA195" s="4"/>
      <c r="CB195" s="4" t="s">
        <v>226</v>
      </c>
      <c r="CC195" s="4"/>
      <c r="CD195" s="4" t="s">
        <v>180</v>
      </c>
      <c r="CE195" s="4"/>
      <c r="CF195" s="4" t="s">
        <v>228</v>
      </c>
      <c r="CG195" s="4"/>
      <c r="CH195" s="4" t="s">
        <v>15004</v>
      </c>
    </row>
    <row r="196" spans="1:86" x14ac:dyDescent="0.3">
      <c r="A196" s="4" t="s">
        <v>14163</v>
      </c>
      <c r="B196" s="4" t="s">
        <v>15005</v>
      </c>
      <c r="C196" s="4" t="s">
        <v>15006</v>
      </c>
      <c r="D196" s="4" t="s">
        <v>14777</v>
      </c>
      <c r="E196" s="4" t="s">
        <v>14777</v>
      </c>
      <c r="F196" s="4" t="s">
        <v>183</v>
      </c>
      <c r="G196" s="4" t="s">
        <v>11</v>
      </c>
      <c r="H196" s="4" t="s">
        <v>196</v>
      </c>
      <c r="I196" s="4" t="s">
        <v>282</v>
      </c>
      <c r="J196" s="4" t="s">
        <v>364</v>
      </c>
      <c r="K196" s="4" t="s">
        <v>365</v>
      </c>
      <c r="L196" s="4"/>
      <c r="M196" s="4" t="s">
        <v>193</v>
      </c>
      <c r="N196" s="4"/>
      <c r="O196" s="4" t="s">
        <v>173</v>
      </c>
      <c r="P196" s="4" t="s">
        <v>173</v>
      </c>
      <c r="Q196" s="4" t="s">
        <v>173</v>
      </c>
      <c r="R196" s="4" t="s">
        <v>173</v>
      </c>
      <c r="S196" s="4" t="s">
        <v>173</v>
      </c>
      <c r="T196" s="4" t="s">
        <v>173</v>
      </c>
      <c r="U196" s="4" t="s">
        <v>216</v>
      </c>
      <c r="V196" s="4" t="s">
        <v>12</v>
      </c>
      <c r="W196" s="4" t="s">
        <v>176</v>
      </c>
      <c r="X196" s="4" t="s">
        <v>12</v>
      </c>
      <c r="Y196" s="4" t="s">
        <v>12</v>
      </c>
      <c r="Z196" s="4" t="s">
        <v>12</v>
      </c>
      <c r="AA196" s="4" t="s">
        <v>217</v>
      </c>
      <c r="AB196" s="4" t="s">
        <v>176</v>
      </c>
      <c r="AC196" s="4" t="s">
        <v>12</v>
      </c>
      <c r="AD196" s="4" t="s">
        <v>12</v>
      </c>
      <c r="AE196" s="4" t="s">
        <v>12</v>
      </c>
      <c r="AF196" s="4" t="s">
        <v>12</v>
      </c>
      <c r="AG196" s="4" t="s">
        <v>12</v>
      </c>
      <c r="AH196" s="4"/>
      <c r="AI196" s="4"/>
      <c r="AJ196" s="4"/>
      <c r="AK196" s="4"/>
      <c r="AL196" s="4" t="s">
        <v>11</v>
      </c>
      <c r="AM196" s="4" t="s">
        <v>89</v>
      </c>
      <c r="AN196" s="4" t="s">
        <v>50</v>
      </c>
      <c r="AO196" s="4"/>
      <c r="AP196" s="4"/>
      <c r="AQ196" s="4"/>
      <c r="AR196" s="4" t="s">
        <v>11</v>
      </c>
      <c r="AS196" s="4" t="s">
        <v>271</v>
      </c>
      <c r="AT196" s="4"/>
      <c r="AU196" s="4"/>
      <c r="AV196" s="4"/>
      <c r="AW196" s="4"/>
      <c r="AX196" s="4"/>
      <c r="AY196" s="4"/>
      <c r="AZ196" s="4"/>
      <c r="BA196" s="4"/>
      <c r="BB196" s="4"/>
      <c r="BC196" s="4"/>
      <c r="BD196" s="4" t="s">
        <v>287</v>
      </c>
      <c r="BE196" s="4" t="s">
        <v>12</v>
      </c>
      <c r="BF196" s="4" t="s">
        <v>12</v>
      </c>
      <c r="BG196" s="4" t="s">
        <v>12</v>
      </c>
      <c r="BH196" s="4" t="s">
        <v>12</v>
      </c>
      <c r="BI196" s="4" t="s">
        <v>12</v>
      </c>
      <c r="BJ196" s="4" t="s">
        <v>12</v>
      </c>
      <c r="BK196" s="4" t="s">
        <v>12</v>
      </c>
      <c r="BL196" s="4" t="s">
        <v>12</v>
      </c>
      <c r="BM196" s="4" t="s">
        <v>12</v>
      </c>
      <c r="BN196" s="4" t="s">
        <v>12</v>
      </c>
      <c r="BO196" s="4" t="s">
        <v>176</v>
      </c>
      <c r="BP196" s="4"/>
      <c r="BQ196" s="4" t="s">
        <v>13708</v>
      </c>
      <c r="BR196" s="4" t="s">
        <v>12</v>
      </c>
      <c r="BS196" s="4" t="s">
        <v>12</v>
      </c>
      <c r="BT196" s="4" t="s">
        <v>12</v>
      </c>
      <c r="BU196" s="4" t="s">
        <v>12</v>
      </c>
      <c r="BV196" s="4" t="s">
        <v>176</v>
      </c>
      <c r="BW196" s="4" t="s">
        <v>176</v>
      </c>
      <c r="BX196" s="4" t="s">
        <v>176</v>
      </c>
      <c r="BY196" s="4" t="s">
        <v>12</v>
      </c>
      <c r="BZ196" s="4" t="s">
        <v>12</v>
      </c>
      <c r="CA196" s="4"/>
      <c r="CB196" s="4" t="s">
        <v>226</v>
      </c>
      <c r="CC196" s="4"/>
      <c r="CD196" s="4" t="s">
        <v>180</v>
      </c>
      <c r="CE196" s="4"/>
      <c r="CF196" s="4" t="s">
        <v>228</v>
      </c>
      <c r="CG196" s="4"/>
      <c r="CH196" s="4" t="s">
        <v>15007</v>
      </c>
    </row>
    <row r="197" spans="1:86" x14ac:dyDescent="0.3">
      <c r="A197" s="4" t="s">
        <v>15008</v>
      </c>
      <c r="B197" s="4" t="s">
        <v>15009</v>
      </c>
      <c r="C197" s="4" t="s">
        <v>15010</v>
      </c>
      <c r="D197" s="4" t="s">
        <v>14777</v>
      </c>
      <c r="E197" s="4" t="s">
        <v>14777</v>
      </c>
      <c r="F197" s="4" t="s">
        <v>183</v>
      </c>
      <c r="G197" s="4" t="s">
        <v>11</v>
      </c>
      <c r="H197" s="4" t="s">
        <v>250</v>
      </c>
      <c r="I197" s="4" t="s">
        <v>350</v>
      </c>
      <c r="J197" s="4" t="s">
        <v>462</v>
      </c>
      <c r="K197" s="4" t="s">
        <v>463</v>
      </c>
      <c r="L197" s="4"/>
      <c r="M197" s="4" t="s">
        <v>172</v>
      </c>
      <c r="N197" s="4"/>
      <c r="O197" s="4" t="s">
        <v>173</v>
      </c>
      <c r="P197" s="4" t="s">
        <v>173</v>
      </c>
      <c r="Q197" s="4" t="s">
        <v>173</v>
      </c>
      <c r="R197" s="4" t="s">
        <v>173</v>
      </c>
      <c r="S197" s="4" t="s">
        <v>173</v>
      </c>
      <c r="T197" s="4" t="s">
        <v>173</v>
      </c>
      <c r="U197" s="4" t="s">
        <v>175</v>
      </c>
      <c r="V197" s="4" t="s">
        <v>12</v>
      </c>
      <c r="W197" s="4" t="s">
        <v>12</v>
      </c>
      <c r="X197" s="4" t="s">
        <v>12</v>
      </c>
      <c r="Y197" s="4" t="s">
        <v>12</v>
      </c>
      <c r="Z197" s="4" t="s">
        <v>176</v>
      </c>
      <c r="AA197" s="4" t="s">
        <v>200</v>
      </c>
      <c r="AB197" s="4" t="s">
        <v>12</v>
      </c>
      <c r="AC197" s="4" t="s">
        <v>12</v>
      </c>
      <c r="AD197" s="4" t="s">
        <v>176</v>
      </c>
      <c r="AE197" s="4" t="s">
        <v>12</v>
      </c>
      <c r="AF197" s="4" t="s">
        <v>12</v>
      </c>
      <c r="AG197" s="4" t="s">
        <v>12</v>
      </c>
      <c r="AH197" s="4"/>
      <c r="AI197" s="4"/>
      <c r="AJ197" s="4"/>
      <c r="AK197" s="4"/>
      <c r="AL197" s="4"/>
      <c r="AM197" s="4"/>
      <c r="AN197" s="4"/>
      <c r="AO197" s="4"/>
      <c r="AP197" s="4"/>
      <c r="AQ197" s="4"/>
      <c r="AR197" s="4"/>
      <c r="AS197" s="4"/>
      <c r="AT197" s="4"/>
      <c r="AU197" s="4"/>
      <c r="AV197" s="4"/>
      <c r="AW197" s="4"/>
      <c r="AX197" s="4"/>
      <c r="AY197" s="4"/>
      <c r="AZ197" s="4"/>
      <c r="BA197" s="4"/>
      <c r="BB197" s="4" t="s">
        <v>11</v>
      </c>
      <c r="BC197" s="4" t="s">
        <v>71</v>
      </c>
      <c r="BD197" s="4" t="s">
        <v>177</v>
      </c>
      <c r="BE197" s="4" t="s">
        <v>176</v>
      </c>
      <c r="BF197" s="4" t="s">
        <v>12</v>
      </c>
      <c r="BG197" s="4" t="s">
        <v>12</v>
      </c>
      <c r="BH197" s="4" t="s">
        <v>12</v>
      </c>
      <c r="BI197" s="4" t="s">
        <v>12</v>
      </c>
      <c r="BJ197" s="4" t="s">
        <v>12</v>
      </c>
      <c r="BK197" s="4" t="s">
        <v>12</v>
      </c>
      <c r="BL197" s="4" t="s">
        <v>12</v>
      </c>
      <c r="BM197" s="4" t="s">
        <v>12</v>
      </c>
      <c r="BN197" s="4" t="s">
        <v>12</v>
      </c>
      <c r="BO197" s="4" t="s">
        <v>12</v>
      </c>
      <c r="BP197" s="4"/>
      <c r="BQ197" s="4" t="s">
        <v>194</v>
      </c>
      <c r="BR197" s="4" t="s">
        <v>176</v>
      </c>
      <c r="BS197" s="4" t="s">
        <v>12</v>
      </c>
      <c r="BT197" s="4" t="s">
        <v>12</v>
      </c>
      <c r="BU197" s="4" t="s">
        <v>12</v>
      </c>
      <c r="BV197" s="4" t="s">
        <v>12</v>
      </c>
      <c r="BW197" s="4" t="s">
        <v>12</v>
      </c>
      <c r="BX197" s="4" t="s">
        <v>12</v>
      </c>
      <c r="BY197" s="4" t="s">
        <v>12</v>
      </c>
      <c r="BZ197" s="4" t="s">
        <v>12</v>
      </c>
      <c r="CA197" s="4"/>
      <c r="CB197" s="4" t="s">
        <v>226</v>
      </c>
      <c r="CC197" s="4"/>
      <c r="CD197" s="4" t="s">
        <v>180</v>
      </c>
      <c r="CE197" s="4"/>
      <c r="CF197" s="4" t="s">
        <v>228</v>
      </c>
      <c r="CG197" s="4"/>
      <c r="CH197" s="4" t="s">
        <v>15011</v>
      </c>
    </row>
    <row r="198" spans="1:86" x14ac:dyDescent="0.3">
      <c r="A198" s="4" t="s">
        <v>15012</v>
      </c>
      <c r="B198" s="4" t="s">
        <v>15013</v>
      </c>
      <c r="C198" s="4" t="s">
        <v>15014</v>
      </c>
      <c r="D198" s="4" t="s">
        <v>14777</v>
      </c>
      <c r="E198" s="4" t="s">
        <v>14777</v>
      </c>
      <c r="F198" s="4" t="s">
        <v>183</v>
      </c>
      <c r="G198" s="4" t="s">
        <v>11</v>
      </c>
      <c r="H198" s="4" t="s">
        <v>250</v>
      </c>
      <c r="I198" s="4" t="s">
        <v>350</v>
      </c>
      <c r="J198" s="4" t="s">
        <v>462</v>
      </c>
      <c r="K198" s="4" t="s">
        <v>463</v>
      </c>
      <c r="L198" s="4"/>
      <c r="M198" s="4" t="s">
        <v>193</v>
      </c>
      <c r="N198" s="4"/>
      <c r="O198" s="4" t="s">
        <v>173</v>
      </c>
      <c r="P198" s="4" t="s">
        <v>173</v>
      </c>
      <c r="Q198" s="4" t="s">
        <v>173</v>
      </c>
      <c r="R198" s="4" t="s">
        <v>173</v>
      </c>
      <c r="S198" s="4" t="s">
        <v>173</v>
      </c>
      <c r="T198" s="4" t="s">
        <v>173</v>
      </c>
      <c r="U198" s="4" t="s">
        <v>205</v>
      </c>
      <c r="V198" s="4" t="s">
        <v>176</v>
      </c>
      <c r="W198" s="4" t="s">
        <v>12</v>
      </c>
      <c r="X198" s="4" t="s">
        <v>12</v>
      </c>
      <c r="Y198" s="4" t="s">
        <v>12</v>
      </c>
      <c r="Z198" s="4" t="s">
        <v>12</v>
      </c>
      <c r="AA198" s="4" t="s">
        <v>217</v>
      </c>
      <c r="AB198" s="4" t="s">
        <v>176</v>
      </c>
      <c r="AC198" s="4" t="s">
        <v>12</v>
      </c>
      <c r="AD198" s="4" t="s">
        <v>12</v>
      </c>
      <c r="AE198" s="4" t="s">
        <v>12</v>
      </c>
      <c r="AF198" s="4" t="s">
        <v>12</v>
      </c>
      <c r="AG198" s="4" t="s">
        <v>12</v>
      </c>
      <c r="AH198" s="4" t="s">
        <v>11</v>
      </c>
      <c r="AI198" s="4" t="s">
        <v>202</v>
      </c>
      <c r="AJ198" s="4" t="s">
        <v>11</v>
      </c>
      <c r="AK198" s="4" t="s">
        <v>202</v>
      </c>
      <c r="AL198" s="4"/>
      <c r="AM198" s="4"/>
      <c r="AN198" s="4"/>
      <c r="AO198" s="4"/>
      <c r="AP198" s="4"/>
      <c r="AQ198" s="4"/>
      <c r="AR198" s="4" t="s">
        <v>11</v>
      </c>
      <c r="AS198" s="4" t="s">
        <v>295</v>
      </c>
      <c r="AT198" s="4"/>
      <c r="AU198" s="4"/>
      <c r="AV198" s="4"/>
      <c r="AW198" s="4"/>
      <c r="AX198" s="4"/>
      <c r="AY198" s="4"/>
      <c r="AZ198" s="4"/>
      <c r="BA198" s="4"/>
      <c r="BB198" s="4"/>
      <c r="BC198" s="4"/>
      <c r="BD198" s="4" t="s">
        <v>177</v>
      </c>
      <c r="BE198" s="4" t="s">
        <v>176</v>
      </c>
      <c r="BF198" s="4" t="s">
        <v>12</v>
      </c>
      <c r="BG198" s="4" t="s">
        <v>12</v>
      </c>
      <c r="BH198" s="4" t="s">
        <v>12</v>
      </c>
      <c r="BI198" s="4" t="s">
        <v>12</v>
      </c>
      <c r="BJ198" s="4" t="s">
        <v>12</v>
      </c>
      <c r="BK198" s="4" t="s">
        <v>12</v>
      </c>
      <c r="BL198" s="4" t="s">
        <v>12</v>
      </c>
      <c r="BM198" s="4" t="s">
        <v>12</v>
      </c>
      <c r="BN198" s="4" t="s">
        <v>12</v>
      </c>
      <c r="BO198" s="4" t="s">
        <v>12</v>
      </c>
      <c r="BP198" s="4"/>
      <c r="BQ198" s="4" t="s">
        <v>194</v>
      </c>
      <c r="BR198" s="4" t="s">
        <v>176</v>
      </c>
      <c r="BS198" s="4" t="s">
        <v>12</v>
      </c>
      <c r="BT198" s="4" t="s">
        <v>12</v>
      </c>
      <c r="BU198" s="4" t="s">
        <v>12</v>
      </c>
      <c r="BV198" s="4" t="s">
        <v>12</v>
      </c>
      <c r="BW198" s="4" t="s">
        <v>12</v>
      </c>
      <c r="BX198" s="4" t="s">
        <v>12</v>
      </c>
      <c r="BY198" s="4" t="s">
        <v>12</v>
      </c>
      <c r="BZ198" s="4" t="s">
        <v>12</v>
      </c>
      <c r="CA198" s="4"/>
      <c r="CB198" s="4" t="s">
        <v>226</v>
      </c>
      <c r="CC198" s="4"/>
      <c r="CD198" s="4" t="s">
        <v>180</v>
      </c>
      <c r="CE198" s="4"/>
      <c r="CF198" s="4" t="s">
        <v>228</v>
      </c>
      <c r="CG198" s="4"/>
      <c r="CH198" s="4" t="s">
        <v>15015</v>
      </c>
    </row>
    <row r="199" spans="1:86" x14ac:dyDescent="0.3">
      <c r="A199" s="4" t="s">
        <v>15016</v>
      </c>
      <c r="B199" s="4" t="s">
        <v>15017</v>
      </c>
      <c r="C199" s="4" t="s">
        <v>15018</v>
      </c>
      <c r="D199" s="4" t="s">
        <v>14777</v>
      </c>
      <c r="E199" s="4" t="s">
        <v>14777</v>
      </c>
      <c r="F199" s="4" t="s">
        <v>183</v>
      </c>
      <c r="G199" s="4" t="s">
        <v>11</v>
      </c>
      <c r="H199" s="4" t="s">
        <v>250</v>
      </c>
      <c r="I199" s="4" t="s">
        <v>350</v>
      </c>
      <c r="J199" s="4" t="s">
        <v>462</v>
      </c>
      <c r="K199" s="4" t="s">
        <v>463</v>
      </c>
      <c r="L199" s="4"/>
      <c r="M199" s="4" t="s">
        <v>193</v>
      </c>
      <c r="N199" s="4"/>
      <c r="O199" s="4" t="s">
        <v>173</v>
      </c>
      <c r="P199" s="4" t="s">
        <v>173</v>
      </c>
      <c r="Q199" s="4" t="s">
        <v>173</v>
      </c>
      <c r="R199" s="4" t="s">
        <v>173</v>
      </c>
      <c r="S199" s="4" t="s">
        <v>173</v>
      </c>
      <c r="T199" s="4" t="s">
        <v>173</v>
      </c>
      <c r="U199" s="4" t="s">
        <v>216</v>
      </c>
      <c r="V199" s="4" t="s">
        <v>12</v>
      </c>
      <c r="W199" s="4" t="s">
        <v>176</v>
      </c>
      <c r="X199" s="4" t="s">
        <v>12</v>
      </c>
      <c r="Y199" s="4" t="s">
        <v>12</v>
      </c>
      <c r="Z199" s="4" t="s">
        <v>12</v>
      </c>
      <c r="AA199" s="4" t="s">
        <v>200</v>
      </c>
      <c r="AB199" s="4" t="s">
        <v>12</v>
      </c>
      <c r="AC199" s="4" t="s">
        <v>12</v>
      </c>
      <c r="AD199" s="4" t="s">
        <v>176</v>
      </c>
      <c r="AE199" s="4" t="s">
        <v>12</v>
      </c>
      <c r="AF199" s="4" t="s">
        <v>12</v>
      </c>
      <c r="AG199" s="4" t="s">
        <v>12</v>
      </c>
      <c r="AH199" s="4"/>
      <c r="AI199" s="4"/>
      <c r="AJ199" s="4"/>
      <c r="AK199" s="4"/>
      <c r="AL199" s="4" t="s">
        <v>11</v>
      </c>
      <c r="AM199" s="4" t="s">
        <v>81</v>
      </c>
      <c r="AN199" s="4" t="s">
        <v>11</v>
      </c>
      <c r="AO199" s="4" t="s">
        <v>81</v>
      </c>
      <c r="AP199" s="4"/>
      <c r="AQ199" s="4"/>
      <c r="AR199" s="4"/>
      <c r="AS199" s="4"/>
      <c r="AT199" s="4"/>
      <c r="AU199" s="4"/>
      <c r="AV199" s="4"/>
      <c r="AW199" s="4"/>
      <c r="AX199" s="4"/>
      <c r="AY199" s="4"/>
      <c r="AZ199" s="4"/>
      <c r="BA199" s="4"/>
      <c r="BB199" s="4" t="s">
        <v>11</v>
      </c>
      <c r="BC199" s="4" t="s">
        <v>71</v>
      </c>
      <c r="BD199" s="4" t="s">
        <v>177</v>
      </c>
      <c r="BE199" s="4" t="s">
        <v>176</v>
      </c>
      <c r="BF199" s="4" t="s">
        <v>12</v>
      </c>
      <c r="BG199" s="4" t="s">
        <v>12</v>
      </c>
      <c r="BH199" s="4" t="s">
        <v>12</v>
      </c>
      <c r="BI199" s="4" t="s">
        <v>12</v>
      </c>
      <c r="BJ199" s="4" t="s">
        <v>12</v>
      </c>
      <c r="BK199" s="4" t="s">
        <v>12</v>
      </c>
      <c r="BL199" s="4" t="s">
        <v>12</v>
      </c>
      <c r="BM199" s="4" t="s">
        <v>12</v>
      </c>
      <c r="BN199" s="4" t="s">
        <v>12</v>
      </c>
      <c r="BO199" s="4" t="s">
        <v>12</v>
      </c>
      <c r="BP199" s="4"/>
      <c r="BQ199" s="4" t="s">
        <v>204</v>
      </c>
      <c r="BR199" s="4" t="s">
        <v>12</v>
      </c>
      <c r="BS199" s="4" t="s">
        <v>12</v>
      </c>
      <c r="BT199" s="4" t="s">
        <v>176</v>
      </c>
      <c r="BU199" s="4" t="s">
        <v>12</v>
      </c>
      <c r="BV199" s="4" t="s">
        <v>12</v>
      </c>
      <c r="BW199" s="4" t="s">
        <v>12</v>
      </c>
      <c r="BX199" s="4" t="s">
        <v>12</v>
      </c>
      <c r="BY199" s="4" t="s">
        <v>12</v>
      </c>
      <c r="BZ199" s="4" t="s">
        <v>12</v>
      </c>
      <c r="CA199" s="4"/>
      <c r="CB199" s="4" t="s">
        <v>226</v>
      </c>
      <c r="CC199" s="4"/>
      <c r="CD199" s="4" t="s">
        <v>180</v>
      </c>
      <c r="CE199" s="4"/>
      <c r="CF199" s="4" t="s">
        <v>228</v>
      </c>
      <c r="CG199" s="4"/>
      <c r="CH199" s="4" t="s">
        <v>15019</v>
      </c>
    </row>
    <row r="200" spans="1:86" x14ac:dyDescent="0.3">
      <c r="A200" s="4" t="s">
        <v>15020</v>
      </c>
      <c r="B200" s="4" t="s">
        <v>15021</v>
      </c>
      <c r="C200" s="4" t="s">
        <v>15022</v>
      </c>
      <c r="D200" s="4" t="s">
        <v>14777</v>
      </c>
      <c r="E200" s="4" t="s">
        <v>14777</v>
      </c>
      <c r="F200" s="4" t="s">
        <v>183</v>
      </c>
      <c r="G200" s="4" t="s">
        <v>11</v>
      </c>
      <c r="H200" s="4" t="s">
        <v>250</v>
      </c>
      <c r="I200" s="4" t="s">
        <v>350</v>
      </c>
      <c r="J200" s="4" t="s">
        <v>462</v>
      </c>
      <c r="K200" s="4" t="s">
        <v>463</v>
      </c>
      <c r="L200" s="4"/>
      <c r="M200" s="4" t="s">
        <v>172</v>
      </c>
      <c r="N200" s="4"/>
      <c r="O200" s="4" t="s">
        <v>173</v>
      </c>
      <c r="P200" s="4" t="s">
        <v>173</v>
      </c>
      <c r="Q200" s="4" t="s">
        <v>173</v>
      </c>
      <c r="R200" s="4" t="s">
        <v>173</v>
      </c>
      <c r="S200" s="4" t="s">
        <v>173</v>
      </c>
      <c r="T200" s="4" t="s">
        <v>173</v>
      </c>
      <c r="U200" s="4" t="s">
        <v>175</v>
      </c>
      <c r="V200" s="4" t="s">
        <v>12</v>
      </c>
      <c r="W200" s="4" t="s">
        <v>12</v>
      </c>
      <c r="X200" s="4" t="s">
        <v>12</v>
      </c>
      <c r="Y200" s="4" t="s">
        <v>12</v>
      </c>
      <c r="Z200" s="4" t="s">
        <v>176</v>
      </c>
      <c r="AA200" s="4" t="s">
        <v>217</v>
      </c>
      <c r="AB200" s="4" t="s">
        <v>176</v>
      </c>
      <c r="AC200" s="4" t="s">
        <v>12</v>
      </c>
      <c r="AD200" s="4" t="s">
        <v>12</v>
      </c>
      <c r="AE200" s="4" t="s">
        <v>12</v>
      </c>
      <c r="AF200" s="4" t="s">
        <v>12</v>
      </c>
      <c r="AG200" s="4" t="s">
        <v>12</v>
      </c>
      <c r="AH200" s="4"/>
      <c r="AI200" s="4"/>
      <c r="AJ200" s="4"/>
      <c r="AK200" s="4"/>
      <c r="AL200" s="4"/>
      <c r="AM200" s="4"/>
      <c r="AN200" s="4"/>
      <c r="AO200" s="4"/>
      <c r="AP200" s="4"/>
      <c r="AQ200" s="4"/>
      <c r="AR200" s="4" t="s">
        <v>11</v>
      </c>
      <c r="AS200" s="4" t="s">
        <v>295</v>
      </c>
      <c r="AT200" s="4"/>
      <c r="AU200" s="4"/>
      <c r="AV200" s="4"/>
      <c r="AW200" s="4"/>
      <c r="AX200" s="4"/>
      <c r="AY200" s="4"/>
      <c r="AZ200" s="4"/>
      <c r="BA200" s="4"/>
      <c r="BB200" s="4"/>
      <c r="BC200" s="4"/>
      <c r="BD200" s="4" t="s">
        <v>177</v>
      </c>
      <c r="BE200" s="4" t="s">
        <v>176</v>
      </c>
      <c r="BF200" s="4" t="s">
        <v>12</v>
      </c>
      <c r="BG200" s="4" t="s">
        <v>12</v>
      </c>
      <c r="BH200" s="4" t="s">
        <v>12</v>
      </c>
      <c r="BI200" s="4" t="s">
        <v>12</v>
      </c>
      <c r="BJ200" s="4" t="s">
        <v>12</v>
      </c>
      <c r="BK200" s="4" t="s">
        <v>12</v>
      </c>
      <c r="BL200" s="4" t="s">
        <v>12</v>
      </c>
      <c r="BM200" s="4" t="s">
        <v>12</v>
      </c>
      <c r="BN200" s="4" t="s">
        <v>12</v>
      </c>
      <c r="BO200" s="4" t="s">
        <v>12</v>
      </c>
      <c r="BP200" s="4"/>
      <c r="BQ200" s="4" t="s">
        <v>194</v>
      </c>
      <c r="BR200" s="4" t="s">
        <v>176</v>
      </c>
      <c r="BS200" s="4" t="s">
        <v>12</v>
      </c>
      <c r="BT200" s="4" t="s">
        <v>12</v>
      </c>
      <c r="BU200" s="4" t="s">
        <v>12</v>
      </c>
      <c r="BV200" s="4" t="s">
        <v>12</v>
      </c>
      <c r="BW200" s="4" t="s">
        <v>12</v>
      </c>
      <c r="BX200" s="4" t="s">
        <v>12</v>
      </c>
      <c r="BY200" s="4" t="s">
        <v>12</v>
      </c>
      <c r="BZ200" s="4" t="s">
        <v>12</v>
      </c>
      <c r="CA200" s="4"/>
      <c r="CB200" s="4" t="s">
        <v>226</v>
      </c>
      <c r="CC200" s="4"/>
      <c r="CD200" s="4" t="s">
        <v>180</v>
      </c>
      <c r="CE200" s="4"/>
      <c r="CF200" s="4" t="s">
        <v>228</v>
      </c>
      <c r="CG200" s="4"/>
      <c r="CH200" s="4" t="s">
        <v>15023</v>
      </c>
    </row>
    <row r="201" spans="1:86" x14ac:dyDescent="0.3">
      <c r="A201" s="4" t="s">
        <v>15024</v>
      </c>
      <c r="B201" s="4" t="s">
        <v>15025</v>
      </c>
      <c r="C201" s="4" t="s">
        <v>15026</v>
      </c>
      <c r="D201" s="4" t="s">
        <v>14777</v>
      </c>
      <c r="E201" s="4" t="s">
        <v>14777</v>
      </c>
      <c r="F201" s="4" t="s">
        <v>183</v>
      </c>
      <c r="G201" s="4" t="s">
        <v>11</v>
      </c>
      <c r="H201" s="4" t="s">
        <v>250</v>
      </c>
      <c r="I201" s="4" t="s">
        <v>350</v>
      </c>
      <c r="J201" s="4" t="s">
        <v>462</v>
      </c>
      <c r="K201" s="4" t="s">
        <v>463</v>
      </c>
      <c r="L201" s="4"/>
      <c r="M201" s="4" t="s">
        <v>193</v>
      </c>
      <c r="N201" s="4"/>
      <c r="O201" s="4" t="s">
        <v>173</v>
      </c>
      <c r="P201" s="4" t="s">
        <v>173</v>
      </c>
      <c r="Q201" s="4" t="s">
        <v>173</v>
      </c>
      <c r="R201" s="4" t="s">
        <v>173</v>
      </c>
      <c r="S201" s="4" t="s">
        <v>173</v>
      </c>
      <c r="T201" s="4" t="s">
        <v>173</v>
      </c>
      <c r="U201" s="4" t="s">
        <v>205</v>
      </c>
      <c r="V201" s="4" t="s">
        <v>176</v>
      </c>
      <c r="W201" s="4" t="s">
        <v>12</v>
      </c>
      <c r="X201" s="4" t="s">
        <v>12</v>
      </c>
      <c r="Y201" s="4" t="s">
        <v>12</v>
      </c>
      <c r="Z201" s="4" t="s">
        <v>12</v>
      </c>
      <c r="AA201" s="4" t="s">
        <v>217</v>
      </c>
      <c r="AB201" s="4" t="s">
        <v>176</v>
      </c>
      <c r="AC201" s="4" t="s">
        <v>12</v>
      </c>
      <c r="AD201" s="4" t="s">
        <v>12</v>
      </c>
      <c r="AE201" s="4" t="s">
        <v>12</v>
      </c>
      <c r="AF201" s="4" t="s">
        <v>12</v>
      </c>
      <c r="AG201" s="4" t="s">
        <v>12</v>
      </c>
      <c r="AH201" s="4" t="s">
        <v>11</v>
      </c>
      <c r="AI201" s="4" t="s">
        <v>202</v>
      </c>
      <c r="AJ201" s="4" t="s">
        <v>11</v>
      </c>
      <c r="AK201" s="4" t="s">
        <v>202</v>
      </c>
      <c r="AL201" s="4"/>
      <c r="AM201" s="4"/>
      <c r="AN201" s="4"/>
      <c r="AO201" s="4"/>
      <c r="AP201" s="4"/>
      <c r="AQ201" s="4"/>
      <c r="AR201" s="4" t="s">
        <v>11</v>
      </c>
      <c r="AS201" s="4" t="s">
        <v>295</v>
      </c>
      <c r="AT201" s="4"/>
      <c r="AU201" s="4"/>
      <c r="AV201" s="4"/>
      <c r="AW201" s="4"/>
      <c r="AX201" s="4"/>
      <c r="AY201" s="4"/>
      <c r="AZ201" s="4"/>
      <c r="BA201" s="4"/>
      <c r="BB201" s="4"/>
      <c r="BC201" s="4"/>
      <c r="BD201" s="4" t="s">
        <v>177</v>
      </c>
      <c r="BE201" s="4" t="s">
        <v>176</v>
      </c>
      <c r="BF201" s="4" t="s">
        <v>12</v>
      </c>
      <c r="BG201" s="4" t="s">
        <v>12</v>
      </c>
      <c r="BH201" s="4" t="s">
        <v>12</v>
      </c>
      <c r="BI201" s="4" t="s">
        <v>12</v>
      </c>
      <c r="BJ201" s="4" t="s">
        <v>12</v>
      </c>
      <c r="BK201" s="4" t="s">
        <v>12</v>
      </c>
      <c r="BL201" s="4" t="s">
        <v>12</v>
      </c>
      <c r="BM201" s="4" t="s">
        <v>12</v>
      </c>
      <c r="BN201" s="4" t="s">
        <v>12</v>
      </c>
      <c r="BO201" s="4" t="s">
        <v>12</v>
      </c>
      <c r="BP201" s="4"/>
      <c r="BQ201" s="4" t="s">
        <v>194</v>
      </c>
      <c r="BR201" s="4" t="s">
        <v>176</v>
      </c>
      <c r="BS201" s="4" t="s">
        <v>12</v>
      </c>
      <c r="BT201" s="4" t="s">
        <v>12</v>
      </c>
      <c r="BU201" s="4" t="s">
        <v>12</v>
      </c>
      <c r="BV201" s="4" t="s">
        <v>12</v>
      </c>
      <c r="BW201" s="4" t="s">
        <v>12</v>
      </c>
      <c r="BX201" s="4" t="s">
        <v>12</v>
      </c>
      <c r="BY201" s="4" t="s">
        <v>12</v>
      </c>
      <c r="BZ201" s="4" t="s">
        <v>12</v>
      </c>
      <c r="CA201" s="4"/>
      <c r="CB201" s="4" t="s">
        <v>226</v>
      </c>
      <c r="CC201" s="4"/>
      <c r="CD201" s="4" t="s">
        <v>180</v>
      </c>
      <c r="CE201" s="4"/>
      <c r="CF201" s="4" t="s">
        <v>228</v>
      </c>
      <c r="CG201" s="4"/>
      <c r="CH201" s="4" t="s">
        <v>15027</v>
      </c>
    </row>
    <row r="202" spans="1:86" x14ac:dyDescent="0.3">
      <c r="A202" s="4" t="s">
        <v>15028</v>
      </c>
      <c r="B202" s="4" t="s">
        <v>15029</v>
      </c>
      <c r="C202" s="4" t="s">
        <v>15030</v>
      </c>
      <c r="D202" s="4" t="s">
        <v>14777</v>
      </c>
      <c r="E202" s="4" t="s">
        <v>14777</v>
      </c>
      <c r="F202" s="4" t="s">
        <v>183</v>
      </c>
      <c r="G202" s="4" t="s">
        <v>11</v>
      </c>
      <c r="H202" s="4" t="s">
        <v>305</v>
      </c>
      <c r="I202" s="4" t="s">
        <v>396</v>
      </c>
      <c r="J202" s="4" t="s">
        <v>601</v>
      </c>
      <c r="K202" s="4" t="s">
        <v>602</v>
      </c>
      <c r="L202" s="4"/>
      <c r="M202" s="4" t="s">
        <v>172</v>
      </c>
      <c r="N202" s="4"/>
      <c r="O202" s="4" t="s">
        <v>173</v>
      </c>
      <c r="P202" s="4" t="s">
        <v>173</v>
      </c>
      <c r="Q202" s="4" t="s">
        <v>174</v>
      </c>
      <c r="R202" s="4" t="s">
        <v>173</v>
      </c>
      <c r="S202" s="4" t="s">
        <v>173</v>
      </c>
      <c r="T202" s="4" t="s">
        <v>173</v>
      </c>
      <c r="U202" s="4" t="s">
        <v>175</v>
      </c>
      <c r="V202" s="4" t="s">
        <v>12</v>
      </c>
      <c r="W202" s="4" t="s">
        <v>12</v>
      </c>
      <c r="X202" s="4" t="s">
        <v>12</v>
      </c>
      <c r="Y202" s="4" t="s">
        <v>12</v>
      </c>
      <c r="Z202" s="4" t="s">
        <v>176</v>
      </c>
      <c r="AA202" s="4" t="s">
        <v>223</v>
      </c>
      <c r="AB202" s="4" t="s">
        <v>176</v>
      </c>
      <c r="AC202" s="4" t="s">
        <v>12</v>
      </c>
      <c r="AD202" s="4" t="s">
        <v>176</v>
      </c>
      <c r="AE202" s="4" t="s">
        <v>12</v>
      </c>
      <c r="AF202" s="4" t="s">
        <v>12</v>
      </c>
      <c r="AG202" s="4" t="s">
        <v>12</v>
      </c>
      <c r="AH202" s="4"/>
      <c r="AI202" s="4"/>
      <c r="AJ202" s="4"/>
      <c r="AK202" s="4"/>
      <c r="AL202" s="4"/>
      <c r="AM202" s="4"/>
      <c r="AN202" s="4"/>
      <c r="AO202" s="4"/>
      <c r="AP202" s="4"/>
      <c r="AQ202" s="4"/>
      <c r="AR202" s="4" t="s">
        <v>11</v>
      </c>
      <c r="AS202" s="4" t="s">
        <v>192</v>
      </c>
      <c r="AT202" s="4"/>
      <c r="AU202" s="4"/>
      <c r="AV202" s="4"/>
      <c r="AW202" s="4"/>
      <c r="AX202" s="4"/>
      <c r="AY202" s="4"/>
      <c r="AZ202" s="4"/>
      <c r="BA202" s="4"/>
      <c r="BB202" s="4" t="s">
        <v>11</v>
      </c>
      <c r="BC202" s="4" t="s">
        <v>450</v>
      </c>
      <c r="BD202" s="4" t="s">
        <v>177</v>
      </c>
      <c r="BE202" s="4" t="s">
        <v>176</v>
      </c>
      <c r="BF202" s="4" t="s">
        <v>12</v>
      </c>
      <c r="BG202" s="4" t="s">
        <v>12</v>
      </c>
      <c r="BH202" s="4" t="s">
        <v>12</v>
      </c>
      <c r="BI202" s="4" t="s">
        <v>12</v>
      </c>
      <c r="BJ202" s="4" t="s">
        <v>12</v>
      </c>
      <c r="BK202" s="4" t="s">
        <v>12</v>
      </c>
      <c r="BL202" s="4" t="s">
        <v>12</v>
      </c>
      <c r="BM202" s="4" t="s">
        <v>12</v>
      </c>
      <c r="BN202" s="4" t="s">
        <v>12</v>
      </c>
      <c r="BO202" s="4" t="s">
        <v>12</v>
      </c>
      <c r="BP202" s="4"/>
      <c r="BQ202" s="4" t="s">
        <v>194</v>
      </c>
      <c r="BR202" s="4" t="s">
        <v>176</v>
      </c>
      <c r="BS202" s="4" t="s">
        <v>12</v>
      </c>
      <c r="BT202" s="4" t="s">
        <v>12</v>
      </c>
      <c r="BU202" s="4" t="s">
        <v>12</v>
      </c>
      <c r="BV202" s="4" t="s">
        <v>12</v>
      </c>
      <c r="BW202" s="4" t="s">
        <v>12</v>
      </c>
      <c r="BX202" s="4" t="s">
        <v>12</v>
      </c>
      <c r="BY202" s="4" t="s">
        <v>12</v>
      </c>
      <c r="BZ202" s="4" t="s">
        <v>12</v>
      </c>
      <c r="CA202" s="4"/>
      <c r="CB202" s="4" t="s">
        <v>179</v>
      </c>
      <c r="CC202" s="4"/>
      <c r="CD202" s="4" t="s">
        <v>180</v>
      </c>
      <c r="CE202" s="4"/>
      <c r="CF202" s="4" t="s">
        <v>181</v>
      </c>
      <c r="CG202" s="4"/>
      <c r="CH202" s="4" t="s">
        <v>15031</v>
      </c>
    </row>
    <row r="203" spans="1:86" x14ac:dyDescent="0.3">
      <c r="A203" s="4" t="s">
        <v>15032</v>
      </c>
      <c r="B203" s="4" t="s">
        <v>15033</v>
      </c>
      <c r="C203" s="4" t="s">
        <v>15034</v>
      </c>
      <c r="D203" s="4" t="s">
        <v>14777</v>
      </c>
      <c r="E203" s="4" t="s">
        <v>14777</v>
      </c>
      <c r="F203" s="4" t="s">
        <v>183</v>
      </c>
      <c r="G203" s="4" t="s">
        <v>11</v>
      </c>
      <c r="H203" s="4" t="s">
        <v>305</v>
      </c>
      <c r="I203" s="4" t="s">
        <v>396</v>
      </c>
      <c r="J203" s="4" t="s">
        <v>601</v>
      </c>
      <c r="K203" s="4" t="s">
        <v>602</v>
      </c>
      <c r="L203" s="4"/>
      <c r="M203" s="4" t="s">
        <v>172</v>
      </c>
      <c r="N203" s="4"/>
      <c r="O203" s="4" t="s">
        <v>173</v>
      </c>
      <c r="P203" s="4" t="s">
        <v>173</v>
      </c>
      <c r="Q203" s="4" t="s">
        <v>173</v>
      </c>
      <c r="R203" s="4" t="s">
        <v>173</v>
      </c>
      <c r="S203" s="4" t="s">
        <v>173</v>
      </c>
      <c r="T203" s="4" t="s">
        <v>173</v>
      </c>
      <c r="U203" s="4" t="s">
        <v>205</v>
      </c>
      <c r="V203" s="4" t="s">
        <v>176</v>
      </c>
      <c r="W203" s="4" t="s">
        <v>12</v>
      </c>
      <c r="X203" s="4" t="s">
        <v>12</v>
      </c>
      <c r="Y203" s="4" t="s">
        <v>12</v>
      </c>
      <c r="Z203" s="4" t="s">
        <v>12</v>
      </c>
      <c r="AA203" s="4" t="s">
        <v>223</v>
      </c>
      <c r="AB203" s="4" t="s">
        <v>176</v>
      </c>
      <c r="AC203" s="4" t="s">
        <v>12</v>
      </c>
      <c r="AD203" s="4" t="s">
        <v>176</v>
      </c>
      <c r="AE203" s="4" t="s">
        <v>12</v>
      </c>
      <c r="AF203" s="4" t="s">
        <v>12</v>
      </c>
      <c r="AG203" s="4" t="s">
        <v>12</v>
      </c>
      <c r="AH203" s="4" t="s">
        <v>11</v>
      </c>
      <c r="AI203" s="4" t="s">
        <v>207</v>
      </c>
      <c r="AJ203" s="4" t="s">
        <v>50</v>
      </c>
      <c r="AK203" s="4"/>
      <c r="AL203" s="4"/>
      <c r="AM203" s="4"/>
      <c r="AN203" s="4"/>
      <c r="AO203" s="4"/>
      <c r="AP203" s="4"/>
      <c r="AQ203" s="4"/>
      <c r="AR203" s="4" t="s">
        <v>11</v>
      </c>
      <c r="AS203" s="4" t="s">
        <v>192</v>
      </c>
      <c r="AT203" s="4"/>
      <c r="AU203" s="4"/>
      <c r="AV203" s="4"/>
      <c r="AW203" s="4"/>
      <c r="AX203" s="4"/>
      <c r="AY203" s="4"/>
      <c r="AZ203" s="4"/>
      <c r="BA203" s="4"/>
      <c r="BB203" s="4" t="s">
        <v>11</v>
      </c>
      <c r="BC203" s="4" t="s">
        <v>603</v>
      </c>
      <c r="BD203" s="4" t="s">
        <v>177</v>
      </c>
      <c r="BE203" s="4" t="s">
        <v>176</v>
      </c>
      <c r="BF203" s="4" t="s">
        <v>12</v>
      </c>
      <c r="BG203" s="4" t="s">
        <v>12</v>
      </c>
      <c r="BH203" s="4" t="s">
        <v>12</v>
      </c>
      <c r="BI203" s="4" t="s">
        <v>12</v>
      </c>
      <c r="BJ203" s="4" t="s">
        <v>12</v>
      </c>
      <c r="BK203" s="4" t="s">
        <v>12</v>
      </c>
      <c r="BL203" s="4" t="s">
        <v>12</v>
      </c>
      <c r="BM203" s="4" t="s">
        <v>12</v>
      </c>
      <c r="BN203" s="4" t="s">
        <v>12</v>
      </c>
      <c r="BO203" s="4" t="s">
        <v>12</v>
      </c>
      <c r="BP203" s="4"/>
      <c r="BQ203" s="4" t="s">
        <v>178</v>
      </c>
      <c r="BR203" s="4" t="s">
        <v>12</v>
      </c>
      <c r="BS203" s="4" t="s">
        <v>12</v>
      </c>
      <c r="BT203" s="4" t="s">
        <v>12</v>
      </c>
      <c r="BU203" s="4" t="s">
        <v>12</v>
      </c>
      <c r="BV203" s="4" t="s">
        <v>12</v>
      </c>
      <c r="BW203" s="4" t="s">
        <v>12</v>
      </c>
      <c r="BX203" s="4" t="s">
        <v>176</v>
      </c>
      <c r="BY203" s="4" t="s">
        <v>12</v>
      </c>
      <c r="BZ203" s="4" t="s">
        <v>12</v>
      </c>
      <c r="CA203" s="4"/>
      <c r="CB203" s="4" t="s">
        <v>179</v>
      </c>
      <c r="CC203" s="4"/>
      <c r="CD203" s="4" t="s">
        <v>180</v>
      </c>
      <c r="CE203" s="4"/>
      <c r="CF203" s="4" t="s">
        <v>181</v>
      </c>
      <c r="CG203" s="4"/>
      <c r="CH203" s="4" t="s">
        <v>15035</v>
      </c>
    </row>
    <row r="204" spans="1:86" x14ac:dyDescent="0.3">
      <c r="A204" s="4" t="s">
        <v>15036</v>
      </c>
      <c r="B204" s="4" t="s">
        <v>15037</v>
      </c>
      <c r="C204" s="4" t="s">
        <v>15038</v>
      </c>
      <c r="D204" s="4" t="s">
        <v>14777</v>
      </c>
      <c r="E204" s="4" t="s">
        <v>14777</v>
      </c>
      <c r="F204" s="4" t="s">
        <v>183</v>
      </c>
      <c r="G204" s="4" t="s">
        <v>11</v>
      </c>
      <c r="H204" s="4" t="s">
        <v>305</v>
      </c>
      <c r="I204" s="4" t="s">
        <v>396</v>
      </c>
      <c r="J204" s="4" t="s">
        <v>601</v>
      </c>
      <c r="K204" s="4" t="s">
        <v>602</v>
      </c>
      <c r="L204" s="4"/>
      <c r="M204" s="4" t="s">
        <v>193</v>
      </c>
      <c r="N204" s="4"/>
      <c r="O204" s="4" t="s">
        <v>173</v>
      </c>
      <c r="P204" s="4" t="s">
        <v>173</v>
      </c>
      <c r="Q204" s="4" t="s">
        <v>173</v>
      </c>
      <c r="R204" s="4" t="s">
        <v>173</v>
      </c>
      <c r="S204" s="4" t="s">
        <v>173</v>
      </c>
      <c r="T204" s="4" t="s">
        <v>173</v>
      </c>
      <c r="U204" s="4" t="s">
        <v>205</v>
      </c>
      <c r="V204" s="4" t="s">
        <v>176</v>
      </c>
      <c r="W204" s="4" t="s">
        <v>12</v>
      </c>
      <c r="X204" s="4" t="s">
        <v>12</v>
      </c>
      <c r="Y204" s="4" t="s">
        <v>12</v>
      </c>
      <c r="Z204" s="4" t="s">
        <v>12</v>
      </c>
      <c r="AA204" s="4" t="s">
        <v>223</v>
      </c>
      <c r="AB204" s="4" t="s">
        <v>176</v>
      </c>
      <c r="AC204" s="4" t="s">
        <v>12</v>
      </c>
      <c r="AD204" s="4" t="s">
        <v>176</v>
      </c>
      <c r="AE204" s="4" t="s">
        <v>12</v>
      </c>
      <c r="AF204" s="4" t="s">
        <v>12</v>
      </c>
      <c r="AG204" s="4" t="s">
        <v>12</v>
      </c>
      <c r="AH204" s="4" t="s">
        <v>11</v>
      </c>
      <c r="AI204" s="4" t="s">
        <v>583</v>
      </c>
      <c r="AJ204" s="4" t="s">
        <v>50</v>
      </c>
      <c r="AK204" s="4"/>
      <c r="AL204" s="4"/>
      <c r="AM204" s="4"/>
      <c r="AN204" s="4"/>
      <c r="AO204" s="4"/>
      <c r="AP204" s="4"/>
      <c r="AQ204" s="4"/>
      <c r="AR204" s="4" t="s">
        <v>11</v>
      </c>
      <c r="AS204" s="4" t="s">
        <v>234</v>
      </c>
      <c r="AT204" s="4"/>
      <c r="AU204" s="4"/>
      <c r="AV204" s="4"/>
      <c r="AW204" s="4"/>
      <c r="AX204" s="4"/>
      <c r="AY204" s="4"/>
      <c r="AZ204" s="4"/>
      <c r="BA204" s="4"/>
      <c r="BB204" s="4" t="s">
        <v>11</v>
      </c>
      <c r="BC204" s="4" t="s">
        <v>603</v>
      </c>
      <c r="BD204" s="4" t="s">
        <v>177</v>
      </c>
      <c r="BE204" s="4" t="s">
        <v>176</v>
      </c>
      <c r="BF204" s="4" t="s">
        <v>12</v>
      </c>
      <c r="BG204" s="4" t="s">
        <v>12</v>
      </c>
      <c r="BH204" s="4" t="s">
        <v>12</v>
      </c>
      <c r="BI204" s="4" t="s">
        <v>12</v>
      </c>
      <c r="BJ204" s="4" t="s">
        <v>12</v>
      </c>
      <c r="BK204" s="4" t="s">
        <v>12</v>
      </c>
      <c r="BL204" s="4" t="s">
        <v>12</v>
      </c>
      <c r="BM204" s="4" t="s">
        <v>12</v>
      </c>
      <c r="BN204" s="4" t="s">
        <v>12</v>
      </c>
      <c r="BO204" s="4" t="s">
        <v>12</v>
      </c>
      <c r="BP204" s="4"/>
      <c r="BQ204" s="4" t="s">
        <v>194</v>
      </c>
      <c r="BR204" s="4" t="s">
        <v>176</v>
      </c>
      <c r="BS204" s="4" t="s">
        <v>12</v>
      </c>
      <c r="BT204" s="4" t="s">
        <v>12</v>
      </c>
      <c r="BU204" s="4" t="s">
        <v>12</v>
      </c>
      <c r="BV204" s="4" t="s">
        <v>12</v>
      </c>
      <c r="BW204" s="4" t="s">
        <v>12</v>
      </c>
      <c r="BX204" s="4" t="s">
        <v>12</v>
      </c>
      <c r="BY204" s="4" t="s">
        <v>12</v>
      </c>
      <c r="BZ204" s="4" t="s">
        <v>12</v>
      </c>
      <c r="CA204" s="4"/>
      <c r="CB204" s="4" t="s">
        <v>179</v>
      </c>
      <c r="CC204" s="4"/>
      <c r="CD204" s="4" t="s">
        <v>180</v>
      </c>
      <c r="CE204" s="4"/>
      <c r="CF204" s="4" t="s">
        <v>181</v>
      </c>
      <c r="CG204" s="4"/>
      <c r="CH204" s="4" t="s">
        <v>15039</v>
      </c>
    </row>
    <row r="205" spans="1:86" x14ac:dyDescent="0.3">
      <c r="A205" s="4" t="s">
        <v>15040</v>
      </c>
      <c r="B205" s="4" t="s">
        <v>15041</v>
      </c>
      <c r="C205" s="4" t="s">
        <v>15042</v>
      </c>
      <c r="D205" s="4" t="s">
        <v>14777</v>
      </c>
      <c r="E205" s="4" t="s">
        <v>14777</v>
      </c>
      <c r="F205" s="4" t="s">
        <v>183</v>
      </c>
      <c r="G205" s="4" t="s">
        <v>11</v>
      </c>
      <c r="H205" s="4" t="s">
        <v>305</v>
      </c>
      <c r="I205" s="4" t="s">
        <v>396</v>
      </c>
      <c r="J205" s="4" t="s">
        <v>601</v>
      </c>
      <c r="K205" s="4" t="s">
        <v>602</v>
      </c>
      <c r="L205" s="4"/>
      <c r="M205" s="4" t="s">
        <v>172</v>
      </c>
      <c r="N205" s="4"/>
      <c r="O205" s="4" t="s">
        <v>173</v>
      </c>
      <c r="P205" s="4" t="s">
        <v>173</v>
      </c>
      <c r="Q205" s="4" t="s">
        <v>174</v>
      </c>
      <c r="R205" s="4" t="s">
        <v>173</v>
      </c>
      <c r="S205" s="4" t="s">
        <v>173</v>
      </c>
      <c r="T205" s="4" t="s">
        <v>173</v>
      </c>
      <c r="U205" s="4" t="s">
        <v>175</v>
      </c>
      <c r="V205" s="4" t="s">
        <v>12</v>
      </c>
      <c r="W205" s="4" t="s">
        <v>12</v>
      </c>
      <c r="X205" s="4" t="s">
        <v>12</v>
      </c>
      <c r="Y205" s="4" t="s">
        <v>12</v>
      </c>
      <c r="Z205" s="4" t="s">
        <v>176</v>
      </c>
      <c r="AA205" s="4" t="s">
        <v>223</v>
      </c>
      <c r="AB205" s="4" t="s">
        <v>176</v>
      </c>
      <c r="AC205" s="4" t="s">
        <v>12</v>
      </c>
      <c r="AD205" s="4" t="s">
        <v>176</v>
      </c>
      <c r="AE205" s="4" t="s">
        <v>12</v>
      </c>
      <c r="AF205" s="4" t="s">
        <v>12</v>
      </c>
      <c r="AG205" s="4" t="s">
        <v>12</v>
      </c>
      <c r="AH205" s="4"/>
      <c r="AI205" s="4"/>
      <c r="AJ205" s="4"/>
      <c r="AK205" s="4"/>
      <c r="AL205" s="4"/>
      <c r="AM205" s="4"/>
      <c r="AN205" s="4"/>
      <c r="AO205" s="4"/>
      <c r="AP205" s="4"/>
      <c r="AQ205" s="4"/>
      <c r="AR205" s="4" t="s">
        <v>11</v>
      </c>
      <c r="AS205" s="4" t="s">
        <v>192</v>
      </c>
      <c r="AT205" s="4"/>
      <c r="AU205" s="4"/>
      <c r="AV205" s="4"/>
      <c r="AW205" s="4"/>
      <c r="AX205" s="4"/>
      <c r="AY205" s="4"/>
      <c r="AZ205" s="4"/>
      <c r="BA205" s="4"/>
      <c r="BB205" s="4" t="s">
        <v>11</v>
      </c>
      <c r="BC205" s="4" t="s">
        <v>604</v>
      </c>
      <c r="BD205" s="4" t="s">
        <v>177</v>
      </c>
      <c r="BE205" s="4" t="s">
        <v>176</v>
      </c>
      <c r="BF205" s="4" t="s">
        <v>12</v>
      </c>
      <c r="BG205" s="4" t="s">
        <v>12</v>
      </c>
      <c r="BH205" s="4" t="s">
        <v>12</v>
      </c>
      <c r="BI205" s="4" t="s">
        <v>12</v>
      </c>
      <c r="BJ205" s="4" t="s">
        <v>12</v>
      </c>
      <c r="BK205" s="4" t="s">
        <v>12</v>
      </c>
      <c r="BL205" s="4" t="s">
        <v>12</v>
      </c>
      <c r="BM205" s="4" t="s">
        <v>12</v>
      </c>
      <c r="BN205" s="4" t="s">
        <v>12</v>
      </c>
      <c r="BO205" s="4" t="s">
        <v>12</v>
      </c>
      <c r="BP205" s="4"/>
      <c r="BQ205" s="4" t="s">
        <v>373</v>
      </c>
      <c r="BR205" s="4" t="s">
        <v>12</v>
      </c>
      <c r="BS205" s="4" t="s">
        <v>12</v>
      </c>
      <c r="BT205" s="4" t="s">
        <v>12</v>
      </c>
      <c r="BU205" s="4" t="s">
        <v>12</v>
      </c>
      <c r="BV205" s="4" t="s">
        <v>176</v>
      </c>
      <c r="BW205" s="4" t="s">
        <v>12</v>
      </c>
      <c r="BX205" s="4" t="s">
        <v>176</v>
      </c>
      <c r="BY205" s="4" t="s">
        <v>12</v>
      </c>
      <c r="BZ205" s="4" t="s">
        <v>12</v>
      </c>
      <c r="CA205" s="4"/>
      <c r="CB205" s="4" t="s">
        <v>179</v>
      </c>
      <c r="CC205" s="4"/>
      <c r="CD205" s="4" t="s">
        <v>180</v>
      </c>
      <c r="CE205" s="4"/>
      <c r="CF205" s="4" t="s">
        <v>181</v>
      </c>
      <c r="CG205" s="4"/>
      <c r="CH205" s="4" t="s">
        <v>15043</v>
      </c>
    </row>
    <row r="206" spans="1:86" x14ac:dyDescent="0.3">
      <c r="A206" s="4" t="s">
        <v>15044</v>
      </c>
      <c r="B206" s="4" t="s">
        <v>15045</v>
      </c>
      <c r="C206" s="4" t="s">
        <v>15046</v>
      </c>
      <c r="D206" s="4" t="s">
        <v>14777</v>
      </c>
      <c r="E206" s="4" t="s">
        <v>14777</v>
      </c>
      <c r="F206" s="4" t="s">
        <v>183</v>
      </c>
      <c r="G206" s="4" t="s">
        <v>11</v>
      </c>
      <c r="H206" s="4" t="s">
        <v>305</v>
      </c>
      <c r="I206" s="4" t="s">
        <v>396</v>
      </c>
      <c r="J206" s="4" t="s">
        <v>601</v>
      </c>
      <c r="K206" s="4" t="s">
        <v>602</v>
      </c>
      <c r="L206" s="4"/>
      <c r="M206" s="4" t="s">
        <v>172</v>
      </c>
      <c r="N206" s="4"/>
      <c r="O206" s="4" t="s">
        <v>173</v>
      </c>
      <c r="P206" s="4" t="s">
        <v>173</v>
      </c>
      <c r="Q206" s="4" t="s">
        <v>173</v>
      </c>
      <c r="R206" s="4" t="s">
        <v>173</v>
      </c>
      <c r="S206" s="4" t="s">
        <v>173</v>
      </c>
      <c r="T206" s="4" t="s">
        <v>173</v>
      </c>
      <c r="U206" s="4" t="s">
        <v>205</v>
      </c>
      <c r="V206" s="4" t="s">
        <v>176</v>
      </c>
      <c r="W206" s="4" t="s">
        <v>12</v>
      </c>
      <c r="X206" s="4" t="s">
        <v>12</v>
      </c>
      <c r="Y206" s="4" t="s">
        <v>12</v>
      </c>
      <c r="Z206" s="4" t="s">
        <v>12</v>
      </c>
      <c r="AA206" s="4" t="s">
        <v>223</v>
      </c>
      <c r="AB206" s="4" t="s">
        <v>176</v>
      </c>
      <c r="AC206" s="4" t="s">
        <v>12</v>
      </c>
      <c r="AD206" s="4" t="s">
        <v>176</v>
      </c>
      <c r="AE206" s="4" t="s">
        <v>12</v>
      </c>
      <c r="AF206" s="4" t="s">
        <v>12</v>
      </c>
      <c r="AG206" s="4" t="s">
        <v>12</v>
      </c>
      <c r="AH206" s="4" t="s">
        <v>11</v>
      </c>
      <c r="AI206" s="4" t="s">
        <v>207</v>
      </c>
      <c r="AJ206" s="4" t="s">
        <v>50</v>
      </c>
      <c r="AK206" s="4"/>
      <c r="AL206" s="4"/>
      <c r="AM206" s="4"/>
      <c r="AN206" s="4"/>
      <c r="AO206" s="4"/>
      <c r="AP206" s="4"/>
      <c r="AQ206" s="4"/>
      <c r="AR206" s="4" t="s">
        <v>11</v>
      </c>
      <c r="AS206" s="4" t="s">
        <v>192</v>
      </c>
      <c r="AT206" s="4"/>
      <c r="AU206" s="4"/>
      <c r="AV206" s="4"/>
      <c r="AW206" s="4"/>
      <c r="AX206" s="4"/>
      <c r="AY206" s="4"/>
      <c r="AZ206" s="4"/>
      <c r="BA206" s="4"/>
      <c r="BB206" s="4" t="s">
        <v>11</v>
      </c>
      <c r="BC206" s="4" t="s">
        <v>603</v>
      </c>
      <c r="BD206" s="4" t="s">
        <v>177</v>
      </c>
      <c r="BE206" s="4" t="s">
        <v>176</v>
      </c>
      <c r="BF206" s="4" t="s">
        <v>12</v>
      </c>
      <c r="BG206" s="4" t="s">
        <v>12</v>
      </c>
      <c r="BH206" s="4" t="s">
        <v>12</v>
      </c>
      <c r="BI206" s="4" t="s">
        <v>12</v>
      </c>
      <c r="BJ206" s="4" t="s">
        <v>12</v>
      </c>
      <c r="BK206" s="4" t="s">
        <v>12</v>
      </c>
      <c r="BL206" s="4" t="s">
        <v>12</v>
      </c>
      <c r="BM206" s="4" t="s">
        <v>12</v>
      </c>
      <c r="BN206" s="4" t="s">
        <v>12</v>
      </c>
      <c r="BO206" s="4" t="s">
        <v>12</v>
      </c>
      <c r="BP206" s="4"/>
      <c r="BQ206" s="4" t="s">
        <v>194</v>
      </c>
      <c r="BR206" s="4" t="s">
        <v>176</v>
      </c>
      <c r="BS206" s="4" t="s">
        <v>12</v>
      </c>
      <c r="BT206" s="4" t="s">
        <v>12</v>
      </c>
      <c r="BU206" s="4" t="s">
        <v>12</v>
      </c>
      <c r="BV206" s="4" t="s">
        <v>12</v>
      </c>
      <c r="BW206" s="4" t="s">
        <v>12</v>
      </c>
      <c r="BX206" s="4" t="s">
        <v>12</v>
      </c>
      <c r="BY206" s="4" t="s">
        <v>12</v>
      </c>
      <c r="BZ206" s="4" t="s">
        <v>12</v>
      </c>
      <c r="CA206" s="4"/>
      <c r="CB206" s="4" t="s">
        <v>179</v>
      </c>
      <c r="CC206" s="4"/>
      <c r="CD206" s="4" t="s">
        <v>180</v>
      </c>
      <c r="CE206" s="4"/>
      <c r="CF206" s="4" t="s">
        <v>181</v>
      </c>
      <c r="CG206" s="4"/>
      <c r="CH206" s="4" t="s">
        <v>15047</v>
      </c>
    </row>
    <row r="207" spans="1:86" x14ac:dyDescent="0.3">
      <c r="A207" s="4" t="s">
        <v>15048</v>
      </c>
      <c r="B207" s="4" t="s">
        <v>15049</v>
      </c>
      <c r="C207" s="4" t="s">
        <v>15050</v>
      </c>
      <c r="D207" s="4" t="s">
        <v>14777</v>
      </c>
      <c r="E207" s="4" t="s">
        <v>14393</v>
      </c>
      <c r="F207" s="4" t="s">
        <v>183</v>
      </c>
      <c r="G207" s="4" t="s">
        <v>11</v>
      </c>
      <c r="H207" s="4" t="s">
        <v>323</v>
      </c>
      <c r="I207" s="4" t="s">
        <v>324</v>
      </c>
      <c r="J207" s="4" t="s">
        <v>672</v>
      </c>
      <c r="K207" s="4" t="s">
        <v>673</v>
      </c>
      <c r="L207" s="4"/>
      <c r="M207" s="4" t="s">
        <v>172</v>
      </c>
      <c r="N207" s="4"/>
      <c r="O207" s="4" t="s">
        <v>173</v>
      </c>
      <c r="P207" s="4" t="s">
        <v>173</v>
      </c>
      <c r="Q207" s="4" t="s">
        <v>173</v>
      </c>
      <c r="R207" s="4" t="s">
        <v>173</v>
      </c>
      <c r="S207" s="4" t="s">
        <v>173</v>
      </c>
      <c r="T207" s="4" t="s">
        <v>173</v>
      </c>
      <c r="U207" s="4" t="s">
        <v>175</v>
      </c>
      <c r="V207" s="4" t="s">
        <v>12</v>
      </c>
      <c r="W207" s="4" t="s">
        <v>12</v>
      </c>
      <c r="X207" s="4" t="s">
        <v>12</v>
      </c>
      <c r="Y207" s="4" t="s">
        <v>12</v>
      </c>
      <c r="Z207" s="4" t="s">
        <v>176</v>
      </c>
      <c r="AA207" s="4" t="s">
        <v>217</v>
      </c>
      <c r="AB207" s="4" t="s">
        <v>176</v>
      </c>
      <c r="AC207" s="4" t="s">
        <v>12</v>
      </c>
      <c r="AD207" s="4" t="s">
        <v>12</v>
      </c>
      <c r="AE207" s="4" t="s">
        <v>12</v>
      </c>
      <c r="AF207" s="4" t="s">
        <v>12</v>
      </c>
      <c r="AG207" s="4" t="s">
        <v>12</v>
      </c>
      <c r="AH207" s="4"/>
      <c r="AI207" s="4"/>
      <c r="AJ207" s="4"/>
      <c r="AK207" s="4"/>
      <c r="AL207" s="4"/>
      <c r="AM207" s="4"/>
      <c r="AN207" s="4"/>
      <c r="AO207" s="4"/>
      <c r="AP207" s="4"/>
      <c r="AQ207" s="4"/>
      <c r="AR207" s="4" t="s">
        <v>11</v>
      </c>
      <c r="AS207" s="4" t="s">
        <v>192</v>
      </c>
      <c r="AT207" s="4"/>
      <c r="AU207" s="4"/>
      <c r="AV207" s="4"/>
      <c r="AW207" s="4"/>
      <c r="AX207" s="4"/>
      <c r="AY207" s="4"/>
      <c r="AZ207" s="4"/>
      <c r="BA207" s="4"/>
      <c r="BB207" s="4"/>
      <c r="BC207" s="4"/>
      <c r="BD207" s="4" t="s">
        <v>177</v>
      </c>
      <c r="BE207" s="4" t="s">
        <v>176</v>
      </c>
      <c r="BF207" s="4" t="s">
        <v>12</v>
      </c>
      <c r="BG207" s="4" t="s">
        <v>12</v>
      </c>
      <c r="BH207" s="4" t="s">
        <v>12</v>
      </c>
      <c r="BI207" s="4" t="s">
        <v>12</v>
      </c>
      <c r="BJ207" s="4" t="s">
        <v>12</v>
      </c>
      <c r="BK207" s="4" t="s">
        <v>12</v>
      </c>
      <c r="BL207" s="4" t="s">
        <v>12</v>
      </c>
      <c r="BM207" s="4" t="s">
        <v>12</v>
      </c>
      <c r="BN207" s="4" t="s">
        <v>12</v>
      </c>
      <c r="BO207" s="4" t="s">
        <v>12</v>
      </c>
      <c r="BP207" s="4"/>
      <c r="BQ207" s="4" t="s">
        <v>194</v>
      </c>
      <c r="BR207" s="4" t="s">
        <v>176</v>
      </c>
      <c r="BS207" s="4" t="s">
        <v>12</v>
      </c>
      <c r="BT207" s="4" t="s">
        <v>12</v>
      </c>
      <c r="BU207" s="4" t="s">
        <v>12</v>
      </c>
      <c r="BV207" s="4" t="s">
        <v>12</v>
      </c>
      <c r="BW207" s="4" t="s">
        <v>12</v>
      </c>
      <c r="BX207" s="4" t="s">
        <v>12</v>
      </c>
      <c r="BY207" s="4" t="s">
        <v>12</v>
      </c>
      <c r="BZ207" s="4" t="s">
        <v>12</v>
      </c>
      <c r="CA207" s="4"/>
      <c r="CB207" s="4" t="s">
        <v>179</v>
      </c>
      <c r="CC207" s="4"/>
      <c r="CD207" s="4" t="s">
        <v>180</v>
      </c>
      <c r="CE207" s="4"/>
      <c r="CF207" s="4" t="s">
        <v>181</v>
      </c>
      <c r="CG207" s="4"/>
      <c r="CH207" s="4" t="s">
        <v>15051</v>
      </c>
    </row>
    <row r="208" spans="1:86" x14ac:dyDescent="0.3">
      <c r="A208" s="4" t="s">
        <v>15052</v>
      </c>
      <c r="B208" s="4" t="s">
        <v>15053</v>
      </c>
      <c r="C208" s="4" t="s">
        <v>15054</v>
      </c>
      <c r="D208" s="4" t="s">
        <v>14777</v>
      </c>
      <c r="E208" s="4" t="s">
        <v>14393</v>
      </c>
      <c r="F208" s="4" t="s">
        <v>183</v>
      </c>
      <c r="G208" s="4" t="s">
        <v>11</v>
      </c>
      <c r="H208" s="4" t="s">
        <v>323</v>
      </c>
      <c r="I208" s="4" t="s">
        <v>324</v>
      </c>
      <c r="J208" s="4" t="s">
        <v>672</v>
      </c>
      <c r="K208" s="4" t="s">
        <v>673</v>
      </c>
      <c r="L208" s="4"/>
      <c r="M208" s="4" t="s">
        <v>172</v>
      </c>
      <c r="N208" s="4"/>
      <c r="O208" s="4" t="s">
        <v>173</v>
      </c>
      <c r="P208" s="4" t="s">
        <v>173</v>
      </c>
      <c r="Q208" s="4" t="s">
        <v>173</v>
      </c>
      <c r="R208" s="4" t="s">
        <v>173</v>
      </c>
      <c r="S208" s="4" t="s">
        <v>173</v>
      </c>
      <c r="T208" s="4" t="s">
        <v>173</v>
      </c>
      <c r="U208" s="4" t="s">
        <v>175</v>
      </c>
      <c r="V208" s="4" t="s">
        <v>12</v>
      </c>
      <c r="W208" s="4" t="s">
        <v>12</v>
      </c>
      <c r="X208" s="4" t="s">
        <v>12</v>
      </c>
      <c r="Y208" s="4" t="s">
        <v>12</v>
      </c>
      <c r="Z208" s="4" t="s">
        <v>176</v>
      </c>
      <c r="AA208" s="4" t="s">
        <v>217</v>
      </c>
      <c r="AB208" s="4" t="s">
        <v>176</v>
      </c>
      <c r="AC208" s="4" t="s">
        <v>12</v>
      </c>
      <c r="AD208" s="4" t="s">
        <v>12</v>
      </c>
      <c r="AE208" s="4" t="s">
        <v>12</v>
      </c>
      <c r="AF208" s="4" t="s">
        <v>12</v>
      </c>
      <c r="AG208" s="4" t="s">
        <v>12</v>
      </c>
      <c r="AH208" s="4"/>
      <c r="AI208" s="4"/>
      <c r="AJ208" s="4"/>
      <c r="AK208" s="4"/>
      <c r="AL208" s="4"/>
      <c r="AM208" s="4"/>
      <c r="AN208" s="4"/>
      <c r="AO208" s="4"/>
      <c r="AP208" s="4"/>
      <c r="AQ208" s="4"/>
      <c r="AR208" s="4" t="s">
        <v>11</v>
      </c>
      <c r="AS208" s="4" t="s">
        <v>192</v>
      </c>
      <c r="AT208" s="4"/>
      <c r="AU208" s="4"/>
      <c r="AV208" s="4"/>
      <c r="AW208" s="4"/>
      <c r="AX208" s="4"/>
      <c r="AY208" s="4"/>
      <c r="AZ208" s="4"/>
      <c r="BA208" s="4"/>
      <c r="BB208" s="4"/>
      <c r="BC208" s="4"/>
      <c r="BD208" s="4" t="s">
        <v>177</v>
      </c>
      <c r="BE208" s="4" t="s">
        <v>176</v>
      </c>
      <c r="BF208" s="4" t="s">
        <v>12</v>
      </c>
      <c r="BG208" s="4" t="s">
        <v>12</v>
      </c>
      <c r="BH208" s="4" t="s">
        <v>12</v>
      </c>
      <c r="BI208" s="4" t="s">
        <v>12</v>
      </c>
      <c r="BJ208" s="4" t="s">
        <v>12</v>
      </c>
      <c r="BK208" s="4" t="s">
        <v>12</v>
      </c>
      <c r="BL208" s="4" t="s">
        <v>12</v>
      </c>
      <c r="BM208" s="4" t="s">
        <v>12</v>
      </c>
      <c r="BN208" s="4" t="s">
        <v>12</v>
      </c>
      <c r="BO208" s="4" t="s">
        <v>12</v>
      </c>
      <c r="BP208" s="4"/>
      <c r="BQ208" s="4" t="s">
        <v>178</v>
      </c>
      <c r="BR208" s="4" t="s">
        <v>12</v>
      </c>
      <c r="BS208" s="4" t="s">
        <v>12</v>
      </c>
      <c r="BT208" s="4" t="s">
        <v>12</v>
      </c>
      <c r="BU208" s="4" t="s">
        <v>12</v>
      </c>
      <c r="BV208" s="4" t="s">
        <v>12</v>
      </c>
      <c r="BW208" s="4" t="s">
        <v>12</v>
      </c>
      <c r="BX208" s="4" t="s">
        <v>176</v>
      </c>
      <c r="BY208" s="4" t="s">
        <v>12</v>
      </c>
      <c r="BZ208" s="4" t="s">
        <v>12</v>
      </c>
      <c r="CA208" s="4"/>
      <c r="CB208" s="4" t="s">
        <v>179</v>
      </c>
      <c r="CC208" s="4"/>
      <c r="CD208" s="4" t="s">
        <v>180</v>
      </c>
      <c r="CE208" s="4"/>
      <c r="CF208" s="4" t="s">
        <v>181</v>
      </c>
      <c r="CG208" s="4"/>
      <c r="CH208" s="4" t="s">
        <v>15055</v>
      </c>
    </row>
    <row r="209" spans="1:86" x14ac:dyDescent="0.3">
      <c r="A209" s="4" t="s">
        <v>15056</v>
      </c>
      <c r="B209" s="4" t="s">
        <v>15057</v>
      </c>
      <c r="C209" s="4" t="s">
        <v>15058</v>
      </c>
      <c r="D209" s="4" t="s">
        <v>14777</v>
      </c>
      <c r="E209" s="4" t="s">
        <v>14393</v>
      </c>
      <c r="F209" s="4" t="s">
        <v>183</v>
      </c>
      <c r="G209" s="4" t="s">
        <v>11</v>
      </c>
      <c r="H209" s="4" t="s">
        <v>323</v>
      </c>
      <c r="I209" s="4" t="s">
        <v>324</v>
      </c>
      <c r="J209" s="4" t="s">
        <v>672</v>
      </c>
      <c r="K209" s="4" t="s">
        <v>673</v>
      </c>
      <c r="L209" s="4"/>
      <c r="M209" s="4" t="s">
        <v>193</v>
      </c>
      <c r="N209" s="4"/>
      <c r="O209" s="4" t="s">
        <v>173</v>
      </c>
      <c r="P209" s="4" t="s">
        <v>173</v>
      </c>
      <c r="Q209" s="4" t="s">
        <v>173</v>
      </c>
      <c r="R209" s="4" t="s">
        <v>173</v>
      </c>
      <c r="S209" s="4" t="s">
        <v>173</v>
      </c>
      <c r="T209" s="4" t="s">
        <v>173</v>
      </c>
      <c r="U209" s="4" t="s">
        <v>205</v>
      </c>
      <c r="V209" s="4" t="s">
        <v>176</v>
      </c>
      <c r="W209" s="4" t="s">
        <v>12</v>
      </c>
      <c r="X209" s="4" t="s">
        <v>12</v>
      </c>
      <c r="Y209" s="4" t="s">
        <v>12</v>
      </c>
      <c r="Z209" s="4" t="s">
        <v>12</v>
      </c>
      <c r="AA209" s="4" t="s">
        <v>217</v>
      </c>
      <c r="AB209" s="4" t="s">
        <v>176</v>
      </c>
      <c r="AC209" s="4" t="s">
        <v>12</v>
      </c>
      <c r="AD209" s="4" t="s">
        <v>12</v>
      </c>
      <c r="AE209" s="4" t="s">
        <v>12</v>
      </c>
      <c r="AF209" s="4" t="s">
        <v>12</v>
      </c>
      <c r="AG209" s="4" t="s">
        <v>12</v>
      </c>
      <c r="AH209" s="4" t="s">
        <v>11</v>
      </c>
      <c r="AI209" s="4" t="s">
        <v>202</v>
      </c>
      <c r="AJ209" s="4" t="s">
        <v>50</v>
      </c>
      <c r="AK209" s="4"/>
      <c r="AL209" s="4"/>
      <c r="AM209" s="4"/>
      <c r="AN209" s="4"/>
      <c r="AO209" s="4"/>
      <c r="AP209" s="4"/>
      <c r="AQ209" s="4"/>
      <c r="AR209" s="4" t="s">
        <v>11</v>
      </c>
      <c r="AS209" s="4" t="s">
        <v>192</v>
      </c>
      <c r="AT209" s="4"/>
      <c r="AU209" s="4"/>
      <c r="AV209" s="4"/>
      <c r="AW209" s="4"/>
      <c r="AX209" s="4"/>
      <c r="AY209" s="4"/>
      <c r="AZ209" s="4"/>
      <c r="BA209" s="4"/>
      <c r="BB209" s="4"/>
      <c r="BC209" s="4"/>
      <c r="BD209" s="4" t="s">
        <v>177</v>
      </c>
      <c r="BE209" s="4" t="s">
        <v>176</v>
      </c>
      <c r="BF209" s="4" t="s">
        <v>12</v>
      </c>
      <c r="BG209" s="4" t="s">
        <v>12</v>
      </c>
      <c r="BH209" s="4" t="s">
        <v>12</v>
      </c>
      <c r="BI209" s="4" t="s">
        <v>12</v>
      </c>
      <c r="BJ209" s="4" t="s">
        <v>12</v>
      </c>
      <c r="BK209" s="4" t="s">
        <v>12</v>
      </c>
      <c r="BL209" s="4" t="s">
        <v>12</v>
      </c>
      <c r="BM209" s="4" t="s">
        <v>12</v>
      </c>
      <c r="BN209" s="4" t="s">
        <v>12</v>
      </c>
      <c r="BO209" s="4" t="s">
        <v>12</v>
      </c>
      <c r="BP209" s="4"/>
      <c r="BQ209" s="4" t="s">
        <v>206</v>
      </c>
      <c r="BR209" s="4" t="s">
        <v>12</v>
      </c>
      <c r="BS209" s="4" t="s">
        <v>12</v>
      </c>
      <c r="BT209" s="4" t="s">
        <v>12</v>
      </c>
      <c r="BU209" s="4" t="s">
        <v>12</v>
      </c>
      <c r="BV209" s="4" t="s">
        <v>12</v>
      </c>
      <c r="BW209" s="4" t="s">
        <v>176</v>
      </c>
      <c r="BX209" s="4" t="s">
        <v>12</v>
      </c>
      <c r="BY209" s="4" t="s">
        <v>12</v>
      </c>
      <c r="BZ209" s="4" t="s">
        <v>12</v>
      </c>
      <c r="CA209" s="4"/>
      <c r="CB209" s="4" t="s">
        <v>179</v>
      </c>
      <c r="CC209" s="4"/>
      <c r="CD209" s="4" t="s">
        <v>180</v>
      </c>
      <c r="CE209" s="4"/>
      <c r="CF209" s="4" t="s">
        <v>181</v>
      </c>
      <c r="CG209" s="4"/>
      <c r="CH209" s="4" t="s">
        <v>15059</v>
      </c>
    </row>
    <row r="210" spans="1:86" x14ac:dyDescent="0.3">
      <c r="A210" s="4" t="s">
        <v>15060</v>
      </c>
      <c r="B210" s="4" t="s">
        <v>15061</v>
      </c>
      <c r="C210" s="4" t="s">
        <v>15062</v>
      </c>
      <c r="D210" s="4" t="s">
        <v>14777</v>
      </c>
      <c r="E210" s="4" t="s">
        <v>14393</v>
      </c>
      <c r="F210" s="4" t="s">
        <v>183</v>
      </c>
      <c r="G210" s="4" t="s">
        <v>11</v>
      </c>
      <c r="H210" s="4" t="s">
        <v>323</v>
      </c>
      <c r="I210" s="4" t="s">
        <v>324</v>
      </c>
      <c r="J210" s="4" t="s">
        <v>672</v>
      </c>
      <c r="K210" s="4" t="s">
        <v>673</v>
      </c>
      <c r="L210" s="4"/>
      <c r="M210" s="4" t="s">
        <v>172</v>
      </c>
      <c r="N210" s="4"/>
      <c r="O210" s="4" t="s">
        <v>173</v>
      </c>
      <c r="P210" s="4" t="s">
        <v>173</v>
      </c>
      <c r="Q210" s="4" t="s">
        <v>173</v>
      </c>
      <c r="R210" s="4" t="s">
        <v>173</v>
      </c>
      <c r="S210" s="4" t="s">
        <v>173</v>
      </c>
      <c r="T210" s="4" t="s">
        <v>173</v>
      </c>
      <c r="U210" s="4" t="s">
        <v>175</v>
      </c>
      <c r="V210" s="4" t="s">
        <v>12</v>
      </c>
      <c r="W210" s="4" t="s">
        <v>12</v>
      </c>
      <c r="X210" s="4" t="s">
        <v>12</v>
      </c>
      <c r="Y210" s="4" t="s">
        <v>12</v>
      </c>
      <c r="Z210" s="4" t="s">
        <v>176</v>
      </c>
      <c r="AA210" s="4" t="s">
        <v>217</v>
      </c>
      <c r="AB210" s="4" t="s">
        <v>176</v>
      </c>
      <c r="AC210" s="4" t="s">
        <v>12</v>
      </c>
      <c r="AD210" s="4" t="s">
        <v>12</v>
      </c>
      <c r="AE210" s="4" t="s">
        <v>12</v>
      </c>
      <c r="AF210" s="4" t="s">
        <v>12</v>
      </c>
      <c r="AG210" s="4" t="s">
        <v>12</v>
      </c>
      <c r="AH210" s="4"/>
      <c r="AI210" s="4"/>
      <c r="AJ210" s="4"/>
      <c r="AK210" s="4"/>
      <c r="AL210" s="4"/>
      <c r="AM210" s="4"/>
      <c r="AN210" s="4"/>
      <c r="AO210" s="4"/>
      <c r="AP210" s="4"/>
      <c r="AQ210" s="4"/>
      <c r="AR210" s="4" t="s">
        <v>11</v>
      </c>
      <c r="AS210" s="4" t="s">
        <v>192</v>
      </c>
      <c r="AT210" s="4"/>
      <c r="AU210" s="4"/>
      <c r="AV210" s="4"/>
      <c r="AW210" s="4"/>
      <c r="AX210" s="4"/>
      <c r="AY210" s="4"/>
      <c r="AZ210" s="4"/>
      <c r="BA210" s="4"/>
      <c r="BB210" s="4"/>
      <c r="BC210" s="4"/>
      <c r="BD210" s="4" t="s">
        <v>177</v>
      </c>
      <c r="BE210" s="4" t="s">
        <v>176</v>
      </c>
      <c r="BF210" s="4" t="s">
        <v>12</v>
      </c>
      <c r="BG210" s="4" t="s">
        <v>12</v>
      </c>
      <c r="BH210" s="4" t="s">
        <v>12</v>
      </c>
      <c r="BI210" s="4" t="s">
        <v>12</v>
      </c>
      <c r="BJ210" s="4" t="s">
        <v>12</v>
      </c>
      <c r="BK210" s="4" t="s">
        <v>12</v>
      </c>
      <c r="BL210" s="4" t="s">
        <v>12</v>
      </c>
      <c r="BM210" s="4" t="s">
        <v>12</v>
      </c>
      <c r="BN210" s="4" t="s">
        <v>12</v>
      </c>
      <c r="BO210" s="4" t="s">
        <v>12</v>
      </c>
      <c r="BP210" s="4"/>
      <c r="BQ210" s="4" t="s">
        <v>178</v>
      </c>
      <c r="BR210" s="4" t="s">
        <v>12</v>
      </c>
      <c r="BS210" s="4" t="s">
        <v>12</v>
      </c>
      <c r="BT210" s="4" t="s">
        <v>12</v>
      </c>
      <c r="BU210" s="4" t="s">
        <v>12</v>
      </c>
      <c r="BV210" s="4" t="s">
        <v>12</v>
      </c>
      <c r="BW210" s="4" t="s">
        <v>12</v>
      </c>
      <c r="BX210" s="4" t="s">
        <v>176</v>
      </c>
      <c r="BY210" s="4" t="s">
        <v>12</v>
      </c>
      <c r="BZ210" s="4" t="s">
        <v>12</v>
      </c>
      <c r="CA210" s="4"/>
      <c r="CB210" s="4" t="s">
        <v>179</v>
      </c>
      <c r="CC210" s="4"/>
      <c r="CD210" s="4" t="s">
        <v>180</v>
      </c>
      <c r="CE210" s="4"/>
      <c r="CF210" s="4" t="s">
        <v>181</v>
      </c>
      <c r="CG210" s="4"/>
      <c r="CH210" s="4" t="s">
        <v>15063</v>
      </c>
    </row>
    <row r="211" spans="1:86" x14ac:dyDescent="0.3">
      <c r="A211" s="4" t="s">
        <v>15064</v>
      </c>
      <c r="B211" s="4" t="s">
        <v>15065</v>
      </c>
      <c r="C211" s="4" t="s">
        <v>15066</v>
      </c>
      <c r="D211" s="4" t="s">
        <v>14777</v>
      </c>
      <c r="E211" s="4" t="s">
        <v>14393</v>
      </c>
      <c r="F211" s="4" t="s">
        <v>183</v>
      </c>
      <c r="G211" s="4" t="s">
        <v>11</v>
      </c>
      <c r="H211" s="4" t="s">
        <v>323</v>
      </c>
      <c r="I211" s="4" t="s">
        <v>324</v>
      </c>
      <c r="J211" s="4" t="s">
        <v>672</v>
      </c>
      <c r="K211" s="4" t="s">
        <v>673</v>
      </c>
      <c r="L211" s="4"/>
      <c r="M211" s="4" t="s">
        <v>172</v>
      </c>
      <c r="N211" s="4"/>
      <c r="O211" s="4" t="s">
        <v>173</v>
      </c>
      <c r="P211" s="4" t="s">
        <v>173</v>
      </c>
      <c r="Q211" s="4" t="s">
        <v>173</v>
      </c>
      <c r="R211" s="4" t="s">
        <v>173</v>
      </c>
      <c r="S211" s="4" t="s">
        <v>173</v>
      </c>
      <c r="T211" s="4" t="s">
        <v>173</v>
      </c>
      <c r="U211" s="4" t="s">
        <v>175</v>
      </c>
      <c r="V211" s="4" t="s">
        <v>12</v>
      </c>
      <c r="W211" s="4" t="s">
        <v>12</v>
      </c>
      <c r="X211" s="4" t="s">
        <v>12</v>
      </c>
      <c r="Y211" s="4" t="s">
        <v>12</v>
      </c>
      <c r="Z211" s="4" t="s">
        <v>176</v>
      </c>
      <c r="AA211" s="4" t="s">
        <v>190</v>
      </c>
      <c r="AB211" s="4" t="s">
        <v>12</v>
      </c>
      <c r="AC211" s="4" t="s">
        <v>12</v>
      </c>
      <c r="AD211" s="4" t="s">
        <v>12</v>
      </c>
      <c r="AE211" s="4" t="s">
        <v>176</v>
      </c>
      <c r="AF211" s="4" t="s">
        <v>12</v>
      </c>
      <c r="AG211" s="4" t="s">
        <v>12</v>
      </c>
      <c r="AH211" s="4"/>
      <c r="AI211" s="4"/>
      <c r="AJ211" s="4"/>
      <c r="AK211" s="4"/>
      <c r="AL211" s="4"/>
      <c r="AM211" s="4"/>
      <c r="AN211" s="4"/>
      <c r="AO211" s="4"/>
      <c r="AP211" s="4"/>
      <c r="AQ211" s="4"/>
      <c r="AR211" s="4"/>
      <c r="AS211" s="4"/>
      <c r="AT211" s="4"/>
      <c r="AU211" s="4"/>
      <c r="AV211" s="4" t="s">
        <v>11</v>
      </c>
      <c r="AW211" s="4" t="s">
        <v>567</v>
      </c>
      <c r="AX211" s="4"/>
      <c r="AY211" s="4"/>
      <c r="AZ211" s="4"/>
      <c r="BA211" s="4"/>
      <c r="BB211" s="4"/>
      <c r="BC211" s="4"/>
      <c r="BD211" s="4" t="s">
        <v>177</v>
      </c>
      <c r="BE211" s="4" t="s">
        <v>176</v>
      </c>
      <c r="BF211" s="4" t="s">
        <v>12</v>
      </c>
      <c r="BG211" s="4" t="s">
        <v>12</v>
      </c>
      <c r="BH211" s="4" t="s">
        <v>12</v>
      </c>
      <c r="BI211" s="4" t="s">
        <v>12</v>
      </c>
      <c r="BJ211" s="4" t="s">
        <v>12</v>
      </c>
      <c r="BK211" s="4" t="s">
        <v>12</v>
      </c>
      <c r="BL211" s="4" t="s">
        <v>12</v>
      </c>
      <c r="BM211" s="4" t="s">
        <v>12</v>
      </c>
      <c r="BN211" s="4" t="s">
        <v>12</v>
      </c>
      <c r="BO211" s="4" t="s">
        <v>12</v>
      </c>
      <c r="BP211" s="4"/>
      <c r="BQ211" s="4" t="s">
        <v>194</v>
      </c>
      <c r="BR211" s="4" t="s">
        <v>176</v>
      </c>
      <c r="BS211" s="4" t="s">
        <v>12</v>
      </c>
      <c r="BT211" s="4" t="s">
        <v>12</v>
      </c>
      <c r="BU211" s="4" t="s">
        <v>12</v>
      </c>
      <c r="BV211" s="4" t="s">
        <v>12</v>
      </c>
      <c r="BW211" s="4" t="s">
        <v>12</v>
      </c>
      <c r="BX211" s="4" t="s">
        <v>12</v>
      </c>
      <c r="BY211" s="4" t="s">
        <v>12</v>
      </c>
      <c r="BZ211" s="4" t="s">
        <v>12</v>
      </c>
      <c r="CA211" s="4"/>
      <c r="CB211" s="4" t="s">
        <v>179</v>
      </c>
      <c r="CC211" s="4"/>
      <c r="CD211" s="4" t="s">
        <v>180</v>
      </c>
      <c r="CE211" s="4"/>
      <c r="CF211" s="4" t="s">
        <v>181</v>
      </c>
      <c r="CG211" s="4"/>
      <c r="CH211" s="4" t="s">
        <v>15067</v>
      </c>
    </row>
    <row r="212" spans="1:86" x14ac:dyDescent="0.3">
      <c r="A212" s="4" t="s">
        <v>15068</v>
      </c>
      <c r="B212" s="4" t="s">
        <v>15069</v>
      </c>
      <c r="C212" s="4" t="s">
        <v>15070</v>
      </c>
      <c r="D212" s="4" t="s">
        <v>14777</v>
      </c>
      <c r="E212" s="4" t="s">
        <v>14777</v>
      </c>
      <c r="F212" s="4" t="s">
        <v>183</v>
      </c>
      <c r="G212" s="4" t="s">
        <v>11</v>
      </c>
      <c r="H212" s="4" t="s">
        <v>353</v>
      </c>
      <c r="I212" s="4" t="s">
        <v>354</v>
      </c>
      <c r="J212" s="4" t="s">
        <v>598</v>
      </c>
      <c r="K212" s="4" t="s">
        <v>599</v>
      </c>
      <c r="L212" s="4"/>
      <c r="M212" s="4" t="s">
        <v>172</v>
      </c>
      <c r="N212" s="4"/>
      <c r="O212" s="4" t="s">
        <v>173</v>
      </c>
      <c r="P212" s="4" t="s">
        <v>173</v>
      </c>
      <c r="Q212" s="4" t="s">
        <v>173</v>
      </c>
      <c r="R212" s="4" t="s">
        <v>173</v>
      </c>
      <c r="S212" s="4" t="s">
        <v>173</v>
      </c>
      <c r="T212" s="4" t="s">
        <v>173</v>
      </c>
      <c r="U212" s="4" t="s">
        <v>216</v>
      </c>
      <c r="V212" s="4" t="s">
        <v>12</v>
      </c>
      <c r="W212" s="4" t="s">
        <v>176</v>
      </c>
      <c r="X212" s="4" t="s">
        <v>12</v>
      </c>
      <c r="Y212" s="4" t="s">
        <v>12</v>
      </c>
      <c r="Z212" s="4" t="s">
        <v>12</v>
      </c>
      <c r="AA212" s="4" t="s">
        <v>200</v>
      </c>
      <c r="AB212" s="4" t="s">
        <v>12</v>
      </c>
      <c r="AC212" s="4" t="s">
        <v>12</v>
      </c>
      <c r="AD212" s="4" t="s">
        <v>176</v>
      </c>
      <c r="AE212" s="4" t="s">
        <v>12</v>
      </c>
      <c r="AF212" s="4" t="s">
        <v>12</v>
      </c>
      <c r="AG212" s="4" t="s">
        <v>12</v>
      </c>
      <c r="AH212" s="4"/>
      <c r="AI212" s="4"/>
      <c r="AJ212" s="4"/>
      <c r="AK212" s="4"/>
      <c r="AL212" s="4" t="s">
        <v>11</v>
      </c>
      <c r="AM212" s="4" t="s">
        <v>278</v>
      </c>
      <c r="AN212" s="4" t="s">
        <v>50</v>
      </c>
      <c r="AO212" s="4"/>
      <c r="AP212" s="4"/>
      <c r="AQ212" s="4"/>
      <c r="AR212" s="4"/>
      <c r="AS212" s="4"/>
      <c r="AT212" s="4"/>
      <c r="AU212" s="4"/>
      <c r="AV212" s="4"/>
      <c r="AW212" s="4"/>
      <c r="AX212" s="4"/>
      <c r="AY212" s="4"/>
      <c r="AZ212" s="4"/>
      <c r="BA212" s="4"/>
      <c r="BB212" s="4" t="s">
        <v>11</v>
      </c>
      <c r="BC212" s="4" t="s">
        <v>420</v>
      </c>
      <c r="BD212" s="4" t="s">
        <v>177</v>
      </c>
      <c r="BE212" s="4" t="s">
        <v>176</v>
      </c>
      <c r="BF212" s="4" t="s">
        <v>12</v>
      </c>
      <c r="BG212" s="4" t="s">
        <v>12</v>
      </c>
      <c r="BH212" s="4" t="s">
        <v>12</v>
      </c>
      <c r="BI212" s="4" t="s">
        <v>12</v>
      </c>
      <c r="BJ212" s="4" t="s">
        <v>12</v>
      </c>
      <c r="BK212" s="4" t="s">
        <v>12</v>
      </c>
      <c r="BL212" s="4" t="s">
        <v>12</v>
      </c>
      <c r="BM212" s="4" t="s">
        <v>12</v>
      </c>
      <c r="BN212" s="4" t="s">
        <v>12</v>
      </c>
      <c r="BO212" s="4" t="s">
        <v>12</v>
      </c>
      <c r="BP212" s="4"/>
      <c r="BQ212" s="4" t="s">
        <v>209</v>
      </c>
      <c r="BR212" s="4" t="s">
        <v>12</v>
      </c>
      <c r="BS212" s="4" t="s">
        <v>12</v>
      </c>
      <c r="BT212" s="4" t="s">
        <v>12</v>
      </c>
      <c r="BU212" s="4" t="s">
        <v>12</v>
      </c>
      <c r="BV212" s="4" t="s">
        <v>12</v>
      </c>
      <c r="BW212" s="4" t="s">
        <v>176</v>
      </c>
      <c r="BX212" s="4" t="s">
        <v>176</v>
      </c>
      <c r="BY212" s="4" t="s">
        <v>12</v>
      </c>
      <c r="BZ212" s="4" t="s">
        <v>12</v>
      </c>
      <c r="CA212" s="4"/>
      <c r="CB212" s="4" t="s">
        <v>226</v>
      </c>
      <c r="CC212" s="4"/>
      <c r="CD212" s="4" t="s">
        <v>180</v>
      </c>
      <c r="CE212" s="4"/>
      <c r="CF212" s="4" t="s">
        <v>228</v>
      </c>
      <c r="CG212" s="4"/>
      <c r="CH212" s="4" t="s">
        <v>15071</v>
      </c>
    </row>
    <row r="213" spans="1:86" x14ac:dyDescent="0.3">
      <c r="A213" s="4" t="s">
        <v>15072</v>
      </c>
      <c r="B213" s="4" t="s">
        <v>15073</v>
      </c>
      <c r="C213" s="4" t="s">
        <v>15074</v>
      </c>
      <c r="D213" s="4" t="s">
        <v>14777</v>
      </c>
      <c r="E213" s="4" t="s">
        <v>14777</v>
      </c>
      <c r="F213" s="4" t="s">
        <v>183</v>
      </c>
      <c r="G213" s="4" t="s">
        <v>11</v>
      </c>
      <c r="H213" s="4" t="s">
        <v>353</v>
      </c>
      <c r="I213" s="4" t="s">
        <v>354</v>
      </c>
      <c r="J213" s="4" t="s">
        <v>598</v>
      </c>
      <c r="K213" s="4" t="s">
        <v>599</v>
      </c>
      <c r="L213" s="4"/>
      <c r="M213" s="4" t="s">
        <v>172</v>
      </c>
      <c r="N213" s="4"/>
      <c r="O213" s="4" t="s">
        <v>173</v>
      </c>
      <c r="P213" s="4" t="s">
        <v>173</v>
      </c>
      <c r="Q213" s="4" t="s">
        <v>173</v>
      </c>
      <c r="R213" s="4" t="s">
        <v>173</v>
      </c>
      <c r="S213" s="4" t="s">
        <v>173</v>
      </c>
      <c r="T213" s="4" t="s">
        <v>173</v>
      </c>
      <c r="U213" s="4" t="s">
        <v>205</v>
      </c>
      <c r="V213" s="4" t="s">
        <v>176</v>
      </c>
      <c r="W213" s="4" t="s">
        <v>12</v>
      </c>
      <c r="X213" s="4" t="s">
        <v>12</v>
      </c>
      <c r="Y213" s="4" t="s">
        <v>12</v>
      </c>
      <c r="Z213" s="4" t="s">
        <v>12</v>
      </c>
      <c r="AA213" s="4" t="s">
        <v>190</v>
      </c>
      <c r="AB213" s="4" t="s">
        <v>12</v>
      </c>
      <c r="AC213" s="4" t="s">
        <v>12</v>
      </c>
      <c r="AD213" s="4" t="s">
        <v>12</v>
      </c>
      <c r="AE213" s="4" t="s">
        <v>176</v>
      </c>
      <c r="AF213" s="4" t="s">
        <v>12</v>
      </c>
      <c r="AG213" s="4" t="s">
        <v>12</v>
      </c>
      <c r="AH213" s="4" t="s">
        <v>11</v>
      </c>
      <c r="AI213" s="4" t="s">
        <v>474</v>
      </c>
      <c r="AJ213" s="4" t="s">
        <v>50</v>
      </c>
      <c r="AK213" s="4"/>
      <c r="AL213" s="4"/>
      <c r="AM213" s="4"/>
      <c r="AN213" s="4"/>
      <c r="AO213" s="4"/>
      <c r="AP213" s="4"/>
      <c r="AQ213" s="4"/>
      <c r="AR213" s="4"/>
      <c r="AS213" s="4"/>
      <c r="AT213" s="4"/>
      <c r="AU213" s="4"/>
      <c r="AV213" s="4" t="s">
        <v>11</v>
      </c>
      <c r="AW213" s="4" t="s">
        <v>14785</v>
      </c>
      <c r="AX213" s="4"/>
      <c r="AY213" s="4"/>
      <c r="AZ213" s="4"/>
      <c r="BA213" s="4"/>
      <c r="BB213" s="4"/>
      <c r="BC213" s="4"/>
      <c r="BD213" s="4" t="s">
        <v>177</v>
      </c>
      <c r="BE213" s="4" t="s">
        <v>176</v>
      </c>
      <c r="BF213" s="4" t="s">
        <v>12</v>
      </c>
      <c r="BG213" s="4" t="s">
        <v>12</v>
      </c>
      <c r="BH213" s="4" t="s">
        <v>12</v>
      </c>
      <c r="BI213" s="4" t="s">
        <v>12</v>
      </c>
      <c r="BJ213" s="4" t="s">
        <v>12</v>
      </c>
      <c r="BK213" s="4" t="s">
        <v>12</v>
      </c>
      <c r="BL213" s="4" t="s">
        <v>12</v>
      </c>
      <c r="BM213" s="4" t="s">
        <v>12</v>
      </c>
      <c r="BN213" s="4" t="s">
        <v>12</v>
      </c>
      <c r="BO213" s="4" t="s">
        <v>12</v>
      </c>
      <c r="BP213" s="4"/>
      <c r="BQ213" s="4" t="s">
        <v>178</v>
      </c>
      <c r="BR213" s="4" t="s">
        <v>12</v>
      </c>
      <c r="BS213" s="4" t="s">
        <v>12</v>
      </c>
      <c r="BT213" s="4" t="s">
        <v>12</v>
      </c>
      <c r="BU213" s="4" t="s">
        <v>12</v>
      </c>
      <c r="BV213" s="4" t="s">
        <v>12</v>
      </c>
      <c r="BW213" s="4" t="s">
        <v>12</v>
      </c>
      <c r="BX213" s="4" t="s">
        <v>176</v>
      </c>
      <c r="BY213" s="4" t="s">
        <v>12</v>
      </c>
      <c r="BZ213" s="4" t="s">
        <v>12</v>
      </c>
      <c r="CA213" s="4"/>
      <c r="CB213" s="4" t="s">
        <v>226</v>
      </c>
      <c r="CC213" s="4"/>
      <c r="CD213" s="4" t="s">
        <v>180</v>
      </c>
      <c r="CE213" s="4"/>
      <c r="CF213" s="4" t="s">
        <v>228</v>
      </c>
      <c r="CG213" s="4"/>
      <c r="CH213" s="4" t="s">
        <v>15075</v>
      </c>
    </row>
    <row r="214" spans="1:86" x14ac:dyDescent="0.3">
      <c r="A214" s="4" t="s">
        <v>15076</v>
      </c>
      <c r="B214" s="4" t="s">
        <v>15077</v>
      </c>
      <c r="C214" s="4" t="s">
        <v>15078</v>
      </c>
      <c r="D214" s="4" t="s">
        <v>14777</v>
      </c>
      <c r="E214" s="4" t="s">
        <v>14777</v>
      </c>
      <c r="F214" s="4" t="s">
        <v>183</v>
      </c>
      <c r="G214" s="4" t="s">
        <v>11</v>
      </c>
      <c r="H214" s="4" t="s">
        <v>353</v>
      </c>
      <c r="I214" s="4" t="s">
        <v>354</v>
      </c>
      <c r="J214" s="4" t="s">
        <v>598</v>
      </c>
      <c r="K214" s="4" t="s">
        <v>599</v>
      </c>
      <c r="L214" s="4"/>
      <c r="M214" s="4" t="s">
        <v>172</v>
      </c>
      <c r="N214" s="4"/>
      <c r="O214" s="4" t="s">
        <v>173</v>
      </c>
      <c r="P214" s="4" t="s">
        <v>173</v>
      </c>
      <c r="Q214" s="4" t="s">
        <v>173</v>
      </c>
      <c r="R214" s="4" t="s">
        <v>173</v>
      </c>
      <c r="S214" s="4" t="s">
        <v>173</v>
      </c>
      <c r="T214" s="4" t="s">
        <v>173</v>
      </c>
      <c r="U214" s="4" t="s">
        <v>175</v>
      </c>
      <c r="V214" s="4" t="s">
        <v>12</v>
      </c>
      <c r="W214" s="4" t="s">
        <v>12</v>
      </c>
      <c r="X214" s="4" t="s">
        <v>12</v>
      </c>
      <c r="Y214" s="4" t="s">
        <v>12</v>
      </c>
      <c r="Z214" s="4" t="s">
        <v>176</v>
      </c>
      <c r="AA214" s="4" t="s">
        <v>190</v>
      </c>
      <c r="AB214" s="4" t="s">
        <v>12</v>
      </c>
      <c r="AC214" s="4" t="s">
        <v>12</v>
      </c>
      <c r="AD214" s="4" t="s">
        <v>12</v>
      </c>
      <c r="AE214" s="4" t="s">
        <v>176</v>
      </c>
      <c r="AF214" s="4" t="s">
        <v>12</v>
      </c>
      <c r="AG214" s="4" t="s">
        <v>12</v>
      </c>
      <c r="AH214" s="4"/>
      <c r="AI214" s="4"/>
      <c r="AJ214" s="4"/>
      <c r="AK214" s="4"/>
      <c r="AL214" s="4"/>
      <c r="AM214" s="4"/>
      <c r="AN214" s="4"/>
      <c r="AO214" s="4"/>
      <c r="AP214" s="4"/>
      <c r="AQ214" s="4"/>
      <c r="AR214" s="4"/>
      <c r="AS214" s="4"/>
      <c r="AT214" s="4"/>
      <c r="AU214" s="4"/>
      <c r="AV214" s="4" t="s">
        <v>11</v>
      </c>
      <c r="AW214" s="4" t="s">
        <v>15079</v>
      </c>
      <c r="AX214" s="4"/>
      <c r="AY214" s="4"/>
      <c r="AZ214" s="4"/>
      <c r="BA214" s="4"/>
      <c r="BB214" s="4"/>
      <c r="BC214" s="4"/>
      <c r="BD214" s="4" t="s">
        <v>177</v>
      </c>
      <c r="BE214" s="4" t="s">
        <v>176</v>
      </c>
      <c r="BF214" s="4" t="s">
        <v>12</v>
      </c>
      <c r="BG214" s="4" t="s">
        <v>12</v>
      </c>
      <c r="BH214" s="4" t="s">
        <v>12</v>
      </c>
      <c r="BI214" s="4" t="s">
        <v>12</v>
      </c>
      <c r="BJ214" s="4" t="s">
        <v>12</v>
      </c>
      <c r="BK214" s="4" t="s">
        <v>12</v>
      </c>
      <c r="BL214" s="4" t="s">
        <v>12</v>
      </c>
      <c r="BM214" s="4" t="s">
        <v>12</v>
      </c>
      <c r="BN214" s="4" t="s">
        <v>12</v>
      </c>
      <c r="BO214" s="4" t="s">
        <v>12</v>
      </c>
      <c r="BP214" s="4"/>
      <c r="BQ214" s="4" t="s">
        <v>373</v>
      </c>
      <c r="BR214" s="4" t="s">
        <v>12</v>
      </c>
      <c r="BS214" s="4" t="s">
        <v>12</v>
      </c>
      <c r="BT214" s="4" t="s">
        <v>12</v>
      </c>
      <c r="BU214" s="4" t="s">
        <v>12</v>
      </c>
      <c r="BV214" s="4" t="s">
        <v>176</v>
      </c>
      <c r="BW214" s="4" t="s">
        <v>12</v>
      </c>
      <c r="BX214" s="4" t="s">
        <v>176</v>
      </c>
      <c r="BY214" s="4" t="s">
        <v>12</v>
      </c>
      <c r="BZ214" s="4" t="s">
        <v>12</v>
      </c>
      <c r="CA214" s="4"/>
      <c r="CB214" s="4" t="s">
        <v>226</v>
      </c>
      <c r="CC214" s="4"/>
      <c r="CD214" s="4" t="s">
        <v>180</v>
      </c>
      <c r="CE214" s="4"/>
      <c r="CF214" s="4" t="s">
        <v>228</v>
      </c>
      <c r="CG214" s="4"/>
      <c r="CH214" s="4" t="s">
        <v>15080</v>
      </c>
    </row>
    <row r="215" spans="1:86" x14ac:dyDescent="0.3">
      <c r="A215" s="4" t="s">
        <v>14167</v>
      </c>
      <c r="B215" s="4" t="s">
        <v>15081</v>
      </c>
      <c r="C215" s="4" t="s">
        <v>15082</v>
      </c>
      <c r="D215" s="4" t="s">
        <v>14777</v>
      </c>
      <c r="E215" s="4" t="s">
        <v>14777</v>
      </c>
      <c r="F215" s="4" t="s">
        <v>183</v>
      </c>
      <c r="G215" s="4" t="s">
        <v>11</v>
      </c>
      <c r="H215" s="4" t="s">
        <v>353</v>
      </c>
      <c r="I215" s="4" t="s">
        <v>1584</v>
      </c>
      <c r="J215" s="4" t="s">
        <v>5682</v>
      </c>
      <c r="K215" s="4" t="s">
        <v>10039</v>
      </c>
      <c r="L215" s="4"/>
      <c r="M215" s="4" t="s">
        <v>193</v>
      </c>
      <c r="N215" s="4"/>
      <c r="O215" s="4" t="s">
        <v>173</v>
      </c>
      <c r="P215" s="4" t="s">
        <v>173</v>
      </c>
      <c r="Q215" s="4" t="s">
        <v>173</v>
      </c>
      <c r="R215" s="4" t="s">
        <v>173</v>
      </c>
      <c r="S215" s="4" t="s">
        <v>173</v>
      </c>
      <c r="T215" s="4" t="s">
        <v>173</v>
      </c>
      <c r="U215" s="4" t="s">
        <v>216</v>
      </c>
      <c r="V215" s="4" t="s">
        <v>12</v>
      </c>
      <c r="W215" s="4" t="s">
        <v>176</v>
      </c>
      <c r="X215" s="4" t="s">
        <v>12</v>
      </c>
      <c r="Y215" s="4" t="s">
        <v>12</v>
      </c>
      <c r="Z215" s="4" t="s">
        <v>12</v>
      </c>
      <c r="AA215" s="4" t="s">
        <v>200</v>
      </c>
      <c r="AB215" s="4" t="s">
        <v>12</v>
      </c>
      <c r="AC215" s="4" t="s">
        <v>12</v>
      </c>
      <c r="AD215" s="4" t="s">
        <v>176</v>
      </c>
      <c r="AE215" s="4" t="s">
        <v>12</v>
      </c>
      <c r="AF215" s="4" t="s">
        <v>12</v>
      </c>
      <c r="AG215" s="4" t="s">
        <v>12</v>
      </c>
      <c r="AH215" s="4"/>
      <c r="AI215" s="4"/>
      <c r="AJ215" s="4"/>
      <c r="AK215" s="4"/>
      <c r="AL215" s="4" t="s">
        <v>11</v>
      </c>
      <c r="AM215" s="4" t="s">
        <v>12028</v>
      </c>
      <c r="AN215" s="4" t="s">
        <v>50</v>
      </c>
      <c r="AO215" s="4"/>
      <c r="AP215" s="4"/>
      <c r="AQ215" s="4"/>
      <c r="AR215" s="4"/>
      <c r="AS215" s="4"/>
      <c r="AT215" s="4"/>
      <c r="AU215" s="4"/>
      <c r="AV215" s="4"/>
      <c r="AW215" s="4"/>
      <c r="AX215" s="4"/>
      <c r="AY215" s="4"/>
      <c r="AZ215" s="4"/>
      <c r="BA215" s="4"/>
      <c r="BB215" s="4" t="s">
        <v>11</v>
      </c>
      <c r="BC215" s="4" t="s">
        <v>420</v>
      </c>
      <c r="BD215" s="4" t="s">
        <v>177</v>
      </c>
      <c r="BE215" s="4" t="s">
        <v>176</v>
      </c>
      <c r="BF215" s="4" t="s">
        <v>12</v>
      </c>
      <c r="BG215" s="4" t="s">
        <v>12</v>
      </c>
      <c r="BH215" s="4" t="s">
        <v>12</v>
      </c>
      <c r="BI215" s="4" t="s">
        <v>12</v>
      </c>
      <c r="BJ215" s="4" t="s">
        <v>12</v>
      </c>
      <c r="BK215" s="4" t="s">
        <v>12</v>
      </c>
      <c r="BL215" s="4" t="s">
        <v>12</v>
      </c>
      <c r="BM215" s="4" t="s">
        <v>12</v>
      </c>
      <c r="BN215" s="4" t="s">
        <v>12</v>
      </c>
      <c r="BO215" s="4" t="s">
        <v>12</v>
      </c>
      <c r="BP215" s="4"/>
      <c r="BQ215" s="4" t="s">
        <v>206</v>
      </c>
      <c r="BR215" s="4" t="s">
        <v>12</v>
      </c>
      <c r="BS215" s="4" t="s">
        <v>12</v>
      </c>
      <c r="BT215" s="4" t="s">
        <v>12</v>
      </c>
      <c r="BU215" s="4" t="s">
        <v>12</v>
      </c>
      <c r="BV215" s="4" t="s">
        <v>12</v>
      </c>
      <c r="BW215" s="4" t="s">
        <v>176</v>
      </c>
      <c r="BX215" s="4" t="s">
        <v>12</v>
      </c>
      <c r="BY215" s="4" t="s">
        <v>12</v>
      </c>
      <c r="BZ215" s="4" t="s">
        <v>12</v>
      </c>
      <c r="CA215" s="4"/>
      <c r="CB215" s="4" t="s">
        <v>226</v>
      </c>
      <c r="CC215" s="4"/>
      <c r="CD215" s="4" t="s">
        <v>180</v>
      </c>
      <c r="CE215" s="4"/>
      <c r="CF215" s="4" t="s">
        <v>228</v>
      </c>
      <c r="CG215" s="4"/>
      <c r="CH215" s="4" t="s">
        <v>15083</v>
      </c>
    </row>
    <row r="216" spans="1:86" x14ac:dyDescent="0.3">
      <c r="A216" s="4" t="s">
        <v>15084</v>
      </c>
      <c r="B216" s="4" t="s">
        <v>15085</v>
      </c>
      <c r="C216" s="4" t="s">
        <v>15086</v>
      </c>
      <c r="D216" s="4" t="s">
        <v>14777</v>
      </c>
      <c r="E216" s="4" t="s">
        <v>14777</v>
      </c>
      <c r="F216" s="4" t="s">
        <v>183</v>
      </c>
      <c r="G216" s="4" t="s">
        <v>11</v>
      </c>
      <c r="H216" s="4" t="s">
        <v>353</v>
      </c>
      <c r="I216" s="4" t="s">
        <v>1584</v>
      </c>
      <c r="J216" s="4" t="s">
        <v>5682</v>
      </c>
      <c r="K216" s="4" t="s">
        <v>10039</v>
      </c>
      <c r="L216" s="4"/>
      <c r="M216" s="4" t="s">
        <v>172</v>
      </c>
      <c r="N216" s="4"/>
      <c r="O216" s="4" t="s">
        <v>173</v>
      </c>
      <c r="P216" s="4" t="s">
        <v>173</v>
      </c>
      <c r="Q216" s="4" t="s">
        <v>173</v>
      </c>
      <c r="R216" s="4" t="s">
        <v>173</v>
      </c>
      <c r="S216" s="4" t="s">
        <v>173</v>
      </c>
      <c r="T216" s="4" t="s">
        <v>173</v>
      </c>
      <c r="U216" s="4" t="s">
        <v>241</v>
      </c>
      <c r="V216" s="4" t="s">
        <v>12</v>
      </c>
      <c r="W216" s="4" t="s">
        <v>12</v>
      </c>
      <c r="X216" s="4" t="s">
        <v>176</v>
      </c>
      <c r="Y216" s="4" t="s">
        <v>12</v>
      </c>
      <c r="Z216" s="4" t="s">
        <v>12</v>
      </c>
      <c r="AA216" s="4" t="s">
        <v>358</v>
      </c>
      <c r="AB216" s="4" t="s">
        <v>12</v>
      </c>
      <c r="AC216" s="4" t="s">
        <v>176</v>
      </c>
      <c r="AD216" s="4" t="s">
        <v>12</v>
      </c>
      <c r="AE216" s="4" t="s">
        <v>12</v>
      </c>
      <c r="AF216" s="4" t="s">
        <v>12</v>
      </c>
      <c r="AG216" s="4" t="s">
        <v>12</v>
      </c>
      <c r="AH216" s="4"/>
      <c r="AI216" s="4"/>
      <c r="AJ216" s="4"/>
      <c r="AK216" s="4"/>
      <c r="AL216" s="4"/>
      <c r="AM216" s="4"/>
      <c r="AN216" s="4"/>
      <c r="AO216" s="4"/>
      <c r="AP216" s="4" t="s">
        <v>11</v>
      </c>
      <c r="AQ216" s="4" t="s">
        <v>11891</v>
      </c>
      <c r="AR216" s="4"/>
      <c r="AS216" s="4"/>
      <c r="AT216" s="4" t="s">
        <v>11</v>
      </c>
      <c r="AU216" s="4" t="s">
        <v>15087</v>
      </c>
      <c r="AV216" s="4"/>
      <c r="AW216" s="4"/>
      <c r="AX216" s="4"/>
      <c r="AY216" s="4"/>
      <c r="AZ216" s="4"/>
      <c r="BA216" s="4"/>
      <c r="BB216" s="4"/>
      <c r="BC216" s="4"/>
      <c r="BD216" s="4" t="s">
        <v>177</v>
      </c>
      <c r="BE216" s="4" t="s">
        <v>176</v>
      </c>
      <c r="BF216" s="4" t="s">
        <v>12</v>
      </c>
      <c r="BG216" s="4" t="s">
        <v>12</v>
      </c>
      <c r="BH216" s="4" t="s">
        <v>12</v>
      </c>
      <c r="BI216" s="4" t="s">
        <v>12</v>
      </c>
      <c r="BJ216" s="4" t="s">
        <v>12</v>
      </c>
      <c r="BK216" s="4" t="s">
        <v>12</v>
      </c>
      <c r="BL216" s="4" t="s">
        <v>12</v>
      </c>
      <c r="BM216" s="4" t="s">
        <v>12</v>
      </c>
      <c r="BN216" s="4" t="s">
        <v>12</v>
      </c>
      <c r="BO216" s="4" t="s">
        <v>12</v>
      </c>
      <c r="BP216" s="4"/>
      <c r="BQ216" s="4" t="s">
        <v>206</v>
      </c>
      <c r="BR216" s="4" t="s">
        <v>12</v>
      </c>
      <c r="BS216" s="4" t="s">
        <v>12</v>
      </c>
      <c r="BT216" s="4" t="s">
        <v>12</v>
      </c>
      <c r="BU216" s="4" t="s">
        <v>12</v>
      </c>
      <c r="BV216" s="4" t="s">
        <v>12</v>
      </c>
      <c r="BW216" s="4" t="s">
        <v>176</v>
      </c>
      <c r="BX216" s="4" t="s">
        <v>12</v>
      </c>
      <c r="BY216" s="4" t="s">
        <v>12</v>
      </c>
      <c r="BZ216" s="4" t="s">
        <v>12</v>
      </c>
      <c r="CA216" s="4"/>
      <c r="CB216" s="4" t="s">
        <v>226</v>
      </c>
      <c r="CC216" s="4"/>
      <c r="CD216" s="4" t="s">
        <v>180</v>
      </c>
      <c r="CE216" s="4"/>
      <c r="CF216" s="4" t="s">
        <v>228</v>
      </c>
      <c r="CG216" s="4"/>
      <c r="CH216" s="4" t="s">
        <v>15088</v>
      </c>
    </row>
    <row r="217" spans="1:86" x14ac:dyDescent="0.3">
      <c r="A217" s="4" t="s">
        <v>15089</v>
      </c>
      <c r="B217" s="4" t="s">
        <v>15090</v>
      </c>
      <c r="C217" s="4" t="s">
        <v>15091</v>
      </c>
      <c r="D217" s="4" t="s">
        <v>15092</v>
      </c>
      <c r="E217" s="4" t="s">
        <v>15092</v>
      </c>
      <c r="F217" s="4" t="s">
        <v>183</v>
      </c>
      <c r="G217" s="4" t="s">
        <v>11</v>
      </c>
      <c r="H217" s="4" t="s">
        <v>184</v>
      </c>
      <c r="I217" s="4" t="s">
        <v>302</v>
      </c>
      <c r="J217" s="4" t="s">
        <v>371</v>
      </c>
      <c r="K217" s="4" t="s">
        <v>372</v>
      </c>
      <c r="L217" s="4"/>
      <c r="M217" s="4" t="s">
        <v>193</v>
      </c>
      <c r="N217" s="4"/>
      <c r="O217" s="4" t="s">
        <v>173</v>
      </c>
      <c r="P217" s="4" t="s">
        <v>173</v>
      </c>
      <c r="Q217" s="4" t="s">
        <v>173</v>
      </c>
      <c r="R217" s="4" t="s">
        <v>173</v>
      </c>
      <c r="S217" s="4" t="s">
        <v>173</v>
      </c>
      <c r="T217" s="4" t="s">
        <v>173</v>
      </c>
      <c r="U217" s="4" t="s">
        <v>205</v>
      </c>
      <c r="V217" s="4" t="s">
        <v>176</v>
      </c>
      <c r="W217" s="4" t="s">
        <v>12</v>
      </c>
      <c r="X217" s="4" t="s">
        <v>12</v>
      </c>
      <c r="Y217" s="4" t="s">
        <v>12</v>
      </c>
      <c r="Z217" s="4" t="s">
        <v>12</v>
      </c>
      <c r="AA217" s="4" t="s">
        <v>217</v>
      </c>
      <c r="AB217" s="4" t="s">
        <v>176</v>
      </c>
      <c r="AC217" s="4" t="s">
        <v>12</v>
      </c>
      <c r="AD217" s="4" t="s">
        <v>12</v>
      </c>
      <c r="AE217" s="4" t="s">
        <v>12</v>
      </c>
      <c r="AF217" s="4" t="s">
        <v>12</v>
      </c>
      <c r="AG217" s="4" t="s">
        <v>12</v>
      </c>
      <c r="AH217" s="4" t="s">
        <v>11</v>
      </c>
      <c r="AI217" s="4" t="s">
        <v>12049</v>
      </c>
      <c r="AJ217" s="4" t="s">
        <v>50</v>
      </c>
      <c r="AK217" s="4"/>
      <c r="AL217" s="4"/>
      <c r="AM217" s="4"/>
      <c r="AN217" s="4"/>
      <c r="AO217" s="4"/>
      <c r="AP217" s="4"/>
      <c r="AQ217" s="4"/>
      <c r="AR217" s="4" t="s">
        <v>11</v>
      </c>
      <c r="AS217" s="4" t="s">
        <v>192</v>
      </c>
      <c r="AT217" s="4"/>
      <c r="AU217" s="4"/>
      <c r="AV217" s="4"/>
      <c r="AW217" s="4"/>
      <c r="AX217" s="4"/>
      <c r="AY217" s="4"/>
      <c r="AZ217" s="4"/>
      <c r="BA217" s="4"/>
      <c r="BB217" s="4"/>
      <c r="BC217" s="4"/>
      <c r="BD217" s="4" t="s">
        <v>177</v>
      </c>
      <c r="BE217" s="4" t="s">
        <v>176</v>
      </c>
      <c r="BF217" s="4" t="s">
        <v>12</v>
      </c>
      <c r="BG217" s="4" t="s">
        <v>12</v>
      </c>
      <c r="BH217" s="4" t="s">
        <v>12</v>
      </c>
      <c r="BI217" s="4" t="s">
        <v>12</v>
      </c>
      <c r="BJ217" s="4" t="s">
        <v>12</v>
      </c>
      <c r="BK217" s="4" t="s">
        <v>12</v>
      </c>
      <c r="BL217" s="4" t="s">
        <v>12</v>
      </c>
      <c r="BM217" s="4" t="s">
        <v>12</v>
      </c>
      <c r="BN217" s="4" t="s">
        <v>12</v>
      </c>
      <c r="BO217" s="4" t="s">
        <v>12</v>
      </c>
      <c r="BP217" s="4"/>
      <c r="BQ217" s="4" t="s">
        <v>194</v>
      </c>
      <c r="BR217" s="4" t="s">
        <v>176</v>
      </c>
      <c r="BS217" s="4" t="s">
        <v>12</v>
      </c>
      <c r="BT217" s="4" t="s">
        <v>12</v>
      </c>
      <c r="BU217" s="4" t="s">
        <v>12</v>
      </c>
      <c r="BV217" s="4" t="s">
        <v>12</v>
      </c>
      <c r="BW217" s="4" t="s">
        <v>12</v>
      </c>
      <c r="BX217" s="4" t="s">
        <v>12</v>
      </c>
      <c r="BY217" s="4" t="s">
        <v>12</v>
      </c>
      <c r="BZ217" s="4" t="s">
        <v>12</v>
      </c>
      <c r="CA217" s="4"/>
      <c r="CB217" s="4" t="s">
        <v>179</v>
      </c>
      <c r="CC217" s="4"/>
      <c r="CD217" s="4" t="s">
        <v>180</v>
      </c>
      <c r="CE217" s="4"/>
      <c r="CF217" s="4" t="s">
        <v>181</v>
      </c>
      <c r="CG217" s="4"/>
      <c r="CH217" s="4" t="s">
        <v>15093</v>
      </c>
    </row>
    <row r="218" spans="1:86" x14ac:dyDescent="0.3">
      <c r="A218" s="4" t="s">
        <v>15094</v>
      </c>
      <c r="B218" s="4" t="s">
        <v>15095</v>
      </c>
      <c r="C218" s="4" t="s">
        <v>15096</v>
      </c>
      <c r="D218" s="4" t="s">
        <v>15092</v>
      </c>
      <c r="E218" s="4" t="s">
        <v>15092</v>
      </c>
      <c r="F218" s="4" t="s">
        <v>183</v>
      </c>
      <c r="G218" s="4" t="s">
        <v>11</v>
      </c>
      <c r="H218" s="4" t="s">
        <v>184</v>
      </c>
      <c r="I218" s="4" t="s">
        <v>302</v>
      </c>
      <c r="J218" s="4" t="s">
        <v>371</v>
      </c>
      <c r="K218" s="4" t="s">
        <v>372</v>
      </c>
      <c r="L218" s="4"/>
      <c r="M218" s="4" t="s">
        <v>172</v>
      </c>
      <c r="N218" s="4"/>
      <c r="O218" s="4" t="s">
        <v>173</v>
      </c>
      <c r="P218" s="4" t="s">
        <v>173</v>
      </c>
      <c r="Q218" s="4" t="s">
        <v>173</v>
      </c>
      <c r="R218" s="4" t="s">
        <v>173</v>
      </c>
      <c r="S218" s="4" t="s">
        <v>173</v>
      </c>
      <c r="T218" s="4" t="s">
        <v>173</v>
      </c>
      <c r="U218" s="4" t="s">
        <v>241</v>
      </c>
      <c r="V218" s="4" t="s">
        <v>12</v>
      </c>
      <c r="W218" s="4" t="s">
        <v>12</v>
      </c>
      <c r="X218" s="4" t="s">
        <v>176</v>
      </c>
      <c r="Y218" s="4" t="s">
        <v>12</v>
      </c>
      <c r="Z218" s="4" t="s">
        <v>12</v>
      </c>
      <c r="AA218" s="4" t="s">
        <v>190</v>
      </c>
      <c r="AB218" s="4" t="s">
        <v>12</v>
      </c>
      <c r="AC218" s="4" t="s">
        <v>12</v>
      </c>
      <c r="AD218" s="4" t="s">
        <v>12</v>
      </c>
      <c r="AE218" s="4" t="s">
        <v>176</v>
      </c>
      <c r="AF218" s="4" t="s">
        <v>12</v>
      </c>
      <c r="AG218" s="4" t="s">
        <v>12</v>
      </c>
      <c r="AH218" s="4"/>
      <c r="AI218" s="4"/>
      <c r="AJ218" s="4"/>
      <c r="AK218" s="4"/>
      <c r="AL218" s="4"/>
      <c r="AM218" s="4"/>
      <c r="AN218" s="4"/>
      <c r="AO218" s="4"/>
      <c r="AP218" s="4" t="s">
        <v>11</v>
      </c>
      <c r="AQ218" s="4" t="s">
        <v>15097</v>
      </c>
      <c r="AR218" s="4"/>
      <c r="AS218" s="4"/>
      <c r="AT218" s="4"/>
      <c r="AU218" s="4"/>
      <c r="AV218" s="4" t="s">
        <v>11</v>
      </c>
      <c r="AW218" s="4" t="s">
        <v>289</v>
      </c>
      <c r="AX218" s="4"/>
      <c r="AY218" s="4"/>
      <c r="AZ218" s="4"/>
      <c r="BA218" s="4"/>
      <c r="BB218" s="4"/>
      <c r="BC218" s="4"/>
      <c r="BD218" s="4" t="s">
        <v>177</v>
      </c>
      <c r="BE218" s="4" t="s">
        <v>176</v>
      </c>
      <c r="BF218" s="4" t="s">
        <v>12</v>
      </c>
      <c r="BG218" s="4" t="s">
        <v>12</v>
      </c>
      <c r="BH218" s="4" t="s">
        <v>12</v>
      </c>
      <c r="BI218" s="4" t="s">
        <v>12</v>
      </c>
      <c r="BJ218" s="4" t="s">
        <v>12</v>
      </c>
      <c r="BK218" s="4" t="s">
        <v>12</v>
      </c>
      <c r="BL218" s="4" t="s">
        <v>12</v>
      </c>
      <c r="BM218" s="4" t="s">
        <v>12</v>
      </c>
      <c r="BN218" s="4" t="s">
        <v>12</v>
      </c>
      <c r="BO218" s="4" t="s">
        <v>12</v>
      </c>
      <c r="BP218" s="4"/>
      <c r="BQ218" s="4" t="s">
        <v>178</v>
      </c>
      <c r="BR218" s="4" t="s">
        <v>12</v>
      </c>
      <c r="BS218" s="4" t="s">
        <v>12</v>
      </c>
      <c r="BT218" s="4" t="s">
        <v>12</v>
      </c>
      <c r="BU218" s="4" t="s">
        <v>12</v>
      </c>
      <c r="BV218" s="4" t="s">
        <v>12</v>
      </c>
      <c r="BW218" s="4" t="s">
        <v>12</v>
      </c>
      <c r="BX218" s="4" t="s">
        <v>176</v>
      </c>
      <c r="BY218" s="4" t="s">
        <v>12</v>
      </c>
      <c r="BZ218" s="4" t="s">
        <v>12</v>
      </c>
      <c r="CA218" s="4"/>
      <c r="CB218" s="4" t="s">
        <v>179</v>
      </c>
      <c r="CC218" s="4"/>
      <c r="CD218" s="4" t="s">
        <v>180</v>
      </c>
      <c r="CE218" s="4"/>
      <c r="CF218" s="4" t="s">
        <v>181</v>
      </c>
      <c r="CG218" s="4"/>
      <c r="CH218" s="4" t="s">
        <v>15098</v>
      </c>
    </row>
    <row r="219" spans="1:86" x14ac:dyDescent="0.3">
      <c r="A219" s="4" t="s">
        <v>15099</v>
      </c>
      <c r="B219" s="4" t="s">
        <v>15100</v>
      </c>
      <c r="C219" s="4" t="s">
        <v>15101</v>
      </c>
      <c r="D219" s="4" t="s">
        <v>15092</v>
      </c>
      <c r="E219" s="4" t="s">
        <v>15092</v>
      </c>
      <c r="F219" s="4" t="s">
        <v>183</v>
      </c>
      <c r="G219" s="4" t="s">
        <v>11</v>
      </c>
      <c r="H219" s="4" t="s">
        <v>184</v>
      </c>
      <c r="I219" s="4" t="s">
        <v>302</v>
      </c>
      <c r="J219" s="4" t="s">
        <v>371</v>
      </c>
      <c r="K219" s="4" t="s">
        <v>372</v>
      </c>
      <c r="L219" s="4"/>
      <c r="M219" s="4" t="s">
        <v>193</v>
      </c>
      <c r="N219" s="4"/>
      <c r="O219" s="4" t="s">
        <v>173</v>
      </c>
      <c r="P219" s="4" t="s">
        <v>173</v>
      </c>
      <c r="Q219" s="4" t="s">
        <v>173</v>
      </c>
      <c r="R219" s="4" t="s">
        <v>173</v>
      </c>
      <c r="S219" s="4" t="s">
        <v>173</v>
      </c>
      <c r="T219" s="4" t="s">
        <v>173</v>
      </c>
      <c r="U219" s="4" t="s">
        <v>205</v>
      </c>
      <c r="V219" s="4" t="s">
        <v>176</v>
      </c>
      <c r="W219" s="4" t="s">
        <v>12</v>
      </c>
      <c r="X219" s="4" t="s">
        <v>12</v>
      </c>
      <c r="Y219" s="4" t="s">
        <v>12</v>
      </c>
      <c r="Z219" s="4" t="s">
        <v>12</v>
      </c>
      <c r="AA219" s="4" t="s">
        <v>217</v>
      </c>
      <c r="AB219" s="4" t="s">
        <v>176</v>
      </c>
      <c r="AC219" s="4" t="s">
        <v>12</v>
      </c>
      <c r="AD219" s="4" t="s">
        <v>12</v>
      </c>
      <c r="AE219" s="4" t="s">
        <v>12</v>
      </c>
      <c r="AF219" s="4" t="s">
        <v>12</v>
      </c>
      <c r="AG219" s="4" t="s">
        <v>12</v>
      </c>
      <c r="AH219" s="4" t="s">
        <v>11</v>
      </c>
      <c r="AI219" s="4" t="s">
        <v>474</v>
      </c>
      <c r="AJ219" s="4" t="s">
        <v>50</v>
      </c>
      <c r="AK219" s="4"/>
      <c r="AL219" s="4"/>
      <c r="AM219" s="4"/>
      <c r="AN219" s="4"/>
      <c r="AO219" s="4"/>
      <c r="AP219" s="4"/>
      <c r="AQ219" s="4"/>
      <c r="AR219" s="4" t="s">
        <v>11</v>
      </c>
      <c r="AS219" s="4" t="s">
        <v>192</v>
      </c>
      <c r="AT219" s="4"/>
      <c r="AU219" s="4"/>
      <c r="AV219" s="4"/>
      <c r="AW219" s="4"/>
      <c r="AX219" s="4"/>
      <c r="AY219" s="4"/>
      <c r="AZ219" s="4"/>
      <c r="BA219" s="4"/>
      <c r="BB219" s="4"/>
      <c r="BC219" s="4"/>
      <c r="BD219" s="4" t="s">
        <v>177</v>
      </c>
      <c r="BE219" s="4" t="s">
        <v>176</v>
      </c>
      <c r="BF219" s="4" t="s">
        <v>12</v>
      </c>
      <c r="BG219" s="4" t="s">
        <v>12</v>
      </c>
      <c r="BH219" s="4" t="s">
        <v>12</v>
      </c>
      <c r="BI219" s="4" t="s">
        <v>12</v>
      </c>
      <c r="BJ219" s="4" t="s">
        <v>12</v>
      </c>
      <c r="BK219" s="4" t="s">
        <v>12</v>
      </c>
      <c r="BL219" s="4" t="s">
        <v>12</v>
      </c>
      <c r="BM219" s="4" t="s">
        <v>12</v>
      </c>
      <c r="BN219" s="4" t="s">
        <v>12</v>
      </c>
      <c r="BO219" s="4" t="s">
        <v>12</v>
      </c>
      <c r="BP219" s="4"/>
      <c r="BQ219" s="4" t="s">
        <v>194</v>
      </c>
      <c r="BR219" s="4" t="s">
        <v>176</v>
      </c>
      <c r="BS219" s="4" t="s">
        <v>12</v>
      </c>
      <c r="BT219" s="4" t="s">
        <v>12</v>
      </c>
      <c r="BU219" s="4" t="s">
        <v>12</v>
      </c>
      <c r="BV219" s="4" t="s">
        <v>12</v>
      </c>
      <c r="BW219" s="4" t="s">
        <v>12</v>
      </c>
      <c r="BX219" s="4" t="s">
        <v>12</v>
      </c>
      <c r="BY219" s="4" t="s">
        <v>12</v>
      </c>
      <c r="BZ219" s="4" t="s">
        <v>12</v>
      </c>
      <c r="CA219" s="4"/>
      <c r="CB219" s="4" t="s">
        <v>179</v>
      </c>
      <c r="CC219" s="4"/>
      <c r="CD219" s="4" t="s">
        <v>180</v>
      </c>
      <c r="CE219" s="4"/>
      <c r="CF219" s="4" t="s">
        <v>181</v>
      </c>
      <c r="CG219" s="4"/>
      <c r="CH219" s="4" t="s">
        <v>15102</v>
      </c>
    </row>
    <row r="220" spans="1:86" x14ac:dyDescent="0.3">
      <c r="A220" s="4" t="s">
        <v>15103</v>
      </c>
      <c r="B220" s="4" t="s">
        <v>15104</v>
      </c>
      <c r="C220" s="4" t="s">
        <v>15105</v>
      </c>
      <c r="D220" s="4" t="s">
        <v>15092</v>
      </c>
      <c r="E220" s="4" t="s">
        <v>15092</v>
      </c>
      <c r="F220" s="4" t="s">
        <v>183</v>
      </c>
      <c r="G220" s="4" t="s">
        <v>11</v>
      </c>
      <c r="H220" s="4" t="s">
        <v>184</v>
      </c>
      <c r="I220" s="4" t="s">
        <v>302</v>
      </c>
      <c r="J220" s="4" t="s">
        <v>371</v>
      </c>
      <c r="K220" s="4" t="s">
        <v>372</v>
      </c>
      <c r="L220" s="4"/>
      <c r="M220" s="4" t="s">
        <v>172</v>
      </c>
      <c r="N220" s="4"/>
      <c r="O220" s="4" t="s">
        <v>173</v>
      </c>
      <c r="P220" s="4" t="s">
        <v>173</v>
      </c>
      <c r="Q220" s="4" t="s">
        <v>173</v>
      </c>
      <c r="R220" s="4" t="s">
        <v>173</v>
      </c>
      <c r="S220" s="4" t="s">
        <v>173</v>
      </c>
      <c r="T220" s="4" t="s">
        <v>173</v>
      </c>
      <c r="U220" s="4" t="s">
        <v>241</v>
      </c>
      <c r="V220" s="4" t="s">
        <v>12</v>
      </c>
      <c r="W220" s="4" t="s">
        <v>12</v>
      </c>
      <c r="X220" s="4" t="s">
        <v>176</v>
      </c>
      <c r="Y220" s="4" t="s">
        <v>12</v>
      </c>
      <c r="Z220" s="4" t="s">
        <v>12</v>
      </c>
      <c r="AA220" s="4" t="s">
        <v>217</v>
      </c>
      <c r="AB220" s="4" t="s">
        <v>176</v>
      </c>
      <c r="AC220" s="4" t="s">
        <v>12</v>
      </c>
      <c r="AD220" s="4" t="s">
        <v>12</v>
      </c>
      <c r="AE220" s="4" t="s">
        <v>12</v>
      </c>
      <c r="AF220" s="4" t="s">
        <v>12</v>
      </c>
      <c r="AG220" s="4" t="s">
        <v>12</v>
      </c>
      <c r="AH220" s="4"/>
      <c r="AI220" s="4"/>
      <c r="AJ220" s="4"/>
      <c r="AK220" s="4"/>
      <c r="AL220" s="4"/>
      <c r="AM220" s="4"/>
      <c r="AN220" s="4"/>
      <c r="AO220" s="4"/>
      <c r="AP220" s="4" t="s">
        <v>11</v>
      </c>
      <c r="AQ220" s="4" t="s">
        <v>11843</v>
      </c>
      <c r="AR220" s="4" t="s">
        <v>11</v>
      </c>
      <c r="AS220" s="4" t="s">
        <v>192</v>
      </c>
      <c r="AT220" s="4"/>
      <c r="AU220" s="4"/>
      <c r="AV220" s="4"/>
      <c r="AW220" s="4"/>
      <c r="AX220" s="4"/>
      <c r="AY220" s="4"/>
      <c r="AZ220" s="4"/>
      <c r="BA220" s="4"/>
      <c r="BB220" s="4"/>
      <c r="BC220" s="4"/>
      <c r="BD220" s="4" t="s">
        <v>177</v>
      </c>
      <c r="BE220" s="4" t="s">
        <v>176</v>
      </c>
      <c r="BF220" s="4" t="s">
        <v>12</v>
      </c>
      <c r="BG220" s="4" t="s">
        <v>12</v>
      </c>
      <c r="BH220" s="4" t="s">
        <v>12</v>
      </c>
      <c r="BI220" s="4" t="s">
        <v>12</v>
      </c>
      <c r="BJ220" s="4" t="s">
        <v>12</v>
      </c>
      <c r="BK220" s="4" t="s">
        <v>12</v>
      </c>
      <c r="BL220" s="4" t="s">
        <v>12</v>
      </c>
      <c r="BM220" s="4" t="s">
        <v>12</v>
      </c>
      <c r="BN220" s="4" t="s">
        <v>12</v>
      </c>
      <c r="BO220" s="4" t="s">
        <v>12</v>
      </c>
      <c r="BP220" s="4"/>
      <c r="BQ220" s="4" t="s">
        <v>194</v>
      </c>
      <c r="BR220" s="4" t="s">
        <v>176</v>
      </c>
      <c r="BS220" s="4" t="s">
        <v>12</v>
      </c>
      <c r="BT220" s="4" t="s">
        <v>12</v>
      </c>
      <c r="BU220" s="4" t="s">
        <v>12</v>
      </c>
      <c r="BV220" s="4" t="s">
        <v>12</v>
      </c>
      <c r="BW220" s="4" t="s">
        <v>12</v>
      </c>
      <c r="BX220" s="4" t="s">
        <v>12</v>
      </c>
      <c r="BY220" s="4" t="s">
        <v>12</v>
      </c>
      <c r="BZ220" s="4" t="s">
        <v>12</v>
      </c>
      <c r="CA220" s="4"/>
      <c r="CB220" s="4" t="s">
        <v>179</v>
      </c>
      <c r="CC220" s="4"/>
      <c r="CD220" s="4" t="s">
        <v>180</v>
      </c>
      <c r="CE220" s="4"/>
      <c r="CF220" s="4" t="s">
        <v>181</v>
      </c>
      <c r="CG220" s="4"/>
      <c r="CH220" s="4" t="s">
        <v>15106</v>
      </c>
    </row>
    <row r="221" spans="1:86" x14ac:dyDescent="0.3">
      <c r="A221" s="4" t="s">
        <v>15107</v>
      </c>
      <c r="B221" s="4" t="s">
        <v>15108</v>
      </c>
      <c r="C221" s="4" t="s">
        <v>15109</v>
      </c>
      <c r="D221" s="4" t="s">
        <v>15092</v>
      </c>
      <c r="E221" s="4" t="s">
        <v>15092</v>
      </c>
      <c r="F221" s="4" t="s">
        <v>183</v>
      </c>
      <c r="G221" s="4" t="s">
        <v>11</v>
      </c>
      <c r="H221" s="4" t="s">
        <v>184</v>
      </c>
      <c r="I221" s="4" t="s">
        <v>302</v>
      </c>
      <c r="J221" s="4" t="s">
        <v>371</v>
      </c>
      <c r="K221" s="4" t="s">
        <v>372</v>
      </c>
      <c r="L221" s="4"/>
      <c r="M221" s="4" t="s">
        <v>193</v>
      </c>
      <c r="N221" s="4"/>
      <c r="O221" s="4" t="s">
        <v>173</v>
      </c>
      <c r="P221" s="4" t="s">
        <v>173</v>
      </c>
      <c r="Q221" s="4" t="s">
        <v>173</v>
      </c>
      <c r="R221" s="4" t="s">
        <v>173</v>
      </c>
      <c r="S221" s="4" t="s">
        <v>173</v>
      </c>
      <c r="T221" s="4" t="s">
        <v>173</v>
      </c>
      <c r="U221" s="4" t="s">
        <v>205</v>
      </c>
      <c r="V221" s="4" t="s">
        <v>176</v>
      </c>
      <c r="W221" s="4" t="s">
        <v>12</v>
      </c>
      <c r="X221" s="4" t="s">
        <v>12</v>
      </c>
      <c r="Y221" s="4" t="s">
        <v>12</v>
      </c>
      <c r="Z221" s="4" t="s">
        <v>12</v>
      </c>
      <c r="AA221" s="4" t="s">
        <v>190</v>
      </c>
      <c r="AB221" s="4" t="s">
        <v>12</v>
      </c>
      <c r="AC221" s="4" t="s">
        <v>12</v>
      </c>
      <c r="AD221" s="4" t="s">
        <v>12</v>
      </c>
      <c r="AE221" s="4" t="s">
        <v>176</v>
      </c>
      <c r="AF221" s="4" t="s">
        <v>12</v>
      </c>
      <c r="AG221" s="4" t="s">
        <v>12</v>
      </c>
      <c r="AH221" s="4" t="s">
        <v>11</v>
      </c>
      <c r="AI221" s="4" t="s">
        <v>11885</v>
      </c>
      <c r="AJ221" s="4" t="s">
        <v>50</v>
      </c>
      <c r="AK221" s="4"/>
      <c r="AL221" s="4"/>
      <c r="AM221" s="4"/>
      <c r="AN221" s="4"/>
      <c r="AO221" s="4"/>
      <c r="AP221" s="4"/>
      <c r="AQ221" s="4"/>
      <c r="AR221" s="4"/>
      <c r="AS221" s="4"/>
      <c r="AT221" s="4"/>
      <c r="AU221" s="4"/>
      <c r="AV221" s="4" t="s">
        <v>11</v>
      </c>
      <c r="AW221" s="4" t="s">
        <v>13802</v>
      </c>
      <c r="AX221" s="4"/>
      <c r="AY221" s="4"/>
      <c r="AZ221" s="4"/>
      <c r="BA221" s="4"/>
      <c r="BB221" s="4"/>
      <c r="BC221" s="4"/>
      <c r="BD221" s="4" t="s">
        <v>177</v>
      </c>
      <c r="BE221" s="4" t="s">
        <v>176</v>
      </c>
      <c r="BF221" s="4" t="s">
        <v>12</v>
      </c>
      <c r="BG221" s="4" t="s">
        <v>12</v>
      </c>
      <c r="BH221" s="4" t="s">
        <v>12</v>
      </c>
      <c r="BI221" s="4" t="s">
        <v>12</v>
      </c>
      <c r="BJ221" s="4" t="s">
        <v>12</v>
      </c>
      <c r="BK221" s="4" t="s">
        <v>12</v>
      </c>
      <c r="BL221" s="4" t="s">
        <v>12</v>
      </c>
      <c r="BM221" s="4" t="s">
        <v>12</v>
      </c>
      <c r="BN221" s="4" t="s">
        <v>12</v>
      </c>
      <c r="BO221" s="4" t="s">
        <v>12</v>
      </c>
      <c r="BP221" s="4"/>
      <c r="BQ221" s="4" t="s">
        <v>178</v>
      </c>
      <c r="BR221" s="4" t="s">
        <v>12</v>
      </c>
      <c r="BS221" s="4" t="s">
        <v>12</v>
      </c>
      <c r="BT221" s="4" t="s">
        <v>12</v>
      </c>
      <c r="BU221" s="4" t="s">
        <v>12</v>
      </c>
      <c r="BV221" s="4" t="s">
        <v>12</v>
      </c>
      <c r="BW221" s="4" t="s">
        <v>12</v>
      </c>
      <c r="BX221" s="4" t="s">
        <v>176</v>
      </c>
      <c r="BY221" s="4" t="s">
        <v>12</v>
      </c>
      <c r="BZ221" s="4" t="s">
        <v>12</v>
      </c>
      <c r="CA221" s="4"/>
      <c r="CB221" s="4" t="s">
        <v>179</v>
      </c>
      <c r="CC221" s="4"/>
      <c r="CD221" s="4" t="s">
        <v>180</v>
      </c>
      <c r="CE221" s="4"/>
      <c r="CF221" s="4" t="s">
        <v>181</v>
      </c>
      <c r="CG221" s="4"/>
      <c r="CH221" s="4" t="s">
        <v>15110</v>
      </c>
    </row>
    <row r="222" spans="1:86" x14ac:dyDescent="0.3">
      <c r="A222" s="4" t="s">
        <v>15111</v>
      </c>
      <c r="B222" s="4" t="s">
        <v>15112</v>
      </c>
      <c r="C222" s="4" t="s">
        <v>15113</v>
      </c>
      <c r="D222" s="4" t="s">
        <v>15092</v>
      </c>
      <c r="E222" s="4" t="s">
        <v>15092</v>
      </c>
      <c r="F222" s="4" t="s">
        <v>183</v>
      </c>
      <c r="G222" s="4" t="s">
        <v>11</v>
      </c>
      <c r="H222" s="4" t="s">
        <v>196</v>
      </c>
      <c r="I222" s="4" t="s">
        <v>260</v>
      </c>
      <c r="J222" s="4" t="s">
        <v>261</v>
      </c>
      <c r="K222" s="4" t="s">
        <v>262</v>
      </c>
      <c r="L222" s="4"/>
      <c r="M222" s="4" t="s">
        <v>172</v>
      </c>
      <c r="N222" s="4"/>
      <c r="O222" s="4" t="s">
        <v>173</v>
      </c>
      <c r="P222" s="4" t="s">
        <v>173</v>
      </c>
      <c r="Q222" s="4" t="s">
        <v>174</v>
      </c>
      <c r="R222" s="4" t="s">
        <v>173</v>
      </c>
      <c r="S222" s="4" t="s">
        <v>173</v>
      </c>
      <c r="T222" s="4" t="s">
        <v>173</v>
      </c>
      <c r="U222" s="4" t="s">
        <v>175</v>
      </c>
      <c r="V222" s="4" t="s">
        <v>12</v>
      </c>
      <c r="W222" s="4" t="s">
        <v>12</v>
      </c>
      <c r="X222" s="4" t="s">
        <v>12</v>
      </c>
      <c r="Y222" s="4" t="s">
        <v>12</v>
      </c>
      <c r="Z222" s="4" t="s">
        <v>176</v>
      </c>
      <c r="AA222" s="4" t="s">
        <v>270</v>
      </c>
      <c r="AB222" s="4" t="s">
        <v>176</v>
      </c>
      <c r="AC222" s="4" t="s">
        <v>12</v>
      </c>
      <c r="AD222" s="4" t="s">
        <v>176</v>
      </c>
      <c r="AE222" s="4" t="s">
        <v>12</v>
      </c>
      <c r="AF222" s="4" t="s">
        <v>12</v>
      </c>
      <c r="AG222" s="4" t="s">
        <v>12</v>
      </c>
      <c r="AH222" s="4"/>
      <c r="AI222" s="4"/>
      <c r="AJ222" s="4"/>
      <c r="AK222" s="4"/>
      <c r="AL222" s="4"/>
      <c r="AM222" s="4"/>
      <c r="AN222" s="4"/>
      <c r="AO222" s="4"/>
      <c r="AP222" s="4"/>
      <c r="AQ222" s="4"/>
      <c r="AR222" s="4" t="s">
        <v>50</v>
      </c>
      <c r="AS222" s="4"/>
      <c r="AT222" s="4"/>
      <c r="AU222" s="4"/>
      <c r="AV222" s="4"/>
      <c r="AW222" s="4"/>
      <c r="AX222" s="4"/>
      <c r="AY222" s="4"/>
      <c r="AZ222" s="4"/>
      <c r="BA222" s="4"/>
      <c r="BB222" s="4" t="s">
        <v>11</v>
      </c>
      <c r="BC222" s="4" t="s">
        <v>71</v>
      </c>
      <c r="BD222" s="4" t="s">
        <v>177</v>
      </c>
      <c r="BE222" s="4" t="s">
        <v>176</v>
      </c>
      <c r="BF222" s="4" t="s">
        <v>12</v>
      </c>
      <c r="BG222" s="4" t="s">
        <v>12</v>
      </c>
      <c r="BH222" s="4" t="s">
        <v>12</v>
      </c>
      <c r="BI222" s="4" t="s">
        <v>12</v>
      </c>
      <c r="BJ222" s="4" t="s">
        <v>12</v>
      </c>
      <c r="BK222" s="4" t="s">
        <v>12</v>
      </c>
      <c r="BL222" s="4" t="s">
        <v>12</v>
      </c>
      <c r="BM222" s="4" t="s">
        <v>12</v>
      </c>
      <c r="BN222" s="4" t="s">
        <v>12</v>
      </c>
      <c r="BO222" s="4" t="s">
        <v>12</v>
      </c>
      <c r="BP222" s="4"/>
      <c r="BQ222" s="4" t="s">
        <v>194</v>
      </c>
      <c r="BR222" s="4" t="s">
        <v>176</v>
      </c>
      <c r="BS222" s="4" t="s">
        <v>12</v>
      </c>
      <c r="BT222" s="4" t="s">
        <v>12</v>
      </c>
      <c r="BU222" s="4" t="s">
        <v>12</v>
      </c>
      <c r="BV222" s="4" t="s">
        <v>12</v>
      </c>
      <c r="BW222" s="4" t="s">
        <v>12</v>
      </c>
      <c r="BX222" s="4" t="s">
        <v>12</v>
      </c>
      <c r="BY222" s="4" t="s">
        <v>12</v>
      </c>
      <c r="BZ222" s="4" t="s">
        <v>12</v>
      </c>
      <c r="CA222" s="4"/>
      <c r="CB222" s="4" t="s">
        <v>179</v>
      </c>
      <c r="CC222" s="4"/>
      <c r="CD222" s="4" t="s">
        <v>180</v>
      </c>
      <c r="CE222" s="4"/>
      <c r="CF222" s="4" t="s">
        <v>181</v>
      </c>
      <c r="CG222" s="4"/>
      <c r="CH222" s="4" t="s">
        <v>15114</v>
      </c>
    </row>
    <row r="223" spans="1:86" x14ac:dyDescent="0.3">
      <c r="A223" s="4" t="s">
        <v>15115</v>
      </c>
      <c r="B223" s="4" t="s">
        <v>15116</v>
      </c>
      <c r="C223" s="4" t="s">
        <v>15117</v>
      </c>
      <c r="D223" s="4" t="s">
        <v>15092</v>
      </c>
      <c r="E223" s="4" t="s">
        <v>15092</v>
      </c>
      <c r="F223" s="4" t="s">
        <v>183</v>
      </c>
      <c r="G223" s="4" t="s">
        <v>11</v>
      </c>
      <c r="H223" s="4" t="s">
        <v>196</v>
      </c>
      <c r="I223" s="4" t="s">
        <v>260</v>
      </c>
      <c r="J223" s="4" t="s">
        <v>261</v>
      </c>
      <c r="K223" s="4" t="s">
        <v>262</v>
      </c>
      <c r="L223" s="4"/>
      <c r="M223" s="4" t="s">
        <v>193</v>
      </c>
      <c r="N223" s="4"/>
      <c r="O223" s="4" t="s">
        <v>173</v>
      </c>
      <c r="P223" s="4" t="s">
        <v>173</v>
      </c>
      <c r="Q223" s="4" t="s">
        <v>173</v>
      </c>
      <c r="R223" s="4" t="s">
        <v>173</v>
      </c>
      <c r="S223" s="4" t="s">
        <v>173</v>
      </c>
      <c r="T223" s="4" t="s">
        <v>173</v>
      </c>
      <c r="U223" s="4" t="s">
        <v>216</v>
      </c>
      <c r="V223" s="4" t="s">
        <v>12</v>
      </c>
      <c r="W223" s="4" t="s">
        <v>176</v>
      </c>
      <c r="X223" s="4" t="s">
        <v>12</v>
      </c>
      <c r="Y223" s="4" t="s">
        <v>12</v>
      </c>
      <c r="Z223" s="4" t="s">
        <v>12</v>
      </c>
      <c r="AA223" s="4" t="s">
        <v>270</v>
      </c>
      <c r="AB223" s="4" t="s">
        <v>176</v>
      </c>
      <c r="AC223" s="4" t="s">
        <v>12</v>
      </c>
      <c r="AD223" s="4" t="s">
        <v>176</v>
      </c>
      <c r="AE223" s="4" t="s">
        <v>12</v>
      </c>
      <c r="AF223" s="4" t="s">
        <v>12</v>
      </c>
      <c r="AG223" s="4" t="s">
        <v>12</v>
      </c>
      <c r="AH223" s="4"/>
      <c r="AI223" s="4"/>
      <c r="AJ223" s="4"/>
      <c r="AK223" s="4"/>
      <c r="AL223" s="4" t="s">
        <v>11</v>
      </c>
      <c r="AM223" s="4" t="s">
        <v>15118</v>
      </c>
      <c r="AN223" s="4" t="s">
        <v>50</v>
      </c>
      <c r="AO223" s="4"/>
      <c r="AP223" s="4"/>
      <c r="AQ223" s="4"/>
      <c r="AR223" s="4" t="s">
        <v>11</v>
      </c>
      <c r="AS223" s="4" t="s">
        <v>234</v>
      </c>
      <c r="AT223" s="4"/>
      <c r="AU223" s="4"/>
      <c r="AV223" s="4"/>
      <c r="AW223" s="4"/>
      <c r="AX223" s="4"/>
      <c r="AY223" s="4"/>
      <c r="AZ223" s="4"/>
      <c r="BA223" s="4"/>
      <c r="BB223" s="4" t="s">
        <v>11</v>
      </c>
      <c r="BC223" s="4" t="s">
        <v>71</v>
      </c>
      <c r="BD223" s="4" t="s">
        <v>177</v>
      </c>
      <c r="BE223" s="4" t="s">
        <v>176</v>
      </c>
      <c r="BF223" s="4" t="s">
        <v>12</v>
      </c>
      <c r="BG223" s="4" t="s">
        <v>12</v>
      </c>
      <c r="BH223" s="4" t="s">
        <v>12</v>
      </c>
      <c r="BI223" s="4" t="s">
        <v>12</v>
      </c>
      <c r="BJ223" s="4" t="s">
        <v>12</v>
      </c>
      <c r="BK223" s="4" t="s">
        <v>12</v>
      </c>
      <c r="BL223" s="4" t="s">
        <v>12</v>
      </c>
      <c r="BM223" s="4" t="s">
        <v>12</v>
      </c>
      <c r="BN223" s="4" t="s">
        <v>12</v>
      </c>
      <c r="BO223" s="4" t="s">
        <v>12</v>
      </c>
      <c r="BP223" s="4"/>
      <c r="BQ223" s="4" t="s">
        <v>194</v>
      </c>
      <c r="BR223" s="4" t="s">
        <v>176</v>
      </c>
      <c r="BS223" s="4" t="s">
        <v>12</v>
      </c>
      <c r="BT223" s="4" t="s">
        <v>12</v>
      </c>
      <c r="BU223" s="4" t="s">
        <v>12</v>
      </c>
      <c r="BV223" s="4" t="s">
        <v>12</v>
      </c>
      <c r="BW223" s="4" t="s">
        <v>12</v>
      </c>
      <c r="BX223" s="4" t="s">
        <v>12</v>
      </c>
      <c r="BY223" s="4" t="s">
        <v>12</v>
      </c>
      <c r="BZ223" s="4" t="s">
        <v>12</v>
      </c>
      <c r="CA223" s="4"/>
      <c r="CB223" s="4" t="s">
        <v>179</v>
      </c>
      <c r="CC223" s="4"/>
      <c r="CD223" s="4" t="s">
        <v>180</v>
      </c>
      <c r="CE223" s="4"/>
      <c r="CF223" s="4" t="s">
        <v>181</v>
      </c>
      <c r="CG223" s="4"/>
      <c r="CH223" s="4" t="s">
        <v>15119</v>
      </c>
    </row>
    <row r="224" spans="1:86" x14ac:dyDescent="0.3">
      <c r="A224" s="4" t="s">
        <v>15120</v>
      </c>
      <c r="B224" s="4" t="s">
        <v>15121</v>
      </c>
      <c r="C224" s="4" t="s">
        <v>15122</v>
      </c>
      <c r="D224" s="4" t="s">
        <v>15092</v>
      </c>
      <c r="E224" s="4" t="s">
        <v>15092</v>
      </c>
      <c r="F224" s="4" t="s">
        <v>183</v>
      </c>
      <c r="G224" s="4" t="s">
        <v>11</v>
      </c>
      <c r="H224" s="4" t="s">
        <v>196</v>
      </c>
      <c r="I224" s="4" t="s">
        <v>260</v>
      </c>
      <c r="J224" s="4" t="s">
        <v>261</v>
      </c>
      <c r="K224" s="4" t="s">
        <v>262</v>
      </c>
      <c r="L224" s="4"/>
      <c r="M224" s="4" t="s">
        <v>172</v>
      </c>
      <c r="N224" s="4"/>
      <c r="O224" s="4" t="s">
        <v>173</v>
      </c>
      <c r="P224" s="4" t="s">
        <v>173</v>
      </c>
      <c r="Q224" s="4" t="s">
        <v>174</v>
      </c>
      <c r="R224" s="4" t="s">
        <v>173</v>
      </c>
      <c r="S224" s="4" t="s">
        <v>173</v>
      </c>
      <c r="T224" s="4" t="s">
        <v>173</v>
      </c>
      <c r="U224" s="4" t="s">
        <v>175</v>
      </c>
      <c r="V224" s="4" t="s">
        <v>12</v>
      </c>
      <c r="W224" s="4" t="s">
        <v>12</v>
      </c>
      <c r="X224" s="4" t="s">
        <v>12</v>
      </c>
      <c r="Y224" s="4" t="s">
        <v>12</v>
      </c>
      <c r="Z224" s="4" t="s">
        <v>176</v>
      </c>
      <c r="AA224" s="4" t="s">
        <v>200</v>
      </c>
      <c r="AB224" s="4" t="s">
        <v>12</v>
      </c>
      <c r="AC224" s="4" t="s">
        <v>12</v>
      </c>
      <c r="AD224" s="4" t="s">
        <v>176</v>
      </c>
      <c r="AE224" s="4" t="s">
        <v>12</v>
      </c>
      <c r="AF224" s="4" t="s">
        <v>12</v>
      </c>
      <c r="AG224" s="4" t="s">
        <v>12</v>
      </c>
      <c r="AH224" s="4"/>
      <c r="AI224" s="4"/>
      <c r="AJ224" s="4"/>
      <c r="AK224" s="4"/>
      <c r="AL224" s="4"/>
      <c r="AM224" s="4"/>
      <c r="AN224" s="4"/>
      <c r="AO224" s="4"/>
      <c r="AP224" s="4"/>
      <c r="AQ224" s="4"/>
      <c r="AR224" s="4"/>
      <c r="AS224" s="4"/>
      <c r="AT224" s="4"/>
      <c r="AU224" s="4"/>
      <c r="AV224" s="4"/>
      <c r="AW224" s="4"/>
      <c r="AX224" s="4"/>
      <c r="AY224" s="4"/>
      <c r="AZ224" s="4"/>
      <c r="BA224" s="4"/>
      <c r="BB224" s="4" t="s">
        <v>11</v>
      </c>
      <c r="BC224" s="4" t="s">
        <v>71</v>
      </c>
      <c r="BD224" s="4" t="s">
        <v>177</v>
      </c>
      <c r="BE224" s="4" t="s">
        <v>176</v>
      </c>
      <c r="BF224" s="4" t="s">
        <v>12</v>
      </c>
      <c r="BG224" s="4" t="s">
        <v>12</v>
      </c>
      <c r="BH224" s="4" t="s">
        <v>12</v>
      </c>
      <c r="BI224" s="4" t="s">
        <v>12</v>
      </c>
      <c r="BJ224" s="4" t="s">
        <v>12</v>
      </c>
      <c r="BK224" s="4" t="s">
        <v>12</v>
      </c>
      <c r="BL224" s="4" t="s">
        <v>12</v>
      </c>
      <c r="BM224" s="4" t="s">
        <v>12</v>
      </c>
      <c r="BN224" s="4" t="s">
        <v>12</v>
      </c>
      <c r="BO224" s="4" t="s">
        <v>12</v>
      </c>
      <c r="BP224" s="4"/>
      <c r="BQ224" s="4" t="s">
        <v>373</v>
      </c>
      <c r="BR224" s="4" t="s">
        <v>12</v>
      </c>
      <c r="BS224" s="4" t="s">
        <v>12</v>
      </c>
      <c r="BT224" s="4" t="s">
        <v>12</v>
      </c>
      <c r="BU224" s="4" t="s">
        <v>12</v>
      </c>
      <c r="BV224" s="4" t="s">
        <v>176</v>
      </c>
      <c r="BW224" s="4" t="s">
        <v>12</v>
      </c>
      <c r="BX224" s="4" t="s">
        <v>176</v>
      </c>
      <c r="BY224" s="4" t="s">
        <v>12</v>
      </c>
      <c r="BZ224" s="4" t="s">
        <v>12</v>
      </c>
      <c r="CA224" s="4"/>
      <c r="CB224" s="4" t="s">
        <v>179</v>
      </c>
      <c r="CC224" s="4"/>
      <c r="CD224" s="4" t="s">
        <v>180</v>
      </c>
      <c r="CE224" s="4"/>
      <c r="CF224" s="4" t="s">
        <v>181</v>
      </c>
      <c r="CG224" s="4"/>
      <c r="CH224" s="4" t="s">
        <v>15123</v>
      </c>
    </row>
    <row r="225" spans="1:86" x14ac:dyDescent="0.3">
      <c r="A225" s="4" t="s">
        <v>15124</v>
      </c>
      <c r="B225" s="4" t="s">
        <v>15125</v>
      </c>
      <c r="C225" s="4" t="s">
        <v>15126</v>
      </c>
      <c r="D225" s="4" t="s">
        <v>15092</v>
      </c>
      <c r="E225" s="4" t="s">
        <v>15092</v>
      </c>
      <c r="F225" s="4" t="s">
        <v>183</v>
      </c>
      <c r="G225" s="4" t="s">
        <v>11</v>
      </c>
      <c r="H225" s="4" t="s">
        <v>196</v>
      </c>
      <c r="I225" s="4" t="s">
        <v>260</v>
      </c>
      <c r="J225" s="4" t="s">
        <v>261</v>
      </c>
      <c r="K225" s="4" t="s">
        <v>262</v>
      </c>
      <c r="L225" s="4"/>
      <c r="M225" s="4" t="s">
        <v>172</v>
      </c>
      <c r="N225" s="4"/>
      <c r="O225" s="4" t="s">
        <v>173</v>
      </c>
      <c r="P225" s="4" t="s">
        <v>173</v>
      </c>
      <c r="Q225" s="4" t="s">
        <v>173</v>
      </c>
      <c r="R225" s="4" t="s">
        <v>173</v>
      </c>
      <c r="S225" s="4" t="s">
        <v>173</v>
      </c>
      <c r="T225" s="4" t="s">
        <v>173</v>
      </c>
      <c r="U225" s="4" t="s">
        <v>205</v>
      </c>
      <c r="V225" s="4" t="s">
        <v>176</v>
      </c>
      <c r="W225" s="4" t="s">
        <v>12</v>
      </c>
      <c r="X225" s="4" t="s">
        <v>12</v>
      </c>
      <c r="Y225" s="4" t="s">
        <v>12</v>
      </c>
      <c r="Z225" s="4" t="s">
        <v>12</v>
      </c>
      <c r="AA225" s="4" t="s">
        <v>200</v>
      </c>
      <c r="AB225" s="4" t="s">
        <v>12</v>
      </c>
      <c r="AC225" s="4" t="s">
        <v>12</v>
      </c>
      <c r="AD225" s="4" t="s">
        <v>176</v>
      </c>
      <c r="AE225" s="4" t="s">
        <v>12</v>
      </c>
      <c r="AF225" s="4" t="s">
        <v>12</v>
      </c>
      <c r="AG225" s="4" t="s">
        <v>12</v>
      </c>
      <c r="AH225" s="4" t="s">
        <v>11</v>
      </c>
      <c r="AI225" s="4" t="s">
        <v>12107</v>
      </c>
      <c r="AJ225" s="4" t="s">
        <v>50</v>
      </c>
      <c r="AK225" s="4"/>
      <c r="AL225" s="4"/>
      <c r="AM225" s="4"/>
      <c r="AN225" s="4"/>
      <c r="AO225" s="4"/>
      <c r="AP225" s="4"/>
      <c r="AQ225" s="4"/>
      <c r="AR225" s="4"/>
      <c r="AS225" s="4"/>
      <c r="AT225" s="4"/>
      <c r="AU225" s="4"/>
      <c r="AV225" s="4"/>
      <c r="AW225" s="4"/>
      <c r="AX225" s="4"/>
      <c r="AY225" s="4"/>
      <c r="AZ225" s="4"/>
      <c r="BA225" s="4"/>
      <c r="BB225" s="4" t="s">
        <v>11</v>
      </c>
      <c r="BC225" s="4" t="s">
        <v>71</v>
      </c>
      <c r="BD225" s="4" t="s">
        <v>177</v>
      </c>
      <c r="BE225" s="4" t="s">
        <v>176</v>
      </c>
      <c r="BF225" s="4" t="s">
        <v>12</v>
      </c>
      <c r="BG225" s="4" t="s">
        <v>12</v>
      </c>
      <c r="BH225" s="4" t="s">
        <v>12</v>
      </c>
      <c r="BI225" s="4" t="s">
        <v>12</v>
      </c>
      <c r="BJ225" s="4" t="s">
        <v>12</v>
      </c>
      <c r="BK225" s="4" t="s">
        <v>12</v>
      </c>
      <c r="BL225" s="4" t="s">
        <v>12</v>
      </c>
      <c r="BM225" s="4" t="s">
        <v>12</v>
      </c>
      <c r="BN225" s="4" t="s">
        <v>12</v>
      </c>
      <c r="BO225" s="4" t="s">
        <v>12</v>
      </c>
      <c r="BP225" s="4"/>
      <c r="BQ225" s="4" t="s">
        <v>13701</v>
      </c>
      <c r="BR225" s="4" t="s">
        <v>12</v>
      </c>
      <c r="BS225" s="4" t="s">
        <v>12</v>
      </c>
      <c r="BT225" s="4" t="s">
        <v>12</v>
      </c>
      <c r="BU225" s="4" t="s">
        <v>12</v>
      </c>
      <c r="BV225" s="4" t="s">
        <v>176</v>
      </c>
      <c r="BW225" s="4" t="s">
        <v>176</v>
      </c>
      <c r="BX225" s="4" t="s">
        <v>176</v>
      </c>
      <c r="BY225" s="4" t="s">
        <v>12</v>
      </c>
      <c r="BZ225" s="4" t="s">
        <v>12</v>
      </c>
      <c r="CA225" s="4"/>
      <c r="CB225" s="4" t="s">
        <v>179</v>
      </c>
      <c r="CC225" s="4"/>
      <c r="CD225" s="4" t="s">
        <v>180</v>
      </c>
      <c r="CE225" s="4"/>
      <c r="CF225" s="4" t="s">
        <v>181</v>
      </c>
      <c r="CG225" s="4"/>
      <c r="CH225" s="4" t="s">
        <v>15127</v>
      </c>
    </row>
    <row r="226" spans="1:86" x14ac:dyDescent="0.3">
      <c r="A226" s="4" t="s">
        <v>15128</v>
      </c>
      <c r="B226" s="4" t="s">
        <v>15129</v>
      </c>
      <c r="C226" s="4" t="s">
        <v>15130</v>
      </c>
      <c r="D226" s="4" t="s">
        <v>15092</v>
      </c>
      <c r="E226" s="4" t="s">
        <v>15092</v>
      </c>
      <c r="F226" s="4" t="s">
        <v>183</v>
      </c>
      <c r="G226" s="4" t="s">
        <v>11</v>
      </c>
      <c r="H226" s="4" t="s">
        <v>196</v>
      </c>
      <c r="I226" s="4" t="s">
        <v>260</v>
      </c>
      <c r="J226" s="4" t="s">
        <v>261</v>
      </c>
      <c r="K226" s="4" t="s">
        <v>262</v>
      </c>
      <c r="L226" s="4"/>
      <c r="M226" s="4" t="s">
        <v>193</v>
      </c>
      <c r="N226" s="4"/>
      <c r="O226" s="4" t="s">
        <v>173</v>
      </c>
      <c r="P226" s="4" t="s">
        <v>173</v>
      </c>
      <c r="Q226" s="4" t="s">
        <v>174</v>
      </c>
      <c r="R226" s="4" t="s">
        <v>174</v>
      </c>
      <c r="S226" s="4" t="s">
        <v>173</v>
      </c>
      <c r="T226" s="4" t="s">
        <v>173</v>
      </c>
      <c r="U226" s="4" t="s">
        <v>175</v>
      </c>
      <c r="V226" s="4" t="s">
        <v>12</v>
      </c>
      <c r="W226" s="4" t="s">
        <v>12</v>
      </c>
      <c r="X226" s="4" t="s">
        <v>12</v>
      </c>
      <c r="Y226" s="4" t="s">
        <v>12</v>
      </c>
      <c r="Z226" s="4" t="s">
        <v>176</v>
      </c>
      <c r="AA226" s="4" t="s">
        <v>175</v>
      </c>
      <c r="AB226" s="4" t="s">
        <v>12</v>
      </c>
      <c r="AC226" s="4" t="s">
        <v>12</v>
      </c>
      <c r="AD226" s="4" t="s">
        <v>12</v>
      </c>
      <c r="AE226" s="4" t="s">
        <v>12</v>
      </c>
      <c r="AF226" s="4" t="s">
        <v>12</v>
      </c>
      <c r="AG226" s="4" t="s">
        <v>176</v>
      </c>
      <c r="AH226" s="4"/>
      <c r="AI226" s="4"/>
      <c r="AJ226" s="4"/>
      <c r="AK226" s="4"/>
      <c r="AL226" s="4"/>
      <c r="AM226" s="4"/>
      <c r="AN226" s="4"/>
      <c r="AO226" s="4"/>
      <c r="AP226" s="4"/>
      <c r="AQ226" s="4"/>
      <c r="AR226" s="4"/>
      <c r="AS226" s="4"/>
      <c r="AT226" s="4"/>
      <c r="AU226" s="4"/>
      <c r="AV226" s="4"/>
      <c r="AW226" s="4"/>
      <c r="AX226" s="4"/>
      <c r="AY226" s="4"/>
      <c r="AZ226" s="4"/>
      <c r="BA226" s="4"/>
      <c r="BB226" s="4"/>
      <c r="BC226" s="4"/>
      <c r="BD226" s="4" t="s">
        <v>177</v>
      </c>
      <c r="BE226" s="4" t="s">
        <v>176</v>
      </c>
      <c r="BF226" s="4" t="s">
        <v>12</v>
      </c>
      <c r="BG226" s="4" t="s">
        <v>12</v>
      </c>
      <c r="BH226" s="4" t="s">
        <v>12</v>
      </c>
      <c r="BI226" s="4" t="s">
        <v>12</v>
      </c>
      <c r="BJ226" s="4" t="s">
        <v>12</v>
      </c>
      <c r="BK226" s="4" t="s">
        <v>12</v>
      </c>
      <c r="BL226" s="4" t="s">
        <v>12</v>
      </c>
      <c r="BM226" s="4" t="s">
        <v>12</v>
      </c>
      <c r="BN226" s="4" t="s">
        <v>12</v>
      </c>
      <c r="BO226" s="4" t="s">
        <v>12</v>
      </c>
      <c r="BP226" s="4"/>
      <c r="BQ226" s="4" t="s">
        <v>178</v>
      </c>
      <c r="BR226" s="4" t="s">
        <v>12</v>
      </c>
      <c r="BS226" s="4" t="s">
        <v>12</v>
      </c>
      <c r="BT226" s="4" t="s">
        <v>12</v>
      </c>
      <c r="BU226" s="4" t="s">
        <v>12</v>
      </c>
      <c r="BV226" s="4" t="s">
        <v>12</v>
      </c>
      <c r="BW226" s="4" t="s">
        <v>12</v>
      </c>
      <c r="BX226" s="4" t="s">
        <v>176</v>
      </c>
      <c r="BY226" s="4" t="s">
        <v>12</v>
      </c>
      <c r="BZ226" s="4" t="s">
        <v>12</v>
      </c>
      <c r="CA226" s="4"/>
      <c r="CB226" s="4" t="s">
        <v>179</v>
      </c>
      <c r="CC226" s="4"/>
      <c r="CD226" s="4" t="s">
        <v>180</v>
      </c>
      <c r="CE226" s="4"/>
      <c r="CF226" s="4" t="s">
        <v>181</v>
      </c>
      <c r="CG226" s="4"/>
      <c r="CH226" s="4" t="s">
        <v>15131</v>
      </c>
    </row>
    <row r="227" spans="1:86" x14ac:dyDescent="0.3">
      <c r="A227" s="4" t="s">
        <v>15132</v>
      </c>
      <c r="B227" s="4" t="s">
        <v>15133</v>
      </c>
      <c r="C227" s="4" t="s">
        <v>15134</v>
      </c>
      <c r="D227" s="4" t="s">
        <v>15092</v>
      </c>
      <c r="E227" s="4" t="s">
        <v>15092</v>
      </c>
      <c r="F227" s="4" t="s">
        <v>183</v>
      </c>
      <c r="G227" s="4" t="s">
        <v>11</v>
      </c>
      <c r="H227" s="4" t="s">
        <v>184</v>
      </c>
      <c r="I227" s="4" t="s">
        <v>302</v>
      </c>
      <c r="J227" s="4" t="s">
        <v>371</v>
      </c>
      <c r="K227" s="4" t="s">
        <v>372</v>
      </c>
      <c r="L227" s="4"/>
      <c r="M227" s="4" t="s">
        <v>172</v>
      </c>
      <c r="N227" s="4"/>
      <c r="O227" s="4" t="s">
        <v>173</v>
      </c>
      <c r="P227" s="4" t="s">
        <v>173</v>
      </c>
      <c r="Q227" s="4" t="s">
        <v>173</v>
      </c>
      <c r="R227" s="4" t="s">
        <v>173</v>
      </c>
      <c r="S227" s="4" t="s">
        <v>173</v>
      </c>
      <c r="T227" s="4" t="s">
        <v>173</v>
      </c>
      <c r="U227" s="4" t="s">
        <v>241</v>
      </c>
      <c r="V227" s="4" t="s">
        <v>12</v>
      </c>
      <c r="W227" s="4" t="s">
        <v>12</v>
      </c>
      <c r="X227" s="4" t="s">
        <v>176</v>
      </c>
      <c r="Y227" s="4" t="s">
        <v>12</v>
      </c>
      <c r="Z227" s="4" t="s">
        <v>12</v>
      </c>
      <c r="AA227" s="4" t="s">
        <v>217</v>
      </c>
      <c r="AB227" s="4" t="s">
        <v>176</v>
      </c>
      <c r="AC227" s="4" t="s">
        <v>12</v>
      </c>
      <c r="AD227" s="4" t="s">
        <v>12</v>
      </c>
      <c r="AE227" s="4" t="s">
        <v>12</v>
      </c>
      <c r="AF227" s="4" t="s">
        <v>12</v>
      </c>
      <c r="AG227" s="4" t="s">
        <v>12</v>
      </c>
      <c r="AH227" s="4"/>
      <c r="AI227" s="4"/>
      <c r="AJ227" s="4"/>
      <c r="AK227" s="4"/>
      <c r="AL227" s="4"/>
      <c r="AM227" s="4"/>
      <c r="AN227" s="4"/>
      <c r="AO227" s="4"/>
      <c r="AP227" s="4" t="s">
        <v>11</v>
      </c>
      <c r="AQ227" s="4" t="s">
        <v>13798</v>
      </c>
      <c r="AR227" s="4" t="s">
        <v>11</v>
      </c>
      <c r="AS227" s="4" t="s">
        <v>192</v>
      </c>
      <c r="AT227" s="4"/>
      <c r="AU227" s="4"/>
      <c r="AV227" s="4"/>
      <c r="AW227" s="4"/>
      <c r="AX227" s="4"/>
      <c r="AY227" s="4"/>
      <c r="AZ227" s="4"/>
      <c r="BA227" s="4"/>
      <c r="BB227" s="4"/>
      <c r="BC227" s="4"/>
      <c r="BD227" s="4" t="s">
        <v>177</v>
      </c>
      <c r="BE227" s="4" t="s">
        <v>176</v>
      </c>
      <c r="BF227" s="4" t="s">
        <v>12</v>
      </c>
      <c r="BG227" s="4" t="s">
        <v>12</v>
      </c>
      <c r="BH227" s="4" t="s">
        <v>12</v>
      </c>
      <c r="BI227" s="4" t="s">
        <v>12</v>
      </c>
      <c r="BJ227" s="4" t="s">
        <v>12</v>
      </c>
      <c r="BK227" s="4" t="s">
        <v>12</v>
      </c>
      <c r="BL227" s="4" t="s">
        <v>12</v>
      </c>
      <c r="BM227" s="4" t="s">
        <v>12</v>
      </c>
      <c r="BN227" s="4" t="s">
        <v>12</v>
      </c>
      <c r="BO227" s="4" t="s">
        <v>12</v>
      </c>
      <c r="BP227" s="4"/>
      <c r="BQ227" s="4" t="s">
        <v>194</v>
      </c>
      <c r="BR227" s="4" t="s">
        <v>176</v>
      </c>
      <c r="BS227" s="4" t="s">
        <v>12</v>
      </c>
      <c r="BT227" s="4" t="s">
        <v>12</v>
      </c>
      <c r="BU227" s="4" t="s">
        <v>12</v>
      </c>
      <c r="BV227" s="4" t="s">
        <v>12</v>
      </c>
      <c r="BW227" s="4" t="s">
        <v>12</v>
      </c>
      <c r="BX227" s="4" t="s">
        <v>12</v>
      </c>
      <c r="BY227" s="4" t="s">
        <v>12</v>
      </c>
      <c r="BZ227" s="4" t="s">
        <v>12</v>
      </c>
      <c r="CA227" s="4"/>
      <c r="CB227" s="4" t="s">
        <v>179</v>
      </c>
      <c r="CC227" s="4"/>
      <c r="CD227" s="4" t="s">
        <v>180</v>
      </c>
      <c r="CE227" s="4"/>
      <c r="CF227" s="4" t="s">
        <v>181</v>
      </c>
      <c r="CG227" s="4"/>
      <c r="CH227" s="4" t="s">
        <v>15135</v>
      </c>
    </row>
    <row r="228" spans="1:86" x14ac:dyDescent="0.3">
      <c r="A228" s="4" t="s">
        <v>15136</v>
      </c>
      <c r="B228" s="4" t="s">
        <v>15137</v>
      </c>
      <c r="C228" s="4" t="s">
        <v>15138</v>
      </c>
      <c r="D228" s="4" t="s">
        <v>15092</v>
      </c>
      <c r="E228" s="4" t="s">
        <v>15092</v>
      </c>
      <c r="F228" s="4" t="s">
        <v>183</v>
      </c>
      <c r="G228" s="4" t="s">
        <v>11</v>
      </c>
      <c r="H228" s="4" t="s">
        <v>184</v>
      </c>
      <c r="I228" s="4" t="s">
        <v>302</v>
      </c>
      <c r="J228" s="4" t="s">
        <v>371</v>
      </c>
      <c r="K228" s="4" t="s">
        <v>372</v>
      </c>
      <c r="L228" s="4"/>
      <c r="M228" s="4" t="s">
        <v>193</v>
      </c>
      <c r="N228" s="4"/>
      <c r="O228" s="4" t="s">
        <v>173</v>
      </c>
      <c r="P228" s="4" t="s">
        <v>173</v>
      </c>
      <c r="Q228" s="4" t="s">
        <v>173</v>
      </c>
      <c r="R228" s="4" t="s">
        <v>173</v>
      </c>
      <c r="S228" s="4" t="s">
        <v>173</v>
      </c>
      <c r="T228" s="4" t="s">
        <v>173</v>
      </c>
      <c r="U228" s="4" t="s">
        <v>205</v>
      </c>
      <c r="V228" s="4" t="s">
        <v>176</v>
      </c>
      <c r="W228" s="4" t="s">
        <v>12</v>
      </c>
      <c r="X228" s="4" t="s">
        <v>12</v>
      </c>
      <c r="Y228" s="4" t="s">
        <v>12</v>
      </c>
      <c r="Z228" s="4" t="s">
        <v>12</v>
      </c>
      <c r="AA228" s="4" t="s">
        <v>217</v>
      </c>
      <c r="AB228" s="4" t="s">
        <v>176</v>
      </c>
      <c r="AC228" s="4" t="s">
        <v>12</v>
      </c>
      <c r="AD228" s="4" t="s">
        <v>12</v>
      </c>
      <c r="AE228" s="4" t="s">
        <v>12</v>
      </c>
      <c r="AF228" s="4" t="s">
        <v>12</v>
      </c>
      <c r="AG228" s="4" t="s">
        <v>12</v>
      </c>
      <c r="AH228" s="4" t="s">
        <v>11</v>
      </c>
      <c r="AI228" s="4" t="s">
        <v>493</v>
      </c>
      <c r="AJ228" s="4" t="s">
        <v>50</v>
      </c>
      <c r="AK228" s="4"/>
      <c r="AL228" s="4"/>
      <c r="AM228" s="4"/>
      <c r="AN228" s="4"/>
      <c r="AO228" s="4"/>
      <c r="AP228" s="4"/>
      <c r="AQ228" s="4"/>
      <c r="AR228" s="4" t="s">
        <v>11</v>
      </c>
      <c r="AS228" s="4" t="s">
        <v>192</v>
      </c>
      <c r="AT228" s="4"/>
      <c r="AU228" s="4"/>
      <c r="AV228" s="4"/>
      <c r="AW228" s="4"/>
      <c r="AX228" s="4"/>
      <c r="AY228" s="4"/>
      <c r="AZ228" s="4"/>
      <c r="BA228" s="4"/>
      <c r="BB228" s="4"/>
      <c r="BC228" s="4"/>
      <c r="BD228" s="4" t="s">
        <v>177</v>
      </c>
      <c r="BE228" s="4" t="s">
        <v>176</v>
      </c>
      <c r="BF228" s="4" t="s">
        <v>12</v>
      </c>
      <c r="BG228" s="4" t="s">
        <v>12</v>
      </c>
      <c r="BH228" s="4" t="s">
        <v>12</v>
      </c>
      <c r="BI228" s="4" t="s">
        <v>12</v>
      </c>
      <c r="BJ228" s="4" t="s">
        <v>12</v>
      </c>
      <c r="BK228" s="4" t="s">
        <v>12</v>
      </c>
      <c r="BL228" s="4" t="s">
        <v>12</v>
      </c>
      <c r="BM228" s="4" t="s">
        <v>12</v>
      </c>
      <c r="BN228" s="4" t="s">
        <v>12</v>
      </c>
      <c r="BO228" s="4" t="s">
        <v>12</v>
      </c>
      <c r="BP228" s="4"/>
      <c r="BQ228" s="4" t="s">
        <v>194</v>
      </c>
      <c r="BR228" s="4" t="s">
        <v>176</v>
      </c>
      <c r="BS228" s="4" t="s">
        <v>12</v>
      </c>
      <c r="BT228" s="4" t="s">
        <v>12</v>
      </c>
      <c r="BU228" s="4" t="s">
        <v>12</v>
      </c>
      <c r="BV228" s="4" t="s">
        <v>12</v>
      </c>
      <c r="BW228" s="4" t="s">
        <v>12</v>
      </c>
      <c r="BX228" s="4" t="s">
        <v>12</v>
      </c>
      <c r="BY228" s="4" t="s">
        <v>12</v>
      </c>
      <c r="BZ228" s="4" t="s">
        <v>12</v>
      </c>
      <c r="CA228" s="4"/>
      <c r="CB228" s="4" t="s">
        <v>179</v>
      </c>
      <c r="CC228" s="4"/>
      <c r="CD228" s="4" t="s">
        <v>180</v>
      </c>
      <c r="CE228" s="4"/>
      <c r="CF228" s="4" t="s">
        <v>181</v>
      </c>
      <c r="CG228" s="4"/>
      <c r="CH228" s="4" t="s">
        <v>15139</v>
      </c>
    </row>
    <row r="229" spans="1:86" x14ac:dyDescent="0.3">
      <c r="A229" s="4" t="s">
        <v>15140</v>
      </c>
      <c r="B229" s="4" t="s">
        <v>15141</v>
      </c>
      <c r="C229" s="4" t="s">
        <v>15142</v>
      </c>
      <c r="D229" s="4" t="s">
        <v>14777</v>
      </c>
      <c r="E229" s="4" t="s">
        <v>14777</v>
      </c>
      <c r="F229" s="4" t="s">
        <v>183</v>
      </c>
      <c r="G229" s="4" t="s">
        <v>11</v>
      </c>
      <c r="H229" s="4" t="s">
        <v>367</v>
      </c>
      <c r="I229" s="4" t="s">
        <v>533</v>
      </c>
      <c r="J229" s="4" t="s">
        <v>534</v>
      </c>
      <c r="K229" s="4" t="s">
        <v>535</v>
      </c>
      <c r="L229" s="4"/>
      <c r="M229" s="4" t="s">
        <v>172</v>
      </c>
      <c r="N229" s="4"/>
      <c r="O229" s="4" t="s">
        <v>173</v>
      </c>
      <c r="P229" s="4" t="s">
        <v>173</v>
      </c>
      <c r="Q229" s="4" t="s">
        <v>173</v>
      </c>
      <c r="R229" s="4" t="s">
        <v>173</v>
      </c>
      <c r="S229" s="4" t="s">
        <v>173</v>
      </c>
      <c r="T229" s="4" t="s">
        <v>173</v>
      </c>
      <c r="U229" s="4" t="s">
        <v>241</v>
      </c>
      <c r="V229" s="4" t="s">
        <v>12</v>
      </c>
      <c r="W229" s="4" t="s">
        <v>12</v>
      </c>
      <c r="X229" s="4" t="s">
        <v>176</v>
      </c>
      <c r="Y229" s="4" t="s">
        <v>12</v>
      </c>
      <c r="Z229" s="4" t="s">
        <v>12</v>
      </c>
      <c r="AA229" s="4" t="s">
        <v>217</v>
      </c>
      <c r="AB229" s="4" t="s">
        <v>176</v>
      </c>
      <c r="AC229" s="4" t="s">
        <v>12</v>
      </c>
      <c r="AD229" s="4" t="s">
        <v>12</v>
      </c>
      <c r="AE229" s="4" t="s">
        <v>12</v>
      </c>
      <c r="AF229" s="4" t="s">
        <v>12</v>
      </c>
      <c r="AG229" s="4" t="s">
        <v>12</v>
      </c>
      <c r="AH229" s="4"/>
      <c r="AI229" s="4"/>
      <c r="AJ229" s="4"/>
      <c r="AK229" s="4"/>
      <c r="AL229" s="4"/>
      <c r="AM229" s="4"/>
      <c r="AN229" s="4"/>
      <c r="AO229" s="4"/>
      <c r="AP229" s="4" t="s">
        <v>11</v>
      </c>
      <c r="AQ229" s="4" t="s">
        <v>13898</v>
      </c>
      <c r="AR229" s="4" t="s">
        <v>11</v>
      </c>
      <c r="AS229" s="4" t="s">
        <v>192</v>
      </c>
      <c r="AT229" s="4"/>
      <c r="AU229" s="4"/>
      <c r="AV229" s="4"/>
      <c r="AW229" s="4"/>
      <c r="AX229" s="4"/>
      <c r="AY229" s="4"/>
      <c r="AZ229" s="4"/>
      <c r="BA229" s="4"/>
      <c r="BB229" s="4"/>
      <c r="BC229" s="4"/>
      <c r="BD229" s="4" t="s">
        <v>177</v>
      </c>
      <c r="BE229" s="4" t="s">
        <v>176</v>
      </c>
      <c r="BF229" s="4" t="s">
        <v>12</v>
      </c>
      <c r="BG229" s="4" t="s">
        <v>12</v>
      </c>
      <c r="BH229" s="4" t="s">
        <v>12</v>
      </c>
      <c r="BI229" s="4" t="s">
        <v>12</v>
      </c>
      <c r="BJ229" s="4" t="s">
        <v>12</v>
      </c>
      <c r="BK229" s="4" t="s">
        <v>12</v>
      </c>
      <c r="BL229" s="4" t="s">
        <v>12</v>
      </c>
      <c r="BM229" s="4" t="s">
        <v>12</v>
      </c>
      <c r="BN229" s="4" t="s">
        <v>12</v>
      </c>
      <c r="BO229" s="4" t="s">
        <v>12</v>
      </c>
      <c r="BP229" s="4"/>
      <c r="BQ229" s="4" t="s">
        <v>178</v>
      </c>
      <c r="BR229" s="4" t="s">
        <v>12</v>
      </c>
      <c r="BS229" s="4" t="s">
        <v>12</v>
      </c>
      <c r="BT229" s="4" t="s">
        <v>12</v>
      </c>
      <c r="BU229" s="4" t="s">
        <v>12</v>
      </c>
      <c r="BV229" s="4" t="s">
        <v>12</v>
      </c>
      <c r="BW229" s="4" t="s">
        <v>12</v>
      </c>
      <c r="BX229" s="4" t="s">
        <v>176</v>
      </c>
      <c r="BY229" s="4" t="s">
        <v>12</v>
      </c>
      <c r="BZ229" s="4" t="s">
        <v>12</v>
      </c>
      <c r="CA229" s="4"/>
      <c r="CB229" s="4" t="s">
        <v>226</v>
      </c>
      <c r="CC229" s="4"/>
      <c r="CD229" s="4" t="s">
        <v>180</v>
      </c>
      <c r="CE229" s="4"/>
      <c r="CF229" s="4" t="s">
        <v>228</v>
      </c>
      <c r="CG229" s="4"/>
      <c r="CH229" s="4" t="s">
        <v>15143</v>
      </c>
    </row>
    <row r="230" spans="1:86" x14ac:dyDescent="0.3">
      <c r="A230" s="4" t="s">
        <v>15144</v>
      </c>
      <c r="B230" s="4" t="s">
        <v>15145</v>
      </c>
      <c r="C230" s="4" t="s">
        <v>15146</v>
      </c>
      <c r="D230" s="4" t="s">
        <v>15092</v>
      </c>
      <c r="E230" s="4" t="s">
        <v>15092</v>
      </c>
      <c r="F230" s="4" t="s">
        <v>183</v>
      </c>
      <c r="G230" s="4" t="s">
        <v>11</v>
      </c>
      <c r="H230" s="4" t="s">
        <v>367</v>
      </c>
      <c r="I230" s="4" t="s">
        <v>575</v>
      </c>
      <c r="J230" s="4" t="s">
        <v>576</v>
      </c>
      <c r="K230" s="4" t="s">
        <v>577</v>
      </c>
      <c r="L230" s="4"/>
      <c r="M230" s="4" t="s">
        <v>172</v>
      </c>
      <c r="N230" s="4"/>
      <c r="O230" s="4" t="s">
        <v>173</v>
      </c>
      <c r="P230" s="4" t="s">
        <v>173</v>
      </c>
      <c r="Q230" s="4" t="s">
        <v>173</v>
      </c>
      <c r="R230" s="4" t="s">
        <v>173</v>
      </c>
      <c r="S230" s="4" t="s">
        <v>173</v>
      </c>
      <c r="T230" s="4" t="s">
        <v>173</v>
      </c>
      <c r="U230" s="4" t="s">
        <v>241</v>
      </c>
      <c r="V230" s="4" t="s">
        <v>12</v>
      </c>
      <c r="W230" s="4" t="s">
        <v>12</v>
      </c>
      <c r="X230" s="4" t="s">
        <v>176</v>
      </c>
      <c r="Y230" s="4" t="s">
        <v>12</v>
      </c>
      <c r="Z230" s="4" t="s">
        <v>12</v>
      </c>
      <c r="AA230" s="4" t="s">
        <v>200</v>
      </c>
      <c r="AB230" s="4" t="s">
        <v>12</v>
      </c>
      <c r="AC230" s="4" t="s">
        <v>12</v>
      </c>
      <c r="AD230" s="4" t="s">
        <v>176</v>
      </c>
      <c r="AE230" s="4" t="s">
        <v>12</v>
      </c>
      <c r="AF230" s="4" t="s">
        <v>12</v>
      </c>
      <c r="AG230" s="4" t="s">
        <v>12</v>
      </c>
      <c r="AH230" s="4"/>
      <c r="AI230" s="4"/>
      <c r="AJ230" s="4"/>
      <c r="AK230" s="4"/>
      <c r="AL230" s="4"/>
      <c r="AM230" s="4"/>
      <c r="AN230" s="4"/>
      <c r="AO230" s="4"/>
      <c r="AP230" s="4" t="s">
        <v>11</v>
      </c>
      <c r="AQ230" s="4" t="s">
        <v>11432</v>
      </c>
      <c r="AR230" s="4"/>
      <c r="AS230" s="4"/>
      <c r="AT230" s="4"/>
      <c r="AU230" s="4"/>
      <c r="AV230" s="4"/>
      <c r="AW230" s="4"/>
      <c r="AX230" s="4"/>
      <c r="AY230" s="4"/>
      <c r="AZ230" s="4"/>
      <c r="BA230" s="4"/>
      <c r="BB230" s="4" t="s">
        <v>11</v>
      </c>
      <c r="BC230" s="4" t="s">
        <v>450</v>
      </c>
      <c r="BD230" s="4" t="s">
        <v>177</v>
      </c>
      <c r="BE230" s="4" t="s">
        <v>176</v>
      </c>
      <c r="BF230" s="4" t="s">
        <v>12</v>
      </c>
      <c r="BG230" s="4" t="s">
        <v>12</v>
      </c>
      <c r="BH230" s="4" t="s">
        <v>12</v>
      </c>
      <c r="BI230" s="4" t="s">
        <v>12</v>
      </c>
      <c r="BJ230" s="4" t="s">
        <v>12</v>
      </c>
      <c r="BK230" s="4" t="s">
        <v>12</v>
      </c>
      <c r="BL230" s="4" t="s">
        <v>12</v>
      </c>
      <c r="BM230" s="4" t="s">
        <v>12</v>
      </c>
      <c r="BN230" s="4" t="s">
        <v>12</v>
      </c>
      <c r="BO230" s="4" t="s">
        <v>12</v>
      </c>
      <c r="BP230" s="4"/>
      <c r="BQ230" s="4" t="s">
        <v>208</v>
      </c>
      <c r="BR230" s="4" t="s">
        <v>12</v>
      </c>
      <c r="BS230" s="4" t="s">
        <v>12</v>
      </c>
      <c r="BT230" s="4" t="s">
        <v>12</v>
      </c>
      <c r="BU230" s="4" t="s">
        <v>12</v>
      </c>
      <c r="BV230" s="4" t="s">
        <v>12</v>
      </c>
      <c r="BW230" s="4" t="s">
        <v>176</v>
      </c>
      <c r="BX230" s="4" t="s">
        <v>176</v>
      </c>
      <c r="BY230" s="4" t="s">
        <v>12</v>
      </c>
      <c r="BZ230" s="4" t="s">
        <v>12</v>
      </c>
      <c r="CA230" s="4"/>
      <c r="CB230" s="4" t="s">
        <v>226</v>
      </c>
      <c r="CC230" s="4"/>
      <c r="CD230" s="4" t="s">
        <v>180</v>
      </c>
      <c r="CE230" s="4"/>
      <c r="CF230" s="4" t="s">
        <v>228</v>
      </c>
      <c r="CG230" s="4"/>
      <c r="CH230" s="4" t="s">
        <v>15147</v>
      </c>
    </row>
    <row r="231" spans="1:86" x14ac:dyDescent="0.3">
      <c r="A231" s="4" t="s">
        <v>15148</v>
      </c>
      <c r="B231" s="4" t="s">
        <v>15149</v>
      </c>
      <c r="C231" s="4" t="s">
        <v>15150</v>
      </c>
      <c r="D231" s="4" t="s">
        <v>15092</v>
      </c>
      <c r="E231" s="4" t="s">
        <v>15092</v>
      </c>
      <c r="F231" s="4" t="s">
        <v>183</v>
      </c>
      <c r="G231" s="4" t="s">
        <v>11</v>
      </c>
      <c r="H231" s="4" t="s">
        <v>429</v>
      </c>
      <c r="I231" s="4" t="s">
        <v>546</v>
      </c>
      <c r="J231" s="4" t="s">
        <v>7799</v>
      </c>
      <c r="K231" s="4" t="s">
        <v>11043</v>
      </c>
      <c r="L231" s="4"/>
      <c r="M231" s="4" t="s">
        <v>172</v>
      </c>
      <c r="N231" s="4"/>
      <c r="O231" s="4" t="s">
        <v>173</v>
      </c>
      <c r="P231" s="4" t="s">
        <v>173</v>
      </c>
      <c r="Q231" s="4" t="s">
        <v>174</v>
      </c>
      <c r="R231" s="4" t="s">
        <v>174</v>
      </c>
      <c r="S231" s="4" t="s">
        <v>173</v>
      </c>
      <c r="T231" s="4" t="s">
        <v>173</v>
      </c>
      <c r="U231" s="4" t="s">
        <v>175</v>
      </c>
      <c r="V231" s="4" t="s">
        <v>12</v>
      </c>
      <c r="W231" s="4" t="s">
        <v>12</v>
      </c>
      <c r="X231" s="4" t="s">
        <v>12</v>
      </c>
      <c r="Y231" s="4" t="s">
        <v>12</v>
      </c>
      <c r="Z231" s="4" t="s">
        <v>176</v>
      </c>
      <c r="AA231" s="4" t="s">
        <v>175</v>
      </c>
      <c r="AB231" s="4" t="s">
        <v>12</v>
      </c>
      <c r="AC231" s="4" t="s">
        <v>12</v>
      </c>
      <c r="AD231" s="4" t="s">
        <v>12</v>
      </c>
      <c r="AE231" s="4" t="s">
        <v>12</v>
      </c>
      <c r="AF231" s="4" t="s">
        <v>12</v>
      </c>
      <c r="AG231" s="4" t="s">
        <v>176</v>
      </c>
      <c r="AH231" s="4"/>
      <c r="AI231" s="4"/>
      <c r="AJ231" s="4"/>
      <c r="AK231" s="4"/>
      <c r="AL231" s="4"/>
      <c r="AM231" s="4"/>
      <c r="AN231" s="4"/>
      <c r="AO231" s="4"/>
      <c r="AP231" s="4"/>
      <c r="AQ231" s="4"/>
      <c r="AR231" s="4"/>
      <c r="AS231" s="4"/>
      <c r="AT231" s="4"/>
      <c r="AU231" s="4"/>
      <c r="AV231" s="4"/>
      <c r="AW231" s="4"/>
      <c r="AX231" s="4"/>
      <c r="AY231" s="4"/>
      <c r="AZ231" s="4"/>
      <c r="BA231" s="4"/>
      <c r="BB231" s="4"/>
      <c r="BC231" s="4"/>
      <c r="BD231" s="4" t="s">
        <v>287</v>
      </c>
      <c r="BE231" s="4" t="s">
        <v>12</v>
      </c>
      <c r="BF231" s="4" t="s">
        <v>12</v>
      </c>
      <c r="BG231" s="4" t="s">
        <v>12</v>
      </c>
      <c r="BH231" s="4" t="s">
        <v>12</v>
      </c>
      <c r="BI231" s="4" t="s">
        <v>12</v>
      </c>
      <c r="BJ231" s="4" t="s">
        <v>12</v>
      </c>
      <c r="BK231" s="4" t="s">
        <v>12</v>
      </c>
      <c r="BL231" s="4" t="s">
        <v>12</v>
      </c>
      <c r="BM231" s="4" t="s">
        <v>12</v>
      </c>
      <c r="BN231" s="4" t="s">
        <v>12</v>
      </c>
      <c r="BO231" s="4" t="s">
        <v>176</v>
      </c>
      <c r="BP231" s="4"/>
      <c r="BQ231" s="4" t="s">
        <v>242</v>
      </c>
      <c r="BR231" s="4" t="s">
        <v>12</v>
      </c>
      <c r="BS231" s="4" t="s">
        <v>12</v>
      </c>
      <c r="BT231" s="4" t="s">
        <v>176</v>
      </c>
      <c r="BU231" s="4" t="s">
        <v>12</v>
      </c>
      <c r="BV231" s="4" t="s">
        <v>12</v>
      </c>
      <c r="BW231" s="4" t="s">
        <v>12</v>
      </c>
      <c r="BX231" s="4" t="s">
        <v>176</v>
      </c>
      <c r="BY231" s="4" t="s">
        <v>12</v>
      </c>
      <c r="BZ231" s="4" t="s">
        <v>12</v>
      </c>
      <c r="CA231" s="4"/>
      <c r="CB231" s="4" t="s">
        <v>226</v>
      </c>
      <c r="CC231" s="4"/>
      <c r="CD231" s="4" t="s">
        <v>180</v>
      </c>
      <c r="CE231" s="4"/>
      <c r="CF231" s="4" t="s">
        <v>228</v>
      </c>
      <c r="CG231" s="4"/>
      <c r="CH231" s="4" t="s">
        <v>15151</v>
      </c>
    </row>
    <row r="232" spans="1:86" x14ac:dyDescent="0.3">
      <c r="A232" s="4" t="s">
        <v>15152</v>
      </c>
      <c r="B232" s="4" t="s">
        <v>15153</v>
      </c>
      <c r="C232" s="4" t="s">
        <v>15154</v>
      </c>
      <c r="D232" s="4" t="s">
        <v>15092</v>
      </c>
      <c r="E232" s="4" t="s">
        <v>15092</v>
      </c>
      <c r="F232" s="4" t="s">
        <v>183</v>
      </c>
      <c r="G232" s="4" t="s">
        <v>11</v>
      </c>
      <c r="H232" s="4" t="s">
        <v>429</v>
      </c>
      <c r="I232" s="4" t="s">
        <v>546</v>
      </c>
      <c r="J232" s="4" t="s">
        <v>7799</v>
      </c>
      <c r="K232" s="4" t="s">
        <v>11043</v>
      </c>
      <c r="L232" s="4"/>
      <c r="M232" s="4" t="s">
        <v>172</v>
      </c>
      <c r="N232" s="4"/>
      <c r="O232" s="4" t="s">
        <v>173</v>
      </c>
      <c r="P232" s="4" t="s">
        <v>173</v>
      </c>
      <c r="Q232" s="4" t="s">
        <v>174</v>
      </c>
      <c r="R232" s="4" t="s">
        <v>174</v>
      </c>
      <c r="S232" s="4" t="s">
        <v>174</v>
      </c>
      <c r="T232" s="4" t="s">
        <v>173</v>
      </c>
      <c r="U232" s="4" t="s">
        <v>175</v>
      </c>
      <c r="V232" s="4" t="s">
        <v>12</v>
      </c>
      <c r="W232" s="4" t="s">
        <v>12</v>
      </c>
      <c r="X232" s="4" t="s">
        <v>12</v>
      </c>
      <c r="Y232" s="4" t="s">
        <v>12</v>
      </c>
      <c r="Z232" s="4" t="s">
        <v>176</v>
      </c>
      <c r="AA232" s="4" t="s">
        <v>217</v>
      </c>
      <c r="AB232" s="4" t="s">
        <v>176</v>
      </c>
      <c r="AC232" s="4" t="s">
        <v>12</v>
      </c>
      <c r="AD232" s="4" t="s">
        <v>12</v>
      </c>
      <c r="AE232" s="4" t="s">
        <v>12</v>
      </c>
      <c r="AF232" s="4" t="s">
        <v>12</v>
      </c>
      <c r="AG232" s="4" t="s">
        <v>12</v>
      </c>
      <c r="AH232" s="4"/>
      <c r="AI232" s="4"/>
      <c r="AJ232" s="4"/>
      <c r="AK232" s="4"/>
      <c r="AL232" s="4"/>
      <c r="AM232" s="4"/>
      <c r="AN232" s="4"/>
      <c r="AO232" s="4"/>
      <c r="AP232" s="4"/>
      <c r="AQ232" s="4"/>
      <c r="AR232" s="4" t="s">
        <v>50</v>
      </c>
      <c r="AS232" s="4"/>
      <c r="AT232" s="4"/>
      <c r="AU232" s="4"/>
      <c r="AV232" s="4"/>
      <c r="AW232" s="4"/>
      <c r="AX232" s="4"/>
      <c r="AY232" s="4"/>
      <c r="AZ232" s="4"/>
      <c r="BA232" s="4"/>
      <c r="BB232" s="4"/>
      <c r="BC232" s="4"/>
      <c r="BD232" s="4" t="s">
        <v>287</v>
      </c>
      <c r="BE232" s="4" t="s">
        <v>12</v>
      </c>
      <c r="BF232" s="4" t="s">
        <v>12</v>
      </c>
      <c r="BG232" s="4" t="s">
        <v>12</v>
      </c>
      <c r="BH232" s="4" t="s">
        <v>12</v>
      </c>
      <c r="BI232" s="4" t="s">
        <v>12</v>
      </c>
      <c r="BJ232" s="4" t="s">
        <v>12</v>
      </c>
      <c r="BK232" s="4" t="s">
        <v>12</v>
      </c>
      <c r="BL232" s="4" t="s">
        <v>12</v>
      </c>
      <c r="BM232" s="4" t="s">
        <v>12</v>
      </c>
      <c r="BN232" s="4" t="s">
        <v>12</v>
      </c>
      <c r="BO232" s="4" t="s">
        <v>176</v>
      </c>
      <c r="BP232" s="4"/>
      <c r="BQ232" s="4" t="s">
        <v>242</v>
      </c>
      <c r="BR232" s="4" t="s">
        <v>12</v>
      </c>
      <c r="BS232" s="4" t="s">
        <v>12</v>
      </c>
      <c r="BT232" s="4" t="s">
        <v>176</v>
      </c>
      <c r="BU232" s="4" t="s">
        <v>12</v>
      </c>
      <c r="BV232" s="4" t="s">
        <v>12</v>
      </c>
      <c r="BW232" s="4" t="s">
        <v>12</v>
      </c>
      <c r="BX232" s="4" t="s">
        <v>176</v>
      </c>
      <c r="BY232" s="4" t="s">
        <v>12</v>
      </c>
      <c r="BZ232" s="4" t="s">
        <v>12</v>
      </c>
      <c r="CA232" s="4"/>
      <c r="CB232" s="4" t="s">
        <v>226</v>
      </c>
      <c r="CC232" s="4"/>
      <c r="CD232" s="4" t="s">
        <v>272</v>
      </c>
      <c r="CE232" s="4"/>
      <c r="CF232" s="4" t="s">
        <v>228</v>
      </c>
      <c r="CG232" s="4"/>
      <c r="CH232" s="4" t="s">
        <v>15155</v>
      </c>
    </row>
    <row r="233" spans="1:86" x14ac:dyDescent="0.3">
      <c r="A233" s="4" t="s">
        <v>15156</v>
      </c>
      <c r="B233" s="4" t="s">
        <v>15157</v>
      </c>
      <c r="C233" s="4" t="s">
        <v>15158</v>
      </c>
      <c r="D233" s="4" t="s">
        <v>15092</v>
      </c>
      <c r="E233" s="4" t="s">
        <v>15092</v>
      </c>
      <c r="F233" s="4" t="s">
        <v>183</v>
      </c>
      <c r="G233" s="4" t="s">
        <v>11</v>
      </c>
      <c r="H233" s="4" t="s">
        <v>429</v>
      </c>
      <c r="I233" s="4" t="s">
        <v>546</v>
      </c>
      <c r="J233" s="4" t="s">
        <v>7799</v>
      </c>
      <c r="K233" s="4" t="s">
        <v>11043</v>
      </c>
      <c r="L233" s="4"/>
      <c r="M233" s="4" t="s">
        <v>193</v>
      </c>
      <c r="N233" s="4"/>
      <c r="O233" s="4" t="s">
        <v>173</v>
      </c>
      <c r="P233" s="4" t="s">
        <v>173</v>
      </c>
      <c r="Q233" s="4" t="s">
        <v>173</v>
      </c>
      <c r="R233" s="4" t="s">
        <v>174</v>
      </c>
      <c r="S233" s="4" t="s">
        <v>173</v>
      </c>
      <c r="T233" s="4" t="s">
        <v>173</v>
      </c>
      <c r="U233" s="4" t="s">
        <v>205</v>
      </c>
      <c r="V233" s="4" t="s">
        <v>176</v>
      </c>
      <c r="W233" s="4" t="s">
        <v>12</v>
      </c>
      <c r="X233" s="4" t="s">
        <v>12</v>
      </c>
      <c r="Y233" s="4" t="s">
        <v>12</v>
      </c>
      <c r="Z233" s="4" t="s">
        <v>12</v>
      </c>
      <c r="AA233" s="4" t="s">
        <v>175</v>
      </c>
      <c r="AB233" s="4" t="s">
        <v>12</v>
      </c>
      <c r="AC233" s="4" t="s">
        <v>12</v>
      </c>
      <c r="AD233" s="4" t="s">
        <v>12</v>
      </c>
      <c r="AE233" s="4" t="s">
        <v>12</v>
      </c>
      <c r="AF233" s="4" t="s">
        <v>12</v>
      </c>
      <c r="AG233" s="4" t="s">
        <v>176</v>
      </c>
      <c r="AH233" s="4" t="s">
        <v>11</v>
      </c>
      <c r="AI233" s="4" t="s">
        <v>84</v>
      </c>
      <c r="AJ233" s="4" t="s">
        <v>50</v>
      </c>
      <c r="AK233" s="4"/>
      <c r="AL233" s="4"/>
      <c r="AM233" s="4"/>
      <c r="AN233" s="4"/>
      <c r="AO233" s="4"/>
      <c r="AP233" s="4"/>
      <c r="AQ233" s="4"/>
      <c r="AR233" s="4"/>
      <c r="AS233" s="4"/>
      <c r="AT233" s="4"/>
      <c r="AU233" s="4"/>
      <c r="AV233" s="4"/>
      <c r="AW233" s="4"/>
      <c r="AX233" s="4"/>
      <c r="AY233" s="4"/>
      <c r="AZ233" s="4"/>
      <c r="BA233" s="4"/>
      <c r="BB233" s="4"/>
      <c r="BC233" s="4"/>
      <c r="BD233" s="4" t="s">
        <v>177</v>
      </c>
      <c r="BE233" s="4" t="s">
        <v>176</v>
      </c>
      <c r="BF233" s="4" t="s">
        <v>12</v>
      </c>
      <c r="BG233" s="4" t="s">
        <v>12</v>
      </c>
      <c r="BH233" s="4" t="s">
        <v>12</v>
      </c>
      <c r="BI233" s="4" t="s">
        <v>12</v>
      </c>
      <c r="BJ233" s="4" t="s">
        <v>12</v>
      </c>
      <c r="BK233" s="4" t="s">
        <v>12</v>
      </c>
      <c r="BL233" s="4" t="s">
        <v>12</v>
      </c>
      <c r="BM233" s="4" t="s">
        <v>12</v>
      </c>
      <c r="BN233" s="4" t="s">
        <v>12</v>
      </c>
      <c r="BO233" s="4" t="s">
        <v>12</v>
      </c>
      <c r="BP233" s="4"/>
      <c r="BQ233" s="4" t="s">
        <v>206</v>
      </c>
      <c r="BR233" s="4" t="s">
        <v>12</v>
      </c>
      <c r="BS233" s="4" t="s">
        <v>12</v>
      </c>
      <c r="BT233" s="4" t="s">
        <v>12</v>
      </c>
      <c r="BU233" s="4" t="s">
        <v>12</v>
      </c>
      <c r="BV233" s="4" t="s">
        <v>12</v>
      </c>
      <c r="BW233" s="4" t="s">
        <v>176</v>
      </c>
      <c r="BX233" s="4" t="s">
        <v>12</v>
      </c>
      <c r="BY233" s="4" t="s">
        <v>12</v>
      </c>
      <c r="BZ233" s="4" t="s">
        <v>12</v>
      </c>
      <c r="CA233" s="4"/>
      <c r="CB233" s="4" t="s">
        <v>226</v>
      </c>
      <c r="CC233" s="4"/>
      <c r="CD233" s="4" t="s">
        <v>180</v>
      </c>
      <c r="CE233" s="4"/>
      <c r="CF233" s="4" t="s">
        <v>228</v>
      </c>
      <c r="CG233" s="4"/>
      <c r="CH233" s="4" t="s">
        <v>15159</v>
      </c>
    </row>
    <row r="234" spans="1:86" x14ac:dyDescent="0.3">
      <c r="A234" s="4" t="s">
        <v>15160</v>
      </c>
      <c r="B234" s="4" t="s">
        <v>15161</v>
      </c>
      <c r="C234" s="4" t="s">
        <v>15162</v>
      </c>
      <c r="D234" s="4" t="s">
        <v>15092</v>
      </c>
      <c r="E234" s="4" t="s">
        <v>15092</v>
      </c>
      <c r="F234" s="4" t="s">
        <v>183</v>
      </c>
      <c r="G234" s="4" t="s">
        <v>11</v>
      </c>
      <c r="H234" s="4" t="s">
        <v>429</v>
      </c>
      <c r="I234" s="4" t="s">
        <v>546</v>
      </c>
      <c r="J234" s="4" t="s">
        <v>7799</v>
      </c>
      <c r="K234" s="4" t="s">
        <v>11043</v>
      </c>
      <c r="L234" s="4"/>
      <c r="M234" s="4" t="s">
        <v>193</v>
      </c>
      <c r="N234" s="4"/>
      <c r="O234" s="4" t="s">
        <v>173</v>
      </c>
      <c r="P234" s="4" t="s">
        <v>173</v>
      </c>
      <c r="Q234" s="4" t="s">
        <v>173</v>
      </c>
      <c r="R234" s="4" t="s">
        <v>174</v>
      </c>
      <c r="S234" s="4" t="s">
        <v>173</v>
      </c>
      <c r="T234" s="4" t="s">
        <v>173</v>
      </c>
      <c r="U234" s="4" t="s">
        <v>201</v>
      </c>
      <c r="V234" s="4" t="s">
        <v>176</v>
      </c>
      <c r="W234" s="4" t="s">
        <v>12</v>
      </c>
      <c r="X234" s="4" t="s">
        <v>176</v>
      </c>
      <c r="Y234" s="4" t="s">
        <v>12</v>
      </c>
      <c r="Z234" s="4" t="s">
        <v>12</v>
      </c>
      <c r="AA234" s="4" t="s">
        <v>175</v>
      </c>
      <c r="AB234" s="4" t="s">
        <v>12</v>
      </c>
      <c r="AC234" s="4" t="s">
        <v>12</v>
      </c>
      <c r="AD234" s="4" t="s">
        <v>12</v>
      </c>
      <c r="AE234" s="4" t="s">
        <v>12</v>
      </c>
      <c r="AF234" s="4" t="s">
        <v>12</v>
      </c>
      <c r="AG234" s="4" t="s">
        <v>176</v>
      </c>
      <c r="AH234" s="4" t="s">
        <v>11</v>
      </c>
      <c r="AI234" s="4" t="s">
        <v>301</v>
      </c>
      <c r="AJ234" s="4" t="s">
        <v>50</v>
      </c>
      <c r="AK234" s="4"/>
      <c r="AL234" s="4"/>
      <c r="AM234" s="4"/>
      <c r="AN234" s="4"/>
      <c r="AO234" s="4"/>
      <c r="AP234" s="4" t="s">
        <v>11</v>
      </c>
      <c r="AQ234" s="4" t="s">
        <v>11404</v>
      </c>
      <c r="AR234" s="4"/>
      <c r="AS234" s="4"/>
      <c r="AT234" s="4"/>
      <c r="AU234" s="4"/>
      <c r="AV234" s="4"/>
      <c r="AW234" s="4"/>
      <c r="AX234" s="4"/>
      <c r="AY234" s="4"/>
      <c r="AZ234" s="4"/>
      <c r="BA234" s="4"/>
      <c r="BB234" s="4"/>
      <c r="BC234" s="4"/>
      <c r="BD234" s="4" t="s">
        <v>287</v>
      </c>
      <c r="BE234" s="4" t="s">
        <v>12</v>
      </c>
      <c r="BF234" s="4" t="s">
        <v>12</v>
      </c>
      <c r="BG234" s="4" t="s">
        <v>12</v>
      </c>
      <c r="BH234" s="4" t="s">
        <v>12</v>
      </c>
      <c r="BI234" s="4" t="s">
        <v>12</v>
      </c>
      <c r="BJ234" s="4" t="s">
        <v>12</v>
      </c>
      <c r="BK234" s="4" t="s">
        <v>12</v>
      </c>
      <c r="BL234" s="4" t="s">
        <v>12</v>
      </c>
      <c r="BM234" s="4" t="s">
        <v>12</v>
      </c>
      <c r="BN234" s="4" t="s">
        <v>12</v>
      </c>
      <c r="BO234" s="4" t="s">
        <v>176</v>
      </c>
      <c r="BP234" s="4"/>
      <c r="BQ234" s="4" t="s">
        <v>208</v>
      </c>
      <c r="BR234" s="4" t="s">
        <v>12</v>
      </c>
      <c r="BS234" s="4" t="s">
        <v>12</v>
      </c>
      <c r="BT234" s="4" t="s">
        <v>12</v>
      </c>
      <c r="BU234" s="4" t="s">
        <v>12</v>
      </c>
      <c r="BV234" s="4" t="s">
        <v>12</v>
      </c>
      <c r="BW234" s="4" t="s">
        <v>176</v>
      </c>
      <c r="BX234" s="4" t="s">
        <v>176</v>
      </c>
      <c r="BY234" s="4" t="s">
        <v>12</v>
      </c>
      <c r="BZ234" s="4" t="s">
        <v>12</v>
      </c>
      <c r="CA234" s="4"/>
      <c r="CB234" s="4" t="s">
        <v>226</v>
      </c>
      <c r="CC234" s="4"/>
      <c r="CD234" s="4" t="s">
        <v>180</v>
      </c>
      <c r="CE234" s="4"/>
      <c r="CF234" s="4" t="s">
        <v>228</v>
      </c>
      <c r="CG234" s="4"/>
      <c r="CH234" s="4" t="s">
        <v>15163</v>
      </c>
    </row>
    <row r="235" spans="1:86" x14ac:dyDescent="0.3">
      <c r="A235" s="4" t="s">
        <v>15164</v>
      </c>
      <c r="B235" s="4" t="s">
        <v>15165</v>
      </c>
      <c r="C235" s="4" t="s">
        <v>15166</v>
      </c>
      <c r="D235" s="4" t="s">
        <v>15092</v>
      </c>
      <c r="E235" s="4" t="s">
        <v>15092</v>
      </c>
      <c r="F235" s="4" t="s">
        <v>183</v>
      </c>
      <c r="G235" s="4" t="s">
        <v>11</v>
      </c>
      <c r="H235" s="4" t="s">
        <v>429</v>
      </c>
      <c r="I235" s="4" t="s">
        <v>546</v>
      </c>
      <c r="J235" s="4" t="s">
        <v>7799</v>
      </c>
      <c r="K235" s="4" t="s">
        <v>11043</v>
      </c>
      <c r="L235" s="4"/>
      <c r="M235" s="4" t="s">
        <v>172</v>
      </c>
      <c r="N235" s="4"/>
      <c r="O235" s="4" t="s">
        <v>173</v>
      </c>
      <c r="P235" s="4" t="s">
        <v>173</v>
      </c>
      <c r="Q235" s="4" t="s">
        <v>174</v>
      </c>
      <c r="R235" s="4" t="s">
        <v>174</v>
      </c>
      <c r="S235" s="4" t="s">
        <v>173</v>
      </c>
      <c r="T235" s="4" t="s">
        <v>173</v>
      </c>
      <c r="U235" s="4" t="s">
        <v>175</v>
      </c>
      <c r="V235" s="4" t="s">
        <v>12</v>
      </c>
      <c r="W235" s="4" t="s">
        <v>12</v>
      </c>
      <c r="X235" s="4" t="s">
        <v>12</v>
      </c>
      <c r="Y235" s="4" t="s">
        <v>12</v>
      </c>
      <c r="Z235" s="4" t="s">
        <v>176</v>
      </c>
      <c r="AA235" s="4" t="s">
        <v>175</v>
      </c>
      <c r="AB235" s="4" t="s">
        <v>12</v>
      </c>
      <c r="AC235" s="4" t="s">
        <v>12</v>
      </c>
      <c r="AD235" s="4" t="s">
        <v>12</v>
      </c>
      <c r="AE235" s="4" t="s">
        <v>12</v>
      </c>
      <c r="AF235" s="4" t="s">
        <v>12</v>
      </c>
      <c r="AG235" s="4" t="s">
        <v>176</v>
      </c>
      <c r="AH235" s="4"/>
      <c r="AI235" s="4"/>
      <c r="AJ235" s="4"/>
      <c r="AK235" s="4"/>
      <c r="AL235" s="4"/>
      <c r="AM235" s="4"/>
      <c r="AN235" s="4"/>
      <c r="AO235" s="4"/>
      <c r="AP235" s="4"/>
      <c r="AQ235" s="4"/>
      <c r="AR235" s="4"/>
      <c r="AS235" s="4"/>
      <c r="AT235" s="4"/>
      <c r="AU235" s="4"/>
      <c r="AV235" s="4"/>
      <c r="AW235" s="4"/>
      <c r="AX235" s="4"/>
      <c r="AY235" s="4"/>
      <c r="AZ235" s="4"/>
      <c r="BA235" s="4"/>
      <c r="BB235" s="4"/>
      <c r="BC235" s="4"/>
      <c r="BD235" s="4" t="s">
        <v>272</v>
      </c>
      <c r="BE235" s="4" t="s">
        <v>12</v>
      </c>
      <c r="BF235" s="4" t="s">
        <v>12</v>
      </c>
      <c r="BG235" s="4" t="s">
        <v>12</v>
      </c>
      <c r="BH235" s="4" t="s">
        <v>12</v>
      </c>
      <c r="BI235" s="4" t="s">
        <v>12</v>
      </c>
      <c r="BJ235" s="4" t="s">
        <v>12</v>
      </c>
      <c r="BK235" s="4" t="s">
        <v>12</v>
      </c>
      <c r="BL235" s="4" t="s">
        <v>12</v>
      </c>
      <c r="BM235" s="4" t="s">
        <v>176</v>
      </c>
      <c r="BN235" s="4" t="s">
        <v>12</v>
      </c>
      <c r="BO235" s="4" t="s">
        <v>12</v>
      </c>
      <c r="BP235" s="4"/>
      <c r="BQ235" s="4" t="s">
        <v>242</v>
      </c>
      <c r="BR235" s="4" t="s">
        <v>12</v>
      </c>
      <c r="BS235" s="4" t="s">
        <v>12</v>
      </c>
      <c r="BT235" s="4" t="s">
        <v>176</v>
      </c>
      <c r="BU235" s="4" t="s">
        <v>12</v>
      </c>
      <c r="BV235" s="4" t="s">
        <v>12</v>
      </c>
      <c r="BW235" s="4" t="s">
        <v>12</v>
      </c>
      <c r="BX235" s="4" t="s">
        <v>176</v>
      </c>
      <c r="BY235" s="4" t="s">
        <v>12</v>
      </c>
      <c r="BZ235" s="4" t="s">
        <v>12</v>
      </c>
      <c r="CA235" s="4"/>
      <c r="CB235" s="4" t="s">
        <v>226</v>
      </c>
      <c r="CC235" s="4"/>
      <c r="CD235" s="4" t="s">
        <v>180</v>
      </c>
      <c r="CE235" s="4"/>
      <c r="CF235" s="4" t="s">
        <v>228</v>
      </c>
      <c r="CG235" s="4"/>
      <c r="CH235" s="4" t="s">
        <v>15167</v>
      </c>
    </row>
    <row r="236" spans="1:86" x14ac:dyDescent="0.3">
      <c r="A236" s="4" t="s">
        <v>14154</v>
      </c>
      <c r="B236" s="4" t="s">
        <v>15168</v>
      </c>
      <c r="C236" s="4" t="s">
        <v>15169</v>
      </c>
      <c r="D236" s="4" t="s">
        <v>15092</v>
      </c>
      <c r="E236" s="4" t="s">
        <v>15092</v>
      </c>
      <c r="F236" s="4" t="s">
        <v>183</v>
      </c>
      <c r="G236" s="4" t="s">
        <v>11</v>
      </c>
      <c r="H236" s="4" t="s">
        <v>323</v>
      </c>
      <c r="I236" s="4" t="s">
        <v>324</v>
      </c>
      <c r="J236" s="4" t="s">
        <v>456</v>
      </c>
      <c r="K236" s="4" t="s">
        <v>457</v>
      </c>
      <c r="L236" s="4"/>
      <c r="M236" s="4" t="s">
        <v>172</v>
      </c>
      <c r="N236" s="4"/>
      <c r="O236" s="4" t="s">
        <v>173</v>
      </c>
      <c r="P236" s="4" t="s">
        <v>173</v>
      </c>
      <c r="Q236" s="4" t="s">
        <v>173</v>
      </c>
      <c r="R236" s="4" t="s">
        <v>243</v>
      </c>
      <c r="S236" s="4" t="s">
        <v>240</v>
      </c>
      <c r="T236" s="4" t="s">
        <v>173</v>
      </c>
      <c r="U236" s="4" t="s">
        <v>15170</v>
      </c>
      <c r="V236" s="4" t="s">
        <v>12</v>
      </c>
      <c r="W236" s="4" t="s">
        <v>176</v>
      </c>
      <c r="X236" s="4" t="s">
        <v>176</v>
      </c>
      <c r="Y236" s="4" t="s">
        <v>176</v>
      </c>
      <c r="Z236" s="4" t="s">
        <v>12</v>
      </c>
      <c r="AA236" s="4" t="s">
        <v>520</v>
      </c>
      <c r="AB236" s="4" t="s">
        <v>176</v>
      </c>
      <c r="AC236" s="4" t="s">
        <v>12</v>
      </c>
      <c r="AD236" s="4" t="s">
        <v>176</v>
      </c>
      <c r="AE236" s="4" t="s">
        <v>176</v>
      </c>
      <c r="AF236" s="4" t="s">
        <v>12</v>
      </c>
      <c r="AG236" s="4" t="s">
        <v>12</v>
      </c>
      <c r="AH236" s="4"/>
      <c r="AI236" s="4"/>
      <c r="AJ236" s="4"/>
      <c r="AK236" s="4"/>
      <c r="AL236" s="4" t="s">
        <v>50</v>
      </c>
      <c r="AM236" s="4"/>
      <c r="AN236" s="4" t="s">
        <v>11</v>
      </c>
      <c r="AO236" s="4" t="s">
        <v>202</v>
      </c>
      <c r="AP236" s="4" t="s">
        <v>50</v>
      </c>
      <c r="AQ236" s="4"/>
      <c r="AR236" s="4" t="s">
        <v>11</v>
      </c>
      <c r="AS236" s="4" t="s">
        <v>192</v>
      </c>
      <c r="AT236" s="4"/>
      <c r="AU236" s="4"/>
      <c r="AV236" s="4" t="s">
        <v>50</v>
      </c>
      <c r="AW236" s="4"/>
      <c r="AX236" s="4"/>
      <c r="AY236" s="4"/>
      <c r="AZ236" s="4" t="s">
        <v>50</v>
      </c>
      <c r="BA236" s="4"/>
      <c r="BB236" s="4" t="s">
        <v>11</v>
      </c>
      <c r="BC236" s="4" t="s">
        <v>387</v>
      </c>
      <c r="BD236" s="4" t="s">
        <v>177</v>
      </c>
      <c r="BE236" s="4" t="s">
        <v>176</v>
      </c>
      <c r="BF236" s="4" t="s">
        <v>12</v>
      </c>
      <c r="BG236" s="4" t="s">
        <v>12</v>
      </c>
      <c r="BH236" s="4" t="s">
        <v>12</v>
      </c>
      <c r="BI236" s="4" t="s">
        <v>12</v>
      </c>
      <c r="BJ236" s="4" t="s">
        <v>12</v>
      </c>
      <c r="BK236" s="4" t="s">
        <v>12</v>
      </c>
      <c r="BL236" s="4" t="s">
        <v>12</v>
      </c>
      <c r="BM236" s="4" t="s">
        <v>12</v>
      </c>
      <c r="BN236" s="4" t="s">
        <v>12</v>
      </c>
      <c r="BO236" s="4" t="s">
        <v>12</v>
      </c>
      <c r="BP236" s="4"/>
      <c r="BQ236" s="4" t="s">
        <v>208</v>
      </c>
      <c r="BR236" s="4" t="s">
        <v>12</v>
      </c>
      <c r="BS236" s="4" t="s">
        <v>12</v>
      </c>
      <c r="BT236" s="4" t="s">
        <v>12</v>
      </c>
      <c r="BU236" s="4" t="s">
        <v>12</v>
      </c>
      <c r="BV236" s="4" t="s">
        <v>12</v>
      </c>
      <c r="BW236" s="4" t="s">
        <v>176</v>
      </c>
      <c r="BX236" s="4" t="s">
        <v>176</v>
      </c>
      <c r="BY236" s="4" t="s">
        <v>12</v>
      </c>
      <c r="BZ236" s="4" t="s">
        <v>12</v>
      </c>
      <c r="CA236" s="4"/>
      <c r="CB236" s="4" t="s">
        <v>309</v>
      </c>
      <c r="CC236" s="4"/>
      <c r="CD236" s="4" t="s">
        <v>180</v>
      </c>
      <c r="CE236" s="4"/>
      <c r="CF236" s="4" t="s">
        <v>245</v>
      </c>
      <c r="CG236" s="4"/>
      <c r="CH236" s="4" t="s">
        <v>15171</v>
      </c>
    </row>
    <row r="237" spans="1:86" x14ac:dyDescent="0.3">
      <c r="A237" s="4" t="s">
        <v>15172</v>
      </c>
      <c r="B237" s="4" t="s">
        <v>15173</v>
      </c>
      <c r="C237" s="4" t="s">
        <v>15174</v>
      </c>
      <c r="D237" s="4" t="s">
        <v>15092</v>
      </c>
      <c r="E237" s="4" t="s">
        <v>15092</v>
      </c>
      <c r="F237" s="4" t="s">
        <v>183</v>
      </c>
      <c r="G237" s="4" t="s">
        <v>11</v>
      </c>
      <c r="H237" s="4" t="s">
        <v>323</v>
      </c>
      <c r="I237" s="4" t="s">
        <v>324</v>
      </c>
      <c r="J237" s="4" t="s">
        <v>456</v>
      </c>
      <c r="K237" s="4" t="s">
        <v>457</v>
      </c>
      <c r="L237" s="4"/>
      <c r="M237" s="4" t="s">
        <v>193</v>
      </c>
      <c r="N237" s="4"/>
      <c r="O237" s="4" t="s">
        <v>173</v>
      </c>
      <c r="P237" s="4" t="s">
        <v>173</v>
      </c>
      <c r="Q237" s="4" t="s">
        <v>173</v>
      </c>
      <c r="R237" s="4" t="s">
        <v>173</v>
      </c>
      <c r="S237" s="4" t="s">
        <v>243</v>
      </c>
      <c r="T237" s="4" t="s">
        <v>173</v>
      </c>
      <c r="U237" s="4" t="s">
        <v>201</v>
      </c>
      <c r="V237" s="4" t="s">
        <v>176</v>
      </c>
      <c r="W237" s="4" t="s">
        <v>12</v>
      </c>
      <c r="X237" s="4" t="s">
        <v>176</v>
      </c>
      <c r="Y237" s="4" t="s">
        <v>12</v>
      </c>
      <c r="Z237" s="4" t="s">
        <v>12</v>
      </c>
      <c r="AA237" s="4" t="s">
        <v>13793</v>
      </c>
      <c r="AB237" s="4" t="s">
        <v>176</v>
      </c>
      <c r="AC237" s="4" t="s">
        <v>12</v>
      </c>
      <c r="AD237" s="4" t="s">
        <v>12</v>
      </c>
      <c r="AE237" s="4" t="s">
        <v>176</v>
      </c>
      <c r="AF237" s="4" t="s">
        <v>12</v>
      </c>
      <c r="AG237" s="4" t="s">
        <v>12</v>
      </c>
      <c r="AH237" s="4" t="s">
        <v>50</v>
      </c>
      <c r="AI237" s="4"/>
      <c r="AJ237" s="4" t="s">
        <v>50</v>
      </c>
      <c r="AK237" s="4"/>
      <c r="AL237" s="4"/>
      <c r="AM237" s="4"/>
      <c r="AN237" s="4"/>
      <c r="AO237" s="4"/>
      <c r="AP237" s="4" t="s">
        <v>50</v>
      </c>
      <c r="AQ237" s="4"/>
      <c r="AR237" s="4" t="s">
        <v>11</v>
      </c>
      <c r="AS237" s="4" t="s">
        <v>192</v>
      </c>
      <c r="AT237" s="4"/>
      <c r="AU237" s="4"/>
      <c r="AV237" s="4" t="s">
        <v>11</v>
      </c>
      <c r="AW237" s="4" t="s">
        <v>347</v>
      </c>
      <c r="AX237" s="4"/>
      <c r="AY237" s="4"/>
      <c r="AZ237" s="4"/>
      <c r="BA237" s="4"/>
      <c r="BB237" s="4"/>
      <c r="BC237" s="4"/>
      <c r="BD237" s="4" t="s">
        <v>177</v>
      </c>
      <c r="BE237" s="4" t="s">
        <v>176</v>
      </c>
      <c r="BF237" s="4" t="s">
        <v>12</v>
      </c>
      <c r="BG237" s="4" t="s">
        <v>12</v>
      </c>
      <c r="BH237" s="4" t="s">
        <v>12</v>
      </c>
      <c r="BI237" s="4" t="s">
        <v>12</v>
      </c>
      <c r="BJ237" s="4" t="s">
        <v>12</v>
      </c>
      <c r="BK237" s="4" t="s">
        <v>12</v>
      </c>
      <c r="BL237" s="4" t="s">
        <v>12</v>
      </c>
      <c r="BM237" s="4" t="s">
        <v>12</v>
      </c>
      <c r="BN237" s="4" t="s">
        <v>12</v>
      </c>
      <c r="BO237" s="4" t="s">
        <v>12</v>
      </c>
      <c r="BP237" s="4"/>
      <c r="BQ237" s="4" t="s">
        <v>178</v>
      </c>
      <c r="BR237" s="4" t="s">
        <v>12</v>
      </c>
      <c r="BS237" s="4" t="s">
        <v>12</v>
      </c>
      <c r="BT237" s="4" t="s">
        <v>12</v>
      </c>
      <c r="BU237" s="4" t="s">
        <v>12</v>
      </c>
      <c r="BV237" s="4" t="s">
        <v>12</v>
      </c>
      <c r="BW237" s="4" t="s">
        <v>12</v>
      </c>
      <c r="BX237" s="4" t="s">
        <v>176</v>
      </c>
      <c r="BY237" s="4" t="s">
        <v>12</v>
      </c>
      <c r="BZ237" s="4" t="s">
        <v>12</v>
      </c>
      <c r="CA237" s="4"/>
      <c r="CB237" s="4" t="s">
        <v>309</v>
      </c>
      <c r="CC237" s="4"/>
      <c r="CD237" s="4" t="s">
        <v>310</v>
      </c>
      <c r="CE237" s="4"/>
      <c r="CF237" s="4" t="s">
        <v>380</v>
      </c>
      <c r="CG237" s="4"/>
      <c r="CH237" s="4" t="s">
        <v>15175</v>
      </c>
    </row>
    <row r="238" spans="1:86" x14ac:dyDescent="0.3">
      <c r="A238" s="4" t="s">
        <v>15176</v>
      </c>
      <c r="B238" s="4" t="s">
        <v>15177</v>
      </c>
      <c r="C238" s="4" t="s">
        <v>15178</v>
      </c>
      <c r="D238" s="4" t="s">
        <v>14777</v>
      </c>
      <c r="E238" s="4" t="s">
        <v>14777</v>
      </c>
      <c r="F238" s="4" t="s">
        <v>183</v>
      </c>
      <c r="G238" s="4" t="s">
        <v>11</v>
      </c>
      <c r="H238" s="4" t="s">
        <v>196</v>
      </c>
      <c r="I238" s="4" t="s">
        <v>260</v>
      </c>
      <c r="J238" s="4" t="s">
        <v>615</v>
      </c>
      <c r="K238" s="4" t="s">
        <v>616</v>
      </c>
      <c r="L238" s="4"/>
      <c r="M238" s="4" t="s">
        <v>193</v>
      </c>
      <c r="N238" s="4"/>
      <c r="O238" s="4" t="s">
        <v>173</v>
      </c>
      <c r="P238" s="4" t="s">
        <v>173</v>
      </c>
      <c r="Q238" s="4" t="s">
        <v>173</v>
      </c>
      <c r="R238" s="4" t="s">
        <v>173</v>
      </c>
      <c r="S238" s="4" t="s">
        <v>173</v>
      </c>
      <c r="T238" s="4" t="s">
        <v>173</v>
      </c>
      <c r="U238" s="4" t="s">
        <v>216</v>
      </c>
      <c r="V238" s="4" t="s">
        <v>12</v>
      </c>
      <c r="W238" s="4" t="s">
        <v>176</v>
      </c>
      <c r="X238" s="4" t="s">
        <v>12</v>
      </c>
      <c r="Y238" s="4" t="s">
        <v>12</v>
      </c>
      <c r="Z238" s="4" t="s">
        <v>12</v>
      </c>
      <c r="AA238" s="4" t="s">
        <v>217</v>
      </c>
      <c r="AB238" s="4" t="s">
        <v>176</v>
      </c>
      <c r="AC238" s="4" t="s">
        <v>12</v>
      </c>
      <c r="AD238" s="4" t="s">
        <v>12</v>
      </c>
      <c r="AE238" s="4" t="s">
        <v>12</v>
      </c>
      <c r="AF238" s="4" t="s">
        <v>12</v>
      </c>
      <c r="AG238" s="4" t="s">
        <v>12</v>
      </c>
      <c r="AH238" s="4"/>
      <c r="AI238" s="4"/>
      <c r="AJ238" s="4"/>
      <c r="AK238" s="4"/>
      <c r="AL238" s="4" t="s">
        <v>11</v>
      </c>
      <c r="AM238" s="4" t="s">
        <v>583</v>
      </c>
      <c r="AN238" s="4" t="s">
        <v>50</v>
      </c>
      <c r="AO238" s="4"/>
      <c r="AP238" s="4"/>
      <c r="AQ238" s="4"/>
      <c r="AR238" s="4" t="s">
        <v>11</v>
      </c>
      <c r="AS238" s="4" t="s">
        <v>234</v>
      </c>
      <c r="AT238" s="4"/>
      <c r="AU238" s="4"/>
      <c r="AV238" s="4"/>
      <c r="AW238" s="4"/>
      <c r="AX238" s="4"/>
      <c r="AY238" s="4"/>
      <c r="AZ238" s="4"/>
      <c r="BA238" s="4"/>
      <c r="BB238" s="4"/>
      <c r="BC238" s="4"/>
      <c r="BD238" s="4" t="s">
        <v>177</v>
      </c>
      <c r="BE238" s="4" t="s">
        <v>176</v>
      </c>
      <c r="BF238" s="4" t="s">
        <v>12</v>
      </c>
      <c r="BG238" s="4" t="s">
        <v>12</v>
      </c>
      <c r="BH238" s="4" t="s">
        <v>12</v>
      </c>
      <c r="BI238" s="4" t="s">
        <v>12</v>
      </c>
      <c r="BJ238" s="4" t="s">
        <v>12</v>
      </c>
      <c r="BK238" s="4" t="s">
        <v>12</v>
      </c>
      <c r="BL238" s="4" t="s">
        <v>12</v>
      </c>
      <c r="BM238" s="4" t="s">
        <v>12</v>
      </c>
      <c r="BN238" s="4" t="s">
        <v>12</v>
      </c>
      <c r="BO238" s="4" t="s">
        <v>12</v>
      </c>
      <c r="BP238" s="4"/>
      <c r="BQ238" s="4" t="s">
        <v>13787</v>
      </c>
      <c r="BR238" s="4" t="s">
        <v>12</v>
      </c>
      <c r="BS238" s="4" t="s">
        <v>12</v>
      </c>
      <c r="BT238" s="4" t="s">
        <v>176</v>
      </c>
      <c r="BU238" s="4" t="s">
        <v>12</v>
      </c>
      <c r="BV238" s="4" t="s">
        <v>12</v>
      </c>
      <c r="BW238" s="4" t="s">
        <v>176</v>
      </c>
      <c r="BX238" s="4" t="s">
        <v>176</v>
      </c>
      <c r="BY238" s="4" t="s">
        <v>12</v>
      </c>
      <c r="BZ238" s="4" t="s">
        <v>12</v>
      </c>
      <c r="CA238" s="4"/>
      <c r="CB238" s="4" t="s">
        <v>179</v>
      </c>
      <c r="CC238" s="4"/>
      <c r="CD238" s="4" t="s">
        <v>180</v>
      </c>
      <c r="CE238" s="4"/>
      <c r="CF238" s="4" t="s">
        <v>181</v>
      </c>
      <c r="CG238" s="4"/>
      <c r="CH238" s="4" t="s">
        <v>15179</v>
      </c>
    </row>
    <row r="239" spans="1:86" x14ac:dyDescent="0.3">
      <c r="A239" s="4" t="s">
        <v>15180</v>
      </c>
      <c r="B239" s="4" t="s">
        <v>15181</v>
      </c>
      <c r="C239" s="4" t="s">
        <v>15182</v>
      </c>
      <c r="D239" s="4" t="s">
        <v>15092</v>
      </c>
      <c r="E239" s="4" t="s">
        <v>15092</v>
      </c>
      <c r="F239" s="4" t="s">
        <v>183</v>
      </c>
      <c r="G239" s="4" t="s">
        <v>11</v>
      </c>
      <c r="H239" s="4" t="s">
        <v>196</v>
      </c>
      <c r="I239" s="4" t="s">
        <v>260</v>
      </c>
      <c r="J239" s="4" t="s">
        <v>615</v>
      </c>
      <c r="K239" s="4" t="s">
        <v>616</v>
      </c>
      <c r="L239" s="4"/>
      <c r="M239" s="4" t="s">
        <v>172</v>
      </c>
      <c r="N239" s="4"/>
      <c r="O239" s="4" t="s">
        <v>173</v>
      </c>
      <c r="P239" s="4" t="s">
        <v>173</v>
      </c>
      <c r="Q239" s="4" t="s">
        <v>173</v>
      </c>
      <c r="R239" s="4" t="s">
        <v>173</v>
      </c>
      <c r="S239" s="4" t="s">
        <v>173</v>
      </c>
      <c r="T239" s="4" t="s">
        <v>173</v>
      </c>
      <c r="U239" s="4" t="s">
        <v>175</v>
      </c>
      <c r="V239" s="4" t="s">
        <v>12</v>
      </c>
      <c r="W239" s="4" t="s">
        <v>12</v>
      </c>
      <c r="X239" s="4" t="s">
        <v>12</v>
      </c>
      <c r="Y239" s="4" t="s">
        <v>12</v>
      </c>
      <c r="Z239" s="4" t="s">
        <v>176</v>
      </c>
      <c r="AA239" s="4" t="s">
        <v>223</v>
      </c>
      <c r="AB239" s="4" t="s">
        <v>176</v>
      </c>
      <c r="AC239" s="4" t="s">
        <v>12</v>
      </c>
      <c r="AD239" s="4" t="s">
        <v>176</v>
      </c>
      <c r="AE239" s="4" t="s">
        <v>12</v>
      </c>
      <c r="AF239" s="4" t="s">
        <v>12</v>
      </c>
      <c r="AG239" s="4" t="s">
        <v>12</v>
      </c>
      <c r="AH239" s="4"/>
      <c r="AI239" s="4"/>
      <c r="AJ239" s="4"/>
      <c r="AK239" s="4"/>
      <c r="AL239" s="4"/>
      <c r="AM239" s="4"/>
      <c r="AN239" s="4"/>
      <c r="AO239" s="4"/>
      <c r="AP239" s="4"/>
      <c r="AQ239" s="4"/>
      <c r="AR239" s="4" t="s">
        <v>11</v>
      </c>
      <c r="AS239" s="4" t="s">
        <v>192</v>
      </c>
      <c r="AT239" s="4"/>
      <c r="AU239" s="4"/>
      <c r="AV239" s="4"/>
      <c r="AW239" s="4"/>
      <c r="AX239" s="4"/>
      <c r="AY239" s="4"/>
      <c r="AZ239" s="4"/>
      <c r="BA239" s="4"/>
      <c r="BB239" s="4" t="s">
        <v>50</v>
      </c>
      <c r="BC239" s="4"/>
      <c r="BD239" s="4" t="s">
        <v>177</v>
      </c>
      <c r="BE239" s="4" t="s">
        <v>176</v>
      </c>
      <c r="BF239" s="4" t="s">
        <v>12</v>
      </c>
      <c r="BG239" s="4" t="s">
        <v>12</v>
      </c>
      <c r="BH239" s="4" t="s">
        <v>12</v>
      </c>
      <c r="BI239" s="4" t="s">
        <v>12</v>
      </c>
      <c r="BJ239" s="4" t="s">
        <v>12</v>
      </c>
      <c r="BK239" s="4" t="s">
        <v>12</v>
      </c>
      <c r="BL239" s="4" t="s">
        <v>12</v>
      </c>
      <c r="BM239" s="4" t="s">
        <v>12</v>
      </c>
      <c r="BN239" s="4" t="s">
        <v>12</v>
      </c>
      <c r="BO239" s="4" t="s">
        <v>12</v>
      </c>
      <c r="BP239" s="4"/>
      <c r="BQ239" s="4" t="s">
        <v>242</v>
      </c>
      <c r="BR239" s="4" t="s">
        <v>12</v>
      </c>
      <c r="BS239" s="4" t="s">
        <v>12</v>
      </c>
      <c r="BT239" s="4" t="s">
        <v>176</v>
      </c>
      <c r="BU239" s="4" t="s">
        <v>12</v>
      </c>
      <c r="BV239" s="4" t="s">
        <v>12</v>
      </c>
      <c r="BW239" s="4" t="s">
        <v>12</v>
      </c>
      <c r="BX239" s="4" t="s">
        <v>176</v>
      </c>
      <c r="BY239" s="4" t="s">
        <v>12</v>
      </c>
      <c r="BZ239" s="4" t="s">
        <v>12</v>
      </c>
      <c r="CA239" s="4"/>
      <c r="CB239" s="4" t="s">
        <v>179</v>
      </c>
      <c r="CC239" s="4"/>
      <c r="CD239" s="4" t="s">
        <v>180</v>
      </c>
      <c r="CE239" s="4"/>
      <c r="CF239" s="4" t="s">
        <v>181</v>
      </c>
      <c r="CG239" s="4"/>
      <c r="CH239" s="4" t="s">
        <v>15183</v>
      </c>
    </row>
    <row r="240" spans="1:86" x14ac:dyDescent="0.3">
      <c r="A240" s="4" t="s">
        <v>15184</v>
      </c>
      <c r="B240" s="4" t="s">
        <v>15185</v>
      </c>
      <c r="C240" s="4" t="s">
        <v>15186</v>
      </c>
      <c r="D240" s="4" t="s">
        <v>15092</v>
      </c>
      <c r="E240" s="4" t="s">
        <v>15092</v>
      </c>
      <c r="F240" s="4" t="s">
        <v>183</v>
      </c>
      <c r="G240" s="4" t="s">
        <v>11</v>
      </c>
      <c r="H240" s="4" t="s">
        <v>196</v>
      </c>
      <c r="I240" s="4" t="s">
        <v>260</v>
      </c>
      <c r="J240" s="4" t="s">
        <v>615</v>
      </c>
      <c r="K240" s="4" t="s">
        <v>616</v>
      </c>
      <c r="L240" s="4"/>
      <c r="M240" s="4" t="s">
        <v>172</v>
      </c>
      <c r="N240" s="4"/>
      <c r="O240" s="4" t="s">
        <v>173</v>
      </c>
      <c r="P240" s="4" t="s">
        <v>173</v>
      </c>
      <c r="Q240" s="4" t="s">
        <v>173</v>
      </c>
      <c r="R240" s="4" t="s">
        <v>173</v>
      </c>
      <c r="S240" s="4" t="s">
        <v>173</v>
      </c>
      <c r="T240" s="4" t="s">
        <v>173</v>
      </c>
      <c r="U240" s="4" t="s">
        <v>205</v>
      </c>
      <c r="V240" s="4" t="s">
        <v>176</v>
      </c>
      <c r="W240" s="4" t="s">
        <v>12</v>
      </c>
      <c r="X240" s="4" t="s">
        <v>12</v>
      </c>
      <c r="Y240" s="4" t="s">
        <v>12</v>
      </c>
      <c r="Z240" s="4" t="s">
        <v>12</v>
      </c>
      <c r="AA240" s="4" t="s">
        <v>217</v>
      </c>
      <c r="AB240" s="4" t="s">
        <v>176</v>
      </c>
      <c r="AC240" s="4" t="s">
        <v>12</v>
      </c>
      <c r="AD240" s="4" t="s">
        <v>12</v>
      </c>
      <c r="AE240" s="4" t="s">
        <v>12</v>
      </c>
      <c r="AF240" s="4" t="s">
        <v>12</v>
      </c>
      <c r="AG240" s="4" t="s">
        <v>12</v>
      </c>
      <c r="AH240" s="4" t="s">
        <v>11</v>
      </c>
      <c r="AI240" s="4" t="s">
        <v>202</v>
      </c>
      <c r="AJ240" s="4" t="s">
        <v>50</v>
      </c>
      <c r="AK240" s="4"/>
      <c r="AL240" s="4"/>
      <c r="AM240" s="4"/>
      <c r="AN240" s="4"/>
      <c r="AO240" s="4"/>
      <c r="AP240" s="4"/>
      <c r="AQ240" s="4"/>
      <c r="AR240" s="4" t="s">
        <v>50</v>
      </c>
      <c r="AS240" s="4"/>
      <c r="AT240" s="4"/>
      <c r="AU240" s="4"/>
      <c r="AV240" s="4"/>
      <c r="AW240" s="4"/>
      <c r="AX240" s="4"/>
      <c r="AY240" s="4"/>
      <c r="AZ240" s="4"/>
      <c r="BA240" s="4"/>
      <c r="BB240" s="4"/>
      <c r="BC240" s="4"/>
      <c r="BD240" s="4" t="s">
        <v>177</v>
      </c>
      <c r="BE240" s="4" t="s">
        <v>176</v>
      </c>
      <c r="BF240" s="4" t="s">
        <v>12</v>
      </c>
      <c r="BG240" s="4" t="s">
        <v>12</v>
      </c>
      <c r="BH240" s="4" t="s">
        <v>12</v>
      </c>
      <c r="BI240" s="4" t="s">
        <v>12</v>
      </c>
      <c r="BJ240" s="4" t="s">
        <v>12</v>
      </c>
      <c r="BK240" s="4" t="s">
        <v>12</v>
      </c>
      <c r="BL240" s="4" t="s">
        <v>12</v>
      </c>
      <c r="BM240" s="4" t="s">
        <v>12</v>
      </c>
      <c r="BN240" s="4" t="s">
        <v>12</v>
      </c>
      <c r="BO240" s="4" t="s">
        <v>12</v>
      </c>
      <c r="BP240" s="4"/>
      <c r="BQ240" s="4" t="s">
        <v>204</v>
      </c>
      <c r="BR240" s="4" t="s">
        <v>12</v>
      </c>
      <c r="BS240" s="4" t="s">
        <v>12</v>
      </c>
      <c r="BT240" s="4" t="s">
        <v>176</v>
      </c>
      <c r="BU240" s="4" t="s">
        <v>12</v>
      </c>
      <c r="BV240" s="4" t="s">
        <v>12</v>
      </c>
      <c r="BW240" s="4" t="s">
        <v>12</v>
      </c>
      <c r="BX240" s="4" t="s">
        <v>12</v>
      </c>
      <c r="BY240" s="4" t="s">
        <v>12</v>
      </c>
      <c r="BZ240" s="4" t="s">
        <v>12</v>
      </c>
      <c r="CA240" s="4"/>
      <c r="CB240" s="4" t="s">
        <v>179</v>
      </c>
      <c r="CC240" s="4"/>
      <c r="CD240" s="4" t="s">
        <v>180</v>
      </c>
      <c r="CE240" s="4"/>
      <c r="CF240" s="4" t="s">
        <v>181</v>
      </c>
      <c r="CG240" s="4"/>
      <c r="CH240" s="4" t="s">
        <v>15187</v>
      </c>
    </row>
    <row r="241" spans="1:86" x14ac:dyDescent="0.3">
      <c r="A241" s="4" t="s">
        <v>15188</v>
      </c>
      <c r="B241" s="4" t="s">
        <v>15189</v>
      </c>
      <c r="C241" s="4" t="s">
        <v>15190</v>
      </c>
      <c r="D241" s="4" t="s">
        <v>15092</v>
      </c>
      <c r="E241" s="4" t="s">
        <v>15092</v>
      </c>
      <c r="F241" s="4" t="s">
        <v>183</v>
      </c>
      <c r="G241" s="4" t="s">
        <v>11</v>
      </c>
      <c r="H241" s="4" t="s">
        <v>196</v>
      </c>
      <c r="I241" s="4" t="s">
        <v>260</v>
      </c>
      <c r="J241" s="4" t="s">
        <v>615</v>
      </c>
      <c r="K241" s="4" t="s">
        <v>616</v>
      </c>
      <c r="L241" s="4"/>
      <c r="M241" s="4" t="s">
        <v>172</v>
      </c>
      <c r="N241" s="4"/>
      <c r="O241" s="4" t="s">
        <v>173</v>
      </c>
      <c r="P241" s="4" t="s">
        <v>173</v>
      </c>
      <c r="Q241" s="4" t="s">
        <v>173</v>
      </c>
      <c r="R241" s="4" t="s">
        <v>173</v>
      </c>
      <c r="S241" s="4" t="s">
        <v>173</v>
      </c>
      <c r="T241" s="4" t="s">
        <v>173</v>
      </c>
      <c r="U241" s="4" t="s">
        <v>241</v>
      </c>
      <c r="V241" s="4" t="s">
        <v>12</v>
      </c>
      <c r="W241" s="4" t="s">
        <v>12</v>
      </c>
      <c r="X241" s="4" t="s">
        <v>176</v>
      </c>
      <c r="Y241" s="4" t="s">
        <v>12</v>
      </c>
      <c r="Z241" s="4" t="s">
        <v>12</v>
      </c>
      <c r="AA241" s="4" t="s">
        <v>217</v>
      </c>
      <c r="AB241" s="4" t="s">
        <v>176</v>
      </c>
      <c r="AC241" s="4" t="s">
        <v>12</v>
      </c>
      <c r="AD241" s="4" t="s">
        <v>12</v>
      </c>
      <c r="AE241" s="4" t="s">
        <v>12</v>
      </c>
      <c r="AF241" s="4" t="s">
        <v>12</v>
      </c>
      <c r="AG241" s="4" t="s">
        <v>12</v>
      </c>
      <c r="AH241" s="4"/>
      <c r="AI241" s="4"/>
      <c r="AJ241" s="4"/>
      <c r="AK241" s="4"/>
      <c r="AL241" s="4"/>
      <c r="AM241" s="4"/>
      <c r="AN241" s="4"/>
      <c r="AO241" s="4"/>
      <c r="AP241" s="4" t="s">
        <v>11</v>
      </c>
      <c r="AQ241" s="4" t="s">
        <v>11404</v>
      </c>
      <c r="AR241" s="4" t="s">
        <v>11</v>
      </c>
      <c r="AS241" s="4" t="s">
        <v>192</v>
      </c>
      <c r="AT241" s="4"/>
      <c r="AU241" s="4"/>
      <c r="AV241" s="4"/>
      <c r="AW241" s="4"/>
      <c r="AX241" s="4"/>
      <c r="AY241" s="4"/>
      <c r="AZ241" s="4"/>
      <c r="BA241" s="4"/>
      <c r="BB241" s="4"/>
      <c r="BC241" s="4"/>
      <c r="BD241" s="4" t="s">
        <v>177</v>
      </c>
      <c r="BE241" s="4" t="s">
        <v>176</v>
      </c>
      <c r="BF241" s="4" t="s">
        <v>12</v>
      </c>
      <c r="BG241" s="4" t="s">
        <v>12</v>
      </c>
      <c r="BH241" s="4" t="s">
        <v>12</v>
      </c>
      <c r="BI241" s="4" t="s">
        <v>12</v>
      </c>
      <c r="BJ241" s="4" t="s">
        <v>12</v>
      </c>
      <c r="BK241" s="4" t="s">
        <v>12</v>
      </c>
      <c r="BL241" s="4" t="s">
        <v>12</v>
      </c>
      <c r="BM241" s="4" t="s">
        <v>12</v>
      </c>
      <c r="BN241" s="4" t="s">
        <v>12</v>
      </c>
      <c r="BO241" s="4" t="s">
        <v>12</v>
      </c>
      <c r="BP241" s="4"/>
      <c r="BQ241" s="4" t="s">
        <v>194</v>
      </c>
      <c r="BR241" s="4" t="s">
        <v>176</v>
      </c>
      <c r="BS241" s="4" t="s">
        <v>12</v>
      </c>
      <c r="BT241" s="4" t="s">
        <v>12</v>
      </c>
      <c r="BU241" s="4" t="s">
        <v>12</v>
      </c>
      <c r="BV241" s="4" t="s">
        <v>12</v>
      </c>
      <c r="BW241" s="4" t="s">
        <v>12</v>
      </c>
      <c r="BX241" s="4" t="s">
        <v>12</v>
      </c>
      <c r="BY241" s="4" t="s">
        <v>12</v>
      </c>
      <c r="BZ241" s="4" t="s">
        <v>12</v>
      </c>
      <c r="CA241" s="4"/>
      <c r="CB241" s="4" t="s">
        <v>179</v>
      </c>
      <c r="CC241" s="4"/>
      <c r="CD241" s="4" t="s">
        <v>180</v>
      </c>
      <c r="CE241" s="4"/>
      <c r="CF241" s="4" t="s">
        <v>181</v>
      </c>
      <c r="CG241" s="4"/>
      <c r="CH241" s="4" t="s">
        <v>15191</v>
      </c>
    </row>
    <row r="242" spans="1:86" x14ac:dyDescent="0.3">
      <c r="A242" s="4" t="s">
        <v>14145</v>
      </c>
      <c r="B242" s="4" t="s">
        <v>15192</v>
      </c>
      <c r="C242" s="4" t="s">
        <v>15193</v>
      </c>
      <c r="D242" s="4" t="s">
        <v>15092</v>
      </c>
      <c r="E242" s="4" t="s">
        <v>15092</v>
      </c>
      <c r="F242" s="4" t="s">
        <v>183</v>
      </c>
      <c r="G242" s="4" t="s">
        <v>11</v>
      </c>
      <c r="H242" s="4" t="s">
        <v>367</v>
      </c>
      <c r="I242" s="4" t="s">
        <v>575</v>
      </c>
      <c r="J242" s="4" t="s">
        <v>576</v>
      </c>
      <c r="K242" s="4" t="s">
        <v>577</v>
      </c>
      <c r="L242" s="4"/>
      <c r="M242" s="4" t="s">
        <v>193</v>
      </c>
      <c r="N242" s="4"/>
      <c r="O242" s="4" t="s">
        <v>173</v>
      </c>
      <c r="P242" s="4" t="s">
        <v>173</v>
      </c>
      <c r="Q242" s="4" t="s">
        <v>173</v>
      </c>
      <c r="R242" s="4" t="s">
        <v>173</v>
      </c>
      <c r="S242" s="4" t="s">
        <v>173</v>
      </c>
      <c r="T242" s="4" t="s">
        <v>173</v>
      </c>
      <c r="U242" s="4" t="s">
        <v>205</v>
      </c>
      <c r="V242" s="4" t="s">
        <v>176</v>
      </c>
      <c r="W242" s="4" t="s">
        <v>12</v>
      </c>
      <c r="X242" s="4" t="s">
        <v>12</v>
      </c>
      <c r="Y242" s="4" t="s">
        <v>12</v>
      </c>
      <c r="Z242" s="4" t="s">
        <v>12</v>
      </c>
      <c r="AA242" s="4" t="s">
        <v>217</v>
      </c>
      <c r="AB242" s="4" t="s">
        <v>176</v>
      </c>
      <c r="AC242" s="4" t="s">
        <v>12</v>
      </c>
      <c r="AD242" s="4" t="s">
        <v>12</v>
      </c>
      <c r="AE242" s="4" t="s">
        <v>12</v>
      </c>
      <c r="AF242" s="4" t="s">
        <v>12</v>
      </c>
      <c r="AG242" s="4" t="s">
        <v>12</v>
      </c>
      <c r="AH242" s="4" t="s">
        <v>11</v>
      </c>
      <c r="AI242" s="4" t="s">
        <v>301</v>
      </c>
      <c r="AJ242" s="4" t="s">
        <v>50</v>
      </c>
      <c r="AK242" s="4"/>
      <c r="AL242" s="4"/>
      <c r="AM242" s="4"/>
      <c r="AN242" s="4"/>
      <c r="AO242" s="4"/>
      <c r="AP242" s="4"/>
      <c r="AQ242" s="4"/>
      <c r="AR242" s="4" t="s">
        <v>11</v>
      </c>
      <c r="AS242" s="4" t="s">
        <v>57</v>
      </c>
      <c r="AT242" s="4"/>
      <c r="AU242" s="4"/>
      <c r="AV242" s="4"/>
      <c r="AW242" s="4"/>
      <c r="AX242" s="4"/>
      <c r="AY242" s="4"/>
      <c r="AZ242" s="4"/>
      <c r="BA242" s="4"/>
      <c r="BB242" s="4"/>
      <c r="BC242" s="4"/>
      <c r="BD242" s="4" t="s">
        <v>177</v>
      </c>
      <c r="BE242" s="4" t="s">
        <v>176</v>
      </c>
      <c r="BF242" s="4" t="s">
        <v>12</v>
      </c>
      <c r="BG242" s="4" t="s">
        <v>12</v>
      </c>
      <c r="BH242" s="4" t="s">
        <v>12</v>
      </c>
      <c r="BI242" s="4" t="s">
        <v>12</v>
      </c>
      <c r="BJ242" s="4" t="s">
        <v>12</v>
      </c>
      <c r="BK242" s="4" t="s">
        <v>12</v>
      </c>
      <c r="BL242" s="4" t="s">
        <v>12</v>
      </c>
      <c r="BM242" s="4" t="s">
        <v>12</v>
      </c>
      <c r="BN242" s="4" t="s">
        <v>12</v>
      </c>
      <c r="BO242" s="4" t="s">
        <v>12</v>
      </c>
      <c r="BP242" s="4"/>
      <c r="BQ242" s="4" t="s">
        <v>222</v>
      </c>
      <c r="BR242" s="4" t="s">
        <v>12</v>
      </c>
      <c r="BS242" s="4" t="s">
        <v>12</v>
      </c>
      <c r="BT242" s="4" t="s">
        <v>12</v>
      </c>
      <c r="BU242" s="4" t="s">
        <v>12</v>
      </c>
      <c r="BV242" s="4" t="s">
        <v>12</v>
      </c>
      <c r="BW242" s="4" t="s">
        <v>12</v>
      </c>
      <c r="BX242" s="4" t="s">
        <v>12</v>
      </c>
      <c r="BY242" s="4" t="s">
        <v>176</v>
      </c>
      <c r="BZ242" s="4" t="s">
        <v>12</v>
      </c>
      <c r="CA242" s="4" t="s">
        <v>14200</v>
      </c>
      <c r="CB242" s="4" t="s">
        <v>226</v>
      </c>
      <c r="CC242" s="4"/>
      <c r="CD242" s="4" t="s">
        <v>180</v>
      </c>
      <c r="CE242" s="4"/>
      <c r="CF242" s="4" t="s">
        <v>228</v>
      </c>
      <c r="CG242" s="4"/>
      <c r="CH242" s="4" t="s">
        <v>15194</v>
      </c>
    </row>
    <row r="243" spans="1:86" x14ac:dyDescent="0.3">
      <c r="A243" s="4" t="s">
        <v>15195</v>
      </c>
      <c r="B243" s="4" t="s">
        <v>15196</v>
      </c>
      <c r="C243" s="4" t="s">
        <v>15197</v>
      </c>
      <c r="D243" s="4" t="s">
        <v>15092</v>
      </c>
      <c r="E243" s="4" t="s">
        <v>15092</v>
      </c>
      <c r="F243" s="4" t="s">
        <v>183</v>
      </c>
      <c r="G243" s="4" t="s">
        <v>11</v>
      </c>
      <c r="H243" s="4" t="s">
        <v>367</v>
      </c>
      <c r="I243" s="4" t="s">
        <v>575</v>
      </c>
      <c r="J243" s="4" t="s">
        <v>576</v>
      </c>
      <c r="K243" s="4" t="s">
        <v>577</v>
      </c>
      <c r="L243" s="4"/>
      <c r="M243" s="4" t="s">
        <v>172</v>
      </c>
      <c r="N243" s="4"/>
      <c r="O243" s="4" t="s">
        <v>173</v>
      </c>
      <c r="P243" s="4" t="s">
        <v>173</v>
      </c>
      <c r="Q243" s="4" t="s">
        <v>173</v>
      </c>
      <c r="R243" s="4" t="s">
        <v>173</v>
      </c>
      <c r="S243" s="4" t="s">
        <v>173</v>
      </c>
      <c r="T243" s="4" t="s">
        <v>173</v>
      </c>
      <c r="U243" s="4" t="s">
        <v>175</v>
      </c>
      <c r="V243" s="4" t="s">
        <v>12</v>
      </c>
      <c r="W243" s="4" t="s">
        <v>12</v>
      </c>
      <c r="X243" s="4" t="s">
        <v>12</v>
      </c>
      <c r="Y243" s="4" t="s">
        <v>12</v>
      </c>
      <c r="Z243" s="4" t="s">
        <v>176</v>
      </c>
      <c r="AA243" s="4" t="s">
        <v>190</v>
      </c>
      <c r="AB243" s="4" t="s">
        <v>12</v>
      </c>
      <c r="AC243" s="4" t="s">
        <v>12</v>
      </c>
      <c r="AD243" s="4" t="s">
        <v>12</v>
      </c>
      <c r="AE243" s="4" t="s">
        <v>176</v>
      </c>
      <c r="AF243" s="4" t="s">
        <v>12</v>
      </c>
      <c r="AG243" s="4" t="s">
        <v>12</v>
      </c>
      <c r="AH243" s="4"/>
      <c r="AI243" s="4"/>
      <c r="AJ243" s="4"/>
      <c r="AK243" s="4"/>
      <c r="AL243" s="4"/>
      <c r="AM243" s="4"/>
      <c r="AN243" s="4"/>
      <c r="AO243" s="4"/>
      <c r="AP243" s="4"/>
      <c r="AQ243" s="4"/>
      <c r="AR243" s="4"/>
      <c r="AS243" s="4"/>
      <c r="AT243" s="4"/>
      <c r="AU243" s="4"/>
      <c r="AV243" s="4" t="s">
        <v>11</v>
      </c>
      <c r="AW243" s="4" t="s">
        <v>347</v>
      </c>
      <c r="AX243" s="4"/>
      <c r="AY243" s="4"/>
      <c r="AZ243" s="4"/>
      <c r="BA243" s="4"/>
      <c r="BB243" s="4"/>
      <c r="BC243" s="4"/>
      <c r="BD243" s="4" t="s">
        <v>177</v>
      </c>
      <c r="BE243" s="4" t="s">
        <v>176</v>
      </c>
      <c r="BF243" s="4" t="s">
        <v>12</v>
      </c>
      <c r="BG243" s="4" t="s">
        <v>12</v>
      </c>
      <c r="BH243" s="4" t="s">
        <v>12</v>
      </c>
      <c r="BI243" s="4" t="s">
        <v>12</v>
      </c>
      <c r="BJ243" s="4" t="s">
        <v>12</v>
      </c>
      <c r="BK243" s="4" t="s">
        <v>12</v>
      </c>
      <c r="BL243" s="4" t="s">
        <v>12</v>
      </c>
      <c r="BM243" s="4" t="s">
        <v>12</v>
      </c>
      <c r="BN243" s="4" t="s">
        <v>12</v>
      </c>
      <c r="BO243" s="4" t="s">
        <v>12</v>
      </c>
      <c r="BP243" s="4"/>
      <c r="BQ243" s="4" t="s">
        <v>178</v>
      </c>
      <c r="BR243" s="4" t="s">
        <v>12</v>
      </c>
      <c r="BS243" s="4" t="s">
        <v>12</v>
      </c>
      <c r="BT243" s="4" t="s">
        <v>12</v>
      </c>
      <c r="BU243" s="4" t="s">
        <v>12</v>
      </c>
      <c r="BV243" s="4" t="s">
        <v>12</v>
      </c>
      <c r="BW243" s="4" t="s">
        <v>12</v>
      </c>
      <c r="BX243" s="4" t="s">
        <v>176</v>
      </c>
      <c r="BY243" s="4" t="s">
        <v>12</v>
      </c>
      <c r="BZ243" s="4" t="s">
        <v>12</v>
      </c>
      <c r="CA243" s="4"/>
      <c r="CB243" s="4" t="s">
        <v>179</v>
      </c>
      <c r="CC243" s="4"/>
      <c r="CD243" s="4" t="s">
        <v>180</v>
      </c>
      <c r="CE243" s="4"/>
      <c r="CF243" s="4" t="s">
        <v>272</v>
      </c>
      <c r="CG243" s="4"/>
      <c r="CH243" s="4" t="s">
        <v>15198</v>
      </c>
    </row>
    <row r="244" spans="1:86" x14ac:dyDescent="0.3">
      <c r="A244" s="4" t="s">
        <v>15199</v>
      </c>
      <c r="B244" s="4" t="s">
        <v>15200</v>
      </c>
      <c r="C244" s="4" t="s">
        <v>15201</v>
      </c>
      <c r="D244" s="4" t="s">
        <v>15092</v>
      </c>
      <c r="E244" s="4" t="s">
        <v>15092</v>
      </c>
      <c r="F244" s="4" t="s">
        <v>183</v>
      </c>
      <c r="G244" s="4" t="s">
        <v>11</v>
      </c>
      <c r="H244" s="4" t="s">
        <v>367</v>
      </c>
      <c r="I244" s="4" t="s">
        <v>575</v>
      </c>
      <c r="J244" s="4" t="s">
        <v>576</v>
      </c>
      <c r="K244" s="4" t="s">
        <v>577</v>
      </c>
      <c r="L244" s="4"/>
      <c r="M244" s="4" t="s">
        <v>172</v>
      </c>
      <c r="N244" s="4"/>
      <c r="O244" s="4" t="s">
        <v>173</v>
      </c>
      <c r="P244" s="4" t="s">
        <v>173</v>
      </c>
      <c r="Q244" s="4" t="s">
        <v>173</v>
      </c>
      <c r="R244" s="4" t="s">
        <v>173</v>
      </c>
      <c r="S244" s="4" t="s">
        <v>173</v>
      </c>
      <c r="T244" s="4" t="s">
        <v>173</v>
      </c>
      <c r="U244" s="4" t="s">
        <v>175</v>
      </c>
      <c r="V244" s="4" t="s">
        <v>12</v>
      </c>
      <c r="W244" s="4" t="s">
        <v>12</v>
      </c>
      <c r="X244" s="4" t="s">
        <v>12</v>
      </c>
      <c r="Y244" s="4" t="s">
        <v>12</v>
      </c>
      <c r="Z244" s="4" t="s">
        <v>176</v>
      </c>
      <c r="AA244" s="4" t="s">
        <v>217</v>
      </c>
      <c r="AB244" s="4" t="s">
        <v>176</v>
      </c>
      <c r="AC244" s="4" t="s">
        <v>12</v>
      </c>
      <c r="AD244" s="4" t="s">
        <v>12</v>
      </c>
      <c r="AE244" s="4" t="s">
        <v>12</v>
      </c>
      <c r="AF244" s="4" t="s">
        <v>12</v>
      </c>
      <c r="AG244" s="4" t="s">
        <v>12</v>
      </c>
      <c r="AH244" s="4"/>
      <c r="AI244" s="4"/>
      <c r="AJ244" s="4"/>
      <c r="AK244" s="4"/>
      <c r="AL244" s="4"/>
      <c r="AM244" s="4"/>
      <c r="AN244" s="4"/>
      <c r="AO244" s="4"/>
      <c r="AP244" s="4"/>
      <c r="AQ244" s="4"/>
      <c r="AR244" s="4" t="s">
        <v>11</v>
      </c>
      <c r="AS244" s="4" t="s">
        <v>192</v>
      </c>
      <c r="AT244" s="4"/>
      <c r="AU244" s="4"/>
      <c r="AV244" s="4"/>
      <c r="AW244" s="4"/>
      <c r="AX244" s="4"/>
      <c r="AY244" s="4"/>
      <c r="AZ244" s="4"/>
      <c r="BA244" s="4"/>
      <c r="BB244" s="4"/>
      <c r="BC244" s="4"/>
      <c r="BD244" s="4" t="s">
        <v>177</v>
      </c>
      <c r="BE244" s="4" t="s">
        <v>176</v>
      </c>
      <c r="BF244" s="4" t="s">
        <v>12</v>
      </c>
      <c r="BG244" s="4" t="s">
        <v>12</v>
      </c>
      <c r="BH244" s="4" t="s">
        <v>12</v>
      </c>
      <c r="BI244" s="4" t="s">
        <v>12</v>
      </c>
      <c r="BJ244" s="4" t="s">
        <v>12</v>
      </c>
      <c r="BK244" s="4" t="s">
        <v>12</v>
      </c>
      <c r="BL244" s="4" t="s">
        <v>12</v>
      </c>
      <c r="BM244" s="4" t="s">
        <v>12</v>
      </c>
      <c r="BN244" s="4" t="s">
        <v>12</v>
      </c>
      <c r="BO244" s="4" t="s">
        <v>12</v>
      </c>
      <c r="BP244" s="4"/>
      <c r="BQ244" s="4" t="s">
        <v>178</v>
      </c>
      <c r="BR244" s="4" t="s">
        <v>12</v>
      </c>
      <c r="BS244" s="4" t="s">
        <v>12</v>
      </c>
      <c r="BT244" s="4" t="s">
        <v>12</v>
      </c>
      <c r="BU244" s="4" t="s">
        <v>12</v>
      </c>
      <c r="BV244" s="4" t="s">
        <v>12</v>
      </c>
      <c r="BW244" s="4" t="s">
        <v>12</v>
      </c>
      <c r="BX244" s="4" t="s">
        <v>176</v>
      </c>
      <c r="BY244" s="4" t="s">
        <v>12</v>
      </c>
      <c r="BZ244" s="4" t="s">
        <v>12</v>
      </c>
      <c r="CA244" s="4"/>
      <c r="CB244" s="4" t="s">
        <v>179</v>
      </c>
      <c r="CC244" s="4"/>
      <c r="CD244" s="4" t="s">
        <v>180</v>
      </c>
      <c r="CE244" s="4"/>
      <c r="CF244" s="4" t="s">
        <v>228</v>
      </c>
      <c r="CG244" s="4"/>
      <c r="CH244" s="4" t="s">
        <v>15202</v>
      </c>
    </row>
    <row r="245" spans="1:86" x14ac:dyDescent="0.3">
      <c r="A245" s="4" t="s">
        <v>15203</v>
      </c>
      <c r="B245" s="4" t="s">
        <v>15204</v>
      </c>
      <c r="C245" s="4" t="s">
        <v>15205</v>
      </c>
      <c r="D245" s="4" t="s">
        <v>14590</v>
      </c>
      <c r="E245" s="4" t="s">
        <v>15092</v>
      </c>
      <c r="F245" s="4" t="s">
        <v>183</v>
      </c>
      <c r="G245" s="4" t="s">
        <v>11</v>
      </c>
      <c r="H245" s="4" t="s">
        <v>305</v>
      </c>
      <c r="I245" s="4" t="s">
        <v>438</v>
      </c>
      <c r="J245" s="4" t="s">
        <v>439</v>
      </c>
      <c r="K245" s="4" t="s">
        <v>440</v>
      </c>
      <c r="L245" s="4"/>
      <c r="M245" s="4" t="s">
        <v>193</v>
      </c>
      <c r="N245" s="4"/>
      <c r="O245" s="4" t="s">
        <v>173</v>
      </c>
      <c r="P245" s="4" t="s">
        <v>173</v>
      </c>
      <c r="Q245" s="4" t="s">
        <v>173</v>
      </c>
      <c r="R245" s="4" t="s">
        <v>173</v>
      </c>
      <c r="S245" s="4" t="s">
        <v>173</v>
      </c>
      <c r="T245" s="4" t="s">
        <v>173</v>
      </c>
      <c r="U245" s="4" t="s">
        <v>205</v>
      </c>
      <c r="V245" s="4" t="s">
        <v>176</v>
      </c>
      <c r="W245" s="4" t="s">
        <v>12</v>
      </c>
      <c r="X245" s="4" t="s">
        <v>12</v>
      </c>
      <c r="Y245" s="4" t="s">
        <v>12</v>
      </c>
      <c r="Z245" s="4" t="s">
        <v>12</v>
      </c>
      <c r="AA245" s="4" t="s">
        <v>217</v>
      </c>
      <c r="AB245" s="4" t="s">
        <v>176</v>
      </c>
      <c r="AC245" s="4" t="s">
        <v>12</v>
      </c>
      <c r="AD245" s="4" t="s">
        <v>12</v>
      </c>
      <c r="AE245" s="4" t="s">
        <v>12</v>
      </c>
      <c r="AF245" s="4" t="s">
        <v>12</v>
      </c>
      <c r="AG245" s="4" t="s">
        <v>12</v>
      </c>
      <c r="AH245" s="4" t="s">
        <v>11</v>
      </c>
      <c r="AI245" s="4" t="s">
        <v>84</v>
      </c>
      <c r="AJ245" s="4" t="s">
        <v>50</v>
      </c>
      <c r="AK245" s="4"/>
      <c r="AL245" s="4"/>
      <c r="AM245" s="4"/>
      <c r="AN245" s="4"/>
      <c r="AO245" s="4"/>
      <c r="AP245" s="4"/>
      <c r="AQ245" s="4"/>
      <c r="AR245" s="4" t="s">
        <v>11</v>
      </c>
      <c r="AS245" s="4" t="s">
        <v>225</v>
      </c>
      <c r="AT245" s="4"/>
      <c r="AU245" s="4"/>
      <c r="AV245" s="4"/>
      <c r="AW245" s="4"/>
      <c r="AX245" s="4"/>
      <c r="AY245" s="4"/>
      <c r="AZ245" s="4"/>
      <c r="BA245" s="4"/>
      <c r="BB245" s="4"/>
      <c r="BC245" s="4"/>
      <c r="BD245" s="4" t="s">
        <v>177</v>
      </c>
      <c r="BE245" s="4" t="s">
        <v>176</v>
      </c>
      <c r="BF245" s="4" t="s">
        <v>12</v>
      </c>
      <c r="BG245" s="4" t="s">
        <v>12</v>
      </c>
      <c r="BH245" s="4" t="s">
        <v>12</v>
      </c>
      <c r="BI245" s="4" t="s">
        <v>12</v>
      </c>
      <c r="BJ245" s="4" t="s">
        <v>12</v>
      </c>
      <c r="BK245" s="4" t="s">
        <v>12</v>
      </c>
      <c r="BL245" s="4" t="s">
        <v>12</v>
      </c>
      <c r="BM245" s="4" t="s">
        <v>12</v>
      </c>
      <c r="BN245" s="4" t="s">
        <v>12</v>
      </c>
      <c r="BO245" s="4" t="s">
        <v>12</v>
      </c>
      <c r="BP245" s="4"/>
      <c r="BQ245" s="4" t="s">
        <v>208</v>
      </c>
      <c r="BR245" s="4" t="s">
        <v>12</v>
      </c>
      <c r="BS245" s="4" t="s">
        <v>12</v>
      </c>
      <c r="BT245" s="4" t="s">
        <v>12</v>
      </c>
      <c r="BU245" s="4" t="s">
        <v>12</v>
      </c>
      <c r="BV245" s="4" t="s">
        <v>12</v>
      </c>
      <c r="BW245" s="4" t="s">
        <v>176</v>
      </c>
      <c r="BX245" s="4" t="s">
        <v>176</v>
      </c>
      <c r="BY245" s="4" t="s">
        <v>12</v>
      </c>
      <c r="BZ245" s="4" t="s">
        <v>12</v>
      </c>
      <c r="CA245" s="4"/>
      <c r="CB245" s="4" t="s">
        <v>226</v>
      </c>
      <c r="CC245" s="4"/>
      <c r="CD245" s="4" t="s">
        <v>180</v>
      </c>
      <c r="CE245" s="4"/>
      <c r="CF245" s="4" t="s">
        <v>228</v>
      </c>
      <c r="CG245" s="4"/>
      <c r="CH245" s="4" t="s">
        <v>15206</v>
      </c>
    </row>
    <row r="246" spans="1:86" x14ac:dyDescent="0.3">
      <c r="A246" s="4" t="s">
        <v>15207</v>
      </c>
      <c r="B246" s="4" t="s">
        <v>15208</v>
      </c>
      <c r="C246" s="4" t="s">
        <v>15209</v>
      </c>
      <c r="D246" s="4" t="s">
        <v>15092</v>
      </c>
      <c r="E246" s="4" t="s">
        <v>15092</v>
      </c>
      <c r="F246" s="4" t="s">
        <v>183</v>
      </c>
      <c r="G246" s="4" t="s">
        <v>11</v>
      </c>
      <c r="H246" s="4" t="s">
        <v>305</v>
      </c>
      <c r="I246" s="4" t="s">
        <v>438</v>
      </c>
      <c r="J246" s="4" t="s">
        <v>439</v>
      </c>
      <c r="K246" s="4" t="s">
        <v>440</v>
      </c>
      <c r="L246" s="4"/>
      <c r="M246" s="4" t="s">
        <v>172</v>
      </c>
      <c r="N246" s="4"/>
      <c r="O246" s="4" t="s">
        <v>173</v>
      </c>
      <c r="P246" s="4" t="s">
        <v>173</v>
      </c>
      <c r="Q246" s="4" t="s">
        <v>173</v>
      </c>
      <c r="R246" s="4" t="s">
        <v>173</v>
      </c>
      <c r="S246" s="4" t="s">
        <v>173</v>
      </c>
      <c r="T246" s="4" t="s">
        <v>173</v>
      </c>
      <c r="U246" s="4" t="s">
        <v>216</v>
      </c>
      <c r="V246" s="4" t="s">
        <v>12</v>
      </c>
      <c r="W246" s="4" t="s">
        <v>176</v>
      </c>
      <c r="X246" s="4" t="s">
        <v>12</v>
      </c>
      <c r="Y246" s="4" t="s">
        <v>12</v>
      </c>
      <c r="Z246" s="4" t="s">
        <v>12</v>
      </c>
      <c r="AA246" s="4" t="s">
        <v>217</v>
      </c>
      <c r="AB246" s="4" t="s">
        <v>176</v>
      </c>
      <c r="AC246" s="4" t="s">
        <v>12</v>
      </c>
      <c r="AD246" s="4" t="s">
        <v>12</v>
      </c>
      <c r="AE246" s="4" t="s">
        <v>12</v>
      </c>
      <c r="AF246" s="4" t="s">
        <v>12</v>
      </c>
      <c r="AG246" s="4" t="s">
        <v>12</v>
      </c>
      <c r="AH246" s="4"/>
      <c r="AI246" s="4"/>
      <c r="AJ246" s="4"/>
      <c r="AK246" s="4"/>
      <c r="AL246" s="4" t="s">
        <v>11</v>
      </c>
      <c r="AM246" s="4" t="s">
        <v>15210</v>
      </c>
      <c r="AN246" s="4" t="s">
        <v>50</v>
      </c>
      <c r="AO246" s="4"/>
      <c r="AP246" s="4"/>
      <c r="AQ246" s="4"/>
      <c r="AR246" s="4" t="s">
        <v>11</v>
      </c>
      <c r="AS246" s="4" t="s">
        <v>225</v>
      </c>
      <c r="AT246" s="4"/>
      <c r="AU246" s="4"/>
      <c r="AV246" s="4"/>
      <c r="AW246" s="4"/>
      <c r="AX246" s="4"/>
      <c r="AY246" s="4"/>
      <c r="AZ246" s="4"/>
      <c r="BA246" s="4"/>
      <c r="BB246" s="4"/>
      <c r="BC246" s="4"/>
      <c r="BD246" s="4" t="s">
        <v>177</v>
      </c>
      <c r="BE246" s="4" t="s">
        <v>176</v>
      </c>
      <c r="BF246" s="4" t="s">
        <v>12</v>
      </c>
      <c r="BG246" s="4" t="s">
        <v>12</v>
      </c>
      <c r="BH246" s="4" t="s">
        <v>12</v>
      </c>
      <c r="BI246" s="4" t="s">
        <v>12</v>
      </c>
      <c r="BJ246" s="4" t="s">
        <v>12</v>
      </c>
      <c r="BK246" s="4" t="s">
        <v>12</v>
      </c>
      <c r="BL246" s="4" t="s">
        <v>12</v>
      </c>
      <c r="BM246" s="4" t="s">
        <v>12</v>
      </c>
      <c r="BN246" s="4" t="s">
        <v>12</v>
      </c>
      <c r="BO246" s="4" t="s">
        <v>12</v>
      </c>
      <c r="BP246" s="4"/>
      <c r="BQ246" s="4" t="s">
        <v>194</v>
      </c>
      <c r="BR246" s="4" t="s">
        <v>176</v>
      </c>
      <c r="BS246" s="4" t="s">
        <v>12</v>
      </c>
      <c r="BT246" s="4" t="s">
        <v>12</v>
      </c>
      <c r="BU246" s="4" t="s">
        <v>12</v>
      </c>
      <c r="BV246" s="4" t="s">
        <v>12</v>
      </c>
      <c r="BW246" s="4" t="s">
        <v>12</v>
      </c>
      <c r="BX246" s="4" t="s">
        <v>12</v>
      </c>
      <c r="BY246" s="4" t="s">
        <v>12</v>
      </c>
      <c r="BZ246" s="4" t="s">
        <v>12</v>
      </c>
      <c r="CA246" s="4"/>
      <c r="CB246" s="4" t="s">
        <v>226</v>
      </c>
      <c r="CC246" s="4"/>
      <c r="CD246" s="4" t="s">
        <v>180</v>
      </c>
      <c r="CE246" s="4"/>
      <c r="CF246" s="4" t="s">
        <v>228</v>
      </c>
      <c r="CG246" s="4"/>
      <c r="CH246" s="4" t="s">
        <v>15211</v>
      </c>
    </row>
    <row r="247" spans="1:86" x14ac:dyDescent="0.3">
      <c r="A247" s="4" t="s">
        <v>15212</v>
      </c>
      <c r="B247" s="4" t="s">
        <v>15213</v>
      </c>
      <c r="C247" s="4" t="s">
        <v>15214</v>
      </c>
      <c r="D247" s="4" t="s">
        <v>15092</v>
      </c>
      <c r="E247" s="4" t="s">
        <v>15092</v>
      </c>
      <c r="F247" s="4" t="s">
        <v>183</v>
      </c>
      <c r="G247" s="4" t="s">
        <v>11</v>
      </c>
      <c r="H247" s="4" t="s">
        <v>305</v>
      </c>
      <c r="I247" s="4" t="s">
        <v>438</v>
      </c>
      <c r="J247" s="4" t="s">
        <v>439</v>
      </c>
      <c r="K247" s="4" t="s">
        <v>440</v>
      </c>
      <c r="L247" s="4"/>
      <c r="M247" s="4" t="s">
        <v>172</v>
      </c>
      <c r="N247" s="4"/>
      <c r="O247" s="4" t="s">
        <v>173</v>
      </c>
      <c r="P247" s="4" t="s">
        <v>173</v>
      </c>
      <c r="Q247" s="4" t="s">
        <v>174</v>
      </c>
      <c r="R247" s="4" t="s">
        <v>173</v>
      </c>
      <c r="S247" s="4" t="s">
        <v>173</v>
      </c>
      <c r="T247" s="4" t="s">
        <v>173</v>
      </c>
      <c r="U247" s="4" t="s">
        <v>175</v>
      </c>
      <c r="V247" s="4" t="s">
        <v>12</v>
      </c>
      <c r="W247" s="4" t="s">
        <v>12</v>
      </c>
      <c r="X247" s="4" t="s">
        <v>12</v>
      </c>
      <c r="Y247" s="4" t="s">
        <v>12</v>
      </c>
      <c r="Z247" s="4" t="s">
        <v>176</v>
      </c>
      <c r="AA247" s="4" t="s">
        <v>217</v>
      </c>
      <c r="AB247" s="4" t="s">
        <v>176</v>
      </c>
      <c r="AC247" s="4" t="s">
        <v>12</v>
      </c>
      <c r="AD247" s="4" t="s">
        <v>12</v>
      </c>
      <c r="AE247" s="4" t="s">
        <v>12</v>
      </c>
      <c r="AF247" s="4" t="s">
        <v>12</v>
      </c>
      <c r="AG247" s="4" t="s">
        <v>12</v>
      </c>
      <c r="AH247" s="4"/>
      <c r="AI247" s="4"/>
      <c r="AJ247" s="4"/>
      <c r="AK247" s="4"/>
      <c r="AL247" s="4"/>
      <c r="AM247" s="4"/>
      <c r="AN247" s="4"/>
      <c r="AO247" s="4"/>
      <c r="AP247" s="4"/>
      <c r="AQ247" s="4"/>
      <c r="AR247" s="4" t="s">
        <v>11</v>
      </c>
      <c r="AS247" s="4" t="s">
        <v>225</v>
      </c>
      <c r="AT247" s="4"/>
      <c r="AU247" s="4"/>
      <c r="AV247" s="4"/>
      <c r="AW247" s="4"/>
      <c r="AX247" s="4"/>
      <c r="AY247" s="4"/>
      <c r="AZ247" s="4"/>
      <c r="BA247" s="4"/>
      <c r="BB247" s="4"/>
      <c r="BC247" s="4"/>
      <c r="BD247" s="4" t="s">
        <v>177</v>
      </c>
      <c r="BE247" s="4" t="s">
        <v>176</v>
      </c>
      <c r="BF247" s="4" t="s">
        <v>12</v>
      </c>
      <c r="BG247" s="4" t="s">
        <v>12</v>
      </c>
      <c r="BH247" s="4" t="s">
        <v>12</v>
      </c>
      <c r="BI247" s="4" t="s">
        <v>12</v>
      </c>
      <c r="BJ247" s="4" t="s">
        <v>12</v>
      </c>
      <c r="BK247" s="4" t="s">
        <v>12</v>
      </c>
      <c r="BL247" s="4" t="s">
        <v>12</v>
      </c>
      <c r="BM247" s="4" t="s">
        <v>12</v>
      </c>
      <c r="BN247" s="4" t="s">
        <v>12</v>
      </c>
      <c r="BO247" s="4" t="s">
        <v>12</v>
      </c>
      <c r="BP247" s="4"/>
      <c r="BQ247" s="4" t="s">
        <v>178</v>
      </c>
      <c r="BR247" s="4" t="s">
        <v>12</v>
      </c>
      <c r="BS247" s="4" t="s">
        <v>12</v>
      </c>
      <c r="BT247" s="4" t="s">
        <v>12</v>
      </c>
      <c r="BU247" s="4" t="s">
        <v>12</v>
      </c>
      <c r="BV247" s="4" t="s">
        <v>12</v>
      </c>
      <c r="BW247" s="4" t="s">
        <v>12</v>
      </c>
      <c r="BX247" s="4" t="s">
        <v>176</v>
      </c>
      <c r="BY247" s="4" t="s">
        <v>12</v>
      </c>
      <c r="BZ247" s="4" t="s">
        <v>12</v>
      </c>
      <c r="CA247" s="4"/>
      <c r="CB247" s="4" t="s">
        <v>226</v>
      </c>
      <c r="CC247" s="4"/>
      <c r="CD247" s="4" t="s">
        <v>180</v>
      </c>
      <c r="CE247" s="4"/>
      <c r="CF247" s="4" t="s">
        <v>228</v>
      </c>
      <c r="CG247" s="4"/>
      <c r="CH247" s="4" t="s">
        <v>15215</v>
      </c>
    </row>
    <row r="248" spans="1:86" x14ac:dyDescent="0.3">
      <c r="A248" s="4" t="s">
        <v>15216</v>
      </c>
      <c r="B248" s="4" t="s">
        <v>15217</v>
      </c>
      <c r="C248" s="4" t="s">
        <v>15218</v>
      </c>
      <c r="D248" s="4" t="s">
        <v>15092</v>
      </c>
      <c r="E248" s="4" t="s">
        <v>15092</v>
      </c>
      <c r="F248" s="4" t="s">
        <v>183</v>
      </c>
      <c r="G248" s="4" t="s">
        <v>11</v>
      </c>
      <c r="H248" s="4" t="s">
        <v>305</v>
      </c>
      <c r="I248" s="4" t="s">
        <v>438</v>
      </c>
      <c r="J248" s="4" t="s">
        <v>439</v>
      </c>
      <c r="K248" s="4" t="s">
        <v>440</v>
      </c>
      <c r="L248" s="4"/>
      <c r="M248" s="4" t="s">
        <v>172</v>
      </c>
      <c r="N248" s="4"/>
      <c r="O248" s="4" t="s">
        <v>173</v>
      </c>
      <c r="P248" s="4" t="s">
        <v>173</v>
      </c>
      <c r="Q248" s="4" t="s">
        <v>174</v>
      </c>
      <c r="R248" s="4" t="s">
        <v>173</v>
      </c>
      <c r="S248" s="4" t="s">
        <v>173</v>
      </c>
      <c r="T248" s="4" t="s">
        <v>173</v>
      </c>
      <c r="U248" s="4" t="s">
        <v>175</v>
      </c>
      <c r="V248" s="4" t="s">
        <v>12</v>
      </c>
      <c r="W248" s="4" t="s">
        <v>12</v>
      </c>
      <c r="X248" s="4" t="s">
        <v>12</v>
      </c>
      <c r="Y248" s="4" t="s">
        <v>12</v>
      </c>
      <c r="Z248" s="4" t="s">
        <v>176</v>
      </c>
      <c r="AA248" s="4" t="s">
        <v>217</v>
      </c>
      <c r="AB248" s="4" t="s">
        <v>176</v>
      </c>
      <c r="AC248" s="4" t="s">
        <v>12</v>
      </c>
      <c r="AD248" s="4" t="s">
        <v>12</v>
      </c>
      <c r="AE248" s="4" t="s">
        <v>12</v>
      </c>
      <c r="AF248" s="4" t="s">
        <v>12</v>
      </c>
      <c r="AG248" s="4" t="s">
        <v>12</v>
      </c>
      <c r="AH248" s="4"/>
      <c r="AI248" s="4"/>
      <c r="AJ248" s="4"/>
      <c r="AK248" s="4"/>
      <c r="AL248" s="4"/>
      <c r="AM248" s="4"/>
      <c r="AN248" s="4"/>
      <c r="AO248" s="4"/>
      <c r="AP248" s="4"/>
      <c r="AQ248" s="4"/>
      <c r="AR248" s="4" t="s">
        <v>11</v>
      </c>
      <c r="AS248" s="4" t="s">
        <v>225</v>
      </c>
      <c r="AT248" s="4"/>
      <c r="AU248" s="4"/>
      <c r="AV248" s="4"/>
      <c r="AW248" s="4"/>
      <c r="AX248" s="4"/>
      <c r="AY248" s="4"/>
      <c r="AZ248" s="4"/>
      <c r="BA248" s="4"/>
      <c r="BB248" s="4"/>
      <c r="BC248" s="4"/>
      <c r="BD248" s="4" t="s">
        <v>177</v>
      </c>
      <c r="BE248" s="4" t="s">
        <v>176</v>
      </c>
      <c r="BF248" s="4" t="s">
        <v>12</v>
      </c>
      <c r="BG248" s="4" t="s">
        <v>12</v>
      </c>
      <c r="BH248" s="4" t="s">
        <v>12</v>
      </c>
      <c r="BI248" s="4" t="s">
        <v>12</v>
      </c>
      <c r="BJ248" s="4" t="s">
        <v>12</v>
      </c>
      <c r="BK248" s="4" t="s">
        <v>12</v>
      </c>
      <c r="BL248" s="4" t="s">
        <v>12</v>
      </c>
      <c r="BM248" s="4" t="s">
        <v>12</v>
      </c>
      <c r="BN248" s="4" t="s">
        <v>12</v>
      </c>
      <c r="BO248" s="4" t="s">
        <v>12</v>
      </c>
      <c r="BP248" s="4"/>
      <c r="BQ248" s="4" t="s">
        <v>178</v>
      </c>
      <c r="BR248" s="4" t="s">
        <v>12</v>
      </c>
      <c r="BS248" s="4" t="s">
        <v>12</v>
      </c>
      <c r="BT248" s="4" t="s">
        <v>12</v>
      </c>
      <c r="BU248" s="4" t="s">
        <v>12</v>
      </c>
      <c r="BV248" s="4" t="s">
        <v>12</v>
      </c>
      <c r="BW248" s="4" t="s">
        <v>12</v>
      </c>
      <c r="BX248" s="4" t="s">
        <v>176</v>
      </c>
      <c r="BY248" s="4" t="s">
        <v>12</v>
      </c>
      <c r="BZ248" s="4" t="s">
        <v>12</v>
      </c>
      <c r="CA248" s="4"/>
      <c r="CB248" s="4" t="s">
        <v>226</v>
      </c>
      <c r="CC248" s="4"/>
      <c r="CD248" s="4" t="s">
        <v>180</v>
      </c>
      <c r="CE248" s="4"/>
      <c r="CF248" s="4" t="s">
        <v>228</v>
      </c>
      <c r="CG248" s="4"/>
      <c r="CH248" s="4" t="s">
        <v>15219</v>
      </c>
    </row>
    <row r="249" spans="1:86" x14ac:dyDescent="0.3">
      <c r="A249" s="4" t="s">
        <v>15220</v>
      </c>
      <c r="B249" s="4" t="s">
        <v>15221</v>
      </c>
      <c r="C249" s="4" t="s">
        <v>15222</v>
      </c>
      <c r="D249" s="4" t="s">
        <v>15092</v>
      </c>
      <c r="E249" s="4" t="s">
        <v>15092</v>
      </c>
      <c r="F249" s="4" t="s">
        <v>183</v>
      </c>
      <c r="G249" s="4" t="s">
        <v>11</v>
      </c>
      <c r="H249" s="4" t="s">
        <v>305</v>
      </c>
      <c r="I249" s="4" t="s">
        <v>438</v>
      </c>
      <c r="J249" s="4" t="s">
        <v>439</v>
      </c>
      <c r="K249" s="4" t="s">
        <v>440</v>
      </c>
      <c r="L249" s="4"/>
      <c r="M249" s="4" t="s">
        <v>193</v>
      </c>
      <c r="N249" s="4"/>
      <c r="O249" s="4" t="s">
        <v>173</v>
      </c>
      <c r="P249" s="4" t="s">
        <v>173</v>
      </c>
      <c r="Q249" s="4" t="s">
        <v>174</v>
      </c>
      <c r="R249" s="4" t="s">
        <v>173</v>
      </c>
      <c r="S249" s="4" t="s">
        <v>173</v>
      </c>
      <c r="T249" s="4" t="s">
        <v>173</v>
      </c>
      <c r="U249" s="4" t="s">
        <v>175</v>
      </c>
      <c r="V249" s="4" t="s">
        <v>12</v>
      </c>
      <c r="W249" s="4" t="s">
        <v>12</v>
      </c>
      <c r="X249" s="4" t="s">
        <v>12</v>
      </c>
      <c r="Y249" s="4" t="s">
        <v>12</v>
      </c>
      <c r="Z249" s="4" t="s">
        <v>176</v>
      </c>
      <c r="AA249" s="4" t="s">
        <v>217</v>
      </c>
      <c r="AB249" s="4" t="s">
        <v>176</v>
      </c>
      <c r="AC249" s="4" t="s">
        <v>12</v>
      </c>
      <c r="AD249" s="4" t="s">
        <v>12</v>
      </c>
      <c r="AE249" s="4" t="s">
        <v>12</v>
      </c>
      <c r="AF249" s="4" t="s">
        <v>12</v>
      </c>
      <c r="AG249" s="4" t="s">
        <v>12</v>
      </c>
      <c r="AH249" s="4"/>
      <c r="AI249" s="4"/>
      <c r="AJ249" s="4"/>
      <c r="AK249" s="4"/>
      <c r="AL249" s="4"/>
      <c r="AM249" s="4"/>
      <c r="AN249" s="4"/>
      <c r="AO249" s="4"/>
      <c r="AP249" s="4"/>
      <c r="AQ249" s="4"/>
      <c r="AR249" s="4" t="s">
        <v>11</v>
      </c>
      <c r="AS249" s="4" t="s">
        <v>225</v>
      </c>
      <c r="AT249" s="4"/>
      <c r="AU249" s="4"/>
      <c r="AV249" s="4"/>
      <c r="AW249" s="4"/>
      <c r="AX249" s="4"/>
      <c r="AY249" s="4"/>
      <c r="AZ249" s="4"/>
      <c r="BA249" s="4"/>
      <c r="BB249" s="4"/>
      <c r="BC249" s="4"/>
      <c r="BD249" s="4" t="s">
        <v>177</v>
      </c>
      <c r="BE249" s="4" t="s">
        <v>176</v>
      </c>
      <c r="BF249" s="4" t="s">
        <v>12</v>
      </c>
      <c r="BG249" s="4" t="s">
        <v>12</v>
      </c>
      <c r="BH249" s="4" t="s">
        <v>12</v>
      </c>
      <c r="BI249" s="4" t="s">
        <v>12</v>
      </c>
      <c r="BJ249" s="4" t="s">
        <v>12</v>
      </c>
      <c r="BK249" s="4" t="s">
        <v>12</v>
      </c>
      <c r="BL249" s="4" t="s">
        <v>12</v>
      </c>
      <c r="BM249" s="4" t="s">
        <v>12</v>
      </c>
      <c r="BN249" s="4" t="s">
        <v>12</v>
      </c>
      <c r="BO249" s="4" t="s">
        <v>12</v>
      </c>
      <c r="BP249" s="4"/>
      <c r="BQ249" s="4" t="s">
        <v>194</v>
      </c>
      <c r="BR249" s="4" t="s">
        <v>176</v>
      </c>
      <c r="BS249" s="4" t="s">
        <v>12</v>
      </c>
      <c r="BT249" s="4" t="s">
        <v>12</v>
      </c>
      <c r="BU249" s="4" t="s">
        <v>12</v>
      </c>
      <c r="BV249" s="4" t="s">
        <v>12</v>
      </c>
      <c r="BW249" s="4" t="s">
        <v>12</v>
      </c>
      <c r="BX249" s="4" t="s">
        <v>12</v>
      </c>
      <c r="BY249" s="4" t="s">
        <v>12</v>
      </c>
      <c r="BZ249" s="4" t="s">
        <v>12</v>
      </c>
      <c r="CA249" s="4"/>
      <c r="CB249" s="4" t="s">
        <v>226</v>
      </c>
      <c r="CC249" s="4"/>
      <c r="CD249" s="4" t="s">
        <v>180</v>
      </c>
      <c r="CE249" s="4"/>
      <c r="CF249" s="4" t="s">
        <v>228</v>
      </c>
      <c r="CG249" s="4"/>
      <c r="CH249" s="4" t="s">
        <v>15223</v>
      </c>
    </row>
    <row r="250" spans="1:86" x14ac:dyDescent="0.3">
      <c r="A250" s="4" t="s">
        <v>15224</v>
      </c>
      <c r="B250" s="4" t="s">
        <v>15225</v>
      </c>
      <c r="C250" s="4" t="s">
        <v>15226</v>
      </c>
      <c r="D250" s="4" t="s">
        <v>15092</v>
      </c>
      <c r="E250" s="4" t="s">
        <v>15092</v>
      </c>
      <c r="F250" s="4" t="s">
        <v>183</v>
      </c>
      <c r="G250" s="4" t="s">
        <v>11</v>
      </c>
      <c r="H250" s="4" t="s">
        <v>250</v>
      </c>
      <c r="I250" s="4" t="s">
        <v>350</v>
      </c>
      <c r="J250" s="4" t="s">
        <v>351</v>
      </c>
      <c r="K250" s="4" t="s">
        <v>352</v>
      </c>
      <c r="L250" s="4"/>
      <c r="M250" s="4" t="s">
        <v>172</v>
      </c>
      <c r="N250" s="4"/>
      <c r="O250" s="4" t="s">
        <v>173</v>
      </c>
      <c r="P250" s="4" t="s">
        <v>173</v>
      </c>
      <c r="Q250" s="4" t="s">
        <v>173</v>
      </c>
      <c r="R250" s="4" t="s">
        <v>173</v>
      </c>
      <c r="S250" s="4" t="s">
        <v>173</v>
      </c>
      <c r="T250" s="4" t="s">
        <v>173</v>
      </c>
      <c r="U250" s="4" t="s">
        <v>175</v>
      </c>
      <c r="V250" s="4" t="s">
        <v>12</v>
      </c>
      <c r="W250" s="4" t="s">
        <v>12</v>
      </c>
      <c r="X250" s="4" t="s">
        <v>12</v>
      </c>
      <c r="Y250" s="4" t="s">
        <v>12</v>
      </c>
      <c r="Z250" s="4" t="s">
        <v>176</v>
      </c>
      <c r="AA250" s="4" t="s">
        <v>200</v>
      </c>
      <c r="AB250" s="4" t="s">
        <v>12</v>
      </c>
      <c r="AC250" s="4" t="s">
        <v>12</v>
      </c>
      <c r="AD250" s="4" t="s">
        <v>176</v>
      </c>
      <c r="AE250" s="4" t="s">
        <v>12</v>
      </c>
      <c r="AF250" s="4" t="s">
        <v>12</v>
      </c>
      <c r="AG250" s="4" t="s">
        <v>12</v>
      </c>
      <c r="AH250" s="4"/>
      <c r="AI250" s="4"/>
      <c r="AJ250" s="4"/>
      <c r="AK250" s="4"/>
      <c r="AL250" s="4"/>
      <c r="AM250" s="4"/>
      <c r="AN250" s="4"/>
      <c r="AO250" s="4"/>
      <c r="AP250" s="4"/>
      <c r="AQ250" s="4"/>
      <c r="AR250" s="4"/>
      <c r="AS250" s="4"/>
      <c r="AT250" s="4"/>
      <c r="AU250" s="4"/>
      <c r="AV250" s="4"/>
      <c r="AW250" s="4"/>
      <c r="AX250" s="4"/>
      <c r="AY250" s="4"/>
      <c r="AZ250" s="4"/>
      <c r="BA250" s="4"/>
      <c r="BB250" s="4" t="s">
        <v>11</v>
      </c>
      <c r="BC250" s="4" t="s">
        <v>71</v>
      </c>
      <c r="BD250" s="4" t="s">
        <v>177</v>
      </c>
      <c r="BE250" s="4" t="s">
        <v>176</v>
      </c>
      <c r="BF250" s="4" t="s">
        <v>12</v>
      </c>
      <c r="BG250" s="4" t="s">
        <v>12</v>
      </c>
      <c r="BH250" s="4" t="s">
        <v>12</v>
      </c>
      <c r="BI250" s="4" t="s">
        <v>12</v>
      </c>
      <c r="BJ250" s="4" t="s">
        <v>12</v>
      </c>
      <c r="BK250" s="4" t="s">
        <v>12</v>
      </c>
      <c r="BL250" s="4" t="s">
        <v>12</v>
      </c>
      <c r="BM250" s="4" t="s">
        <v>12</v>
      </c>
      <c r="BN250" s="4" t="s">
        <v>12</v>
      </c>
      <c r="BO250" s="4" t="s">
        <v>12</v>
      </c>
      <c r="BP250" s="4"/>
      <c r="BQ250" s="4" t="s">
        <v>194</v>
      </c>
      <c r="BR250" s="4" t="s">
        <v>176</v>
      </c>
      <c r="BS250" s="4" t="s">
        <v>12</v>
      </c>
      <c r="BT250" s="4" t="s">
        <v>12</v>
      </c>
      <c r="BU250" s="4" t="s">
        <v>12</v>
      </c>
      <c r="BV250" s="4" t="s">
        <v>12</v>
      </c>
      <c r="BW250" s="4" t="s">
        <v>12</v>
      </c>
      <c r="BX250" s="4" t="s">
        <v>12</v>
      </c>
      <c r="BY250" s="4" t="s">
        <v>12</v>
      </c>
      <c r="BZ250" s="4" t="s">
        <v>12</v>
      </c>
      <c r="CA250" s="4"/>
      <c r="CB250" s="4" t="s">
        <v>226</v>
      </c>
      <c r="CC250" s="4"/>
      <c r="CD250" s="4" t="s">
        <v>180</v>
      </c>
      <c r="CE250" s="4"/>
      <c r="CF250" s="4" t="s">
        <v>228</v>
      </c>
      <c r="CG250" s="4"/>
      <c r="CH250" s="4" t="s">
        <v>15227</v>
      </c>
    </row>
    <row r="251" spans="1:86" x14ac:dyDescent="0.3">
      <c r="A251" s="4" t="s">
        <v>15228</v>
      </c>
      <c r="B251" s="4" t="s">
        <v>15229</v>
      </c>
      <c r="C251" s="4" t="s">
        <v>15230</v>
      </c>
      <c r="D251" s="4" t="s">
        <v>15092</v>
      </c>
      <c r="E251" s="4" t="s">
        <v>15092</v>
      </c>
      <c r="F251" s="4" t="s">
        <v>183</v>
      </c>
      <c r="G251" s="4" t="s">
        <v>11</v>
      </c>
      <c r="H251" s="4" t="s">
        <v>250</v>
      </c>
      <c r="I251" s="4" t="s">
        <v>350</v>
      </c>
      <c r="J251" s="4" t="s">
        <v>351</v>
      </c>
      <c r="K251" s="4" t="s">
        <v>352</v>
      </c>
      <c r="L251" s="4"/>
      <c r="M251" s="4" t="s">
        <v>193</v>
      </c>
      <c r="N251" s="4"/>
      <c r="O251" s="4" t="s">
        <v>173</v>
      </c>
      <c r="P251" s="4" t="s">
        <v>173</v>
      </c>
      <c r="Q251" s="4" t="s">
        <v>173</v>
      </c>
      <c r="R251" s="4" t="s">
        <v>173</v>
      </c>
      <c r="S251" s="4" t="s">
        <v>173</v>
      </c>
      <c r="T251" s="4" t="s">
        <v>173</v>
      </c>
      <c r="U251" s="4" t="s">
        <v>241</v>
      </c>
      <c r="V251" s="4" t="s">
        <v>12</v>
      </c>
      <c r="W251" s="4" t="s">
        <v>12</v>
      </c>
      <c r="X251" s="4" t="s">
        <v>176</v>
      </c>
      <c r="Y251" s="4" t="s">
        <v>12</v>
      </c>
      <c r="Z251" s="4" t="s">
        <v>12</v>
      </c>
      <c r="AA251" s="4" t="s">
        <v>200</v>
      </c>
      <c r="AB251" s="4" t="s">
        <v>12</v>
      </c>
      <c r="AC251" s="4" t="s">
        <v>12</v>
      </c>
      <c r="AD251" s="4" t="s">
        <v>176</v>
      </c>
      <c r="AE251" s="4" t="s">
        <v>12</v>
      </c>
      <c r="AF251" s="4" t="s">
        <v>12</v>
      </c>
      <c r="AG251" s="4" t="s">
        <v>12</v>
      </c>
      <c r="AH251" s="4"/>
      <c r="AI251" s="4"/>
      <c r="AJ251" s="4"/>
      <c r="AK251" s="4"/>
      <c r="AL251" s="4"/>
      <c r="AM251" s="4"/>
      <c r="AN251" s="4"/>
      <c r="AO251" s="4"/>
      <c r="AP251" s="4" t="s">
        <v>11</v>
      </c>
      <c r="AQ251" s="4" t="s">
        <v>11891</v>
      </c>
      <c r="AR251" s="4"/>
      <c r="AS251" s="4"/>
      <c r="AT251" s="4"/>
      <c r="AU251" s="4"/>
      <c r="AV251" s="4"/>
      <c r="AW251" s="4"/>
      <c r="AX251" s="4"/>
      <c r="AY251" s="4"/>
      <c r="AZ251" s="4"/>
      <c r="BA251" s="4"/>
      <c r="BB251" s="4" t="s">
        <v>11</v>
      </c>
      <c r="BC251" s="4" t="s">
        <v>71</v>
      </c>
      <c r="BD251" s="4" t="s">
        <v>177</v>
      </c>
      <c r="BE251" s="4" t="s">
        <v>176</v>
      </c>
      <c r="BF251" s="4" t="s">
        <v>12</v>
      </c>
      <c r="BG251" s="4" t="s">
        <v>12</v>
      </c>
      <c r="BH251" s="4" t="s">
        <v>12</v>
      </c>
      <c r="BI251" s="4" t="s">
        <v>12</v>
      </c>
      <c r="BJ251" s="4" t="s">
        <v>12</v>
      </c>
      <c r="BK251" s="4" t="s">
        <v>12</v>
      </c>
      <c r="BL251" s="4" t="s">
        <v>12</v>
      </c>
      <c r="BM251" s="4" t="s">
        <v>12</v>
      </c>
      <c r="BN251" s="4" t="s">
        <v>12</v>
      </c>
      <c r="BO251" s="4" t="s">
        <v>12</v>
      </c>
      <c r="BP251" s="4"/>
      <c r="BQ251" s="4" t="s">
        <v>194</v>
      </c>
      <c r="BR251" s="4" t="s">
        <v>176</v>
      </c>
      <c r="BS251" s="4" t="s">
        <v>12</v>
      </c>
      <c r="BT251" s="4" t="s">
        <v>12</v>
      </c>
      <c r="BU251" s="4" t="s">
        <v>12</v>
      </c>
      <c r="BV251" s="4" t="s">
        <v>12</v>
      </c>
      <c r="BW251" s="4" t="s">
        <v>12</v>
      </c>
      <c r="BX251" s="4" t="s">
        <v>12</v>
      </c>
      <c r="BY251" s="4" t="s">
        <v>12</v>
      </c>
      <c r="BZ251" s="4" t="s">
        <v>12</v>
      </c>
      <c r="CA251" s="4"/>
      <c r="CB251" s="4" t="s">
        <v>226</v>
      </c>
      <c r="CC251" s="4"/>
      <c r="CD251" s="4" t="s">
        <v>180</v>
      </c>
      <c r="CE251" s="4"/>
      <c r="CF251" s="4" t="s">
        <v>228</v>
      </c>
      <c r="CG251" s="4"/>
      <c r="CH251" s="4" t="s">
        <v>15231</v>
      </c>
    </row>
    <row r="252" spans="1:86" x14ac:dyDescent="0.3">
      <c r="A252" s="4" t="s">
        <v>15232</v>
      </c>
      <c r="B252" s="4" t="s">
        <v>15233</v>
      </c>
      <c r="C252" s="4" t="s">
        <v>15234</v>
      </c>
      <c r="D252" s="4" t="s">
        <v>15092</v>
      </c>
      <c r="E252" s="4" t="s">
        <v>15092</v>
      </c>
      <c r="F252" s="4" t="s">
        <v>183</v>
      </c>
      <c r="G252" s="4" t="s">
        <v>11</v>
      </c>
      <c r="H252" s="4" t="s">
        <v>250</v>
      </c>
      <c r="I252" s="4" t="s">
        <v>350</v>
      </c>
      <c r="J252" s="4" t="s">
        <v>351</v>
      </c>
      <c r="K252" s="4" t="s">
        <v>352</v>
      </c>
      <c r="L252" s="4"/>
      <c r="M252" s="4" t="s">
        <v>193</v>
      </c>
      <c r="N252" s="4"/>
      <c r="O252" s="4" t="s">
        <v>173</v>
      </c>
      <c r="P252" s="4" t="s">
        <v>173</v>
      </c>
      <c r="Q252" s="4" t="s">
        <v>173</v>
      </c>
      <c r="R252" s="4" t="s">
        <v>173</v>
      </c>
      <c r="S252" s="4" t="s">
        <v>173</v>
      </c>
      <c r="T252" s="4" t="s">
        <v>173</v>
      </c>
      <c r="U252" s="4" t="s">
        <v>205</v>
      </c>
      <c r="V252" s="4" t="s">
        <v>176</v>
      </c>
      <c r="W252" s="4" t="s">
        <v>12</v>
      </c>
      <c r="X252" s="4" t="s">
        <v>12</v>
      </c>
      <c r="Y252" s="4" t="s">
        <v>12</v>
      </c>
      <c r="Z252" s="4" t="s">
        <v>12</v>
      </c>
      <c r="AA252" s="4" t="s">
        <v>200</v>
      </c>
      <c r="AB252" s="4" t="s">
        <v>12</v>
      </c>
      <c r="AC252" s="4" t="s">
        <v>12</v>
      </c>
      <c r="AD252" s="4" t="s">
        <v>176</v>
      </c>
      <c r="AE252" s="4" t="s">
        <v>12</v>
      </c>
      <c r="AF252" s="4" t="s">
        <v>12</v>
      </c>
      <c r="AG252" s="4" t="s">
        <v>12</v>
      </c>
      <c r="AH252" s="4" t="s">
        <v>11</v>
      </c>
      <c r="AI252" s="4" t="s">
        <v>202</v>
      </c>
      <c r="AJ252" s="4" t="s">
        <v>11</v>
      </c>
      <c r="AK252" s="4" t="s">
        <v>202</v>
      </c>
      <c r="AL252" s="4"/>
      <c r="AM252" s="4"/>
      <c r="AN252" s="4"/>
      <c r="AO252" s="4"/>
      <c r="AP252" s="4"/>
      <c r="AQ252" s="4"/>
      <c r="AR252" s="4"/>
      <c r="AS252" s="4"/>
      <c r="AT252" s="4"/>
      <c r="AU252" s="4"/>
      <c r="AV252" s="4"/>
      <c r="AW252" s="4"/>
      <c r="AX252" s="4"/>
      <c r="AY252" s="4"/>
      <c r="AZ252" s="4"/>
      <c r="BA252" s="4"/>
      <c r="BB252" s="4" t="s">
        <v>11</v>
      </c>
      <c r="BC252" s="4" t="s">
        <v>71</v>
      </c>
      <c r="BD252" s="4" t="s">
        <v>177</v>
      </c>
      <c r="BE252" s="4" t="s">
        <v>176</v>
      </c>
      <c r="BF252" s="4" t="s">
        <v>12</v>
      </c>
      <c r="BG252" s="4" t="s">
        <v>12</v>
      </c>
      <c r="BH252" s="4" t="s">
        <v>12</v>
      </c>
      <c r="BI252" s="4" t="s">
        <v>12</v>
      </c>
      <c r="BJ252" s="4" t="s">
        <v>12</v>
      </c>
      <c r="BK252" s="4" t="s">
        <v>12</v>
      </c>
      <c r="BL252" s="4" t="s">
        <v>12</v>
      </c>
      <c r="BM252" s="4" t="s">
        <v>12</v>
      </c>
      <c r="BN252" s="4" t="s">
        <v>12</v>
      </c>
      <c r="BO252" s="4" t="s">
        <v>12</v>
      </c>
      <c r="BP252" s="4"/>
      <c r="BQ252" s="4" t="s">
        <v>194</v>
      </c>
      <c r="BR252" s="4" t="s">
        <v>176</v>
      </c>
      <c r="BS252" s="4" t="s">
        <v>12</v>
      </c>
      <c r="BT252" s="4" t="s">
        <v>12</v>
      </c>
      <c r="BU252" s="4" t="s">
        <v>12</v>
      </c>
      <c r="BV252" s="4" t="s">
        <v>12</v>
      </c>
      <c r="BW252" s="4" t="s">
        <v>12</v>
      </c>
      <c r="BX252" s="4" t="s">
        <v>12</v>
      </c>
      <c r="BY252" s="4" t="s">
        <v>12</v>
      </c>
      <c r="BZ252" s="4" t="s">
        <v>12</v>
      </c>
      <c r="CA252" s="4"/>
      <c r="CB252" s="4" t="s">
        <v>226</v>
      </c>
      <c r="CC252" s="4"/>
      <c r="CD252" s="4" t="s">
        <v>180</v>
      </c>
      <c r="CE252" s="4"/>
      <c r="CF252" s="4" t="s">
        <v>228</v>
      </c>
      <c r="CG252" s="4"/>
      <c r="CH252" s="4" t="s">
        <v>15235</v>
      </c>
    </row>
    <row r="253" spans="1:86" x14ac:dyDescent="0.3">
      <c r="A253" s="4" t="s">
        <v>15236</v>
      </c>
      <c r="B253" s="4" t="s">
        <v>15237</v>
      </c>
      <c r="C253" s="4" t="s">
        <v>15238</v>
      </c>
      <c r="D253" s="4" t="s">
        <v>15092</v>
      </c>
      <c r="E253" s="4" t="s">
        <v>15092</v>
      </c>
      <c r="F253" s="4" t="s">
        <v>183</v>
      </c>
      <c r="G253" s="4" t="s">
        <v>11</v>
      </c>
      <c r="H253" s="4" t="s">
        <v>250</v>
      </c>
      <c r="I253" s="4" t="s">
        <v>350</v>
      </c>
      <c r="J253" s="4" t="s">
        <v>351</v>
      </c>
      <c r="K253" s="4" t="s">
        <v>352</v>
      </c>
      <c r="L253" s="4"/>
      <c r="M253" s="4" t="s">
        <v>172</v>
      </c>
      <c r="N253" s="4"/>
      <c r="O253" s="4" t="s">
        <v>173</v>
      </c>
      <c r="P253" s="4" t="s">
        <v>173</v>
      </c>
      <c r="Q253" s="4" t="s">
        <v>173</v>
      </c>
      <c r="R253" s="4" t="s">
        <v>173</v>
      </c>
      <c r="S253" s="4" t="s">
        <v>173</v>
      </c>
      <c r="T253" s="4" t="s">
        <v>173</v>
      </c>
      <c r="U253" s="4" t="s">
        <v>175</v>
      </c>
      <c r="V253" s="4" t="s">
        <v>12</v>
      </c>
      <c r="W253" s="4" t="s">
        <v>12</v>
      </c>
      <c r="X253" s="4" t="s">
        <v>12</v>
      </c>
      <c r="Y253" s="4" t="s">
        <v>12</v>
      </c>
      <c r="Z253" s="4" t="s">
        <v>176</v>
      </c>
      <c r="AA253" s="4" t="s">
        <v>190</v>
      </c>
      <c r="AB253" s="4" t="s">
        <v>12</v>
      </c>
      <c r="AC253" s="4" t="s">
        <v>12</v>
      </c>
      <c r="AD253" s="4" t="s">
        <v>12</v>
      </c>
      <c r="AE253" s="4" t="s">
        <v>176</v>
      </c>
      <c r="AF253" s="4" t="s">
        <v>12</v>
      </c>
      <c r="AG253" s="4" t="s">
        <v>12</v>
      </c>
      <c r="AH253" s="4"/>
      <c r="AI253" s="4"/>
      <c r="AJ253" s="4"/>
      <c r="AK253" s="4"/>
      <c r="AL253" s="4"/>
      <c r="AM253" s="4"/>
      <c r="AN253" s="4"/>
      <c r="AO253" s="4"/>
      <c r="AP253" s="4"/>
      <c r="AQ253" s="4"/>
      <c r="AR253" s="4"/>
      <c r="AS253" s="4"/>
      <c r="AT253" s="4"/>
      <c r="AU253" s="4"/>
      <c r="AV253" s="4" t="s">
        <v>11</v>
      </c>
      <c r="AW253" s="4" t="s">
        <v>347</v>
      </c>
      <c r="AX253" s="4"/>
      <c r="AY253" s="4"/>
      <c r="AZ253" s="4"/>
      <c r="BA253" s="4"/>
      <c r="BB253" s="4"/>
      <c r="BC253" s="4"/>
      <c r="BD253" s="4" t="s">
        <v>177</v>
      </c>
      <c r="BE253" s="4" t="s">
        <v>176</v>
      </c>
      <c r="BF253" s="4" t="s">
        <v>12</v>
      </c>
      <c r="BG253" s="4" t="s">
        <v>12</v>
      </c>
      <c r="BH253" s="4" t="s">
        <v>12</v>
      </c>
      <c r="BI253" s="4" t="s">
        <v>12</v>
      </c>
      <c r="BJ253" s="4" t="s">
        <v>12</v>
      </c>
      <c r="BK253" s="4" t="s">
        <v>12</v>
      </c>
      <c r="BL253" s="4" t="s">
        <v>12</v>
      </c>
      <c r="BM253" s="4" t="s">
        <v>12</v>
      </c>
      <c r="BN253" s="4" t="s">
        <v>12</v>
      </c>
      <c r="BO253" s="4" t="s">
        <v>12</v>
      </c>
      <c r="BP253" s="4"/>
      <c r="BQ253" s="4" t="s">
        <v>194</v>
      </c>
      <c r="BR253" s="4" t="s">
        <v>176</v>
      </c>
      <c r="BS253" s="4" t="s">
        <v>12</v>
      </c>
      <c r="BT253" s="4" t="s">
        <v>12</v>
      </c>
      <c r="BU253" s="4" t="s">
        <v>12</v>
      </c>
      <c r="BV253" s="4" t="s">
        <v>12</v>
      </c>
      <c r="BW253" s="4" t="s">
        <v>12</v>
      </c>
      <c r="BX253" s="4" t="s">
        <v>12</v>
      </c>
      <c r="BY253" s="4" t="s">
        <v>12</v>
      </c>
      <c r="BZ253" s="4" t="s">
        <v>12</v>
      </c>
      <c r="CA253" s="4"/>
      <c r="CB253" s="4" t="s">
        <v>226</v>
      </c>
      <c r="CC253" s="4"/>
      <c r="CD253" s="4" t="s">
        <v>180</v>
      </c>
      <c r="CE253" s="4"/>
      <c r="CF253" s="4" t="s">
        <v>228</v>
      </c>
      <c r="CG253" s="4"/>
      <c r="CH253" s="4" t="s">
        <v>15239</v>
      </c>
    </row>
    <row r="254" spans="1:86" x14ac:dyDescent="0.3">
      <c r="A254" s="4" t="s">
        <v>15240</v>
      </c>
      <c r="B254" s="4" t="s">
        <v>15241</v>
      </c>
      <c r="C254" s="4" t="s">
        <v>15242</v>
      </c>
      <c r="D254" s="4" t="s">
        <v>15092</v>
      </c>
      <c r="E254" s="4" t="s">
        <v>15092</v>
      </c>
      <c r="F254" s="4" t="s">
        <v>183</v>
      </c>
      <c r="G254" s="4" t="s">
        <v>11</v>
      </c>
      <c r="H254" s="4" t="s">
        <v>250</v>
      </c>
      <c r="I254" s="4" t="s">
        <v>350</v>
      </c>
      <c r="J254" s="4" t="s">
        <v>351</v>
      </c>
      <c r="K254" s="4" t="s">
        <v>352</v>
      </c>
      <c r="L254" s="4"/>
      <c r="M254" s="4" t="s">
        <v>193</v>
      </c>
      <c r="N254" s="4"/>
      <c r="O254" s="4" t="s">
        <v>173</v>
      </c>
      <c r="P254" s="4" t="s">
        <v>173</v>
      </c>
      <c r="Q254" s="4" t="s">
        <v>173</v>
      </c>
      <c r="R254" s="4" t="s">
        <v>173</v>
      </c>
      <c r="S254" s="4" t="s">
        <v>173</v>
      </c>
      <c r="T254" s="4" t="s">
        <v>173</v>
      </c>
      <c r="U254" s="4" t="s">
        <v>241</v>
      </c>
      <c r="V254" s="4" t="s">
        <v>12</v>
      </c>
      <c r="W254" s="4" t="s">
        <v>12</v>
      </c>
      <c r="X254" s="4" t="s">
        <v>176</v>
      </c>
      <c r="Y254" s="4" t="s">
        <v>12</v>
      </c>
      <c r="Z254" s="4" t="s">
        <v>12</v>
      </c>
      <c r="AA254" s="4" t="s">
        <v>200</v>
      </c>
      <c r="AB254" s="4" t="s">
        <v>12</v>
      </c>
      <c r="AC254" s="4" t="s">
        <v>12</v>
      </c>
      <c r="AD254" s="4" t="s">
        <v>176</v>
      </c>
      <c r="AE254" s="4" t="s">
        <v>12</v>
      </c>
      <c r="AF254" s="4" t="s">
        <v>12</v>
      </c>
      <c r="AG254" s="4" t="s">
        <v>12</v>
      </c>
      <c r="AH254" s="4"/>
      <c r="AI254" s="4"/>
      <c r="AJ254" s="4"/>
      <c r="AK254" s="4"/>
      <c r="AL254" s="4"/>
      <c r="AM254" s="4"/>
      <c r="AN254" s="4"/>
      <c r="AO254" s="4"/>
      <c r="AP254" s="4" t="s">
        <v>11</v>
      </c>
      <c r="AQ254" s="4" t="s">
        <v>11830</v>
      </c>
      <c r="AR254" s="4"/>
      <c r="AS254" s="4"/>
      <c r="AT254" s="4"/>
      <c r="AU254" s="4"/>
      <c r="AV254" s="4"/>
      <c r="AW254" s="4"/>
      <c r="AX254" s="4"/>
      <c r="AY254" s="4"/>
      <c r="AZ254" s="4"/>
      <c r="BA254" s="4"/>
      <c r="BB254" s="4" t="s">
        <v>11</v>
      </c>
      <c r="BC254" s="4" t="s">
        <v>71</v>
      </c>
      <c r="BD254" s="4" t="s">
        <v>177</v>
      </c>
      <c r="BE254" s="4" t="s">
        <v>176</v>
      </c>
      <c r="BF254" s="4" t="s">
        <v>12</v>
      </c>
      <c r="BG254" s="4" t="s">
        <v>12</v>
      </c>
      <c r="BH254" s="4" t="s">
        <v>12</v>
      </c>
      <c r="BI254" s="4" t="s">
        <v>12</v>
      </c>
      <c r="BJ254" s="4" t="s">
        <v>12</v>
      </c>
      <c r="BK254" s="4" t="s">
        <v>12</v>
      </c>
      <c r="BL254" s="4" t="s">
        <v>12</v>
      </c>
      <c r="BM254" s="4" t="s">
        <v>12</v>
      </c>
      <c r="BN254" s="4" t="s">
        <v>12</v>
      </c>
      <c r="BO254" s="4" t="s">
        <v>12</v>
      </c>
      <c r="BP254" s="4"/>
      <c r="BQ254" s="4" t="s">
        <v>194</v>
      </c>
      <c r="BR254" s="4" t="s">
        <v>176</v>
      </c>
      <c r="BS254" s="4" t="s">
        <v>12</v>
      </c>
      <c r="BT254" s="4" t="s">
        <v>12</v>
      </c>
      <c r="BU254" s="4" t="s">
        <v>12</v>
      </c>
      <c r="BV254" s="4" t="s">
        <v>12</v>
      </c>
      <c r="BW254" s="4" t="s">
        <v>12</v>
      </c>
      <c r="BX254" s="4" t="s">
        <v>12</v>
      </c>
      <c r="BY254" s="4" t="s">
        <v>12</v>
      </c>
      <c r="BZ254" s="4" t="s">
        <v>12</v>
      </c>
      <c r="CA254" s="4"/>
      <c r="CB254" s="4" t="s">
        <v>226</v>
      </c>
      <c r="CC254" s="4"/>
      <c r="CD254" s="4" t="s">
        <v>180</v>
      </c>
      <c r="CE254" s="4"/>
      <c r="CF254" s="4" t="s">
        <v>228</v>
      </c>
      <c r="CG254" s="4"/>
      <c r="CH254" s="4" t="s">
        <v>15243</v>
      </c>
    </row>
    <row r="255" spans="1:86" x14ac:dyDescent="0.3">
      <c r="A255" s="4" t="s">
        <v>15244</v>
      </c>
      <c r="B255" s="4" t="s">
        <v>15245</v>
      </c>
      <c r="C255" s="4" t="s">
        <v>15246</v>
      </c>
      <c r="D255" s="4" t="s">
        <v>14777</v>
      </c>
      <c r="E255" s="4" t="s">
        <v>14777</v>
      </c>
      <c r="F255" s="4" t="s">
        <v>183</v>
      </c>
      <c r="G255" s="4" t="s">
        <v>11</v>
      </c>
      <c r="H255" s="4" t="s">
        <v>184</v>
      </c>
      <c r="I255" s="4" t="s">
        <v>185</v>
      </c>
      <c r="J255" s="4" t="s">
        <v>186</v>
      </c>
      <c r="K255" s="4" t="s">
        <v>187</v>
      </c>
      <c r="L255" s="4"/>
      <c r="M255" s="4" t="s">
        <v>193</v>
      </c>
      <c r="N255" s="4"/>
      <c r="O255" s="4" t="s">
        <v>173</v>
      </c>
      <c r="P255" s="4" t="s">
        <v>173</v>
      </c>
      <c r="Q255" s="4" t="s">
        <v>174</v>
      </c>
      <c r="R255" s="4" t="s">
        <v>173</v>
      </c>
      <c r="S255" s="4" t="s">
        <v>173</v>
      </c>
      <c r="T255" s="4" t="s">
        <v>173</v>
      </c>
      <c r="U255" s="4" t="s">
        <v>175</v>
      </c>
      <c r="V255" s="4" t="s">
        <v>12</v>
      </c>
      <c r="W255" s="4" t="s">
        <v>12</v>
      </c>
      <c r="X255" s="4" t="s">
        <v>12</v>
      </c>
      <c r="Y255" s="4" t="s">
        <v>12</v>
      </c>
      <c r="Z255" s="4" t="s">
        <v>176</v>
      </c>
      <c r="AA255" s="4" t="s">
        <v>191</v>
      </c>
      <c r="AB255" s="4" t="s">
        <v>176</v>
      </c>
      <c r="AC255" s="4" t="s">
        <v>12</v>
      </c>
      <c r="AD255" s="4" t="s">
        <v>12</v>
      </c>
      <c r="AE255" s="4" t="s">
        <v>176</v>
      </c>
      <c r="AF255" s="4" t="s">
        <v>12</v>
      </c>
      <c r="AG255" s="4" t="s">
        <v>12</v>
      </c>
      <c r="AH255" s="4"/>
      <c r="AI255" s="4"/>
      <c r="AJ255" s="4"/>
      <c r="AK255" s="4"/>
      <c r="AL255" s="4"/>
      <c r="AM255" s="4"/>
      <c r="AN255" s="4"/>
      <c r="AO255" s="4"/>
      <c r="AP255" s="4"/>
      <c r="AQ255" s="4"/>
      <c r="AR255" s="4" t="s">
        <v>11</v>
      </c>
      <c r="AS255" s="4" t="s">
        <v>192</v>
      </c>
      <c r="AT255" s="4"/>
      <c r="AU255" s="4"/>
      <c r="AV255" s="4" t="s">
        <v>11</v>
      </c>
      <c r="AW255" s="4" t="s">
        <v>289</v>
      </c>
      <c r="AX255" s="4"/>
      <c r="AY255" s="4"/>
      <c r="AZ255" s="4"/>
      <c r="BA255" s="4"/>
      <c r="BB255" s="4"/>
      <c r="BC255" s="4"/>
      <c r="BD255" s="4" t="s">
        <v>177</v>
      </c>
      <c r="BE255" s="4" t="s">
        <v>176</v>
      </c>
      <c r="BF255" s="4" t="s">
        <v>12</v>
      </c>
      <c r="BG255" s="4" t="s">
        <v>12</v>
      </c>
      <c r="BH255" s="4" t="s">
        <v>12</v>
      </c>
      <c r="BI255" s="4" t="s">
        <v>12</v>
      </c>
      <c r="BJ255" s="4" t="s">
        <v>12</v>
      </c>
      <c r="BK255" s="4" t="s">
        <v>12</v>
      </c>
      <c r="BL255" s="4" t="s">
        <v>12</v>
      </c>
      <c r="BM255" s="4" t="s">
        <v>12</v>
      </c>
      <c r="BN255" s="4" t="s">
        <v>12</v>
      </c>
      <c r="BO255" s="4" t="s">
        <v>12</v>
      </c>
      <c r="BP255" s="4"/>
      <c r="BQ255" s="4" t="s">
        <v>178</v>
      </c>
      <c r="BR255" s="4" t="s">
        <v>12</v>
      </c>
      <c r="BS255" s="4" t="s">
        <v>12</v>
      </c>
      <c r="BT255" s="4" t="s">
        <v>12</v>
      </c>
      <c r="BU255" s="4" t="s">
        <v>12</v>
      </c>
      <c r="BV255" s="4" t="s">
        <v>12</v>
      </c>
      <c r="BW255" s="4" t="s">
        <v>12</v>
      </c>
      <c r="BX255" s="4" t="s">
        <v>176</v>
      </c>
      <c r="BY255" s="4" t="s">
        <v>12</v>
      </c>
      <c r="BZ255" s="4" t="s">
        <v>12</v>
      </c>
      <c r="CA255" s="4"/>
      <c r="CB255" s="4" t="s">
        <v>179</v>
      </c>
      <c r="CC255" s="4"/>
      <c r="CD255" s="4" t="s">
        <v>180</v>
      </c>
      <c r="CE255" s="4"/>
      <c r="CF255" s="4" t="s">
        <v>181</v>
      </c>
      <c r="CG255" s="4"/>
      <c r="CH255" s="4" t="s">
        <v>15247</v>
      </c>
    </row>
    <row r="256" spans="1:86" x14ac:dyDescent="0.3">
      <c r="A256" s="4" t="s">
        <v>15248</v>
      </c>
      <c r="B256" s="4" t="s">
        <v>15249</v>
      </c>
      <c r="C256" s="4" t="s">
        <v>15250</v>
      </c>
      <c r="D256" s="4" t="s">
        <v>14777</v>
      </c>
      <c r="E256" s="4" t="s">
        <v>14777</v>
      </c>
      <c r="F256" s="4" t="s">
        <v>183</v>
      </c>
      <c r="G256" s="4" t="s">
        <v>11</v>
      </c>
      <c r="H256" s="4" t="s">
        <v>184</v>
      </c>
      <c r="I256" s="4" t="s">
        <v>185</v>
      </c>
      <c r="J256" s="4" t="s">
        <v>186</v>
      </c>
      <c r="K256" s="4" t="s">
        <v>187</v>
      </c>
      <c r="L256" s="4"/>
      <c r="M256" s="4" t="s">
        <v>193</v>
      </c>
      <c r="N256" s="4"/>
      <c r="O256" s="4" t="s">
        <v>173</v>
      </c>
      <c r="P256" s="4" t="s">
        <v>173</v>
      </c>
      <c r="Q256" s="4" t="s">
        <v>173</v>
      </c>
      <c r="R256" s="4" t="s">
        <v>173</v>
      </c>
      <c r="S256" s="4" t="s">
        <v>173</v>
      </c>
      <c r="T256" s="4" t="s">
        <v>173</v>
      </c>
      <c r="U256" s="4" t="s">
        <v>241</v>
      </c>
      <c r="V256" s="4" t="s">
        <v>12</v>
      </c>
      <c r="W256" s="4" t="s">
        <v>12</v>
      </c>
      <c r="X256" s="4" t="s">
        <v>176</v>
      </c>
      <c r="Y256" s="4" t="s">
        <v>12</v>
      </c>
      <c r="Z256" s="4" t="s">
        <v>12</v>
      </c>
      <c r="AA256" s="4" t="s">
        <v>217</v>
      </c>
      <c r="AB256" s="4" t="s">
        <v>176</v>
      </c>
      <c r="AC256" s="4" t="s">
        <v>12</v>
      </c>
      <c r="AD256" s="4" t="s">
        <v>12</v>
      </c>
      <c r="AE256" s="4" t="s">
        <v>12</v>
      </c>
      <c r="AF256" s="4" t="s">
        <v>12</v>
      </c>
      <c r="AG256" s="4" t="s">
        <v>12</v>
      </c>
      <c r="AH256" s="4"/>
      <c r="AI256" s="4"/>
      <c r="AJ256" s="4"/>
      <c r="AK256" s="4"/>
      <c r="AL256" s="4"/>
      <c r="AM256" s="4"/>
      <c r="AN256" s="4"/>
      <c r="AO256" s="4"/>
      <c r="AP256" s="4" t="s">
        <v>11</v>
      </c>
      <c r="AQ256" s="4" t="s">
        <v>12082</v>
      </c>
      <c r="AR256" s="4" t="s">
        <v>11</v>
      </c>
      <c r="AS256" s="4" t="s">
        <v>192</v>
      </c>
      <c r="AT256" s="4"/>
      <c r="AU256" s="4"/>
      <c r="AV256" s="4"/>
      <c r="AW256" s="4"/>
      <c r="AX256" s="4"/>
      <c r="AY256" s="4"/>
      <c r="AZ256" s="4"/>
      <c r="BA256" s="4"/>
      <c r="BB256" s="4"/>
      <c r="BC256" s="4"/>
      <c r="BD256" s="4" t="s">
        <v>177</v>
      </c>
      <c r="BE256" s="4" t="s">
        <v>176</v>
      </c>
      <c r="BF256" s="4" t="s">
        <v>12</v>
      </c>
      <c r="BG256" s="4" t="s">
        <v>12</v>
      </c>
      <c r="BH256" s="4" t="s">
        <v>12</v>
      </c>
      <c r="BI256" s="4" t="s">
        <v>12</v>
      </c>
      <c r="BJ256" s="4" t="s">
        <v>12</v>
      </c>
      <c r="BK256" s="4" t="s">
        <v>12</v>
      </c>
      <c r="BL256" s="4" t="s">
        <v>12</v>
      </c>
      <c r="BM256" s="4" t="s">
        <v>12</v>
      </c>
      <c r="BN256" s="4" t="s">
        <v>12</v>
      </c>
      <c r="BO256" s="4" t="s">
        <v>12</v>
      </c>
      <c r="BP256" s="4"/>
      <c r="BQ256" s="4" t="s">
        <v>178</v>
      </c>
      <c r="BR256" s="4" t="s">
        <v>12</v>
      </c>
      <c r="BS256" s="4" t="s">
        <v>12</v>
      </c>
      <c r="BT256" s="4" t="s">
        <v>12</v>
      </c>
      <c r="BU256" s="4" t="s">
        <v>12</v>
      </c>
      <c r="BV256" s="4" t="s">
        <v>12</v>
      </c>
      <c r="BW256" s="4" t="s">
        <v>12</v>
      </c>
      <c r="BX256" s="4" t="s">
        <v>176</v>
      </c>
      <c r="BY256" s="4" t="s">
        <v>12</v>
      </c>
      <c r="BZ256" s="4" t="s">
        <v>12</v>
      </c>
      <c r="CA256" s="4"/>
      <c r="CB256" s="4" t="s">
        <v>179</v>
      </c>
      <c r="CC256" s="4"/>
      <c r="CD256" s="4" t="s">
        <v>180</v>
      </c>
      <c r="CE256" s="4"/>
      <c r="CF256" s="4" t="s">
        <v>181</v>
      </c>
      <c r="CG256" s="4"/>
      <c r="CH256" s="4" t="s">
        <v>15251</v>
      </c>
    </row>
    <row r="257" spans="1:86" x14ac:dyDescent="0.3">
      <c r="A257" s="4" t="s">
        <v>15252</v>
      </c>
      <c r="B257" s="4" t="s">
        <v>15253</v>
      </c>
      <c r="C257" s="4" t="s">
        <v>15254</v>
      </c>
      <c r="D257" s="4" t="s">
        <v>14777</v>
      </c>
      <c r="E257" s="4" t="s">
        <v>14777</v>
      </c>
      <c r="F257" s="4" t="s">
        <v>183</v>
      </c>
      <c r="G257" s="4" t="s">
        <v>11</v>
      </c>
      <c r="H257" s="4" t="s">
        <v>184</v>
      </c>
      <c r="I257" s="4" t="s">
        <v>185</v>
      </c>
      <c r="J257" s="4" t="s">
        <v>186</v>
      </c>
      <c r="K257" s="4" t="s">
        <v>187</v>
      </c>
      <c r="L257" s="4"/>
      <c r="M257" s="4" t="s">
        <v>172</v>
      </c>
      <c r="N257" s="4"/>
      <c r="O257" s="4" t="s">
        <v>173</v>
      </c>
      <c r="P257" s="4" t="s">
        <v>173</v>
      </c>
      <c r="Q257" s="4" t="s">
        <v>173</v>
      </c>
      <c r="R257" s="4" t="s">
        <v>173</v>
      </c>
      <c r="S257" s="4" t="s">
        <v>173</v>
      </c>
      <c r="T257" s="4" t="s">
        <v>173</v>
      </c>
      <c r="U257" s="4" t="s">
        <v>175</v>
      </c>
      <c r="V257" s="4" t="s">
        <v>12</v>
      </c>
      <c r="W257" s="4" t="s">
        <v>12</v>
      </c>
      <c r="X257" s="4" t="s">
        <v>12</v>
      </c>
      <c r="Y257" s="4" t="s">
        <v>12</v>
      </c>
      <c r="Z257" s="4" t="s">
        <v>176</v>
      </c>
      <c r="AA257" s="4" t="s">
        <v>217</v>
      </c>
      <c r="AB257" s="4" t="s">
        <v>176</v>
      </c>
      <c r="AC257" s="4" t="s">
        <v>12</v>
      </c>
      <c r="AD257" s="4" t="s">
        <v>12</v>
      </c>
      <c r="AE257" s="4" t="s">
        <v>12</v>
      </c>
      <c r="AF257" s="4" t="s">
        <v>12</v>
      </c>
      <c r="AG257" s="4" t="s">
        <v>12</v>
      </c>
      <c r="AH257" s="4"/>
      <c r="AI257" s="4"/>
      <c r="AJ257" s="4"/>
      <c r="AK257" s="4"/>
      <c r="AL257" s="4"/>
      <c r="AM257" s="4"/>
      <c r="AN257" s="4"/>
      <c r="AO257" s="4"/>
      <c r="AP257" s="4"/>
      <c r="AQ257" s="4"/>
      <c r="AR257" s="4" t="s">
        <v>11</v>
      </c>
      <c r="AS257" s="4" t="s">
        <v>192</v>
      </c>
      <c r="AT257" s="4"/>
      <c r="AU257" s="4"/>
      <c r="AV257" s="4"/>
      <c r="AW257" s="4"/>
      <c r="AX257" s="4"/>
      <c r="AY257" s="4"/>
      <c r="AZ257" s="4"/>
      <c r="BA257" s="4"/>
      <c r="BB257" s="4"/>
      <c r="BC257" s="4"/>
      <c r="BD257" s="4" t="s">
        <v>177</v>
      </c>
      <c r="BE257" s="4" t="s">
        <v>176</v>
      </c>
      <c r="BF257" s="4" t="s">
        <v>12</v>
      </c>
      <c r="BG257" s="4" t="s">
        <v>12</v>
      </c>
      <c r="BH257" s="4" t="s">
        <v>12</v>
      </c>
      <c r="BI257" s="4" t="s">
        <v>12</v>
      </c>
      <c r="BJ257" s="4" t="s">
        <v>12</v>
      </c>
      <c r="BK257" s="4" t="s">
        <v>12</v>
      </c>
      <c r="BL257" s="4" t="s">
        <v>12</v>
      </c>
      <c r="BM257" s="4" t="s">
        <v>12</v>
      </c>
      <c r="BN257" s="4" t="s">
        <v>12</v>
      </c>
      <c r="BO257" s="4" t="s">
        <v>12</v>
      </c>
      <c r="BP257" s="4"/>
      <c r="BQ257" s="4" t="s">
        <v>178</v>
      </c>
      <c r="BR257" s="4" t="s">
        <v>12</v>
      </c>
      <c r="BS257" s="4" t="s">
        <v>12</v>
      </c>
      <c r="BT257" s="4" t="s">
        <v>12</v>
      </c>
      <c r="BU257" s="4" t="s">
        <v>12</v>
      </c>
      <c r="BV257" s="4" t="s">
        <v>12</v>
      </c>
      <c r="BW257" s="4" t="s">
        <v>12</v>
      </c>
      <c r="BX257" s="4" t="s">
        <v>176</v>
      </c>
      <c r="BY257" s="4" t="s">
        <v>12</v>
      </c>
      <c r="BZ257" s="4" t="s">
        <v>12</v>
      </c>
      <c r="CA257" s="4"/>
      <c r="CB257" s="4" t="s">
        <v>179</v>
      </c>
      <c r="CC257" s="4"/>
      <c r="CD257" s="4" t="s">
        <v>180</v>
      </c>
      <c r="CE257" s="4"/>
      <c r="CF257" s="4" t="s">
        <v>181</v>
      </c>
      <c r="CG257" s="4"/>
      <c r="CH257" s="4" t="s">
        <v>15255</v>
      </c>
    </row>
    <row r="258" spans="1:86" x14ac:dyDescent="0.3">
      <c r="A258" s="4" t="s">
        <v>15256</v>
      </c>
      <c r="B258" s="4" t="s">
        <v>15257</v>
      </c>
      <c r="C258" s="4" t="s">
        <v>15258</v>
      </c>
      <c r="D258" s="4" t="s">
        <v>14777</v>
      </c>
      <c r="E258" s="4" t="s">
        <v>14777</v>
      </c>
      <c r="F258" s="4" t="s">
        <v>183</v>
      </c>
      <c r="G258" s="4" t="s">
        <v>11</v>
      </c>
      <c r="H258" s="4" t="s">
        <v>184</v>
      </c>
      <c r="I258" s="4" t="s">
        <v>185</v>
      </c>
      <c r="J258" s="4" t="s">
        <v>186</v>
      </c>
      <c r="K258" s="4" t="s">
        <v>187</v>
      </c>
      <c r="L258" s="4"/>
      <c r="M258" s="4" t="s">
        <v>193</v>
      </c>
      <c r="N258" s="4"/>
      <c r="O258" s="4" t="s">
        <v>173</v>
      </c>
      <c r="P258" s="4" t="s">
        <v>173</v>
      </c>
      <c r="Q258" s="4" t="s">
        <v>173</v>
      </c>
      <c r="R258" s="4" t="s">
        <v>173</v>
      </c>
      <c r="S258" s="4" t="s">
        <v>173</v>
      </c>
      <c r="T258" s="4" t="s">
        <v>173</v>
      </c>
      <c r="U258" s="4" t="s">
        <v>205</v>
      </c>
      <c r="V258" s="4" t="s">
        <v>176</v>
      </c>
      <c r="W258" s="4" t="s">
        <v>12</v>
      </c>
      <c r="X258" s="4" t="s">
        <v>12</v>
      </c>
      <c r="Y258" s="4" t="s">
        <v>12</v>
      </c>
      <c r="Z258" s="4" t="s">
        <v>12</v>
      </c>
      <c r="AA258" s="4" t="s">
        <v>200</v>
      </c>
      <c r="AB258" s="4" t="s">
        <v>12</v>
      </c>
      <c r="AC258" s="4" t="s">
        <v>12</v>
      </c>
      <c r="AD258" s="4" t="s">
        <v>176</v>
      </c>
      <c r="AE258" s="4" t="s">
        <v>12</v>
      </c>
      <c r="AF258" s="4" t="s">
        <v>12</v>
      </c>
      <c r="AG258" s="4" t="s">
        <v>12</v>
      </c>
      <c r="AH258" s="4" t="s">
        <v>11</v>
      </c>
      <c r="AI258" s="4" t="s">
        <v>254</v>
      </c>
      <c r="AJ258" s="4" t="s">
        <v>50</v>
      </c>
      <c r="AK258" s="4"/>
      <c r="AL258" s="4"/>
      <c r="AM258" s="4"/>
      <c r="AN258" s="4"/>
      <c r="AO258" s="4"/>
      <c r="AP258" s="4"/>
      <c r="AQ258" s="4"/>
      <c r="AR258" s="4"/>
      <c r="AS258" s="4"/>
      <c r="AT258" s="4"/>
      <c r="AU258" s="4"/>
      <c r="AV258" s="4"/>
      <c r="AW258" s="4"/>
      <c r="AX258" s="4"/>
      <c r="AY258" s="4"/>
      <c r="AZ258" s="4"/>
      <c r="BA258" s="4"/>
      <c r="BB258" s="4" t="s">
        <v>11</v>
      </c>
      <c r="BC258" s="4" t="s">
        <v>420</v>
      </c>
      <c r="BD258" s="4" t="s">
        <v>177</v>
      </c>
      <c r="BE258" s="4" t="s">
        <v>176</v>
      </c>
      <c r="BF258" s="4" t="s">
        <v>12</v>
      </c>
      <c r="BG258" s="4" t="s">
        <v>12</v>
      </c>
      <c r="BH258" s="4" t="s">
        <v>12</v>
      </c>
      <c r="BI258" s="4" t="s">
        <v>12</v>
      </c>
      <c r="BJ258" s="4" t="s">
        <v>12</v>
      </c>
      <c r="BK258" s="4" t="s">
        <v>12</v>
      </c>
      <c r="BL258" s="4" t="s">
        <v>12</v>
      </c>
      <c r="BM258" s="4" t="s">
        <v>12</v>
      </c>
      <c r="BN258" s="4" t="s">
        <v>12</v>
      </c>
      <c r="BO258" s="4" t="s">
        <v>12</v>
      </c>
      <c r="BP258" s="4"/>
      <c r="BQ258" s="4" t="s">
        <v>178</v>
      </c>
      <c r="BR258" s="4" t="s">
        <v>12</v>
      </c>
      <c r="BS258" s="4" t="s">
        <v>12</v>
      </c>
      <c r="BT258" s="4" t="s">
        <v>12</v>
      </c>
      <c r="BU258" s="4" t="s">
        <v>12</v>
      </c>
      <c r="BV258" s="4" t="s">
        <v>12</v>
      </c>
      <c r="BW258" s="4" t="s">
        <v>12</v>
      </c>
      <c r="BX258" s="4" t="s">
        <v>176</v>
      </c>
      <c r="BY258" s="4" t="s">
        <v>12</v>
      </c>
      <c r="BZ258" s="4" t="s">
        <v>12</v>
      </c>
      <c r="CA258" s="4"/>
      <c r="CB258" s="4" t="s">
        <v>179</v>
      </c>
      <c r="CC258" s="4"/>
      <c r="CD258" s="4" t="s">
        <v>180</v>
      </c>
      <c r="CE258" s="4"/>
      <c r="CF258" s="4" t="s">
        <v>181</v>
      </c>
      <c r="CG258" s="4"/>
      <c r="CH258" s="4" t="s">
        <v>15259</v>
      </c>
    </row>
    <row r="259" spans="1:86" x14ac:dyDescent="0.3">
      <c r="A259" s="4" t="s">
        <v>15260</v>
      </c>
      <c r="B259" s="4" t="s">
        <v>15261</v>
      </c>
      <c r="C259" s="4" t="s">
        <v>15262</v>
      </c>
      <c r="D259" s="4" t="s">
        <v>15092</v>
      </c>
      <c r="E259" s="4" t="s">
        <v>15092</v>
      </c>
      <c r="F259" s="4" t="s">
        <v>183</v>
      </c>
      <c r="G259" s="4" t="s">
        <v>11</v>
      </c>
      <c r="H259" s="4" t="s">
        <v>406</v>
      </c>
      <c r="I259" s="4" t="s">
        <v>407</v>
      </c>
      <c r="J259" s="4" t="s">
        <v>6633</v>
      </c>
      <c r="K259" s="4" t="s">
        <v>10445</v>
      </c>
      <c r="L259" s="4"/>
      <c r="M259" s="4" t="s">
        <v>172</v>
      </c>
      <c r="N259" s="4"/>
      <c r="O259" s="4" t="s">
        <v>173</v>
      </c>
      <c r="P259" s="4" t="s">
        <v>173</v>
      </c>
      <c r="Q259" s="4" t="s">
        <v>173</v>
      </c>
      <c r="R259" s="4" t="s">
        <v>173</v>
      </c>
      <c r="S259" s="4" t="s">
        <v>173</v>
      </c>
      <c r="T259" s="4" t="s">
        <v>173</v>
      </c>
      <c r="U259" s="4" t="s">
        <v>175</v>
      </c>
      <c r="V259" s="4" t="s">
        <v>12</v>
      </c>
      <c r="W259" s="4" t="s">
        <v>12</v>
      </c>
      <c r="X259" s="4" t="s">
        <v>12</v>
      </c>
      <c r="Y259" s="4" t="s">
        <v>12</v>
      </c>
      <c r="Z259" s="4" t="s">
        <v>176</v>
      </c>
      <c r="AA259" s="4" t="s">
        <v>223</v>
      </c>
      <c r="AB259" s="4" t="s">
        <v>176</v>
      </c>
      <c r="AC259" s="4" t="s">
        <v>12</v>
      </c>
      <c r="AD259" s="4" t="s">
        <v>176</v>
      </c>
      <c r="AE259" s="4" t="s">
        <v>12</v>
      </c>
      <c r="AF259" s="4" t="s">
        <v>12</v>
      </c>
      <c r="AG259" s="4" t="s">
        <v>12</v>
      </c>
      <c r="AH259" s="4"/>
      <c r="AI259" s="4"/>
      <c r="AJ259" s="4"/>
      <c r="AK259" s="4"/>
      <c r="AL259" s="4"/>
      <c r="AM259" s="4"/>
      <c r="AN259" s="4"/>
      <c r="AO259" s="4"/>
      <c r="AP259" s="4"/>
      <c r="AQ259" s="4"/>
      <c r="AR259" s="4" t="s">
        <v>11</v>
      </c>
      <c r="AS259" s="4" t="s">
        <v>192</v>
      </c>
      <c r="AT259" s="4"/>
      <c r="AU259" s="4"/>
      <c r="AV259" s="4"/>
      <c r="AW259" s="4"/>
      <c r="AX259" s="4"/>
      <c r="AY259" s="4"/>
      <c r="AZ259" s="4"/>
      <c r="BA259" s="4"/>
      <c r="BB259" s="4" t="s">
        <v>11</v>
      </c>
      <c r="BC259" s="4" t="s">
        <v>259</v>
      </c>
      <c r="BD259" s="4" t="s">
        <v>177</v>
      </c>
      <c r="BE259" s="4" t="s">
        <v>176</v>
      </c>
      <c r="BF259" s="4" t="s">
        <v>12</v>
      </c>
      <c r="BG259" s="4" t="s">
        <v>12</v>
      </c>
      <c r="BH259" s="4" t="s">
        <v>12</v>
      </c>
      <c r="BI259" s="4" t="s">
        <v>12</v>
      </c>
      <c r="BJ259" s="4" t="s">
        <v>12</v>
      </c>
      <c r="BK259" s="4" t="s">
        <v>12</v>
      </c>
      <c r="BL259" s="4" t="s">
        <v>12</v>
      </c>
      <c r="BM259" s="4" t="s">
        <v>12</v>
      </c>
      <c r="BN259" s="4" t="s">
        <v>12</v>
      </c>
      <c r="BO259" s="4" t="s">
        <v>12</v>
      </c>
      <c r="BP259" s="4"/>
      <c r="BQ259" s="4" t="s">
        <v>178</v>
      </c>
      <c r="BR259" s="4" t="s">
        <v>12</v>
      </c>
      <c r="BS259" s="4" t="s">
        <v>12</v>
      </c>
      <c r="BT259" s="4" t="s">
        <v>12</v>
      </c>
      <c r="BU259" s="4" t="s">
        <v>12</v>
      </c>
      <c r="BV259" s="4" t="s">
        <v>12</v>
      </c>
      <c r="BW259" s="4" t="s">
        <v>12</v>
      </c>
      <c r="BX259" s="4" t="s">
        <v>176</v>
      </c>
      <c r="BY259" s="4" t="s">
        <v>12</v>
      </c>
      <c r="BZ259" s="4" t="s">
        <v>12</v>
      </c>
      <c r="CA259" s="4"/>
      <c r="CB259" s="4" t="s">
        <v>179</v>
      </c>
      <c r="CC259" s="4"/>
      <c r="CD259" s="4" t="s">
        <v>180</v>
      </c>
      <c r="CE259" s="4"/>
      <c r="CF259" s="4" t="s">
        <v>181</v>
      </c>
      <c r="CG259" s="4"/>
      <c r="CH259" s="4" t="s">
        <v>15263</v>
      </c>
    </row>
    <row r="260" spans="1:86" x14ac:dyDescent="0.3">
      <c r="A260" s="4" t="s">
        <v>14159</v>
      </c>
      <c r="B260" s="4" t="s">
        <v>15264</v>
      </c>
      <c r="C260" s="4" t="s">
        <v>15265</v>
      </c>
      <c r="D260" s="4" t="s">
        <v>15092</v>
      </c>
      <c r="E260" s="4" t="s">
        <v>15092</v>
      </c>
      <c r="F260" s="4" t="s">
        <v>183</v>
      </c>
      <c r="G260" s="4" t="s">
        <v>11</v>
      </c>
      <c r="H260" s="4" t="s">
        <v>406</v>
      </c>
      <c r="I260" s="4" t="s">
        <v>407</v>
      </c>
      <c r="J260" s="4" t="s">
        <v>6633</v>
      </c>
      <c r="K260" s="4" t="s">
        <v>10445</v>
      </c>
      <c r="L260" s="4"/>
      <c r="M260" s="4" t="s">
        <v>193</v>
      </c>
      <c r="N260" s="4"/>
      <c r="O260" s="4" t="s">
        <v>173</v>
      </c>
      <c r="P260" s="4" t="s">
        <v>173</v>
      </c>
      <c r="Q260" s="4" t="s">
        <v>173</v>
      </c>
      <c r="R260" s="4" t="s">
        <v>173</v>
      </c>
      <c r="S260" s="4" t="s">
        <v>173</v>
      </c>
      <c r="T260" s="4" t="s">
        <v>173</v>
      </c>
      <c r="U260" s="4" t="s">
        <v>205</v>
      </c>
      <c r="V260" s="4" t="s">
        <v>176</v>
      </c>
      <c r="W260" s="4" t="s">
        <v>12</v>
      </c>
      <c r="X260" s="4" t="s">
        <v>12</v>
      </c>
      <c r="Y260" s="4" t="s">
        <v>12</v>
      </c>
      <c r="Z260" s="4" t="s">
        <v>12</v>
      </c>
      <c r="AA260" s="4" t="s">
        <v>223</v>
      </c>
      <c r="AB260" s="4" t="s">
        <v>176</v>
      </c>
      <c r="AC260" s="4" t="s">
        <v>12</v>
      </c>
      <c r="AD260" s="4" t="s">
        <v>176</v>
      </c>
      <c r="AE260" s="4" t="s">
        <v>12</v>
      </c>
      <c r="AF260" s="4" t="s">
        <v>12</v>
      </c>
      <c r="AG260" s="4" t="s">
        <v>12</v>
      </c>
      <c r="AH260" s="4" t="s">
        <v>11</v>
      </c>
      <c r="AI260" s="4" t="s">
        <v>11846</v>
      </c>
      <c r="AJ260" s="4" t="s">
        <v>50</v>
      </c>
      <c r="AK260" s="4"/>
      <c r="AL260" s="4"/>
      <c r="AM260" s="4"/>
      <c r="AN260" s="4"/>
      <c r="AO260" s="4"/>
      <c r="AP260" s="4"/>
      <c r="AQ260" s="4"/>
      <c r="AR260" s="4" t="s">
        <v>11</v>
      </c>
      <c r="AS260" s="4" t="s">
        <v>192</v>
      </c>
      <c r="AT260" s="4"/>
      <c r="AU260" s="4"/>
      <c r="AV260" s="4"/>
      <c r="AW260" s="4"/>
      <c r="AX260" s="4"/>
      <c r="AY260" s="4"/>
      <c r="AZ260" s="4"/>
      <c r="BA260" s="4"/>
      <c r="BB260" s="4" t="s">
        <v>11</v>
      </c>
      <c r="BC260" s="4" t="s">
        <v>71</v>
      </c>
      <c r="BD260" s="4" t="s">
        <v>177</v>
      </c>
      <c r="BE260" s="4" t="s">
        <v>176</v>
      </c>
      <c r="BF260" s="4" t="s">
        <v>12</v>
      </c>
      <c r="BG260" s="4" t="s">
        <v>12</v>
      </c>
      <c r="BH260" s="4" t="s">
        <v>12</v>
      </c>
      <c r="BI260" s="4" t="s">
        <v>12</v>
      </c>
      <c r="BJ260" s="4" t="s">
        <v>12</v>
      </c>
      <c r="BK260" s="4" t="s">
        <v>12</v>
      </c>
      <c r="BL260" s="4" t="s">
        <v>12</v>
      </c>
      <c r="BM260" s="4" t="s">
        <v>12</v>
      </c>
      <c r="BN260" s="4" t="s">
        <v>12</v>
      </c>
      <c r="BO260" s="4" t="s">
        <v>12</v>
      </c>
      <c r="BP260" s="4"/>
      <c r="BQ260" s="4" t="s">
        <v>194</v>
      </c>
      <c r="BR260" s="4" t="s">
        <v>176</v>
      </c>
      <c r="BS260" s="4" t="s">
        <v>12</v>
      </c>
      <c r="BT260" s="4" t="s">
        <v>12</v>
      </c>
      <c r="BU260" s="4" t="s">
        <v>12</v>
      </c>
      <c r="BV260" s="4" t="s">
        <v>12</v>
      </c>
      <c r="BW260" s="4" t="s">
        <v>12</v>
      </c>
      <c r="BX260" s="4" t="s">
        <v>12</v>
      </c>
      <c r="BY260" s="4" t="s">
        <v>12</v>
      </c>
      <c r="BZ260" s="4" t="s">
        <v>12</v>
      </c>
      <c r="CA260" s="4"/>
      <c r="CB260" s="4" t="s">
        <v>179</v>
      </c>
      <c r="CC260" s="4"/>
      <c r="CD260" s="4" t="s">
        <v>180</v>
      </c>
      <c r="CE260" s="4"/>
      <c r="CF260" s="4" t="s">
        <v>181</v>
      </c>
      <c r="CG260" s="4"/>
      <c r="CH260" s="4" t="s">
        <v>15266</v>
      </c>
    </row>
    <row r="261" spans="1:86" x14ac:dyDescent="0.3">
      <c r="A261" s="4" t="s">
        <v>15267</v>
      </c>
      <c r="B261" s="4" t="s">
        <v>15268</v>
      </c>
      <c r="C261" s="4" t="s">
        <v>15269</v>
      </c>
      <c r="D261" s="4" t="s">
        <v>15092</v>
      </c>
      <c r="E261" s="4" t="s">
        <v>15092</v>
      </c>
      <c r="F261" s="4" t="s">
        <v>183</v>
      </c>
      <c r="G261" s="4" t="s">
        <v>11</v>
      </c>
      <c r="H261" s="4" t="s">
        <v>406</v>
      </c>
      <c r="I261" s="4" t="s">
        <v>407</v>
      </c>
      <c r="J261" s="4" t="s">
        <v>6633</v>
      </c>
      <c r="K261" s="4" t="s">
        <v>10445</v>
      </c>
      <c r="L261" s="4"/>
      <c r="M261" s="4" t="s">
        <v>172</v>
      </c>
      <c r="N261" s="4"/>
      <c r="O261" s="4" t="s">
        <v>173</v>
      </c>
      <c r="P261" s="4" t="s">
        <v>173</v>
      </c>
      <c r="Q261" s="4" t="s">
        <v>173</v>
      </c>
      <c r="R261" s="4" t="s">
        <v>173</v>
      </c>
      <c r="S261" s="4" t="s">
        <v>173</v>
      </c>
      <c r="T261" s="4" t="s">
        <v>173</v>
      </c>
      <c r="U261" s="4" t="s">
        <v>175</v>
      </c>
      <c r="V261" s="4" t="s">
        <v>12</v>
      </c>
      <c r="W261" s="4" t="s">
        <v>12</v>
      </c>
      <c r="X261" s="4" t="s">
        <v>12</v>
      </c>
      <c r="Y261" s="4" t="s">
        <v>12</v>
      </c>
      <c r="Z261" s="4" t="s">
        <v>176</v>
      </c>
      <c r="AA261" s="4" t="s">
        <v>270</v>
      </c>
      <c r="AB261" s="4" t="s">
        <v>176</v>
      </c>
      <c r="AC261" s="4" t="s">
        <v>12</v>
      </c>
      <c r="AD261" s="4" t="s">
        <v>176</v>
      </c>
      <c r="AE261" s="4" t="s">
        <v>12</v>
      </c>
      <c r="AF261" s="4" t="s">
        <v>12</v>
      </c>
      <c r="AG261" s="4" t="s">
        <v>12</v>
      </c>
      <c r="AH261" s="4"/>
      <c r="AI261" s="4"/>
      <c r="AJ261" s="4"/>
      <c r="AK261" s="4"/>
      <c r="AL261" s="4"/>
      <c r="AM261" s="4"/>
      <c r="AN261" s="4"/>
      <c r="AO261" s="4"/>
      <c r="AP261" s="4"/>
      <c r="AQ261" s="4"/>
      <c r="AR261" s="4" t="s">
        <v>50</v>
      </c>
      <c r="AS261" s="4"/>
      <c r="AT261" s="4"/>
      <c r="AU261" s="4"/>
      <c r="AV261" s="4"/>
      <c r="AW261" s="4"/>
      <c r="AX261" s="4"/>
      <c r="AY261" s="4"/>
      <c r="AZ261" s="4"/>
      <c r="BA261" s="4"/>
      <c r="BB261" s="4" t="s">
        <v>50</v>
      </c>
      <c r="BC261" s="4"/>
      <c r="BD261" s="4" t="s">
        <v>177</v>
      </c>
      <c r="BE261" s="4" t="s">
        <v>176</v>
      </c>
      <c r="BF261" s="4" t="s">
        <v>12</v>
      </c>
      <c r="BG261" s="4" t="s">
        <v>12</v>
      </c>
      <c r="BH261" s="4" t="s">
        <v>12</v>
      </c>
      <c r="BI261" s="4" t="s">
        <v>12</v>
      </c>
      <c r="BJ261" s="4" t="s">
        <v>12</v>
      </c>
      <c r="BK261" s="4" t="s">
        <v>12</v>
      </c>
      <c r="BL261" s="4" t="s">
        <v>12</v>
      </c>
      <c r="BM261" s="4" t="s">
        <v>12</v>
      </c>
      <c r="BN261" s="4" t="s">
        <v>12</v>
      </c>
      <c r="BO261" s="4" t="s">
        <v>12</v>
      </c>
      <c r="BP261" s="4"/>
      <c r="BQ261" s="4" t="s">
        <v>194</v>
      </c>
      <c r="BR261" s="4" t="s">
        <v>176</v>
      </c>
      <c r="BS261" s="4" t="s">
        <v>12</v>
      </c>
      <c r="BT261" s="4" t="s">
        <v>12</v>
      </c>
      <c r="BU261" s="4" t="s">
        <v>12</v>
      </c>
      <c r="BV261" s="4" t="s">
        <v>12</v>
      </c>
      <c r="BW261" s="4" t="s">
        <v>12</v>
      </c>
      <c r="BX261" s="4" t="s">
        <v>12</v>
      </c>
      <c r="BY261" s="4" t="s">
        <v>12</v>
      </c>
      <c r="BZ261" s="4" t="s">
        <v>12</v>
      </c>
      <c r="CA261" s="4"/>
      <c r="CB261" s="4" t="s">
        <v>179</v>
      </c>
      <c r="CC261" s="4"/>
      <c r="CD261" s="4" t="s">
        <v>180</v>
      </c>
      <c r="CE261" s="4"/>
      <c r="CF261" s="4" t="s">
        <v>272</v>
      </c>
      <c r="CG261" s="4"/>
      <c r="CH261" s="4" t="s">
        <v>15270</v>
      </c>
    </row>
    <row r="262" spans="1:86" x14ac:dyDescent="0.3">
      <c r="A262" s="4" t="s">
        <v>15271</v>
      </c>
      <c r="B262" s="4" t="s">
        <v>15272</v>
      </c>
      <c r="C262" s="4" t="s">
        <v>15273</v>
      </c>
      <c r="D262" s="4" t="s">
        <v>15092</v>
      </c>
      <c r="E262" s="4" t="s">
        <v>15092</v>
      </c>
      <c r="F262" s="4" t="s">
        <v>183</v>
      </c>
      <c r="G262" s="4" t="s">
        <v>11</v>
      </c>
      <c r="H262" s="4" t="s">
        <v>406</v>
      </c>
      <c r="I262" s="4" t="s">
        <v>407</v>
      </c>
      <c r="J262" s="4" t="s">
        <v>6633</v>
      </c>
      <c r="K262" s="4" t="s">
        <v>10445</v>
      </c>
      <c r="L262" s="4"/>
      <c r="M262" s="4" t="s">
        <v>172</v>
      </c>
      <c r="N262" s="4"/>
      <c r="O262" s="4" t="s">
        <v>173</v>
      </c>
      <c r="P262" s="4" t="s">
        <v>173</v>
      </c>
      <c r="Q262" s="4" t="s">
        <v>174</v>
      </c>
      <c r="R262" s="4" t="s">
        <v>173</v>
      </c>
      <c r="S262" s="4" t="s">
        <v>173</v>
      </c>
      <c r="T262" s="4" t="s">
        <v>173</v>
      </c>
      <c r="U262" s="4" t="s">
        <v>175</v>
      </c>
      <c r="V262" s="4" t="s">
        <v>12</v>
      </c>
      <c r="W262" s="4" t="s">
        <v>12</v>
      </c>
      <c r="X262" s="4" t="s">
        <v>12</v>
      </c>
      <c r="Y262" s="4" t="s">
        <v>12</v>
      </c>
      <c r="Z262" s="4" t="s">
        <v>176</v>
      </c>
      <c r="AA262" s="4" t="s">
        <v>341</v>
      </c>
      <c r="AB262" s="4" t="s">
        <v>12</v>
      </c>
      <c r="AC262" s="4" t="s">
        <v>12</v>
      </c>
      <c r="AD262" s="4" t="s">
        <v>176</v>
      </c>
      <c r="AE262" s="4" t="s">
        <v>176</v>
      </c>
      <c r="AF262" s="4" t="s">
        <v>12</v>
      </c>
      <c r="AG262" s="4" t="s">
        <v>12</v>
      </c>
      <c r="AH262" s="4"/>
      <c r="AI262" s="4"/>
      <c r="AJ262" s="4"/>
      <c r="AK262" s="4"/>
      <c r="AL262" s="4"/>
      <c r="AM262" s="4"/>
      <c r="AN262" s="4"/>
      <c r="AO262" s="4"/>
      <c r="AP262" s="4"/>
      <c r="AQ262" s="4"/>
      <c r="AR262" s="4"/>
      <c r="AS262" s="4"/>
      <c r="AT262" s="4"/>
      <c r="AU262" s="4"/>
      <c r="AV262" s="4" t="s">
        <v>50</v>
      </c>
      <c r="AW262" s="4"/>
      <c r="AX262" s="4"/>
      <c r="AY262" s="4"/>
      <c r="AZ262" s="4"/>
      <c r="BA262" s="4"/>
      <c r="BB262" s="4" t="s">
        <v>11</v>
      </c>
      <c r="BC262" s="4" t="s">
        <v>71</v>
      </c>
      <c r="BD262" s="4" t="s">
        <v>177</v>
      </c>
      <c r="BE262" s="4" t="s">
        <v>176</v>
      </c>
      <c r="BF262" s="4" t="s">
        <v>12</v>
      </c>
      <c r="BG262" s="4" t="s">
        <v>12</v>
      </c>
      <c r="BH262" s="4" t="s">
        <v>12</v>
      </c>
      <c r="BI262" s="4" t="s">
        <v>12</v>
      </c>
      <c r="BJ262" s="4" t="s">
        <v>12</v>
      </c>
      <c r="BK262" s="4" t="s">
        <v>12</v>
      </c>
      <c r="BL262" s="4" t="s">
        <v>12</v>
      </c>
      <c r="BM262" s="4" t="s">
        <v>12</v>
      </c>
      <c r="BN262" s="4" t="s">
        <v>12</v>
      </c>
      <c r="BO262" s="4" t="s">
        <v>12</v>
      </c>
      <c r="BP262" s="4"/>
      <c r="BQ262" s="4" t="s">
        <v>178</v>
      </c>
      <c r="BR262" s="4" t="s">
        <v>12</v>
      </c>
      <c r="BS262" s="4" t="s">
        <v>12</v>
      </c>
      <c r="BT262" s="4" t="s">
        <v>12</v>
      </c>
      <c r="BU262" s="4" t="s">
        <v>12</v>
      </c>
      <c r="BV262" s="4" t="s">
        <v>12</v>
      </c>
      <c r="BW262" s="4" t="s">
        <v>12</v>
      </c>
      <c r="BX262" s="4" t="s">
        <v>176</v>
      </c>
      <c r="BY262" s="4" t="s">
        <v>12</v>
      </c>
      <c r="BZ262" s="4" t="s">
        <v>12</v>
      </c>
      <c r="CA262" s="4"/>
      <c r="CB262" s="4" t="s">
        <v>179</v>
      </c>
      <c r="CC262" s="4"/>
      <c r="CD262" s="4" t="s">
        <v>180</v>
      </c>
      <c r="CE262" s="4"/>
      <c r="CF262" s="4" t="s">
        <v>181</v>
      </c>
      <c r="CG262" s="4"/>
      <c r="CH262" s="4" t="s">
        <v>15274</v>
      </c>
    </row>
    <row r="263" spans="1:86" x14ac:dyDescent="0.3">
      <c r="A263" s="4" t="s">
        <v>15275</v>
      </c>
      <c r="B263" s="4" t="s">
        <v>15276</v>
      </c>
      <c r="C263" s="4" t="s">
        <v>15277</v>
      </c>
      <c r="D263" s="4" t="s">
        <v>15092</v>
      </c>
      <c r="E263" s="4" t="s">
        <v>15092</v>
      </c>
      <c r="F263" s="4" t="s">
        <v>183</v>
      </c>
      <c r="G263" s="4" t="s">
        <v>11</v>
      </c>
      <c r="H263" s="4" t="s">
        <v>406</v>
      </c>
      <c r="I263" s="4" t="s">
        <v>407</v>
      </c>
      <c r="J263" s="4" t="s">
        <v>6633</v>
      </c>
      <c r="K263" s="4" t="s">
        <v>10445</v>
      </c>
      <c r="L263" s="4"/>
      <c r="M263" s="4" t="s">
        <v>172</v>
      </c>
      <c r="N263" s="4"/>
      <c r="O263" s="4" t="s">
        <v>173</v>
      </c>
      <c r="P263" s="4" t="s">
        <v>173</v>
      </c>
      <c r="Q263" s="4" t="s">
        <v>173</v>
      </c>
      <c r="R263" s="4" t="s">
        <v>173</v>
      </c>
      <c r="S263" s="4" t="s">
        <v>173</v>
      </c>
      <c r="T263" s="4" t="s">
        <v>173</v>
      </c>
      <c r="U263" s="4" t="s">
        <v>175</v>
      </c>
      <c r="V263" s="4" t="s">
        <v>12</v>
      </c>
      <c r="W263" s="4" t="s">
        <v>12</v>
      </c>
      <c r="X263" s="4" t="s">
        <v>12</v>
      </c>
      <c r="Y263" s="4" t="s">
        <v>12</v>
      </c>
      <c r="Z263" s="4" t="s">
        <v>176</v>
      </c>
      <c r="AA263" s="4" t="s">
        <v>223</v>
      </c>
      <c r="AB263" s="4" t="s">
        <v>176</v>
      </c>
      <c r="AC263" s="4" t="s">
        <v>12</v>
      </c>
      <c r="AD263" s="4" t="s">
        <v>176</v>
      </c>
      <c r="AE263" s="4" t="s">
        <v>12</v>
      </c>
      <c r="AF263" s="4" t="s">
        <v>12</v>
      </c>
      <c r="AG263" s="4" t="s">
        <v>12</v>
      </c>
      <c r="AH263" s="4"/>
      <c r="AI263" s="4"/>
      <c r="AJ263" s="4"/>
      <c r="AK263" s="4"/>
      <c r="AL263" s="4"/>
      <c r="AM263" s="4"/>
      <c r="AN263" s="4"/>
      <c r="AO263" s="4"/>
      <c r="AP263" s="4"/>
      <c r="AQ263" s="4"/>
      <c r="AR263" s="4" t="s">
        <v>11</v>
      </c>
      <c r="AS263" s="4" t="s">
        <v>225</v>
      </c>
      <c r="AT263" s="4"/>
      <c r="AU263" s="4"/>
      <c r="AV263" s="4"/>
      <c r="AW263" s="4"/>
      <c r="AX263" s="4"/>
      <c r="AY263" s="4"/>
      <c r="AZ263" s="4"/>
      <c r="BA263" s="4"/>
      <c r="BB263" s="4" t="s">
        <v>11</v>
      </c>
      <c r="BC263" s="4" t="s">
        <v>387</v>
      </c>
      <c r="BD263" s="4" t="s">
        <v>177</v>
      </c>
      <c r="BE263" s="4" t="s">
        <v>176</v>
      </c>
      <c r="BF263" s="4" t="s">
        <v>12</v>
      </c>
      <c r="BG263" s="4" t="s">
        <v>12</v>
      </c>
      <c r="BH263" s="4" t="s">
        <v>12</v>
      </c>
      <c r="BI263" s="4" t="s">
        <v>12</v>
      </c>
      <c r="BJ263" s="4" t="s">
        <v>12</v>
      </c>
      <c r="BK263" s="4" t="s">
        <v>12</v>
      </c>
      <c r="BL263" s="4" t="s">
        <v>12</v>
      </c>
      <c r="BM263" s="4" t="s">
        <v>12</v>
      </c>
      <c r="BN263" s="4" t="s">
        <v>12</v>
      </c>
      <c r="BO263" s="4" t="s">
        <v>12</v>
      </c>
      <c r="BP263" s="4"/>
      <c r="BQ263" s="4" t="s">
        <v>15278</v>
      </c>
      <c r="BR263" s="4" t="s">
        <v>12</v>
      </c>
      <c r="BS263" s="4" t="s">
        <v>12</v>
      </c>
      <c r="BT263" s="4" t="s">
        <v>176</v>
      </c>
      <c r="BU263" s="4" t="s">
        <v>12</v>
      </c>
      <c r="BV263" s="4" t="s">
        <v>176</v>
      </c>
      <c r="BW263" s="4" t="s">
        <v>12</v>
      </c>
      <c r="BX263" s="4" t="s">
        <v>176</v>
      </c>
      <c r="BY263" s="4" t="s">
        <v>12</v>
      </c>
      <c r="BZ263" s="4" t="s">
        <v>12</v>
      </c>
      <c r="CA263" s="4"/>
      <c r="CB263" s="4" t="s">
        <v>272</v>
      </c>
      <c r="CC263" s="4"/>
      <c r="CD263" s="4" t="s">
        <v>272</v>
      </c>
      <c r="CE263" s="4"/>
      <c r="CF263" s="4" t="s">
        <v>181</v>
      </c>
      <c r="CG263" s="4"/>
      <c r="CH263" s="4" t="s">
        <v>15279</v>
      </c>
    </row>
    <row r="264" spans="1:86" x14ac:dyDescent="0.3">
      <c r="A264" s="4" t="s">
        <v>15280</v>
      </c>
      <c r="B264" s="4" t="s">
        <v>15281</v>
      </c>
      <c r="C264" s="4" t="s">
        <v>15282</v>
      </c>
      <c r="D264" s="4" t="s">
        <v>15092</v>
      </c>
      <c r="E264" s="4" t="s">
        <v>15092</v>
      </c>
      <c r="F264" s="4" t="s">
        <v>183</v>
      </c>
      <c r="G264" s="4" t="s">
        <v>11</v>
      </c>
      <c r="H264" s="4" t="s">
        <v>196</v>
      </c>
      <c r="I264" s="4" t="s">
        <v>282</v>
      </c>
      <c r="J264" s="4" t="s">
        <v>283</v>
      </c>
      <c r="K264" s="4" t="s">
        <v>284</v>
      </c>
      <c r="L264" s="4"/>
      <c r="M264" s="4" t="s">
        <v>193</v>
      </c>
      <c r="N264" s="4"/>
      <c r="O264" s="4" t="s">
        <v>173</v>
      </c>
      <c r="P264" s="4" t="s">
        <v>173</v>
      </c>
      <c r="Q264" s="4" t="s">
        <v>173</v>
      </c>
      <c r="R264" s="4" t="s">
        <v>173</v>
      </c>
      <c r="S264" s="4" t="s">
        <v>173</v>
      </c>
      <c r="T264" s="4" t="s">
        <v>174</v>
      </c>
      <c r="U264" s="4" t="s">
        <v>175</v>
      </c>
      <c r="V264" s="4" t="s">
        <v>12</v>
      </c>
      <c r="W264" s="4" t="s">
        <v>12</v>
      </c>
      <c r="X264" s="4" t="s">
        <v>12</v>
      </c>
      <c r="Y264" s="4" t="s">
        <v>12</v>
      </c>
      <c r="Z264" s="4" t="s">
        <v>176</v>
      </c>
      <c r="AA264" s="4" t="s">
        <v>190</v>
      </c>
      <c r="AB264" s="4" t="s">
        <v>12</v>
      </c>
      <c r="AC264" s="4" t="s">
        <v>12</v>
      </c>
      <c r="AD264" s="4" t="s">
        <v>12</v>
      </c>
      <c r="AE264" s="4" t="s">
        <v>176</v>
      </c>
      <c r="AF264" s="4" t="s">
        <v>12</v>
      </c>
      <c r="AG264" s="4" t="s">
        <v>12</v>
      </c>
      <c r="AH264" s="4"/>
      <c r="AI264" s="4"/>
      <c r="AJ264" s="4"/>
      <c r="AK264" s="4"/>
      <c r="AL264" s="4"/>
      <c r="AM264" s="4"/>
      <c r="AN264" s="4"/>
      <c r="AO264" s="4"/>
      <c r="AP264" s="4"/>
      <c r="AQ264" s="4"/>
      <c r="AR264" s="4"/>
      <c r="AS264" s="4"/>
      <c r="AT264" s="4"/>
      <c r="AU264" s="4"/>
      <c r="AV264" s="4" t="s">
        <v>11</v>
      </c>
      <c r="AW264" s="4" t="s">
        <v>279</v>
      </c>
      <c r="AX264" s="4"/>
      <c r="AY264" s="4"/>
      <c r="AZ264" s="4"/>
      <c r="BA264" s="4"/>
      <c r="BB264" s="4"/>
      <c r="BC264" s="4"/>
      <c r="BD264" s="4" t="s">
        <v>287</v>
      </c>
      <c r="BE264" s="4" t="s">
        <v>12</v>
      </c>
      <c r="BF264" s="4" t="s">
        <v>12</v>
      </c>
      <c r="BG264" s="4" t="s">
        <v>12</v>
      </c>
      <c r="BH264" s="4" t="s">
        <v>12</v>
      </c>
      <c r="BI264" s="4" t="s">
        <v>12</v>
      </c>
      <c r="BJ264" s="4" t="s">
        <v>12</v>
      </c>
      <c r="BK264" s="4" t="s">
        <v>12</v>
      </c>
      <c r="BL264" s="4" t="s">
        <v>12</v>
      </c>
      <c r="BM264" s="4" t="s">
        <v>12</v>
      </c>
      <c r="BN264" s="4" t="s">
        <v>12</v>
      </c>
      <c r="BO264" s="4" t="s">
        <v>176</v>
      </c>
      <c r="BP264" s="4"/>
      <c r="BQ264" s="4" t="s">
        <v>288</v>
      </c>
      <c r="BR264" s="4" t="s">
        <v>12</v>
      </c>
      <c r="BS264" s="4" t="s">
        <v>12</v>
      </c>
      <c r="BT264" s="4" t="s">
        <v>12</v>
      </c>
      <c r="BU264" s="4" t="s">
        <v>12</v>
      </c>
      <c r="BV264" s="4" t="s">
        <v>176</v>
      </c>
      <c r="BW264" s="4" t="s">
        <v>12</v>
      </c>
      <c r="BX264" s="4" t="s">
        <v>176</v>
      </c>
      <c r="BY264" s="4" t="s">
        <v>12</v>
      </c>
      <c r="BZ264" s="4" t="s">
        <v>12</v>
      </c>
      <c r="CA264" s="4"/>
      <c r="CB264" s="4" t="s">
        <v>226</v>
      </c>
      <c r="CC264" s="4"/>
      <c r="CD264" s="4" t="s">
        <v>180</v>
      </c>
      <c r="CE264" s="4"/>
      <c r="CF264" s="4" t="s">
        <v>228</v>
      </c>
      <c r="CG264" s="4"/>
      <c r="CH264" s="4" t="s">
        <v>15283</v>
      </c>
    </row>
    <row r="265" spans="1:86" x14ac:dyDescent="0.3">
      <c r="A265" s="4" t="s">
        <v>15284</v>
      </c>
      <c r="B265" s="4" t="s">
        <v>15285</v>
      </c>
      <c r="C265" s="4" t="s">
        <v>15286</v>
      </c>
      <c r="D265" s="4" t="s">
        <v>15092</v>
      </c>
      <c r="E265" s="4" t="s">
        <v>15092</v>
      </c>
      <c r="F265" s="4" t="s">
        <v>183</v>
      </c>
      <c r="G265" s="4" t="s">
        <v>11</v>
      </c>
      <c r="H265" s="4" t="s">
        <v>196</v>
      </c>
      <c r="I265" s="4" t="s">
        <v>282</v>
      </c>
      <c r="J265" s="4" t="s">
        <v>283</v>
      </c>
      <c r="K265" s="4" t="s">
        <v>284</v>
      </c>
      <c r="L265" s="4"/>
      <c r="M265" s="4" t="s">
        <v>193</v>
      </c>
      <c r="N265" s="4"/>
      <c r="O265" s="4" t="s">
        <v>173</v>
      </c>
      <c r="P265" s="4" t="s">
        <v>173</v>
      </c>
      <c r="Q265" s="4" t="s">
        <v>173</v>
      </c>
      <c r="R265" s="4" t="s">
        <v>173</v>
      </c>
      <c r="S265" s="4" t="s">
        <v>173</v>
      </c>
      <c r="T265" s="4" t="s">
        <v>173</v>
      </c>
      <c r="U265" s="4" t="s">
        <v>175</v>
      </c>
      <c r="V265" s="4" t="s">
        <v>12</v>
      </c>
      <c r="W265" s="4" t="s">
        <v>12</v>
      </c>
      <c r="X265" s="4" t="s">
        <v>12</v>
      </c>
      <c r="Y265" s="4" t="s">
        <v>12</v>
      </c>
      <c r="Z265" s="4" t="s">
        <v>176</v>
      </c>
      <c r="AA265" s="4" t="s">
        <v>217</v>
      </c>
      <c r="AB265" s="4" t="s">
        <v>176</v>
      </c>
      <c r="AC265" s="4" t="s">
        <v>12</v>
      </c>
      <c r="AD265" s="4" t="s">
        <v>12</v>
      </c>
      <c r="AE265" s="4" t="s">
        <v>12</v>
      </c>
      <c r="AF265" s="4" t="s">
        <v>12</v>
      </c>
      <c r="AG265" s="4" t="s">
        <v>12</v>
      </c>
      <c r="AH265" s="4"/>
      <c r="AI265" s="4"/>
      <c r="AJ265" s="4"/>
      <c r="AK265" s="4"/>
      <c r="AL265" s="4"/>
      <c r="AM265" s="4"/>
      <c r="AN265" s="4"/>
      <c r="AO265" s="4"/>
      <c r="AP265" s="4"/>
      <c r="AQ265" s="4"/>
      <c r="AR265" s="4" t="s">
        <v>11</v>
      </c>
      <c r="AS265" s="4" t="s">
        <v>12059</v>
      </c>
      <c r="AT265" s="4"/>
      <c r="AU265" s="4"/>
      <c r="AV265" s="4"/>
      <c r="AW265" s="4"/>
      <c r="AX265" s="4"/>
      <c r="AY265" s="4"/>
      <c r="AZ265" s="4"/>
      <c r="BA265" s="4"/>
      <c r="BB265" s="4"/>
      <c r="BC265" s="4"/>
      <c r="BD265" s="4" t="s">
        <v>287</v>
      </c>
      <c r="BE265" s="4" t="s">
        <v>12</v>
      </c>
      <c r="BF265" s="4" t="s">
        <v>12</v>
      </c>
      <c r="BG265" s="4" t="s">
        <v>12</v>
      </c>
      <c r="BH265" s="4" t="s">
        <v>12</v>
      </c>
      <c r="BI265" s="4" t="s">
        <v>12</v>
      </c>
      <c r="BJ265" s="4" t="s">
        <v>12</v>
      </c>
      <c r="BK265" s="4" t="s">
        <v>12</v>
      </c>
      <c r="BL265" s="4" t="s">
        <v>12</v>
      </c>
      <c r="BM265" s="4" t="s">
        <v>12</v>
      </c>
      <c r="BN265" s="4" t="s">
        <v>12</v>
      </c>
      <c r="BO265" s="4" t="s">
        <v>176</v>
      </c>
      <c r="BP265" s="4"/>
      <c r="BQ265" s="4" t="s">
        <v>178</v>
      </c>
      <c r="BR265" s="4" t="s">
        <v>12</v>
      </c>
      <c r="BS265" s="4" t="s">
        <v>12</v>
      </c>
      <c r="BT265" s="4" t="s">
        <v>12</v>
      </c>
      <c r="BU265" s="4" t="s">
        <v>12</v>
      </c>
      <c r="BV265" s="4" t="s">
        <v>12</v>
      </c>
      <c r="BW265" s="4" t="s">
        <v>12</v>
      </c>
      <c r="BX265" s="4" t="s">
        <v>176</v>
      </c>
      <c r="BY265" s="4" t="s">
        <v>12</v>
      </c>
      <c r="BZ265" s="4" t="s">
        <v>12</v>
      </c>
      <c r="CA265" s="4"/>
      <c r="CB265" s="4" t="s">
        <v>226</v>
      </c>
      <c r="CC265" s="4"/>
      <c r="CD265" s="4" t="s">
        <v>180</v>
      </c>
      <c r="CE265" s="4"/>
      <c r="CF265" s="4" t="s">
        <v>228</v>
      </c>
      <c r="CG265" s="4"/>
      <c r="CH265" s="4" t="s">
        <v>15287</v>
      </c>
    </row>
    <row r="266" spans="1:86" x14ac:dyDescent="0.3">
      <c r="A266" s="4" t="s">
        <v>15288</v>
      </c>
      <c r="B266" s="4" t="s">
        <v>15289</v>
      </c>
      <c r="C266" s="4" t="s">
        <v>15290</v>
      </c>
      <c r="D266" s="4" t="s">
        <v>15092</v>
      </c>
      <c r="E266" s="4" t="s">
        <v>15092</v>
      </c>
      <c r="F266" s="4" t="s">
        <v>183</v>
      </c>
      <c r="G266" s="4" t="s">
        <v>11</v>
      </c>
      <c r="H266" s="4" t="s">
        <v>196</v>
      </c>
      <c r="I266" s="4" t="s">
        <v>282</v>
      </c>
      <c r="J266" s="4" t="s">
        <v>283</v>
      </c>
      <c r="K266" s="4" t="s">
        <v>284</v>
      </c>
      <c r="L266" s="4"/>
      <c r="M266" s="4" t="s">
        <v>193</v>
      </c>
      <c r="N266" s="4"/>
      <c r="O266" s="4" t="s">
        <v>173</v>
      </c>
      <c r="P266" s="4" t="s">
        <v>173</v>
      </c>
      <c r="Q266" s="4" t="s">
        <v>173</v>
      </c>
      <c r="R266" s="4" t="s">
        <v>173</v>
      </c>
      <c r="S266" s="4" t="s">
        <v>173</v>
      </c>
      <c r="T266" s="4" t="s">
        <v>174</v>
      </c>
      <c r="U266" s="4" t="s">
        <v>175</v>
      </c>
      <c r="V266" s="4" t="s">
        <v>12</v>
      </c>
      <c r="W266" s="4" t="s">
        <v>12</v>
      </c>
      <c r="X266" s="4" t="s">
        <v>12</v>
      </c>
      <c r="Y266" s="4" t="s">
        <v>12</v>
      </c>
      <c r="Z266" s="4" t="s">
        <v>176</v>
      </c>
      <c r="AA266" s="4" t="s">
        <v>190</v>
      </c>
      <c r="AB266" s="4" t="s">
        <v>12</v>
      </c>
      <c r="AC266" s="4" t="s">
        <v>12</v>
      </c>
      <c r="AD266" s="4" t="s">
        <v>12</v>
      </c>
      <c r="AE266" s="4" t="s">
        <v>176</v>
      </c>
      <c r="AF266" s="4" t="s">
        <v>12</v>
      </c>
      <c r="AG266" s="4" t="s">
        <v>12</v>
      </c>
      <c r="AH266" s="4"/>
      <c r="AI266" s="4"/>
      <c r="AJ266" s="4"/>
      <c r="AK266" s="4"/>
      <c r="AL266" s="4"/>
      <c r="AM266" s="4"/>
      <c r="AN266" s="4"/>
      <c r="AO266" s="4"/>
      <c r="AP266" s="4"/>
      <c r="AQ266" s="4"/>
      <c r="AR266" s="4"/>
      <c r="AS266" s="4"/>
      <c r="AT266" s="4"/>
      <c r="AU266" s="4"/>
      <c r="AV266" s="4" t="s">
        <v>11</v>
      </c>
      <c r="AW266" s="4" t="s">
        <v>347</v>
      </c>
      <c r="AX266" s="4"/>
      <c r="AY266" s="4"/>
      <c r="AZ266" s="4"/>
      <c r="BA266" s="4"/>
      <c r="BB266" s="4"/>
      <c r="BC266" s="4"/>
      <c r="BD266" s="4" t="s">
        <v>287</v>
      </c>
      <c r="BE266" s="4" t="s">
        <v>12</v>
      </c>
      <c r="BF266" s="4" t="s">
        <v>12</v>
      </c>
      <c r="BG266" s="4" t="s">
        <v>12</v>
      </c>
      <c r="BH266" s="4" t="s">
        <v>12</v>
      </c>
      <c r="BI266" s="4" t="s">
        <v>12</v>
      </c>
      <c r="BJ266" s="4" t="s">
        <v>12</v>
      </c>
      <c r="BK266" s="4" t="s">
        <v>12</v>
      </c>
      <c r="BL266" s="4" t="s">
        <v>12</v>
      </c>
      <c r="BM266" s="4" t="s">
        <v>12</v>
      </c>
      <c r="BN266" s="4" t="s">
        <v>12</v>
      </c>
      <c r="BO266" s="4" t="s">
        <v>176</v>
      </c>
      <c r="BP266" s="4"/>
      <c r="BQ266" s="4" t="s">
        <v>288</v>
      </c>
      <c r="BR266" s="4" t="s">
        <v>12</v>
      </c>
      <c r="BS266" s="4" t="s">
        <v>12</v>
      </c>
      <c r="BT266" s="4" t="s">
        <v>12</v>
      </c>
      <c r="BU266" s="4" t="s">
        <v>12</v>
      </c>
      <c r="BV266" s="4" t="s">
        <v>176</v>
      </c>
      <c r="BW266" s="4" t="s">
        <v>12</v>
      </c>
      <c r="BX266" s="4" t="s">
        <v>176</v>
      </c>
      <c r="BY266" s="4" t="s">
        <v>12</v>
      </c>
      <c r="BZ266" s="4" t="s">
        <v>12</v>
      </c>
      <c r="CA266" s="4"/>
      <c r="CB266" s="4" t="s">
        <v>226</v>
      </c>
      <c r="CC266" s="4"/>
      <c r="CD266" s="4" t="s">
        <v>180</v>
      </c>
      <c r="CE266" s="4"/>
      <c r="CF266" s="4" t="s">
        <v>228</v>
      </c>
      <c r="CG266" s="4"/>
      <c r="CH266" s="4" t="s">
        <v>15291</v>
      </c>
    </row>
    <row r="267" spans="1:86" x14ac:dyDescent="0.3">
      <c r="A267" s="4" t="s">
        <v>15292</v>
      </c>
      <c r="B267" s="4" t="s">
        <v>15293</v>
      </c>
      <c r="C267" s="4" t="s">
        <v>15294</v>
      </c>
      <c r="D267" s="4" t="s">
        <v>15092</v>
      </c>
      <c r="E267" s="4" t="s">
        <v>15092</v>
      </c>
      <c r="F267" s="4" t="s">
        <v>183</v>
      </c>
      <c r="G267" s="4" t="s">
        <v>11</v>
      </c>
      <c r="H267" s="4" t="s">
        <v>196</v>
      </c>
      <c r="I267" s="4" t="s">
        <v>282</v>
      </c>
      <c r="J267" s="4" t="s">
        <v>283</v>
      </c>
      <c r="K267" s="4" t="s">
        <v>284</v>
      </c>
      <c r="L267" s="4"/>
      <c r="M267" s="4" t="s">
        <v>172</v>
      </c>
      <c r="N267" s="4"/>
      <c r="O267" s="4" t="s">
        <v>173</v>
      </c>
      <c r="P267" s="4" t="s">
        <v>173</v>
      </c>
      <c r="Q267" s="4" t="s">
        <v>173</v>
      </c>
      <c r="R267" s="4" t="s">
        <v>173</v>
      </c>
      <c r="S267" s="4" t="s">
        <v>173</v>
      </c>
      <c r="T267" s="4" t="s">
        <v>173</v>
      </c>
      <c r="U267" s="4" t="s">
        <v>175</v>
      </c>
      <c r="V267" s="4" t="s">
        <v>12</v>
      </c>
      <c r="W267" s="4" t="s">
        <v>12</v>
      </c>
      <c r="X267" s="4" t="s">
        <v>12</v>
      </c>
      <c r="Y267" s="4" t="s">
        <v>12</v>
      </c>
      <c r="Z267" s="4" t="s">
        <v>176</v>
      </c>
      <c r="AA267" s="4" t="s">
        <v>217</v>
      </c>
      <c r="AB267" s="4" t="s">
        <v>176</v>
      </c>
      <c r="AC267" s="4" t="s">
        <v>12</v>
      </c>
      <c r="AD267" s="4" t="s">
        <v>12</v>
      </c>
      <c r="AE267" s="4" t="s">
        <v>12</v>
      </c>
      <c r="AF267" s="4" t="s">
        <v>12</v>
      </c>
      <c r="AG267" s="4" t="s">
        <v>12</v>
      </c>
      <c r="AH267" s="4"/>
      <c r="AI267" s="4"/>
      <c r="AJ267" s="4"/>
      <c r="AK267" s="4"/>
      <c r="AL267" s="4"/>
      <c r="AM267" s="4"/>
      <c r="AN267" s="4"/>
      <c r="AO267" s="4"/>
      <c r="AP267" s="4"/>
      <c r="AQ267" s="4"/>
      <c r="AR267" s="4" t="s">
        <v>11</v>
      </c>
      <c r="AS267" s="4" t="s">
        <v>192</v>
      </c>
      <c r="AT267" s="4"/>
      <c r="AU267" s="4"/>
      <c r="AV267" s="4"/>
      <c r="AW267" s="4"/>
      <c r="AX267" s="4"/>
      <c r="AY267" s="4"/>
      <c r="AZ267" s="4"/>
      <c r="BA267" s="4"/>
      <c r="BB267" s="4"/>
      <c r="BC267" s="4"/>
      <c r="BD267" s="4" t="s">
        <v>287</v>
      </c>
      <c r="BE267" s="4" t="s">
        <v>12</v>
      </c>
      <c r="BF267" s="4" t="s">
        <v>12</v>
      </c>
      <c r="BG267" s="4" t="s">
        <v>12</v>
      </c>
      <c r="BH267" s="4" t="s">
        <v>12</v>
      </c>
      <c r="BI267" s="4" t="s">
        <v>12</v>
      </c>
      <c r="BJ267" s="4" t="s">
        <v>12</v>
      </c>
      <c r="BK267" s="4" t="s">
        <v>12</v>
      </c>
      <c r="BL267" s="4" t="s">
        <v>12</v>
      </c>
      <c r="BM267" s="4" t="s">
        <v>12</v>
      </c>
      <c r="BN267" s="4" t="s">
        <v>12</v>
      </c>
      <c r="BO267" s="4" t="s">
        <v>176</v>
      </c>
      <c r="BP267" s="4"/>
      <c r="BQ267" s="4" t="s">
        <v>178</v>
      </c>
      <c r="BR267" s="4" t="s">
        <v>12</v>
      </c>
      <c r="BS267" s="4" t="s">
        <v>12</v>
      </c>
      <c r="BT267" s="4" t="s">
        <v>12</v>
      </c>
      <c r="BU267" s="4" t="s">
        <v>12</v>
      </c>
      <c r="BV267" s="4" t="s">
        <v>12</v>
      </c>
      <c r="BW267" s="4" t="s">
        <v>12</v>
      </c>
      <c r="BX267" s="4" t="s">
        <v>176</v>
      </c>
      <c r="BY267" s="4" t="s">
        <v>12</v>
      </c>
      <c r="BZ267" s="4" t="s">
        <v>12</v>
      </c>
      <c r="CA267" s="4"/>
      <c r="CB267" s="4" t="s">
        <v>226</v>
      </c>
      <c r="CC267" s="4"/>
      <c r="CD267" s="4" t="s">
        <v>180</v>
      </c>
      <c r="CE267" s="4"/>
      <c r="CF267" s="4" t="s">
        <v>228</v>
      </c>
      <c r="CG267" s="4"/>
      <c r="CH267" s="4" t="s">
        <v>15295</v>
      </c>
    </row>
    <row r="268" spans="1:86" x14ac:dyDescent="0.3">
      <c r="A268" s="4" t="s">
        <v>15296</v>
      </c>
      <c r="B268" s="4" t="s">
        <v>15297</v>
      </c>
      <c r="C268" s="4" t="s">
        <v>15298</v>
      </c>
      <c r="D268" s="4" t="s">
        <v>15092</v>
      </c>
      <c r="E268" s="4" t="s">
        <v>15092</v>
      </c>
      <c r="F268" s="4" t="s">
        <v>183</v>
      </c>
      <c r="G268" s="4" t="s">
        <v>11</v>
      </c>
      <c r="H268" s="4" t="s">
        <v>196</v>
      </c>
      <c r="I268" s="4" t="s">
        <v>282</v>
      </c>
      <c r="J268" s="4" t="s">
        <v>283</v>
      </c>
      <c r="K268" s="4" t="s">
        <v>284</v>
      </c>
      <c r="L268" s="4"/>
      <c r="M268" s="4" t="s">
        <v>193</v>
      </c>
      <c r="N268" s="4"/>
      <c r="O268" s="4" t="s">
        <v>173</v>
      </c>
      <c r="P268" s="4" t="s">
        <v>173</v>
      </c>
      <c r="Q268" s="4" t="s">
        <v>173</v>
      </c>
      <c r="R268" s="4" t="s">
        <v>173</v>
      </c>
      <c r="S268" s="4" t="s">
        <v>173</v>
      </c>
      <c r="T268" s="4" t="s">
        <v>173</v>
      </c>
      <c r="U268" s="4" t="s">
        <v>205</v>
      </c>
      <c r="V268" s="4" t="s">
        <v>176</v>
      </c>
      <c r="W268" s="4" t="s">
        <v>12</v>
      </c>
      <c r="X268" s="4" t="s">
        <v>12</v>
      </c>
      <c r="Y268" s="4" t="s">
        <v>12</v>
      </c>
      <c r="Z268" s="4" t="s">
        <v>12</v>
      </c>
      <c r="AA268" s="4" t="s">
        <v>217</v>
      </c>
      <c r="AB268" s="4" t="s">
        <v>176</v>
      </c>
      <c r="AC268" s="4" t="s">
        <v>12</v>
      </c>
      <c r="AD268" s="4" t="s">
        <v>12</v>
      </c>
      <c r="AE268" s="4" t="s">
        <v>12</v>
      </c>
      <c r="AF268" s="4" t="s">
        <v>12</v>
      </c>
      <c r="AG268" s="4" t="s">
        <v>12</v>
      </c>
      <c r="AH268" s="4" t="s">
        <v>11</v>
      </c>
      <c r="AI268" s="4" t="s">
        <v>627</v>
      </c>
      <c r="AJ268" s="4" t="s">
        <v>50</v>
      </c>
      <c r="AK268" s="4"/>
      <c r="AL268" s="4"/>
      <c r="AM268" s="4"/>
      <c r="AN268" s="4"/>
      <c r="AO268" s="4"/>
      <c r="AP268" s="4"/>
      <c r="AQ268" s="4"/>
      <c r="AR268" s="4" t="s">
        <v>11</v>
      </c>
      <c r="AS268" s="4" t="s">
        <v>12059</v>
      </c>
      <c r="AT268" s="4"/>
      <c r="AU268" s="4"/>
      <c r="AV268" s="4"/>
      <c r="AW268" s="4"/>
      <c r="AX268" s="4"/>
      <c r="AY268" s="4"/>
      <c r="AZ268" s="4"/>
      <c r="BA268" s="4"/>
      <c r="BB268" s="4"/>
      <c r="BC268" s="4"/>
      <c r="BD268" s="4" t="s">
        <v>287</v>
      </c>
      <c r="BE268" s="4" t="s">
        <v>12</v>
      </c>
      <c r="BF268" s="4" t="s">
        <v>12</v>
      </c>
      <c r="BG268" s="4" t="s">
        <v>12</v>
      </c>
      <c r="BH268" s="4" t="s">
        <v>12</v>
      </c>
      <c r="BI268" s="4" t="s">
        <v>12</v>
      </c>
      <c r="BJ268" s="4" t="s">
        <v>12</v>
      </c>
      <c r="BK268" s="4" t="s">
        <v>12</v>
      </c>
      <c r="BL268" s="4" t="s">
        <v>12</v>
      </c>
      <c r="BM268" s="4" t="s">
        <v>12</v>
      </c>
      <c r="BN268" s="4" t="s">
        <v>12</v>
      </c>
      <c r="BO268" s="4" t="s">
        <v>176</v>
      </c>
      <c r="BP268" s="4"/>
      <c r="BQ268" s="4" t="s">
        <v>194</v>
      </c>
      <c r="BR268" s="4" t="s">
        <v>176</v>
      </c>
      <c r="BS268" s="4" t="s">
        <v>12</v>
      </c>
      <c r="BT268" s="4" t="s">
        <v>12</v>
      </c>
      <c r="BU268" s="4" t="s">
        <v>12</v>
      </c>
      <c r="BV268" s="4" t="s">
        <v>12</v>
      </c>
      <c r="BW268" s="4" t="s">
        <v>12</v>
      </c>
      <c r="BX268" s="4" t="s">
        <v>12</v>
      </c>
      <c r="BY268" s="4" t="s">
        <v>12</v>
      </c>
      <c r="BZ268" s="4" t="s">
        <v>12</v>
      </c>
      <c r="CA268" s="4"/>
      <c r="CB268" s="4" t="s">
        <v>226</v>
      </c>
      <c r="CC268" s="4"/>
      <c r="CD268" s="4" t="s">
        <v>180</v>
      </c>
      <c r="CE268" s="4"/>
      <c r="CF268" s="4" t="s">
        <v>228</v>
      </c>
      <c r="CG268" s="4"/>
      <c r="CH268" s="4" t="s">
        <v>15299</v>
      </c>
    </row>
    <row r="269" spans="1:86" x14ac:dyDescent="0.3">
      <c r="A269" s="4" t="s">
        <v>15300</v>
      </c>
      <c r="B269" s="4" t="s">
        <v>15301</v>
      </c>
      <c r="C269" s="4" t="s">
        <v>15302</v>
      </c>
      <c r="D269" s="4" t="s">
        <v>15092</v>
      </c>
      <c r="E269" s="4" t="s">
        <v>15092</v>
      </c>
      <c r="F269" s="4" t="s">
        <v>183</v>
      </c>
      <c r="G269" s="4" t="s">
        <v>11</v>
      </c>
      <c r="H269" s="4" t="s">
        <v>291</v>
      </c>
      <c r="I269" s="4" t="s">
        <v>344</v>
      </c>
      <c r="J269" s="4" t="s">
        <v>348</v>
      </c>
      <c r="K269" s="4" t="s">
        <v>349</v>
      </c>
      <c r="L269" s="4"/>
      <c r="M269" s="4" t="s">
        <v>193</v>
      </c>
      <c r="N269" s="4"/>
      <c r="O269" s="4" t="s">
        <v>173</v>
      </c>
      <c r="P269" s="4" t="s">
        <v>173</v>
      </c>
      <c r="Q269" s="4" t="s">
        <v>174</v>
      </c>
      <c r="R269" s="4" t="s">
        <v>174</v>
      </c>
      <c r="S269" s="4" t="s">
        <v>173</v>
      </c>
      <c r="T269" s="4" t="s">
        <v>173</v>
      </c>
      <c r="U269" s="4" t="s">
        <v>175</v>
      </c>
      <c r="V269" s="4" t="s">
        <v>12</v>
      </c>
      <c r="W269" s="4" t="s">
        <v>12</v>
      </c>
      <c r="X269" s="4" t="s">
        <v>12</v>
      </c>
      <c r="Y269" s="4" t="s">
        <v>12</v>
      </c>
      <c r="Z269" s="4" t="s">
        <v>176</v>
      </c>
      <c r="AA269" s="4" t="s">
        <v>190</v>
      </c>
      <c r="AB269" s="4" t="s">
        <v>12</v>
      </c>
      <c r="AC269" s="4" t="s">
        <v>12</v>
      </c>
      <c r="AD269" s="4" t="s">
        <v>12</v>
      </c>
      <c r="AE269" s="4" t="s">
        <v>176</v>
      </c>
      <c r="AF269" s="4" t="s">
        <v>12</v>
      </c>
      <c r="AG269" s="4" t="s">
        <v>12</v>
      </c>
      <c r="AH269" s="4"/>
      <c r="AI269" s="4"/>
      <c r="AJ269" s="4"/>
      <c r="AK269" s="4"/>
      <c r="AL269" s="4"/>
      <c r="AM269" s="4"/>
      <c r="AN269" s="4"/>
      <c r="AO269" s="4"/>
      <c r="AP269" s="4"/>
      <c r="AQ269" s="4"/>
      <c r="AR269" s="4"/>
      <c r="AS269" s="4"/>
      <c r="AT269" s="4"/>
      <c r="AU269" s="4"/>
      <c r="AV269" s="4" t="s">
        <v>50</v>
      </c>
      <c r="AW269" s="4"/>
      <c r="AX269" s="4"/>
      <c r="AY269" s="4"/>
      <c r="AZ269" s="4"/>
      <c r="BA269" s="4"/>
      <c r="BB269" s="4"/>
      <c r="BC269" s="4"/>
      <c r="BD269" s="4" t="s">
        <v>177</v>
      </c>
      <c r="BE269" s="4" t="s">
        <v>176</v>
      </c>
      <c r="BF269" s="4" t="s">
        <v>12</v>
      </c>
      <c r="BG269" s="4" t="s">
        <v>12</v>
      </c>
      <c r="BH269" s="4" t="s">
        <v>12</v>
      </c>
      <c r="BI269" s="4" t="s">
        <v>12</v>
      </c>
      <c r="BJ269" s="4" t="s">
        <v>12</v>
      </c>
      <c r="BK269" s="4" t="s">
        <v>12</v>
      </c>
      <c r="BL269" s="4" t="s">
        <v>12</v>
      </c>
      <c r="BM269" s="4" t="s">
        <v>12</v>
      </c>
      <c r="BN269" s="4" t="s">
        <v>12</v>
      </c>
      <c r="BO269" s="4" t="s">
        <v>12</v>
      </c>
      <c r="BP269" s="4"/>
      <c r="BQ269" s="4" t="s">
        <v>194</v>
      </c>
      <c r="BR269" s="4" t="s">
        <v>176</v>
      </c>
      <c r="BS269" s="4" t="s">
        <v>12</v>
      </c>
      <c r="BT269" s="4" t="s">
        <v>12</v>
      </c>
      <c r="BU269" s="4" t="s">
        <v>12</v>
      </c>
      <c r="BV269" s="4" t="s">
        <v>12</v>
      </c>
      <c r="BW269" s="4" t="s">
        <v>12</v>
      </c>
      <c r="BX269" s="4" t="s">
        <v>12</v>
      </c>
      <c r="BY269" s="4" t="s">
        <v>12</v>
      </c>
      <c r="BZ269" s="4" t="s">
        <v>12</v>
      </c>
      <c r="CA269" s="4"/>
      <c r="CB269" s="4" t="s">
        <v>179</v>
      </c>
      <c r="CC269" s="4"/>
      <c r="CD269" s="4" t="s">
        <v>180</v>
      </c>
      <c r="CE269" s="4"/>
      <c r="CF269" s="4" t="s">
        <v>181</v>
      </c>
      <c r="CG269" s="4"/>
      <c r="CH269" s="4" t="s">
        <v>15303</v>
      </c>
    </row>
    <row r="270" spans="1:86" x14ac:dyDescent="0.3">
      <c r="A270" s="4" t="s">
        <v>14156</v>
      </c>
      <c r="B270" s="4" t="s">
        <v>15304</v>
      </c>
      <c r="C270" s="4" t="s">
        <v>15305</v>
      </c>
      <c r="D270" s="4" t="s">
        <v>15092</v>
      </c>
      <c r="E270" s="4" t="s">
        <v>15092</v>
      </c>
      <c r="F270" s="4" t="s">
        <v>183</v>
      </c>
      <c r="G270" s="4" t="s">
        <v>11</v>
      </c>
      <c r="H270" s="4" t="s">
        <v>291</v>
      </c>
      <c r="I270" s="4" t="s">
        <v>344</v>
      </c>
      <c r="J270" s="4" t="s">
        <v>348</v>
      </c>
      <c r="K270" s="4" t="s">
        <v>349</v>
      </c>
      <c r="L270" s="4"/>
      <c r="M270" s="4" t="s">
        <v>193</v>
      </c>
      <c r="N270" s="4"/>
      <c r="O270" s="4" t="s">
        <v>173</v>
      </c>
      <c r="P270" s="4" t="s">
        <v>173</v>
      </c>
      <c r="Q270" s="4" t="s">
        <v>173</v>
      </c>
      <c r="R270" s="4" t="s">
        <v>173</v>
      </c>
      <c r="S270" s="4" t="s">
        <v>173</v>
      </c>
      <c r="T270" s="4" t="s">
        <v>173</v>
      </c>
      <c r="U270" s="4" t="s">
        <v>205</v>
      </c>
      <c r="V270" s="4" t="s">
        <v>176</v>
      </c>
      <c r="W270" s="4" t="s">
        <v>12</v>
      </c>
      <c r="X270" s="4" t="s">
        <v>12</v>
      </c>
      <c r="Y270" s="4" t="s">
        <v>12</v>
      </c>
      <c r="Z270" s="4" t="s">
        <v>12</v>
      </c>
      <c r="AA270" s="4" t="s">
        <v>190</v>
      </c>
      <c r="AB270" s="4" t="s">
        <v>12</v>
      </c>
      <c r="AC270" s="4" t="s">
        <v>12</v>
      </c>
      <c r="AD270" s="4" t="s">
        <v>12</v>
      </c>
      <c r="AE270" s="4" t="s">
        <v>176</v>
      </c>
      <c r="AF270" s="4" t="s">
        <v>12</v>
      </c>
      <c r="AG270" s="4" t="s">
        <v>12</v>
      </c>
      <c r="AH270" s="4" t="s">
        <v>11</v>
      </c>
      <c r="AI270" s="4" t="s">
        <v>85</v>
      </c>
      <c r="AJ270" s="4" t="s">
        <v>50</v>
      </c>
      <c r="AK270" s="4"/>
      <c r="AL270" s="4"/>
      <c r="AM270" s="4"/>
      <c r="AN270" s="4"/>
      <c r="AO270" s="4"/>
      <c r="AP270" s="4"/>
      <c r="AQ270" s="4"/>
      <c r="AR270" s="4"/>
      <c r="AS270" s="4"/>
      <c r="AT270" s="4"/>
      <c r="AU270" s="4"/>
      <c r="AV270" s="4" t="s">
        <v>50</v>
      </c>
      <c r="AW270" s="4"/>
      <c r="AX270" s="4"/>
      <c r="AY270" s="4"/>
      <c r="AZ270" s="4"/>
      <c r="BA270" s="4"/>
      <c r="BB270" s="4"/>
      <c r="BC270" s="4"/>
      <c r="BD270" s="4" t="s">
        <v>177</v>
      </c>
      <c r="BE270" s="4" t="s">
        <v>176</v>
      </c>
      <c r="BF270" s="4" t="s">
        <v>12</v>
      </c>
      <c r="BG270" s="4" t="s">
        <v>12</v>
      </c>
      <c r="BH270" s="4" t="s">
        <v>12</v>
      </c>
      <c r="BI270" s="4" t="s">
        <v>12</v>
      </c>
      <c r="BJ270" s="4" t="s">
        <v>12</v>
      </c>
      <c r="BK270" s="4" t="s">
        <v>12</v>
      </c>
      <c r="BL270" s="4" t="s">
        <v>12</v>
      </c>
      <c r="BM270" s="4" t="s">
        <v>12</v>
      </c>
      <c r="BN270" s="4" t="s">
        <v>12</v>
      </c>
      <c r="BO270" s="4" t="s">
        <v>12</v>
      </c>
      <c r="BP270" s="4"/>
      <c r="BQ270" s="4" t="s">
        <v>194</v>
      </c>
      <c r="BR270" s="4" t="s">
        <v>176</v>
      </c>
      <c r="BS270" s="4" t="s">
        <v>12</v>
      </c>
      <c r="BT270" s="4" t="s">
        <v>12</v>
      </c>
      <c r="BU270" s="4" t="s">
        <v>12</v>
      </c>
      <c r="BV270" s="4" t="s">
        <v>12</v>
      </c>
      <c r="BW270" s="4" t="s">
        <v>12</v>
      </c>
      <c r="BX270" s="4" t="s">
        <v>12</v>
      </c>
      <c r="BY270" s="4" t="s">
        <v>12</v>
      </c>
      <c r="BZ270" s="4" t="s">
        <v>12</v>
      </c>
      <c r="CA270" s="4"/>
      <c r="CB270" s="4" t="s">
        <v>179</v>
      </c>
      <c r="CC270" s="4"/>
      <c r="CD270" s="4" t="s">
        <v>180</v>
      </c>
      <c r="CE270" s="4"/>
      <c r="CF270" s="4" t="s">
        <v>181</v>
      </c>
      <c r="CG270" s="4"/>
      <c r="CH270" s="4" t="s">
        <v>15306</v>
      </c>
    </row>
    <row r="271" spans="1:86" x14ac:dyDescent="0.3">
      <c r="A271" s="4" t="s">
        <v>15307</v>
      </c>
      <c r="B271" s="4" t="s">
        <v>15308</v>
      </c>
      <c r="C271" s="4" t="s">
        <v>15309</v>
      </c>
      <c r="D271" s="4" t="s">
        <v>15092</v>
      </c>
      <c r="E271" s="4" t="s">
        <v>15092</v>
      </c>
      <c r="F271" s="4" t="s">
        <v>183</v>
      </c>
      <c r="G271" s="4" t="s">
        <v>11</v>
      </c>
      <c r="H271" s="4" t="s">
        <v>291</v>
      </c>
      <c r="I271" s="4" t="s">
        <v>344</v>
      </c>
      <c r="J271" s="4" t="s">
        <v>348</v>
      </c>
      <c r="K271" s="4" t="s">
        <v>349</v>
      </c>
      <c r="L271" s="4"/>
      <c r="M271" s="4" t="s">
        <v>172</v>
      </c>
      <c r="N271" s="4"/>
      <c r="O271" s="4" t="s">
        <v>173</v>
      </c>
      <c r="P271" s="4" t="s">
        <v>173</v>
      </c>
      <c r="Q271" s="4" t="s">
        <v>173</v>
      </c>
      <c r="R271" s="4" t="s">
        <v>173</v>
      </c>
      <c r="S271" s="4" t="s">
        <v>173</v>
      </c>
      <c r="T271" s="4" t="s">
        <v>173</v>
      </c>
      <c r="U271" s="4" t="s">
        <v>216</v>
      </c>
      <c r="V271" s="4" t="s">
        <v>12</v>
      </c>
      <c r="W271" s="4" t="s">
        <v>176</v>
      </c>
      <c r="X271" s="4" t="s">
        <v>12</v>
      </c>
      <c r="Y271" s="4" t="s">
        <v>12</v>
      </c>
      <c r="Z271" s="4" t="s">
        <v>12</v>
      </c>
      <c r="AA271" s="4" t="s">
        <v>175</v>
      </c>
      <c r="AB271" s="4" t="s">
        <v>12</v>
      </c>
      <c r="AC271" s="4" t="s">
        <v>12</v>
      </c>
      <c r="AD271" s="4" t="s">
        <v>12</v>
      </c>
      <c r="AE271" s="4" t="s">
        <v>12</v>
      </c>
      <c r="AF271" s="4" t="s">
        <v>12</v>
      </c>
      <c r="AG271" s="4" t="s">
        <v>176</v>
      </c>
      <c r="AH271" s="4"/>
      <c r="AI271" s="4"/>
      <c r="AJ271" s="4"/>
      <c r="AK271" s="4"/>
      <c r="AL271" s="4" t="s">
        <v>11</v>
      </c>
      <c r="AM271" s="4" t="s">
        <v>218</v>
      </c>
      <c r="AN271" s="4" t="s">
        <v>11</v>
      </c>
      <c r="AO271" s="4" t="s">
        <v>218</v>
      </c>
      <c r="AP271" s="4"/>
      <c r="AQ271" s="4"/>
      <c r="AR271" s="4"/>
      <c r="AS271" s="4"/>
      <c r="AT271" s="4"/>
      <c r="AU271" s="4"/>
      <c r="AV271" s="4"/>
      <c r="AW271" s="4"/>
      <c r="AX271" s="4"/>
      <c r="AY271" s="4"/>
      <c r="AZ271" s="4"/>
      <c r="BA271" s="4"/>
      <c r="BB271" s="4"/>
      <c r="BC271" s="4"/>
      <c r="BD271" s="4" t="s">
        <v>177</v>
      </c>
      <c r="BE271" s="4" t="s">
        <v>176</v>
      </c>
      <c r="BF271" s="4" t="s">
        <v>12</v>
      </c>
      <c r="BG271" s="4" t="s">
        <v>12</v>
      </c>
      <c r="BH271" s="4" t="s">
        <v>12</v>
      </c>
      <c r="BI271" s="4" t="s">
        <v>12</v>
      </c>
      <c r="BJ271" s="4" t="s">
        <v>12</v>
      </c>
      <c r="BK271" s="4" t="s">
        <v>12</v>
      </c>
      <c r="BL271" s="4" t="s">
        <v>12</v>
      </c>
      <c r="BM271" s="4" t="s">
        <v>12</v>
      </c>
      <c r="BN271" s="4" t="s">
        <v>12</v>
      </c>
      <c r="BO271" s="4" t="s">
        <v>12</v>
      </c>
      <c r="BP271" s="4"/>
      <c r="BQ271" s="4" t="s">
        <v>194</v>
      </c>
      <c r="BR271" s="4" t="s">
        <v>176</v>
      </c>
      <c r="BS271" s="4" t="s">
        <v>12</v>
      </c>
      <c r="BT271" s="4" t="s">
        <v>12</v>
      </c>
      <c r="BU271" s="4" t="s">
        <v>12</v>
      </c>
      <c r="BV271" s="4" t="s">
        <v>12</v>
      </c>
      <c r="BW271" s="4" t="s">
        <v>12</v>
      </c>
      <c r="BX271" s="4" t="s">
        <v>12</v>
      </c>
      <c r="BY271" s="4" t="s">
        <v>12</v>
      </c>
      <c r="BZ271" s="4" t="s">
        <v>12</v>
      </c>
      <c r="CA271" s="4"/>
      <c r="CB271" s="4" t="s">
        <v>179</v>
      </c>
      <c r="CC271" s="4"/>
      <c r="CD271" s="4" t="s">
        <v>180</v>
      </c>
      <c r="CE271" s="4"/>
      <c r="CF271" s="4" t="s">
        <v>181</v>
      </c>
      <c r="CG271" s="4"/>
      <c r="CH271" s="4" t="s">
        <v>15310</v>
      </c>
    </row>
    <row r="272" spans="1:86" x14ac:dyDescent="0.3">
      <c r="A272" s="4" t="s">
        <v>15311</v>
      </c>
      <c r="B272" s="4" t="s">
        <v>15312</v>
      </c>
      <c r="C272" s="4" t="s">
        <v>15313</v>
      </c>
      <c r="D272" s="4" t="s">
        <v>15092</v>
      </c>
      <c r="E272" s="4" t="s">
        <v>15092</v>
      </c>
      <c r="F272" s="4" t="s">
        <v>183</v>
      </c>
      <c r="G272" s="4" t="s">
        <v>11</v>
      </c>
      <c r="H272" s="4" t="s">
        <v>291</v>
      </c>
      <c r="I272" s="4" t="s">
        <v>344</v>
      </c>
      <c r="J272" s="4" t="s">
        <v>348</v>
      </c>
      <c r="K272" s="4" t="s">
        <v>349</v>
      </c>
      <c r="L272" s="4"/>
      <c r="M272" s="4" t="s">
        <v>172</v>
      </c>
      <c r="N272" s="4"/>
      <c r="O272" s="4" t="s">
        <v>173</v>
      </c>
      <c r="P272" s="4" t="s">
        <v>173</v>
      </c>
      <c r="Q272" s="4" t="s">
        <v>173</v>
      </c>
      <c r="R272" s="4" t="s">
        <v>173</v>
      </c>
      <c r="S272" s="4" t="s">
        <v>173</v>
      </c>
      <c r="T272" s="4" t="s">
        <v>173</v>
      </c>
      <c r="U272" s="4" t="s">
        <v>175</v>
      </c>
      <c r="V272" s="4" t="s">
        <v>12</v>
      </c>
      <c r="W272" s="4" t="s">
        <v>12</v>
      </c>
      <c r="X272" s="4" t="s">
        <v>12</v>
      </c>
      <c r="Y272" s="4" t="s">
        <v>12</v>
      </c>
      <c r="Z272" s="4" t="s">
        <v>176</v>
      </c>
      <c r="AA272" s="4" t="s">
        <v>175</v>
      </c>
      <c r="AB272" s="4" t="s">
        <v>12</v>
      </c>
      <c r="AC272" s="4" t="s">
        <v>12</v>
      </c>
      <c r="AD272" s="4" t="s">
        <v>12</v>
      </c>
      <c r="AE272" s="4" t="s">
        <v>12</v>
      </c>
      <c r="AF272" s="4" t="s">
        <v>12</v>
      </c>
      <c r="AG272" s="4" t="s">
        <v>176</v>
      </c>
      <c r="AH272" s="4"/>
      <c r="AI272" s="4"/>
      <c r="AJ272" s="4"/>
      <c r="AK272" s="4"/>
      <c r="AL272" s="4"/>
      <c r="AM272" s="4"/>
      <c r="AN272" s="4"/>
      <c r="AO272" s="4"/>
      <c r="AP272" s="4"/>
      <c r="AQ272" s="4"/>
      <c r="AR272" s="4"/>
      <c r="AS272" s="4"/>
      <c r="AT272" s="4"/>
      <c r="AU272" s="4"/>
      <c r="AV272" s="4"/>
      <c r="AW272" s="4"/>
      <c r="AX272" s="4"/>
      <c r="AY272" s="4"/>
      <c r="AZ272" s="4"/>
      <c r="BA272" s="4"/>
      <c r="BB272" s="4"/>
      <c r="BC272" s="4"/>
      <c r="BD272" s="4" t="s">
        <v>177</v>
      </c>
      <c r="BE272" s="4" t="s">
        <v>176</v>
      </c>
      <c r="BF272" s="4" t="s">
        <v>12</v>
      </c>
      <c r="BG272" s="4" t="s">
        <v>12</v>
      </c>
      <c r="BH272" s="4" t="s">
        <v>12</v>
      </c>
      <c r="BI272" s="4" t="s">
        <v>12</v>
      </c>
      <c r="BJ272" s="4" t="s">
        <v>12</v>
      </c>
      <c r="BK272" s="4" t="s">
        <v>12</v>
      </c>
      <c r="BL272" s="4" t="s">
        <v>12</v>
      </c>
      <c r="BM272" s="4" t="s">
        <v>12</v>
      </c>
      <c r="BN272" s="4" t="s">
        <v>12</v>
      </c>
      <c r="BO272" s="4" t="s">
        <v>12</v>
      </c>
      <c r="BP272" s="4"/>
      <c r="BQ272" s="4" t="s">
        <v>194</v>
      </c>
      <c r="BR272" s="4" t="s">
        <v>176</v>
      </c>
      <c r="BS272" s="4" t="s">
        <v>12</v>
      </c>
      <c r="BT272" s="4" t="s">
        <v>12</v>
      </c>
      <c r="BU272" s="4" t="s">
        <v>12</v>
      </c>
      <c r="BV272" s="4" t="s">
        <v>12</v>
      </c>
      <c r="BW272" s="4" t="s">
        <v>12</v>
      </c>
      <c r="BX272" s="4" t="s">
        <v>12</v>
      </c>
      <c r="BY272" s="4" t="s">
        <v>12</v>
      </c>
      <c r="BZ272" s="4" t="s">
        <v>12</v>
      </c>
      <c r="CA272" s="4"/>
      <c r="CB272" s="4" t="s">
        <v>179</v>
      </c>
      <c r="CC272" s="4"/>
      <c r="CD272" s="4" t="s">
        <v>180</v>
      </c>
      <c r="CE272" s="4"/>
      <c r="CF272" s="4" t="s">
        <v>181</v>
      </c>
      <c r="CG272" s="4"/>
      <c r="CH272" s="4" t="s">
        <v>15314</v>
      </c>
    </row>
    <row r="273" spans="1:86" x14ac:dyDescent="0.3">
      <c r="A273" s="4" t="s">
        <v>15315</v>
      </c>
      <c r="B273" s="4" t="s">
        <v>15316</v>
      </c>
      <c r="C273" s="4" t="s">
        <v>15317</v>
      </c>
      <c r="D273" s="4" t="s">
        <v>15092</v>
      </c>
      <c r="E273" s="4" t="s">
        <v>15092</v>
      </c>
      <c r="F273" s="4" t="s">
        <v>183</v>
      </c>
      <c r="G273" s="4" t="s">
        <v>11</v>
      </c>
      <c r="H273" s="4" t="s">
        <v>291</v>
      </c>
      <c r="I273" s="4" t="s">
        <v>344</v>
      </c>
      <c r="J273" s="4" t="s">
        <v>348</v>
      </c>
      <c r="K273" s="4" t="s">
        <v>349</v>
      </c>
      <c r="L273" s="4"/>
      <c r="M273" s="4" t="s">
        <v>172</v>
      </c>
      <c r="N273" s="4"/>
      <c r="O273" s="4" t="s">
        <v>173</v>
      </c>
      <c r="P273" s="4" t="s">
        <v>173</v>
      </c>
      <c r="Q273" s="4" t="s">
        <v>173</v>
      </c>
      <c r="R273" s="4" t="s">
        <v>173</v>
      </c>
      <c r="S273" s="4" t="s">
        <v>173</v>
      </c>
      <c r="T273" s="4" t="s">
        <v>173</v>
      </c>
      <c r="U273" s="4" t="s">
        <v>201</v>
      </c>
      <c r="V273" s="4" t="s">
        <v>176</v>
      </c>
      <c r="W273" s="4" t="s">
        <v>12</v>
      </c>
      <c r="X273" s="4" t="s">
        <v>176</v>
      </c>
      <c r="Y273" s="4" t="s">
        <v>12</v>
      </c>
      <c r="Z273" s="4" t="s">
        <v>12</v>
      </c>
      <c r="AA273" s="4" t="s">
        <v>175</v>
      </c>
      <c r="AB273" s="4" t="s">
        <v>12</v>
      </c>
      <c r="AC273" s="4" t="s">
        <v>12</v>
      </c>
      <c r="AD273" s="4" t="s">
        <v>12</v>
      </c>
      <c r="AE273" s="4" t="s">
        <v>12</v>
      </c>
      <c r="AF273" s="4" t="s">
        <v>12</v>
      </c>
      <c r="AG273" s="4" t="s">
        <v>176</v>
      </c>
      <c r="AH273" s="4" t="s">
        <v>11</v>
      </c>
      <c r="AI273" s="4" t="s">
        <v>218</v>
      </c>
      <c r="AJ273" s="4" t="s">
        <v>50</v>
      </c>
      <c r="AK273" s="4"/>
      <c r="AL273" s="4"/>
      <c r="AM273" s="4"/>
      <c r="AN273" s="4"/>
      <c r="AO273" s="4"/>
      <c r="AP273" s="4" t="s">
        <v>11</v>
      </c>
      <c r="AQ273" s="4" t="s">
        <v>11843</v>
      </c>
      <c r="AR273" s="4"/>
      <c r="AS273" s="4"/>
      <c r="AT273" s="4"/>
      <c r="AU273" s="4"/>
      <c r="AV273" s="4"/>
      <c r="AW273" s="4"/>
      <c r="AX273" s="4"/>
      <c r="AY273" s="4"/>
      <c r="AZ273" s="4"/>
      <c r="BA273" s="4"/>
      <c r="BB273" s="4"/>
      <c r="BC273" s="4"/>
      <c r="BD273" s="4" t="s">
        <v>177</v>
      </c>
      <c r="BE273" s="4" t="s">
        <v>176</v>
      </c>
      <c r="BF273" s="4" t="s">
        <v>12</v>
      </c>
      <c r="BG273" s="4" t="s">
        <v>12</v>
      </c>
      <c r="BH273" s="4" t="s">
        <v>12</v>
      </c>
      <c r="BI273" s="4" t="s">
        <v>12</v>
      </c>
      <c r="BJ273" s="4" t="s">
        <v>12</v>
      </c>
      <c r="BK273" s="4" t="s">
        <v>12</v>
      </c>
      <c r="BL273" s="4" t="s">
        <v>12</v>
      </c>
      <c r="BM273" s="4" t="s">
        <v>12</v>
      </c>
      <c r="BN273" s="4" t="s">
        <v>12</v>
      </c>
      <c r="BO273" s="4" t="s">
        <v>12</v>
      </c>
      <c r="BP273" s="4"/>
      <c r="BQ273" s="4" t="s">
        <v>194</v>
      </c>
      <c r="BR273" s="4" t="s">
        <v>176</v>
      </c>
      <c r="BS273" s="4" t="s">
        <v>12</v>
      </c>
      <c r="BT273" s="4" t="s">
        <v>12</v>
      </c>
      <c r="BU273" s="4" t="s">
        <v>12</v>
      </c>
      <c r="BV273" s="4" t="s">
        <v>12</v>
      </c>
      <c r="BW273" s="4" t="s">
        <v>12</v>
      </c>
      <c r="BX273" s="4" t="s">
        <v>12</v>
      </c>
      <c r="BY273" s="4" t="s">
        <v>12</v>
      </c>
      <c r="BZ273" s="4" t="s">
        <v>12</v>
      </c>
      <c r="CA273" s="4"/>
      <c r="CB273" s="4" t="s">
        <v>179</v>
      </c>
      <c r="CC273" s="4"/>
      <c r="CD273" s="4" t="s">
        <v>180</v>
      </c>
      <c r="CE273" s="4"/>
      <c r="CF273" s="4" t="s">
        <v>181</v>
      </c>
      <c r="CG273" s="4"/>
      <c r="CH273" s="4" t="s">
        <v>15318</v>
      </c>
    </row>
    <row r="274" spans="1:86" x14ac:dyDescent="0.3">
      <c r="A274" s="4" t="s">
        <v>15319</v>
      </c>
      <c r="B274" s="4" t="s">
        <v>15320</v>
      </c>
      <c r="C274" s="4" t="s">
        <v>15321</v>
      </c>
      <c r="D274" s="4" t="s">
        <v>15092</v>
      </c>
      <c r="E274" s="4" t="s">
        <v>15092</v>
      </c>
      <c r="F274" s="4" t="s">
        <v>183</v>
      </c>
      <c r="G274" s="4" t="s">
        <v>11</v>
      </c>
      <c r="H274" s="4" t="s">
        <v>264</v>
      </c>
      <c r="I274" s="4" t="s">
        <v>502</v>
      </c>
      <c r="J274" s="4" t="s">
        <v>503</v>
      </c>
      <c r="K274" s="4" t="s">
        <v>504</v>
      </c>
      <c r="L274" s="4"/>
      <c r="M274" s="4" t="s">
        <v>172</v>
      </c>
      <c r="N274" s="4"/>
      <c r="O274" s="4" t="s">
        <v>173</v>
      </c>
      <c r="P274" s="4" t="s">
        <v>173</v>
      </c>
      <c r="Q274" s="4" t="s">
        <v>173</v>
      </c>
      <c r="R274" s="4" t="s">
        <v>173</v>
      </c>
      <c r="S274" s="4" t="s">
        <v>173</v>
      </c>
      <c r="T274" s="4" t="s">
        <v>173</v>
      </c>
      <c r="U274" s="4" t="s">
        <v>216</v>
      </c>
      <c r="V274" s="4" t="s">
        <v>12</v>
      </c>
      <c r="W274" s="4" t="s">
        <v>176</v>
      </c>
      <c r="X274" s="4" t="s">
        <v>12</v>
      </c>
      <c r="Y274" s="4" t="s">
        <v>12</v>
      </c>
      <c r="Z274" s="4" t="s">
        <v>12</v>
      </c>
      <c r="AA274" s="4" t="s">
        <v>217</v>
      </c>
      <c r="AB274" s="4" t="s">
        <v>176</v>
      </c>
      <c r="AC274" s="4" t="s">
        <v>12</v>
      </c>
      <c r="AD274" s="4" t="s">
        <v>12</v>
      </c>
      <c r="AE274" s="4" t="s">
        <v>12</v>
      </c>
      <c r="AF274" s="4" t="s">
        <v>12</v>
      </c>
      <c r="AG274" s="4" t="s">
        <v>12</v>
      </c>
      <c r="AH274" s="4"/>
      <c r="AI274" s="4"/>
      <c r="AJ274" s="4"/>
      <c r="AK274" s="4"/>
      <c r="AL274" s="4" t="s">
        <v>11</v>
      </c>
      <c r="AM274" s="4" t="s">
        <v>202</v>
      </c>
      <c r="AN274" s="4" t="s">
        <v>11</v>
      </c>
      <c r="AO274" s="4" t="s">
        <v>218</v>
      </c>
      <c r="AP274" s="4"/>
      <c r="AQ274" s="4"/>
      <c r="AR274" s="4" t="s">
        <v>11</v>
      </c>
      <c r="AS274" s="4" t="s">
        <v>234</v>
      </c>
      <c r="AT274" s="4"/>
      <c r="AU274" s="4"/>
      <c r="AV274" s="4"/>
      <c r="AW274" s="4"/>
      <c r="AX274" s="4"/>
      <c r="AY274" s="4"/>
      <c r="AZ274" s="4"/>
      <c r="BA274" s="4"/>
      <c r="BB274" s="4"/>
      <c r="BC274" s="4"/>
      <c r="BD274" s="4" t="s">
        <v>177</v>
      </c>
      <c r="BE274" s="4" t="s">
        <v>176</v>
      </c>
      <c r="BF274" s="4" t="s">
        <v>12</v>
      </c>
      <c r="BG274" s="4" t="s">
        <v>12</v>
      </c>
      <c r="BH274" s="4" t="s">
        <v>12</v>
      </c>
      <c r="BI274" s="4" t="s">
        <v>12</v>
      </c>
      <c r="BJ274" s="4" t="s">
        <v>12</v>
      </c>
      <c r="BK274" s="4" t="s">
        <v>12</v>
      </c>
      <c r="BL274" s="4" t="s">
        <v>12</v>
      </c>
      <c r="BM274" s="4" t="s">
        <v>12</v>
      </c>
      <c r="BN274" s="4" t="s">
        <v>12</v>
      </c>
      <c r="BO274" s="4" t="s">
        <v>12</v>
      </c>
      <c r="BP274" s="4"/>
      <c r="BQ274" s="4" t="s">
        <v>204</v>
      </c>
      <c r="BR274" s="4" t="s">
        <v>12</v>
      </c>
      <c r="BS274" s="4" t="s">
        <v>12</v>
      </c>
      <c r="BT274" s="4" t="s">
        <v>176</v>
      </c>
      <c r="BU274" s="4" t="s">
        <v>12</v>
      </c>
      <c r="BV274" s="4" t="s">
        <v>12</v>
      </c>
      <c r="BW274" s="4" t="s">
        <v>12</v>
      </c>
      <c r="BX274" s="4" t="s">
        <v>12</v>
      </c>
      <c r="BY274" s="4" t="s">
        <v>12</v>
      </c>
      <c r="BZ274" s="4" t="s">
        <v>12</v>
      </c>
      <c r="CA274" s="4"/>
      <c r="CB274" s="4" t="s">
        <v>179</v>
      </c>
      <c r="CC274" s="4"/>
      <c r="CD274" s="4" t="s">
        <v>180</v>
      </c>
      <c r="CE274" s="4"/>
      <c r="CF274" s="4" t="s">
        <v>181</v>
      </c>
      <c r="CG274" s="4"/>
      <c r="CH274" s="4" t="s">
        <v>15322</v>
      </c>
    </row>
    <row r="275" spans="1:86" x14ac:dyDescent="0.3">
      <c r="A275" s="4" t="s">
        <v>15323</v>
      </c>
      <c r="B275" s="4" t="s">
        <v>15324</v>
      </c>
      <c r="C275" s="4" t="s">
        <v>15325</v>
      </c>
      <c r="D275" s="4" t="s">
        <v>15092</v>
      </c>
      <c r="E275" s="4" t="s">
        <v>15092</v>
      </c>
      <c r="F275" s="4" t="s">
        <v>183</v>
      </c>
      <c r="G275" s="4" t="s">
        <v>11</v>
      </c>
      <c r="H275" s="4" t="s">
        <v>264</v>
      </c>
      <c r="I275" s="4" t="s">
        <v>502</v>
      </c>
      <c r="J275" s="4" t="s">
        <v>503</v>
      </c>
      <c r="K275" s="4" t="s">
        <v>504</v>
      </c>
      <c r="L275" s="4"/>
      <c r="M275" s="4" t="s">
        <v>172</v>
      </c>
      <c r="N275" s="4"/>
      <c r="O275" s="4" t="s">
        <v>173</v>
      </c>
      <c r="P275" s="4" t="s">
        <v>173</v>
      </c>
      <c r="Q275" s="4" t="s">
        <v>173</v>
      </c>
      <c r="R275" s="4" t="s">
        <v>173</v>
      </c>
      <c r="S275" s="4" t="s">
        <v>173</v>
      </c>
      <c r="T275" s="4" t="s">
        <v>173</v>
      </c>
      <c r="U275" s="4" t="s">
        <v>175</v>
      </c>
      <c r="V275" s="4" t="s">
        <v>12</v>
      </c>
      <c r="W275" s="4" t="s">
        <v>12</v>
      </c>
      <c r="X275" s="4" t="s">
        <v>12</v>
      </c>
      <c r="Y275" s="4" t="s">
        <v>12</v>
      </c>
      <c r="Z275" s="4" t="s">
        <v>176</v>
      </c>
      <c r="AA275" s="4" t="s">
        <v>175</v>
      </c>
      <c r="AB275" s="4" t="s">
        <v>12</v>
      </c>
      <c r="AC275" s="4" t="s">
        <v>12</v>
      </c>
      <c r="AD275" s="4" t="s">
        <v>12</v>
      </c>
      <c r="AE275" s="4" t="s">
        <v>12</v>
      </c>
      <c r="AF275" s="4" t="s">
        <v>12</v>
      </c>
      <c r="AG275" s="4" t="s">
        <v>176</v>
      </c>
      <c r="AH275" s="4"/>
      <c r="AI275" s="4"/>
      <c r="AJ275" s="4"/>
      <c r="AK275" s="4"/>
      <c r="AL275" s="4"/>
      <c r="AM275" s="4"/>
      <c r="AN275" s="4"/>
      <c r="AO275" s="4"/>
      <c r="AP275" s="4"/>
      <c r="AQ275" s="4"/>
      <c r="AR275" s="4"/>
      <c r="AS275" s="4"/>
      <c r="AT275" s="4"/>
      <c r="AU275" s="4"/>
      <c r="AV275" s="4"/>
      <c r="AW275" s="4"/>
      <c r="AX275" s="4"/>
      <c r="AY275" s="4"/>
      <c r="AZ275" s="4"/>
      <c r="BA275" s="4"/>
      <c r="BB275" s="4"/>
      <c r="BC275" s="4"/>
      <c r="BD275" s="4" t="s">
        <v>177</v>
      </c>
      <c r="BE275" s="4" t="s">
        <v>176</v>
      </c>
      <c r="BF275" s="4" t="s">
        <v>12</v>
      </c>
      <c r="BG275" s="4" t="s">
        <v>12</v>
      </c>
      <c r="BH275" s="4" t="s">
        <v>12</v>
      </c>
      <c r="BI275" s="4" t="s">
        <v>12</v>
      </c>
      <c r="BJ275" s="4" t="s">
        <v>12</v>
      </c>
      <c r="BK275" s="4" t="s">
        <v>12</v>
      </c>
      <c r="BL275" s="4" t="s">
        <v>12</v>
      </c>
      <c r="BM275" s="4" t="s">
        <v>12</v>
      </c>
      <c r="BN275" s="4" t="s">
        <v>12</v>
      </c>
      <c r="BO275" s="4" t="s">
        <v>12</v>
      </c>
      <c r="BP275" s="4"/>
      <c r="BQ275" s="4" t="s">
        <v>204</v>
      </c>
      <c r="BR275" s="4" t="s">
        <v>12</v>
      </c>
      <c r="BS275" s="4" t="s">
        <v>12</v>
      </c>
      <c r="BT275" s="4" t="s">
        <v>176</v>
      </c>
      <c r="BU275" s="4" t="s">
        <v>12</v>
      </c>
      <c r="BV275" s="4" t="s">
        <v>12</v>
      </c>
      <c r="BW275" s="4" t="s">
        <v>12</v>
      </c>
      <c r="BX275" s="4" t="s">
        <v>12</v>
      </c>
      <c r="BY275" s="4" t="s">
        <v>12</v>
      </c>
      <c r="BZ275" s="4" t="s">
        <v>12</v>
      </c>
      <c r="CA275" s="4"/>
      <c r="CB275" s="4" t="s">
        <v>179</v>
      </c>
      <c r="CC275" s="4"/>
      <c r="CD275" s="4" t="s">
        <v>180</v>
      </c>
      <c r="CE275" s="4"/>
      <c r="CF275" s="4" t="s">
        <v>181</v>
      </c>
      <c r="CG275" s="4"/>
      <c r="CH275" s="4" t="s">
        <v>15326</v>
      </c>
    </row>
    <row r="276" spans="1:86" x14ac:dyDescent="0.3">
      <c r="A276" s="4" t="s">
        <v>15327</v>
      </c>
      <c r="B276" s="4" t="s">
        <v>15328</v>
      </c>
      <c r="C276" s="4" t="s">
        <v>15329</v>
      </c>
      <c r="D276" s="4" t="s">
        <v>15092</v>
      </c>
      <c r="E276" s="4" t="s">
        <v>15092</v>
      </c>
      <c r="F276" s="4" t="s">
        <v>183</v>
      </c>
      <c r="G276" s="4" t="s">
        <v>11</v>
      </c>
      <c r="H276" s="4" t="s">
        <v>264</v>
      </c>
      <c r="I276" s="4" t="s">
        <v>502</v>
      </c>
      <c r="J276" s="4" t="s">
        <v>503</v>
      </c>
      <c r="K276" s="4" t="s">
        <v>504</v>
      </c>
      <c r="L276" s="4"/>
      <c r="M276" s="4" t="s">
        <v>193</v>
      </c>
      <c r="N276" s="4"/>
      <c r="O276" s="4" t="s">
        <v>173</v>
      </c>
      <c r="P276" s="4" t="s">
        <v>173</v>
      </c>
      <c r="Q276" s="4" t="s">
        <v>173</v>
      </c>
      <c r="R276" s="4" t="s">
        <v>173</v>
      </c>
      <c r="S276" s="4" t="s">
        <v>173</v>
      </c>
      <c r="T276" s="4" t="s">
        <v>173</v>
      </c>
      <c r="U276" s="4" t="s">
        <v>205</v>
      </c>
      <c r="V276" s="4" t="s">
        <v>176</v>
      </c>
      <c r="W276" s="4" t="s">
        <v>12</v>
      </c>
      <c r="X276" s="4" t="s">
        <v>12</v>
      </c>
      <c r="Y276" s="4" t="s">
        <v>12</v>
      </c>
      <c r="Z276" s="4" t="s">
        <v>12</v>
      </c>
      <c r="AA276" s="4" t="s">
        <v>217</v>
      </c>
      <c r="AB276" s="4" t="s">
        <v>176</v>
      </c>
      <c r="AC276" s="4" t="s">
        <v>12</v>
      </c>
      <c r="AD276" s="4" t="s">
        <v>12</v>
      </c>
      <c r="AE276" s="4" t="s">
        <v>12</v>
      </c>
      <c r="AF276" s="4" t="s">
        <v>12</v>
      </c>
      <c r="AG276" s="4" t="s">
        <v>12</v>
      </c>
      <c r="AH276" s="4" t="s">
        <v>11</v>
      </c>
      <c r="AI276" s="4" t="s">
        <v>583</v>
      </c>
      <c r="AJ276" s="4" t="s">
        <v>50</v>
      </c>
      <c r="AK276" s="4"/>
      <c r="AL276" s="4"/>
      <c r="AM276" s="4"/>
      <c r="AN276" s="4"/>
      <c r="AO276" s="4"/>
      <c r="AP276" s="4"/>
      <c r="AQ276" s="4"/>
      <c r="AR276" s="4" t="s">
        <v>11</v>
      </c>
      <c r="AS276" s="4" t="s">
        <v>192</v>
      </c>
      <c r="AT276" s="4"/>
      <c r="AU276" s="4"/>
      <c r="AV276" s="4"/>
      <c r="AW276" s="4"/>
      <c r="AX276" s="4"/>
      <c r="AY276" s="4"/>
      <c r="AZ276" s="4"/>
      <c r="BA276" s="4"/>
      <c r="BB276" s="4"/>
      <c r="BC276" s="4"/>
      <c r="BD276" s="4" t="s">
        <v>287</v>
      </c>
      <c r="BE276" s="4" t="s">
        <v>12</v>
      </c>
      <c r="BF276" s="4" t="s">
        <v>12</v>
      </c>
      <c r="BG276" s="4" t="s">
        <v>12</v>
      </c>
      <c r="BH276" s="4" t="s">
        <v>12</v>
      </c>
      <c r="BI276" s="4" t="s">
        <v>12</v>
      </c>
      <c r="BJ276" s="4" t="s">
        <v>12</v>
      </c>
      <c r="BK276" s="4" t="s">
        <v>12</v>
      </c>
      <c r="BL276" s="4" t="s">
        <v>12</v>
      </c>
      <c r="BM276" s="4" t="s">
        <v>12</v>
      </c>
      <c r="BN276" s="4" t="s">
        <v>12</v>
      </c>
      <c r="BO276" s="4" t="s">
        <v>176</v>
      </c>
      <c r="BP276" s="4"/>
      <c r="BQ276" s="4" t="s">
        <v>194</v>
      </c>
      <c r="BR276" s="4" t="s">
        <v>176</v>
      </c>
      <c r="BS276" s="4" t="s">
        <v>12</v>
      </c>
      <c r="BT276" s="4" t="s">
        <v>12</v>
      </c>
      <c r="BU276" s="4" t="s">
        <v>12</v>
      </c>
      <c r="BV276" s="4" t="s">
        <v>12</v>
      </c>
      <c r="BW276" s="4" t="s">
        <v>12</v>
      </c>
      <c r="BX276" s="4" t="s">
        <v>12</v>
      </c>
      <c r="BY276" s="4" t="s">
        <v>12</v>
      </c>
      <c r="BZ276" s="4" t="s">
        <v>12</v>
      </c>
      <c r="CA276" s="4"/>
      <c r="CB276" s="4" t="s">
        <v>179</v>
      </c>
      <c r="CC276" s="4"/>
      <c r="CD276" s="4" t="s">
        <v>180</v>
      </c>
      <c r="CE276" s="4"/>
      <c r="CF276" s="4" t="s">
        <v>181</v>
      </c>
      <c r="CG276" s="4"/>
      <c r="CH276" s="4" t="s">
        <v>15330</v>
      </c>
    </row>
    <row r="277" spans="1:86" x14ac:dyDescent="0.3">
      <c r="A277" s="4" t="s">
        <v>15331</v>
      </c>
      <c r="B277" s="4" t="s">
        <v>15332</v>
      </c>
      <c r="C277" s="4" t="s">
        <v>15333</v>
      </c>
      <c r="D277" s="4" t="s">
        <v>15092</v>
      </c>
      <c r="E277" s="4" t="s">
        <v>15092</v>
      </c>
      <c r="F277" s="4" t="s">
        <v>183</v>
      </c>
      <c r="G277" s="4" t="s">
        <v>11</v>
      </c>
      <c r="H277" s="4" t="s">
        <v>264</v>
      </c>
      <c r="I277" s="4" t="s">
        <v>502</v>
      </c>
      <c r="J277" s="4" t="s">
        <v>503</v>
      </c>
      <c r="K277" s="4" t="s">
        <v>504</v>
      </c>
      <c r="L277" s="4"/>
      <c r="M277" s="4" t="s">
        <v>172</v>
      </c>
      <c r="N277" s="4"/>
      <c r="O277" s="4" t="s">
        <v>173</v>
      </c>
      <c r="P277" s="4" t="s">
        <v>173</v>
      </c>
      <c r="Q277" s="4" t="s">
        <v>173</v>
      </c>
      <c r="R277" s="4" t="s">
        <v>173</v>
      </c>
      <c r="S277" s="4" t="s">
        <v>173</v>
      </c>
      <c r="T277" s="4" t="s">
        <v>173</v>
      </c>
      <c r="U277" s="4" t="s">
        <v>175</v>
      </c>
      <c r="V277" s="4" t="s">
        <v>12</v>
      </c>
      <c r="W277" s="4" t="s">
        <v>12</v>
      </c>
      <c r="X277" s="4" t="s">
        <v>12</v>
      </c>
      <c r="Y277" s="4" t="s">
        <v>12</v>
      </c>
      <c r="Z277" s="4" t="s">
        <v>176</v>
      </c>
      <c r="AA277" s="4" t="s">
        <v>190</v>
      </c>
      <c r="AB277" s="4" t="s">
        <v>12</v>
      </c>
      <c r="AC277" s="4" t="s">
        <v>12</v>
      </c>
      <c r="AD277" s="4" t="s">
        <v>12</v>
      </c>
      <c r="AE277" s="4" t="s">
        <v>176</v>
      </c>
      <c r="AF277" s="4" t="s">
        <v>12</v>
      </c>
      <c r="AG277" s="4" t="s">
        <v>12</v>
      </c>
      <c r="AH277" s="4"/>
      <c r="AI277" s="4"/>
      <c r="AJ277" s="4"/>
      <c r="AK277" s="4"/>
      <c r="AL277" s="4"/>
      <c r="AM277" s="4"/>
      <c r="AN277" s="4"/>
      <c r="AO277" s="4"/>
      <c r="AP277" s="4"/>
      <c r="AQ277" s="4"/>
      <c r="AR277" s="4"/>
      <c r="AS277" s="4"/>
      <c r="AT277" s="4"/>
      <c r="AU277" s="4"/>
      <c r="AV277" s="4" t="s">
        <v>11</v>
      </c>
      <c r="AW277" s="4" t="s">
        <v>311</v>
      </c>
      <c r="AX277" s="4"/>
      <c r="AY277" s="4"/>
      <c r="AZ277" s="4"/>
      <c r="BA277" s="4"/>
      <c r="BB277" s="4"/>
      <c r="BC277" s="4"/>
      <c r="BD277" s="4" t="s">
        <v>177</v>
      </c>
      <c r="BE277" s="4" t="s">
        <v>176</v>
      </c>
      <c r="BF277" s="4" t="s">
        <v>12</v>
      </c>
      <c r="BG277" s="4" t="s">
        <v>12</v>
      </c>
      <c r="BH277" s="4" t="s">
        <v>12</v>
      </c>
      <c r="BI277" s="4" t="s">
        <v>12</v>
      </c>
      <c r="BJ277" s="4" t="s">
        <v>12</v>
      </c>
      <c r="BK277" s="4" t="s">
        <v>12</v>
      </c>
      <c r="BL277" s="4" t="s">
        <v>12</v>
      </c>
      <c r="BM277" s="4" t="s">
        <v>12</v>
      </c>
      <c r="BN277" s="4" t="s">
        <v>12</v>
      </c>
      <c r="BO277" s="4" t="s">
        <v>12</v>
      </c>
      <c r="BP277" s="4"/>
      <c r="BQ277" s="4" t="s">
        <v>194</v>
      </c>
      <c r="BR277" s="4" t="s">
        <v>176</v>
      </c>
      <c r="BS277" s="4" t="s">
        <v>12</v>
      </c>
      <c r="BT277" s="4" t="s">
        <v>12</v>
      </c>
      <c r="BU277" s="4" t="s">
        <v>12</v>
      </c>
      <c r="BV277" s="4" t="s">
        <v>12</v>
      </c>
      <c r="BW277" s="4" t="s">
        <v>12</v>
      </c>
      <c r="BX277" s="4" t="s">
        <v>12</v>
      </c>
      <c r="BY277" s="4" t="s">
        <v>12</v>
      </c>
      <c r="BZ277" s="4" t="s">
        <v>12</v>
      </c>
      <c r="CA277" s="4"/>
      <c r="CB277" s="4" t="s">
        <v>179</v>
      </c>
      <c r="CC277" s="4"/>
      <c r="CD277" s="4" t="s">
        <v>180</v>
      </c>
      <c r="CE277" s="4"/>
      <c r="CF277" s="4" t="s">
        <v>181</v>
      </c>
      <c r="CG277" s="4"/>
      <c r="CH277" s="4" t="s">
        <v>15334</v>
      </c>
    </row>
    <row r="278" spans="1:86" x14ac:dyDescent="0.3">
      <c r="A278" s="4" t="s">
        <v>15335</v>
      </c>
      <c r="B278" s="4" t="s">
        <v>15336</v>
      </c>
      <c r="C278" s="4" t="s">
        <v>15337</v>
      </c>
      <c r="D278" s="4" t="s">
        <v>15092</v>
      </c>
      <c r="E278" s="4" t="s">
        <v>15092</v>
      </c>
      <c r="F278" s="4" t="s">
        <v>183</v>
      </c>
      <c r="G278" s="4" t="s">
        <v>11</v>
      </c>
      <c r="H278" s="4" t="s">
        <v>264</v>
      </c>
      <c r="I278" s="4" t="s">
        <v>502</v>
      </c>
      <c r="J278" s="4" t="s">
        <v>503</v>
      </c>
      <c r="K278" s="4" t="s">
        <v>504</v>
      </c>
      <c r="L278" s="4"/>
      <c r="M278" s="4" t="s">
        <v>172</v>
      </c>
      <c r="N278" s="4"/>
      <c r="O278" s="4" t="s">
        <v>173</v>
      </c>
      <c r="P278" s="4" t="s">
        <v>173</v>
      </c>
      <c r="Q278" s="4" t="s">
        <v>173</v>
      </c>
      <c r="R278" s="4" t="s">
        <v>173</v>
      </c>
      <c r="S278" s="4" t="s">
        <v>173</v>
      </c>
      <c r="T278" s="4" t="s">
        <v>173</v>
      </c>
      <c r="U278" s="4" t="s">
        <v>216</v>
      </c>
      <c r="V278" s="4" t="s">
        <v>12</v>
      </c>
      <c r="W278" s="4" t="s">
        <v>176</v>
      </c>
      <c r="X278" s="4" t="s">
        <v>12</v>
      </c>
      <c r="Y278" s="4" t="s">
        <v>12</v>
      </c>
      <c r="Z278" s="4" t="s">
        <v>12</v>
      </c>
      <c r="AA278" s="4" t="s">
        <v>217</v>
      </c>
      <c r="AB278" s="4" t="s">
        <v>176</v>
      </c>
      <c r="AC278" s="4" t="s">
        <v>12</v>
      </c>
      <c r="AD278" s="4" t="s">
        <v>12</v>
      </c>
      <c r="AE278" s="4" t="s">
        <v>12</v>
      </c>
      <c r="AF278" s="4" t="s">
        <v>12</v>
      </c>
      <c r="AG278" s="4" t="s">
        <v>12</v>
      </c>
      <c r="AH278" s="4"/>
      <c r="AI278" s="4"/>
      <c r="AJ278" s="4"/>
      <c r="AK278" s="4"/>
      <c r="AL278" s="4" t="s">
        <v>11</v>
      </c>
      <c r="AM278" s="4" t="s">
        <v>627</v>
      </c>
      <c r="AN278" s="4" t="s">
        <v>50</v>
      </c>
      <c r="AO278" s="4"/>
      <c r="AP278" s="4"/>
      <c r="AQ278" s="4"/>
      <c r="AR278" s="4" t="s">
        <v>11</v>
      </c>
      <c r="AS278" s="4" t="s">
        <v>192</v>
      </c>
      <c r="AT278" s="4"/>
      <c r="AU278" s="4"/>
      <c r="AV278" s="4"/>
      <c r="AW278" s="4"/>
      <c r="AX278" s="4"/>
      <c r="AY278" s="4"/>
      <c r="AZ278" s="4"/>
      <c r="BA278" s="4"/>
      <c r="BB278" s="4"/>
      <c r="BC278" s="4"/>
      <c r="BD278" s="4" t="s">
        <v>177</v>
      </c>
      <c r="BE278" s="4" t="s">
        <v>176</v>
      </c>
      <c r="BF278" s="4" t="s">
        <v>12</v>
      </c>
      <c r="BG278" s="4" t="s">
        <v>12</v>
      </c>
      <c r="BH278" s="4" t="s">
        <v>12</v>
      </c>
      <c r="BI278" s="4" t="s">
        <v>12</v>
      </c>
      <c r="BJ278" s="4" t="s">
        <v>12</v>
      </c>
      <c r="BK278" s="4" t="s">
        <v>12</v>
      </c>
      <c r="BL278" s="4" t="s">
        <v>12</v>
      </c>
      <c r="BM278" s="4" t="s">
        <v>12</v>
      </c>
      <c r="BN278" s="4" t="s">
        <v>12</v>
      </c>
      <c r="BO278" s="4" t="s">
        <v>12</v>
      </c>
      <c r="BP278" s="4"/>
      <c r="BQ278" s="4" t="s">
        <v>194</v>
      </c>
      <c r="BR278" s="4" t="s">
        <v>176</v>
      </c>
      <c r="BS278" s="4" t="s">
        <v>12</v>
      </c>
      <c r="BT278" s="4" t="s">
        <v>12</v>
      </c>
      <c r="BU278" s="4" t="s">
        <v>12</v>
      </c>
      <c r="BV278" s="4" t="s">
        <v>12</v>
      </c>
      <c r="BW278" s="4" t="s">
        <v>12</v>
      </c>
      <c r="BX278" s="4" t="s">
        <v>12</v>
      </c>
      <c r="BY278" s="4" t="s">
        <v>12</v>
      </c>
      <c r="BZ278" s="4" t="s">
        <v>12</v>
      </c>
      <c r="CA278" s="4"/>
      <c r="CB278" s="4" t="s">
        <v>179</v>
      </c>
      <c r="CC278" s="4"/>
      <c r="CD278" s="4" t="s">
        <v>180</v>
      </c>
      <c r="CE278" s="4"/>
      <c r="CF278" s="4" t="s">
        <v>181</v>
      </c>
      <c r="CG278" s="4"/>
      <c r="CH278" s="4" t="s">
        <v>15338</v>
      </c>
    </row>
    <row r="279" spans="1:86" x14ac:dyDescent="0.3">
      <c r="A279" s="4" t="s">
        <v>15339</v>
      </c>
      <c r="B279" s="4" t="s">
        <v>15340</v>
      </c>
      <c r="C279" s="4" t="s">
        <v>15341</v>
      </c>
      <c r="D279" s="4" t="s">
        <v>13808</v>
      </c>
      <c r="E279" s="4" t="s">
        <v>15342</v>
      </c>
      <c r="F279" s="4" t="s">
        <v>183</v>
      </c>
      <c r="G279" s="4" t="s">
        <v>11</v>
      </c>
      <c r="H279" s="4" t="s">
        <v>230</v>
      </c>
      <c r="I279" s="4" t="s">
        <v>231</v>
      </c>
      <c r="J279" s="4" t="s">
        <v>6160</v>
      </c>
      <c r="K279" s="4" t="s">
        <v>10270</v>
      </c>
      <c r="L279" s="4"/>
      <c r="M279" s="4" t="s">
        <v>172</v>
      </c>
      <c r="N279" s="4"/>
      <c r="O279" s="4" t="s">
        <v>173</v>
      </c>
      <c r="P279" s="4" t="s">
        <v>173</v>
      </c>
      <c r="Q279" s="4" t="s">
        <v>174</v>
      </c>
      <c r="R279" s="4" t="s">
        <v>173</v>
      </c>
      <c r="S279" s="4" t="s">
        <v>173</v>
      </c>
      <c r="T279" s="4" t="s">
        <v>173</v>
      </c>
      <c r="U279" s="4" t="s">
        <v>175</v>
      </c>
      <c r="V279" s="4" t="s">
        <v>12</v>
      </c>
      <c r="W279" s="4" t="s">
        <v>12</v>
      </c>
      <c r="X279" s="4" t="s">
        <v>12</v>
      </c>
      <c r="Y279" s="4" t="s">
        <v>12</v>
      </c>
      <c r="Z279" s="4" t="s">
        <v>176</v>
      </c>
      <c r="AA279" s="4" t="s">
        <v>223</v>
      </c>
      <c r="AB279" s="4" t="s">
        <v>176</v>
      </c>
      <c r="AC279" s="4" t="s">
        <v>12</v>
      </c>
      <c r="AD279" s="4" t="s">
        <v>176</v>
      </c>
      <c r="AE279" s="4" t="s">
        <v>12</v>
      </c>
      <c r="AF279" s="4" t="s">
        <v>12</v>
      </c>
      <c r="AG279" s="4" t="s">
        <v>12</v>
      </c>
      <c r="AH279" s="4"/>
      <c r="AI279" s="4"/>
      <c r="AJ279" s="4"/>
      <c r="AK279" s="4"/>
      <c r="AL279" s="4"/>
      <c r="AM279" s="4"/>
      <c r="AN279" s="4"/>
      <c r="AO279" s="4"/>
      <c r="AP279" s="4"/>
      <c r="AQ279" s="4"/>
      <c r="AR279" s="4" t="s">
        <v>11</v>
      </c>
      <c r="AS279" s="4" t="s">
        <v>192</v>
      </c>
      <c r="AT279" s="4"/>
      <c r="AU279" s="4"/>
      <c r="AV279" s="4"/>
      <c r="AW279" s="4"/>
      <c r="AX279" s="4"/>
      <c r="AY279" s="4"/>
      <c r="AZ279" s="4"/>
      <c r="BA279" s="4"/>
      <c r="BB279" s="4" t="s">
        <v>11</v>
      </c>
      <c r="BC279" s="4" t="s">
        <v>71</v>
      </c>
      <c r="BD279" s="4" t="s">
        <v>177</v>
      </c>
      <c r="BE279" s="4" t="s">
        <v>176</v>
      </c>
      <c r="BF279" s="4" t="s">
        <v>12</v>
      </c>
      <c r="BG279" s="4" t="s">
        <v>12</v>
      </c>
      <c r="BH279" s="4" t="s">
        <v>12</v>
      </c>
      <c r="BI279" s="4" t="s">
        <v>12</v>
      </c>
      <c r="BJ279" s="4" t="s">
        <v>12</v>
      </c>
      <c r="BK279" s="4" t="s">
        <v>12</v>
      </c>
      <c r="BL279" s="4" t="s">
        <v>12</v>
      </c>
      <c r="BM279" s="4" t="s">
        <v>12</v>
      </c>
      <c r="BN279" s="4" t="s">
        <v>12</v>
      </c>
      <c r="BO279" s="4" t="s">
        <v>12</v>
      </c>
      <c r="BP279" s="4"/>
      <c r="BQ279" s="4" t="s">
        <v>178</v>
      </c>
      <c r="BR279" s="4" t="s">
        <v>12</v>
      </c>
      <c r="BS279" s="4" t="s">
        <v>12</v>
      </c>
      <c r="BT279" s="4" t="s">
        <v>12</v>
      </c>
      <c r="BU279" s="4" t="s">
        <v>12</v>
      </c>
      <c r="BV279" s="4" t="s">
        <v>12</v>
      </c>
      <c r="BW279" s="4" t="s">
        <v>12</v>
      </c>
      <c r="BX279" s="4" t="s">
        <v>176</v>
      </c>
      <c r="BY279" s="4" t="s">
        <v>12</v>
      </c>
      <c r="BZ279" s="4" t="s">
        <v>12</v>
      </c>
      <c r="CA279" s="4"/>
      <c r="CB279" s="4" t="s">
        <v>179</v>
      </c>
      <c r="CC279" s="4"/>
      <c r="CD279" s="4" t="s">
        <v>180</v>
      </c>
      <c r="CE279" s="4"/>
      <c r="CF279" s="4" t="s">
        <v>181</v>
      </c>
      <c r="CG279" s="4"/>
      <c r="CH279" s="4" t="s">
        <v>15343</v>
      </c>
    </row>
    <row r="280" spans="1:86" x14ac:dyDescent="0.3">
      <c r="A280" s="4" t="s">
        <v>15344</v>
      </c>
      <c r="B280" s="4" t="s">
        <v>15345</v>
      </c>
      <c r="C280" s="4" t="s">
        <v>15346</v>
      </c>
      <c r="D280" s="4" t="s">
        <v>15342</v>
      </c>
      <c r="E280" s="4" t="s">
        <v>15342</v>
      </c>
      <c r="F280" s="4" t="s">
        <v>183</v>
      </c>
      <c r="G280" s="4" t="s">
        <v>11</v>
      </c>
      <c r="H280" s="4" t="s">
        <v>230</v>
      </c>
      <c r="I280" s="4" t="s">
        <v>231</v>
      </c>
      <c r="J280" s="4" t="s">
        <v>6160</v>
      </c>
      <c r="K280" s="4" t="s">
        <v>10270</v>
      </c>
      <c r="L280" s="4"/>
      <c r="M280" s="4" t="s">
        <v>172</v>
      </c>
      <c r="N280" s="4"/>
      <c r="O280" s="4" t="s">
        <v>173</v>
      </c>
      <c r="P280" s="4" t="s">
        <v>173</v>
      </c>
      <c r="Q280" s="4" t="s">
        <v>174</v>
      </c>
      <c r="R280" s="4" t="s">
        <v>173</v>
      </c>
      <c r="S280" s="4" t="s">
        <v>173</v>
      </c>
      <c r="T280" s="4" t="s">
        <v>173</v>
      </c>
      <c r="U280" s="4" t="s">
        <v>175</v>
      </c>
      <c r="V280" s="4" t="s">
        <v>12</v>
      </c>
      <c r="W280" s="4" t="s">
        <v>12</v>
      </c>
      <c r="X280" s="4" t="s">
        <v>12</v>
      </c>
      <c r="Y280" s="4" t="s">
        <v>12</v>
      </c>
      <c r="Z280" s="4" t="s">
        <v>176</v>
      </c>
      <c r="AA280" s="4" t="s">
        <v>223</v>
      </c>
      <c r="AB280" s="4" t="s">
        <v>176</v>
      </c>
      <c r="AC280" s="4" t="s">
        <v>12</v>
      </c>
      <c r="AD280" s="4" t="s">
        <v>176</v>
      </c>
      <c r="AE280" s="4" t="s">
        <v>12</v>
      </c>
      <c r="AF280" s="4" t="s">
        <v>12</v>
      </c>
      <c r="AG280" s="4" t="s">
        <v>12</v>
      </c>
      <c r="AH280" s="4"/>
      <c r="AI280" s="4"/>
      <c r="AJ280" s="4"/>
      <c r="AK280" s="4"/>
      <c r="AL280" s="4"/>
      <c r="AM280" s="4"/>
      <c r="AN280" s="4"/>
      <c r="AO280" s="4"/>
      <c r="AP280" s="4"/>
      <c r="AQ280" s="4"/>
      <c r="AR280" s="4" t="s">
        <v>11</v>
      </c>
      <c r="AS280" s="4" t="s">
        <v>192</v>
      </c>
      <c r="AT280" s="4"/>
      <c r="AU280" s="4"/>
      <c r="AV280" s="4"/>
      <c r="AW280" s="4"/>
      <c r="AX280" s="4"/>
      <c r="AY280" s="4"/>
      <c r="AZ280" s="4"/>
      <c r="BA280" s="4"/>
      <c r="BB280" s="4" t="s">
        <v>11</v>
      </c>
      <c r="BC280" s="4" t="s">
        <v>71</v>
      </c>
      <c r="BD280" s="4" t="s">
        <v>177</v>
      </c>
      <c r="BE280" s="4" t="s">
        <v>176</v>
      </c>
      <c r="BF280" s="4" t="s">
        <v>12</v>
      </c>
      <c r="BG280" s="4" t="s">
        <v>12</v>
      </c>
      <c r="BH280" s="4" t="s">
        <v>12</v>
      </c>
      <c r="BI280" s="4" t="s">
        <v>12</v>
      </c>
      <c r="BJ280" s="4" t="s">
        <v>12</v>
      </c>
      <c r="BK280" s="4" t="s">
        <v>12</v>
      </c>
      <c r="BL280" s="4" t="s">
        <v>12</v>
      </c>
      <c r="BM280" s="4" t="s">
        <v>12</v>
      </c>
      <c r="BN280" s="4" t="s">
        <v>12</v>
      </c>
      <c r="BO280" s="4" t="s">
        <v>12</v>
      </c>
      <c r="BP280" s="4"/>
      <c r="BQ280" s="4" t="s">
        <v>178</v>
      </c>
      <c r="BR280" s="4" t="s">
        <v>12</v>
      </c>
      <c r="BS280" s="4" t="s">
        <v>12</v>
      </c>
      <c r="BT280" s="4" t="s">
        <v>12</v>
      </c>
      <c r="BU280" s="4" t="s">
        <v>12</v>
      </c>
      <c r="BV280" s="4" t="s">
        <v>12</v>
      </c>
      <c r="BW280" s="4" t="s">
        <v>12</v>
      </c>
      <c r="BX280" s="4" t="s">
        <v>176</v>
      </c>
      <c r="BY280" s="4" t="s">
        <v>12</v>
      </c>
      <c r="BZ280" s="4" t="s">
        <v>12</v>
      </c>
      <c r="CA280" s="4"/>
      <c r="CB280" s="4" t="s">
        <v>179</v>
      </c>
      <c r="CC280" s="4"/>
      <c r="CD280" s="4" t="s">
        <v>180</v>
      </c>
      <c r="CE280" s="4"/>
      <c r="CF280" s="4" t="s">
        <v>181</v>
      </c>
      <c r="CG280" s="4"/>
      <c r="CH280" s="4" t="s">
        <v>15347</v>
      </c>
    </row>
    <row r="281" spans="1:86" x14ac:dyDescent="0.3">
      <c r="A281" s="4" t="s">
        <v>15348</v>
      </c>
      <c r="B281" s="4" t="s">
        <v>15349</v>
      </c>
      <c r="C281" s="4" t="s">
        <v>15350</v>
      </c>
      <c r="D281" s="4" t="s">
        <v>15342</v>
      </c>
      <c r="E281" s="4" t="s">
        <v>15342</v>
      </c>
      <c r="F281" s="4" t="s">
        <v>183</v>
      </c>
      <c r="G281" s="4" t="s">
        <v>11</v>
      </c>
      <c r="H281" s="4" t="s">
        <v>230</v>
      </c>
      <c r="I281" s="4" t="s">
        <v>231</v>
      </c>
      <c r="J281" s="4" t="s">
        <v>6160</v>
      </c>
      <c r="K281" s="4" t="s">
        <v>10270</v>
      </c>
      <c r="L281" s="4"/>
      <c r="M281" s="4" t="s">
        <v>172</v>
      </c>
      <c r="N281" s="4"/>
      <c r="O281" s="4" t="s">
        <v>173</v>
      </c>
      <c r="P281" s="4" t="s">
        <v>173</v>
      </c>
      <c r="Q281" s="4" t="s">
        <v>173</v>
      </c>
      <c r="R281" s="4" t="s">
        <v>173</v>
      </c>
      <c r="S281" s="4" t="s">
        <v>173</v>
      </c>
      <c r="T281" s="4" t="s">
        <v>173</v>
      </c>
      <c r="U281" s="4" t="s">
        <v>175</v>
      </c>
      <c r="V281" s="4" t="s">
        <v>12</v>
      </c>
      <c r="W281" s="4" t="s">
        <v>12</v>
      </c>
      <c r="X281" s="4" t="s">
        <v>12</v>
      </c>
      <c r="Y281" s="4" t="s">
        <v>12</v>
      </c>
      <c r="Z281" s="4" t="s">
        <v>176</v>
      </c>
      <c r="AA281" s="4" t="s">
        <v>223</v>
      </c>
      <c r="AB281" s="4" t="s">
        <v>176</v>
      </c>
      <c r="AC281" s="4" t="s">
        <v>12</v>
      </c>
      <c r="AD281" s="4" t="s">
        <v>176</v>
      </c>
      <c r="AE281" s="4" t="s">
        <v>12</v>
      </c>
      <c r="AF281" s="4" t="s">
        <v>12</v>
      </c>
      <c r="AG281" s="4" t="s">
        <v>12</v>
      </c>
      <c r="AH281" s="4"/>
      <c r="AI281" s="4"/>
      <c r="AJ281" s="4"/>
      <c r="AK281" s="4"/>
      <c r="AL281" s="4"/>
      <c r="AM281" s="4"/>
      <c r="AN281" s="4"/>
      <c r="AO281" s="4"/>
      <c r="AP281" s="4"/>
      <c r="AQ281" s="4"/>
      <c r="AR281" s="4" t="s">
        <v>50</v>
      </c>
      <c r="AS281" s="4"/>
      <c r="AT281" s="4"/>
      <c r="AU281" s="4"/>
      <c r="AV281" s="4"/>
      <c r="AW281" s="4"/>
      <c r="AX281" s="4"/>
      <c r="AY281" s="4"/>
      <c r="AZ281" s="4"/>
      <c r="BA281" s="4"/>
      <c r="BB281" s="4" t="s">
        <v>50</v>
      </c>
      <c r="BC281" s="4"/>
      <c r="BD281" s="4" t="s">
        <v>177</v>
      </c>
      <c r="BE281" s="4" t="s">
        <v>176</v>
      </c>
      <c r="BF281" s="4" t="s">
        <v>12</v>
      </c>
      <c r="BG281" s="4" t="s">
        <v>12</v>
      </c>
      <c r="BH281" s="4" t="s">
        <v>12</v>
      </c>
      <c r="BI281" s="4" t="s">
        <v>12</v>
      </c>
      <c r="BJ281" s="4" t="s">
        <v>12</v>
      </c>
      <c r="BK281" s="4" t="s">
        <v>12</v>
      </c>
      <c r="BL281" s="4" t="s">
        <v>12</v>
      </c>
      <c r="BM281" s="4" t="s">
        <v>12</v>
      </c>
      <c r="BN281" s="4" t="s">
        <v>12</v>
      </c>
      <c r="BO281" s="4" t="s">
        <v>12</v>
      </c>
      <c r="BP281" s="4"/>
      <c r="BQ281" s="4" t="s">
        <v>194</v>
      </c>
      <c r="BR281" s="4" t="s">
        <v>176</v>
      </c>
      <c r="BS281" s="4" t="s">
        <v>12</v>
      </c>
      <c r="BT281" s="4" t="s">
        <v>12</v>
      </c>
      <c r="BU281" s="4" t="s">
        <v>12</v>
      </c>
      <c r="BV281" s="4" t="s">
        <v>12</v>
      </c>
      <c r="BW281" s="4" t="s">
        <v>12</v>
      </c>
      <c r="BX281" s="4" t="s">
        <v>12</v>
      </c>
      <c r="BY281" s="4" t="s">
        <v>12</v>
      </c>
      <c r="BZ281" s="4" t="s">
        <v>12</v>
      </c>
      <c r="CA281" s="4"/>
      <c r="CB281" s="4" t="s">
        <v>179</v>
      </c>
      <c r="CC281" s="4"/>
      <c r="CD281" s="4" t="s">
        <v>180</v>
      </c>
      <c r="CE281" s="4"/>
      <c r="CF281" s="4" t="s">
        <v>181</v>
      </c>
      <c r="CG281" s="4"/>
      <c r="CH281" s="4" t="s">
        <v>15351</v>
      </c>
    </row>
    <row r="282" spans="1:86" x14ac:dyDescent="0.3">
      <c r="A282" s="4" t="s">
        <v>15352</v>
      </c>
      <c r="B282" s="4" t="s">
        <v>15353</v>
      </c>
      <c r="C282" s="4" t="s">
        <v>15354</v>
      </c>
      <c r="D282" s="4" t="s">
        <v>15342</v>
      </c>
      <c r="E282" s="4" t="s">
        <v>15342</v>
      </c>
      <c r="F282" s="4" t="s">
        <v>183</v>
      </c>
      <c r="G282" s="4" t="s">
        <v>11</v>
      </c>
      <c r="H282" s="4" t="s">
        <v>230</v>
      </c>
      <c r="I282" s="4" t="s">
        <v>231</v>
      </c>
      <c r="J282" s="4" t="s">
        <v>6160</v>
      </c>
      <c r="K282" s="4" t="s">
        <v>10270</v>
      </c>
      <c r="L282" s="4"/>
      <c r="M282" s="4" t="s">
        <v>193</v>
      </c>
      <c r="N282" s="4"/>
      <c r="O282" s="4" t="s">
        <v>173</v>
      </c>
      <c r="P282" s="4" t="s">
        <v>173</v>
      </c>
      <c r="Q282" s="4" t="s">
        <v>173</v>
      </c>
      <c r="R282" s="4" t="s">
        <v>173</v>
      </c>
      <c r="S282" s="4" t="s">
        <v>173</v>
      </c>
      <c r="T282" s="4" t="s">
        <v>173</v>
      </c>
      <c r="U282" s="4" t="s">
        <v>241</v>
      </c>
      <c r="V282" s="4" t="s">
        <v>12</v>
      </c>
      <c r="W282" s="4" t="s">
        <v>12</v>
      </c>
      <c r="X282" s="4" t="s">
        <v>176</v>
      </c>
      <c r="Y282" s="4" t="s">
        <v>12</v>
      </c>
      <c r="Z282" s="4" t="s">
        <v>12</v>
      </c>
      <c r="AA282" s="4" t="s">
        <v>223</v>
      </c>
      <c r="AB282" s="4" t="s">
        <v>176</v>
      </c>
      <c r="AC282" s="4" t="s">
        <v>12</v>
      </c>
      <c r="AD282" s="4" t="s">
        <v>176</v>
      </c>
      <c r="AE282" s="4" t="s">
        <v>12</v>
      </c>
      <c r="AF282" s="4" t="s">
        <v>12</v>
      </c>
      <c r="AG282" s="4" t="s">
        <v>12</v>
      </c>
      <c r="AH282" s="4"/>
      <c r="AI282" s="4"/>
      <c r="AJ282" s="4"/>
      <c r="AK282" s="4"/>
      <c r="AL282" s="4"/>
      <c r="AM282" s="4"/>
      <c r="AN282" s="4"/>
      <c r="AO282" s="4"/>
      <c r="AP282" s="4" t="s">
        <v>11</v>
      </c>
      <c r="AQ282" s="4" t="s">
        <v>12141</v>
      </c>
      <c r="AR282" s="4" t="s">
        <v>11</v>
      </c>
      <c r="AS282" s="4" t="s">
        <v>192</v>
      </c>
      <c r="AT282" s="4"/>
      <c r="AU282" s="4"/>
      <c r="AV282" s="4"/>
      <c r="AW282" s="4"/>
      <c r="AX282" s="4"/>
      <c r="AY282" s="4"/>
      <c r="AZ282" s="4"/>
      <c r="BA282" s="4"/>
      <c r="BB282" s="4" t="s">
        <v>11</v>
      </c>
      <c r="BC282" s="4" t="s">
        <v>71</v>
      </c>
      <c r="BD282" s="4" t="s">
        <v>177</v>
      </c>
      <c r="BE282" s="4" t="s">
        <v>176</v>
      </c>
      <c r="BF282" s="4" t="s">
        <v>12</v>
      </c>
      <c r="BG282" s="4" t="s">
        <v>12</v>
      </c>
      <c r="BH282" s="4" t="s">
        <v>12</v>
      </c>
      <c r="BI282" s="4" t="s">
        <v>12</v>
      </c>
      <c r="BJ282" s="4" t="s">
        <v>12</v>
      </c>
      <c r="BK282" s="4" t="s">
        <v>12</v>
      </c>
      <c r="BL282" s="4" t="s">
        <v>12</v>
      </c>
      <c r="BM282" s="4" t="s">
        <v>12</v>
      </c>
      <c r="BN282" s="4" t="s">
        <v>12</v>
      </c>
      <c r="BO282" s="4" t="s">
        <v>12</v>
      </c>
      <c r="BP282" s="4"/>
      <c r="BQ282" s="4" t="s">
        <v>178</v>
      </c>
      <c r="BR282" s="4" t="s">
        <v>12</v>
      </c>
      <c r="BS282" s="4" t="s">
        <v>12</v>
      </c>
      <c r="BT282" s="4" t="s">
        <v>12</v>
      </c>
      <c r="BU282" s="4" t="s">
        <v>12</v>
      </c>
      <c r="BV282" s="4" t="s">
        <v>12</v>
      </c>
      <c r="BW282" s="4" t="s">
        <v>12</v>
      </c>
      <c r="BX282" s="4" t="s">
        <v>176</v>
      </c>
      <c r="BY282" s="4" t="s">
        <v>12</v>
      </c>
      <c r="BZ282" s="4" t="s">
        <v>12</v>
      </c>
      <c r="CA282" s="4"/>
      <c r="CB282" s="4" t="s">
        <v>179</v>
      </c>
      <c r="CC282" s="4"/>
      <c r="CD282" s="4" t="s">
        <v>180</v>
      </c>
      <c r="CE282" s="4"/>
      <c r="CF282" s="4" t="s">
        <v>181</v>
      </c>
      <c r="CG282" s="4"/>
      <c r="CH282" s="4" t="s">
        <v>15355</v>
      </c>
    </row>
    <row r="283" spans="1:86" x14ac:dyDescent="0.3">
      <c r="A283" s="4" t="s">
        <v>15356</v>
      </c>
      <c r="B283" s="4" t="s">
        <v>15357</v>
      </c>
      <c r="C283" s="4" t="s">
        <v>15358</v>
      </c>
      <c r="D283" s="4" t="s">
        <v>15342</v>
      </c>
      <c r="E283" s="4" t="s">
        <v>15342</v>
      </c>
      <c r="F283" s="4" t="s">
        <v>183</v>
      </c>
      <c r="G283" s="4" t="s">
        <v>11</v>
      </c>
      <c r="H283" s="4" t="s">
        <v>230</v>
      </c>
      <c r="I283" s="4" t="s">
        <v>231</v>
      </c>
      <c r="J283" s="4" t="s">
        <v>6160</v>
      </c>
      <c r="K283" s="4" t="s">
        <v>10270</v>
      </c>
      <c r="L283" s="4"/>
      <c r="M283" s="4" t="s">
        <v>193</v>
      </c>
      <c r="N283" s="4"/>
      <c r="O283" s="4" t="s">
        <v>173</v>
      </c>
      <c r="P283" s="4" t="s">
        <v>173</v>
      </c>
      <c r="Q283" s="4" t="s">
        <v>174</v>
      </c>
      <c r="R283" s="4" t="s">
        <v>173</v>
      </c>
      <c r="S283" s="4" t="s">
        <v>173</v>
      </c>
      <c r="T283" s="4" t="s">
        <v>173</v>
      </c>
      <c r="U283" s="4" t="s">
        <v>175</v>
      </c>
      <c r="V283" s="4" t="s">
        <v>12</v>
      </c>
      <c r="W283" s="4" t="s">
        <v>12</v>
      </c>
      <c r="X283" s="4" t="s">
        <v>12</v>
      </c>
      <c r="Y283" s="4" t="s">
        <v>12</v>
      </c>
      <c r="Z283" s="4" t="s">
        <v>176</v>
      </c>
      <c r="AA283" s="4" t="s">
        <v>223</v>
      </c>
      <c r="AB283" s="4" t="s">
        <v>176</v>
      </c>
      <c r="AC283" s="4" t="s">
        <v>12</v>
      </c>
      <c r="AD283" s="4" t="s">
        <v>176</v>
      </c>
      <c r="AE283" s="4" t="s">
        <v>12</v>
      </c>
      <c r="AF283" s="4" t="s">
        <v>12</v>
      </c>
      <c r="AG283" s="4" t="s">
        <v>12</v>
      </c>
      <c r="AH283" s="4"/>
      <c r="AI283" s="4"/>
      <c r="AJ283" s="4"/>
      <c r="AK283" s="4"/>
      <c r="AL283" s="4"/>
      <c r="AM283" s="4"/>
      <c r="AN283" s="4"/>
      <c r="AO283" s="4"/>
      <c r="AP283" s="4"/>
      <c r="AQ283" s="4"/>
      <c r="AR283" s="4" t="s">
        <v>11</v>
      </c>
      <c r="AS283" s="4" t="s">
        <v>192</v>
      </c>
      <c r="AT283" s="4"/>
      <c r="AU283" s="4"/>
      <c r="AV283" s="4"/>
      <c r="AW283" s="4"/>
      <c r="AX283" s="4"/>
      <c r="AY283" s="4"/>
      <c r="AZ283" s="4"/>
      <c r="BA283" s="4"/>
      <c r="BB283" s="4" t="s">
        <v>11</v>
      </c>
      <c r="BC283" s="4" t="s">
        <v>71</v>
      </c>
      <c r="BD283" s="4" t="s">
        <v>574</v>
      </c>
      <c r="BE283" s="4" t="s">
        <v>12</v>
      </c>
      <c r="BF283" s="4" t="s">
        <v>176</v>
      </c>
      <c r="BG283" s="4" t="s">
        <v>12</v>
      </c>
      <c r="BH283" s="4" t="s">
        <v>12</v>
      </c>
      <c r="BI283" s="4" t="s">
        <v>12</v>
      </c>
      <c r="BJ283" s="4" t="s">
        <v>12</v>
      </c>
      <c r="BK283" s="4" t="s">
        <v>12</v>
      </c>
      <c r="BL283" s="4" t="s">
        <v>12</v>
      </c>
      <c r="BM283" s="4" t="s">
        <v>12</v>
      </c>
      <c r="BN283" s="4" t="s">
        <v>12</v>
      </c>
      <c r="BO283" s="4" t="s">
        <v>12</v>
      </c>
      <c r="BP283" s="4"/>
      <c r="BQ283" s="4" t="s">
        <v>178</v>
      </c>
      <c r="BR283" s="4" t="s">
        <v>12</v>
      </c>
      <c r="BS283" s="4" t="s">
        <v>12</v>
      </c>
      <c r="BT283" s="4" t="s">
        <v>12</v>
      </c>
      <c r="BU283" s="4" t="s">
        <v>12</v>
      </c>
      <c r="BV283" s="4" t="s">
        <v>12</v>
      </c>
      <c r="BW283" s="4" t="s">
        <v>12</v>
      </c>
      <c r="BX283" s="4" t="s">
        <v>176</v>
      </c>
      <c r="BY283" s="4" t="s">
        <v>12</v>
      </c>
      <c r="BZ283" s="4" t="s">
        <v>12</v>
      </c>
      <c r="CA283" s="4"/>
      <c r="CB283" s="4" t="s">
        <v>179</v>
      </c>
      <c r="CC283" s="4"/>
      <c r="CD283" s="4" t="s">
        <v>180</v>
      </c>
      <c r="CE283" s="4"/>
      <c r="CF283" s="4" t="s">
        <v>181</v>
      </c>
      <c r="CG283" s="4"/>
      <c r="CH283" s="4" t="s">
        <v>15359</v>
      </c>
    </row>
    <row r="284" spans="1:86" x14ac:dyDescent="0.3">
      <c r="A284" s="4" t="s">
        <v>15360</v>
      </c>
      <c r="B284" s="4" t="s">
        <v>15361</v>
      </c>
      <c r="C284" s="4" t="s">
        <v>15362</v>
      </c>
      <c r="D284" s="4" t="s">
        <v>13801</v>
      </c>
      <c r="E284" s="4" t="s">
        <v>15092</v>
      </c>
      <c r="F284" s="4" t="s">
        <v>183</v>
      </c>
      <c r="G284" s="4" t="s">
        <v>11</v>
      </c>
      <c r="H284" s="4" t="s">
        <v>516</v>
      </c>
      <c r="I284" s="4" t="s">
        <v>517</v>
      </c>
      <c r="J284" s="4" t="s">
        <v>518</v>
      </c>
      <c r="K284" s="4" t="s">
        <v>519</v>
      </c>
      <c r="L284" s="4"/>
      <c r="M284" s="4" t="s">
        <v>193</v>
      </c>
      <c r="N284" s="4"/>
      <c r="O284" s="4" t="s">
        <v>173</v>
      </c>
      <c r="P284" s="4" t="s">
        <v>173</v>
      </c>
      <c r="Q284" s="4" t="s">
        <v>173</v>
      </c>
      <c r="R284" s="4" t="s">
        <v>173</v>
      </c>
      <c r="S284" s="4" t="s">
        <v>173</v>
      </c>
      <c r="T284" s="4" t="s">
        <v>174</v>
      </c>
      <c r="U284" s="4" t="s">
        <v>216</v>
      </c>
      <c r="V284" s="4" t="s">
        <v>12</v>
      </c>
      <c r="W284" s="4" t="s">
        <v>176</v>
      </c>
      <c r="X284" s="4" t="s">
        <v>12</v>
      </c>
      <c r="Y284" s="4" t="s">
        <v>12</v>
      </c>
      <c r="Z284" s="4" t="s">
        <v>12</v>
      </c>
      <c r="AA284" s="4" t="s">
        <v>191</v>
      </c>
      <c r="AB284" s="4" t="s">
        <v>176</v>
      </c>
      <c r="AC284" s="4" t="s">
        <v>12</v>
      </c>
      <c r="AD284" s="4" t="s">
        <v>12</v>
      </c>
      <c r="AE284" s="4" t="s">
        <v>176</v>
      </c>
      <c r="AF284" s="4" t="s">
        <v>12</v>
      </c>
      <c r="AG284" s="4" t="s">
        <v>12</v>
      </c>
      <c r="AH284" s="4"/>
      <c r="AI284" s="4"/>
      <c r="AJ284" s="4"/>
      <c r="AK284" s="4"/>
      <c r="AL284" s="4" t="s">
        <v>11</v>
      </c>
      <c r="AM284" s="4" t="s">
        <v>84</v>
      </c>
      <c r="AN284" s="4" t="s">
        <v>11</v>
      </c>
      <c r="AO284" s="4" t="s">
        <v>93</v>
      </c>
      <c r="AP284" s="4"/>
      <c r="AQ284" s="4"/>
      <c r="AR284" s="4" t="s">
        <v>11</v>
      </c>
      <c r="AS284" s="4" t="s">
        <v>192</v>
      </c>
      <c r="AT284" s="4"/>
      <c r="AU284" s="4"/>
      <c r="AV284" s="4" t="s">
        <v>11</v>
      </c>
      <c r="AW284" s="4" t="s">
        <v>311</v>
      </c>
      <c r="AX284" s="4"/>
      <c r="AY284" s="4"/>
      <c r="AZ284" s="4"/>
      <c r="BA284" s="4"/>
      <c r="BB284" s="4"/>
      <c r="BC284" s="4"/>
      <c r="BD284" s="4" t="s">
        <v>177</v>
      </c>
      <c r="BE284" s="4" t="s">
        <v>176</v>
      </c>
      <c r="BF284" s="4" t="s">
        <v>12</v>
      </c>
      <c r="BG284" s="4" t="s">
        <v>12</v>
      </c>
      <c r="BH284" s="4" t="s">
        <v>12</v>
      </c>
      <c r="BI284" s="4" t="s">
        <v>12</v>
      </c>
      <c r="BJ284" s="4" t="s">
        <v>12</v>
      </c>
      <c r="BK284" s="4" t="s">
        <v>12</v>
      </c>
      <c r="BL284" s="4" t="s">
        <v>12</v>
      </c>
      <c r="BM284" s="4" t="s">
        <v>12</v>
      </c>
      <c r="BN284" s="4" t="s">
        <v>12</v>
      </c>
      <c r="BO284" s="4" t="s">
        <v>12</v>
      </c>
      <c r="BP284" s="4"/>
      <c r="BQ284" s="4" t="s">
        <v>178</v>
      </c>
      <c r="BR284" s="4" t="s">
        <v>12</v>
      </c>
      <c r="BS284" s="4" t="s">
        <v>12</v>
      </c>
      <c r="BT284" s="4" t="s">
        <v>12</v>
      </c>
      <c r="BU284" s="4" t="s">
        <v>12</v>
      </c>
      <c r="BV284" s="4" t="s">
        <v>12</v>
      </c>
      <c r="BW284" s="4" t="s">
        <v>12</v>
      </c>
      <c r="BX284" s="4" t="s">
        <v>176</v>
      </c>
      <c r="BY284" s="4" t="s">
        <v>12</v>
      </c>
      <c r="BZ284" s="4" t="s">
        <v>12</v>
      </c>
      <c r="CA284" s="4"/>
      <c r="CB284" s="4" t="s">
        <v>179</v>
      </c>
      <c r="CC284" s="4"/>
      <c r="CD284" s="4" t="s">
        <v>180</v>
      </c>
      <c r="CE284" s="4"/>
      <c r="CF284" s="4" t="s">
        <v>181</v>
      </c>
      <c r="CG284" s="4"/>
      <c r="CH284" s="4" t="s">
        <v>15363</v>
      </c>
    </row>
    <row r="285" spans="1:86" x14ac:dyDescent="0.3">
      <c r="A285" s="4" t="s">
        <v>14169</v>
      </c>
      <c r="B285" s="4" t="s">
        <v>15364</v>
      </c>
      <c r="C285" s="4" t="s">
        <v>15365</v>
      </c>
      <c r="D285" s="4" t="s">
        <v>15342</v>
      </c>
      <c r="E285" s="4" t="s">
        <v>15092</v>
      </c>
      <c r="F285" s="4" t="s">
        <v>183</v>
      </c>
      <c r="G285" s="4" t="s">
        <v>11</v>
      </c>
      <c r="H285" s="4" t="s">
        <v>516</v>
      </c>
      <c r="I285" s="4" t="s">
        <v>517</v>
      </c>
      <c r="J285" s="4" t="s">
        <v>518</v>
      </c>
      <c r="K285" s="4" t="s">
        <v>519</v>
      </c>
      <c r="L285" s="4"/>
      <c r="M285" s="4" t="s">
        <v>172</v>
      </c>
      <c r="N285" s="4"/>
      <c r="O285" s="4" t="s">
        <v>173</v>
      </c>
      <c r="P285" s="4" t="s">
        <v>173</v>
      </c>
      <c r="Q285" s="4" t="s">
        <v>173</v>
      </c>
      <c r="R285" s="4" t="s">
        <v>173</v>
      </c>
      <c r="S285" s="4" t="s">
        <v>173</v>
      </c>
      <c r="T285" s="4" t="s">
        <v>173</v>
      </c>
      <c r="U285" s="4" t="s">
        <v>205</v>
      </c>
      <c r="V285" s="4" t="s">
        <v>176</v>
      </c>
      <c r="W285" s="4" t="s">
        <v>12</v>
      </c>
      <c r="X285" s="4" t="s">
        <v>12</v>
      </c>
      <c r="Y285" s="4" t="s">
        <v>12</v>
      </c>
      <c r="Z285" s="4" t="s">
        <v>12</v>
      </c>
      <c r="AA285" s="4" t="s">
        <v>217</v>
      </c>
      <c r="AB285" s="4" t="s">
        <v>176</v>
      </c>
      <c r="AC285" s="4" t="s">
        <v>12</v>
      </c>
      <c r="AD285" s="4" t="s">
        <v>12</v>
      </c>
      <c r="AE285" s="4" t="s">
        <v>12</v>
      </c>
      <c r="AF285" s="4" t="s">
        <v>12</v>
      </c>
      <c r="AG285" s="4" t="s">
        <v>12</v>
      </c>
      <c r="AH285" s="4" t="s">
        <v>11</v>
      </c>
      <c r="AI285" s="4" t="s">
        <v>254</v>
      </c>
      <c r="AJ285" s="4" t="s">
        <v>50</v>
      </c>
      <c r="AK285" s="4"/>
      <c r="AL285" s="4"/>
      <c r="AM285" s="4"/>
      <c r="AN285" s="4"/>
      <c r="AO285" s="4"/>
      <c r="AP285" s="4"/>
      <c r="AQ285" s="4"/>
      <c r="AR285" s="4" t="s">
        <v>11</v>
      </c>
      <c r="AS285" s="4" t="s">
        <v>60</v>
      </c>
      <c r="AT285" s="4"/>
      <c r="AU285" s="4"/>
      <c r="AV285" s="4"/>
      <c r="AW285" s="4"/>
      <c r="AX285" s="4"/>
      <c r="AY285" s="4"/>
      <c r="AZ285" s="4"/>
      <c r="BA285" s="4"/>
      <c r="BB285" s="4"/>
      <c r="BC285" s="4"/>
      <c r="BD285" s="4" t="s">
        <v>177</v>
      </c>
      <c r="BE285" s="4" t="s">
        <v>176</v>
      </c>
      <c r="BF285" s="4" t="s">
        <v>12</v>
      </c>
      <c r="BG285" s="4" t="s">
        <v>12</v>
      </c>
      <c r="BH285" s="4" t="s">
        <v>12</v>
      </c>
      <c r="BI285" s="4" t="s">
        <v>12</v>
      </c>
      <c r="BJ285" s="4" t="s">
        <v>12</v>
      </c>
      <c r="BK285" s="4" t="s">
        <v>12</v>
      </c>
      <c r="BL285" s="4" t="s">
        <v>12</v>
      </c>
      <c r="BM285" s="4" t="s">
        <v>12</v>
      </c>
      <c r="BN285" s="4" t="s">
        <v>12</v>
      </c>
      <c r="BO285" s="4" t="s">
        <v>12</v>
      </c>
      <c r="BP285" s="4"/>
      <c r="BQ285" s="4" t="s">
        <v>194</v>
      </c>
      <c r="BR285" s="4" t="s">
        <v>176</v>
      </c>
      <c r="BS285" s="4" t="s">
        <v>12</v>
      </c>
      <c r="BT285" s="4" t="s">
        <v>12</v>
      </c>
      <c r="BU285" s="4" t="s">
        <v>12</v>
      </c>
      <c r="BV285" s="4" t="s">
        <v>12</v>
      </c>
      <c r="BW285" s="4" t="s">
        <v>12</v>
      </c>
      <c r="BX285" s="4" t="s">
        <v>12</v>
      </c>
      <c r="BY285" s="4" t="s">
        <v>12</v>
      </c>
      <c r="BZ285" s="4" t="s">
        <v>12</v>
      </c>
      <c r="CA285" s="4"/>
      <c r="CB285" s="4" t="s">
        <v>179</v>
      </c>
      <c r="CC285" s="4"/>
      <c r="CD285" s="4" t="s">
        <v>180</v>
      </c>
      <c r="CE285" s="4"/>
      <c r="CF285" s="4" t="s">
        <v>181</v>
      </c>
      <c r="CG285" s="4"/>
      <c r="CH285" s="4" t="s">
        <v>15366</v>
      </c>
    </row>
    <row r="286" spans="1:86" x14ac:dyDescent="0.3">
      <c r="A286" s="4" t="s">
        <v>15367</v>
      </c>
      <c r="B286" s="4" t="s">
        <v>15368</v>
      </c>
      <c r="C286" s="4" t="s">
        <v>15369</v>
      </c>
      <c r="D286" s="4" t="s">
        <v>15342</v>
      </c>
      <c r="E286" s="4" t="s">
        <v>15092</v>
      </c>
      <c r="F286" s="4" t="s">
        <v>183</v>
      </c>
      <c r="G286" s="4" t="s">
        <v>11</v>
      </c>
      <c r="H286" s="4" t="s">
        <v>516</v>
      </c>
      <c r="I286" s="4" t="s">
        <v>517</v>
      </c>
      <c r="J286" s="4" t="s">
        <v>518</v>
      </c>
      <c r="K286" s="4" t="s">
        <v>519</v>
      </c>
      <c r="L286" s="4"/>
      <c r="M286" s="4" t="s">
        <v>172</v>
      </c>
      <c r="N286" s="4"/>
      <c r="O286" s="4" t="s">
        <v>173</v>
      </c>
      <c r="P286" s="4" t="s">
        <v>173</v>
      </c>
      <c r="Q286" s="4" t="s">
        <v>173</v>
      </c>
      <c r="R286" s="4" t="s">
        <v>173</v>
      </c>
      <c r="S286" s="4" t="s">
        <v>173</v>
      </c>
      <c r="T286" s="4" t="s">
        <v>173</v>
      </c>
      <c r="U286" s="4" t="s">
        <v>216</v>
      </c>
      <c r="V286" s="4" t="s">
        <v>12</v>
      </c>
      <c r="W286" s="4" t="s">
        <v>176</v>
      </c>
      <c r="X286" s="4" t="s">
        <v>12</v>
      </c>
      <c r="Y286" s="4" t="s">
        <v>12</v>
      </c>
      <c r="Z286" s="4" t="s">
        <v>12</v>
      </c>
      <c r="AA286" s="4" t="s">
        <v>341</v>
      </c>
      <c r="AB286" s="4" t="s">
        <v>12</v>
      </c>
      <c r="AC286" s="4" t="s">
        <v>12</v>
      </c>
      <c r="AD286" s="4" t="s">
        <v>176</v>
      </c>
      <c r="AE286" s="4" t="s">
        <v>176</v>
      </c>
      <c r="AF286" s="4" t="s">
        <v>12</v>
      </c>
      <c r="AG286" s="4" t="s">
        <v>12</v>
      </c>
      <c r="AH286" s="4"/>
      <c r="AI286" s="4"/>
      <c r="AJ286" s="4"/>
      <c r="AK286" s="4"/>
      <c r="AL286" s="4" t="s">
        <v>11</v>
      </c>
      <c r="AM286" s="4" t="s">
        <v>202</v>
      </c>
      <c r="AN286" s="4" t="s">
        <v>50</v>
      </c>
      <c r="AO286" s="4"/>
      <c r="AP286" s="4"/>
      <c r="AQ286" s="4"/>
      <c r="AR286" s="4"/>
      <c r="AS286" s="4"/>
      <c r="AT286" s="4"/>
      <c r="AU286" s="4"/>
      <c r="AV286" s="4" t="s">
        <v>11</v>
      </c>
      <c r="AW286" s="4" t="s">
        <v>311</v>
      </c>
      <c r="AX286" s="4"/>
      <c r="AY286" s="4"/>
      <c r="AZ286" s="4"/>
      <c r="BA286" s="4"/>
      <c r="BB286" s="4" t="s">
        <v>11</v>
      </c>
      <c r="BC286" s="4" t="s">
        <v>387</v>
      </c>
      <c r="BD286" s="4" t="s">
        <v>177</v>
      </c>
      <c r="BE286" s="4" t="s">
        <v>176</v>
      </c>
      <c r="BF286" s="4" t="s">
        <v>12</v>
      </c>
      <c r="BG286" s="4" t="s">
        <v>12</v>
      </c>
      <c r="BH286" s="4" t="s">
        <v>12</v>
      </c>
      <c r="BI286" s="4" t="s">
        <v>12</v>
      </c>
      <c r="BJ286" s="4" t="s">
        <v>12</v>
      </c>
      <c r="BK286" s="4" t="s">
        <v>12</v>
      </c>
      <c r="BL286" s="4" t="s">
        <v>12</v>
      </c>
      <c r="BM286" s="4" t="s">
        <v>12</v>
      </c>
      <c r="BN286" s="4" t="s">
        <v>12</v>
      </c>
      <c r="BO286" s="4" t="s">
        <v>12</v>
      </c>
      <c r="BP286" s="4"/>
      <c r="BQ286" s="4" t="s">
        <v>208</v>
      </c>
      <c r="BR286" s="4" t="s">
        <v>12</v>
      </c>
      <c r="BS286" s="4" t="s">
        <v>12</v>
      </c>
      <c r="BT286" s="4" t="s">
        <v>12</v>
      </c>
      <c r="BU286" s="4" t="s">
        <v>12</v>
      </c>
      <c r="BV286" s="4" t="s">
        <v>12</v>
      </c>
      <c r="BW286" s="4" t="s">
        <v>176</v>
      </c>
      <c r="BX286" s="4" t="s">
        <v>176</v>
      </c>
      <c r="BY286" s="4" t="s">
        <v>12</v>
      </c>
      <c r="BZ286" s="4" t="s">
        <v>12</v>
      </c>
      <c r="CA286" s="4"/>
      <c r="CB286" s="4" t="s">
        <v>179</v>
      </c>
      <c r="CC286" s="4"/>
      <c r="CD286" s="4" t="s">
        <v>180</v>
      </c>
      <c r="CE286" s="4"/>
      <c r="CF286" s="4" t="s">
        <v>181</v>
      </c>
      <c r="CG286" s="4"/>
      <c r="CH286" s="4" t="s">
        <v>15370</v>
      </c>
    </row>
    <row r="287" spans="1:86" x14ac:dyDescent="0.3">
      <c r="A287" s="4" t="s">
        <v>15371</v>
      </c>
      <c r="B287" s="4" t="s">
        <v>15372</v>
      </c>
      <c r="C287" s="4" t="s">
        <v>15373</v>
      </c>
      <c r="D287" s="4" t="s">
        <v>15342</v>
      </c>
      <c r="E287" s="4" t="s">
        <v>15092</v>
      </c>
      <c r="F287" s="4" t="s">
        <v>183</v>
      </c>
      <c r="G287" s="4" t="s">
        <v>11</v>
      </c>
      <c r="H287" s="4" t="s">
        <v>516</v>
      </c>
      <c r="I287" s="4" t="s">
        <v>517</v>
      </c>
      <c r="J287" s="4" t="s">
        <v>518</v>
      </c>
      <c r="K287" s="4" t="s">
        <v>519</v>
      </c>
      <c r="L287" s="4"/>
      <c r="M287" s="4" t="s">
        <v>172</v>
      </c>
      <c r="N287" s="4"/>
      <c r="O287" s="4" t="s">
        <v>173</v>
      </c>
      <c r="P287" s="4" t="s">
        <v>173</v>
      </c>
      <c r="Q287" s="4" t="s">
        <v>174</v>
      </c>
      <c r="R287" s="4" t="s">
        <v>173</v>
      </c>
      <c r="S287" s="4" t="s">
        <v>173</v>
      </c>
      <c r="T287" s="4" t="s">
        <v>173</v>
      </c>
      <c r="U287" s="4" t="s">
        <v>175</v>
      </c>
      <c r="V287" s="4" t="s">
        <v>12</v>
      </c>
      <c r="W287" s="4" t="s">
        <v>12</v>
      </c>
      <c r="X287" s="4" t="s">
        <v>12</v>
      </c>
      <c r="Y287" s="4" t="s">
        <v>12</v>
      </c>
      <c r="Z287" s="4" t="s">
        <v>176</v>
      </c>
      <c r="AA287" s="4" t="s">
        <v>217</v>
      </c>
      <c r="AB287" s="4" t="s">
        <v>176</v>
      </c>
      <c r="AC287" s="4" t="s">
        <v>12</v>
      </c>
      <c r="AD287" s="4" t="s">
        <v>12</v>
      </c>
      <c r="AE287" s="4" t="s">
        <v>12</v>
      </c>
      <c r="AF287" s="4" t="s">
        <v>12</v>
      </c>
      <c r="AG287" s="4" t="s">
        <v>12</v>
      </c>
      <c r="AH287" s="4"/>
      <c r="AI287" s="4"/>
      <c r="AJ287" s="4"/>
      <c r="AK287" s="4"/>
      <c r="AL287" s="4"/>
      <c r="AM287" s="4"/>
      <c r="AN287" s="4"/>
      <c r="AO287" s="4"/>
      <c r="AP287" s="4"/>
      <c r="AQ287" s="4"/>
      <c r="AR287" s="4" t="s">
        <v>11</v>
      </c>
      <c r="AS287" s="4" t="s">
        <v>192</v>
      </c>
      <c r="AT287" s="4"/>
      <c r="AU287" s="4"/>
      <c r="AV287" s="4"/>
      <c r="AW287" s="4"/>
      <c r="AX287" s="4"/>
      <c r="AY287" s="4"/>
      <c r="AZ287" s="4"/>
      <c r="BA287" s="4"/>
      <c r="BB287" s="4"/>
      <c r="BC287" s="4"/>
      <c r="BD287" s="4" t="s">
        <v>177</v>
      </c>
      <c r="BE287" s="4" t="s">
        <v>176</v>
      </c>
      <c r="BF287" s="4" t="s">
        <v>12</v>
      </c>
      <c r="BG287" s="4" t="s">
        <v>12</v>
      </c>
      <c r="BH287" s="4" t="s">
        <v>12</v>
      </c>
      <c r="BI287" s="4" t="s">
        <v>12</v>
      </c>
      <c r="BJ287" s="4" t="s">
        <v>12</v>
      </c>
      <c r="BK287" s="4" t="s">
        <v>12</v>
      </c>
      <c r="BL287" s="4" t="s">
        <v>12</v>
      </c>
      <c r="BM287" s="4" t="s">
        <v>12</v>
      </c>
      <c r="BN287" s="4" t="s">
        <v>12</v>
      </c>
      <c r="BO287" s="4" t="s">
        <v>12</v>
      </c>
      <c r="BP287" s="4"/>
      <c r="BQ287" s="4" t="s">
        <v>242</v>
      </c>
      <c r="BR287" s="4" t="s">
        <v>12</v>
      </c>
      <c r="BS287" s="4" t="s">
        <v>12</v>
      </c>
      <c r="BT287" s="4" t="s">
        <v>176</v>
      </c>
      <c r="BU287" s="4" t="s">
        <v>12</v>
      </c>
      <c r="BV287" s="4" t="s">
        <v>12</v>
      </c>
      <c r="BW287" s="4" t="s">
        <v>12</v>
      </c>
      <c r="BX287" s="4" t="s">
        <v>176</v>
      </c>
      <c r="BY287" s="4" t="s">
        <v>12</v>
      </c>
      <c r="BZ287" s="4" t="s">
        <v>12</v>
      </c>
      <c r="CA287" s="4"/>
      <c r="CB287" s="4" t="s">
        <v>179</v>
      </c>
      <c r="CC287" s="4"/>
      <c r="CD287" s="4" t="s">
        <v>180</v>
      </c>
      <c r="CE287" s="4"/>
      <c r="CF287" s="4" t="s">
        <v>181</v>
      </c>
      <c r="CG287" s="4"/>
      <c r="CH287" s="4" t="s">
        <v>15374</v>
      </c>
    </row>
    <row r="288" spans="1:86" x14ac:dyDescent="0.3">
      <c r="A288" s="4" t="s">
        <v>15375</v>
      </c>
      <c r="B288" s="4" t="s">
        <v>15376</v>
      </c>
      <c r="C288" s="4" t="s">
        <v>15377</v>
      </c>
      <c r="D288" s="4" t="s">
        <v>15342</v>
      </c>
      <c r="E288" s="4" t="s">
        <v>15092</v>
      </c>
      <c r="F288" s="4" t="s">
        <v>183</v>
      </c>
      <c r="G288" s="4" t="s">
        <v>11</v>
      </c>
      <c r="H288" s="4" t="s">
        <v>516</v>
      </c>
      <c r="I288" s="4" t="s">
        <v>517</v>
      </c>
      <c r="J288" s="4" t="s">
        <v>518</v>
      </c>
      <c r="K288" s="4" t="s">
        <v>519</v>
      </c>
      <c r="L288" s="4"/>
      <c r="M288" s="4" t="s">
        <v>172</v>
      </c>
      <c r="N288" s="4"/>
      <c r="O288" s="4" t="s">
        <v>173</v>
      </c>
      <c r="P288" s="4" t="s">
        <v>173</v>
      </c>
      <c r="Q288" s="4" t="s">
        <v>174</v>
      </c>
      <c r="R288" s="4" t="s">
        <v>173</v>
      </c>
      <c r="S288" s="4" t="s">
        <v>173</v>
      </c>
      <c r="T288" s="4" t="s">
        <v>173</v>
      </c>
      <c r="U288" s="4" t="s">
        <v>175</v>
      </c>
      <c r="V288" s="4" t="s">
        <v>12</v>
      </c>
      <c r="W288" s="4" t="s">
        <v>12</v>
      </c>
      <c r="X288" s="4" t="s">
        <v>12</v>
      </c>
      <c r="Y288" s="4" t="s">
        <v>12</v>
      </c>
      <c r="Z288" s="4" t="s">
        <v>176</v>
      </c>
      <c r="AA288" s="4" t="s">
        <v>190</v>
      </c>
      <c r="AB288" s="4" t="s">
        <v>12</v>
      </c>
      <c r="AC288" s="4" t="s">
        <v>12</v>
      </c>
      <c r="AD288" s="4" t="s">
        <v>12</v>
      </c>
      <c r="AE288" s="4" t="s">
        <v>176</v>
      </c>
      <c r="AF288" s="4" t="s">
        <v>12</v>
      </c>
      <c r="AG288" s="4" t="s">
        <v>12</v>
      </c>
      <c r="AH288" s="4"/>
      <c r="AI288" s="4"/>
      <c r="AJ288" s="4"/>
      <c r="AK288" s="4"/>
      <c r="AL288" s="4"/>
      <c r="AM288" s="4"/>
      <c r="AN288" s="4"/>
      <c r="AO288" s="4"/>
      <c r="AP288" s="4"/>
      <c r="AQ288" s="4"/>
      <c r="AR288" s="4"/>
      <c r="AS288" s="4"/>
      <c r="AT288" s="4"/>
      <c r="AU288" s="4"/>
      <c r="AV288" s="4" t="s">
        <v>50</v>
      </c>
      <c r="AW288" s="4"/>
      <c r="AX288" s="4"/>
      <c r="AY288" s="4"/>
      <c r="AZ288" s="4"/>
      <c r="BA288" s="4"/>
      <c r="BB288" s="4"/>
      <c r="BC288" s="4"/>
      <c r="BD288" s="4" t="s">
        <v>177</v>
      </c>
      <c r="BE288" s="4" t="s">
        <v>176</v>
      </c>
      <c r="BF288" s="4" t="s">
        <v>12</v>
      </c>
      <c r="BG288" s="4" t="s">
        <v>12</v>
      </c>
      <c r="BH288" s="4" t="s">
        <v>12</v>
      </c>
      <c r="BI288" s="4" t="s">
        <v>12</v>
      </c>
      <c r="BJ288" s="4" t="s">
        <v>12</v>
      </c>
      <c r="BK288" s="4" t="s">
        <v>12</v>
      </c>
      <c r="BL288" s="4" t="s">
        <v>12</v>
      </c>
      <c r="BM288" s="4" t="s">
        <v>12</v>
      </c>
      <c r="BN288" s="4" t="s">
        <v>12</v>
      </c>
      <c r="BO288" s="4" t="s">
        <v>12</v>
      </c>
      <c r="BP288" s="4"/>
      <c r="BQ288" s="4" t="s">
        <v>178</v>
      </c>
      <c r="BR288" s="4" t="s">
        <v>12</v>
      </c>
      <c r="BS288" s="4" t="s">
        <v>12</v>
      </c>
      <c r="BT288" s="4" t="s">
        <v>12</v>
      </c>
      <c r="BU288" s="4" t="s">
        <v>12</v>
      </c>
      <c r="BV288" s="4" t="s">
        <v>12</v>
      </c>
      <c r="BW288" s="4" t="s">
        <v>12</v>
      </c>
      <c r="BX288" s="4" t="s">
        <v>176</v>
      </c>
      <c r="BY288" s="4" t="s">
        <v>12</v>
      </c>
      <c r="BZ288" s="4" t="s">
        <v>12</v>
      </c>
      <c r="CA288" s="4"/>
      <c r="CB288" s="4" t="s">
        <v>179</v>
      </c>
      <c r="CC288" s="4"/>
      <c r="CD288" s="4" t="s">
        <v>180</v>
      </c>
      <c r="CE288" s="4"/>
      <c r="CF288" s="4" t="s">
        <v>181</v>
      </c>
      <c r="CG288" s="4"/>
      <c r="CH288" s="4" t="s">
        <v>15378</v>
      </c>
    </row>
    <row r="289" spans="1:86" x14ac:dyDescent="0.3">
      <c r="A289" s="4" t="s">
        <v>15379</v>
      </c>
      <c r="B289" s="4" t="s">
        <v>15380</v>
      </c>
      <c r="C289" s="4" t="s">
        <v>15381</v>
      </c>
      <c r="D289" s="4" t="s">
        <v>15382</v>
      </c>
      <c r="E289" s="4" t="s">
        <v>15382</v>
      </c>
      <c r="F289" s="4" t="s">
        <v>183</v>
      </c>
      <c r="G289" s="4" t="s">
        <v>11</v>
      </c>
      <c r="H289" s="4" t="s">
        <v>399</v>
      </c>
      <c r="I289" s="4" t="s">
        <v>590</v>
      </c>
      <c r="J289" s="4" t="s">
        <v>591</v>
      </c>
      <c r="K289" s="4" t="s">
        <v>592</v>
      </c>
      <c r="L289" s="4"/>
      <c r="M289" s="4" t="s">
        <v>172</v>
      </c>
      <c r="N289" s="4"/>
      <c r="O289" s="4" t="s">
        <v>173</v>
      </c>
      <c r="P289" s="4" t="s">
        <v>173</v>
      </c>
      <c r="Q289" s="4" t="s">
        <v>173</v>
      </c>
      <c r="R289" s="4" t="s">
        <v>173</v>
      </c>
      <c r="S289" s="4" t="s">
        <v>173</v>
      </c>
      <c r="T289" s="4" t="s">
        <v>173</v>
      </c>
      <c r="U289" s="4" t="s">
        <v>175</v>
      </c>
      <c r="V289" s="4" t="s">
        <v>12</v>
      </c>
      <c r="W289" s="4" t="s">
        <v>12</v>
      </c>
      <c r="X289" s="4" t="s">
        <v>12</v>
      </c>
      <c r="Y289" s="4" t="s">
        <v>12</v>
      </c>
      <c r="Z289" s="4" t="s">
        <v>176</v>
      </c>
      <c r="AA289" s="4" t="s">
        <v>217</v>
      </c>
      <c r="AB289" s="4" t="s">
        <v>176</v>
      </c>
      <c r="AC289" s="4" t="s">
        <v>12</v>
      </c>
      <c r="AD289" s="4" t="s">
        <v>12</v>
      </c>
      <c r="AE289" s="4" t="s">
        <v>12</v>
      </c>
      <c r="AF289" s="4" t="s">
        <v>12</v>
      </c>
      <c r="AG289" s="4" t="s">
        <v>12</v>
      </c>
      <c r="AH289" s="4"/>
      <c r="AI289" s="4"/>
      <c r="AJ289" s="4"/>
      <c r="AK289" s="4"/>
      <c r="AL289" s="4"/>
      <c r="AM289" s="4"/>
      <c r="AN289" s="4"/>
      <c r="AO289" s="4"/>
      <c r="AP289" s="4"/>
      <c r="AQ289" s="4"/>
      <c r="AR289" s="4" t="s">
        <v>11</v>
      </c>
      <c r="AS289" s="4" t="s">
        <v>192</v>
      </c>
      <c r="AT289" s="4"/>
      <c r="AU289" s="4"/>
      <c r="AV289" s="4"/>
      <c r="AW289" s="4"/>
      <c r="AX289" s="4"/>
      <c r="AY289" s="4"/>
      <c r="AZ289" s="4"/>
      <c r="BA289" s="4"/>
      <c r="BB289" s="4"/>
      <c r="BC289" s="4"/>
      <c r="BD289" s="4" t="s">
        <v>177</v>
      </c>
      <c r="BE289" s="4" t="s">
        <v>176</v>
      </c>
      <c r="BF289" s="4" t="s">
        <v>12</v>
      </c>
      <c r="BG289" s="4" t="s">
        <v>12</v>
      </c>
      <c r="BH289" s="4" t="s">
        <v>12</v>
      </c>
      <c r="BI289" s="4" t="s">
        <v>12</v>
      </c>
      <c r="BJ289" s="4" t="s">
        <v>12</v>
      </c>
      <c r="BK289" s="4" t="s">
        <v>12</v>
      </c>
      <c r="BL289" s="4" t="s">
        <v>12</v>
      </c>
      <c r="BM289" s="4" t="s">
        <v>12</v>
      </c>
      <c r="BN289" s="4" t="s">
        <v>12</v>
      </c>
      <c r="BO289" s="4" t="s">
        <v>12</v>
      </c>
      <c r="BP289" s="4"/>
      <c r="BQ289" s="4" t="s">
        <v>373</v>
      </c>
      <c r="BR289" s="4" t="s">
        <v>12</v>
      </c>
      <c r="BS289" s="4" t="s">
        <v>12</v>
      </c>
      <c r="BT289" s="4" t="s">
        <v>12</v>
      </c>
      <c r="BU289" s="4" t="s">
        <v>12</v>
      </c>
      <c r="BV289" s="4" t="s">
        <v>176</v>
      </c>
      <c r="BW289" s="4" t="s">
        <v>12</v>
      </c>
      <c r="BX289" s="4" t="s">
        <v>176</v>
      </c>
      <c r="BY289" s="4" t="s">
        <v>12</v>
      </c>
      <c r="BZ289" s="4" t="s">
        <v>12</v>
      </c>
      <c r="CA289" s="4"/>
      <c r="CB289" s="4" t="s">
        <v>179</v>
      </c>
      <c r="CC289" s="4"/>
      <c r="CD289" s="4" t="s">
        <v>180</v>
      </c>
      <c r="CE289" s="4"/>
      <c r="CF289" s="4" t="s">
        <v>181</v>
      </c>
      <c r="CG289" s="4"/>
      <c r="CH289" s="4" t="s">
        <v>15383</v>
      </c>
    </row>
    <row r="290" spans="1:86" x14ac:dyDescent="0.3">
      <c r="A290" s="4" t="s">
        <v>15384</v>
      </c>
      <c r="B290" s="4" t="s">
        <v>15385</v>
      </c>
      <c r="C290" s="4" t="s">
        <v>15386</v>
      </c>
      <c r="D290" s="4" t="s">
        <v>15382</v>
      </c>
      <c r="E290" s="4" t="s">
        <v>15382</v>
      </c>
      <c r="F290" s="4" t="s">
        <v>183</v>
      </c>
      <c r="G290" s="4" t="s">
        <v>11</v>
      </c>
      <c r="H290" s="4" t="s">
        <v>399</v>
      </c>
      <c r="I290" s="4" t="s">
        <v>590</v>
      </c>
      <c r="J290" s="4" t="s">
        <v>591</v>
      </c>
      <c r="K290" s="4" t="s">
        <v>592</v>
      </c>
      <c r="L290" s="4"/>
      <c r="M290" s="4" t="s">
        <v>172</v>
      </c>
      <c r="N290" s="4"/>
      <c r="O290" s="4" t="s">
        <v>173</v>
      </c>
      <c r="P290" s="4" t="s">
        <v>173</v>
      </c>
      <c r="Q290" s="4" t="s">
        <v>173</v>
      </c>
      <c r="R290" s="4" t="s">
        <v>173</v>
      </c>
      <c r="S290" s="4" t="s">
        <v>173</v>
      </c>
      <c r="T290" s="4" t="s">
        <v>173</v>
      </c>
      <c r="U290" s="4" t="s">
        <v>175</v>
      </c>
      <c r="V290" s="4" t="s">
        <v>12</v>
      </c>
      <c r="W290" s="4" t="s">
        <v>12</v>
      </c>
      <c r="X290" s="4" t="s">
        <v>12</v>
      </c>
      <c r="Y290" s="4" t="s">
        <v>12</v>
      </c>
      <c r="Z290" s="4" t="s">
        <v>176</v>
      </c>
      <c r="AA290" s="4" t="s">
        <v>217</v>
      </c>
      <c r="AB290" s="4" t="s">
        <v>176</v>
      </c>
      <c r="AC290" s="4" t="s">
        <v>12</v>
      </c>
      <c r="AD290" s="4" t="s">
        <v>12</v>
      </c>
      <c r="AE290" s="4" t="s">
        <v>12</v>
      </c>
      <c r="AF290" s="4" t="s">
        <v>12</v>
      </c>
      <c r="AG290" s="4" t="s">
        <v>12</v>
      </c>
      <c r="AH290" s="4"/>
      <c r="AI290" s="4"/>
      <c r="AJ290" s="4"/>
      <c r="AK290" s="4"/>
      <c r="AL290" s="4"/>
      <c r="AM290" s="4"/>
      <c r="AN290" s="4"/>
      <c r="AO290" s="4"/>
      <c r="AP290" s="4"/>
      <c r="AQ290" s="4"/>
      <c r="AR290" s="4" t="s">
        <v>11</v>
      </c>
      <c r="AS290" s="4" t="s">
        <v>543</v>
      </c>
      <c r="AT290" s="4"/>
      <c r="AU290" s="4"/>
      <c r="AV290" s="4"/>
      <c r="AW290" s="4"/>
      <c r="AX290" s="4"/>
      <c r="AY290" s="4"/>
      <c r="AZ290" s="4"/>
      <c r="BA290" s="4"/>
      <c r="BB290" s="4"/>
      <c r="BC290" s="4"/>
      <c r="BD290" s="4" t="s">
        <v>177</v>
      </c>
      <c r="BE290" s="4" t="s">
        <v>176</v>
      </c>
      <c r="BF290" s="4" t="s">
        <v>12</v>
      </c>
      <c r="BG290" s="4" t="s">
        <v>12</v>
      </c>
      <c r="BH290" s="4" t="s">
        <v>12</v>
      </c>
      <c r="BI290" s="4" t="s">
        <v>12</v>
      </c>
      <c r="BJ290" s="4" t="s">
        <v>12</v>
      </c>
      <c r="BK290" s="4" t="s">
        <v>12</v>
      </c>
      <c r="BL290" s="4" t="s">
        <v>12</v>
      </c>
      <c r="BM290" s="4" t="s">
        <v>12</v>
      </c>
      <c r="BN290" s="4" t="s">
        <v>12</v>
      </c>
      <c r="BO290" s="4" t="s">
        <v>12</v>
      </c>
      <c r="BP290" s="4"/>
      <c r="BQ290" s="4" t="s">
        <v>242</v>
      </c>
      <c r="BR290" s="4" t="s">
        <v>12</v>
      </c>
      <c r="BS290" s="4" t="s">
        <v>12</v>
      </c>
      <c r="BT290" s="4" t="s">
        <v>176</v>
      </c>
      <c r="BU290" s="4" t="s">
        <v>12</v>
      </c>
      <c r="BV290" s="4" t="s">
        <v>12</v>
      </c>
      <c r="BW290" s="4" t="s">
        <v>12</v>
      </c>
      <c r="BX290" s="4" t="s">
        <v>176</v>
      </c>
      <c r="BY290" s="4" t="s">
        <v>12</v>
      </c>
      <c r="BZ290" s="4" t="s">
        <v>12</v>
      </c>
      <c r="CA290" s="4"/>
      <c r="CB290" s="4" t="s">
        <v>179</v>
      </c>
      <c r="CC290" s="4"/>
      <c r="CD290" s="4" t="s">
        <v>180</v>
      </c>
      <c r="CE290" s="4"/>
      <c r="CF290" s="4" t="s">
        <v>181</v>
      </c>
      <c r="CG290" s="4"/>
      <c r="CH290" s="4" t="s">
        <v>15387</v>
      </c>
    </row>
    <row r="291" spans="1:86" x14ac:dyDescent="0.3">
      <c r="A291" s="4" t="s">
        <v>15388</v>
      </c>
      <c r="B291" s="4" t="s">
        <v>15389</v>
      </c>
      <c r="C291" s="4" t="s">
        <v>15390</v>
      </c>
      <c r="D291" s="4" t="s">
        <v>15342</v>
      </c>
      <c r="E291" s="4" t="s">
        <v>15342</v>
      </c>
      <c r="F291" s="4" t="s">
        <v>183</v>
      </c>
      <c r="G291" s="4" t="s">
        <v>11</v>
      </c>
      <c r="H291" s="4" t="s">
        <v>230</v>
      </c>
      <c r="I291" s="4" t="s">
        <v>1613</v>
      </c>
      <c r="J291" s="4" t="s">
        <v>6020</v>
      </c>
      <c r="K291" s="4" t="s">
        <v>10222</v>
      </c>
      <c r="L291" s="4"/>
      <c r="M291" s="4" t="s">
        <v>193</v>
      </c>
      <c r="N291" s="4"/>
      <c r="O291" s="4" t="s">
        <v>173</v>
      </c>
      <c r="P291" s="4" t="s">
        <v>173</v>
      </c>
      <c r="Q291" s="4" t="s">
        <v>173</v>
      </c>
      <c r="R291" s="4" t="s">
        <v>173</v>
      </c>
      <c r="S291" s="4" t="s">
        <v>173</v>
      </c>
      <c r="T291" s="4" t="s">
        <v>173</v>
      </c>
      <c r="U291" s="4" t="s">
        <v>175</v>
      </c>
      <c r="V291" s="4" t="s">
        <v>12</v>
      </c>
      <c r="W291" s="4" t="s">
        <v>12</v>
      </c>
      <c r="X291" s="4" t="s">
        <v>12</v>
      </c>
      <c r="Y291" s="4" t="s">
        <v>12</v>
      </c>
      <c r="Z291" s="4" t="s">
        <v>176</v>
      </c>
      <c r="AA291" s="4" t="s">
        <v>217</v>
      </c>
      <c r="AB291" s="4" t="s">
        <v>176</v>
      </c>
      <c r="AC291" s="4" t="s">
        <v>12</v>
      </c>
      <c r="AD291" s="4" t="s">
        <v>12</v>
      </c>
      <c r="AE291" s="4" t="s">
        <v>12</v>
      </c>
      <c r="AF291" s="4" t="s">
        <v>12</v>
      </c>
      <c r="AG291" s="4" t="s">
        <v>12</v>
      </c>
      <c r="AH291" s="4"/>
      <c r="AI291" s="4"/>
      <c r="AJ291" s="4"/>
      <c r="AK291" s="4"/>
      <c r="AL291" s="4"/>
      <c r="AM291" s="4"/>
      <c r="AN291" s="4"/>
      <c r="AO291" s="4"/>
      <c r="AP291" s="4"/>
      <c r="AQ291" s="4"/>
      <c r="AR291" s="4" t="s">
        <v>11</v>
      </c>
      <c r="AS291" s="4" t="s">
        <v>14802</v>
      </c>
      <c r="AT291" s="4"/>
      <c r="AU291" s="4"/>
      <c r="AV291" s="4"/>
      <c r="AW291" s="4"/>
      <c r="AX291" s="4"/>
      <c r="AY291" s="4"/>
      <c r="AZ291" s="4"/>
      <c r="BA291" s="4"/>
      <c r="BB291" s="4"/>
      <c r="BC291" s="4"/>
      <c r="BD291" s="4" t="s">
        <v>177</v>
      </c>
      <c r="BE291" s="4" t="s">
        <v>176</v>
      </c>
      <c r="BF291" s="4" t="s">
        <v>12</v>
      </c>
      <c r="BG291" s="4" t="s">
        <v>12</v>
      </c>
      <c r="BH291" s="4" t="s">
        <v>12</v>
      </c>
      <c r="BI291" s="4" t="s">
        <v>12</v>
      </c>
      <c r="BJ291" s="4" t="s">
        <v>12</v>
      </c>
      <c r="BK291" s="4" t="s">
        <v>12</v>
      </c>
      <c r="BL291" s="4" t="s">
        <v>12</v>
      </c>
      <c r="BM291" s="4" t="s">
        <v>12</v>
      </c>
      <c r="BN291" s="4" t="s">
        <v>12</v>
      </c>
      <c r="BO291" s="4" t="s">
        <v>12</v>
      </c>
      <c r="BP291" s="4"/>
      <c r="BQ291" s="4" t="s">
        <v>194</v>
      </c>
      <c r="BR291" s="4" t="s">
        <v>176</v>
      </c>
      <c r="BS291" s="4" t="s">
        <v>12</v>
      </c>
      <c r="BT291" s="4" t="s">
        <v>12</v>
      </c>
      <c r="BU291" s="4" t="s">
        <v>12</v>
      </c>
      <c r="BV291" s="4" t="s">
        <v>12</v>
      </c>
      <c r="BW291" s="4" t="s">
        <v>12</v>
      </c>
      <c r="BX291" s="4" t="s">
        <v>12</v>
      </c>
      <c r="BY291" s="4" t="s">
        <v>12</v>
      </c>
      <c r="BZ291" s="4" t="s">
        <v>12</v>
      </c>
      <c r="CA291" s="4"/>
      <c r="CB291" s="4" t="s">
        <v>179</v>
      </c>
      <c r="CC291" s="4"/>
      <c r="CD291" s="4" t="s">
        <v>180</v>
      </c>
      <c r="CE291" s="4"/>
      <c r="CF291" s="4" t="s">
        <v>245</v>
      </c>
      <c r="CG291" s="4"/>
      <c r="CH291" s="4" t="s">
        <v>15391</v>
      </c>
    </row>
    <row r="292" spans="1:86" x14ac:dyDescent="0.3">
      <c r="A292" s="4" t="s">
        <v>15392</v>
      </c>
      <c r="B292" s="4" t="s">
        <v>15393</v>
      </c>
      <c r="C292" s="4" t="s">
        <v>15394</v>
      </c>
      <c r="D292" s="4" t="s">
        <v>14777</v>
      </c>
      <c r="E292" s="4" t="s">
        <v>14393</v>
      </c>
      <c r="F292" s="4" t="s">
        <v>183</v>
      </c>
      <c r="G292" s="4" t="s">
        <v>11</v>
      </c>
      <c r="H292" s="4" t="s">
        <v>323</v>
      </c>
      <c r="I292" s="4" t="s">
        <v>374</v>
      </c>
      <c r="J292" s="4" t="s">
        <v>375</v>
      </c>
      <c r="K292" s="4" t="s">
        <v>376</v>
      </c>
      <c r="L292" s="4"/>
      <c r="M292" s="4" t="s">
        <v>172</v>
      </c>
      <c r="N292" s="4"/>
      <c r="O292" s="4" t="s">
        <v>173</v>
      </c>
      <c r="P292" s="4" t="s">
        <v>173</v>
      </c>
      <c r="Q292" s="4" t="s">
        <v>173</v>
      </c>
      <c r="R292" s="4" t="s">
        <v>173</v>
      </c>
      <c r="S292" s="4" t="s">
        <v>173</v>
      </c>
      <c r="T292" s="4" t="s">
        <v>173</v>
      </c>
      <c r="U292" s="4" t="s">
        <v>175</v>
      </c>
      <c r="V292" s="4" t="s">
        <v>12</v>
      </c>
      <c r="W292" s="4" t="s">
        <v>12</v>
      </c>
      <c r="X292" s="4" t="s">
        <v>12</v>
      </c>
      <c r="Y292" s="4" t="s">
        <v>12</v>
      </c>
      <c r="Z292" s="4" t="s">
        <v>176</v>
      </c>
      <c r="AA292" s="4" t="s">
        <v>217</v>
      </c>
      <c r="AB292" s="4" t="s">
        <v>176</v>
      </c>
      <c r="AC292" s="4" t="s">
        <v>12</v>
      </c>
      <c r="AD292" s="4" t="s">
        <v>12</v>
      </c>
      <c r="AE292" s="4" t="s">
        <v>12</v>
      </c>
      <c r="AF292" s="4" t="s">
        <v>12</v>
      </c>
      <c r="AG292" s="4" t="s">
        <v>12</v>
      </c>
      <c r="AH292" s="4"/>
      <c r="AI292" s="4"/>
      <c r="AJ292" s="4"/>
      <c r="AK292" s="4"/>
      <c r="AL292" s="4"/>
      <c r="AM292" s="4"/>
      <c r="AN292" s="4"/>
      <c r="AO292" s="4"/>
      <c r="AP292" s="4"/>
      <c r="AQ292" s="4"/>
      <c r="AR292" s="4" t="s">
        <v>11</v>
      </c>
      <c r="AS292" s="4" t="s">
        <v>192</v>
      </c>
      <c r="AT292" s="4"/>
      <c r="AU292" s="4"/>
      <c r="AV292" s="4"/>
      <c r="AW292" s="4"/>
      <c r="AX292" s="4"/>
      <c r="AY292" s="4"/>
      <c r="AZ292" s="4"/>
      <c r="BA292" s="4"/>
      <c r="BB292" s="4"/>
      <c r="BC292" s="4"/>
      <c r="BD292" s="4" t="s">
        <v>177</v>
      </c>
      <c r="BE292" s="4" t="s">
        <v>176</v>
      </c>
      <c r="BF292" s="4" t="s">
        <v>12</v>
      </c>
      <c r="BG292" s="4" t="s">
        <v>12</v>
      </c>
      <c r="BH292" s="4" t="s">
        <v>12</v>
      </c>
      <c r="BI292" s="4" t="s">
        <v>12</v>
      </c>
      <c r="BJ292" s="4" t="s">
        <v>12</v>
      </c>
      <c r="BK292" s="4" t="s">
        <v>12</v>
      </c>
      <c r="BL292" s="4" t="s">
        <v>12</v>
      </c>
      <c r="BM292" s="4" t="s">
        <v>12</v>
      </c>
      <c r="BN292" s="4" t="s">
        <v>12</v>
      </c>
      <c r="BO292" s="4" t="s">
        <v>12</v>
      </c>
      <c r="BP292" s="4"/>
      <c r="BQ292" s="4" t="s">
        <v>194</v>
      </c>
      <c r="BR292" s="4" t="s">
        <v>176</v>
      </c>
      <c r="BS292" s="4" t="s">
        <v>12</v>
      </c>
      <c r="BT292" s="4" t="s">
        <v>12</v>
      </c>
      <c r="BU292" s="4" t="s">
        <v>12</v>
      </c>
      <c r="BV292" s="4" t="s">
        <v>12</v>
      </c>
      <c r="BW292" s="4" t="s">
        <v>12</v>
      </c>
      <c r="BX292" s="4" t="s">
        <v>12</v>
      </c>
      <c r="BY292" s="4" t="s">
        <v>12</v>
      </c>
      <c r="BZ292" s="4" t="s">
        <v>12</v>
      </c>
      <c r="CA292" s="4"/>
      <c r="CB292" s="4" t="s">
        <v>179</v>
      </c>
      <c r="CC292" s="4"/>
      <c r="CD292" s="4" t="s">
        <v>180</v>
      </c>
      <c r="CE292" s="4"/>
      <c r="CF292" s="4" t="s">
        <v>181</v>
      </c>
      <c r="CG292" s="4"/>
      <c r="CH292" s="4" t="s">
        <v>15395</v>
      </c>
    </row>
    <row r="293" spans="1:86" x14ac:dyDescent="0.3">
      <c r="A293" s="4" t="s">
        <v>15396</v>
      </c>
      <c r="B293" s="4" t="s">
        <v>15397</v>
      </c>
      <c r="C293" s="4" t="s">
        <v>15398</v>
      </c>
      <c r="D293" s="4" t="s">
        <v>15382</v>
      </c>
      <c r="E293" s="4" t="s">
        <v>14393</v>
      </c>
      <c r="F293" s="4" t="s">
        <v>183</v>
      </c>
      <c r="G293" s="4" t="s">
        <v>11</v>
      </c>
      <c r="H293" s="4" t="s">
        <v>323</v>
      </c>
      <c r="I293" s="4" t="s">
        <v>374</v>
      </c>
      <c r="J293" s="4" t="s">
        <v>375</v>
      </c>
      <c r="K293" s="4" t="s">
        <v>376</v>
      </c>
      <c r="L293" s="4"/>
      <c r="M293" s="4" t="s">
        <v>172</v>
      </c>
      <c r="N293" s="4"/>
      <c r="O293" s="4" t="s">
        <v>173</v>
      </c>
      <c r="P293" s="4" t="s">
        <v>173</v>
      </c>
      <c r="Q293" s="4" t="s">
        <v>173</v>
      </c>
      <c r="R293" s="4" t="s">
        <v>173</v>
      </c>
      <c r="S293" s="4" t="s">
        <v>173</v>
      </c>
      <c r="T293" s="4" t="s">
        <v>173</v>
      </c>
      <c r="U293" s="4" t="s">
        <v>175</v>
      </c>
      <c r="V293" s="4" t="s">
        <v>12</v>
      </c>
      <c r="W293" s="4" t="s">
        <v>12</v>
      </c>
      <c r="X293" s="4" t="s">
        <v>12</v>
      </c>
      <c r="Y293" s="4" t="s">
        <v>12</v>
      </c>
      <c r="Z293" s="4" t="s">
        <v>176</v>
      </c>
      <c r="AA293" s="4" t="s">
        <v>217</v>
      </c>
      <c r="AB293" s="4" t="s">
        <v>176</v>
      </c>
      <c r="AC293" s="4" t="s">
        <v>12</v>
      </c>
      <c r="AD293" s="4" t="s">
        <v>12</v>
      </c>
      <c r="AE293" s="4" t="s">
        <v>12</v>
      </c>
      <c r="AF293" s="4" t="s">
        <v>12</v>
      </c>
      <c r="AG293" s="4" t="s">
        <v>12</v>
      </c>
      <c r="AH293" s="4"/>
      <c r="AI293" s="4"/>
      <c r="AJ293" s="4"/>
      <c r="AK293" s="4"/>
      <c r="AL293" s="4"/>
      <c r="AM293" s="4"/>
      <c r="AN293" s="4"/>
      <c r="AO293" s="4"/>
      <c r="AP293" s="4"/>
      <c r="AQ293" s="4"/>
      <c r="AR293" s="4" t="s">
        <v>11</v>
      </c>
      <c r="AS293" s="4" t="s">
        <v>192</v>
      </c>
      <c r="AT293" s="4"/>
      <c r="AU293" s="4"/>
      <c r="AV293" s="4"/>
      <c r="AW293" s="4"/>
      <c r="AX293" s="4"/>
      <c r="AY293" s="4"/>
      <c r="AZ293" s="4"/>
      <c r="BA293" s="4"/>
      <c r="BB293" s="4"/>
      <c r="BC293" s="4"/>
      <c r="BD293" s="4" t="s">
        <v>177</v>
      </c>
      <c r="BE293" s="4" t="s">
        <v>176</v>
      </c>
      <c r="BF293" s="4" t="s">
        <v>12</v>
      </c>
      <c r="BG293" s="4" t="s">
        <v>12</v>
      </c>
      <c r="BH293" s="4" t="s">
        <v>12</v>
      </c>
      <c r="BI293" s="4" t="s">
        <v>12</v>
      </c>
      <c r="BJ293" s="4" t="s">
        <v>12</v>
      </c>
      <c r="BK293" s="4" t="s">
        <v>12</v>
      </c>
      <c r="BL293" s="4" t="s">
        <v>12</v>
      </c>
      <c r="BM293" s="4" t="s">
        <v>12</v>
      </c>
      <c r="BN293" s="4" t="s">
        <v>12</v>
      </c>
      <c r="BO293" s="4" t="s">
        <v>12</v>
      </c>
      <c r="BP293" s="4"/>
      <c r="BQ293" s="4" t="s">
        <v>178</v>
      </c>
      <c r="BR293" s="4" t="s">
        <v>12</v>
      </c>
      <c r="BS293" s="4" t="s">
        <v>12</v>
      </c>
      <c r="BT293" s="4" t="s">
        <v>12</v>
      </c>
      <c r="BU293" s="4" t="s">
        <v>12</v>
      </c>
      <c r="BV293" s="4" t="s">
        <v>12</v>
      </c>
      <c r="BW293" s="4" t="s">
        <v>12</v>
      </c>
      <c r="BX293" s="4" t="s">
        <v>176</v>
      </c>
      <c r="BY293" s="4" t="s">
        <v>12</v>
      </c>
      <c r="BZ293" s="4" t="s">
        <v>12</v>
      </c>
      <c r="CA293" s="4"/>
      <c r="CB293" s="4" t="s">
        <v>179</v>
      </c>
      <c r="CC293" s="4"/>
      <c r="CD293" s="4" t="s">
        <v>180</v>
      </c>
      <c r="CE293" s="4"/>
      <c r="CF293" s="4" t="s">
        <v>181</v>
      </c>
      <c r="CG293" s="4"/>
      <c r="CH293" s="4" t="s">
        <v>15399</v>
      </c>
    </row>
    <row r="294" spans="1:86" x14ac:dyDescent="0.3">
      <c r="A294" s="4" t="s">
        <v>15400</v>
      </c>
      <c r="B294" s="4" t="s">
        <v>15401</v>
      </c>
      <c r="C294" s="4" t="s">
        <v>15402</v>
      </c>
      <c r="D294" s="4" t="s">
        <v>15382</v>
      </c>
      <c r="E294" s="4" t="s">
        <v>14393</v>
      </c>
      <c r="F294" s="4" t="s">
        <v>183</v>
      </c>
      <c r="G294" s="4" t="s">
        <v>11</v>
      </c>
      <c r="H294" s="4" t="s">
        <v>323</v>
      </c>
      <c r="I294" s="4" t="s">
        <v>374</v>
      </c>
      <c r="J294" s="4" t="s">
        <v>375</v>
      </c>
      <c r="K294" s="4" t="s">
        <v>376</v>
      </c>
      <c r="L294" s="4"/>
      <c r="M294" s="4" t="s">
        <v>172</v>
      </c>
      <c r="N294" s="4"/>
      <c r="O294" s="4" t="s">
        <v>173</v>
      </c>
      <c r="P294" s="4" t="s">
        <v>173</v>
      </c>
      <c r="Q294" s="4" t="s">
        <v>173</v>
      </c>
      <c r="R294" s="4" t="s">
        <v>173</v>
      </c>
      <c r="S294" s="4" t="s">
        <v>173</v>
      </c>
      <c r="T294" s="4" t="s">
        <v>173</v>
      </c>
      <c r="U294" s="4" t="s">
        <v>175</v>
      </c>
      <c r="V294" s="4" t="s">
        <v>12</v>
      </c>
      <c r="W294" s="4" t="s">
        <v>12</v>
      </c>
      <c r="X294" s="4" t="s">
        <v>12</v>
      </c>
      <c r="Y294" s="4" t="s">
        <v>12</v>
      </c>
      <c r="Z294" s="4" t="s">
        <v>176</v>
      </c>
      <c r="AA294" s="4" t="s">
        <v>190</v>
      </c>
      <c r="AB294" s="4" t="s">
        <v>12</v>
      </c>
      <c r="AC294" s="4" t="s">
        <v>12</v>
      </c>
      <c r="AD294" s="4" t="s">
        <v>12</v>
      </c>
      <c r="AE294" s="4" t="s">
        <v>176</v>
      </c>
      <c r="AF294" s="4" t="s">
        <v>12</v>
      </c>
      <c r="AG294" s="4" t="s">
        <v>12</v>
      </c>
      <c r="AH294" s="4"/>
      <c r="AI294" s="4"/>
      <c r="AJ294" s="4"/>
      <c r="AK294" s="4"/>
      <c r="AL294" s="4"/>
      <c r="AM294" s="4"/>
      <c r="AN294" s="4"/>
      <c r="AO294" s="4"/>
      <c r="AP294" s="4"/>
      <c r="AQ294" s="4"/>
      <c r="AR294" s="4"/>
      <c r="AS294" s="4"/>
      <c r="AT294" s="4"/>
      <c r="AU294" s="4"/>
      <c r="AV294" s="4" t="s">
        <v>11</v>
      </c>
      <c r="AW294" s="4" t="s">
        <v>567</v>
      </c>
      <c r="AX294" s="4"/>
      <c r="AY294" s="4"/>
      <c r="AZ294" s="4"/>
      <c r="BA294" s="4"/>
      <c r="BB294" s="4"/>
      <c r="BC294" s="4"/>
      <c r="BD294" s="4" t="s">
        <v>177</v>
      </c>
      <c r="BE294" s="4" t="s">
        <v>176</v>
      </c>
      <c r="BF294" s="4" t="s">
        <v>12</v>
      </c>
      <c r="BG294" s="4" t="s">
        <v>12</v>
      </c>
      <c r="BH294" s="4" t="s">
        <v>12</v>
      </c>
      <c r="BI294" s="4" t="s">
        <v>12</v>
      </c>
      <c r="BJ294" s="4" t="s">
        <v>12</v>
      </c>
      <c r="BK294" s="4" t="s">
        <v>12</v>
      </c>
      <c r="BL294" s="4" t="s">
        <v>12</v>
      </c>
      <c r="BM294" s="4" t="s">
        <v>12</v>
      </c>
      <c r="BN294" s="4" t="s">
        <v>12</v>
      </c>
      <c r="BO294" s="4" t="s">
        <v>12</v>
      </c>
      <c r="BP294" s="4"/>
      <c r="BQ294" s="4" t="s">
        <v>194</v>
      </c>
      <c r="BR294" s="4" t="s">
        <v>176</v>
      </c>
      <c r="BS294" s="4" t="s">
        <v>12</v>
      </c>
      <c r="BT294" s="4" t="s">
        <v>12</v>
      </c>
      <c r="BU294" s="4" t="s">
        <v>12</v>
      </c>
      <c r="BV294" s="4" t="s">
        <v>12</v>
      </c>
      <c r="BW294" s="4" t="s">
        <v>12</v>
      </c>
      <c r="BX294" s="4" t="s">
        <v>12</v>
      </c>
      <c r="BY294" s="4" t="s">
        <v>12</v>
      </c>
      <c r="BZ294" s="4" t="s">
        <v>12</v>
      </c>
      <c r="CA294" s="4"/>
      <c r="CB294" s="4" t="s">
        <v>179</v>
      </c>
      <c r="CC294" s="4"/>
      <c r="CD294" s="4" t="s">
        <v>180</v>
      </c>
      <c r="CE294" s="4"/>
      <c r="CF294" s="4" t="s">
        <v>181</v>
      </c>
      <c r="CG294" s="4"/>
      <c r="CH294" s="4" t="s">
        <v>15403</v>
      </c>
    </row>
    <row r="295" spans="1:86" x14ac:dyDescent="0.3">
      <c r="A295" s="4" t="s">
        <v>15404</v>
      </c>
      <c r="B295" s="4" t="s">
        <v>15405</v>
      </c>
      <c r="C295" s="4" t="s">
        <v>15406</v>
      </c>
      <c r="D295" s="4" t="s">
        <v>15382</v>
      </c>
      <c r="E295" s="4" t="s">
        <v>14393</v>
      </c>
      <c r="F295" s="4" t="s">
        <v>183</v>
      </c>
      <c r="G295" s="4" t="s">
        <v>11</v>
      </c>
      <c r="H295" s="4" t="s">
        <v>323</v>
      </c>
      <c r="I295" s="4" t="s">
        <v>374</v>
      </c>
      <c r="J295" s="4" t="s">
        <v>375</v>
      </c>
      <c r="K295" s="4" t="s">
        <v>376</v>
      </c>
      <c r="L295" s="4"/>
      <c r="M295" s="4" t="s">
        <v>193</v>
      </c>
      <c r="N295" s="4"/>
      <c r="O295" s="4" t="s">
        <v>173</v>
      </c>
      <c r="P295" s="4" t="s">
        <v>173</v>
      </c>
      <c r="Q295" s="4" t="s">
        <v>173</v>
      </c>
      <c r="R295" s="4" t="s">
        <v>173</v>
      </c>
      <c r="S295" s="4" t="s">
        <v>173</v>
      </c>
      <c r="T295" s="4" t="s">
        <v>173</v>
      </c>
      <c r="U295" s="4" t="s">
        <v>205</v>
      </c>
      <c r="V295" s="4" t="s">
        <v>176</v>
      </c>
      <c r="W295" s="4" t="s">
        <v>12</v>
      </c>
      <c r="X295" s="4" t="s">
        <v>12</v>
      </c>
      <c r="Y295" s="4" t="s">
        <v>12</v>
      </c>
      <c r="Z295" s="4" t="s">
        <v>12</v>
      </c>
      <c r="AA295" s="4" t="s">
        <v>217</v>
      </c>
      <c r="AB295" s="4" t="s">
        <v>176</v>
      </c>
      <c r="AC295" s="4" t="s">
        <v>12</v>
      </c>
      <c r="AD295" s="4" t="s">
        <v>12</v>
      </c>
      <c r="AE295" s="4" t="s">
        <v>12</v>
      </c>
      <c r="AF295" s="4" t="s">
        <v>12</v>
      </c>
      <c r="AG295" s="4" t="s">
        <v>12</v>
      </c>
      <c r="AH295" s="4" t="s">
        <v>11</v>
      </c>
      <c r="AI295" s="4" t="s">
        <v>202</v>
      </c>
      <c r="AJ295" s="4" t="s">
        <v>50</v>
      </c>
      <c r="AK295" s="4"/>
      <c r="AL295" s="4"/>
      <c r="AM295" s="4"/>
      <c r="AN295" s="4"/>
      <c r="AO295" s="4"/>
      <c r="AP295" s="4"/>
      <c r="AQ295" s="4"/>
      <c r="AR295" s="4" t="s">
        <v>11</v>
      </c>
      <c r="AS295" s="4" t="s">
        <v>192</v>
      </c>
      <c r="AT295" s="4"/>
      <c r="AU295" s="4"/>
      <c r="AV295" s="4"/>
      <c r="AW295" s="4"/>
      <c r="AX295" s="4"/>
      <c r="AY295" s="4"/>
      <c r="AZ295" s="4"/>
      <c r="BA295" s="4"/>
      <c r="BB295" s="4"/>
      <c r="BC295" s="4"/>
      <c r="BD295" s="4" t="s">
        <v>177</v>
      </c>
      <c r="BE295" s="4" t="s">
        <v>176</v>
      </c>
      <c r="BF295" s="4" t="s">
        <v>12</v>
      </c>
      <c r="BG295" s="4" t="s">
        <v>12</v>
      </c>
      <c r="BH295" s="4" t="s">
        <v>12</v>
      </c>
      <c r="BI295" s="4" t="s">
        <v>12</v>
      </c>
      <c r="BJ295" s="4" t="s">
        <v>12</v>
      </c>
      <c r="BK295" s="4" t="s">
        <v>12</v>
      </c>
      <c r="BL295" s="4" t="s">
        <v>12</v>
      </c>
      <c r="BM295" s="4" t="s">
        <v>12</v>
      </c>
      <c r="BN295" s="4" t="s">
        <v>12</v>
      </c>
      <c r="BO295" s="4" t="s">
        <v>12</v>
      </c>
      <c r="BP295" s="4"/>
      <c r="BQ295" s="4" t="s">
        <v>206</v>
      </c>
      <c r="BR295" s="4" t="s">
        <v>12</v>
      </c>
      <c r="BS295" s="4" t="s">
        <v>12</v>
      </c>
      <c r="BT295" s="4" t="s">
        <v>12</v>
      </c>
      <c r="BU295" s="4" t="s">
        <v>12</v>
      </c>
      <c r="BV295" s="4" t="s">
        <v>12</v>
      </c>
      <c r="BW295" s="4" t="s">
        <v>176</v>
      </c>
      <c r="BX295" s="4" t="s">
        <v>12</v>
      </c>
      <c r="BY295" s="4" t="s">
        <v>12</v>
      </c>
      <c r="BZ295" s="4" t="s">
        <v>12</v>
      </c>
      <c r="CA295" s="4"/>
      <c r="CB295" s="4" t="s">
        <v>179</v>
      </c>
      <c r="CC295" s="4"/>
      <c r="CD295" s="4" t="s">
        <v>180</v>
      </c>
      <c r="CE295" s="4"/>
      <c r="CF295" s="4" t="s">
        <v>181</v>
      </c>
      <c r="CG295" s="4"/>
      <c r="CH295" s="4" t="s">
        <v>15407</v>
      </c>
    </row>
    <row r="296" spans="1:86" x14ac:dyDescent="0.3">
      <c r="A296" s="4" t="s">
        <v>15408</v>
      </c>
      <c r="B296" s="4" t="s">
        <v>15409</v>
      </c>
      <c r="C296" s="4" t="s">
        <v>15410</v>
      </c>
      <c r="D296" s="4" t="s">
        <v>15382</v>
      </c>
      <c r="E296" s="4" t="s">
        <v>14393</v>
      </c>
      <c r="F296" s="4" t="s">
        <v>183</v>
      </c>
      <c r="G296" s="4" t="s">
        <v>11</v>
      </c>
      <c r="H296" s="4" t="s">
        <v>323</v>
      </c>
      <c r="I296" s="4" t="s">
        <v>374</v>
      </c>
      <c r="J296" s="4" t="s">
        <v>375</v>
      </c>
      <c r="K296" s="4" t="s">
        <v>376</v>
      </c>
      <c r="L296" s="4"/>
      <c r="M296" s="4" t="s">
        <v>193</v>
      </c>
      <c r="N296" s="4"/>
      <c r="O296" s="4" t="s">
        <v>173</v>
      </c>
      <c r="P296" s="4" t="s">
        <v>173</v>
      </c>
      <c r="Q296" s="4" t="s">
        <v>173</v>
      </c>
      <c r="R296" s="4" t="s">
        <v>173</v>
      </c>
      <c r="S296" s="4" t="s">
        <v>173</v>
      </c>
      <c r="T296" s="4" t="s">
        <v>173</v>
      </c>
      <c r="U296" s="4" t="s">
        <v>175</v>
      </c>
      <c r="V296" s="4" t="s">
        <v>12</v>
      </c>
      <c r="W296" s="4" t="s">
        <v>12</v>
      </c>
      <c r="X296" s="4" t="s">
        <v>12</v>
      </c>
      <c r="Y296" s="4" t="s">
        <v>12</v>
      </c>
      <c r="Z296" s="4" t="s">
        <v>176</v>
      </c>
      <c r="AA296" s="4" t="s">
        <v>217</v>
      </c>
      <c r="AB296" s="4" t="s">
        <v>176</v>
      </c>
      <c r="AC296" s="4" t="s">
        <v>12</v>
      </c>
      <c r="AD296" s="4" t="s">
        <v>12</v>
      </c>
      <c r="AE296" s="4" t="s">
        <v>12</v>
      </c>
      <c r="AF296" s="4" t="s">
        <v>12</v>
      </c>
      <c r="AG296" s="4" t="s">
        <v>12</v>
      </c>
      <c r="AH296" s="4"/>
      <c r="AI296" s="4"/>
      <c r="AJ296" s="4"/>
      <c r="AK296" s="4"/>
      <c r="AL296" s="4"/>
      <c r="AM296" s="4"/>
      <c r="AN296" s="4"/>
      <c r="AO296" s="4"/>
      <c r="AP296" s="4"/>
      <c r="AQ296" s="4"/>
      <c r="AR296" s="4" t="s">
        <v>11</v>
      </c>
      <c r="AS296" s="4" t="s">
        <v>192</v>
      </c>
      <c r="AT296" s="4"/>
      <c r="AU296" s="4"/>
      <c r="AV296" s="4"/>
      <c r="AW296" s="4"/>
      <c r="AX296" s="4"/>
      <c r="AY296" s="4"/>
      <c r="AZ296" s="4"/>
      <c r="BA296" s="4"/>
      <c r="BB296" s="4"/>
      <c r="BC296" s="4"/>
      <c r="BD296" s="4" t="s">
        <v>177</v>
      </c>
      <c r="BE296" s="4" t="s">
        <v>176</v>
      </c>
      <c r="BF296" s="4" t="s">
        <v>12</v>
      </c>
      <c r="BG296" s="4" t="s">
        <v>12</v>
      </c>
      <c r="BH296" s="4" t="s">
        <v>12</v>
      </c>
      <c r="BI296" s="4" t="s">
        <v>12</v>
      </c>
      <c r="BJ296" s="4" t="s">
        <v>12</v>
      </c>
      <c r="BK296" s="4" t="s">
        <v>12</v>
      </c>
      <c r="BL296" s="4" t="s">
        <v>12</v>
      </c>
      <c r="BM296" s="4" t="s">
        <v>12</v>
      </c>
      <c r="BN296" s="4" t="s">
        <v>12</v>
      </c>
      <c r="BO296" s="4" t="s">
        <v>12</v>
      </c>
      <c r="BP296" s="4"/>
      <c r="BQ296" s="4" t="s">
        <v>178</v>
      </c>
      <c r="BR296" s="4" t="s">
        <v>12</v>
      </c>
      <c r="BS296" s="4" t="s">
        <v>12</v>
      </c>
      <c r="BT296" s="4" t="s">
        <v>12</v>
      </c>
      <c r="BU296" s="4" t="s">
        <v>12</v>
      </c>
      <c r="BV296" s="4" t="s">
        <v>12</v>
      </c>
      <c r="BW296" s="4" t="s">
        <v>12</v>
      </c>
      <c r="BX296" s="4" t="s">
        <v>176</v>
      </c>
      <c r="BY296" s="4" t="s">
        <v>12</v>
      </c>
      <c r="BZ296" s="4" t="s">
        <v>12</v>
      </c>
      <c r="CA296" s="4"/>
      <c r="CB296" s="4" t="s">
        <v>179</v>
      </c>
      <c r="CC296" s="4"/>
      <c r="CD296" s="4" t="s">
        <v>180</v>
      </c>
      <c r="CE296" s="4"/>
      <c r="CF296" s="4" t="s">
        <v>181</v>
      </c>
      <c r="CG296" s="4"/>
      <c r="CH296" s="4" t="s">
        <v>15411</v>
      </c>
    </row>
    <row r="297" spans="1:86" x14ac:dyDescent="0.3">
      <c r="A297" s="4" t="s">
        <v>15412</v>
      </c>
      <c r="B297" s="4" t="s">
        <v>15413</v>
      </c>
      <c r="C297" s="4" t="s">
        <v>15414</v>
      </c>
      <c r="D297" s="4" t="s">
        <v>15342</v>
      </c>
      <c r="E297" s="4" t="s">
        <v>15342</v>
      </c>
      <c r="F297" s="4" t="s">
        <v>183</v>
      </c>
      <c r="G297" s="4" t="s">
        <v>11</v>
      </c>
      <c r="H297" s="4" t="s">
        <v>230</v>
      </c>
      <c r="I297" s="4" t="s">
        <v>1613</v>
      </c>
      <c r="J297" s="4" t="s">
        <v>6020</v>
      </c>
      <c r="K297" s="4" t="s">
        <v>10222</v>
      </c>
      <c r="L297" s="4"/>
      <c r="M297" s="4" t="s">
        <v>193</v>
      </c>
      <c r="N297" s="4"/>
      <c r="O297" s="4" t="s">
        <v>173</v>
      </c>
      <c r="P297" s="4" t="s">
        <v>173</v>
      </c>
      <c r="Q297" s="4" t="s">
        <v>173</v>
      </c>
      <c r="R297" s="4" t="s">
        <v>173</v>
      </c>
      <c r="S297" s="4" t="s">
        <v>173</v>
      </c>
      <c r="T297" s="4" t="s">
        <v>174</v>
      </c>
      <c r="U297" s="4" t="s">
        <v>216</v>
      </c>
      <c r="V297" s="4" t="s">
        <v>12</v>
      </c>
      <c r="W297" s="4" t="s">
        <v>176</v>
      </c>
      <c r="X297" s="4" t="s">
        <v>12</v>
      </c>
      <c r="Y297" s="4" t="s">
        <v>12</v>
      </c>
      <c r="Z297" s="4" t="s">
        <v>12</v>
      </c>
      <c r="AA297" s="4" t="s">
        <v>217</v>
      </c>
      <c r="AB297" s="4" t="s">
        <v>176</v>
      </c>
      <c r="AC297" s="4" t="s">
        <v>12</v>
      </c>
      <c r="AD297" s="4" t="s">
        <v>12</v>
      </c>
      <c r="AE297" s="4" t="s">
        <v>12</v>
      </c>
      <c r="AF297" s="4" t="s">
        <v>12</v>
      </c>
      <c r="AG297" s="4" t="s">
        <v>12</v>
      </c>
      <c r="AH297" s="4"/>
      <c r="AI297" s="4"/>
      <c r="AJ297" s="4"/>
      <c r="AK297" s="4"/>
      <c r="AL297" s="4" t="s">
        <v>11</v>
      </c>
      <c r="AM297" s="4" t="s">
        <v>84</v>
      </c>
      <c r="AN297" s="4" t="s">
        <v>50</v>
      </c>
      <c r="AO297" s="4"/>
      <c r="AP297" s="4"/>
      <c r="AQ297" s="4"/>
      <c r="AR297" s="4" t="s">
        <v>11</v>
      </c>
      <c r="AS297" s="4" t="s">
        <v>225</v>
      </c>
      <c r="AT297" s="4"/>
      <c r="AU297" s="4"/>
      <c r="AV297" s="4"/>
      <c r="AW297" s="4"/>
      <c r="AX297" s="4"/>
      <c r="AY297" s="4"/>
      <c r="AZ297" s="4"/>
      <c r="BA297" s="4"/>
      <c r="BB297" s="4"/>
      <c r="BC297" s="4"/>
      <c r="BD297" s="4" t="s">
        <v>177</v>
      </c>
      <c r="BE297" s="4" t="s">
        <v>176</v>
      </c>
      <c r="BF297" s="4" t="s">
        <v>12</v>
      </c>
      <c r="BG297" s="4" t="s">
        <v>12</v>
      </c>
      <c r="BH297" s="4" t="s">
        <v>12</v>
      </c>
      <c r="BI297" s="4" t="s">
        <v>12</v>
      </c>
      <c r="BJ297" s="4" t="s">
        <v>12</v>
      </c>
      <c r="BK297" s="4" t="s">
        <v>12</v>
      </c>
      <c r="BL297" s="4" t="s">
        <v>12</v>
      </c>
      <c r="BM297" s="4" t="s">
        <v>12</v>
      </c>
      <c r="BN297" s="4" t="s">
        <v>12</v>
      </c>
      <c r="BO297" s="4" t="s">
        <v>12</v>
      </c>
      <c r="BP297" s="4"/>
      <c r="BQ297" s="4" t="s">
        <v>194</v>
      </c>
      <c r="BR297" s="4" t="s">
        <v>176</v>
      </c>
      <c r="BS297" s="4" t="s">
        <v>12</v>
      </c>
      <c r="BT297" s="4" t="s">
        <v>12</v>
      </c>
      <c r="BU297" s="4" t="s">
        <v>12</v>
      </c>
      <c r="BV297" s="4" t="s">
        <v>12</v>
      </c>
      <c r="BW297" s="4" t="s">
        <v>12</v>
      </c>
      <c r="BX297" s="4" t="s">
        <v>12</v>
      </c>
      <c r="BY297" s="4" t="s">
        <v>12</v>
      </c>
      <c r="BZ297" s="4" t="s">
        <v>12</v>
      </c>
      <c r="CA297" s="4"/>
      <c r="CB297" s="4" t="s">
        <v>179</v>
      </c>
      <c r="CC297" s="4"/>
      <c r="CD297" s="4" t="s">
        <v>180</v>
      </c>
      <c r="CE297" s="4"/>
      <c r="CF297" s="4" t="s">
        <v>181</v>
      </c>
      <c r="CG297" s="4"/>
      <c r="CH297" s="4" t="s">
        <v>15415</v>
      </c>
    </row>
    <row r="298" spans="1:86" x14ac:dyDescent="0.3">
      <c r="A298" s="4" t="s">
        <v>15416</v>
      </c>
      <c r="B298" s="4" t="s">
        <v>15417</v>
      </c>
      <c r="C298" s="4" t="s">
        <v>15418</v>
      </c>
      <c r="D298" s="4" t="s">
        <v>15342</v>
      </c>
      <c r="E298" s="4" t="s">
        <v>15342</v>
      </c>
      <c r="F298" s="4" t="s">
        <v>183</v>
      </c>
      <c r="G298" s="4" t="s">
        <v>11</v>
      </c>
      <c r="H298" s="4" t="s">
        <v>230</v>
      </c>
      <c r="I298" s="4" t="s">
        <v>1613</v>
      </c>
      <c r="J298" s="4" t="s">
        <v>6020</v>
      </c>
      <c r="K298" s="4" t="s">
        <v>10222</v>
      </c>
      <c r="L298" s="4"/>
      <c r="M298" s="4" t="s">
        <v>172</v>
      </c>
      <c r="N298" s="4"/>
      <c r="O298" s="4" t="s">
        <v>173</v>
      </c>
      <c r="P298" s="4" t="s">
        <v>173</v>
      </c>
      <c r="Q298" s="4" t="s">
        <v>173</v>
      </c>
      <c r="R298" s="4" t="s">
        <v>173</v>
      </c>
      <c r="S298" s="4" t="s">
        <v>173</v>
      </c>
      <c r="T298" s="4" t="s">
        <v>173</v>
      </c>
      <c r="U298" s="4" t="s">
        <v>175</v>
      </c>
      <c r="V298" s="4" t="s">
        <v>12</v>
      </c>
      <c r="W298" s="4" t="s">
        <v>12</v>
      </c>
      <c r="X298" s="4" t="s">
        <v>12</v>
      </c>
      <c r="Y298" s="4" t="s">
        <v>12</v>
      </c>
      <c r="Z298" s="4" t="s">
        <v>176</v>
      </c>
      <c r="AA298" s="4" t="s">
        <v>217</v>
      </c>
      <c r="AB298" s="4" t="s">
        <v>176</v>
      </c>
      <c r="AC298" s="4" t="s">
        <v>12</v>
      </c>
      <c r="AD298" s="4" t="s">
        <v>12</v>
      </c>
      <c r="AE298" s="4" t="s">
        <v>12</v>
      </c>
      <c r="AF298" s="4" t="s">
        <v>12</v>
      </c>
      <c r="AG298" s="4" t="s">
        <v>12</v>
      </c>
      <c r="AH298" s="4"/>
      <c r="AI298" s="4"/>
      <c r="AJ298" s="4"/>
      <c r="AK298" s="4"/>
      <c r="AL298" s="4"/>
      <c r="AM298" s="4"/>
      <c r="AN298" s="4"/>
      <c r="AO298" s="4"/>
      <c r="AP298" s="4"/>
      <c r="AQ298" s="4"/>
      <c r="AR298" s="4" t="s">
        <v>11</v>
      </c>
      <c r="AS298" s="4" t="s">
        <v>225</v>
      </c>
      <c r="AT298" s="4"/>
      <c r="AU298" s="4"/>
      <c r="AV298" s="4"/>
      <c r="AW298" s="4"/>
      <c r="AX298" s="4"/>
      <c r="AY298" s="4"/>
      <c r="AZ298" s="4"/>
      <c r="BA298" s="4"/>
      <c r="BB298" s="4"/>
      <c r="BC298" s="4"/>
      <c r="BD298" s="4" t="s">
        <v>177</v>
      </c>
      <c r="BE298" s="4" t="s">
        <v>176</v>
      </c>
      <c r="BF298" s="4" t="s">
        <v>12</v>
      </c>
      <c r="BG298" s="4" t="s">
        <v>12</v>
      </c>
      <c r="BH298" s="4" t="s">
        <v>12</v>
      </c>
      <c r="BI298" s="4" t="s">
        <v>12</v>
      </c>
      <c r="BJ298" s="4" t="s">
        <v>12</v>
      </c>
      <c r="BK298" s="4" t="s">
        <v>12</v>
      </c>
      <c r="BL298" s="4" t="s">
        <v>12</v>
      </c>
      <c r="BM298" s="4" t="s">
        <v>12</v>
      </c>
      <c r="BN298" s="4" t="s">
        <v>12</v>
      </c>
      <c r="BO298" s="4" t="s">
        <v>12</v>
      </c>
      <c r="BP298" s="4"/>
      <c r="BQ298" s="4" t="s">
        <v>194</v>
      </c>
      <c r="BR298" s="4" t="s">
        <v>176</v>
      </c>
      <c r="BS298" s="4" t="s">
        <v>12</v>
      </c>
      <c r="BT298" s="4" t="s">
        <v>12</v>
      </c>
      <c r="BU298" s="4" t="s">
        <v>12</v>
      </c>
      <c r="BV298" s="4" t="s">
        <v>12</v>
      </c>
      <c r="BW298" s="4" t="s">
        <v>12</v>
      </c>
      <c r="BX298" s="4" t="s">
        <v>12</v>
      </c>
      <c r="BY298" s="4" t="s">
        <v>12</v>
      </c>
      <c r="BZ298" s="4" t="s">
        <v>12</v>
      </c>
      <c r="CA298" s="4"/>
      <c r="CB298" s="4" t="s">
        <v>179</v>
      </c>
      <c r="CC298" s="4"/>
      <c r="CD298" s="4" t="s">
        <v>180</v>
      </c>
      <c r="CE298" s="4"/>
      <c r="CF298" s="4" t="s">
        <v>245</v>
      </c>
      <c r="CG298" s="4"/>
      <c r="CH298" s="4" t="s">
        <v>15419</v>
      </c>
    </row>
    <row r="299" spans="1:86" x14ac:dyDescent="0.3">
      <c r="A299" s="4" t="s">
        <v>15420</v>
      </c>
      <c r="B299" s="4" t="s">
        <v>15421</v>
      </c>
      <c r="C299" s="4" t="s">
        <v>15422</v>
      </c>
      <c r="D299" s="4" t="s">
        <v>15342</v>
      </c>
      <c r="E299" s="4" t="s">
        <v>15342</v>
      </c>
      <c r="F299" s="4" t="s">
        <v>183</v>
      </c>
      <c r="G299" s="4" t="s">
        <v>11</v>
      </c>
      <c r="H299" s="4" t="s">
        <v>230</v>
      </c>
      <c r="I299" s="4" t="s">
        <v>1613</v>
      </c>
      <c r="J299" s="4" t="s">
        <v>6020</v>
      </c>
      <c r="K299" s="4" t="s">
        <v>10222</v>
      </c>
      <c r="L299" s="4"/>
      <c r="M299" s="4" t="s">
        <v>172</v>
      </c>
      <c r="N299" s="4"/>
      <c r="O299" s="4" t="s">
        <v>173</v>
      </c>
      <c r="P299" s="4" t="s">
        <v>173</v>
      </c>
      <c r="Q299" s="4" t="s">
        <v>174</v>
      </c>
      <c r="R299" s="4" t="s">
        <v>173</v>
      </c>
      <c r="S299" s="4" t="s">
        <v>173</v>
      </c>
      <c r="T299" s="4" t="s">
        <v>173</v>
      </c>
      <c r="U299" s="4" t="s">
        <v>175</v>
      </c>
      <c r="V299" s="4" t="s">
        <v>12</v>
      </c>
      <c r="W299" s="4" t="s">
        <v>12</v>
      </c>
      <c r="X299" s="4" t="s">
        <v>12</v>
      </c>
      <c r="Y299" s="4" t="s">
        <v>12</v>
      </c>
      <c r="Z299" s="4" t="s">
        <v>176</v>
      </c>
      <c r="AA299" s="4" t="s">
        <v>217</v>
      </c>
      <c r="AB299" s="4" t="s">
        <v>176</v>
      </c>
      <c r="AC299" s="4" t="s">
        <v>12</v>
      </c>
      <c r="AD299" s="4" t="s">
        <v>12</v>
      </c>
      <c r="AE299" s="4" t="s">
        <v>12</v>
      </c>
      <c r="AF299" s="4" t="s">
        <v>12</v>
      </c>
      <c r="AG299" s="4" t="s">
        <v>12</v>
      </c>
      <c r="AH299" s="4"/>
      <c r="AI299" s="4"/>
      <c r="AJ299" s="4"/>
      <c r="AK299" s="4"/>
      <c r="AL299" s="4"/>
      <c r="AM299" s="4"/>
      <c r="AN299" s="4"/>
      <c r="AO299" s="4"/>
      <c r="AP299" s="4"/>
      <c r="AQ299" s="4"/>
      <c r="AR299" s="4" t="s">
        <v>11</v>
      </c>
      <c r="AS299" s="4" t="s">
        <v>225</v>
      </c>
      <c r="AT299" s="4"/>
      <c r="AU299" s="4"/>
      <c r="AV299" s="4"/>
      <c r="AW299" s="4"/>
      <c r="AX299" s="4"/>
      <c r="AY299" s="4"/>
      <c r="AZ299" s="4"/>
      <c r="BA299" s="4"/>
      <c r="BB299" s="4"/>
      <c r="BC299" s="4"/>
      <c r="BD299" s="4" t="s">
        <v>177</v>
      </c>
      <c r="BE299" s="4" t="s">
        <v>176</v>
      </c>
      <c r="BF299" s="4" t="s">
        <v>12</v>
      </c>
      <c r="BG299" s="4" t="s">
        <v>12</v>
      </c>
      <c r="BH299" s="4" t="s">
        <v>12</v>
      </c>
      <c r="BI299" s="4" t="s">
        <v>12</v>
      </c>
      <c r="BJ299" s="4" t="s">
        <v>12</v>
      </c>
      <c r="BK299" s="4" t="s">
        <v>12</v>
      </c>
      <c r="BL299" s="4" t="s">
        <v>12</v>
      </c>
      <c r="BM299" s="4" t="s">
        <v>12</v>
      </c>
      <c r="BN299" s="4" t="s">
        <v>12</v>
      </c>
      <c r="BO299" s="4" t="s">
        <v>12</v>
      </c>
      <c r="BP299" s="4"/>
      <c r="BQ299" s="4" t="s">
        <v>247</v>
      </c>
      <c r="BR299" s="4" t="s">
        <v>12</v>
      </c>
      <c r="BS299" s="4" t="s">
        <v>12</v>
      </c>
      <c r="BT299" s="4" t="s">
        <v>176</v>
      </c>
      <c r="BU299" s="4" t="s">
        <v>12</v>
      </c>
      <c r="BV299" s="4" t="s">
        <v>176</v>
      </c>
      <c r="BW299" s="4" t="s">
        <v>12</v>
      </c>
      <c r="BX299" s="4" t="s">
        <v>176</v>
      </c>
      <c r="BY299" s="4" t="s">
        <v>12</v>
      </c>
      <c r="BZ299" s="4" t="s">
        <v>12</v>
      </c>
      <c r="CA299" s="4"/>
      <c r="CB299" s="4" t="s">
        <v>179</v>
      </c>
      <c r="CC299" s="4"/>
      <c r="CD299" s="4" t="s">
        <v>180</v>
      </c>
      <c r="CE299" s="4"/>
      <c r="CF299" s="4" t="s">
        <v>245</v>
      </c>
      <c r="CG299" s="4"/>
      <c r="CH299" s="4" t="s">
        <v>15423</v>
      </c>
    </row>
    <row r="300" spans="1:86" x14ac:dyDescent="0.3">
      <c r="A300" s="4" t="s">
        <v>15424</v>
      </c>
      <c r="B300" s="4" t="s">
        <v>15425</v>
      </c>
      <c r="C300" s="4" t="s">
        <v>15426</v>
      </c>
      <c r="D300" s="4" t="s">
        <v>15342</v>
      </c>
      <c r="E300" s="4" t="s">
        <v>15342</v>
      </c>
      <c r="F300" s="4" t="s">
        <v>183</v>
      </c>
      <c r="G300" s="4" t="s">
        <v>11</v>
      </c>
      <c r="H300" s="4" t="s">
        <v>230</v>
      </c>
      <c r="I300" s="4" t="s">
        <v>1613</v>
      </c>
      <c r="J300" s="4" t="s">
        <v>6020</v>
      </c>
      <c r="K300" s="4" t="s">
        <v>10222</v>
      </c>
      <c r="L300" s="4"/>
      <c r="M300" s="4" t="s">
        <v>193</v>
      </c>
      <c r="N300" s="4"/>
      <c r="O300" s="4" t="s">
        <v>173</v>
      </c>
      <c r="P300" s="4" t="s">
        <v>173</v>
      </c>
      <c r="Q300" s="4" t="s">
        <v>173</v>
      </c>
      <c r="R300" s="4" t="s">
        <v>173</v>
      </c>
      <c r="S300" s="4" t="s">
        <v>173</v>
      </c>
      <c r="T300" s="4" t="s">
        <v>173</v>
      </c>
      <c r="U300" s="4" t="s">
        <v>205</v>
      </c>
      <c r="V300" s="4" t="s">
        <v>176</v>
      </c>
      <c r="W300" s="4" t="s">
        <v>12</v>
      </c>
      <c r="X300" s="4" t="s">
        <v>12</v>
      </c>
      <c r="Y300" s="4" t="s">
        <v>12</v>
      </c>
      <c r="Z300" s="4" t="s">
        <v>12</v>
      </c>
      <c r="AA300" s="4" t="s">
        <v>217</v>
      </c>
      <c r="AB300" s="4" t="s">
        <v>176</v>
      </c>
      <c r="AC300" s="4" t="s">
        <v>12</v>
      </c>
      <c r="AD300" s="4" t="s">
        <v>12</v>
      </c>
      <c r="AE300" s="4" t="s">
        <v>12</v>
      </c>
      <c r="AF300" s="4" t="s">
        <v>12</v>
      </c>
      <c r="AG300" s="4" t="s">
        <v>12</v>
      </c>
      <c r="AH300" s="4" t="s">
        <v>11</v>
      </c>
      <c r="AI300" s="4" t="s">
        <v>84</v>
      </c>
      <c r="AJ300" s="4" t="s">
        <v>50</v>
      </c>
      <c r="AK300" s="4"/>
      <c r="AL300" s="4"/>
      <c r="AM300" s="4"/>
      <c r="AN300" s="4"/>
      <c r="AO300" s="4"/>
      <c r="AP300" s="4"/>
      <c r="AQ300" s="4"/>
      <c r="AR300" s="4" t="s">
        <v>11</v>
      </c>
      <c r="AS300" s="4" t="s">
        <v>192</v>
      </c>
      <c r="AT300" s="4"/>
      <c r="AU300" s="4"/>
      <c r="AV300" s="4"/>
      <c r="AW300" s="4"/>
      <c r="AX300" s="4"/>
      <c r="AY300" s="4"/>
      <c r="AZ300" s="4"/>
      <c r="BA300" s="4"/>
      <c r="BB300" s="4"/>
      <c r="BC300" s="4"/>
      <c r="BD300" s="4" t="s">
        <v>177</v>
      </c>
      <c r="BE300" s="4" t="s">
        <v>176</v>
      </c>
      <c r="BF300" s="4" t="s">
        <v>12</v>
      </c>
      <c r="BG300" s="4" t="s">
        <v>12</v>
      </c>
      <c r="BH300" s="4" t="s">
        <v>12</v>
      </c>
      <c r="BI300" s="4" t="s">
        <v>12</v>
      </c>
      <c r="BJ300" s="4" t="s">
        <v>12</v>
      </c>
      <c r="BK300" s="4" t="s">
        <v>12</v>
      </c>
      <c r="BL300" s="4" t="s">
        <v>12</v>
      </c>
      <c r="BM300" s="4" t="s">
        <v>12</v>
      </c>
      <c r="BN300" s="4" t="s">
        <v>12</v>
      </c>
      <c r="BO300" s="4" t="s">
        <v>12</v>
      </c>
      <c r="BP300" s="4"/>
      <c r="BQ300" s="4" t="s">
        <v>194</v>
      </c>
      <c r="BR300" s="4" t="s">
        <v>176</v>
      </c>
      <c r="BS300" s="4" t="s">
        <v>12</v>
      </c>
      <c r="BT300" s="4" t="s">
        <v>12</v>
      </c>
      <c r="BU300" s="4" t="s">
        <v>12</v>
      </c>
      <c r="BV300" s="4" t="s">
        <v>12</v>
      </c>
      <c r="BW300" s="4" t="s">
        <v>12</v>
      </c>
      <c r="BX300" s="4" t="s">
        <v>12</v>
      </c>
      <c r="BY300" s="4" t="s">
        <v>12</v>
      </c>
      <c r="BZ300" s="4" t="s">
        <v>12</v>
      </c>
      <c r="CA300" s="4"/>
      <c r="CB300" s="4" t="s">
        <v>179</v>
      </c>
      <c r="CC300" s="4"/>
      <c r="CD300" s="4" t="s">
        <v>180</v>
      </c>
      <c r="CE300" s="4"/>
      <c r="CF300" s="4" t="s">
        <v>181</v>
      </c>
      <c r="CG300" s="4"/>
      <c r="CH300" s="4" t="s">
        <v>15427</v>
      </c>
    </row>
    <row r="301" spans="1:86" x14ac:dyDescent="0.3">
      <c r="A301" s="4" t="s">
        <v>15428</v>
      </c>
      <c r="B301" s="4" t="s">
        <v>15429</v>
      </c>
      <c r="C301" s="4" t="s">
        <v>15430</v>
      </c>
      <c r="D301" s="4" t="s">
        <v>15382</v>
      </c>
      <c r="E301" s="4" t="s">
        <v>15382</v>
      </c>
      <c r="F301" s="4" t="s">
        <v>183</v>
      </c>
      <c r="G301" s="4" t="s">
        <v>11</v>
      </c>
      <c r="H301" s="4" t="s">
        <v>476</v>
      </c>
      <c r="I301" s="4" t="s">
        <v>584</v>
      </c>
      <c r="J301" s="4" t="s">
        <v>669</v>
      </c>
      <c r="K301" s="4" t="s">
        <v>670</v>
      </c>
      <c r="L301" s="4"/>
      <c r="M301" s="4" t="s">
        <v>172</v>
      </c>
      <c r="N301" s="4"/>
      <c r="O301" s="4" t="s">
        <v>173</v>
      </c>
      <c r="P301" s="4" t="s">
        <v>173</v>
      </c>
      <c r="Q301" s="4" t="s">
        <v>173</v>
      </c>
      <c r="R301" s="4" t="s">
        <v>173</v>
      </c>
      <c r="S301" s="4" t="s">
        <v>173</v>
      </c>
      <c r="T301" s="4" t="s">
        <v>173</v>
      </c>
      <c r="U301" s="4" t="s">
        <v>175</v>
      </c>
      <c r="V301" s="4" t="s">
        <v>12</v>
      </c>
      <c r="W301" s="4" t="s">
        <v>12</v>
      </c>
      <c r="X301" s="4" t="s">
        <v>12</v>
      </c>
      <c r="Y301" s="4" t="s">
        <v>12</v>
      </c>
      <c r="Z301" s="4" t="s">
        <v>176</v>
      </c>
      <c r="AA301" s="4" t="s">
        <v>200</v>
      </c>
      <c r="AB301" s="4" t="s">
        <v>12</v>
      </c>
      <c r="AC301" s="4" t="s">
        <v>12</v>
      </c>
      <c r="AD301" s="4" t="s">
        <v>176</v>
      </c>
      <c r="AE301" s="4" t="s">
        <v>12</v>
      </c>
      <c r="AF301" s="4" t="s">
        <v>12</v>
      </c>
      <c r="AG301" s="4" t="s">
        <v>12</v>
      </c>
      <c r="AH301" s="4"/>
      <c r="AI301" s="4"/>
      <c r="AJ301" s="4"/>
      <c r="AK301" s="4"/>
      <c r="AL301" s="4"/>
      <c r="AM301" s="4"/>
      <c r="AN301" s="4"/>
      <c r="AO301" s="4"/>
      <c r="AP301" s="4"/>
      <c r="AQ301" s="4"/>
      <c r="AR301" s="4"/>
      <c r="AS301" s="4"/>
      <c r="AT301" s="4"/>
      <c r="AU301" s="4"/>
      <c r="AV301" s="4"/>
      <c r="AW301" s="4"/>
      <c r="AX301" s="4"/>
      <c r="AY301" s="4"/>
      <c r="AZ301" s="4"/>
      <c r="BA301" s="4"/>
      <c r="BB301" s="4" t="s">
        <v>11</v>
      </c>
      <c r="BC301" s="4" t="s">
        <v>71</v>
      </c>
      <c r="BD301" s="4" t="s">
        <v>480</v>
      </c>
      <c r="BE301" s="4" t="s">
        <v>12</v>
      </c>
      <c r="BF301" s="4" t="s">
        <v>12</v>
      </c>
      <c r="BG301" s="4" t="s">
        <v>176</v>
      </c>
      <c r="BH301" s="4" t="s">
        <v>176</v>
      </c>
      <c r="BI301" s="4" t="s">
        <v>12</v>
      </c>
      <c r="BJ301" s="4" t="s">
        <v>12</v>
      </c>
      <c r="BK301" s="4" t="s">
        <v>12</v>
      </c>
      <c r="BL301" s="4" t="s">
        <v>12</v>
      </c>
      <c r="BM301" s="4" t="s">
        <v>12</v>
      </c>
      <c r="BN301" s="4" t="s">
        <v>12</v>
      </c>
      <c r="BO301" s="4" t="s">
        <v>12</v>
      </c>
      <c r="BP301" s="4"/>
      <c r="BQ301" s="4" t="s">
        <v>178</v>
      </c>
      <c r="BR301" s="4" t="s">
        <v>12</v>
      </c>
      <c r="BS301" s="4" t="s">
        <v>12</v>
      </c>
      <c r="BT301" s="4" t="s">
        <v>12</v>
      </c>
      <c r="BU301" s="4" t="s">
        <v>12</v>
      </c>
      <c r="BV301" s="4" t="s">
        <v>12</v>
      </c>
      <c r="BW301" s="4" t="s">
        <v>12</v>
      </c>
      <c r="BX301" s="4" t="s">
        <v>176</v>
      </c>
      <c r="BY301" s="4" t="s">
        <v>12</v>
      </c>
      <c r="BZ301" s="4" t="s">
        <v>12</v>
      </c>
      <c r="CA301" s="4"/>
      <c r="CB301" s="4" t="s">
        <v>226</v>
      </c>
      <c r="CC301" s="4"/>
      <c r="CD301" s="4" t="s">
        <v>180</v>
      </c>
      <c r="CE301" s="4"/>
      <c r="CF301" s="4" t="s">
        <v>181</v>
      </c>
      <c r="CG301" s="4"/>
      <c r="CH301" s="4" t="s">
        <v>15431</v>
      </c>
    </row>
    <row r="302" spans="1:86" x14ac:dyDescent="0.3">
      <c r="A302" s="4" t="s">
        <v>15432</v>
      </c>
      <c r="B302" s="4" t="s">
        <v>15433</v>
      </c>
      <c r="C302" s="4" t="s">
        <v>15434</v>
      </c>
      <c r="D302" s="4" t="s">
        <v>15382</v>
      </c>
      <c r="E302" s="4" t="s">
        <v>15382</v>
      </c>
      <c r="F302" s="4" t="s">
        <v>183</v>
      </c>
      <c r="G302" s="4" t="s">
        <v>11</v>
      </c>
      <c r="H302" s="4" t="s">
        <v>476</v>
      </c>
      <c r="I302" s="4" t="s">
        <v>584</v>
      </c>
      <c r="J302" s="4" t="s">
        <v>669</v>
      </c>
      <c r="K302" s="4" t="s">
        <v>670</v>
      </c>
      <c r="L302" s="4"/>
      <c r="M302" s="4" t="s">
        <v>172</v>
      </c>
      <c r="N302" s="4"/>
      <c r="O302" s="4" t="s">
        <v>173</v>
      </c>
      <c r="P302" s="4" t="s">
        <v>173</v>
      </c>
      <c r="Q302" s="4" t="s">
        <v>173</v>
      </c>
      <c r="R302" s="4" t="s">
        <v>173</v>
      </c>
      <c r="S302" s="4" t="s">
        <v>173</v>
      </c>
      <c r="T302" s="4" t="s">
        <v>173</v>
      </c>
      <c r="U302" s="4" t="s">
        <v>175</v>
      </c>
      <c r="V302" s="4" t="s">
        <v>12</v>
      </c>
      <c r="W302" s="4" t="s">
        <v>12</v>
      </c>
      <c r="X302" s="4" t="s">
        <v>12</v>
      </c>
      <c r="Y302" s="4" t="s">
        <v>12</v>
      </c>
      <c r="Z302" s="4" t="s">
        <v>176</v>
      </c>
      <c r="AA302" s="4" t="s">
        <v>200</v>
      </c>
      <c r="AB302" s="4" t="s">
        <v>12</v>
      </c>
      <c r="AC302" s="4" t="s">
        <v>12</v>
      </c>
      <c r="AD302" s="4" t="s">
        <v>176</v>
      </c>
      <c r="AE302" s="4" t="s">
        <v>12</v>
      </c>
      <c r="AF302" s="4" t="s">
        <v>12</v>
      </c>
      <c r="AG302" s="4" t="s">
        <v>12</v>
      </c>
      <c r="AH302" s="4"/>
      <c r="AI302" s="4"/>
      <c r="AJ302" s="4"/>
      <c r="AK302" s="4"/>
      <c r="AL302" s="4"/>
      <c r="AM302" s="4"/>
      <c r="AN302" s="4"/>
      <c r="AO302" s="4"/>
      <c r="AP302" s="4"/>
      <c r="AQ302" s="4"/>
      <c r="AR302" s="4"/>
      <c r="AS302" s="4"/>
      <c r="AT302" s="4"/>
      <c r="AU302" s="4"/>
      <c r="AV302" s="4"/>
      <c r="AW302" s="4"/>
      <c r="AX302" s="4"/>
      <c r="AY302" s="4"/>
      <c r="AZ302" s="4"/>
      <c r="BA302" s="4"/>
      <c r="BB302" s="4" t="s">
        <v>11</v>
      </c>
      <c r="BC302" s="4" t="s">
        <v>71</v>
      </c>
      <c r="BD302" s="4" t="s">
        <v>388</v>
      </c>
      <c r="BE302" s="4" t="s">
        <v>12</v>
      </c>
      <c r="BF302" s="4" t="s">
        <v>12</v>
      </c>
      <c r="BG302" s="4" t="s">
        <v>12</v>
      </c>
      <c r="BH302" s="4" t="s">
        <v>176</v>
      </c>
      <c r="BI302" s="4" t="s">
        <v>12</v>
      </c>
      <c r="BJ302" s="4" t="s">
        <v>12</v>
      </c>
      <c r="BK302" s="4" t="s">
        <v>12</v>
      </c>
      <c r="BL302" s="4" t="s">
        <v>12</v>
      </c>
      <c r="BM302" s="4" t="s">
        <v>12</v>
      </c>
      <c r="BN302" s="4" t="s">
        <v>12</v>
      </c>
      <c r="BO302" s="4" t="s">
        <v>12</v>
      </c>
      <c r="BP302" s="4"/>
      <c r="BQ302" s="4" t="s">
        <v>178</v>
      </c>
      <c r="BR302" s="4" t="s">
        <v>12</v>
      </c>
      <c r="BS302" s="4" t="s">
        <v>12</v>
      </c>
      <c r="BT302" s="4" t="s">
        <v>12</v>
      </c>
      <c r="BU302" s="4" t="s">
        <v>12</v>
      </c>
      <c r="BV302" s="4" t="s">
        <v>12</v>
      </c>
      <c r="BW302" s="4" t="s">
        <v>12</v>
      </c>
      <c r="BX302" s="4" t="s">
        <v>176</v>
      </c>
      <c r="BY302" s="4" t="s">
        <v>12</v>
      </c>
      <c r="BZ302" s="4" t="s">
        <v>12</v>
      </c>
      <c r="CA302" s="4"/>
      <c r="CB302" s="4" t="s">
        <v>226</v>
      </c>
      <c r="CC302" s="4"/>
      <c r="CD302" s="4" t="s">
        <v>634</v>
      </c>
      <c r="CE302" s="4"/>
      <c r="CF302" s="4" t="s">
        <v>181</v>
      </c>
      <c r="CG302" s="4"/>
      <c r="CH302" s="4" t="s">
        <v>15435</v>
      </c>
    </row>
    <row r="303" spans="1:86" x14ac:dyDescent="0.3">
      <c r="A303" s="4" t="s">
        <v>15436</v>
      </c>
      <c r="B303" s="4" t="s">
        <v>15437</v>
      </c>
      <c r="C303" s="4" t="s">
        <v>15438</v>
      </c>
      <c r="D303" s="4" t="s">
        <v>15382</v>
      </c>
      <c r="E303" s="4" t="s">
        <v>15382</v>
      </c>
      <c r="F303" s="4" t="s">
        <v>183</v>
      </c>
      <c r="G303" s="4" t="s">
        <v>11</v>
      </c>
      <c r="H303" s="4" t="s">
        <v>476</v>
      </c>
      <c r="I303" s="4" t="s">
        <v>584</v>
      </c>
      <c r="J303" s="4" t="s">
        <v>669</v>
      </c>
      <c r="K303" s="4" t="s">
        <v>670</v>
      </c>
      <c r="L303" s="4"/>
      <c r="M303" s="4" t="s">
        <v>172</v>
      </c>
      <c r="N303" s="4"/>
      <c r="O303" s="4" t="s">
        <v>173</v>
      </c>
      <c r="P303" s="4" t="s">
        <v>173</v>
      </c>
      <c r="Q303" s="4" t="s">
        <v>173</v>
      </c>
      <c r="R303" s="4" t="s">
        <v>173</v>
      </c>
      <c r="S303" s="4" t="s">
        <v>173</v>
      </c>
      <c r="T303" s="4" t="s">
        <v>173</v>
      </c>
      <c r="U303" s="4" t="s">
        <v>175</v>
      </c>
      <c r="V303" s="4" t="s">
        <v>12</v>
      </c>
      <c r="W303" s="4" t="s">
        <v>12</v>
      </c>
      <c r="X303" s="4" t="s">
        <v>12</v>
      </c>
      <c r="Y303" s="4" t="s">
        <v>12</v>
      </c>
      <c r="Z303" s="4" t="s">
        <v>176</v>
      </c>
      <c r="AA303" s="4" t="s">
        <v>200</v>
      </c>
      <c r="AB303" s="4" t="s">
        <v>12</v>
      </c>
      <c r="AC303" s="4" t="s">
        <v>12</v>
      </c>
      <c r="AD303" s="4" t="s">
        <v>176</v>
      </c>
      <c r="AE303" s="4" t="s">
        <v>12</v>
      </c>
      <c r="AF303" s="4" t="s">
        <v>12</v>
      </c>
      <c r="AG303" s="4" t="s">
        <v>12</v>
      </c>
      <c r="AH303" s="4"/>
      <c r="AI303" s="4"/>
      <c r="AJ303" s="4"/>
      <c r="AK303" s="4"/>
      <c r="AL303" s="4"/>
      <c r="AM303" s="4"/>
      <c r="AN303" s="4"/>
      <c r="AO303" s="4"/>
      <c r="AP303" s="4"/>
      <c r="AQ303" s="4"/>
      <c r="AR303" s="4"/>
      <c r="AS303" s="4"/>
      <c r="AT303" s="4"/>
      <c r="AU303" s="4"/>
      <c r="AV303" s="4"/>
      <c r="AW303" s="4"/>
      <c r="AX303" s="4"/>
      <c r="AY303" s="4"/>
      <c r="AZ303" s="4"/>
      <c r="BA303" s="4"/>
      <c r="BB303" s="4" t="s">
        <v>11</v>
      </c>
      <c r="BC303" s="4" t="s">
        <v>71</v>
      </c>
      <c r="BD303" s="4" t="s">
        <v>545</v>
      </c>
      <c r="BE303" s="4" t="s">
        <v>12</v>
      </c>
      <c r="BF303" s="4" t="s">
        <v>12</v>
      </c>
      <c r="BG303" s="4" t="s">
        <v>176</v>
      </c>
      <c r="BH303" s="4" t="s">
        <v>12</v>
      </c>
      <c r="BI303" s="4" t="s">
        <v>12</v>
      </c>
      <c r="BJ303" s="4" t="s">
        <v>12</v>
      </c>
      <c r="BK303" s="4" t="s">
        <v>12</v>
      </c>
      <c r="BL303" s="4" t="s">
        <v>12</v>
      </c>
      <c r="BM303" s="4" t="s">
        <v>12</v>
      </c>
      <c r="BN303" s="4" t="s">
        <v>12</v>
      </c>
      <c r="BO303" s="4" t="s">
        <v>12</v>
      </c>
      <c r="BP303" s="4"/>
      <c r="BQ303" s="4" t="s">
        <v>194</v>
      </c>
      <c r="BR303" s="4" t="s">
        <v>176</v>
      </c>
      <c r="BS303" s="4" t="s">
        <v>12</v>
      </c>
      <c r="BT303" s="4" t="s">
        <v>12</v>
      </c>
      <c r="BU303" s="4" t="s">
        <v>12</v>
      </c>
      <c r="BV303" s="4" t="s">
        <v>12</v>
      </c>
      <c r="BW303" s="4" t="s">
        <v>12</v>
      </c>
      <c r="BX303" s="4" t="s">
        <v>12</v>
      </c>
      <c r="BY303" s="4" t="s">
        <v>12</v>
      </c>
      <c r="BZ303" s="4" t="s">
        <v>12</v>
      </c>
      <c r="CA303" s="4"/>
      <c r="CB303" s="4" t="s">
        <v>226</v>
      </c>
      <c r="CC303" s="4"/>
      <c r="CD303" s="4" t="s">
        <v>634</v>
      </c>
      <c r="CE303" s="4"/>
      <c r="CF303" s="4" t="s">
        <v>181</v>
      </c>
      <c r="CG303" s="4"/>
      <c r="CH303" s="4" t="s">
        <v>15439</v>
      </c>
    </row>
    <row r="304" spans="1:86" x14ac:dyDescent="0.3">
      <c r="A304" s="4" t="s">
        <v>15440</v>
      </c>
      <c r="B304" s="4" t="s">
        <v>15441</v>
      </c>
      <c r="C304" s="4" t="s">
        <v>15442</v>
      </c>
      <c r="D304" s="4" t="s">
        <v>15382</v>
      </c>
      <c r="E304" s="4" t="s">
        <v>15382</v>
      </c>
      <c r="F304" s="4" t="s">
        <v>183</v>
      </c>
      <c r="G304" s="4" t="s">
        <v>11</v>
      </c>
      <c r="H304" s="4" t="s">
        <v>476</v>
      </c>
      <c r="I304" s="4" t="s">
        <v>584</v>
      </c>
      <c r="J304" s="4" t="s">
        <v>669</v>
      </c>
      <c r="K304" s="4" t="s">
        <v>670</v>
      </c>
      <c r="L304" s="4"/>
      <c r="M304" s="4" t="s">
        <v>172</v>
      </c>
      <c r="N304" s="4"/>
      <c r="O304" s="4" t="s">
        <v>173</v>
      </c>
      <c r="P304" s="4" t="s">
        <v>173</v>
      </c>
      <c r="Q304" s="4" t="s">
        <v>173</v>
      </c>
      <c r="R304" s="4" t="s">
        <v>173</v>
      </c>
      <c r="S304" s="4" t="s">
        <v>173</v>
      </c>
      <c r="T304" s="4" t="s">
        <v>173</v>
      </c>
      <c r="U304" s="4" t="s">
        <v>175</v>
      </c>
      <c r="V304" s="4" t="s">
        <v>12</v>
      </c>
      <c r="W304" s="4" t="s">
        <v>12</v>
      </c>
      <c r="X304" s="4" t="s">
        <v>12</v>
      </c>
      <c r="Y304" s="4" t="s">
        <v>12</v>
      </c>
      <c r="Z304" s="4" t="s">
        <v>176</v>
      </c>
      <c r="AA304" s="4" t="s">
        <v>200</v>
      </c>
      <c r="AB304" s="4" t="s">
        <v>12</v>
      </c>
      <c r="AC304" s="4" t="s">
        <v>12</v>
      </c>
      <c r="AD304" s="4" t="s">
        <v>176</v>
      </c>
      <c r="AE304" s="4" t="s">
        <v>12</v>
      </c>
      <c r="AF304" s="4" t="s">
        <v>12</v>
      </c>
      <c r="AG304" s="4" t="s">
        <v>12</v>
      </c>
      <c r="AH304" s="4"/>
      <c r="AI304" s="4"/>
      <c r="AJ304" s="4"/>
      <c r="AK304" s="4"/>
      <c r="AL304" s="4"/>
      <c r="AM304" s="4"/>
      <c r="AN304" s="4"/>
      <c r="AO304" s="4"/>
      <c r="AP304" s="4"/>
      <c r="AQ304" s="4"/>
      <c r="AR304" s="4"/>
      <c r="AS304" s="4"/>
      <c r="AT304" s="4"/>
      <c r="AU304" s="4"/>
      <c r="AV304" s="4"/>
      <c r="AW304" s="4"/>
      <c r="AX304" s="4"/>
      <c r="AY304" s="4"/>
      <c r="AZ304" s="4"/>
      <c r="BA304" s="4"/>
      <c r="BB304" s="4" t="s">
        <v>11</v>
      </c>
      <c r="BC304" s="4" t="s">
        <v>71</v>
      </c>
      <c r="BD304" s="4" t="s">
        <v>15443</v>
      </c>
      <c r="BE304" s="4" t="s">
        <v>12</v>
      </c>
      <c r="BF304" s="4" t="s">
        <v>176</v>
      </c>
      <c r="BG304" s="4" t="s">
        <v>176</v>
      </c>
      <c r="BH304" s="4" t="s">
        <v>176</v>
      </c>
      <c r="BI304" s="4" t="s">
        <v>12</v>
      </c>
      <c r="BJ304" s="4" t="s">
        <v>12</v>
      </c>
      <c r="BK304" s="4" t="s">
        <v>12</v>
      </c>
      <c r="BL304" s="4" t="s">
        <v>12</v>
      </c>
      <c r="BM304" s="4" t="s">
        <v>12</v>
      </c>
      <c r="BN304" s="4" t="s">
        <v>12</v>
      </c>
      <c r="BO304" s="4" t="s">
        <v>12</v>
      </c>
      <c r="BP304" s="4"/>
      <c r="BQ304" s="4" t="s">
        <v>178</v>
      </c>
      <c r="BR304" s="4" t="s">
        <v>12</v>
      </c>
      <c r="BS304" s="4" t="s">
        <v>12</v>
      </c>
      <c r="BT304" s="4" t="s">
        <v>12</v>
      </c>
      <c r="BU304" s="4" t="s">
        <v>12</v>
      </c>
      <c r="BV304" s="4" t="s">
        <v>12</v>
      </c>
      <c r="BW304" s="4" t="s">
        <v>12</v>
      </c>
      <c r="BX304" s="4" t="s">
        <v>176</v>
      </c>
      <c r="BY304" s="4" t="s">
        <v>12</v>
      </c>
      <c r="BZ304" s="4" t="s">
        <v>12</v>
      </c>
      <c r="CA304" s="4"/>
      <c r="CB304" s="4" t="s">
        <v>226</v>
      </c>
      <c r="CC304" s="4"/>
      <c r="CD304" s="4" t="s">
        <v>634</v>
      </c>
      <c r="CE304" s="4"/>
      <c r="CF304" s="4" t="s">
        <v>181</v>
      </c>
      <c r="CG304" s="4"/>
      <c r="CH304" s="4" t="s">
        <v>15444</v>
      </c>
    </row>
    <row r="305" spans="1:86" x14ac:dyDescent="0.3">
      <c r="A305" s="4" t="s">
        <v>15445</v>
      </c>
      <c r="B305" s="4" t="s">
        <v>15446</v>
      </c>
      <c r="C305" s="4" t="s">
        <v>15447</v>
      </c>
      <c r="D305" s="4" t="s">
        <v>15382</v>
      </c>
      <c r="E305" s="4" t="s">
        <v>15382</v>
      </c>
      <c r="F305" s="4" t="s">
        <v>183</v>
      </c>
      <c r="G305" s="4" t="s">
        <v>11</v>
      </c>
      <c r="H305" s="4" t="s">
        <v>476</v>
      </c>
      <c r="I305" s="4" t="s">
        <v>584</v>
      </c>
      <c r="J305" s="4" t="s">
        <v>669</v>
      </c>
      <c r="K305" s="4" t="s">
        <v>670</v>
      </c>
      <c r="L305" s="4"/>
      <c r="M305" s="4" t="s">
        <v>193</v>
      </c>
      <c r="N305" s="4"/>
      <c r="O305" s="4" t="s">
        <v>173</v>
      </c>
      <c r="P305" s="4" t="s">
        <v>173</v>
      </c>
      <c r="Q305" s="4" t="s">
        <v>173</v>
      </c>
      <c r="R305" s="4" t="s">
        <v>173</v>
      </c>
      <c r="S305" s="4" t="s">
        <v>173</v>
      </c>
      <c r="T305" s="4" t="s">
        <v>173</v>
      </c>
      <c r="U305" s="4" t="s">
        <v>205</v>
      </c>
      <c r="V305" s="4" t="s">
        <v>176</v>
      </c>
      <c r="W305" s="4" t="s">
        <v>12</v>
      </c>
      <c r="X305" s="4" t="s">
        <v>12</v>
      </c>
      <c r="Y305" s="4" t="s">
        <v>12</v>
      </c>
      <c r="Z305" s="4" t="s">
        <v>12</v>
      </c>
      <c r="AA305" s="4" t="s">
        <v>13811</v>
      </c>
      <c r="AB305" s="4" t="s">
        <v>12</v>
      </c>
      <c r="AC305" s="4" t="s">
        <v>176</v>
      </c>
      <c r="AD305" s="4" t="s">
        <v>12</v>
      </c>
      <c r="AE305" s="4" t="s">
        <v>176</v>
      </c>
      <c r="AF305" s="4" t="s">
        <v>12</v>
      </c>
      <c r="AG305" s="4" t="s">
        <v>12</v>
      </c>
      <c r="AH305" s="4" t="s">
        <v>11</v>
      </c>
      <c r="AI305" s="4" t="s">
        <v>207</v>
      </c>
      <c r="AJ305" s="4" t="s">
        <v>50</v>
      </c>
      <c r="AK305" s="4"/>
      <c r="AL305" s="4"/>
      <c r="AM305" s="4"/>
      <c r="AN305" s="4"/>
      <c r="AO305" s="4"/>
      <c r="AP305" s="4"/>
      <c r="AQ305" s="4"/>
      <c r="AR305" s="4"/>
      <c r="AS305" s="4"/>
      <c r="AT305" s="4" t="s">
        <v>11</v>
      </c>
      <c r="AU305" s="4" t="s">
        <v>13698</v>
      </c>
      <c r="AV305" s="4" t="s">
        <v>50</v>
      </c>
      <c r="AW305" s="4"/>
      <c r="AX305" s="4"/>
      <c r="AY305" s="4"/>
      <c r="AZ305" s="4"/>
      <c r="BA305" s="4"/>
      <c r="BB305" s="4"/>
      <c r="BC305" s="4"/>
      <c r="BD305" s="4" t="s">
        <v>480</v>
      </c>
      <c r="BE305" s="4" t="s">
        <v>12</v>
      </c>
      <c r="BF305" s="4" t="s">
        <v>12</v>
      </c>
      <c r="BG305" s="4" t="s">
        <v>176</v>
      </c>
      <c r="BH305" s="4" t="s">
        <v>176</v>
      </c>
      <c r="BI305" s="4" t="s">
        <v>12</v>
      </c>
      <c r="BJ305" s="4" t="s">
        <v>12</v>
      </c>
      <c r="BK305" s="4" t="s">
        <v>12</v>
      </c>
      <c r="BL305" s="4" t="s">
        <v>12</v>
      </c>
      <c r="BM305" s="4" t="s">
        <v>12</v>
      </c>
      <c r="BN305" s="4" t="s">
        <v>12</v>
      </c>
      <c r="BO305" s="4" t="s">
        <v>12</v>
      </c>
      <c r="BP305" s="4"/>
      <c r="BQ305" s="4" t="s">
        <v>208</v>
      </c>
      <c r="BR305" s="4" t="s">
        <v>12</v>
      </c>
      <c r="BS305" s="4" t="s">
        <v>12</v>
      </c>
      <c r="BT305" s="4" t="s">
        <v>12</v>
      </c>
      <c r="BU305" s="4" t="s">
        <v>12</v>
      </c>
      <c r="BV305" s="4" t="s">
        <v>12</v>
      </c>
      <c r="BW305" s="4" t="s">
        <v>176</v>
      </c>
      <c r="BX305" s="4" t="s">
        <v>176</v>
      </c>
      <c r="BY305" s="4" t="s">
        <v>12</v>
      </c>
      <c r="BZ305" s="4" t="s">
        <v>12</v>
      </c>
      <c r="CA305" s="4"/>
      <c r="CB305" s="4" t="s">
        <v>226</v>
      </c>
      <c r="CC305" s="4"/>
      <c r="CD305" s="4" t="s">
        <v>634</v>
      </c>
      <c r="CE305" s="4"/>
      <c r="CF305" s="4" t="s">
        <v>181</v>
      </c>
      <c r="CG305" s="4"/>
      <c r="CH305" s="4" t="s">
        <v>15448</v>
      </c>
    </row>
    <row r="306" spans="1:86" x14ac:dyDescent="0.3">
      <c r="A306" s="4" t="s">
        <v>15449</v>
      </c>
      <c r="B306" s="4" t="s">
        <v>15450</v>
      </c>
      <c r="C306" s="4" t="s">
        <v>15451</v>
      </c>
      <c r="D306" s="4" t="s">
        <v>15382</v>
      </c>
      <c r="E306" s="4" t="s">
        <v>15382</v>
      </c>
      <c r="F306" s="4" t="s">
        <v>183</v>
      </c>
      <c r="G306" s="4" t="s">
        <v>11</v>
      </c>
      <c r="H306" s="4" t="s">
        <v>476</v>
      </c>
      <c r="I306" s="4" t="s">
        <v>584</v>
      </c>
      <c r="J306" s="4" t="s">
        <v>675</v>
      </c>
      <c r="K306" s="4" t="s">
        <v>676</v>
      </c>
      <c r="L306" s="4"/>
      <c r="M306" s="4" t="s">
        <v>193</v>
      </c>
      <c r="N306" s="4"/>
      <c r="O306" s="4" t="s">
        <v>173</v>
      </c>
      <c r="P306" s="4" t="s">
        <v>173</v>
      </c>
      <c r="Q306" s="4" t="s">
        <v>173</v>
      </c>
      <c r="R306" s="4" t="s">
        <v>173</v>
      </c>
      <c r="S306" s="4" t="s">
        <v>173</v>
      </c>
      <c r="T306" s="4" t="s">
        <v>173</v>
      </c>
      <c r="U306" s="4" t="s">
        <v>205</v>
      </c>
      <c r="V306" s="4" t="s">
        <v>176</v>
      </c>
      <c r="W306" s="4" t="s">
        <v>12</v>
      </c>
      <c r="X306" s="4" t="s">
        <v>12</v>
      </c>
      <c r="Y306" s="4" t="s">
        <v>12</v>
      </c>
      <c r="Z306" s="4" t="s">
        <v>12</v>
      </c>
      <c r="AA306" s="4" t="s">
        <v>200</v>
      </c>
      <c r="AB306" s="4" t="s">
        <v>12</v>
      </c>
      <c r="AC306" s="4" t="s">
        <v>12</v>
      </c>
      <c r="AD306" s="4" t="s">
        <v>176</v>
      </c>
      <c r="AE306" s="4" t="s">
        <v>12</v>
      </c>
      <c r="AF306" s="4" t="s">
        <v>12</v>
      </c>
      <c r="AG306" s="4" t="s">
        <v>12</v>
      </c>
      <c r="AH306" s="4" t="s">
        <v>11</v>
      </c>
      <c r="AI306" s="4" t="s">
        <v>207</v>
      </c>
      <c r="AJ306" s="4" t="s">
        <v>50</v>
      </c>
      <c r="AK306" s="4"/>
      <c r="AL306" s="4"/>
      <c r="AM306" s="4"/>
      <c r="AN306" s="4"/>
      <c r="AO306" s="4"/>
      <c r="AP306" s="4"/>
      <c r="AQ306" s="4"/>
      <c r="AR306" s="4"/>
      <c r="AS306" s="4"/>
      <c r="AT306" s="4"/>
      <c r="AU306" s="4"/>
      <c r="AV306" s="4"/>
      <c r="AW306" s="4"/>
      <c r="AX306" s="4"/>
      <c r="AY306" s="4"/>
      <c r="AZ306" s="4"/>
      <c r="BA306" s="4"/>
      <c r="BB306" s="4" t="s">
        <v>11</v>
      </c>
      <c r="BC306" s="4" t="s">
        <v>71</v>
      </c>
      <c r="BD306" s="4" t="s">
        <v>177</v>
      </c>
      <c r="BE306" s="4" t="s">
        <v>176</v>
      </c>
      <c r="BF306" s="4" t="s">
        <v>12</v>
      </c>
      <c r="BG306" s="4" t="s">
        <v>12</v>
      </c>
      <c r="BH306" s="4" t="s">
        <v>12</v>
      </c>
      <c r="BI306" s="4" t="s">
        <v>12</v>
      </c>
      <c r="BJ306" s="4" t="s">
        <v>12</v>
      </c>
      <c r="BK306" s="4" t="s">
        <v>12</v>
      </c>
      <c r="BL306" s="4" t="s">
        <v>12</v>
      </c>
      <c r="BM306" s="4" t="s">
        <v>12</v>
      </c>
      <c r="BN306" s="4" t="s">
        <v>12</v>
      </c>
      <c r="BO306" s="4" t="s">
        <v>12</v>
      </c>
      <c r="BP306" s="4"/>
      <c r="BQ306" s="4" t="s">
        <v>206</v>
      </c>
      <c r="BR306" s="4" t="s">
        <v>12</v>
      </c>
      <c r="BS306" s="4" t="s">
        <v>12</v>
      </c>
      <c r="BT306" s="4" t="s">
        <v>12</v>
      </c>
      <c r="BU306" s="4" t="s">
        <v>12</v>
      </c>
      <c r="BV306" s="4" t="s">
        <v>12</v>
      </c>
      <c r="BW306" s="4" t="s">
        <v>176</v>
      </c>
      <c r="BX306" s="4" t="s">
        <v>12</v>
      </c>
      <c r="BY306" s="4" t="s">
        <v>12</v>
      </c>
      <c r="BZ306" s="4" t="s">
        <v>12</v>
      </c>
      <c r="CA306" s="4"/>
      <c r="CB306" s="4" t="s">
        <v>188</v>
      </c>
      <c r="CC306" s="4"/>
      <c r="CD306" s="4" t="s">
        <v>634</v>
      </c>
      <c r="CE306" s="4"/>
      <c r="CF306" s="4" t="s">
        <v>380</v>
      </c>
      <c r="CG306" s="4"/>
      <c r="CH306" s="4" t="s">
        <v>15452</v>
      </c>
    </row>
    <row r="307" spans="1:86" x14ac:dyDescent="0.3">
      <c r="A307" s="4" t="s">
        <v>15453</v>
      </c>
      <c r="B307" s="4" t="s">
        <v>15454</v>
      </c>
      <c r="C307" s="4" t="s">
        <v>15455</v>
      </c>
      <c r="D307" s="4" t="s">
        <v>15382</v>
      </c>
      <c r="E307" s="4" t="s">
        <v>15382</v>
      </c>
      <c r="F307" s="4" t="s">
        <v>183</v>
      </c>
      <c r="G307" s="4" t="s">
        <v>11</v>
      </c>
      <c r="H307" s="4" t="s">
        <v>476</v>
      </c>
      <c r="I307" s="4" t="s">
        <v>584</v>
      </c>
      <c r="J307" s="4" t="s">
        <v>675</v>
      </c>
      <c r="K307" s="4" t="s">
        <v>676</v>
      </c>
      <c r="L307" s="4"/>
      <c r="M307" s="4" t="s">
        <v>193</v>
      </c>
      <c r="N307" s="4"/>
      <c r="O307" s="4" t="s">
        <v>173</v>
      </c>
      <c r="P307" s="4" t="s">
        <v>173</v>
      </c>
      <c r="Q307" s="4" t="s">
        <v>173</v>
      </c>
      <c r="R307" s="4" t="s">
        <v>173</v>
      </c>
      <c r="S307" s="4" t="s">
        <v>173</v>
      </c>
      <c r="T307" s="4" t="s">
        <v>173</v>
      </c>
      <c r="U307" s="4" t="s">
        <v>175</v>
      </c>
      <c r="V307" s="4" t="s">
        <v>12</v>
      </c>
      <c r="W307" s="4" t="s">
        <v>12</v>
      </c>
      <c r="X307" s="4" t="s">
        <v>12</v>
      </c>
      <c r="Y307" s="4" t="s">
        <v>12</v>
      </c>
      <c r="Z307" s="4" t="s">
        <v>176</v>
      </c>
      <c r="AA307" s="4" t="s">
        <v>200</v>
      </c>
      <c r="AB307" s="4" t="s">
        <v>12</v>
      </c>
      <c r="AC307" s="4" t="s">
        <v>12</v>
      </c>
      <c r="AD307" s="4" t="s">
        <v>176</v>
      </c>
      <c r="AE307" s="4" t="s">
        <v>12</v>
      </c>
      <c r="AF307" s="4" t="s">
        <v>12</v>
      </c>
      <c r="AG307" s="4" t="s">
        <v>12</v>
      </c>
      <c r="AH307" s="4"/>
      <c r="AI307" s="4"/>
      <c r="AJ307" s="4"/>
      <c r="AK307" s="4"/>
      <c r="AL307" s="4"/>
      <c r="AM307" s="4"/>
      <c r="AN307" s="4"/>
      <c r="AO307" s="4"/>
      <c r="AP307" s="4"/>
      <c r="AQ307" s="4"/>
      <c r="AR307" s="4"/>
      <c r="AS307" s="4"/>
      <c r="AT307" s="4"/>
      <c r="AU307" s="4"/>
      <c r="AV307" s="4"/>
      <c r="AW307" s="4"/>
      <c r="AX307" s="4"/>
      <c r="AY307" s="4"/>
      <c r="AZ307" s="4"/>
      <c r="BA307" s="4"/>
      <c r="BB307" s="4" t="s">
        <v>11</v>
      </c>
      <c r="BC307" s="4" t="s">
        <v>71</v>
      </c>
      <c r="BD307" s="4" t="s">
        <v>177</v>
      </c>
      <c r="BE307" s="4" t="s">
        <v>176</v>
      </c>
      <c r="BF307" s="4" t="s">
        <v>12</v>
      </c>
      <c r="BG307" s="4" t="s">
        <v>12</v>
      </c>
      <c r="BH307" s="4" t="s">
        <v>12</v>
      </c>
      <c r="BI307" s="4" t="s">
        <v>12</v>
      </c>
      <c r="BJ307" s="4" t="s">
        <v>12</v>
      </c>
      <c r="BK307" s="4" t="s">
        <v>12</v>
      </c>
      <c r="BL307" s="4" t="s">
        <v>12</v>
      </c>
      <c r="BM307" s="4" t="s">
        <v>12</v>
      </c>
      <c r="BN307" s="4" t="s">
        <v>12</v>
      </c>
      <c r="BO307" s="4" t="s">
        <v>12</v>
      </c>
      <c r="BP307" s="4"/>
      <c r="BQ307" s="4" t="s">
        <v>178</v>
      </c>
      <c r="BR307" s="4" t="s">
        <v>12</v>
      </c>
      <c r="BS307" s="4" t="s">
        <v>12</v>
      </c>
      <c r="BT307" s="4" t="s">
        <v>12</v>
      </c>
      <c r="BU307" s="4" t="s">
        <v>12</v>
      </c>
      <c r="BV307" s="4" t="s">
        <v>12</v>
      </c>
      <c r="BW307" s="4" t="s">
        <v>12</v>
      </c>
      <c r="BX307" s="4" t="s">
        <v>176</v>
      </c>
      <c r="BY307" s="4" t="s">
        <v>12</v>
      </c>
      <c r="BZ307" s="4" t="s">
        <v>12</v>
      </c>
      <c r="CA307" s="4"/>
      <c r="CB307" s="4" t="s">
        <v>188</v>
      </c>
      <c r="CC307" s="4"/>
      <c r="CD307" s="4" t="s">
        <v>634</v>
      </c>
      <c r="CE307" s="4"/>
      <c r="CF307" s="4" t="s">
        <v>380</v>
      </c>
      <c r="CG307" s="4"/>
      <c r="CH307" s="4" t="s">
        <v>15456</v>
      </c>
    </row>
    <row r="308" spans="1:86" x14ac:dyDescent="0.3">
      <c r="A308" s="4" t="s">
        <v>15457</v>
      </c>
      <c r="B308" s="4" t="s">
        <v>15458</v>
      </c>
      <c r="C308" s="4" t="s">
        <v>15459</v>
      </c>
      <c r="D308" s="4" t="s">
        <v>15382</v>
      </c>
      <c r="E308" s="4" t="s">
        <v>15382</v>
      </c>
      <c r="F308" s="4" t="s">
        <v>183</v>
      </c>
      <c r="G308" s="4" t="s">
        <v>11</v>
      </c>
      <c r="H308" s="4" t="s">
        <v>476</v>
      </c>
      <c r="I308" s="4" t="s">
        <v>584</v>
      </c>
      <c r="J308" s="4" t="s">
        <v>675</v>
      </c>
      <c r="K308" s="4" t="s">
        <v>676</v>
      </c>
      <c r="L308" s="4"/>
      <c r="M308" s="4" t="s">
        <v>172</v>
      </c>
      <c r="N308" s="4"/>
      <c r="O308" s="4" t="s">
        <v>173</v>
      </c>
      <c r="P308" s="4" t="s">
        <v>173</v>
      </c>
      <c r="Q308" s="4" t="s">
        <v>173</v>
      </c>
      <c r="R308" s="4" t="s">
        <v>173</v>
      </c>
      <c r="S308" s="4" t="s">
        <v>173</v>
      </c>
      <c r="T308" s="4" t="s">
        <v>173</v>
      </c>
      <c r="U308" s="4" t="s">
        <v>175</v>
      </c>
      <c r="V308" s="4" t="s">
        <v>12</v>
      </c>
      <c r="W308" s="4" t="s">
        <v>12</v>
      </c>
      <c r="X308" s="4" t="s">
        <v>12</v>
      </c>
      <c r="Y308" s="4" t="s">
        <v>12</v>
      </c>
      <c r="Z308" s="4" t="s">
        <v>176</v>
      </c>
      <c r="AA308" s="4" t="s">
        <v>190</v>
      </c>
      <c r="AB308" s="4" t="s">
        <v>12</v>
      </c>
      <c r="AC308" s="4" t="s">
        <v>12</v>
      </c>
      <c r="AD308" s="4" t="s">
        <v>12</v>
      </c>
      <c r="AE308" s="4" t="s">
        <v>176</v>
      </c>
      <c r="AF308" s="4" t="s">
        <v>12</v>
      </c>
      <c r="AG308" s="4" t="s">
        <v>12</v>
      </c>
      <c r="AH308" s="4"/>
      <c r="AI308" s="4"/>
      <c r="AJ308" s="4"/>
      <c r="AK308" s="4"/>
      <c r="AL308" s="4"/>
      <c r="AM308" s="4"/>
      <c r="AN308" s="4"/>
      <c r="AO308" s="4"/>
      <c r="AP308" s="4"/>
      <c r="AQ308" s="4"/>
      <c r="AR308" s="4"/>
      <c r="AS308" s="4"/>
      <c r="AT308" s="4"/>
      <c r="AU308" s="4"/>
      <c r="AV308" s="4" t="s">
        <v>11</v>
      </c>
      <c r="AW308" s="4" t="s">
        <v>13698</v>
      </c>
      <c r="AX308" s="4"/>
      <c r="AY308" s="4"/>
      <c r="AZ308" s="4"/>
      <c r="BA308" s="4"/>
      <c r="BB308" s="4"/>
      <c r="BC308" s="4"/>
      <c r="BD308" s="4" t="s">
        <v>177</v>
      </c>
      <c r="BE308" s="4" t="s">
        <v>176</v>
      </c>
      <c r="BF308" s="4" t="s">
        <v>12</v>
      </c>
      <c r="BG308" s="4" t="s">
        <v>12</v>
      </c>
      <c r="BH308" s="4" t="s">
        <v>12</v>
      </c>
      <c r="BI308" s="4" t="s">
        <v>12</v>
      </c>
      <c r="BJ308" s="4" t="s">
        <v>12</v>
      </c>
      <c r="BK308" s="4" t="s">
        <v>12</v>
      </c>
      <c r="BL308" s="4" t="s">
        <v>12</v>
      </c>
      <c r="BM308" s="4" t="s">
        <v>12</v>
      </c>
      <c r="BN308" s="4" t="s">
        <v>12</v>
      </c>
      <c r="BO308" s="4" t="s">
        <v>12</v>
      </c>
      <c r="BP308" s="4"/>
      <c r="BQ308" s="4" t="s">
        <v>178</v>
      </c>
      <c r="BR308" s="4" t="s">
        <v>12</v>
      </c>
      <c r="BS308" s="4" t="s">
        <v>12</v>
      </c>
      <c r="BT308" s="4" t="s">
        <v>12</v>
      </c>
      <c r="BU308" s="4" t="s">
        <v>12</v>
      </c>
      <c r="BV308" s="4" t="s">
        <v>12</v>
      </c>
      <c r="BW308" s="4" t="s">
        <v>12</v>
      </c>
      <c r="BX308" s="4" t="s">
        <v>176</v>
      </c>
      <c r="BY308" s="4" t="s">
        <v>12</v>
      </c>
      <c r="BZ308" s="4" t="s">
        <v>12</v>
      </c>
      <c r="CA308" s="4"/>
      <c r="CB308" s="4" t="s">
        <v>188</v>
      </c>
      <c r="CC308" s="4"/>
      <c r="CD308" s="4" t="s">
        <v>634</v>
      </c>
      <c r="CE308" s="4"/>
      <c r="CF308" s="4" t="s">
        <v>380</v>
      </c>
      <c r="CG308" s="4"/>
      <c r="CH308" s="4" t="s">
        <v>15460</v>
      </c>
    </row>
    <row r="309" spans="1:86" x14ac:dyDescent="0.3">
      <c r="A309" s="4" t="s">
        <v>15461</v>
      </c>
      <c r="B309" s="4" t="s">
        <v>15462</v>
      </c>
      <c r="C309" s="4" t="s">
        <v>15463</v>
      </c>
      <c r="D309" s="4" t="s">
        <v>15382</v>
      </c>
      <c r="E309" s="4" t="s">
        <v>15382</v>
      </c>
      <c r="F309" s="4" t="s">
        <v>183</v>
      </c>
      <c r="G309" s="4" t="s">
        <v>11</v>
      </c>
      <c r="H309" s="4" t="s">
        <v>476</v>
      </c>
      <c r="I309" s="4" t="s">
        <v>584</v>
      </c>
      <c r="J309" s="4" t="s">
        <v>675</v>
      </c>
      <c r="K309" s="4" t="s">
        <v>676</v>
      </c>
      <c r="L309" s="4"/>
      <c r="M309" s="4" t="s">
        <v>172</v>
      </c>
      <c r="N309" s="4"/>
      <c r="O309" s="4" t="s">
        <v>173</v>
      </c>
      <c r="P309" s="4" t="s">
        <v>173</v>
      </c>
      <c r="Q309" s="4" t="s">
        <v>173</v>
      </c>
      <c r="R309" s="4" t="s">
        <v>173</v>
      </c>
      <c r="S309" s="4" t="s">
        <v>173</v>
      </c>
      <c r="T309" s="4" t="s">
        <v>173</v>
      </c>
      <c r="U309" s="4" t="s">
        <v>175</v>
      </c>
      <c r="V309" s="4" t="s">
        <v>12</v>
      </c>
      <c r="W309" s="4" t="s">
        <v>12</v>
      </c>
      <c r="X309" s="4" t="s">
        <v>12</v>
      </c>
      <c r="Y309" s="4" t="s">
        <v>12</v>
      </c>
      <c r="Z309" s="4" t="s">
        <v>176</v>
      </c>
      <c r="AA309" s="4" t="s">
        <v>200</v>
      </c>
      <c r="AB309" s="4" t="s">
        <v>12</v>
      </c>
      <c r="AC309" s="4" t="s">
        <v>12</v>
      </c>
      <c r="AD309" s="4" t="s">
        <v>176</v>
      </c>
      <c r="AE309" s="4" t="s">
        <v>12</v>
      </c>
      <c r="AF309" s="4" t="s">
        <v>12</v>
      </c>
      <c r="AG309" s="4" t="s">
        <v>12</v>
      </c>
      <c r="AH309" s="4"/>
      <c r="AI309" s="4"/>
      <c r="AJ309" s="4"/>
      <c r="AK309" s="4"/>
      <c r="AL309" s="4"/>
      <c r="AM309" s="4"/>
      <c r="AN309" s="4"/>
      <c r="AO309" s="4"/>
      <c r="AP309" s="4"/>
      <c r="AQ309" s="4"/>
      <c r="AR309" s="4"/>
      <c r="AS309" s="4"/>
      <c r="AT309" s="4"/>
      <c r="AU309" s="4"/>
      <c r="AV309" s="4"/>
      <c r="AW309" s="4"/>
      <c r="AX309" s="4"/>
      <c r="AY309" s="4"/>
      <c r="AZ309" s="4"/>
      <c r="BA309" s="4"/>
      <c r="BB309" s="4" t="s">
        <v>11</v>
      </c>
      <c r="BC309" s="4" t="s">
        <v>71</v>
      </c>
      <c r="BD309" s="4" t="s">
        <v>177</v>
      </c>
      <c r="BE309" s="4" t="s">
        <v>176</v>
      </c>
      <c r="BF309" s="4" t="s">
        <v>12</v>
      </c>
      <c r="BG309" s="4" t="s">
        <v>12</v>
      </c>
      <c r="BH309" s="4" t="s">
        <v>12</v>
      </c>
      <c r="BI309" s="4" t="s">
        <v>12</v>
      </c>
      <c r="BJ309" s="4" t="s">
        <v>12</v>
      </c>
      <c r="BK309" s="4" t="s">
        <v>12</v>
      </c>
      <c r="BL309" s="4" t="s">
        <v>12</v>
      </c>
      <c r="BM309" s="4" t="s">
        <v>12</v>
      </c>
      <c r="BN309" s="4" t="s">
        <v>12</v>
      </c>
      <c r="BO309" s="4" t="s">
        <v>12</v>
      </c>
      <c r="BP309" s="4"/>
      <c r="BQ309" s="4" t="s">
        <v>194</v>
      </c>
      <c r="BR309" s="4" t="s">
        <v>176</v>
      </c>
      <c r="BS309" s="4" t="s">
        <v>12</v>
      </c>
      <c r="BT309" s="4" t="s">
        <v>12</v>
      </c>
      <c r="BU309" s="4" t="s">
        <v>12</v>
      </c>
      <c r="BV309" s="4" t="s">
        <v>12</v>
      </c>
      <c r="BW309" s="4" t="s">
        <v>12</v>
      </c>
      <c r="BX309" s="4" t="s">
        <v>12</v>
      </c>
      <c r="BY309" s="4" t="s">
        <v>12</v>
      </c>
      <c r="BZ309" s="4" t="s">
        <v>12</v>
      </c>
      <c r="CA309" s="4"/>
      <c r="CB309" s="4" t="s">
        <v>188</v>
      </c>
      <c r="CC309" s="4"/>
      <c r="CD309" s="4" t="s">
        <v>634</v>
      </c>
      <c r="CE309" s="4"/>
      <c r="CF309" s="4" t="s">
        <v>380</v>
      </c>
      <c r="CG309" s="4"/>
      <c r="CH309" s="4" t="s">
        <v>15464</v>
      </c>
    </row>
    <row r="310" spans="1:86" x14ac:dyDescent="0.3">
      <c r="A310" s="4" t="s">
        <v>15465</v>
      </c>
      <c r="B310" s="4" t="s">
        <v>15466</v>
      </c>
      <c r="C310" s="4" t="s">
        <v>15467</v>
      </c>
      <c r="D310" s="4" t="s">
        <v>15382</v>
      </c>
      <c r="E310" s="4" t="s">
        <v>15382</v>
      </c>
      <c r="F310" s="4" t="s">
        <v>183</v>
      </c>
      <c r="G310" s="4" t="s">
        <v>11</v>
      </c>
      <c r="H310" s="4" t="s">
        <v>476</v>
      </c>
      <c r="I310" s="4" t="s">
        <v>584</v>
      </c>
      <c r="J310" s="4" t="s">
        <v>675</v>
      </c>
      <c r="K310" s="4" t="s">
        <v>676</v>
      </c>
      <c r="L310" s="4"/>
      <c r="M310" s="4" t="s">
        <v>172</v>
      </c>
      <c r="N310" s="4"/>
      <c r="O310" s="4" t="s">
        <v>173</v>
      </c>
      <c r="P310" s="4" t="s">
        <v>173</v>
      </c>
      <c r="Q310" s="4" t="s">
        <v>173</v>
      </c>
      <c r="R310" s="4" t="s">
        <v>173</v>
      </c>
      <c r="S310" s="4" t="s">
        <v>173</v>
      </c>
      <c r="T310" s="4" t="s">
        <v>173</v>
      </c>
      <c r="U310" s="4" t="s">
        <v>175</v>
      </c>
      <c r="V310" s="4" t="s">
        <v>12</v>
      </c>
      <c r="W310" s="4" t="s">
        <v>12</v>
      </c>
      <c r="X310" s="4" t="s">
        <v>12</v>
      </c>
      <c r="Y310" s="4" t="s">
        <v>12</v>
      </c>
      <c r="Z310" s="4" t="s">
        <v>176</v>
      </c>
      <c r="AA310" s="4" t="s">
        <v>200</v>
      </c>
      <c r="AB310" s="4" t="s">
        <v>12</v>
      </c>
      <c r="AC310" s="4" t="s">
        <v>12</v>
      </c>
      <c r="AD310" s="4" t="s">
        <v>176</v>
      </c>
      <c r="AE310" s="4" t="s">
        <v>12</v>
      </c>
      <c r="AF310" s="4" t="s">
        <v>12</v>
      </c>
      <c r="AG310" s="4" t="s">
        <v>12</v>
      </c>
      <c r="AH310" s="4"/>
      <c r="AI310" s="4"/>
      <c r="AJ310" s="4"/>
      <c r="AK310" s="4"/>
      <c r="AL310" s="4"/>
      <c r="AM310" s="4"/>
      <c r="AN310" s="4"/>
      <c r="AO310" s="4"/>
      <c r="AP310" s="4"/>
      <c r="AQ310" s="4"/>
      <c r="AR310" s="4"/>
      <c r="AS310" s="4"/>
      <c r="AT310" s="4"/>
      <c r="AU310" s="4"/>
      <c r="AV310" s="4"/>
      <c r="AW310" s="4"/>
      <c r="AX310" s="4"/>
      <c r="AY310" s="4"/>
      <c r="AZ310" s="4"/>
      <c r="BA310" s="4"/>
      <c r="BB310" s="4" t="s">
        <v>11</v>
      </c>
      <c r="BC310" s="4" t="s">
        <v>71</v>
      </c>
      <c r="BD310" s="4" t="s">
        <v>177</v>
      </c>
      <c r="BE310" s="4" t="s">
        <v>176</v>
      </c>
      <c r="BF310" s="4" t="s">
        <v>12</v>
      </c>
      <c r="BG310" s="4" t="s">
        <v>12</v>
      </c>
      <c r="BH310" s="4" t="s">
        <v>12</v>
      </c>
      <c r="BI310" s="4" t="s">
        <v>12</v>
      </c>
      <c r="BJ310" s="4" t="s">
        <v>12</v>
      </c>
      <c r="BK310" s="4" t="s">
        <v>12</v>
      </c>
      <c r="BL310" s="4" t="s">
        <v>12</v>
      </c>
      <c r="BM310" s="4" t="s">
        <v>12</v>
      </c>
      <c r="BN310" s="4" t="s">
        <v>12</v>
      </c>
      <c r="BO310" s="4" t="s">
        <v>12</v>
      </c>
      <c r="BP310" s="4"/>
      <c r="BQ310" s="4" t="s">
        <v>178</v>
      </c>
      <c r="BR310" s="4" t="s">
        <v>12</v>
      </c>
      <c r="BS310" s="4" t="s">
        <v>12</v>
      </c>
      <c r="BT310" s="4" t="s">
        <v>12</v>
      </c>
      <c r="BU310" s="4" t="s">
        <v>12</v>
      </c>
      <c r="BV310" s="4" t="s">
        <v>12</v>
      </c>
      <c r="BW310" s="4" t="s">
        <v>12</v>
      </c>
      <c r="BX310" s="4" t="s">
        <v>176</v>
      </c>
      <c r="BY310" s="4" t="s">
        <v>12</v>
      </c>
      <c r="BZ310" s="4" t="s">
        <v>12</v>
      </c>
      <c r="CA310" s="4"/>
      <c r="CB310" s="4" t="s">
        <v>188</v>
      </c>
      <c r="CC310" s="4"/>
      <c r="CD310" s="4" t="s">
        <v>634</v>
      </c>
      <c r="CE310" s="4"/>
      <c r="CF310" s="4" t="s">
        <v>380</v>
      </c>
      <c r="CG310" s="4"/>
      <c r="CH310" s="4" t="s">
        <v>15468</v>
      </c>
    </row>
    <row r="311" spans="1:86" x14ac:dyDescent="0.3">
      <c r="A311" s="4" t="s">
        <v>15469</v>
      </c>
      <c r="B311" s="4" t="s">
        <v>15470</v>
      </c>
      <c r="C311" s="4" t="s">
        <v>15471</v>
      </c>
      <c r="D311" s="4" t="s">
        <v>15382</v>
      </c>
      <c r="E311" s="4" t="s">
        <v>15382</v>
      </c>
      <c r="F311" s="4" t="s">
        <v>183</v>
      </c>
      <c r="G311" s="4" t="s">
        <v>11</v>
      </c>
      <c r="H311" s="4" t="s">
        <v>476</v>
      </c>
      <c r="I311" s="4" t="s">
        <v>584</v>
      </c>
      <c r="J311" s="4" t="s">
        <v>586</v>
      </c>
      <c r="K311" s="4" t="s">
        <v>587</v>
      </c>
      <c r="L311" s="4"/>
      <c r="M311" s="4" t="s">
        <v>172</v>
      </c>
      <c r="N311" s="4"/>
      <c r="O311" s="4" t="s">
        <v>173</v>
      </c>
      <c r="P311" s="4" t="s">
        <v>173</v>
      </c>
      <c r="Q311" s="4" t="s">
        <v>173</v>
      </c>
      <c r="R311" s="4" t="s">
        <v>173</v>
      </c>
      <c r="S311" s="4" t="s">
        <v>173</v>
      </c>
      <c r="T311" s="4" t="s">
        <v>173</v>
      </c>
      <c r="U311" s="4" t="s">
        <v>175</v>
      </c>
      <c r="V311" s="4" t="s">
        <v>12</v>
      </c>
      <c r="W311" s="4" t="s">
        <v>12</v>
      </c>
      <c r="X311" s="4" t="s">
        <v>12</v>
      </c>
      <c r="Y311" s="4" t="s">
        <v>12</v>
      </c>
      <c r="Z311" s="4" t="s">
        <v>176</v>
      </c>
      <c r="AA311" s="4" t="s">
        <v>200</v>
      </c>
      <c r="AB311" s="4" t="s">
        <v>12</v>
      </c>
      <c r="AC311" s="4" t="s">
        <v>12</v>
      </c>
      <c r="AD311" s="4" t="s">
        <v>176</v>
      </c>
      <c r="AE311" s="4" t="s">
        <v>12</v>
      </c>
      <c r="AF311" s="4" t="s">
        <v>12</v>
      </c>
      <c r="AG311" s="4" t="s">
        <v>12</v>
      </c>
      <c r="AH311" s="4"/>
      <c r="AI311" s="4"/>
      <c r="AJ311" s="4"/>
      <c r="AK311" s="4"/>
      <c r="AL311" s="4"/>
      <c r="AM311" s="4"/>
      <c r="AN311" s="4"/>
      <c r="AO311" s="4"/>
      <c r="AP311" s="4"/>
      <c r="AQ311" s="4"/>
      <c r="AR311" s="4"/>
      <c r="AS311" s="4"/>
      <c r="AT311" s="4"/>
      <c r="AU311" s="4"/>
      <c r="AV311" s="4"/>
      <c r="AW311" s="4"/>
      <c r="AX311" s="4"/>
      <c r="AY311" s="4"/>
      <c r="AZ311" s="4"/>
      <c r="BA311" s="4"/>
      <c r="BB311" s="4" t="s">
        <v>11</v>
      </c>
      <c r="BC311" s="4" t="s">
        <v>71</v>
      </c>
      <c r="BD311" s="4" t="s">
        <v>177</v>
      </c>
      <c r="BE311" s="4" t="s">
        <v>176</v>
      </c>
      <c r="BF311" s="4" t="s">
        <v>12</v>
      </c>
      <c r="BG311" s="4" t="s">
        <v>12</v>
      </c>
      <c r="BH311" s="4" t="s">
        <v>12</v>
      </c>
      <c r="BI311" s="4" t="s">
        <v>12</v>
      </c>
      <c r="BJ311" s="4" t="s">
        <v>12</v>
      </c>
      <c r="BK311" s="4" t="s">
        <v>12</v>
      </c>
      <c r="BL311" s="4" t="s">
        <v>12</v>
      </c>
      <c r="BM311" s="4" t="s">
        <v>12</v>
      </c>
      <c r="BN311" s="4" t="s">
        <v>12</v>
      </c>
      <c r="BO311" s="4" t="s">
        <v>12</v>
      </c>
      <c r="BP311" s="4"/>
      <c r="BQ311" s="4" t="s">
        <v>178</v>
      </c>
      <c r="BR311" s="4" t="s">
        <v>12</v>
      </c>
      <c r="BS311" s="4" t="s">
        <v>12</v>
      </c>
      <c r="BT311" s="4" t="s">
        <v>12</v>
      </c>
      <c r="BU311" s="4" t="s">
        <v>12</v>
      </c>
      <c r="BV311" s="4" t="s">
        <v>12</v>
      </c>
      <c r="BW311" s="4" t="s">
        <v>12</v>
      </c>
      <c r="BX311" s="4" t="s">
        <v>176</v>
      </c>
      <c r="BY311" s="4" t="s">
        <v>12</v>
      </c>
      <c r="BZ311" s="4" t="s">
        <v>12</v>
      </c>
      <c r="CA311" s="4"/>
      <c r="CB311" s="4" t="s">
        <v>188</v>
      </c>
      <c r="CC311" s="4"/>
      <c r="CD311" s="4" t="s">
        <v>310</v>
      </c>
      <c r="CE311" s="4"/>
      <c r="CF311" s="4" t="s">
        <v>380</v>
      </c>
      <c r="CG311" s="4"/>
      <c r="CH311" s="4" t="s">
        <v>15472</v>
      </c>
    </row>
    <row r="312" spans="1:86" x14ac:dyDescent="0.3">
      <c r="A312" s="4" t="s">
        <v>15473</v>
      </c>
      <c r="B312" s="4" t="s">
        <v>15474</v>
      </c>
      <c r="C312" s="4" t="s">
        <v>15475</v>
      </c>
      <c r="D312" s="4" t="s">
        <v>15382</v>
      </c>
      <c r="E312" s="4" t="s">
        <v>15382</v>
      </c>
      <c r="F312" s="4" t="s">
        <v>183</v>
      </c>
      <c r="G312" s="4" t="s">
        <v>11</v>
      </c>
      <c r="H312" s="4" t="s">
        <v>476</v>
      </c>
      <c r="I312" s="4" t="s">
        <v>584</v>
      </c>
      <c r="J312" s="4" t="s">
        <v>586</v>
      </c>
      <c r="K312" s="4" t="s">
        <v>587</v>
      </c>
      <c r="L312" s="4"/>
      <c r="M312" s="4" t="s">
        <v>172</v>
      </c>
      <c r="N312" s="4"/>
      <c r="O312" s="4" t="s">
        <v>173</v>
      </c>
      <c r="P312" s="4" t="s">
        <v>173</v>
      </c>
      <c r="Q312" s="4" t="s">
        <v>173</v>
      </c>
      <c r="R312" s="4" t="s">
        <v>173</v>
      </c>
      <c r="S312" s="4" t="s">
        <v>173</v>
      </c>
      <c r="T312" s="4" t="s">
        <v>173</v>
      </c>
      <c r="U312" s="4" t="s">
        <v>175</v>
      </c>
      <c r="V312" s="4" t="s">
        <v>12</v>
      </c>
      <c r="W312" s="4" t="s">
        <v>12</v>
      </c>
      <c r="X312" s="4" t="s">
        <v>12</v>
      </c>
      <c r="Y312" s="4" t="s">
        <v>12</v>
      </c>
      <c r="Z312" s="4" t="s">
        <v>176</v>
      </c>
      <c r="AA312" s="4" t="s">
        <v>190</v>
      </c>
      <c r="AB312" s="4" t="s">
        <v>12</v>
      </c>
      <c r="AC312" s="4" t="s">
        <v>12</v>
      </c>
      <c r="AD312" s="4" t="s">
        <v>12</v>
      </c>
      <c r="AE312" s="4" t="s">
        <v>176</v>
      </c>
      <c r="AF312" s="4" t="s">
        <v>12</v>
      </c>
      <c r="AG312" s="4" t="s">
        <v>12</v>
      </c>
      <c r="AH312" s="4"/>
      <c r="AI312" s="4"/>
      <c r="AJ312" s="4"/>
      <c r="AK312" s="4"/>
      <c r="AL312" s="4"/>
      <c r="AM312" s="4"/>
      <c r="AN312" s="4"/>
      <c r="AO312" s="4"/>
      <c r="AP312" s="4"/>
      <c r="AQ312" s="4"/>
      <c r="AR312" s="4"/>
      <c r="AS312" s="4"/>
      <c r="AT312" s="4"/>
      <c r="AU312" s="4"/>
      <c r="AV312" s="4" t="s">
        <v>11</v>
      </c>
      <c r="AW312" s="4" t="s">
        <v>567</v>
      </c>
      <c r="AX312" s="4"/>
      <c r="AY312" s="4"/>
      <c r="AZ312" s="4"/>
      <c r="BA312" s="4"/>
      <c r="BB312" s="4"/>
      <c r="BC312" s="4"/>
      <c r="BD312" s="4" t="s">
        <v>388</v>
      </c>
      <c r="BE312" s="4" t="s">
        <v>12</v>
      </c>
      <c r="BF312" s="4" t="s">
        <v>12</v>
      </c>
      <c r="BG312" s="4" t="s">
        <v>12</v>
      </c>
      <c r="BH312" s="4" t="s">
        <v>176</v>
      </c>
      <c r="BI312" s="4" t="s">
        <v>12</v>
      </c>
      <c r="BJ312" s="4" t="s">
        <v>12</v>
      </c>
      <c r="BK312" s="4" t="s">
        <v>12</v>
      </c>
      <c r="BL312" s="4" t="s">
        <v>12</v>
      </c>
      <c r="BM312" s="4" t="s">
        <v>12</v>
      </c>
      <c r="BN312" s="4" t="s">
        <v>12</v>
      </c>
      <c r="BO312" s="4" t="s">
        <v>12</v>
      </c>
      <c r="BP312" s="4"/>
      <c r="BQ312" s="4" t="s">
        <v>194</v>
      </c>
      <c r="BR312" s="4" t="s">
        <v>176</v>
      </c>
      <c r="BS312" s="4" t="s">
        <v>12</v>
      </c>
      <c r="BT312" s="4" t="s">
        <v>12</v>
      </c>
      <c r="BU312" s="4" t="s">
        <v>12</v>
      </c>
      <c r="BV312" s="4" t="s">
        <v>12</v>
      </c>
      <c r="BW312" s="4" t="s">
        <v>12</v>
      </c>
      <c r="BX312" s="4" t="s">
        <v>12</v>
      </c>
      <c r="BY312" s="4" t="s">
        <v>12</v>
      </c>
      <c r="BZ312" s="4" t="s">
        <v>12</v>
      </c>
      <c r="CA312" s="4"/>
      <c r="CB312" s="4" t="s">
        <v>188</v>
      </c>
      <c r="CC312" s="4"/>
      <c r="CD312" s="4" t="s">
        <v>310</v>
      </c>
      <c r="CE312" s="4"/>
      <c r="CF312" s="4" t="s">
        <v>380</v>
      </c>
      <c r="CG312" s="4"/>
      <c r="CH312" s="4" t="s">
        <v>15476</v>
      </c>
    </row>
    <row r="313" spans="1:86" x14ac:dyDescent="0.3">
      <c r="A313" s="4" t="s">
        <v>15477</v>
      </c>
      <c r="B313" s="4" t="s">
        <v>15478</v>
      </c>
      <c r="C313" s="4" t="s">
        <v>15479</v>
      </c>
      <c r="D313" s="4" t="s">
        <v>15382</v>
      </c>
      <c r="E313" s="4" t="s">
        <v>15382</v>
      </c>
      <c r="F313" s="4" t="s">
        <v>183</v>
      </c>
      <c r="G313" s="4" t="s">
        <v>11</v>
      </c>
      <c r="H313" s="4" t="s">
        <v>476</v>
      </c>
      <c r="I313" s="4" t="s">
        <v>584</v>
      </c>
      <c r="J313" s="4" t="s">
        <v>586</v>
      </c>
      <c r="K313" s="4" t="s">
        <v>587</v>
      </c>
      <c r="L313" s="4"/>
      <c r="M313" s="4" t="s">
        <v>172</v>
      </c>
      <c r="N313" s="4"/>
      <c r="O313" s="4" t="s">
        <v>173</v>
      </c>
      <c r="P313" s="4" t="s">
        <v>173</v>
      </c>
      <c r="Q313" s="4" t="s">
        <v>173</v>
      </c>
      <c r="R313" s="4" t="s">
        <v>173</v>
      </c>
      <c r="S313" s="4" t="s">
        <v>173</v>
      </c>
      <c r="T313" s="4" t="s">
        <v>173</v>
      </c>
      <c r="U313" s="4" t="s">
        <v>175</v>
      </c>
      <c r="V313" s="4" t="s">
        <v>12</v>
      </c>
      <c r="W313" s="4" t="s">
        <v>12</v>
      </c>
      <c r="X313" s="4" t="s">
        <v>12</v>
      </c>
      <c r="Y313" s="4" t="s">
        <v>12</v>
      </c>
      <c r="Z313" s="4" t="s">
        <v>176</v>
      </c>
      <c r="AA313" s="4" t="s">
        <v>200</v>
      </c>
      <c r="AB313" s="4" t="s">
        <v>12</v>
      </c>
      <c r="AC313" s="4" t="s">
        <v>12</v>
      </c>
      <c r="AD313" s="4" t="s">
        <v>176</v>
      </c>
      <c r="AE313" s="4" t="s">
        <v>12</v>
      </c>
      <c r="AF313" s="4" t="s">
        <v>12</v>
      </c>
      <c r="AG313" s="4" t="s">
        <v>12</v>
      </c>
      <c r="AH313" s="4"/>
      <c r="AI313" s="4"/>
      <c r="AJ313" s="4"/>
      <c r="AK313" s="4"/>
      <c r="AL313" s="4"/>
      <c r="AM313" s="4"/>
      <c r="AN313" s="4"/>
      <c r="AO313" s="4"/>
      <c r="AP313" s="4"/>
      <c r="AQ313" s="4"/>
      <c r="AR313" s="4"/>
      <c r="AS313" s="4"/>
      <c r="AT313" s="4"/>
      <c r="AU313" s="4"/>
      <c r="AV313" s="4"/>
      <c r="AW313" s="4"/>
      <c r="AX313" s="4"/>
      <c r="AY313" s="4"/>
      <c r="AZ313" s="4"/>
      <c r="BA313" s="4"/>
      <c r="BB313" s="4" t="s">
        <v>11</v>
      </c>
      <c r="BC313" s="4" t="s">
        <v>71</v>
      </c>
      <c r="BD313" s="4" t="s">
        <v>177</v>
      </c>
      <c r="BE313" s="4" t="s">
        <v>176</v>
      </c>
      <c r="BF313" s="4" t="s">
        <v>12</v>
      </c>
      <c r="BG313" s="4" t="s">
        <v>12</v>
      </c>
      <c r="BH313" s="4" t="s">
        <v>12</v>
      </c>
      <c r="BI313" s="4" t="s">
        <v>12</v>
      </c>
      <c r="BJ313" s="4" t="s">
        <v>12</v>
      </c>
      <c r="BK313" s="4" t="s">
        <v>12</v>
      </c>
      <c r="BL313" s="4" t="s">
        <v>12</v>
      </c>
      <c r="BM313" s="4" t="s">
        <v>12</v>
      </c>
      <c r="BN313" s="4" t="s">
        <v>12</v>
      </c>
      <c r="BO313" s="4" t="s">
        <v>12</v>
      </c>
      <c r="BP313" s="4"/>
      <c r="BQ313" s="4" t="s">
        <v>194</v>
      </c>
      <c r="BR313" s="4" t="s">
        <v>176</v>
      </c>
      <c r="BS313" s="4" t="s">
        <v>12</v>
      </c>
      <c r="BT313" s="4" t="s">
        <v>12</v>
      </c>
      <c r="BU313" s="4" t="s">
        <v>12</v>
      </c>
      <c r="BV313" s="4" t="s">
        <v>12</v>
      </c>
      <c r="BW313" s="4" t="s">
        <v>12</v>
      </c>
      <c r="BX313" s="4" t="s">
        <v>12</v>
      </c>
      <c r="BY313" s="4" t="s">
        <v>12</v>
      </c>
      <c r="BZ313" s="4" t="s">
        <v>12</v>
      </c>
      <c r="CA313" s="4"/>
      <c r="CB313" s="4" t="s">
        <v>188</v>
      </c>
      <c r="CC313" s="4"/>
      <c r="CD313" s="4" t="s">
        <v>310</v>
      </c>
      <c r="CE313" s="4"/>
      <c r="CF313" s="4" t="s">
        <v>380</v>
      </c>
      <c r="CG313" s="4"/>
      <c r="CH313" s="4" t="s">
        <v>15480</v>
      </c>
    </row>
    <row r="314" spans="1:86" x14ac:dyDescent="0.3">
      <c r="A314" s="4" t="s">
        <v>15481</v>
      </c>
      <c r="B314" s="4" t="s">
        <v>15482</v>
      </c>
      <c r="C314" s="4" t="s">
        <v>15483</v>
      </c>
      <c r="D314" s="4" t="s">
        <v>15382</v>
      </c>
      <c r="E314" s="4" t="s">
        <v>15382</v>
      </c>
      <c r="F314" s="4" t="s">
        <v>183</v>
      </c>
      <c r="G314" s="4" t="s">
        <v>11</v>
      </c>
      <c r="H314" s="4" t="s">
        <v>476</v>
      </c>
      <c r="I314" s="4" t="s">
        <v>584</v>
      </c>
      <c r="J314" s="4" t="s">
        <v>586</v>
      </c>
      <c r="K314" s="4" t="s">
        <v>587</v>
      </c>
      <c r="L314" s="4"/>
      <c r="M314" s="4" t="s">
        <v>172</v>
      </c>
      <c r="N314" s="4"/>
      <c r="O314" s="4" t="s">
        <v>173</v>
      </c>
      <c r="P314" s="4" t="s">
        <v>173</v>
      </c>
      <c r="Q314" s="4" t="s">
        <v>173</v>
      </c>
      <c r="R314" s="4" t="s">
        <v>173</v>
      </c>
      <c r="S314" s="4" t="s">
        <v>173</v>
      </c>
      <c r="T314" s="4" t="s">
        <v>173</v>
      </c>
      <c r="U314" s="4" t="s">
        <v>175</v>
      </c>
      <c r="V314" s="4" t="s">
        <v>12</v>
      </c>
      <c r="W314" s="4" t="s">
        <v>12</v>
      </c>
      <c r="X314" s="4" t="s">
        <v>12</v>
      </c>
      <c r="Y314" s="4" t="s">
        <v>12</v>
      </c>
      <c r="Z314" s="4" t="s">
        <v>176</v>
      </c>
      <c r="AA314" s="4" t="s">
        <v>200</v>
      </c>
      <c r="AB314" s="4" t="s">
        <v>12</v>
      </c>
      <c r="AC314" s="4" t="s">
        <v>12</v>
      </c>
      <c r="AD314" s="4" t="s">
        <v>176</v>
      </c>
      <c r="AE314" s="4" t="s">
        <v>12</v>
      </c>
      <c r="AF314" s="4" t="s">
        <v>12</v>
      </c>
      <c r="AG314" s="4" t="s">
        <v>12</v>
      </c>
      <c r="AH314" s="4"/>
      <c r="AI314" s="4"/>
      <c r="AJ314" s="4"/>
      <c r="AK314" s="4"/>
      <c r="AL314" s="4"/>
      <c r="AM314" s="4"/>
      <c r="AN314" s="4"/>
      <c r="AO314" s="4"/>
      <c r="AP314" s="4"/>
      <c r="AQ314" s="4"/>
      <c r="AR314" s="4"/>
      <c r="AS314" s="4"/>
      <c r="AT314" s="4"/>
      <c r="AU314" s="4"/>
      <c r="AV314" s="4"/>
      <c r="AW314" s="4"/>
      <c r="AX314" s="4"/>
      <c r="AY314" s="4"/>
      <c r="AZ314" s="4"/>
      <c r="BA314" s="4"/>
      <c r="BB314" s="4" t="s">
        <v>11</v>
      </c>
      <c r="BC314" s="4" t="s">
        <v>71</v>
      </c>
      <c r="BD314" s="4" t="s">
        <v>177</v>
      </c>
      <c r="BE314" s="4" t="s">
        <v>176</v>
      </c>
      <c r="BF314" s="4" t="s">
        <v>12</v>
      </c>
      <c r="BG314" s="4" t="s">
        <v>12</v>
      </c>
      <c r="BH314" s="4" t="s">
        <v>12</v>
      </c>
      <c r="BI314" s="4" t="s">
        <v>12</v>
      </c>
      <c r="BJ314" s="4" t="s">
        <v>12</v>
      </c>
      <c r="BK314" s="4" t="s">
        <v>12</v>
      </c>
      <c r="BL314" s="4" t="s">
        <v>12</v>
      </c>
      <c r="BM314" s="4" t="s">
        <v>12</v>
      </c>
      <c r="BN314" s="4" t="s">
        <v>12</v>
      </c>
      <c r="BO314" s="4" t="s">
        <v>12</v>
      </c>
      <c r="BP314" s="4"/>
      <c r="BQ314" s="4" t="s">
        <v>194</v>
      </c>
      <c r="BR314" s="4" t="s">
        <v>176</v>
      </c>
      <c r="BS314" s="4" t="s">
        <v>12</v>
      </c>
      <c r="BT314" s="4" t="s">
        <v>12</v>
      </c>
      <c r="BU314" s="4" t="s">
        <v>12</v>
      </c>
      <c r="BV314" s="4" t="s">
        <v>12</v>
      </c>
      <c r="BW314" s="4" t="s">
        <v>12</v>
      </c>
      <c r="BX314" s="4" t="s">
        <v>12</v>
      </c>
      <c r="BY314" s="4" t="s">
        <v>12</v>
      </c>
      <c r="BZ314" s="4" t="s">
        <v>12</v>
      </c>
      <c r="CA314" s="4"/>
      <c r="CB314" s="4" t="s">
        <v>188</v>
      </c>
      <c r="CC314" s="4"/>
      <c r="CD314" s="4" t="s">
        <v>310</v>
      </c>
      <c r="CE314" s="4"/>
      <c r="CF314" s="4" t="s">
        <v>380</v>
      </c>
      <c r="CG314" s="4"/>
      <c r="CH314" s="4" t="s">
        <v>15484</v>
      </c>
    </row>
    <row r="315" spans="1:86" x14ac:dyDescent="0.3">
      <c r="A315" s="4" t="s">
        <v>15485</v>
      </c>
      <c r="B315" s="4" t="s">
        <v>15486</v>
      </c>
      <c r="C315" s="4" t="s">
        <v>15487</v>
      </c>
      <c r="D315" s="4" t="s">
        <v>15382</v>
      </c>
      <c r="E315" s="4" t="s">
        <v>15382</v>
      </c>
      <c r="F315" s="4" t="s">
        <v>183</v>
      </c>
      <c r="G315" s="4" t="s">
        <v>11</v>
      </c>
      <c r="H315" s="4" t="s">
        <v>476</v>
      </c>
      <c r="I315" s="4" t="s">
        <v>584</v>
      </c>
      <c r="J315" s="4" t="s">
        <v>586</v>
      </c>
      <c r="K315" s="4" t="s">
        <v>587</v>
      </c>
      <c r="L315" s="4"/>
      <c r="M315" s="4" t="s">
        <v>193</v>
      </c>
      <c r="N315" s="4"/>
      <c r="O315" s="4" t="s">
        <v>173</v>
      </c>
      <c r="P315" s="4" t="s">
        <v>173</v>
      </c>
      <c r="Q315" s="4" t="s">
        <v>173</v>
      </c>
      <c r="R315" s="4" t="s">
        <v>173</v>
      </c>
      <c r="S315" s="4" t="s">
        <v>173</v>
      </c>
      <c r="T315" s="4" t="s">
        <v>173</v>
      </c>
      <c r="U315" s="4" t="s">
        <v>205</v>
      </c>
      <c r="V315" s="4" t="s">
        <v>176</v>
      </c>
      <c r="W315" s="4" t="s">
        <v>12</v>
      </c>
      <c r="X315" s="4" t="s">
        <v>12</v>
      </c>
      <c r="Y315" s="4" t="s">
        <v>12</v>
      </c>
      <c r="Z315" s="4" t="s">
        <v>12</v>
      </c>
      <c r="AA315" s="4" t="s">
        <v>200</v>
      </c>
      <c r="AB315" s="4" t="s">
        <v>12</v>
      </c>
      <c r="AC315" s="4" t="s">
        <v>12</v>
      </c>
      <c r="AD315" s="4" t="s">
        <v>176</v>
      </c>
      <c r="AE315" s="4" t="s">
        <v>12</v>
      </c>
      <c r="AF315" s="4" t="s">
        <v>12</v>
      </c>
      <c r="AG315" s="4" t="s">
        <v>12</v>
      </c>
      <c r="AH315" s="4" t="s">
        <v>11</v>
      </c>
      <c r="AI315" s="4" t="s">
        <v>207</v>
      </c>
      <c r="AJ315" s="4" t="s">
        <v>50</v>
      </c>
      <c r="AK315" s="4"/>
      <c r="AL315" s="4"/>
      <c r="AM315" s="4"/>
      <c r="AN315" s="4"/>
      <c r="AO315" s="4"/>
      <c r="AP315" s="4"/>
      <c r="AQ315" s="4"/>
      <c r="AR315" s="4"/>
      <c r="AS315" s="4"/>
      <c r="AT315" s="4"/>
      <c r="AU315" s="4"/>
      <c r="AV315" s="4"/>
      <c r="AW315" s="4"/>
      <c r="AX315" s="4"/>
      <c r="AY315" s="4"/>
      <c r="AZ315" s="4"/>
      <c r="BA315" s="4"/>
      <c r="BB315" s="4" t="s">
        <v>11</v>
      </c>
      <c r="BC315" s="4" t="s">
        <v>71</v>
      </c>
      <c r="BD315" s="4" t="s">
        <v>177</v>
      </c>
      <c r="BE315" s="4" t="s">
        <v>176</v>
      </c>
      <c r="BF315" s="4" t="s">
        <v>12</v>
      </c>
      <c r="BG315" s="4" t="s">
        <v>12</v>
      </c>
      <c r="BH315" s="4" t="s">
        <v>12</v>
      </c>
      <c r="BI315" s="4" t="s">
        <v>12</v>
      </c>
      <c r="BJ315" s="4" t="s">
        <v>12</v>
      </c>
      <c r="BK315" s="4" t="s">
        <v>12</v>
      </c>
      <c r="BL315" s="4" t="s">
        <v>12</v>
      </c>
      <c r="BM315" s="4" t="s">
        <v>12</v>
      </c>
      <c r="BN315" s="4" t="s">
        <v>12</v>
      </c>
      <c r="BO315" s="4" t="s">
        <v>12</v>
      </c>
      <c r="BP315" s="4"/>
      <c r="BQ315" s="4" t="s">
        <v>208</v>
      </c>
      <c r="BR315" s="4" t="s">
        <v>12</v>
      </c>
      <c r="BS315" s="4" t="s">
        <v>12</v>
      </c>
      <c r="BT315" s="4" t="s">
        <v>12</v>
      </c>
      <c r="BU315" s="4" t="s">
        <v>12</v>
      </c>
      <c r="BV315" s="4" t="s">
        <v>12</v>
      </c>
      <c r="BW315" s="4" t="s">
        <v>176</v>
      </c>
      <c r="BX315" s="4" t="s">
        <v>176</v>
      </c>
      <c r="BY315" s="4" t="s">
        <v>12</v>
      </c>
      <c r="BZ315" s="4" t="s">
        <v>12</v>
      </c>
      <c r="CA315" s="4"/>
      <c r="CB315" s="4" t="s">
        <v>188</v>
      </c>
      <c r="CC315" s="4"/>
      <c r="CD315" s="4" t="s">
        <v>310</v>
      </c>
      <c r="CE315" s="4"/>
      <c r="CF315" s="4" t="s">
        <v>380</v>
      </c>
      <c r="CG315" s="4"/>
      <c r="CH315" s="4" t="s">
        <v>15488</v>
      </c>
    </row>
    <row r="316" spans="1:86" x14ac:dyDescent="0.3">
      <c r="A316" s="4" t="s">
        <v>14116</v>
      </c>
      <c r="B316" s="4" t="s">
        <v>15489</v>
      </c>
      <c r="C316" s="4" t="s">
        <v>15490</v>
      </c>
      <c r="D316" s="4" t="s">
        <v>15382</v>
      </c>
      <c r="E316" s="4" t="s">
        <v>15382</v>
      </c>
      <c r="F316" s="4" t="s">
        <v>183</v>
      </c>
      <c r="G316" s="4" t="s">
        <v>11</v>
      </c>
      <c r="H316" s="4" t="s">
        <v>476</v>
      </c>
      <c r="I316" s="4" t="s">
        <v>584</v>
      </c>
      <c r="J316" s="4" t="s">
        <v>585</v>
      </c>
      <c r="K316" s="4" t="s">
        <v>222</v>
      </c>
      <c r="L316" s="4" t="s">
        <v>14170</v>
      </c>
      <c r="M316" s="4" t="s">
        <v>172</v>
      </c>
      <c r="N316" s="4"/>
      <c r="O316" s="4" t="s">
        <v>173</v>
      </c>
      <c r="P316" s="4" t="s">
        <v>173</v>
      </c>
      <c r="Q316" s="4" t="s">
        <v>173</v>
      </c>
      <c r="R316" s="4" t="s">
        <v>173</v>
      </c>
      <c r="S316" s="4" t="s">
        <v>173</v>
      </c>
      <c r="T316" s="4" t="s">
        <v>173</v>
      </c>
      <c r="U316" s="4" t="s">
        <v>175</v>
      </c>
      <c r="V316" s="4" t="s">
        <v>12</v>
      </c>
      <c r="W316" s="4" t="s">
        <v>12</v>
      </c>
      <c r="X316" s="4" t="s">
        <v>12</v>
      </c>
      <c r="Y316" s="4" t="s">
        <v>12</v>
      </c>
      <c r="Z316" s="4" t="s">
        <v>176</v>
      </c>
      <c r="AA316" s="4" t="s">
        <v>200</v>
      </c>
      <c r="AB316" s="4" t="s">
        <v>12</v>
      </c>
      <c r="AC316" s="4" t="s">
        <v>12</v>
      </c>
      <c r="AD316" s="4" t="s">
        <v>176</v>
      </c>
      <c r="AE316" s="4" t="s">
        <v>12</v>
      </c>
      <c r="AF316" s="4" t="s">
        <v>12</v>
      </c>
      <c r="AG316" s="4" t="s">
        <v>12</v>
      </c>
      <c r="AH316" s="4"/>
      <c r="AI316" s="4"/>
      <c r="AJ316" s="4"/>
      <c r="AK316" s="4"/>
      <c r="AL316" s="4"/>
      <c r="AM316" s="4"/>
      <c r="AN316" s="4"/>
      <c r="AO316" s="4"/>
      <c r="AP316" s="4"/>
      <c r="AQ316" s="4"/>
      <c r="AR316" s="4"/>
      <c r="AS316" s="4"/>
      <c r="AT316" s="4"/>
      <c r="AU316" s="4"/>
      <c r="AV316" s="4"/>
      <c r="AW316" s="4"/>
      <c r="AX316" s="4"/>
      <c r="AY316" s="4"/>
      <c r="AZ316" s="4"/>
      <c r="BA316" s="4"/>
      <c r="BB316" s="4" t="s">
        <v>11</v>
      </c>
      <c r="BC316" s="4" t="s">
        <v>71</v>
      </c>
      <c r="BD316" s="4" t="s">
        <v>177</v>
      </c>
      <c r="BE316" s="4" t="s">
        <v>176</v>
      </c>
      <c r="BF316" s="4" t="s">
        <v>12</v>
      </c>
      <c r="BG316" s="4" t="s">
        <v>12</v>
      </c>
      <c r="BH316" s="4" t="s">
        <v>12</v>
      </c>
      <c r="BI316" s="4" t="s">
        <v>12</v>
      </c>
      <c r="BJ316" s="4" t="s">
        <v>12</v>
      </c>
      <c r="BK316" s="4" t="s">
        <v>12</v>
      </c>
      <c r="BL316" s="4" t="s">
        <v>12</v>
      </c>
      <c r="BM316" s="4" t="s">
        <v>12</v>
      </c>
      <c r="BN316" s="4" t="s">
        <v>12</v>
      </c>
      <c r="BO316" s="4" t="s">
        <v>12</v>
      </c>
      <c r="BP316" s="4"/>
      <c r="BQ316" s="4" t="s">
        <v>178</v>
      </c>
      <c r="BR316" s="4" t="s">
        <v>12</v>
      </c>
      <c r="BS316" s="4" t="s">
        <v>12</v>
      </c>
      <c r="BT316" s="4" t="s">
        <v>12</v>
      </c>
      <c r="BU316" s="4" t="s">
        <v>12</v>
      </c>
      <c r="BV316" s="4" t="s">
        <v>12</v>
      </c>
      <c r="BW316" s="4" t="s">
        <v>12</v>
      </c>
      <c r="BX316" s="4" t="s">
        <v>176</v>
      </c>
      <c r="BY316" s="4" t="s">
        <v>12</v>
      </c>
      <c r="BZ316" s="4" t="s">
        <v>12</v>
      </c>
      <c r="CA316" s="4"/>
      <c r="CB316" s="4" t="s">
        <v>188</v>
      </c>
      <c r="CC316" s="4"/>
      <c r="CD316" s="4" t="s">
        <v>310</v>
      </c>
      <c r="CE316" s="4"/>
      <c r="CF316" s="4" t="s">
        <v>380</v>
      </c>
      <c r="CG316" s="4"/>
      <c r="CH316" s="4" t="s">
        <v>15491</v>
      </c>
    </row>
    <row r="317" spans="1:86" x14ac:dyDescent="0.3">
      <c r="A317" s="4" t="s">
        <v>14117</v>
      </c>
      <c r="B317" s="4" t="s">
        <v>15492</v>
      </c>
      <c r="C317" s="4" t="s">
        <v>15493</v>
      </c>
      <c r="D317" s="4" t="s">
        <v>15382</v>
      </c>
      <c r="E317" s="4" t="s">
        <v>15382</v>
      </c>
      <c r="F317" s="4" t="s">
        <v>183</v>
      </c>
      <c r="G317" s="4" t="s">
        <v>11</v>
      </c>
      <c r="H317" s="4" t="s">
        <v>476</v>
      </c>
      <c r="I317" s="4" t="s">
        <v>584</v>
      </c>
      <c r="J317" s="4" t="s">
        <v>585</v>
      </c>
      <c r="K317" s="4" t="s">
        <v>222</v>
      </c>
      <c r="L317" s="4" t="s">
        <v>14170</v>
      </c>
      <c r="M317" s="4" t="s">
        <v>172</v>
      </c>
      <c r="N317" s="4"/>
      <c r="O317" s="4" t="s">
        <v>173</v>
      </c>
      <c r="P317" s="4" t="s">
        <v>173</v>
      </c>
      <c r="Q317" s="4" t="s">
        <v>173</v>
      </c>
      <c r="R317" s="4" t="s">
        <v>173</v>
      </c>
      <c r="S317" s="4" t="s">
        <v>173</v>
      </c>
      <c r="T317" s="4" t="s">
        <v>173</v>
      </c>
      <c r="U317" s="4" t="s">
        <v>175</v>
      </c>
      <c r="V317" s="4" t="s">
        <v>12</v>
      </c>
      <c r="W317" s="4" t="s">
        <v>12</v>
      </c>
      <c r="X317" s="4" t="s">
        <v>12</v>
      </c>
      <c r="Y317" s="4" t="s">
        <v>12</v>
      </c>
      <c r="Z317" s="4" t="s">
        <v>176</v>
      </c>
      <c r="AA317" s="4" t="s">
        <v>200</v>
      </c>
      <c r="AB317" s="4" t="s">
        <v>12</v>
      </c>
      <c r="AC317" s="4" t="s">
        <v>12</v>
      </c>
      <c r="AD317" s="4" t="s">
        <v>176</v>
      </c>
      <c r="AE317" s="4" t="s">
        <v>12</v>
      </c>
      <c r="AF317" s="4" t="s">
        <v>12</v>
      </c>
      <c r="AG317" s="4" t="s">
        <v>12</v>
      </c>
      <c r="AH317" s="4"/>
      <c r="AI317" s="4"/>
      <c r="AJ317" s="4"/>
      <c r="AK317" s="4"/>
      <c r="AL317" s="4"/>
      <c r="AM317" s="4"/>
      <c r="AN317" s="4"/>
      <c r="AO317" s="4"/>
      <c r="AP317" s="4"/>
      <c r="AQ317" s="4"/>
      <c r="AR317" s="4"/>
      <c r="AS317" s="4"/>
      <c r="AT317" s="4"/>
      <c r="AU317" s="4"/>
      <c r="AV317" s="4"/>
      <c r="AW317" s="4"/>
      <c r="AX317" s="4"/>
      <c r="AY317" s="4"/>
      <c r="AZ317" s="4"/>
      <c r="BA317" s="4"/>
      <c r="BB317" s="4" t="s">
        <v>11</v>
      </c>
      <c r="BC317" s="4" t="s">
        <v>71</v>
      </c>
      <c r="BD317" s="4" t="s">
        <v>177</v>
      </c>
      <c r="BE317" s="4" t="s">
        <v>176</v>
      </c>
      <c r="BF317" s="4" t="s">
        <v>12</v>
      </c>
      <c r="BG317" s="4" t="s">
        <v>12</v>
      </c>
      <c r="BH317" s="4" t="s">
        <v>12</v>
      </c>
      <c r="BI317" s="4" t="s">
        <v>12</v>
      </c>
      <c r="BJ317" s="4" t="s">
        <v>12</v>
      </c>
      <c r="BK317" s="4" t="s">
        <v>12</v>
      </c>
      <c r="BL317" s="4" t="s">
        <v>12</v>
      </c>
      <c r="BM317" s="4" t="s">
        <v>12</v>
      </c>
      <c r="BN317" s="4" t="s">
        <v>12</v>
      </c>
      <c r="BO317" s="4" t="s">
        <v>12</v>
      </c>
      <c r="BP317" s="4"/>
      <c r="BQ317" s="4" t="s">
        <v>178</v>
      </c>
      <c r="BR317" s="4" t="s">
        <v>12</v>
      </c>
      <c r="BS317" s="4" t="s">
        <v>12</v>
      </c>
      <c r="BT317" s="4" t="s">
        <v>12</v>
      </c>
      <c r="BU317" s="4" t="s">
        <v>12</v>
      </c>
      <c r="BV317" s="4" t="s">
        <v>12</v>
      </c>
      <c r="BW317" s="4" t="s">
        <v>12</v>
      </c>
      <c r="BX317" s="4" t="s">
        <v>176</v>
      </c>
      <c r="BY317" s="4" t="s">
        <v>12</v>
      </c>
      <c r="BZ317" s="4" t="s">
        <v>12</v>
      </c>
      <c r="CA317" s="4"/>
      <c r="CB317" s="4" t="s">
        <v>188</v>
      </c>
      <c r="CC317" s="4"/>
      <c r="CD317" s="4" t="s">
        <v>310</v>
      </c>
      <c r="CE317" s="4"/>
      <c r="CF317" s="4" t="s">
        <v>380</v>
      </c>
      <c r="CG317" s="4"/>
      <c r="CH317" s="4" t="s">
        <v>15494</v>
      </c>
    </row>
    <row r="318" spans="1:86" x14ac:dyDescent="0.3">
      <c r="A318" s="4" t="s">
        <v>14118</v>
      </c>
      <c r="B318" s="4" t="s">
        <v>15495</v>
      </c>
      <c r="C318" s="4" t="s">
        <v>15496</v>
      </c>
      <c r="D318" s="4" t="s">
        <v>15382</v>
      </c>
      <c r="E318" s="4" t="s">
        <v>15382</v>
      </c>
      <c r="F318" s="4" t="s">
        <v>183</v>
      </c>
      <c r="G318" s="4" t="s">
        <v>11</v>
      </c>
      <c r="H318" s="4" t="s">
        <v>476</v>
      </c>
      <c r="I318" s="4" t="s">
        <v>584</v>
      </c>
      <c r="J318" s="4" t="s">
        <v>585</v>
      </c>
      <c r="K318" s="4" t="s">
        <v>222</v>
      </c>
      <c r="L318" s="4" t="s">
        <v>14170</v>
      </c>
      <c r="M318" s="4" t="s">
        <v>193</v>
      </c>
      <c r="N318" s="4"/>
      <c r="O318" s="4" t="s">
        <v>173</v>
      </c>
      <c r="P318" s="4" t="s">
        <v>173</v>
      </c>
      <c r="Q318" s="4" t="s">
        <v>173</v>
      </c>
      <c r="R318" s="4" t="s">
        <v>173</v>
      </c>
      <c r="S318" s="4" t="s">
        <v>173</v>
      </c>
      <c r="T318" s="4" t="s">
        <v>173</v>
      </c>
      <c r="U318" s="4" t="s">
        <v>205</v>
      </c>
      <c r="V318" s="4" t="s">
        <v>176</v>
      </c>
      <c r="W318" s="4" t="s">
        <v>12</v>
      </c>
      <c r="X318" s="4" t="s">
        <v>12</v>
      </c>
      <c r="Y318" s="4" t="s">
        <v>12</v>
      </c>
      <c r="Z318" s="4" t="s">
        <v>12</v>
      </c>
      <c r="AA318" s="4" t="s">
        <v>200</v>
      </c>
      <c r="AB318" s="4" t="s">
        <v>12</v>
      </c>
      <c r="AC318" s="4" t="s">
        <v>12</v>
      </c>
      <c r="AD318" s="4" t="s">
        <v>176</v>
      </c>
      <c r="AE318" s="4" t="s">
        <v>12</v>
      </c>
      <c r="AF318" s="4" t="s">
        <v>12</v>
      </c>
      <c r="AG318" s="4" t="s">
        <v>12</v>
      </c>
      <c r="AH318" s="4" t="s">
        <v>11</v>
      </c>
      <c r="AI318" s="4" t="s">
        <v>425</v>
      </c>
      <c r="AJ318" s="4" t="s">
        <v>50</v>
      </c>
      <c r="AK318" s="4"/>
      <c r="AL318" s="4"/>
      <c r="AM318" s="4"/>
      <c r="AN318" s="4"/>
      <c r="AO318" s="4"/>
      <c r="AP318" s="4"/>
      <c r="AQ318" s="4"/>
      <c r="AR318" s="4"/>
      <c r="AS318" s="4"/>
      <c r="AT318" s="4"/>
      <c r="AU318" s="4"/>
      <c r="AV318" s="4"/>
      <c r="AW318" s="4"/>
      <c r="AX318" s="4"/>
      <c r="AY318" s="4"/>
      <c r="AZ318" s="4"/>
      <c r="BA318" s="4"/>
      <c r="BB318" s="4" t="s">
        <v>11</v>
      </c>
      <c r="BC318" s="4" t="s">
        <v>71</v>
      </c>
      <c r="BD318" s="4" t="s">
        <v>177</v>
      </c>
      <c r="BE318" s="4" t="s">
        <v>176</v>
      </c>
      <c r="BF318" s="4" t="s">
        <v>12</v>
      </c>
      <c r="BG318" s="4" t="s">
        <v>12</v>
      </c>
      <c r="BH318" s="4" t="s">
        <v>12</v>
      </c>
      <c r="BI318" s="4" t="s">
        <v>12</v>
      </c>
      <c r="BJ318" s="4" t="s">
        <v>12</v>
      </c>
      <c r="BK318" s="4" t="s">
        <v>12</v>
      </c>
      <c r="BL318" s="4" t="s">
        <v>12</v>
      </c>
      <c r="BM318" s="4" t="s">
        <v>12</v>
      </c>
      <c r="BN318" s="4" t="s">
        <v>12</v>
      </c>
      <c r="BO318" s="4" t="s">
        <v>12</v>
      </c>
      <c r="BP318" s="4"/>
      <c r="BQ318" s="4" t="s">
        <v>208</v>
      </c>
      <c r="BR318" s="4" t="s">
        <v>12</v>
      </c>
      <c r="BS318" s="4" t="s">
        <v>12</v>
      </c>
      <c r="BT318" s="4" t="s">
        <v>12</v>
      </c>
      <c r="BU318" s="4" t="s">
        <v>12</v>
      </c>
      <c r="BV318" s="4" t="s">
        <v>12</v>
      </c>
      <c r="BW318" s="4" t="s">
        <v>176</v>
      </c>
      <c r="BX318" s="4" t="s">
        <v>176</v>
      </c>
      <c r="BY318" s="4" t="s">
        <v>12</v>
      </c>
      <c r="BZ318" s="4" t="s">
        <v>12</v>
      </c>
      <c r="CA318" s="4"/>
      <c r="CB318" s="4" t="s">
        <v>188</v>
      </c>
      <c r="CC318" s="4"/>
      <c r="CD318" s="4" t="s">
        <v>227</v>
      </c>
      <c r="CE318" s="4"/>
      <c r="CF318" s="4" t="s">
        <v>380</v>
      </c>
      <c r="CG318" s="4"/>
      <c r="CH318" s="4" t="s">
        <v>15497</v>
      </c>
    </row>
    <row r="319" spans="1:86" x14ac:dyDescent="0.3">
      <c r="A319" s="4" t="s">
        <v>14119</v>
      </c>
      <c r="B319" s="4" t="s">
        <v>15498</v>
      </c>
      <c r="C319" s="4" t="s">
        <v>15499</v>
      </c>
      <c r="D319" s="4" t="s">
        <v>15382</v>
      </c>
      <c r="E319" s="4" t="s">
        <v>15382</v>
      </c>
      <c r="F319" s="4" t="s">
        <v>183</v>
      </c>
      <c r="G319" s="4" t="s">
        <v>11</v>
      </c>
      <c r="H319" s="4" t="s">
        <v>476</v>
      </c>
      <c r="I319" s="4" t="s">
        <v>584</v>
      </c>
      <c r="J319" s="4" t="s">
        <v>585</v>
      </c>
      <c r="K319" s="4" t="s">
        <v>222</v>
      </c>
      <c r="L319" s="4" t="s">
        <v>14170</v>
      </c>
      <c r="M319" s="4" t="s">
        <v>172</v>
      </c>
      <c r="N319" s="4"/>
      <c r="O319" s="4" t="s">
        <v>173</v>
      </c>
      <c r="P319" s="4" t="s">
        <v>173</v>
      </c>
      <c r="Q319" s="4" t="s">
        <v>173</v>
      </c>
      <c r="R319" s="4" t="s">
        <v>173</v>
      </c>
      <c r="S319" s="4" t="s">
        <v>173</v>
      </c>
      <c r="T319" s="4" t="s">
        <v>173</v>
      </c>
      <c r="U319" s="4" t="s">
        <v>175</v>
      </c>
      <c r="V319" s="4" t="s">
        <v>12</v>
      </c>
      <c r="W319" s="4" t="s">
        <v>12</v>
      </c>
      <c r="X319" s="4" t="s">
        <v>12</v>
      </c>
      <c r="Y319" s="4" t="s">
        <v>12</v>
      </c>
      <c r="Z319" s="4" t="s">
        <v>176</v>
      </c>
      <c r="AA319" s="4" t="s">
        <v>200</v>
      </c>
      <c r="AB319" s="4" t="s">
        <v>12</v>
      </c>
      <c r="AC319" s="4" t="s">
        <v>12</v>
      </c>
      <c r="AD319" s="4" t="s">
        <v>176</v>
      </c>
      <c r="AE319" s="4" t="s">
        <v>12</v>
      </c>
      <c r="AF319" s="4" t="s">
        <v>12</v>
      </c>
      <c r="AG319" s="4" t="s">
        <v>12</v>
      </c>
      <c r="AH319" s="4"/>
      <c r="AI319" s="4"/>
      <c r="AJ319" s="4"/>
      <c r="AK319" s="4"/>
      <c r="AL319" s="4"/>
      <c r="AM319" s="4"/>
      <c r="AN319" s="4"/>
      <c r="AO319" s="4"/>
      <c r="AP319" s="4"/>
      <c r="AQ319" s="4"/>
      <c r="AR319" s="4"/>
      <c r="AS319" s="4"/>
      <c r="AT319" s="4"/>
      <c r="AU319" s="4"/>
      <c r="AV319" s="4"/>
      <c r="AW319" s="4"/>
      <c r="AX319" s="4"/>
      <c r="AY319" s="4"/>
      <c r="AZ319" s="4"/>
      <c r="BA319" s="4"/>
      <c r="BB319" s="4" t="s">
        <v>11</v>
      </c>
      <c r="BC319" s="4" t="s">
        <v>71</v>
      </c>
      <c r="BD319" s="4" t="s">
        <v>177</v>
      </c>
      <c r="BE319" s="4" t="s">
        <v>176</v>
      </c>
      <c r="BF319" s="4" t="s">
        <v>12</v>
      </c>
      <c r="BG319" s="4" t="s">
        <v>12</v>
      </c>
      <c r="BH319" s="4" t="s">
        <v>12</v>
      </c>
      <c r="BI319" s="4" t="s">
        <v>12</v>
      </c>
      <c r="BJ319" s="4" t="s">
        <v>12</v>
      </c>
      <c r="BK319" s="4" t="s">
        <v>12</v>
      </c>
      <c r="BL319" s="4" t="s">
        <v>12</v>
      </c>
      <c r="BM319" s="4" t="s">
        <v>12</v>
      </c>
      <c r="BN319" s="4" t="s">
        <v>12</v>
      </c>
      <c r="BO319" s="4" t="s">
        <v>12</v>
      </c>
      <c r="BP319" s="4"/>
      <c r="BQ319" s="4" t="s">
        <v>178</v>
      </c>
      <c r="BR319" s="4" t="s">
        <v>12</v>
      </c>
      <c r="BS319" s="4" t="s">
        <v>12</v>
      </c>
      <c r="BT319" s="4" t="s">
        <v>12</v>
      </c>
      <c r="BU319" s="4" t="s">
        <v>12</v>
      </c>
      <c r="BV319" s="4" t="s">
        <v>12</v>
      </c>
      <c r="BW319" s="4" t="s">
        <v>12</v>
      </c>
      <c r="BX319" s="4" t="s">
        <v>176</v>
      </c>
      <c r="BY319" s="4" t="s">
        <v>12</v>
      </c>
      <c r="BZ319" s="4" t="s">
        <v>12</v>
      </c>
      <c r="CA319" s="4"/>
      <c r="CB319" s="4" t="s">
        <v>188</v>
      </c>
      <c r="CC319" s="4"/>
      <c r="CD319" s="4" t="s">
        <v>227</v>
      </c>
      <c r="CE319" s="4"/>
      <c r="CF319" s="4" t="s">
        <v>380</v>
      </c>
      <c r="CG319" s="4"/>
      <c r="CH319" s="4" t="s">
        <v>15500</v>
      </c>
    </row>
    <row r="320" spans="1:86" x14ac:dyDescent="0.3">
      <c r="A320" s="4" t="s">
        <v>14120</v>
      </c>
      <c r="B320" s="4" t="s">
        <v>15501</v>
      </c>
      <c r="C320" s="4" t="s">
        <v>15502</v>
      </c>
      <c r="D320" s="4" t="s">
        <v>15382</v>
      </c>
      <c r="E320" s="4" t="s">
        <v>15382</v>
      </c>
      <c r="F320" s="4" t="s">
        <v>183</v>
      </c>
      <c r="G320" s="4" t="s">
        <v>11</v>
      </c>
      <c r="H320" s="4" t="s">
        <v>476</v>
      </c>
      <c r="I320" s="4" t="s">
        <v>584</v>
      </c>
      <c r="J320" s="4" t="s">
        <v>585</v>
      </c>
      <c r="K320" s="4" t="s">
        <v>222</v>
      </c>
      <c r="L320" s="4" t="s">
        <v>14170</v>
      </c>
      <c r="M320" s="4" t="s">
        <v>172</v>
      </c>
      <c r="N320" s="4"/>
      <c r="O320" s="4" t="s">
        <v>173</v>
      </c>
      <c r="P320" s="4" t="s">
        <v>173</v>
      </c>
      <c r="Q320" s="4" t="s">
        <v>173</v>
      </c>
      <c r="R320" s="4" t="s">
        <v>173</v>
      </c>
      <c r="S320" s="4" t="s">
        <v>173</v>
      </c>
      <c r="T320" s="4" t="s">
        <v>173</v>
      </c>
      <c r="U320" s="4" t="s">
        <v>175</v>
      </c>
      <c r="V320" s="4" t="s">
        <v>12</v>
      </c>
      <c r="W320" s="4" t="s">
        <v>12</v>
      </c>
      <c r="X320" s="4" t="s">
        <v>12</v>
      </c>
      <c r="Y320" s="4" t="s">
        <v>12</v>
      </c>
      <c r="Z320" s="4" t="s">
        <v>176</v>
      </c>
      <c r="AA320" s="4" t="s">
        <v>200</v>
      </c>
      <c r="AB320" s="4" t="s">
        <v>12</v>
      </c>
      <c r="AC320" s="4" t="s">
        <v>12</v>
      </c>
      <c r="AD320" s="4" t="s">
        <v>176</v>
      </c>
      <c r="AE320" s="4" t="s">
        <v>12</v>
      </c>
      <c r="AF320" s="4" t="s">
        <v>12</v>
      </c>
      <c r="AG320" s="4" t="s">
        <v>12</v>
      </c>
      <c r="AH320" s="4"/>
      <c r="AI320" s="4"/>
      <c r="AJ320" s="4"/>
      <c r="AK320" s="4"/>
      <c r="AL320" s="4"/>
      <c r="AM320" s="4"/>
      <c r="AN320" s="4"/>
      <c r="AO320" s="4"/>
      <c r="AP320" s="4"/>
      <c r="AQ320" s="4"/>
      <c r="AR320" s="4"/>
      <c r="AS320" s="4"/>
      <c r="AT320" s="4"/>
      <c r="AU320" s="4"/>
      <c r="AV320" s="4"/>
      <c r="AW320" s="4"/>
      <c r="AX320" s="4"/>
      <c r="AY320" s="4"/>
      <c r="AZ320" s="4"/>
      <c r="BA320" s="4"/>
      <c r="BB320" s="4" t="s">
        <v>11</v>
      </c>
      <c r="BC320" s="4" t="s">
        <v>71</v>
      </c>
      <c r="BD320" s="4" t="s">
        <v>177</v>
      </c>
      <c r="BE320" s="4" t="s">
        <v>176</v>
      </c>
      <c r="BF320" s="4" t="s">
        <v>12</v>
      </c>
      <c r="BG320" s="4" t="s">
        <v>12</v>
      </c>
      <c r="BH320" s="4" t="s">
        <v>12</v>
      </c>
      <c r="BI320" s="4" t="s">
        <v>12</v>
      </c>
      <c r="BJ320" s="4" t="s">
        <v>12</v>
      </c>
      <c r="BK320" s="4" t="s">
        <v>12</v>
      </c>
      <c r="BL320" s="4" t="s">
        <v>12</v>
      </c>
      <c r="BM320" s="4" t="s">
        <v>12</v>
      </c>
      <c r="BN320" s="4" t="s">
        <v>12</v>
      </c>
      <c r="BO320" s="4" t="s">
        <v>12</v>
      </c>
      <c r="BP320" s="4"/>
      <c r="BQ320" s="4" t="s">
        <v>194</v>
      </c>
      <c r="BR320" s="4" t="s">
        <v>176</v>
      </c>
      <c r="BS320" s="4" t="s">
        <v>12</v>
      </c>
      <c r="BT320" s="4" t="s">
        <v>12</v>
      </c>
      <c r="BU320" s="4" t="s">
        <v>12</v>
      </c>
      <c r="BV320" s="4" t="s">
        <v>12</v>
      </c>
      <c r="BW320" s="4" t="s">
        <v>12</v>
      </c>
      <c r="BX320" s="4" t="s">
        <v>12</v>
      </c>
      <c r="BY320" s="4" t="s">
        <v>12</v>
      </c>
      <c r="BZ320" s="4" t="s">
        <v>12</v>
      </c>
      <c r="CA320" s="4"/>
      <c r="CB320" s="4" t="s">
        <v>188</v>
      </c>
      <c r="CC320" s="4"/>
      <c r="CD320" s="4" t="s">
        <v>227</v>
      </c>
      <c r="CE320" s="4"/>
      <c r="CF320" s="4" t="s">
        <v>380</v>
      </c>
      <c r="CG320" s="4"/>
      <c r="CH320" s="4" t="s">
        <v>15503</v>
      </c>
    </row>
    <row r="321" spans="1:86" x14ac:dyDescent="0.3">
      <c r="A321" s="4" t="s">
        <v>15504</v>
      </c>
      <c r="B321" s="4" t="s">
        <v>15505</v>
      </c>
      <c r="C321" s="4" t="s">
        <v>15506</v>
      </c>
      <c r="D321" s="4" t="s">
        <v>15342</v>
      </c>
      <c r="E321" s="4" t="s">
        <v>15342</v>
      </c>
      <c r="F321" s="4" t="s">
        <v>183</v>
      </c>
      <c r="G321" s="4" t="s">
        <v>11</v>
      </c>
      <c r="H321" s="4" t="s">
        <v>516</v>
      </c>
      <c r="I321" s="4" t="s">
        <v>521</v>
      </c>
      <c r="J321" s="4" t="s">
        <v>522</v>
      </c>
      <c r="K321" s="4" t="s">
        <v>523</v>
      </c>
      <c r="L321" s="4"/>
      <c r="M321" s="4" t="s">
        <v>172</v>
      </c>
      <c r="N321" s="4"/>
      <c r="O321" s="4" t="s">
        <v>173</v>
      </c>
      <c r="P321" s="4" t="s">
        <v>173</v>
      </c>
      <c r="Q321" s="4" t="s">
        <v>174</v>
      </c>
      <c r="R321" s="4" t="s">
        <v>173</v>
      </c>
      <c r="S321" s="4" t="s">
        <v>173</v>
      </c>
      <c r="T321" s="4" t="s">
        <v>173</v>
      </c>
      <c r="U321" s="4" t="s">
        <v>175</v>
      </c>
      <c r="V321" s="4" t="s">
        <v>12</v>
      </c>
      <c r="W321" s="4" t="s">
        <v>12</v>
      </c>
      <c r="X321" s="4" t="s">
        <v>12</v>
      </c>
      <c r="Y321" s="4" t="s">
        <v>12</v>
      </c>
      <c r="Z321" s="4" t="s">
        <v>176</v>
      </c>
      <c r="AA321" s="4" t="s">
        <v>200</v>
      </c>
      <c r="AB321" s="4" t="s">
        <v>12</v>
      </c>
      <c r="AC321" s="4" t="s">
        <v>12</v>
      </c>
      <c r="AD321" s="4" t="s">
        <v>176</v>
      </c>
      <c r="AE321" s="4" t="s">
        <v>12</v>
      </c>
      <c r="AF321" s="4" t="s">
        <v>12</v>
      </c>
      <c r="AG321" s="4" t="s">
        <v>12</v>
      </c>
      <c r="AH321" s="4"/>
      <c r="AI321" s="4"/>
      <c r="AJ321" s="4"/>
      <c r="AK321" s="4"/>
      <c r="AL321" s="4"/>
      <c r="AM321" s="4"/>
      <c r="AN321" s="4"/>
      <c r="AO321" s="4"/>
      <c r="AP321" s="4"/>
      <c r="AQ321" s="4"/>
      <c r="AR321" s="4"/>
      <c r="AS321" s="4"/>
      <c r="AT321" s="4"/>
      <c r="AU321" s="4"/>
      <c r="AV321" s="4"/>
      <c r="AW321" s="4"/>
      <c r="AX321" s="4"/>
      <c r="AY321" s="4"/>
      <c r="AZ321" s="4"/>
      <c r="BA321" s="4"/>
      <c r="BB321" s="4" t="s">
        <v>11</v>
      </c>
      <c r="BC321" s="4" t="s">
        <v>387</v>
      </c>
      <c r="BD321" s="4" t="s">
        <v>177</v>
      </c>
      <c r="BE321" s="4" t="s">
        <v>176</v>
      </c>
      <c r="BF321" s="4" t="s">
        <v>12</v>
      </c>
      <c r="BG321" s="4" t="s">
        <v>12</v>
      </c>
      <c r="BH321" s="4" t="s">
        <v>12</v>
      </c>
      <c r="BI321" s="4" t="s">
        <v>12</v>
      </c>
      <c r="BJ321" s="4" t="s">
        <v>12</v>
      </c>
      <c r="BK321" s="4" t="s">
        <v>12</v>
      </c>
      <c r="BL321" s="4" t="s">
        <v>12</v>
      </c>
      <c r="BM321" s="4" t="s">
        <v>12</v>
      </c>
      <c r="BN321" s="4" t="s">
        <v>12</v>
      </c>
      <c r="BO321" s="4" t="s">
        <v>12</v>
      </c>
      <c r="BP321" s="4"/>
      <c r="BQ321" s="4" t="s">
        <v>242</v>
      </c>
      <c r="BR321" s="4" t="s">
        <v>12</v>
      </c>
      <c r="BS321" s="4" t="s">
        <v>12</v>
      </c>
      <c r="BT321" s="4" t="s">
        <v>176</v>
      </c>
      <c r="BU321" s="4" t="s">
        <v>12</v>
      </c>
      <c r="BV321" s="4" t="s">
        <v>12</v>
      </c>
      <c r="BW321" s="4" t="s">
        <v>12</v>
      </c>
      <c r="BX321" s="4" t="s">
        <v>176</v>
      </c>
      <c r="BY321" s="4" t="s">
        <v>12</v>
      </c>
      <c r="BZ321" s="4" t="s">
        <v>12</v>
      </c>
      <c r="CA321" s="4"/>
      <c r="CB321" s="4" t="s">
        <v>179</v>
      </c>
      <c r="CC321" s="4"/>
      <c r="CD321" s="4" t="s">
        <v>180</v>
      </c>
      <c r="CE321" s="4"/>
      <c r="CF321" s="4" t="s">
        <v>181</v>
      </c>
      <c r="CG321" s="4"/>
      <c r="CH321" s="4" t="s">
        <v>15507</v>
      </c>
    </row>
    <row r="322" spans="1:86" x14ac:dyDescent="0.3">
      <c r="A322" s="4" t="s">
        <v>15508</v>
      </c>
      <c r="B322" s="4" t="s">
        <v>15509</v>
      </c>
      <c r="C322" s="4" t="s">
        <v>15510</v>
      </c>
      <c r="D322" s="4" t="s">
        <v>15382</v>
      </c>
      <c r="E322" s="4" t="s">
        <v>15382</v>
      </c>
      <c r="F322" s="4" t="s">
        <v>183</v>
      </c>
      <c r="G322" s="4" t="s">
        <v>11</v>
      </c>
      <c r="H322" s="4" t="s">
        <v>516</v>
      </c>
      <c r="I322" s="4" t="s">
        <v>521</v>
      </c>
      <c r="J322" s="4" t="s">
        <v>522</v>
      </c>
      <c r="K322" s="4" t="s">
        <v>523</v>
      </c>
      <c r="L322" s="4"/>
      <c r="M322" s="4" t="s">
        <v>193</v>
      </c>
      <c r="N322" s="4"/>
      <c r="O322" s="4" t="s">
        <v>173</v>
      </c>
      <c r="P322" s="4" t="s">
        <v>173</v>
      </c>
      <c r="Q322" s="4" t="s">
        <v>173</v>
      </c>
      <c r="R322" s="4" t="s">
        <v>173</v>
      </c>
      <c r="S322" s="4" t="s">
        <v>173</v>
      </c>
      <c r="T322" s="4" t="s">
        <v>173</v>
      </c>
      <c r="U322" s="4" t="s">
        <v>216</v>
      </c>
      <c r="V322" s="4" t="s">
        <v>12</v>
      </c>
      <c r="W322" s="4" t="s">
        <v>176</v>
      </c>
      <c r="X322" s="4" t="s">
        <v>12</v>
      </c>
      <c r="Y322" s="4" t="s">
        <v>12</v>
      </c>
      <c r="Z322" s="4" t="s">
        <v>12</v>
      </c>
      <c r="AA322" s="4" t="s">
        <v>15511</v>
      </c>
      <c r="AB322" s="4" t="s">
        <v>12</v>
      </c>
      <c r="AC322" s="4" t="s">
        <v>12</v>
      </c>
      <c r="AD322" s="4" t="s">
        <v>176</v>
      </c>
      <c r="AE322" s="4" t="s">
        <v>176</v>
      </c>
      <c r="AF322" s="4" t="s">
        <v>176</v>
      </c>
      <c r="AG322" s="4" t="s">
        <v>12</v>
      </c>
      <c r="AH322" s="4"/>
      <c r="AI322" s="4"/>
      <c r="AJ322" s="4"/>
      <c r="AK322" s="4"/>
      <c r="AL322" s="4" t="s">
        <v>11</v>
      </c>
      <c r="AM322" s="4" t="s">
        <v>84</v>
      </c>
      <c r="AN322" s="4" t="s">
        <v>50</v>
      </c>
      <c r="AO322" s="4"/>
      <c r="AP322" s="4"/>
      <c r="AQ322" s="4"/>
      <c r="AR322" s="4"/>
      <c r="AS322" s="4"/>
      <c r="AT322" s="4"/>
      <c r="AU322" s="4"/>
      <c r="AV322" s="4" t="s">
        <v>50</v>
      </c>
      <c r="AW322" s="4"/>
      <c r="AX322" s="4" t="s">
        <v>50</v>
      </c>
      <c r="AY322" s="4"/>
      <c r="AZ322" s="4"/>
      <c r="BA322" s="4"/>
      <c r="BB322" s="4" t="s">
        <v>50</v>
      </c>
      <c r="BC322" s="4"/>
      <c r="BD322" s="4" t="s">
        <v>177</v>
      </c>
      <c r="BE322" s="4" t="s">
        <v>176</v>
      </c>
      <c r="BF322" s="4" t="s">
        <v>12</v>
      </c>
      <c r="BG322" s="4" t="s">
        <v>12</v>
      </c>
      <c r="BH322" s="4" t="s">
        <v>12</v>
      </c>
      <c r="BI322" s="4" t="s">
        <v>12</v>
      </c>
      <c r="BJ322" s="4" t="s">
        <v>12</v>
      </c>
      <c r="BK322" s="4" t="s">
        <v>12</v>
      </c>
      <c r="BL322" s="4" t="s">
        <v>12</v>
      </c>
      <c r="BM322" s="4" t="s">
        <v>12</v>
      </c>
      <c r="BN322" s="4" t="s">
        <v>12</v>
      </c>
      <c r="BO322" s="4" t="s">
        <v>12</v>
      </c>
      <c r="BP322" s="4"/>
      <c r="BQ322" s="4" t="s">
        <v>208</v>
      </c>
      <c r="BR322" s="4" t="s">
        <v>12</v>
      </c>
      <c r="BS322" s="4" t="s">
        <v>12</v>
      </c>
      <c r="BT322" s="4" t="s">
        <v>12</v>
      </c>
      <c r="BU322" s="4" t="s">
        <v>12</v>
      </c>
      <c r="BV322" s="4" t="s">
        <v>12</v>
      </c>
      <c r="BW322" s="4" t="s">
        <v>176</v>
      </c>
      <c r="BX322" s="4" t="s">
        <v>176</v>
      </c>
      <c r="BY322" s="4" t="s">
        <v>12</v>
      </c>
      <c r="BZ322" s="4" t="s">
        <v>12</v>
      </c>
      <c r="CA322" s="4"/>
      <c r="CB322" s="4" t="s">
        <v>179</v>
      </c>
      <c r="CC322" s="4"/>
      <c r="CD322" s="4" t="s">
        <v>180</v>
      </c>
      <c r="CE322" s="4"/>
      <c r="CF322" s="4" t="s">
        <v>181</v>
      </c>
      <c r="CG322" s="4"/>
      <c r="CH322" s="4" t="s">
        <v>15512</v>
      </c>
    </row>
    <row r="323" spans="1:86" x14ac:dyDescent="0.3">
      <c r="A323" s="4" t="s">
        <v>15513</v>
      </c>
      <c r="B323" s="4" t="s">
        <v>15514</v>
      </c>
      <c r="C323" s="4" t="s">
        <v>15515</v>
      </c>
      <c r="D323" s="4" t="s">
        <v>15382</v>
      </c>
      <c r="E323" s="4" t="s">
        <v>15382</v>
      </c>
      <c r="F323" s="4" t="s">
        <v>183</v>
      </c>
      <c r="G323" s="4" t="s">
        <v>11</v>
      </c>
      <c r="H323" s="4" t="s">
        <v>516</v>
      </c>
      <c r="I323" s="4" t="s">
        <v>521</v>
      </c>
      <c r="J323" s="4" t="s">
        <v>522</v>
      </c>
      <c r="K323" s="4" t="s">
        <v>523</v>
      </c>
      <c r="L323" s="4"/>
      <c r="M323" s="4" t="s">
        <v>172</v>
      </c>
      <c r="N323" s="4"/>
      <c r="O323" s="4" t="s">
        <v>173</v>
      </c>
      <c r="P323" s="4" t="s">
        <v>173</v>
      </c>
      <c r="Q323" s="4" t="s">
        <v>173</v>
      </c>
      <c r="R323" s="4" t="s">
        <v>173</v>
      </c>
      <c r="S323" s="4" t="s">
        <v>173</v>
      </c>
      <c r="T323" s="4" t="s">
        <v>173</v>
      </c>
      <c r="U323" s="4" t="s">
        <v>205</v>
      </c>
      <c r="V323" s="4" t="s">
        <v>176</v>
      </c>
      <c r="W323" s="4" t="s">
        <v>12</v>
      </c>
      <c r="X323" s="4" t="s">
        <v>12</v>
      </c>
      <c r="Y323" s="4" t="s">
        <v>12</v>
      </c>
      <c r="Z323" s="4" t="s">
        <v>12</v>
      </c>
      <c r="AA323" s="4" t="s">
        <v>190</v>
      </c>
      <c r="AB323" s="4" t="s">
        <v>12</v>
      </c>
      <c r="AC323" s="4" t="s">
        <v>12</v>
      </c>
      <c r="AD323" s="4" t="s">
        <v>12</v>
      </c>
      <c r="AE323" s="4" t="s">
        <v>176</v>
      </c>
      <c r="AF323" s="4" t="s">
        <v>12</v>
      </c>
      <c r="AG323" s="4" t="s">
        <v>12</v>
      </c>
      <c r="AH323" s="4" t="s">
        <v>11</v>
      </c>
      <c r="AI323" s="4" t="s">
        <v>202</v>
      </c>
      <c r="AJ323" s="4" t="s">
        <v>50</v>
      </c>
      <c r="AK323" s="4"/>
      <c r="AL323" s="4"/>
      <c r="AM323" s="4"/>
      <c r="AN323" s="4"/>
      <c r="AO323" s="4"/>
      <c r="AP323" s="4"/>
      <c r="AQ323" s="4"/>
      <c r="AR323" s="4"/>
      <c r="AS323" s="4"/>
      <c r="AT323" s="4"/>
      <c r="AU323" s="4"/>
      <c r="AV323" s="4" t="s">
        <v>11</v>
      </c>
      <c r="AW323" s="4" t="s">
        <v>311</v>
      </c>
      <c r="AX323" s="4"/>
      <c r="AY323" s="4"/>
      <c r="AZ323" s="4"/>
      <c r="BA323" s="4"/>
      <c r="BB323" s="4"/>
      <c r="BC323" s="4"/>
      <c r="BD323" s="4" t="s">
        <v>177</v>
      </c>
      <c r="BE323" s="4" t="s">
        <v>176</v>
      </c>
      <c r="BF323" s="4" t="s">
        <v>12</v>
      </c>
      <c r="BG323" s="4" t="s">
        <v>12</v>
      </c>
      <c r="BH323" s="4" t="s">
        <v>12</v>
      </c>
      <c r="BI323" s="4" t="s">
        <v>12</v>
      </c>
      <c r="BJ323" s="4" t="s">
        <v>12</v>
      </c>
      <c r="BK323" s="4" t="s">
        <v>12</v>
      </c>
      <c r="BL323" s="4" t="s">
        <v>12</v>
      </c>
      <c r="BM323" s="4" t="s">
        <v>12</v>
      </c>
      <c r="BN323" s="4" t="s">
        <v>12</v>
      </c>
      <c r="BO323" s="4" t="s">
        <v>12</v>
      </c>
      <c r="BP323" s="4"/>
      <c r="BQ323" s="4" t="s">
        <v>178</v>
      </c>
      <c r="BR323" s="4" t="s">
        <v>12</v>
      </c>
      <c r="BS323" s="4" t="s">
        <v>12</v>
      </c>
      <c r="BT323" s="4" t="s">
        <v>12</v>
      </c>
      <c r="BU323" s="4" t="s">
        <v>12</v>
      </c>
      <c r="BV323" s="4" t="s">
        <v>12</v>
      </c>
      <c r="BW323" s="4" t="s">
        <v>12</v>
      </c>
      <c r="BX323" s="4" t="s">
        <v>176</v>
      </c>
      <c r="BY323" s="4" t="s">
        <v>12</v>
      </c>
      <c r="BZ323" s="4" t="s">
        <v>12</v>
      </c>
      <c r="CA323" s="4"/>
      <c r="CB323" s="4" t="s">
        <v>179</v>
      </c>
      <c r="CC323" s="4"/>
      <c r="CD323" s="4" t="s">
        <v>180</v>
      </c>
      <c r="CE323" s="4"/>
      <c r="CF323" s="4" t="s">
        <v>181</v>
      </c>
      <c r="CG323" s="4"/>
      <c r="CH323" s="4" t="s">
        <v>15516</v>
      </c>
    </row>
    <row r="324" spans="1:86" x14ac:dyDescent="0.3">
      <c r="A324" s="4" t="s">
        <v>15517</v>
      </c>
      <c r="B324" s="4" t="s">
        <v>15518</v>
      </c>
      <c r="C324" s="4" t="s">
        <v>15519</v>
      </c>
      <c r="D324" s="4" t="s">
        <v>15382</v>
      </c>
      <c r="E324" s="4" t="s">
        <v>15382</v>
      </c>
      <c r="F324" s="4" t="s">
        <v>183</v>
      </c>
      <c r="G324" s="4" t="s">
        <v>11</v>
      </c>
      <c r="H324" s="4" t="s">
        <v>516</v>
      </c>
      <c r="I324" s="4" t="s">
        <v>521</v>
      </c>
      <c r="J324" s="4" t="s">
        <v>522</v>
      </c>
      <c r="K324" s="4" t="s">
        <v>523</v>
      </c>
      <c r="L324" s="4"/>
      <c r="M324" s="4" t="s">
        <v>172</v>
      </c>
      <c r="N324" s="4"/>
      <c r="O324" s="4" t="s">
        <v>173</v>
      </c>
      <c r="P324" s="4" t="s">
        <v>173</v>
      </c>
      <c r="Q324" s="4" t="s">
        <v>173</v>
      </c>
      <c r="R324" s="4" t="s">
        <v>173</v>
      </c>
      <c r="S324" s="4" t="s">
        <v>173</v>
      </c>
      <c r="T324" s="4" t="s">
        <v>173</v>
      </c>
      <c r="U324" s="4" t="s">
        <v>216</v>
      </c>
      <c r="V324" s="4" t="s">
        <v>12</v>
      </c>
      <c r="W324" s="4" t="s">
        <v>176</v>
      </c>
      <c r="X324" s="4" t="s">
        <v>12</v>
      </c>
      <c r="Y324" s="4" t="s">
        <v>12</v>
      </c>
      <c r="Z324" s="4" t="s">
        <v>12</v>
      </c>
      <c r="AA324" s="4" t="s">
        <v>223</v>
      </c>
      <c r="AB324" s="4" t="s">
        <v>176</v>
      </c>
      <c r="AC324" s="4" t="s">
        <v>12</v>
      </c>
      <c r="AD324" s="4" t="s">
        <v>176</v>
      </c>
      <c r="AE324" s="4" t="s">
        <v>12</v>
      </c>
      <c r="AF324" s="4" t="s">
        <v>12</v>
      </c>
      <c r="AG324" s="4" t="s">
        <v>12</v>
      </c>
      <c r="AH324" s="4"/>
      <c r="AI324" s="4"/>
      <c r="AJ324" s="4"/>
      <c r="AK324" s="4"/>
      <c r="AL324" s="4" t="s">
        <v>11</v>
      </c>
      <c r="AM324" s="4" t="s">
        <v>202</v>
      </c>
      <c r="AN324" s="4" t="s">
        <v>50</v>
      </c>
      <c r="AO324" s="4"/>
      <c r="AP324" s="4"/>
      <c r="AQ324" s="4"/>
      <c r="AR324" s="4" t="s">
        <v>11</v>
      </c>
      <c r="AS324" s="4" t="s">
        <v>192</v>
      </c>
      <c r="AT324" s="4"/>
      <c r="AU324" s="4"/>
      <c r="AV324" s="4"/>
      <c r="AW324" s="4"/>
      <c r="AX324" s="4"/>
      <c r="AY324" s="4"/>
      <c r="AZ324" s="4"/>
      <c r="BA324" s="4"/>
      <c r="BB324" s="4" t="s">
        <v>11</v>
      </c>
      <c r="BC324" s="4" t="s">
        <v>387</v>
      </c>
      <c r="BD324" s="4" t="s">
        <v>177</v>
      </c>
      <c r="BE324" s="4" t="s">
        <v>176</v>
      </c>
      <c r="BF324" s="4" t="s">
        <v>12</v>
      </c>
      <c r="BG324" s="4" t="s">
        <v>12</v>
      </c>
      <c r="BH324" s="4" t="s">
        <v>12</v>
      </c>
      <c r="BI324" s="4" t="s">
        <v>12</v>
      </c>
      <c r="BJ324" s="4" t="s">
        <v>12</v>
      </c>
      <c r="BK324" s="4" t="s">
        <v>12</v>
      </c>
      <c r="BL324" s="4" t="s">
        <v>12</v>
      </c>
      <c r="BM324" s="4" t="s">
        <v>12</v>
      </c>
      <c r="BN324" s="4" t="s">
        <v>12</v>
      </c>
      <c r="BO324" s="4" t="s">
        <v>12</v>
      </c>
      <c r="BP324" s="4"/>
      <c r="BQ324" s="4" t="s">
        <v>194</v>
      </c>
      <c r="BR324" s="4" t="s">
        <v>176</v>
      </c>
      <c r="BS324" s="4" t="s">
        <v>12</v>
      </c>
      <c r="BT324" s="4" t="s">
        <v>12</v>
      </c>
      <c r="BU324" s="4" t="s">
        <v>12</v>
      </c>
      <c r="BV324" s="4" t="s">
        <v>12</v>
      </c>
      <c r="BW324" s="4" t="s">
        <v>12</v>
      </c>
      <c r="BX324" s="4" t="s">
        <v>12</v>
      </c>
      <c r="BY324" s="4" t="s">
        <v>12</v>
      </c>
      <c r="BZ324" s="4" t="s">
        <v>12</v>
      </c>
      <c r="CA324" s="4"/>
      <c r="CB324" s="4" t="s">
        <v>179</v>
      </c>
      <c r="CC324" s="4"/>
      <c r="CD324" s="4" t="s">
        <v>180</v>
      </c>
      <c r="CE324" s="4"/>
      <c r="CF324" s="4" t="s">
        <v>181</v>
      </c>
      <c r="CG324" s="4"/>
      <c r="CH324" s="4" t="s">
        <v>15520</v>
      </c>
    </row>
    <row r="325" spans="1:86" x14ac:dyDescent="0.3">
      <c r="A325" s="4" t="s">
        <v>15521</v>
      </c>
      <c r="B325" s="4" t="s">
        <v>15522</v>
      </c>
      <c r="C325" s="4" t="s">
        <v>15523</v>
      </c>
      <c r="D325" s="4" t="s">
        <v>15382</v>
      </c>
      <c r="E325" s="4" t="s">
        <v>15382</v>
      </c>
      <c r="F325" s="4" t="s">
        <v>183</v>
      </c>
      <c r="G325" s="4" t="s">
        <v>11</v>
      </c>
      <c r="H325" s="4" t="s">
        <v>516</v>
      </c>
      <c r="I325" s="4" t="s">
        <v>521</v>
      </c>
      <c r="J325" s="4" t="s">
        <v>522</v>
      </c>
      <c r="K325" s="4" t="s">
        <v>523</v>
      </c>
      <c r="L325" s="4"/>
      <c r="M325" s="4" t="s">
        <v>172</v>
      </c>
      <c r="N325" s="4"/>
      <c r="O325" s="4" t="s">
        <v>173</v>
      </c>
      <c r="P325" s="4" t="s">
        <v>173</v>
      </c>
      <c r="Q325" s="4" t="s">
        <v>174</v>
      </c>
      <c r="R325" s="4" t="s">
        <v>173</v>
      </c>
      <c r="S325" s="4" t="s">
        <v>173</v>
      </c>
      <c r="T325" s="4" t="s">
        <v>173</v>
      </c>
      <c r="U325" s="4" t="s">
        <v>175</v>
      </c>
      <c r="V325" s="4" t="s">
        <v>12</v>
      </c>
      <c r="W325" s="4" t="s">
        <v>12</v>
      </c>
      <c r="X325" s="4" t="s">
        <v>12</v>
      </c>
      <c r="Y325" s="4" t="s">
        <v>12</v>
      </c>
      <c r="Z325" s="4" t="s">
        <v>176</v>
      </c>
      <c r="AA325" s="4" t="s">
        <v>190</v>
      </c>
      <c r="AB325" s="4" t="s">
        <v>12</v>
      </c>
      <c r="AC325" s="4" t="s">
        <v>12</v>
      </c>
      <c r="AD325" s="4" t="s">
        <v>12</v>
      </c>
      <c r="AE325" s="4" t="s">
        <v>176</v>
      </c>
      <c r="AF325" s="4" t="s">
        <v>12</v>
      </c>
      <c r="AG325" s="4" t="s">
        <v>12</v>
      </c>
      <c r="AH325" s="4"/>
      <c r="AI325" s="4"/>
      <c r="AJ325" s="4"/>
      <c r="AK325" s="4"/>
      <c r="AL325" s="4"/>
      <c r="AM325" s="4"/>
      <c r="AN325" s="4"/>
      <c r="AO325" s="4"/>
      <c r="AP325" s="4"/>
      <c r="AQ325" s="4"/>
      <c r="AR325" s="4"/>
      <c r="AS325" s="4"/>
      <c r="AT325" s="4"/>
      <c r="AU325" s="4"/>
      <c r="AV325" s="4" t="s">
        <v>11</v>
      </c>
      <c r="AW325" s="4" t="s">
        <v>311</v>
      </c>
      <c r="AX325" s="4"/>
      <c r="AY325" s="4"/>
      <c r="AZ325" s="4"/>
      <c r="BA325" s="4"/>
      <c r="BB325" s="4"/>
      <c r="BC325" s="4"/>
      <c r="BD325" s="4" t="s">
        <v>177</v>
      </c>
      <c r="BE325" s="4" t="s">
        <v>176</v>
      </c>
      <c r="BF325" s="4" t="s">
        <v>12</v>
      </c>
      <c r="BG325" s="4" t="s">
        <v>12</v>
      </c>
      <c r="BH325" s="4" t="s">
        <v>12</v>
      </c>
      <c r="BI325" s="4" t="s">
        <v>12</v>
      </c>
      <c r="BJ325" s="4" t="s">
        <v>12</v>
      </c>
      <c r="BK325" s="4" t="s">
        <v>12</v>
      </c>
      <c r="BL325" s="4" t="s">
        <v>12</v>
      </c>
      <c r="BM325" s="4" t="s">
        <v>12</v>
      </c>
      <c r="BN325" s="4" t="s">
        <v>12</v>
      </c>
      <c r="BO325" s="4" t="s">
        <v>12</v>
      </c>
      <c r="BP325" s="4"/>
      <c r="BQ325" s="4" t="s">
        <v>242</v>
      </c>
      <c r="BR325" s="4" t="s">
        <v>12</v>
      </c>
      <c r="BS325" s="4" t="s">
        <v>12</v>
      </c>
      <c r="BT325" s="4" t="s">
        <v>176</v>
      </c>
      <c r="BU325" s="4" t="s">
        <v>12</v>
      </c>
      <c r="BV325" s="4" t="s">
        <v>12</v>
      </c>
      <c r="BW325" s="4" t="s">
        <v>12</v>
      </c>
      <c r="BX325" s="4" t="s">
        <v>176</v>
      </c>
      <c r="BY325" s="4" t="s">
        <v>12</v>
      </c>
      <c r="BZ325" s="4" t="s">
        <v>12</v>
      </c>
      <c r="CA325" s="4"/>
      <c r="CB325" s="4" t="s">
        <v>179</v>
      </c>
      <c r="CC325" s="4"/>
      <c r="CD325" s="4" t="s">
        <v>180</v>
      </c>
      <c r="CE325" s="4"/>
      <c r="CF325" s="4" t="s">
        <v>181</v>
      </c>
      <c r="CG325" s="4"/>
      <c r="CH325" s="4" t="s">
        <v>15524</v>
      </c>
    </row>
    <row r="326" spans="1:86" x14ac:dyDescent="0.3">
      <c r="A326" s="4" t="s">
        <v>15525</v>
      </c>
      <c r="B326" s="4" t="s">
        <v>15526</v>
      </c>
      <c r="C326" s="4" t="s">
        <v>15527</v>
      </c>
      <c r="D326" s="4" t="s">
        <v>15382</v>
      </c>
      <c r="E326" s="4" t="s">
        <v>15382</v>
      </c>
      <c r="F326" s="4" t="s">
        <v>183</v>
      </c>
      <c r="G326" s="4" t="s">
        <v>11</v>
      </c>
      <c r="H326" s="4" t="s">
        <v>332</v>
      </c>
      <c r="I326" s="4" t="s">
        <v>333</v>
      </c>
      <c r="J326" s="4" t="s">
        <v>334</v>
      </c>
      <c r="K326" s="4" t="s">
        <v>335</v>
      </c>
      <c r="L326" s="4"/>
      <c r="M326" s="4" t="s">
        <v>172</v>
      </c>
      <c r="N326" s="4"/>
      <c r="O326" s="4" t="s">
        <v>173</v>
      </c>
      <c r="P326" s="4" t="s">
        <v>173</v>
      </c>
      <c r="Q326" s="4" t="s">
        <v>174</v>
      </c>
      <c r="R326" s="4" t="s">
        <v>173</v>
      </c>
      <c r="S326" s="4" t="s">
        <v>173</v>
      </c>
      <c r="T326" s="4" t="s">
        <v>173</v>
      </c>
      <c r="U326" s="4" t="s">
        <v>175</v>
      </c>
      <c r="V326" s="4" t="s">
        <v>12</v>
      </c>
      <c r="W326" s="4" t="s">
        <v>12</v>
      </c>
      <c r="X326" s="4" t="s">
        <v>12</v>
      </c>
      <c r="Y326" s="4" t="s">
        <v>12</v>
      </c>
      <c r="Z326" s="4" t="s">
        <v>176</v>
      </c>
      <c r="AA326" s="4" t="s">
        <v>217</v>
      </c>
      <c r="AB326" s="4" t="s">
        <v>176</v>
      </c>
      <c r="AC326" s="4" t="s">
        <v>12</v>
      </c>
      <c r="AD326" s="4" t="s">
        <v>12</v>
      </c>
      <c r="AE326" s="4" t="s">
        <v>12</v>
      </c>
      <c r="AF326" s="4" t="s">
        <v>12</v>
      </c>
      <c r="AG326" s="4" t="s">
        <v>12</v>
      </c>
      <c r="AH326" s="4"/>
      <c r="AI326" s="4"/>
      <c r="AJ326" s="4"/>
      <c r="AK326" s="4"/>
      <c r="AL326" s="4"/>
      <c r="AM326" s="4"/>
      <c r="AN326" s="4"/>
      <c r="AO326" s="4"/>
      <c r="AP326" s="4"/>
      <c r="AQ326" s="4"/>
      <c r="AR326" s="4" t="s">
        <v>11</v>
      </c>
      <c r="AS326" s="4" t="s">
        <v>192</v>
      </c>
      <c r="AT326" s="4"/>
      <c r="AU326" s="4"/>
      <c r="AV326" s="4"/>
      <c r="AW326" s="4"/>
      <c r="AX326" s="4"/>
      <c r="AY326" s="4"/>
      <c r="AZ326" s="4"/>
      <c r="BA326" s="4"/>
      <c r="BB326" s="4"/>
      <c r="BC326" s="4"/>
      <c r="BD326" s="4" t="s">
        <v>177</v>
      </c>
      <c r="BE326" s="4" t="s">
        <v>176</v>
      </c>
      <c r="BF326" s="4" t="s">
        <v>12</v>
      </c>
      <c r="BG326" s="4" t="s">
        <v>12</v>
      </c>
      <c r="BH326" s="4" t="s">
        <v>12</v>
      </c>
      <c r="BI326" s="4" t="s">
        <v>12</v>
      </c>
      <c r="BJ326" s="4" t="s">
        <v>12</v>
      </c>
      <c r="BK326" s="4" t="s">
        <v>12</v>
      </c>
      <c r="BL326" s="4" t="s">
        <v>12</v>
      </c>
      <c r="BM326" s="4" t="s">
        <v>12</v>
      </c>
      <c r="BN326" s="4" t="s">
        <v>12</v>
      </c>
      <c r="BO326" s="4" t="s">
        <v>12</v>
      </c>
      <c r="BP326" s="4"/>
      <c r="BQ326" s="4" t="s">
        <v>178</v>
      </c>
      <c r="BR326" s="4" t="s">
        <v>12</v>
      </c>
      <c r="BS326" s="4" t="s">
        <v>12</v>
      </c>
      <c r="BT326" s="4" t="s">
        <v>12</v>
      </c>
      <c r="BU326" s="4" t="s">
        <v>12</v>
      </c>
      <c r="BV326" s="4" t="s">
        <v>12</v>
      </c>
      <c r="BW326" s="4" t="s">
        <v>12</v>
      </c>
      <c r="BX326" s="4" t="s">
        <v>176</v>
      </c>
      <c r="BY326" s="4" t="s">
        <v>12</v>
      </c>
      <c r="BZ326" s="4" t="s">
        <v>12</v>
      </c>
      <c r="CA326" s="4"/>
      <c r="CB326" s="4" t="s">
        <v>179</v>
      </c>
      <c r="CC326" s="4"/>
      <c r="CD326" s="4" t="s">
        <v>180</v>
      </c>
      <c r="CE326" s="4"/>
      <c r="CF326" s="4" t="s">
        <v>181</v>
      </c>
      <c r="CG326" s="4"/>
      <c r="CH326" s="4" t="s">
        <v>15528</v>
      </c>
    </row>
    <row r="327" spans="1:86" x14ac:dyDescent="0.3">
      <c r="A327" s="4" t="s">
        <v>14168</v>
      </c>
      <c r="B327" s="4" t="s">
        <v>15529</v>
      </c>
      <c r="C327" s="4" t="s">
        <v>15530</v>
      </c>
      <c r="D327" s="4" t="s">
        <v>15382</v>
      </c>
      <c r="E327" s="4" t="s">
        <v>15382</v>
      </c>
      <c r="F327" s="4" t="s">
        <v>183</v>
      </c>
      <c r="G327" s="4" t="s">
        <v>11</v>
      </c>
      <c r="H327" s="4" t="s">
        <v>332</v>
      </c>
      <c r="I327" s="4" t="s">
        <v>333</v>
      </c>
      <c r="J327" s="4" t="s">
        <v>334</v>
      </c>
      <c r="K327" s="4" t="s">
        <v>335</v>
      </c>
      <c r="L327" s="4"/>
      <c r="M327" s="4" t="s">
        <v>193</v>
      </c>
      <c r="N327" s="4"/>
      <c r="O327" s="4" t="s">
        <v>173</v>
      </c>
      <c r="P327" s="4" t="s">
        <v>173</v>
      </c>
      <c r="Q327" s="4" t="s">
        <v>173</v>
      </c>
      <c r="R327" s="4" t="s">
        <v>173</v>
      </c>
      <c r="S327" s="4" t="s">
        <v>240</v>
      </c>
      <c r="T327" s="4" t="s">
        <v>174</v>
      </c>
      <c r="U327" s="4" t="s">
        <v>216</v>
      </c>
      <c r="V327" s="4" t="s">
        <v>12</v>
      </c>
      <c r="W327" s="4" t="s">
        <v>176</v>
      </c>
      <c r="X327" s="4" t="s">
        <v>12</v>
      </c>
      <c r="Y327" s="4" t="s">
        <v>12</v>
      </c>
      <c r="Z327" s="4" t="s">
        <v>12</v>
      </c>
      <c r="AA327" s="4" t="s">
        <v>217</v>
      </c>
      <c r="AB327" s="4" t="s">
        <v>176</v>
      </c>
      <c r="AC327" s="4" t="s">
        <v>12</v>
      </c>
      <c r="AD327" s="4" t="s">
        <v>12</v>
      </c>
      <c r="AE327" s="4" t="s">
        <v>12</v>
      </c>
      <c r="AF327" s="4" t="s">
        <v>12</v>
      </c>
      <c r="AG327" s="4" t="s">
        <v>12</v>
      </c>
      <c r="AH327" s="4"/>
      <c r="AI327" s="4"/>
      <c r="AJ327" s="4"/>
      <c r="AK327" s="4"/>
      <c r="AL327" s="4" t="s">
        <v>11</v>
      </c>
      <c r="AM327" s="4" t="s">
        <v>81</v>
      </c>
      <c r="AN327" s="4" t="s">
        <v>50</v>
      </c>
      <c r="AO327" s="4"/>
      <c r="AP327" s="4"/>
      <c r="AQ327" s="4"/>
      <c r="AR327" s="4" t="s">
        <v>11</v>
      </c>
      <c r="AS327" s="4" t="s">
        <v>60</v>
      </c>
      <c r="AT327" s="4"/>
      <c r="AU327" s="4"/>
      <c r="AV327" s="4"/>
      <c r="AW327" s="4"/>
      <c r="AX327" s="4"/>
      <c r="AY327" s="4"/>
      <c r="AZ327" s="4"/>
      <c r="BA327" s="4"/>
      <c r="BB327" s="4"/>
      <c r="BC327" s="4"/>
      <c r="BD327" s="4" t="s">
        <v>177</v>
      </c>
      <c r="BE327" s="4" t="s">
        <v>176</v>
      </c>
      <c r="BF327" s="4" t="s">
        <v>12</v>
      </c>
      <c r="BG327" s="4" t="s">
        <v>12</v>
      </c>
      <c r="BH327" s="4" t="s">
        <v>12</v>
      </c>
      <c r="BI327" s="4" t="s">
        <v>12</v>
      </c>
      <c r="BJ327" s="4" t="s">
        <v>12</v>
      </c>
      <c r="BK327" s="4" t="s">
        <v>12</v>
      </c>
      <c r="BL327" s="4" t="s">
        <v>12</v>
      </c>
      <c r="BM327" s="4" t="s">
        <v>12</v>
      </c>
      <c r="BN327" s="4" t="s">
        <v>12</v>
      </c>
      <c r="BO327" s="4" t="s">
        <v>12</v>
      </c>
      <c r="BP327" s="4"/>
      <c r="BQ327" s="4" t="s">
        <v>208</v>
      </c>
      <c r="BR327" s="4" t="s">
        <v>12</v>
      </c>
      <c r="BS327" s="4" t="s">
        <v>12</v>
      </c>
      <c r="BT327" s="4" t="s">
        <v>12</v>
      </c>
      <c r="BU327" s="4" t="s">
        <v>12</v>
      </c>
      <c r="BV327" s="4" t="s">
        <v>12</v>
      </c>
      <c r="BW327" s="4" t="s">
        <v>176</v>
      </c>
      <c r="BX327" s="4" t="s">
        <v>176</v>
      </c>
      <c r="BY327" s="4" t="s">
        <v>12</v>
      </c>
      <c r="BZ327" s="4" t="s">
        <v>12</v>
      </c>
      <c r="CA327" s="4"/>
      <c r="CB327" s="4" t="s">
        <v>179</v>
      </c>
      <c r="CC327" s="4"/>
      <c r="CD327" s="4" t="s">
        <v>180</v>
      </c>
      <c r="CE327" s="4"/>
      <c r="CF327" s="4" t="s">
        <v>181</v>
      </c>
      <c r="CG327" s="4"/>
      <c r="CH327" s="4" t="s">
        <v>15531</v>
      </c>
    </row>
    <row r="328" spans="1:86" x14ac:dyDescent="0.3">
      <c r="A328" s="4" t="s">
        <v>15532</v>
      </c>
      <c r="B328" s="4" t="s">
        <v>15533</v>
      </c>
      <c r="C328" s="4" t="s">
        <v>15534</v>
      </c>
      <c r="D328" s="4" t="s">
        <v>15382</v>
      </c>
      <c r="E328" s="4" t="s">
        <v>15382</v>
      </c>
      <c r="F328" s="4" t="s">
        <v>183</v>
      </c>
      <c r="G328" s="4" t="s">
        <v>11</v>
      </c>
      <c r="H328" s="4" t="s">
        <v>332</v>
      </c>
      <c r="I328" s="4" t="s">
        <v>333</v>
      </c>
      <c r="J328" s="4" t="s">
        <v>334</v>
      </c>
      <c r="K328" s="4" t="s">
        <v>335</v>
      </c>
      <c r="L328" s="4"/>
      <c r="M328" s="4" t="s">
        <v>193</v>
      </c>
      <c r="N328" s="4"/>
      <c r="O328" s="4" t="s">
        <v>173</v>
      </c>
      <c r="P328" s="4" t="s">
        <v>173</v>
      </c>
      <c r="Q328" s="4" t="s">
        <v>173</v>
      </c>
      <c r="R328" s="4" t="s">
        <v>173</v>
      </c>
      <c r="S328" s="4" t="s">
        <v>173</v>
      </c>
      <c r="T328" s="4" t="s">
        <v>173</v>
      </c>
      <c r="U328" s="4" t="s">
        <v>205</v>
      </c>
      <c r="V328" s="4" t="s">
        <v>176</v>
      </c>
      <c r="W328" s="4" t="s">
        <v>12</v>
      </c>
      <c r="X328" s="4" t="s">
        <v>12</v>
      </c>
      <c r="Y328" s="4" t="s">
        <v>12</v>
      </c>
      <c r="Z328" s="4" t="s">
        <v>12</v>
      </c>
      <c r="AA328" s="4" t="s">
        <v>217</v>
      </c>
      <c r="AB328" s="4" t="s">
        <v>176</v>
      </c>
      <c r="AC328" s="4" t="s">
        <v>12</v>
      </c>
      <c r="AD328" s="4" t="s">
        <v>12</v>
      </c>
      <c r="AE328" s="4" t="s">
        <v>12</v>
      </c>
      <c r="AF328" s="4" t="s">
        <v>12</v>
      </c>
      <c r="AG328" s="4" t="s">
        <v>12</v>
      </c>
      <c r="AH328" s="4" t="s">
        <v>11</v>
      </c>
      <c r="AI328" s="4" t="s">
        <v>207</v>
      </c>
      <c r="AJ328" s="4" t="s">
        <v>50</v>
      </c>
      <c r="AK328" s="4"/>
      <c r="AL328" s="4"/>
      <c r="AM328" s="4"/>
      <c r="AN328" s="4"/>
      <c r="AO328" s="4"/>
      <c r="AP328" s="4"/>
      <c r="AQ328" s="4"/>
      <c r="AR328" s="4" t="s">
        <v>11</v>
      </c>
      <c r="AS328" s="4" t="s">
        <v>225</v>
      </c>
      <c r="AT328" s="4"/>
      <c r="AU328" s="4"/>
      <c r="AV328" s="4"/>
      <c r="AW328" s="4"/>
      <c r="AX328" s="4"/>
      <c r="AY328" s="4"/>
      <c r="AZ328" s="4"/>
      <c r="BA328" s="4"/>
      <c r="BB328" s="4"/>
      <c r="BC328" s="4"/>
      <c r="BD328" s="4" t="s">
        <v>177</v>
      </c>
      <c r="BE328" s="4" t="s">
        <v>176</v>
      </c>
      <c r="BF328" s="4" t="s">
        <v>12</v>
      </c>
      <c r="BG328" s="4" t="s">
        <v>12</v>
      </c>
      <c r="BH328" s="4" t="s">
        <v>12</v>
      </c>
      <c r="BI328" s="4" t="s">
        <v>12</v>
      </c>
      <c r="BJ328" s="4" t="s">
        <v>12</v>
      </c>
      <c r="BK328" s="4" t="s">
        <v>12</v>
      </c>
      <c r="BL328" s="4" t="s">
        <v>12</v>
      </c>
      <c r="BM328" s="4" t="s">
        <v>12</v>
      </c>
      <c r="BN328" s="4" t="s">
        <v>12</v>
      </c>
      <c r="BO328" s="4" t="s">
        <v>12</v>
      </c>
      <c r="BP328" s="4"/>
      <c r="BQ328" s="4" t="s">
        <v>206</v>
      </c>
      <c r="BR328" s="4" t="s">
        <v>12</v>
      </c>
      <c r="BS328" s="4" t="s">
        <v>12</v>
      </c>
      <c r="BT328" s="4" t="s">
        <v>12</v>
      </c>
      <c r="BU328" s="4" t="s">
        <v>12</v>
      </c>
      <c r="BV328" s="4" t="s">
        <v>12</v>
      </c>
      <c r="BW328" s="4" t="s">
        <v>176</v>
      </c>
      <c r="BX328" s="4" t="s">
        <v>12</v>
      </c>
      <c r="BY328" s="4" t="s">
        <v>12</v>
      </c>
      <c r="BZ328" s="4" t="s">
        <v>12</v>
      </c>
      <c r="CA328" s="4"/>
      <c r="CB328" s="4" t="s">
        <v>179</v>
      </c>
      <c r="CC328" s="4"/>
      <c r="CD328" s="4" t="s">
        <v>180</v>
      </c>
      <c r="CE328" s="4"/>
      <c r="CF328" s="4" t="s">
        <v>272</v>
      </c>
      <c r="CG328" s="4"/>
      <c r="CH328" s="4" t="s">
        <v>15535</v>
      </c>
    </row>
    <row r="329" spans="1:86" x14ac:dyDescent="0.3">
      <c r="A329" s="4" t="s">
        <v>15536</v>
      </c>
      <c r="B329" s="4" t="s">
        <v>15537</v>
      </c>
      <c r="C329" s="4" t="s">
        <v>15538</v>
      </c>
      <c r="D329" s="4" t="s">
        <v>15382</v>
      </c>
      <c r="E329" s="4" t="s">
        <v>15382</v>
      </c>
      <c r="F329" s="4" t="s">
        <v>183</v>
      </c>
      <c r="G329" s="4" t="s">
        <v>11</v>
      </c>
      <c r="H329" s="4" t="s">
        <v>332</v>
      </c>
      <c r="I329" s="4" t="s">
        <v>333</v>
      </c>
      <c r="J329" s="4" t="s">
        <v>334</v>
      </c>
      <c r="K329" s="4" t="s">
        <v>335</v>
      </c>
      <c r="L329" s="4"/>
      <c r="M329" s="4" t="s">
        <v>172</v>
      </c>
      <c r="N329" s="4"/>
      <c r="O329" s="4" t="s">
        <v>173</v>
      </c>
      <c r="P329" s="4" t="s">
        <v>173</v>
      </c>
      <c r="Q329" s="4" t="s">
        <v>173</v>
      </c>
      <c r="R329" s="4" t="s">
        <v>173</v>
      </c>
      <c r="S329" s="4" t="s">
        <v>173</v>
      </c>
      <c r="T329" s="4" t="s">
        <v>173</v>
      </c>
      <c r="U329" s="4" t="s">
        <v>175</v>
      </c>
      <c r="V329" s="4" t="s">
        <v>12</v>
      </c>
      <c r="W329" s="4" t="s">
        <v>12</v>
      </c>
      <c r="X329" s="4" t="s">
        <v>12</v>
      </c>
      <c r="Y329" s="4" t="s">
        <v>12</v>
      </c>
      <c r="Z329" s="4" t="s">
        <v>176</v>
      </c>
      <c r="AA329" s="4" t="s">
        <v>217</v>
      </c>
      <c r="AB329" s="4" t="s">
        <v>176</v>
      </c>
      <c r="AC329" s="4" t="s">
        <v>12</v>
      </c>
      <c r="AD329" s="4" t="s">
        <v>12</v>
      </c>
      <c r="AE329" s="4" t="s">
        <v>12</v>
      </c>
      <c r="AF329" s="4" t="s">
        <v>12</v>
      </c>
      <c r="AG329" s="4" t="s">
        <v>12</v>
      </c>
      <c r="AH329" s="4"/>
      <c r="AI329" s="4"/>
      <c r="AJ329" s="4"/>
      <c r="AK329" s="4"/>
      <c r="AL329" s="4"/>
      <c r="AM329" s="4"/>
      <c r="AN329" s="4"/>
      <c r="AO329" s="4"/>
      <c r="AP329" s="4"/>
      <c r="AQ329" s="4"/>
      <c r="AR329" s="4" t="s">
        <v>11</v>
      </c>
      <c r="AS329" s="4" t="s">
        <v>192</v>
      </c>
      <c r="AT329" s="4"/>
      <c r="AU329" s="4"/>
      <c r="AV329" s="4"/>
      <c r="AW329" s="4"/>
      <c r="AX329" s="4"/>
      <c r="AY329" s="4"/>
      <c r="AZ329" s="4"/>
      <c r="BA329" s="4"/>
      <c r="BB329" s="4"/>
      <c r="BC329" s="4"/>
      <c r="BD329" s="4" t="s">
        <v>177</v>
      </c>
      <c r="BE329" s="4" t="s">
        <v>176</v>
      </c>
      <c r="BF329" s="4" t="s">
        <v>12</v>
      </c>
      <c r="BG329" s="4" t="s">
        <v>12</v>
      </c>
      <c r="BH329" s="4" t="s">
        <v>12</v>
      </c>
      <c r="BI329" s="4" t="s">
        <v>12</v>
      </c>
      <c r="BJ329" s="4" t="s">
        <v>12</v>
      </c>
      <c r="BK329" s="4" t="s">
        <v>12</v>
      </c>
      <c r="BL329" s="4" t="s">
        <v>12</v>
      </c>
      <c r="BM329" s="4" t="s">
        <v>12</v>
      </c>
      <c r="BN329" s="4" t="s">
        <v>12</v>
      </c>
      <c r="BO329" s="4" t="s">
        <v>12</v>
      </c>
      <c r="BP329" s="4"/>
      <c r="BQ329" s="4" t="s">
        <v>178</v>
      </c>
      <c r="BR329" s="4" t="s">
        <v>12</v>
      </c>
      <c r="BS329" s="4" t="s">
        <v>12</v>
      </c>
      <c r="BT329" s="4" t="s">
        <v>12</v>
      </c>
      <c r="BU329" s="4" t="s">
        <v>12</v>
      </c>
      <c r="BV329" s="4" t="s">
        <v>12</v>
      </c>
      <c r="BW329" s="4" t="s">
        <v>12</v>
      </c>
      <c r="BX329" s="4" t="s">
        <v>176</v>
      </c>
      <c r="BY329" s="4" t="s">
        <v>12</v>
      </c>
      <c r="BZ329" s="4" t="s">
        <v>12</v>
      </c>
      <c r="CA329" s="4"/>
      <c r="CB329" s="4" t="s">
        <v>179</v>
      </c>
      <c r="CC329" s="4"/>
      <c r="CD329" s="4" t="s">
        <v>180</v>
      </c>
      <c r="CE329" s="4"/>
      <c r="CF329" s="4" t="s">
        <v>181</v>
      </c>
      <c r="CG329" s="4"/>
      <c r="CH329" s="4" t="s">
        <v>15539</v>
      </c>
    </row>
    <row r="330" spans="1:86" x14ac:dyDescent="0.3">
      <c r="A330" s="4" t="s">
        <v>15540</v>
      </c>
      <c r="B330" s="4" t="s">
        <v>15541</v>
      </c>
      <c r="C330" s="4" t="s">
        <v>15542</v>
      </c>
      <c r="D330" s="4" t="s">
        <v>15382</v>
      </c>
      <c r="E330" s="4" t="s">
        <v>15382</v>
      </c>
      <c r="F330" s="4" t="s">
        <v>183</v>
      </c>
      <c r="G330" s="4" t="s">
        <v>11</v>
      </c>
      <c r="H330" s="4" t="s">
        <v>332</v>
      </c>
      <c r="I330" s="4" t="s">
        <v>333</v>
      </c>
      <c r="J330" s="4" t="s">
        <v>334</v>
      </c>
      <c r="K330" s="4" t="s">
        <v>335</v>
      </c>
      <c r="L330" s="4"/>
      <c r="M330" s="4" t="s">
        <v>172</v>
      </c>
      <c r="N330" s="4"/>
      <c r="O330" s="4" t="s">
        <v>173</v>
      </c>
      <c r="P330" s="4" t="s">
        <v>173</v>
      </c>
      <c r="Q330" s="4" t="s">
        <v>173</v>
      </c>
      <c r="R330" s="4" t="s">
        <v>173</v>
      </c>
      <c r="S330" s="4" t="s">
        <v>173</v>
      </c>
      <c r="T330" s="4" t="s">
        <v>173</v>
      </c>
      <c r="U330" s="4" t="s">
        <v>175</v>
      </c>
      <c r="V330" s="4" t="s">
        <v>12</v>
      </c>
      <c r="W330" s="4" t="s">
        <v>12</v>
      </c>
      <c r="X330" s="4" t="s">
        <v>12</v>
      </c>
      <c r="Y330" s="4" t="s">
        <v>12</v>
      </c>
      <c r="Z330" s="4" t="s">
        <v>176</v>
      </c>
      <c r="AA330" s="4" t="s">
        <v>217</v>
      </c>
      <c r="AB330" s="4" t="s">
        <v>176</v>
      </c>
      <c r="AC330" s="4" t="s">
        <v>12</v>
      </c>
      <c r="AD330" s="4" t="s">
        <v>12</v>
      </c>
      <c r="AE330" s="4" t="s">
        <v>12</v>
      </c>
      <c r="AF330" s="4" t="s">
        <v>12</v>
      </c>
      <c r="AG330" s="4" t="s">
        <v>12</v>
      </c>
      <c r="AH330" s="4"/>
      <c r="AI330" s="4"/>
      <c r="AJ330" s="4"/>
      <c r="AK330" s="4"/>
      <c r="AL330" s="4"/>
      <c r="AM330" s="4"/>
      <c r="AN330" s="4"/>
      <c r="AO330" s="4"/>
      <c r="AP330" s="4"/>
      <c r="AQ330" s="4"/>
      <c r="AR330" s="4" t="s">
        <v>11</v>
      </c>
      <c r="AS330" s="4" t="s">
        <v>225</v>
      </c>
      <c r="AT330" s="4"/>
      <c r="AU330" s="4"/>
      <c r="AV330" s="4"/>
      <c r="AW330" s="4"/>
      <c r="AX330" s="4"/>
      <c r="AY330" s="4"/>
      <c r="AZ330" s="4"/>
      <c r="BA330" s="4"/>
      <c r="BB330" s="4"/>
      <c r="BC330" s="4"/>
      <c r="BD330" s="4" t="s">
        <v>177</v>
      </c>
      <c r="BE330" s="4" t="s">
        <v>176</v>
      </c>
      <c r="BF330" s="4" t="s">
        <v>12</v>
      </c>
      <c r="BG330" s="4" t="s">
        <v>12</v>
      </c>
      <c r="BH330" s="4" t="s">
        <v>12</v>
      </c>
      <c r="BI330" s="4" t="s">
        <v>12</v>
      </c>
      <c r="BJ330" s="4" t="s">
        <v>12</v>
      </c>
      <c r="BK330" s="4" t="s">
        <v>12</v>
      </c>
      <c r="BL330" s="4" t="s">
        <v>12</v>
      </c>
      <c r="BM330" s="4" t="s">
        <v>12</v>
      </c>
      <c r="BN330" s="4" t="s">
        <v>12</v>
      </c>
      <c r="BO330" s="4" t="s">
        <v>12</v>
      </c>
      <c r="BP330" s="4"/>
      <c r="BQ330" s="4" t="s">
        <v>178</v>
      </c>
      <c r="BR330" s="4" t="s">
        <v>12</v>
      </c>
      <c r="BS330" s="4" t="s">
        <v>12</v>
      </c>
      <c r="BT330" s="4" t="s">
        <v>12</v>
      </c>
      <c r="BU330" s="4" t="s">
        <v>12</v>
      </c>
      <c r="BV330" s="4" t="s">
        <v>12</v>
      </c>
      <c r="BW330" s="4" t="s">
        <v>12</v>
      </c>
      <c r="BX330" s="4" t="s">
        <v>176</v>
      </c>
      <c r="BY330" s="4" t="s">
        <v>12</v>
      </c>
      <c r="BZ330" s="4" t="s">
        <v>12</v>
      </c>
      <c r="CA330" s="4"/>
      <c r="CB330" s="4" t="s">
        <v>179</v>
      </c>
      <c r="CC330" s="4"/>
      <c r="CD330" s="4" t="s">
        <v>180</v>
      </c>
      <c r="CE330" s="4"/>
      <c r="CF330" s="4" t="s">
        <v>181</v>
      </c>
      <c r="CG330" s="4"/>
      <c r="CH330" s="4" t="s">
        <v>15543</v>
      </c>
    </row>
    <row r="331" spans="1:86" x14ac:dyDescent="0.3">
      <c r="A331" s="4" t="s">
        <v>15544</v>
      </c>
      <c r="B331" s="4" t="s">
        <v>15545</v>
      </c>
      <c r="C331" s="4" t="s">
        <v>15546</v>
      </c>
      <c r="D331" s="4" t="s">
        <v>15382</v>
      </c>
      <c r="E331" s="4" t="s">
        <v>15382</v>
      </c>
      <c r="F331" s="4" t="s">
        <v>183</v>
      </c>
      <c r="G331" s="4" t="s">
        <v>11</v>
      </c>
      <c r="H331" s="4" t="s">
        <v>353</v>
      </c>
      <c r="I331" s="4" t="s">
        <v>417</v>
      </c>
      <c r="J331" s="4" t="s">
        <v>418</v>
      </c>
      <c r="K331" s="4" t="s">
        <v>419</v>
      </c>
      <c r="L331" s="4"/>
      <c r="M331" s="4" t="s">
        <v>172</v>
      </c>
      <c r="N331" s="4"/>
      <c r="O331" s="4" t="s">
        <v>173</v>
      </c>
      <c r="P331" s="4" t="s">
        <v>173</v>
      </c>
      <c r="Q331" s="4" t="s">
        <v>173</v>
      </c>
      <c r="R331" s="4" t="s">
        <v>173</v>
      </c>
      <c r="S331" s="4" t="s">
        <v>173</v>
      </c>
      <c r="T331" s="4" t="s">
        <v>173</v>
      </c>
      <c r="U331" s="4" t="s">
        <v>241</v>
      </c>
      <c r="V331" s="4" t="s">
        <v>12</v>
      </c>
      <c r="W331" s="4" t="s">
        <v>12</v>
      </c>
      <c r="X331" s="4" t="s">
        <v>176</v>
      </c>
      <c r="Y331" s="4" t="s">
        <v>12</v>
      </c>
      <c r="Z331" s="4" t="s">
        <v>12</v>
      </c>
      <c r="AA331" s="4" t="s">
        <v>190</v>
      </c>
      <c r="AB331" s="4" t="s">
        <v>12</v>
      </c>
      <c r="AC331" s="4" t="s">
        <v>12</v>
      </c>
      <c r="AD331" s="4" t="s">
        <v>12</v>
      </c>
      <c r="AE331" s="4" t="s">
        <v>176</v>
      </c>
      <c r="AF331" s="4" t="s">
        <v>12</v>
      </c>
      <c r="AG331" s="4" t="s">
        <v>12</v>
      </c>
      <c r="AH331" s="4"/>
      <c r="AI331" s="4"/>
      <c r="AJ331" s="4"/>
      <c r="AK331" s="4"/>
      <c r="AL331" s="4"/>
      <c r="AM331" s="4"/>
      <c r="AN331" s="4"/>
      <c r="AO331" s="4"/>
      <c r="AP331" s="4" t="s">
        <v>11</v>
      </c>
      <c r="AQ331" s="4" t="s">
        <v>14060</v>
      </c>
      <c r="AR331" s="4"/>
      <c r="AS331" s="4"/>
      <c r="AT331" s="4"/>
      <c r="AU331" s="4"/>
      <c r="AV331" s="4" t="s">
        <v>11</v>
      </c>
      <c r="AW331" s="4" t="s">
        <v>13694</v>
      </c>
      <c r="AX331" s="4"/>
      <c r="AY331" s="4"/>
      <c r="AZ331" s="4"/>
      <c r="BA331" s="4"/>
      <c r="BB331" s="4"/>
      <c r="BC331" s="4"/>
      <c r="BD331" s="4" t="s">
        <v>177</v>
      </c>
      <c r="BE331" s="4" t="s">
        <v>176</v>
      </c>
      <c r="BF331" s="4" t="s">
        <v>12</v>
      </c>
      <c r="BG331" s="4" t="s">
        <v>12</v>
      </c>
      <c r="BH331" s="4" t="s">
        <v>12</v>
      </c>
      <c r="BI331" s="4" t="s">
        <v>12</v>
      </c>
      <c r="BJ331" s="4" t="s">
        <v>12</v>
      </c>
      <c r="BK331" s="4" t="s">
        <v>12</v>
      </c>
      <c r="BL331" s="4" t="s">
        <v>12</v>
      </c>
      <c r="BM331" s="4" t="s">
        <v>12</v>
      </c>
      <c r="BN331" s="4" t="s">
        <v>12</v>
      </c>
      <c r="BO331" s="4" t="s">
        <v>12</v>
      </c>
      <c r="BP331" s="4"/>
      <c r="BQ331" s="4" t="s">
        <v>206</v>
      </c>
      <c r="BR331" s="4" t="s">
        <v>12</v>
      </c>
      <c r="BS331" s="4" t="s">
        <v>12</v>
      </c>
      <c r="BT331" s="4" t="s">
        <v>12</v>
      </c>
      <c r="BU331" s="4" t="s">
        <v>12</v>
      </c>
      <c r="BV331" s="4" t="s">
        <v>12</v>
      </c>
      <c r="BW331" s="4" t="s">
        <v>176</v>
      </c>
      <c r="BX331" s="4" t="s">
        <v>12</v>
      </c>
      <c r="BY331" s="4" t="s">
        <v>12</v>
      </c>
      <c r="BZ331" s="4" t="s">
        <v>12</v>
      </c>
      <c r="CA331" s="4"/>
      <c r="CB331" s="4" t="s">
        <v>226</v>
      </c>
      <c r="CC331" s="4"/>
      <c r="CD331" s="4" t="s">
        <v>180</v>
      </c>
      <c r="CE331" s="4"/>
      <c r="CF331" s="4" t="s">
        <v>228</v>
      </c>
      <c r="CG331" s="4"/>
      <c r="CH331" s="4" t="s">
        <v>15547</v>
      </c>
    </row>
    <row r="332" spans="1:86" x14ac:dyDescent="0.3">
      <c r="A332" s="4" t="s">
        <v>15548</v>
      </c>
      <c r="B332" s="4" t="s">
        <v>15549</v>
      </c>
      <c r="C332" s="4" t="s">
        <v>15550</v>
      </c>
      <c r="D332" s="4" t="s">
        <v>15382</v>
      </c>
      <c r="E332" s="4" t="s">
        <v>15382</v>
      </c>
      <c r="F332" s="4" t="s">
        <v>183</v>
      </c>
      <c r="G332" s="4" t="s">
        <v>11</v>
      </c>
      <c r="H332" s="4" t="s">
        <v>353</v>
      </c>
      <c r="I332" s="4" t="s">
        <v>417</v>
      </c>
      <c r="J332" s="4" t="s">
        <v>418</v>
      </c>
      <c r="K332" s="4" t="s">
        <v>419</v>
      </c>
      <c r="L332" s="4"/>
      <c r="M332" s="4" t="s">
        <v>172</v>
      </c>
      <c r="N332" s="4"/>
      <c r="O332" s="4" t="s">
        <v>173</v>
      </c>
      <c r="P332" s="4" t="s">
        <v>173</v>
      </c>
      <c r="Q332" s="4" t="s">
        <v>173</v>
      </c>
      <c r="R332" s="4" t="s">
        <v>173</v>
      </c>
      <c r="S332" s="4" t="s">
        <v>173</v>
      </c>
      <c r="T332" s="4" t="s">
        <v>173</v>
      </c>
      <c r="U332" s="4" t="s">
        <v>175</v>
      </c>
      <c r="V332" s="4" t="s">
        <v>12</v>
      </c>
      <c r="W332" s="4" t="s">
        <v>12</v>
      </c>
      <c r="X332" s="4" t="s">
        <v>12</v>
      </c>
      <c r="Y332" s="4" t="s">
        <v>12</v>
      </c>
      <c r="Z332" s="4" t="s">
        <v>176</v>
      </c>
      <c r="AA332" s="4" t="s">
        <v>200</v>
      </c>
      <c r="AB332" s="4" t="s">
        <v>12</v>
      </c>
      <c r="AC332" s="4" t="s">
        <v>12</v>
      </c>
      <c r="AD332" s="4" t="s">
        <v>176</v>
      </c>
      <c r="AE332" s="4" t="s">
        <v>12</v>
      </c>
      <c r="AF332" s="4" t="s">
        <v>12</v>
      </c>
      <c r="AG332" s="4" t="s">
        <v>12</v>
      </c>
      <c r="AH332" s="4"/>
      <c r="AI332" s="4"/>
      <c r="AJ332" s="4"/>
      <c r="AK332" s="4"/>
      <c r="AL332" s="4"/>
      <c r="AM332" s="4"/>
      <c r="AN332" s="4"/>
      <c r="AO332" s="4"/>
      <c r="AP332" s="4"/>
      <c r="AQ332" s="4"/>
      <c r="AR332" s="4"/>
      <c r="AS332" s="4"/>
      <c r="AT332" s="4"/>
      <c r="AU332" s="4"/>
      <c r="AV332" s="4"/>
      <c r="AW332" s="4"/>
      <c r="AX332" s="4"/>
      <c r="AY332" s="4"/>
      <c r="AZ332" s="4"/>
      <c r="BA332" s="4"/>
      <c r="BB332" s="4" t="s">
        <v>11</v>
      </c>
      <c r="BC332" s="4" t="s">
        <v>420</v>
      </c>
      <c r="BD332" s="4" t="s">
        <v>177</v>
      </c>
      <c r="BE332" s="4" t="s">
        <v>176</v>
      </c>
      <c r="BF332" s="4" t="s">
        <v>12</v>
      </c>
      <c r="BG332" s="4" t="s">
        <v>12</v>
      </c>
      <c r="BH332" s="4" t="s">
        <v>12</v>
      </c>
      <c r="BI332" s="4" t="s">
        <v>12</v>
      </c>
      <c r="BJ332" s="4" t="s">
        <v>12</v>
      </c>
      <c r="BK332" s="4" t="s">
        <v>12</v>
      </c>
      <c r="BL332" s="4" t="s">
        <v>12</v>
      </c>
      <c r="BM332" s="4" t="s">
        <v>12</v>
      </c>
      <c r="BN332" s="4" t="s">
        <v>12</v>
      </c>
      <c r="BO332" s="4" t="s">
        <v>12</v>
      </c>
      <c r="BP332" s="4"/>
      <c r="BQ332" s="4" t="s">
        <v>373</v>
      </c>
      <c r="BR332" s="4" t="s">
        <v>12</v>
      </c>
      <c r="BS332" s="4" t="s">
        <v>12</v>
      </c>
      <c r="BT332" s="4" t="s">
        <v>12</v>
      </c>
      <c r="BU332" s="4" t="s">
        <v>12</v>
      </c>
      <c r="BV332" s="4" t="s">
        <v>176</v>
      </c>
      <c r="BW332" s="4" t="s">
        <v>12</v>
      </c>
      <c r="BX332" s="4" t="s">
        <v>176</v>
      </c>
      <c r="BY332" s="4" t="s">
        <v>12</v>
      </c>
      <c r="BZ332" s="4" t="s">
        <v>12</v>
      </c>
      <c r="CA332" s="4"/>
      <c r="CB332" s="4" t="s">
        <v>226</v>
      </c>
      <c r="CC332" s="4"/>
      <c r="CD332" s="4" t="s">
        <v>180</v>
      </c>
      <c r="CE332" s="4"/>
      <c r="CF332" s="4" t="s">
        <v>228</v>
      </c>
      <c r="CG332" s="4"/>
      <c r="CH332" s="4" t="s">
        <v>15551</v>
      </c>
    </row>
    <row r="333" spans="1:86" x14ac:dyDescent="0.3">
      <c r="A333" s="4" t="s">
        <v>15552</v>
      </c>
      <c r="B333" s="4" t="s">
        <v>15553</v>
      </c>
      <c r="C333" s="4" t="s">
        <v>15554</v>
      </c>
      <c r="D333" s="4" t="s">
        <v>15382</v>
      </c>
      <c r="E333" s="4" t="s">
        <v>15382</v>
      </c>
      <c r="F333" s="4" t="s">
        <v>183</v>
      </c>
      <c r="G333" s="4" t="s">
        <v>11</v>
      </c>
      <c r="H333" s="4" t="s">
        <v>353</v>
      </c>
      <c r="I333" s="4" t="s">
        <v>417</v>
      </c>
      <c r="J333" s="4" t="s">
        <v>418</v>
      </c>
      <c r="K333" s="4" t="s">
        <v>419</v>
      </c>
      <c r="L333" s="4"/>
      <c r="M333" s="4" t="s">
        <v>172</v>
      </c>
      <c r="N333" s="4"/>
      <c r="O333" s="4" t="s">
        <v>173</v>
      </c>
      <c r="P333" s="4" t="s">
        <v>173</v>
      </c>
      <c r="Q333" s="4" t="s">
        <v>173</v>
      </c>
      <c r="R333" s="4" t="s">
        <v>173</v>
      </c>
      <c r="S333" s="4" t="s">
        <v>173</v>
      </c>
      <c r="T333" s="4" t="s">
        <v>173</v>
      </c>
      <c r="U333" s="4" t="s">
        <v>205</v>
      </c>
      <c r="V333" s="4" t="s">
        <v>176</v>
      </c>
      <c r="W333" s="4" t="s">
        <v>12</v>
      </c>
      <c r="X333" s="4" t="s">
        <v>12</v>
      </c>
      <c r="Y333" s="4" t="s">
        <v>12</v>
      </c>
      <c r="Z333" s="4" t="s">
        <v>12</v>
      </c>
      <c r="AA333" s="4" t="s">
        <v>217</v>
      </c>
      <c r="AB333" s="4" t="s">
        <v>176</v>
      </c>
      <c r="AC333" s="4" t="s">
        <v>12</v>
      </c>
      <c r="AD333" s="4" t="s">
        <v>12</v>
      </c>
      <c r="AE333" s="4" t="s">
        <v>12</v>
      </c>
      <c r="AF333" s="4" t="s">
        <v>12</v>
      </c>
      <c r="AG333" s="4" t="s">
        <v>12</v>
      </c>
      <c r="AH333" s="4" t="s">
        <v>11</v>
      </c>
      <c r="AI333" s="4" t="s">
        <v>15555</v>
      </c>
      <c r="AJ333" s="4" t="s">
        <v>50</v>
      </c>
      <c r="AK333" s="4"/>
      <c r="AL333" s="4"/>
      <c r="AM333" s="4"/>
      <c r="AN333" s="4"/>
      <c r="AO333" s="4"/>
      <c r="AP333" s="4"/>
      <c r="AQ333" s="4"/>
      <c r="AR333" s="4" t="s">
        <v>11</v>
      </c>
      <c r="AS333" s="4" t="s">
        <v>57</v>
      </c>
      <c r="AT333" s="4"/>
      <c r="AU333" s="4"/>
      <c r="AV333" s="4"/>
      <c r="AW333" s="4"/>
      <c r="AX333" s="4"/>
      <c r="AY333" s="4"/>
      <c r="AZ333" s="4"/>
      <c r="BA333" s="4"/>
      <c r="BB333" s="4"/>
      <c r="BC333" s="4"/>
      <c r="BD333" s="4" t="s">
        <v>177</v>
      </c>
      <c r="BE333" s="4" t="s">
        <v>176</v>
      </c>
      <c r="BF333" s="4" t="s">
        <v>12</v>
      </c>
      <c r="BG333" s="4" t="s">
        <v>12</v>
      </c>
      <c r="BH333" s="4" t="s">
        <v>12</v>
      </c>
      <c r="BI333" s="4" t="s">
        <v>12</v>
      </c>
      <c r="BJ333" s="4" t="s">
        <v>12</v>
      </c>
      <c r="BK333" s="4" t="s">
        <v>12</v>
      </c>
      <c r="BL333" s="4" t="s">
        <v>12</v>
      </c>
      <c r="BM333" s="4" t="s">
        <v>12</v>
      </c>
      <c r="BN333" s="4" t="s">
        <v>12</v>
      </c>
      <c r="BO333" s="4" t="s">
        <v>12</v>
      </c>
      <c r="BP333" s="4"/>
      <c r="BQ333" s="4" t="s">
        <v>208</v>
      </c>
      <c r="BR333" s="4" t="s">
        <v>12</v>
      </c>
      <c r="BS333" s="4" t="s">
        <v>12</v>
      </c>
      <c r="BT333" s="4" t="s">
        <v>12</v>
      </c>
      <c r="BU333" s="4" t="s">
        <v>12</v>
      </c>
      <c r="BV333" s="4" t="s">
        <v>12</v>
      </c>
      <c r="BW333" s="4" t="s">
        <v>176</v>
      </c>
      <c r="BX333" s="4" t="s">
        <v>176</v>
      </c>
      <c r="BY333" s="4" t="s">
        <v>12</v>
      </c>
      <c r="BZ333" s="4" t="s">
        <v>12</v>
      </c>
      <c r="CA333" s="4"/>
      <c r="CB333" s="4" t="s">
        <v>226</v>
      </c>
      <c r="CC333" s="4"/>
      <c r="CD333" s="4" t="s">
        <v>180</v>
      </c>
      <c r="CE333" s="4"/>
      <c r="CF333" s="4" t="s">
        <v>228</v>
      </c>
      <c r="CG333" s="4"/>
      <c r="CH333" s="4" t="s">
        <v>15556</v>
      </c>
    </row>
    <row r="334" spans="1:86" x14ac:dyDescent="0.3">
      <c r="A334" s="4" t="s">
        <v>15557</v>
      </c>
      <c r="B334" s="4" t="s">
        <v>15558</v>
      </c>
      <c r="C334" s="4" t="s">
        <v>15559</v>
      </c>
      <c r="D334" s="4" t="s">
        <v>15382</v>
      </c>
      <c r="E334" s="4" t="s">
        <v>15382</v>
      </c>
      <c r="F334" s="4" t="s">
        <v>183</v>
      </c>
      <c r="G334" s="4" t="s">
        <v>11</v>
      </c>
      <c r="H334" s="4" t="s">
        <v>353</v>
      </c>
      <c r="I334" s="4" t="s">
        <v>417</v>
      </c>
      <c r="J334" s="4" t="s">
        <v>418</v>
      </c>
      <c r="K334" s="4" t="s">
        <v>419</v>
      </c>
      <c r="L334" s="4"/>
      <c r="M334" s="4" t="s">
        <v>172</v>
      </c>
      <c r="N334" s="4"/>
      <c r="O334" s="4" t="s">
        <v>173</v>
      </c>
      <c r="P334" s="4" t="s">
        <v>173</v>
      </c>
      <c r="Q334" s="4" t="s">
        <v>173</v>
      </c>
      <c r="R334" s="4" t="s">
        <v>173</v>
      </c>
      <c r="S334" s="4" t="s">
        <v>173</v>
      </c>
      <c r="T334" s="4" t="s">
        <v>173</v>
      </c>
      <c r="U334" s="4" t="s">
        <v>216</v>
      </c>
      <c r="V334" s="4" t="s">
        <v>12</v>
      </c>
      <c r="W334" s="4" t="s">
        <v>176</v>
      </c>
      <c r="X334" s="4" t="s">
        <v>12</v>
      </c>
      <c r="Y334" s="4" t="s">
        <v>12</v>
      </c>
      <c r="Z334" s="4" t="s">
        <v>12</v>
      </c>
      <c r="AA334" s="4" t="s">
        <v>358</v>
      </c>
      <c r="AB334" s="4" t="s">
        <v>12</v>
      </c>
      <c r="AC334" s="4" t="s">
        <v>176</v>
      </c>
      <c r="AD334" s="4" t="s">
        <v>12</v>
      </c>
      <c r="AE334" s="4" t="s">
        <v>12</v>
      </c>
      <c r="AF334" s="4" t="s">
        <v>12</v>
      </c>
      <c r="AG334" s="4" t="s">
        <v>12</v>
      </c>
      <c r="AH334" s="4"/>
      <c r="AI334" s="4"/>
      <c r="AJ334" s="4"/>
      <c r="AK334" s="4"/>
      <c r="AL334" s="4" t="s">
        <v>11</v>
      </c>
      <c r="AM334" s="4" t="s">
        <v>13797</v>
      </c>
      <c r="AN334" s="4" t="s">
        <v>50</v>
      </c>
      <c r="AO334" s="4"/>
      <c r="AP334" s="4"/>
      <c r="AQ334" s="4"/>
      <c r="AR334" s="4"/>
      <c r="AS334" s="4"/>
      <c r="AT334" s="4" t="s">
        <v>11</v>
      </c>
      <c r="AU334" s="4" t="s">
        <v>15560</v>
      </c>
      <c r="AV334" s="4"/>
      <c r="AW334" s="4"/>
      <c r="AX334" s="4"/>
      <c r="AY334" s="4"/>
      <c r="AZ334" s="4"/>
      <c r="BA334" s="4"/>
      <c r="BB334" s="4"/>
      <c r="BC334" s="4"/>
      <c r="BD334" s="4" t="s">
        <v>177</v>
      </c>
      <c r="BE334" s="4" t="s">
        <v>176</v>
      </c>
      <c r="BF334" s="4" t="s">
        <v>12</v>
      </c>
      <c r="BG334" s="4" t="s">
        <v>12</v>
      </c>
      <c r="BH334" s="4" t="s">
        <v>12</v>
      </c>
      <c r="BI334" s="4" t="s">
        <v>12</v>
      </c>
      <c r="BJ334" s="4" t="s">
        <v>12</v>
      </c>
      <c r="BK334" s="4" t="s">
        <v>12</v>
      </c>
      <c r="BL334" s="4" t="s">
        <v>12</v>
      </c>
      <c r="BM334" s="4" t="s">
        <v>12</v>
      </c>
      <c r="BN334" s="4" t="s">
        <v>12</v>
      </c>
      <c r="BO334" s="4" t="s">
        <v>12</v>
      </c>
      <c r="BP334" s="4"/>
      <c r="BQ334" s="4" t="s">
        <v>209</v>
      </c>
      <c r="BR334" s="4" t="s">
        <v>12</v>
      </c>
      <c r="BS334" s="4" t="s">
        <v>12</v>
      </c>
      <c r="BT334" s="4" t="s">
        <v>12</v>
      </c>
      <c r="BU334" s="4" t="s">
        <v>12</v>
      </c>
      <c r="BV334" s="4" t="s">
        <v>12</v>
      </c>
      <c r="BW334" s="4" t="s">
        <v>176</v>
      </c>
      <c r="BX334" s="4" t="s">
        <v>176</v>
      </c>
      <c r="BY334" s="4" t="s">
        <v>12</v>
      </c>
      <c r="BZ334" s="4" t="s">
        <v>12</v>
      </c>
      <c r="CA334" s="4"/>
      <c r="CB334" s="4" t="s">
        <v>226</v>
      </c>
      <c r="CC334" s="4"/>
      <c r="CD334" s="4" t="s">
        <v>180</v>
      </c>
      <c r="CE334" s="4"/>
      <c r="CF334" s="4" t="s">
        <v>544</v>
      </c>
      <c r="CG334" s="4"/>
      <c r="CH334" s="4" t="s">
        <v>15561</v>
      </c>
    </row>
    <row r="335" spans="1:86" x14ac:dyDescent="0.3">
      <c r="A335" s="4" t="s">
        <v>15562</v>
      </c>
      <c r="B335" s="4" t="s">
        <v>15563</v>
      </c>
      <c r="C335" s="4" t="s">
        <v>15564</v>
      </c>
      <c r="D335" s="4" t="s">
        <v>15382</v>
      </c>
      <c r="E335" s="4" t="s">
        <v>15382</v>
      </c>
      <c r="F335" s="4" t="s">
        <v>183</v>
      </c>
      <c r="G335" s="4" t="s">
        <v>11</v>
      </c>
      <c r="H335" s="4" t="s">
        <v>353</v>
      </c>
      <c r="I335" s="4" t="s">
        <v>417</v>
      </c>
      <c r="J335" s="4" t="s">
        <v>418</v>
      </c>
      <c r="K335" s="4" t="s">
        <v>419</v>
      </c>
      <c r="L335" s="4"/>
      <c r="M335" s="4" t="s">
        <v>193</v>
      </c>
      <c r="N335" s="4"/>
      <c r="O335" s="4" t="s">
        <v>173</v>
      </c>
      <c r="P335" s="4" t="s">
        <v>173</v>
      </c>
      <c r="Q335" s="4" t="s">
        <v>173</v>
      </c>
      <c r="R335" s="4" t="s">
        <v>173</v>
      </c>
      <c r="S335" s="4" t="s">
        <v>173</v>
      </c>
      <c r="T335" s="4" t="s">
        <v>173</v>
      </c>
      <c r="U335" s="4" t="s">
        <v>216</v>
      </c>
      <c r="V335" s="4" t="s">
        <v>12</v>
      </c>
      <c r="W335" s="4" t="s">
        <v>176</v>
      </c>
      <c r="X335" s="4" t="s">
        <v>12</v>
      </c>
      <c r="Y335" s="4" t="s">
        <v>12</v>
      </c>
      <c r="Z335" s="4" t="s">
        <v>12</v>
      </c>
      <c r="AA335" s="4" t="s">
        <v>190</v>
      </c>
      <c r="AB335" s="4" t="s">
        <v>12</v>
      </c>
      <c r="AC335" s="4" t="s">
        <v>12</v>
      </c>
      <c r="AD335" s="4" t="s">
        <v>12</v>
      </c>
      <c r="AE335" s="4" t="s">
        <v>176</v>
      </c>
      <c r="AF335" s="4" t="s">
        <v>12</v>
      </c>
      <c r="AG335" s="4" t="s">
        <v>12</v>
      </c>
      <c r="AH335" s="4"/>
      <c r="AI335" s="4"/>
      <c r="AJ335" s="4"/>
      <c r="AK335" s="4"/>
      <c r="AL335" s="4" t="s">
        <v>11</v>
      </c>
      <c r="AM335" s="4" t="s">
        <v>13797</v>
      </c>
      <c r="AN335" s="4" t="s">
        <v>50</v>
      </c>
      <c r="AO335" s="4"/>
      <c r="AP335" s="4"/>
      <c r="AQ335" s="4"/>
      <c r="AR335" s="4"/>
      <c r="AS335" s="4"/>
      <c r="AT335" s="4"/>
      <c r="AU335" s="4"/>
      <c r="AV335" s="4" t="s">
        <v>11</v>
      </c>
      <c r="AW335" s="4" t="s">
        <v>15079</v>
      </c>
      <c r="AX335" s="4"/>
      <c r="AY335" s="4"/>
      <c r="AZ335" s="4"/>
      <c r="BA335" s="4"/>
      <c r="BB335" s="4"/>
      <c r="BC335" s="4"/>
      <c r="BD335" s="4" t="s">
        <v>177</v>
      </c>
      <c r="BE335" s="4" t="s">
        <v>176</v>
      </c>
      <c r="BF335" s="4" t="s">
        <v>12</v>
      </c>
      <c r="BG335" s="4" t="s">
        <v>12</v>
      </c>
      <c r="BH335" s="4" t="s">
        <v>12</v>
      </c>
      <c r="BI335" s="4" t="s">
        <v>12</v>
      </c>
      <c r="BJ335" s="4" t="s">
        <v>12</v>
      </c>
      <c r="BK335" s="4" t="s">
        <v>12</v>
      </c>
      <c r="BL335" s="4" t="s">
        <v>12</v>
      </c>
      <c r="BM335" s="4" t="s">
        <v>12</v>
      </c>
      <c r="BN335" s="4" t="s">
        <v>12</v>
      </c>
      <c r="BO335" s="4" t="s">
        <v>12</v>
      </c>
      <c r="BP335" s="4"/>
      <c r="BQ335" s="4" t="s">
        <v>209</v>
      </c>
      <c r="BR335" s="4" t="s">
        <v>12</v>
      </c>
      <c r="BS335" s="4" t="s">
        <v>12</v>
      </c>
      <c r="BT335" s="4" t="s">
        <v>12</v>
      </c>
      <c r="BU335" s="4" t="s">
        <v>12</v>
      </c>
      <c r="BV335" s="4" t="s">
        <v>12</v>
      </c>
      <c r="BW335" s="4" t="s">
        <v>176</v>
      </c>
      <c r="BX335" s="4" t="s">
        <v>176</v>
      </c>
      <c r="BY335" s="4" t="s">
        <v>12</v>
      </c>
      <c r="BZ335" s="4" t="s">
        <v>12</v>
      </c>
      <c r="CA335" s="4"/>
      <c r="CB335" s="4" t="s">
        <v>226</v>
      </c>
      <c r="CC335" s="4"/>
      <c r="CD335" s="4" t="s">
        <v>180</v>
      </c>
      <c r="CE335" s="4"/>
      <c r="CF335" s="4" t="s">
        <v>228</v>
      </c>
      <c r="CG335" s="4"/>
      <c r="CH335" s="4" t="s">
        <v>15565</v>
      </c>
    </row>
    <row r="336" spans="1:86" x14ac:dyDescent="0.3">
      <c r="A336" s="4" t="s">
        <v>15566</v>
      </c>
      <c r="B336" s="4" t="s">
        <v>15567</v>
      </c>
      <c r="C336" s="4" t="s">
        <v>15568</v>
      </c>
      <c r="D336" s="4" t="s">
        <v>15342</v>
      </c>
      <c r="E336" s="4" t="s">
        <v>15382</v>
      </c>
      <c r="F336" s="4" t="s">
        <v>183</v>
      </c>
      <c r="G336" s="4" t="s">
        <v>11</v>
      </c>
      <c r="H336" s="4" t="s">
        <v>230</v>
      </c>
      <c r="I336" s="4" t="s">
        <v>526</v>
      </c>
      <c r="J336" s="4" t="s">
        <v>6083</v>
      </c>
      <c r="K336" s="4" t="s">
        <v>10246</v>
      </c>
      <c r="L336" s="4"/>
      <c r="M336" s="4" t="s">
        <v>172</v>
      </c>
      <c r="N336" s="4"/>
      <c r="O336" s="4" t="s">
        <v>173</v>
      </c>
      <c r="P336" s="4" t="s">
        <v>173</v>
      </c>
      <c r="Q336" s="4" t="s">
        <v>173</v>
      </c>
      <c r="R336" s="4" t="s">
        <v>173</v>
      </c>
      <c r="S336" s="4" t="s">
        <v>173</v>
      </c>
      <c r="T336" s="4" t="s">
        <v>173</v>
      </c>
      <c r="U336" s="4" t="s">
        <v>175</v>
      </c>
      <c r="V336" s="4" t="s">
        <v>12</v>
      </c>
      <c r="W336" s="4" t="s">
        <v>12</v>
      </c>
      <c r="X336" s="4" t="s">
        <v>12</v>
      </c>
      <c r="Y336" s="4" t="s">
        <v>12</v>
      </c>
      <c r="Z336" s="4" t="s">
        <v>176</v>
      </c>
      <c r="AA336" s="4" t="s">
        <v>223</v>
      </c>
      <c r="AB336" s="4" t="s">
        <v>176</v>
      </c>
      <c r="AC336" s="4" t="s">
        <v>12</v>
      </c>
      <c r="AD336" s="4" t="s">
        <v>176</v>
      </c>
      <c r="AE336" s="4" t="s">
        <v>12</v>
      </c>
      <c r="AF336" s="4" t="s">
        <v>12</v>
      </c>
      <c r="AG336" s="4" t="s">
        <v>12</v>
      </c>
      <c r="AH336" s="4"/>
      <c r="AI336" s="4"/>
      <c r="AJ336" s="4"/>
      <c r="AK336" s="4"/>
      <c r="AL336" s="4"/>
      <c r="AM336" s="4"/>
      <c r="AN336" s="4"/>
      <c r="AO336" s="4"/>
      <c r="AP336" s="4"/>
      <c r="AQ336" s="4"/>
      <c r="AR336" s="4" t="s">
        <v>11</v>
      </c>
      <c r="AS336" s="4" t="s">
        <v>225</v>
      </c>
      <c r="AT336" s="4"/>
      <c r="AU336" s="4"/>
      <c r="AV336" s="4"/>
      <c r="AW336" s="4"/>
      <c r="AX336" s="4"/>
      <c r="AY336" s="4"/>
      <c r="AZ336" s="4"/>
      <c r="BA336" s="4"/>
      <c r="BB336" s="4" t="s">
        <v>11</v>
      </c>
      <c r="BC336" s="4" t="s">
        <v>15569</v>
      </c>
      <c r="BD336" s="4" t="s">
        <v>177</v>
      </c>
      <c r="BE336" s="4" t="s">
        <v>176</v>
      </c>
      <c r="BF336" s="4" t="s">
        <v>12</v>
      </c>
      <c r="BG336" s="4" t="s">
        <v>12</v>
      </c>
      <c r="BH336" s="4" t="s">
        <v>12</v>
      </c>
      <c r="BI336" s="4" t="s">
        <v>12</v>
      </c>
      <c r="BJ336" s="4" t="s">
        <v>12</v>
      </c>
      <c r="BK336" s="4" t="s">
        <v>12</v>
      </c>
      <c r="BL336" s="4" t="s">
        <v>12</v>
      </c>
      <c r="BM336" s="4" t="s">
        <v>12</v>
      </c>
      <c r="BN336" s="4" t="s">
        <v>12</v>
      </c>
      <c r="BO336" s="4" t="s">
        <v>12</v>
      </c>
      <c r="BP336" s="4"/>
      <c r="BQ336" s="4" t="s">
        <v>194</v>
      </c>
      <c r="BR336" s="4" t="s">
        <v>176</v>
      </c>
      <c r="BS336" s="4" t="s">
        <v>12</v>
      </c>
      <c r="BT336" s="4" t="s">
        <v>12</v>
      </c>
      <c r="BU336" s="4" t="s">
        <v>12</v>
      </c>
      <c r="BV336" s="4" t="s">
        <v>12</v>
      </c>
      <c r="BW336" s="4" t="s">
        <v>12</v>
      </c>
      <c r="BX336" s="4" t="s">
        <v>12</v>
      </c>
      <c r="BY336" s="4" t="s">
        <v>12</v>
      </c>
      <c r="BZ336" s="4" t="s">
        <v>12</v>
      </c>
      <c r="CA336" s="4"/>
      <c r="CB336" s="4" t="s">
        <v>179</v>
      </c>
      <c r="CC336" s="4"/>
      <c r="CD336" s="4" t="s">
        <v>180</v>
      </c>
      <c r="CE336" s="4"/>
      <c r="CF336" s="4" t="s">
        <v>181</v>
      </c>
      <c r="CG336" s="4"/>
      <c r="CH336" s="4" t="s">
        <v>15570</v>
      </c>
    </row>
    <row r="337" spans="1:86" x14ac:dyDescent="0.3">
      <c r="A337" s="4" t="s">
        <v>15571</v>
      </c>
      <c r="B337" s="4" t="s">
        <v>15572</v>
      </c>
      <c r="C337" s="4" t="s">
        <v>15573</v>
      </c>
      <c r="D337" s="4" t="s">
        <v>15382</v>
      </c>
      <c r="E337" s="4" t="s">
        <v>15382</v>
      </c>
      <c r="F337" s="4" t="s">
        <v>183</v>
      </c>
      <c r="G337" s="4" t="s">
        <v>11</v>
      </c>
      <c r="H337" s="4" t="s">
        <v>230</v>
      </c>
      <c r="I337" s="4" t="s">
        <v>526</v>
      </c>
      <c r="J337" s="4" t="s">
        <v>6083</v>
      </c>
      <c r="K337" s="4" t="s">
        <v>10246</v>
      </c>
      <c r="L337" s="4"/>
      <c r="M337" s="4" t="s">
        <v>172</v>
      </c>
      <c r="N337" s="4"/>
      <c r="O337" s="4" t="s">
        <v>173</v>
      </c>
      <c r="P337" s="4" t="s">
        <v>173</v>
      </c>
      <c r="Q337" s="4" t="s">
        <v>173</v>
      </c>
      <c r="R337" s="4" t="s">
        <v>173</v>
      </c>
      <c r="S337" s="4" t="s">
        <v>173</v>
      </c>
      <c r="T337" s="4" t="s">
        <v>173</v>
      </c>
      <c r="U337" s="4" t="s">
        <v>175</v>
      </c>
      <c r="V337" s="4" t="s">
        <v>12</v>
      </c>
      <c r="W337" s="4" t="s">
        <v>12</v>
      </c>
      <c r="X337" s="4" t="s">
        <v>12</v>
      </c>
      <c r="Y337" s="4" t="s">
        <v>12</v>
      </c>
      <c r="Z337" s="4" t="s">
        <v>176</v>
      </c>
      <c r="AA337" s="4" t="s">
        <v>217</v>
      </c>
      <c r="AB337" s="4" t="s">
        <v>176</v>
      </c>
      <c r="AC337" s="4" t="s">
        <v>12</v>
      </c>
      <c r="AD337" s="4" t="s">
        <v>12</v>
      </c>
      <c r="AE337" s="4" t="s">
        <v>12</v>
      </c>
      <c r="AF337" s="4" t="s">
        <v>12</v>
      </c>
      <c r="AG337" s="4" t="s">
        <v>12</v>
      </c>
      <c r="AH337" s="4"/>
      <c r="AI337" s="4"/>
      <c r="AJ337" s="4"/>
      <c r="AK337" s="4"/>
      <c r="AL337" s="4"/>
      <c r="AM337" s="4"/>
      <c r="AN337" s="4"/>
      <c r="AO337" s="4"/>
      <c r="AP337" s="4"/>
      <c r="AQ337" s="4"/>
      <c r="AR337" s="4" t="s">
        <v>11</v>
      </c>
      <c r="AS337" s="4" t="s">
        <v>225</v>
      </c>
      <c r="AT337" s="4"/>
      <c r="AU337" s="4"/>
      <c r="AV337" s="4"/>
      <c r="AW337" s="4"/>
      <c r="AX337" s="4"/>
      <c r="AY337" s="4"/>
      <c r="AZ337" s="4"/>
      <c r="BA337" s="4"/>
      <c r="BB337" s="4"/>
      <c r="BC337" s="4"/>
      <c r="BD337" s="4" t="s">
        <v>177</v>
      </c>
      <c r="BE337" s="4" t="s">
        <v>176</v>
      </c>
      <c r="BF337" s="4" t="s">
        <v>12</v>
      </c>
      <c r="BG337" s="4" t="s">
        <v>12</v>
      </c>
      <c r="BH337" s="4" t="s">
        <v>12</v>
      </c>
      <c r="BI337" s="4" t="s">
        <v>12</v>
      </c>
      <c r="BJ337" s="4" t="s">
        <v>12</v>
      </c>
      <c r="BK337" s="4" t="s">
        <v>12</v>
      </c>
      <c r="BL337" s="4" t="s">
        <v>12</v>
      </c>
      <c r="BM337" s="4" t="s">
        <v>12</v>
      </c>
      <c r="BN337" s="4" t="s">
        <v>12</v>
      </c>
      <c r="BO337" s="4" t="s">
        <v>12</v>
      </c>
      <c r="BP337" s="4"/>
      <c r="BQ337" s="4" t="s">
        <v>178</v>
      </c>
      <c r="BR337" s="4" t="s">
        <v>12</v>
      </c>
      <c r="BS337" s="4" t="s">
        <v>12</v>
      </c>
      <c r="BT337" s="4" t="s">
        <v>12</v>
      </c>
      <c r="BU337" s="4" t="s">
        <v>12</v>
      </c>
      <c r="BV337" s="4" t="s">
        <v>12</v>
      </c>
      <c r="BW337" s="4" t="s">
        <v>12</v>
      </c>
      <c r="BX337" s="4" t="s">
        <v>176</v>
      </c>
      <c r="BY337" s="4" t="s">
        <v>12</v>
      </c>
      <c r="BZ337" s="4" t="s">
        <v>12</v>
      </c>
      <c r="CA337" s="4"/>
      <c r="CB337" s="4" t="s">
        <v>179</v>
      </c>
      <c r="CC337" s="4"/>
      <c r="CD337" s="4" t="s">
        <v>180</v>
      </c>
      <c r="CE337" s="4"/>
      <c r="CF337" s="4" t="s">
        <v>181</v>
      </c>
      <c r="CG337" s="4"/>
      <c r="CH337" s="4" t="s">
        <v>15574</v>
      </c>
    </row>
    <row r="338" spans="1:86" x14ac:dyDescent="0.3">
      <c r="A338" s="4" t="s">
        <v>15575</v>
      </c>
      <c r="B338" s="4" t="s">
        <v>15576</v>
      </c>
      <c r="C338" s="4" t="s">
        <v>15577</v>
      </c>
      <c r="D338" s="4" t="s">
        <v>15382</v>
      </c>
      <c r="E338" s="4" t="s">
        <v>15382</v>
      </c>
      <c r="F338" s="4" t="s">
        <v>183</v>
      </c>
      <c r="G338" s="4" t="s">
        <v>11</v>
      </c>
      <c r="H338" s="4" t="s">
        <v>230</v>
      </c>
      <c r="I338" s="4" t="s">
        <v>526</v>
      </c>
      <c r="J338" s="4" t="s">
        <v>6083</v>
      </c>
      <c r="K338" s="4" t="s">
        <v>10246</v>
      </c>
      <c r="L338" s="4"/>
      <c r="M338" s="4" t="s">
        <v>193</v>
      </c>
      <c r="N338" s="4"/>
      <c r="O338" s="4" t="s">
        <v>173</v>
      </c>
      <c r="P338" s="4" t="s">
        <v>173</v>
      </c>
      <c r="Q338" s="4" t="s">
        <v>173</v>
      </c>
      <c r="R338" s="4" t="s">
        <v>173</v>
      </c>
      <c r="S338" s="4" t="s">
        <v>173</v>
      </c>
      <c r="T338" s="4" t="s">
        <v>173</v>
      </c>
      <c r="U338" s="4" t="s">
        <v>216</v>
      </c>
      <c r="V338" s="4" t="s">
        <v>12</v>
      </c>
      <c r="W338" s="4" t="s">
        <v>176</v>
      </c>
      <c r="X338" s="4" t="s">
        <v>12</v>
      </c>
      <c r="Y338" s="4" t="s">
        <v>12</v>
      </c>
      <c r="Z338" s="4" t="s">
        <v>12</v>
      </c>
      <c r="AA338" s="4" t="s">
        <v>223</v>
      </c>
      <c r="AB338" s="4" t="s">
        <v>176</v>
      </c>
      <c r="AC338" s="4" t="s">
        <v>12</v>
      </c>
      <c r="AD338" s="4" t="s">
        <v>176</v>
      </c>
      <c r="AE338" s="4" t="s">
        <v>12</v>
      </c>
      <c r="AF338" s="4" t="s">
        <v>12</v>
      </c>
      <c r="AG338" s="4" t="s">
        <v>12</v>
      </c>
      <c r="AH338" s="4"/>
      <c r="AI338" s="4"/>
      <c r="AJ338" s="4"/>
      <c r="AK338" s="4"/>
      <c r="AL338" s="4" t="s">
        <v>11</v>
      </c>
      <c r="AM338" s="4" t="s">
        <v>301</v>
      </c>
      <c r="AN338" s="4" t="s">
        <v>50</v>
      </c>
      <c r="AO338" s="4"/>
      <c r="AP338" s="4"/>
      <c r="AQ338" s="4"/>
      <c r="AR338" s="4" t="s">
        <v>11</v>
      </c>
      <c r="AS338" s="4" t="s">
        <v>225</v>
      </c>
      <c r="AT338" s="4"/>
      <c r="AU338" s="4"/>
      <c r="AV338" s="4"/>
      <c r="AW338" s="4"/>
      <c r="AX338" s="4"/>
      <c r="AY338" s="4"/>
      <c r="AZ338" s="4"/>
      <c r="BA338" s="4"/>
      <c r="BB338" s="4" t="s">
        <v>11</v>
      </c>
      <c r="BC338" s="4" t="s">
        <v>387</v>
      </c>
      <c r="BD338" s="4" t="s">
        <v>177</v>
      </c>
      <c r="BE338" s="4" t="s">
        <v>176</v>
      </c>
      <c r="BF338" s="4" t="s">
        <v>12</v>
      </c>
      <c r="BG338" s="4" t="s">
        <v>12</v>
      </c>
      <c r="BH338" s="4" t="s">
        <v>12</v>
      </c>
      <c r="BI338" s="4" t="s">
        <v>12</v>
      </c>
      <c r="BJ338" s="4" t="s">
        <v>12</v>
      </c>
      <c r="BK338" s="4" t="s">
        <v>12</v>
      </c>
      <c r="BL338" s="4" t="s">
        <v>12</v>
      </c>
      <c r="BM338" s="4" t="s">
        <v>12</v>
      </c>
      <c r="BN338" s="4" t="s">
        <v>12</v>
      </c>
      <c r="BO338" s="4" t="s">
        <v>12</v>
      </c>
      <c r="BP338" s="4"/>
      <c r="BQ338" s="4" t="s">
        <v>194</v>
      </c>
      <c r="BR338" s="4" t="s">
        <v>176</v>
      </c>
      <c r="BS338" s="4" t="s">
        <v>12</v>
      </c>
      <c r="BT338" s="4" t="s">
        <v>12</v>
      </c>
      <c r="BU338" s="4" t="s">
        <v>12</v>
      </c>
      <c r="BV338" s="4" t="s">
        <v>12</v>
      </c>
      <c r="BW338" s="4" t="s">
        <v>12</v>
      </c>
      <c r="BX338" s="4" t="s">
        <v>12</v>
      </c>
      <c r="BY338" s="4" t="s">
        <v>12</v>
      </c>
      <c r="BZ338" s="4" t="s">
        <v>12</v>
      </c>
      <c r="CA338" s="4"/>
      <c r="CB338" s="4" t="s">
        <v>179</v>
      </c>
      <c r="CC338" s="4"/>
      <c r="CD338" s="4" t="s">
        <v>180</v>
      </c>
      <c r="CE338" s="4"/>
      <c r="CF338" s="4" t="s">
        <v>181</v>
      </c>
      <c r="CG338" s="4"/>
      <c r="CH338" s="4" t="s">
        <v>15578</v>
      </c>
    </row>
    <row r="339" spans="1:86" x14ac:dyDescent="0.3">
      <c r="A339" s="4" t="s">
        <v>15579</v>
      </c>
      <c r="B339" s="4" t="s">
        <v>15580</v>
      </c>
      <c r="C339" s="4" t="s">
        <v>15581</v>
      </c>
      <c r="D339" s="4" t="s">
        <v>15382</v>
      </c>
      <c r="E339" s="4" t="s">
        <v>15382</v>
      </c>
      <c r="F339" s="4" t="s">
        <v>183</v>
      </c>
      <c r="G339" s="4" t="s">
        <v>11</v>
      </c>
      <c r="H339" s="4" t="s">
        <v>230</v>
      </c>
      <c r="I339" s="4" t="s">
        <v>526</v>
      </c>
      <c r="J339" s="4" t="s">
        <v>6083</v>
      </c>
      <c r="K339" s="4" t="s">
        <v>10246</v>
      </c>
      <c r="L339" s="4"/>
      <c r="M339" s="4" t="s">
        <v>172</v>
      </c>
      <c r="N339" s="4"/>
      <c r="O339" s="4" t="s">
        <v>173</v>
      </c>
      <c r="P339" s="4" t="s">
        <v>173</v>
      </c>
      <c r="Q339" s="4" t="s">
        <v>173</v>
      </c>
      <c r="R339" s="4" t="s">
        <v>173</v>
      </c>
      <c r="S339" s="4" t="s">
        <v>173</v>
      </c>
      <c r="T339" s="4" t="s">
        <v>173</v>
      </c>
      <c r="U339" s="4" t="s">
        <v>205</v>
      </c>
      <c r="V339" s="4" t="s">
        <v>176</v>
      </c>
      <c r="W339" s="4" t="s">
        <v>12</v>
      </c>
      <c r="X339" s="4" t="s">
        <v>12</v>
      </c>
      <c r="Y339" s="4" t="s">
        <v>12</v>
      </c>
      <c r="Z339" s="4" t="s">
        <v>12</v>
      </c>
      <c r="AA339" s="4" t="s">
        <v>217</v>
      </c>
      <c r="AB339" s="4" t="s">
        <v>176</v>
      </c>
      <c r="AC339" s="4" t="s">
        <v>12</v>
      </c>
      <c r="AD339" s="4" t="s">
        <v>12</v>
      </c>
      <c r="AE339" s="4" t="s">
        <v>12</v>
      </c>
      <c r="AF339" s="4" t="s">
        <v>12</v>
      </c>
      <c r="AG339" s="4" t="s">
        <v>12</v>
      </c>
      <c r="AH339" s="4" t="s">
        <v>11</v>
      </c>
      <c r="AI339" s="4" t="s">
        <v>84</v>
      </c>
      <c r="AJ339" s="4" t="s">
        <v>50</v>
      </c>
      <c r="AK339" s="4"/>
      <c r="AL339" s="4"/>
      <c r="AM339" s="4"/>
      <c r="AN339" s="4"/>
      <c r="AO339" s="4"/>
      <c r="AP339" s="4"/>
      <c r="AQ339" s="4"/>
      <c r="AR339" s="4" t="s">
        <v>11</v>
      </c>
      <c r="AS339" s="4" t="s">
        <v>225</v>
      </c>
      <c r="AT339" s="4"/>
      <c r="AU339" s="4"/>
      <c r="AV339" s="4"/>
      <c r="AW339" s="4"/>
      <c r="AX339" s="4"/>
      <c r="AY339" s="4"/>
      <c r="AZ339" s="4"/>
      <c r="BA339" s="4"/>
      <c r="BB339" s="4"/>
      <c r="BC339" s="4"/>
      <c r="BD339" s="4" t="s">
        <v>177</v>
      </c>
      <c r="BE339" s="4" t="s">
        <v>176</v>
      </c>
      <c r="BF339" s="4" t="s">
        <v>12</v>
      </c>
      <c r="BG339" s="4" t="s">
        <v>12</v>
      </c>
      <c r="BH339" s="4" t="s">
        <v>12</v>
      </c>
      <c r="BI339" s="4" t="s">
        <v>12</v>
      </c>
      <c r="BJ339" s="4" t="s">
        <v>12</v>
      </c>
      <c r="BK339" s="4" t="s">
        <v>12</v>
      </c>
      <c r="BL339" s="4" t="s">
        <v>12</v>
      </c>
      <c r="BM339" s="4" t="s">
        <v>12</v>
      </c>
      <c r="BN339" s="4" t="s">
        <v>12</v>
      </c>
      <c r="BO339" s="4" t="s">
        <v>12</v>
      </c>
      <c r="BP339" s="4"/>
      <c r="BQ339" s="4" t="s">
        <v>194</v>
      </c>
      <c r="BR339" s="4" t="s">
        <v>176</v>
      </c>
      <c r="BS339" s="4" t="s">
        <v>12</v>
      </c>
      <c r="BT339" s="4" t="s">
        <v>12</v>
      </c>
      <c r="BU339" s="4" t="s">
        <v>12</v>
      </c>
      <c r="BV339" s="4" t="s">
        <v>12</v>
      </c>
      <c r="BW339" s="4" t="s">
        <v>12</v>
      </c>
      <c r="BX339" s="4" t="s">
        <v>12</v>
      </c>
      <c r="BY339" s="4" t="s">
        <v>12</v>
      </c>
      <c r="BZ339" s="4" t="s">
        <v>12</v>
      </c>
      <c r="CA339" s="4"/>
      <c r="CB339" s="4" t="s">
        <v>179</v>
      </c>
      <c r="CC339" s="4"/>
      <c r="CD339" s="4" t="s">
        <v>180</v>
      </c>
      <c r="CE339" s="4"/>
      <c r="CF339" s="4" t="s">
        <v>181</v>
      </c>
      <c r="CG339" s="4"/>
      <c r="CH339" s="4" t="s">
        <v>15582</v>
      </c>
    </row>
    <row r="340" spans="1:86" x14ac:dyDescent="0.3">
      <c r="A340" s="4" t="s">
        <v>15583</v>
      </c>
      <c r="B340" s="4" t="s">
        <v>15584</v>
      </c>
      <c r="C340" s="4" t="s">
        <v>15585</v>
      </c>
      <c r="D340" s="4" t="s">
        <v>15382</v>
      </c>
      <c r="E340" s="4" t="s">
        <v>15382</v>
      </c>
      <c r="F340" s="4" t="s">
        <v>183</v>
      </c>
      <c r="G340" s="4" t="s">
        <v>11</v>
      </c>
      <c r="H340" s="4" t="s">
        <v>230</v>
      </c>
      <c r="I340" s="4" t="s">
        <v>526</v>
      </c>
      <c r="J340" s="4" t="s">
        <v>6083</v>
      </c>
      <c r="K340" s="4" t="s">
        <v>10246</v>
      </c>
      <c r="L340" s="4"/>
      <c r="M340" s="4" t="s">
        <v>172</v>
      </c>
      <c r="N340" s="4"/>
      <c r="O340" s="4" t="s">
        <v>173</v>
      </c>
      <c r="P340" s="4" t="s">
        <v>173</v>
      </c>
      <c r="Q340" s="4" t="s">
        <v>173</v>
      </c>
      <c r="R340" s="4" t="s">
        <v>173</v>
      </c>
      <c r="S340" s="4" t="s">
        <v>173</v>
      </c>
      <c r="T340" s="4" t="s">
        <v>173</v>
      </c>
      <c r="U340" s="4" t="s">
        <v>175</v>
      </c>
      <c r="V340" s="4" t="s">
        <v>12</v>
      </c>
      <c r="W340" s="4" t="s">
        <v>12</v>
      </c>
      <c r="X340" s="4" t="s">
        <v>12</v>
      </c>
      <c r="Y340" s="4" t="s">
        <v>12</v>
      </c>
      <c r="Z340" s="4" t="s">
        <v>176</v>
      </c>
      <c r="AA340" s="4" t="s">
        <v>217</v>
      </c>
      <c r="AB340" s="4" t="s">
        <v>176</v>
      </c>
      <c r="AC340" s="4" t="s">
        <v>12</v>
      </c>
      <c r="AD340" s="4" t="s">
        <v>12</v>
      </c>
      <c r="AE340" s="4" t="s">
        <v>12</v>
      </c>
      <c r="AF340" s="4" t="s">
        <v>12</v>
      </c>
      <c r="AG340" s="4" t="s">
        <v>12</v>
      </c>
      <c r="AH340" s="4"/>
      <c r="AI340" s="4"/>
      <c r="AJ340" s="4"/>
      <c r="AK340" s="4"/>
      <c r="AL340" s="4"/>
      <c r="AM340" s="4"/>
      <c r="AN340" s="4"/>
      <c r="AO340" s="4"/>
      <c r="AP340" s="4"/>
      <c r="AQ340" s="4"/>
      <c r="AR340" s="4" t="s">
        <v>11</v>
      </c>
      <c r="AS340" s="4" t="s">
        <v>14802</v>
      </c>
      <c r="AT340" s="4"/>
      <c r="AU340" s="4"/>
      <c r="AV340" s="4"/>
      <c r="AW340" s="4"/>
      <c r="AX340" s="4"/>
      <c r="AY340" s="4"/>
      <c r="AZ340" s="4"/>
      <c r="BA340" s="4"/>
      <c r="BB340" s="4"/>
      <c r="BC340" s="4"/>
      <c r="BD340" s="4" t="s">
        <v>177</v>
      </c>
      <c r="BE340" s="4" t="s">
        <v>176</v>
      </c>
      <c r="BF340" s="4" t="s">
        <v>12</v>
      </c>
      <c r="BG340" s="4" t="s">
        <v>12</v>
      </c>
      <c r="BH340" s="4" t="s">
        <v>12</v>
      </c>
      <c r="BI340" s="4" t="s">
        <v>12</v>
      </c>
      <c r="BJ340" s="4" t="s">
        <v>12</v>
      </c>
      <c r="BK340" s="4" t="s">
        <v>12</v>
      </c>
      <c r="BL340" s="4" t="s">
        <v>12</v>
      </c>
      <c r="BM340" s="4" t="s">
        <v>12</v>
      </c>
      <c r="BN340" s="4" t="s">
        <v>12</v>
      </c>
      <c r="BO340" s="4" t="s">
        <v>12</v>
      </c>
      <c r="BP340" s="4"/>
      <c r="BQ340" s="4" t="s">
        <v>194</v>
      </c>
      <c r="BR340" s="4" t="s">
        <v>176</v>
      </c>
      <c r="BS340" s="4" t="s">
        <v>12</v>
      </c>
      <c r="BT340" s="4" t="s">
        <v>12</v>
      </c>
      <c r="BU340" s="4" t="s">
        <v>12</v>
      </c>
      <c r="BV340" s="4" t="s">
        <v>12</v>
      </c>
      <c r="BW340" s="4" t="s">
        <v>12</v>
      </c>
      <c r="BX340" s="4" t="s">
        <v>12</v>
      </c>
      <c r="BY340" s="4" t="s">
        <v>12</v>
      </c>
      <c r="BZ340" s="4" t="s">
        <v>12</v>
      </c>
      <c r="CA340" s="4"/>
      <c r="CB340" s="4" t="s">
        <v>179</v>
      </c>
      <c r="CC340" s="4"/>
      <c r="CD340" s="4" t="s">
        <v>180</v>
      </c>
      <c r="CE340" s="4"/>
      <c r="CF340" s="4" t="s">
        <v>181</v>
      </c>
      <c r="CG340" s="4"/>
      <c r="CH340" s="4" t="s">
        <v>15586</v>
      </c>
    </row>
    <row r="341" spans="1:86" x14ac:dyDescent="0.3">
      <c r="A341" s="4" t="s">
        <v>15587</v>
      </c>
      <c r="B341" s="4" t="s">
        <v>15588</v>
      </c>
      <c r="C341" s="4" t="s">
        <v>15589</v>
      </c>
      <c r="D341" s="4" t="s">
        <v>15590</v>
      </c>
      <c r="E341" s="4" t="s">
        <v>15590</v>
      </c>
      <c r="F341" s="4" t="s">
        <v>183</v>
      </c>
      <c r="G341" s="4" t="s">
        <v>11</v>
      </c>
      <c r="H341" s="4" t="s">
        <v>255</v>
      </c>
      <c r="I341" s="4" t="s">
        <v>1715</v>
      </c>
      <c r="J341" s="4" t="s">
        <v>7386</v>
      </c>
      <c r="K341" s="4" t="s">
        <v>10879</v>
      </c>
      <c r="L341" s="4"/>
      <c r="M341" s="4" t="s">
        <v>193</v>
      </c>
      <c r="N341" s="4"/>
      <c r="O341" s="4" t="s">
        <v>173</v>
      </c>
      <c r="P341" s="4" t="s">
        <v>173</v>
      </c>
      <c r="Q341" s="4" t="s">
        <v>173</v>
      </c>
      <c r="R341" s="4" t="s">
        <v>173</v>
      </c>
      <c r="S341" s="4" t="s">
        <v>173</v>
      </c>
      <c r="T341" s="4" t="s">
        <v>174</v>
      </c>
      <c r="U341" s="4" t="s">
        <v>205</v>
      </c>
      <c r="V341" s="4" t="s">
        <v>176</v>
      </c>
      <c r="W341" s="4" t="s">
        <v>12</v>
      </c>
      <c r="X341" s="4" t="s">
        <v>12</v>
      </c>
      <c r="Y341" s="4" t="s">
        <v>12</v>
      </c>
      <c r="Z341" s="4" t="s">
        <v>12</v>
      </c>
      <c r="AA341" s="4" t="s">
        <v>217</v>
      </c>
      <c r="AB341" s="4" t="s">
        <v>176</v>
      </c>
      <c r="AC341" s="4" t="s">
        <v>12</v>
      </c>
      <c r="AD341" s="4" t="s">
        <v>12</v>
      </c>
      <c r="AE341" s="4" t="s">
        <v>12</v>
      </c>
      <c r="AF341" s="4" t="s">
        <v>12</v>
      </c>
      <c r="AG341" s="4" t="s">
        <v>12</v>
      </c>
      <c r="AH341" s="4" t="s">
        <v>11</v>
      </c>
      <c r="AI341" s="4" t="s">
        <v>81</v>
      </c>
      <c r="AJ341" s="4" t="s">
        <v>50</v>
      </c>
      <c r="AK341" s="4"/>
      <c r="AL341" s="4"/>
      <c r="AM341" s="4"/>
      <c r="AN341" s="4"/>
      <c r="AO341" s="4"/>
      <c r="AP341" s="4"/>
      <c r="AQ341" s="4"/>
      <c r="AR341" s="4" t="s">
        <v>11</v>
      </c>
      <c r="AS341" s="4" t="s">
        <v>295</v>
      </c>
      <c r="AT341" s="4"/>
      <c r="AU341" s="4"/>
      <c r="AV341" s="4"/>
      <c r="AW341" s="4"/>
      <c r="AX341" s="4"/>
      <c r="AY341" s="4"/>
      <c r="AZ341" s="4"/>
      <c r="BA341" s="4"/>
      <c r="BB341" s="4"/>
      <c r="BC341" s="4"/>
      <c r="BD341" s="4" t="s">
        <v>14747</v>
      </c>
      <c r="BE341" s="4" t="s">
        <v>12</v>
      </c>
      <c r="BF341" s="4" t="s">
        <v>176</v>
      </c>
      <c r="BG341" s="4" t="s">
        <v>12</v>
      </c>
      <c r="BH341" s="4" t="s">
        <v>12</v>
      </c>
      <c r="BI341" s="4" t="s">
        <v>12</v>
      </c>
      <c r="BJ341" s="4" t="s">
        <v>12</v>
      </c>
      <c r="BK341" s="4" t="s">
        <v>12</v>
      </c>
      <c r="BL341" s="4" t="s">
        <v>12</v>
      </c>
      <c r="BM341" s="4" t="s">
        <v>12</v>
      </c>
      <c r="BN341" s="4" t="s">
        <v>176</v>
      </c>
      <c r="BO341" s="4" t="s">
        <v>12</v>
      </c>
      <c r="BP341" s="4"/>
      <c r="BQ341" s="4" t="s">
        <v>178</v>
      </c>
      <c r="BR341" s="4" t="s">
        <v>12</v>
      </c>
      <c r="BS341" s="4" t="s">
        <v>12</v>
      </c>
      <c r="BT341" s="4" t="s">
        <v>12</v>
      </c>
      <c r="BU341" s="4" t="s">
        <v>12</v>
      </c>
      <c r="BV341" s="4" t="s">
        <v>12</v>
      </c>
      <c r="BW341" s="4" t="s">
        <v>12</v>
      </c>
      <c r="BX341" s="4" t="s">
        <v>176</v>
      </c>
      <c r="BY341" s="4" t="s">
        <v>12</v>
      </c>
      <c r="BZ341" s="4" t="s">
        <v>12</v>
      </c>
      <c r="CA341" s="4"/>
      <c r="CB341" s="4" t="s">
        <v>179</v>
      </c>
      <c r="CC341" s="4"/>
      <c r="CD341" s="4" t="s">
        <v>11234</v>
      </c>
      <c r="CE341" s="4"/>
      <c r="CF341" s="4" t="s">
        <v>181</v>
      </c>
      <c r="CG341" s="4"/>
      <c r="CH341" s="4" t="s">
        <v>15591</v>
      </c>
    </row>
    <row r="342" spans="1:86" x14ac:dyDescent="0.3">
      <c r="A342" s="4" t="s">
        <v>14121</v>
      </c>
      <c r="B342" s="4" t="s">
        <v>15592</v>
      </c>
      <c r="C342" s="4" t="s">
        <v>15593</v>
      </c>
      <c r="D342" s="4" t="s">
        <v>15590</v>
      </c>
      <c r="E342" s="4" t="s">
        <v>15590</v>
      </c>
      <c r="F342" s="4" t="s">
        <v>167</v>
      </c>
      <c r="G342" s="4" t="s">
        <v>11</v>
      </c>
      <c r="H342" s="4" t="s">
        <v>476</v>
      </c>
      <c r="I342" s="4" t="s">
        <v>477</v>
      </c>
      <c r="J342" s="4" t="s">
        <v>478</v>
      </c>
      <c r="K342" s="4" t="s">
        <v>222</v>
      </c>
      <c r="L342" s="4" t="s">
        <v>14172</v>
      </c>
      <c r="M342" s="4" t="s">
        <v>193</v>
      </c>
      <c r="N342" s="4"/>
      <c r="O342" s="4" t="s">
        <v>173</v>
      </c>
      <c r="P342" s="4" t="s">
        <v>173</v>
      </c>
      <c r="Q342" s="4" t="s">
        <v>173</v>
      </c>
      <c r="R342" s="4" t="s">
        <v>173</v>
      </c>
      <c r="S342" s="4" t="s">
        <v>240</v>
      </c>
      <c r="T342" s="4" t="s">
        <v>240</v>
      </c>
      <c r="U342" s="4" t="s">
        <v>175</v>
      </c>
      <c r="V342" s="4" t="s">
        <v>12</v>
      </c>
      <c r="W342" s="4" t="s">
        <v>12</v>
      </c>
      <c r="X342" s="4" t="s">
        <v>12</v>
      </c>
      <c r="Y342" s="4" t="s">
        <v>12</v>
      </c>
      <c r="Z342" s="4" t="s">
        <v>176</v>
      </c>
      <c r="AA342" s="4" t="s">
        <v>191</v>
      </c>
      <c r="AB342" s="4" t="s">
        <v>176</v>
      </c>
      <c r="AC342" s="4" t="s">
        <v>12</v>
      </c>
      <c r="AD342" s="4" t="s">
        <v>12</v>
      </c>
      <c r="AE342" s="4" t="s">
        <v>176</v>
      </c>
      <c r="AF342" s="4" t="s">
        <v>12</v>
      </c>
      <c r="AG342" s="4" t="s">
        <v>12</v>
      </c>
      <c r="AH342" s="4"/>
      <c r="AI342" s="4"/>
      <c r="AJ342" s="4"/>
      <c r="AK342" s="4"/>
      <c r="AL342" s="4"/>
      <c r="AM342" s="4"/>
      <c r="AN342" s="4"/>
      <c r="AO342" s="4"/>
      <c r="AP342" s="4"/>
      <c r="AQ342" s="4"/>
      <c r="AR342" s="4" t="s">
        <v>11</v>
      </c>
      <c r="AS342" s="4" t="s">
        <v>15594</v>
      </c>
      <c r="AT342" s="4"/>
      <c r="AU342" s="4"/>
      <c r="AV342" s="4" t="s">
        <v>50</v>
      </c>
      <c r="AW342" s="4"/>
      <c r="AX342" s="4"/>
      <c r="AY342" s="4"/>
      <c r="AZ342" s="4"/>
      <c r="BA342" s="4"/>
      <c r="BB342" s="4"/>
      <c r="BC342" s="4"/>
      <c r="BD342" s="4" t="s">
        <v>15595</v>
      </c>
      <c r="BE342" s="4" t="s">
        <v>12</v>
      </c>
      <c r="BF342" s="4" t="s">
        <v>12</v>
      </c>
      <c r="BG342" s="4" t="s">
        <v>12</v>
      </c>
      <c r="BH342" s="4" t="s">
        <v>176</v>
      </c>
      <c r="BI342" s="4" t="s">
        <v>12</v>
      </c>
      <c r="BJ342" s="4" t="s">
        <v>12</v>
      </c>
      <c r="BK342" s="4" t="s">
        <v>12</v>
      </c>
      <c r="BL342" s="4" t="s">
        <v>176</v>
      </c>
      <c r="BM342" s="4" t="s">
        <v>12</v>
      </c>
      <c r="BN342" s="4" t="s">
        <v>12</v>
      </c>
      <c r="BO342" s="4" t="s">
        <v>12</v>
      </c>
      <c r="BP342" s="4" t="s">
        <v>14186</v>
      </c>
      <c r="BQ342" s="4" t="s">
        <v>13803</v>
      </c>
      <c r="BR342" s="4" t="s">
        <v>12</v>
      </c>
      <c r="BS342" s="4" t="s">
        <v>176</v>
      </c>
      <c r="BT342" s="4" t="s">
        <v>176</v>
      </c>
      <c r="BU342" s="4" t="s">
        <v>12</v>
      </c>
      <c r="BV342" s="4" t="s">
        <v>12</v>
      </c>
      <c r="BW342" s="4" t="s">
        <v>12</v>
      </c>
      <c r="BX342" s="4" t="s">
        <v>176</v>
      </c>
      <c r="BY342" s="4" t="s">
        <v>12</v>
      </c>
      <c r="BZ342" s="4" t="s">
        <v>12</v>
      </c>
      <c r="CA342" s="4"/>
      <c r="CB342" s="4" t="s">
        <v>188</v>
      </c>
      <c r="CC342" s="4"/>
      <c r="CD342" s="4" t="s">
        <v>310</v>
      </c>
      <c r="CE342" s="4"/>
      <c r="CF342" s="4" t="s">
        <v>222</v>
      </c>
      <c r="CG342" s="4" t="s">
        <v>14211</v>
      </c>
      <c r="CH342" s="4" t="s">
        <v>15596</v>
      </c>
    </row>
    <row r="343" spans="1:86" x14ac:dyDescent="0.3">
      <c r="A343" s="4" t="s">
        <v>15597</v>
      </c>
      <c r="B343" s="4" t="s">
        <v>15598</v>
      </c>
      <c r="C343" s="4" t="s">
        <v>15599</v>
      </c>
      <c r="D343" s="4" t="s">
        <v>15590</v>
      </c>
      <c r="E343" s="4" t="s">
        <v>15590</v>
      </c>
      <c r="F343" s="4" t="s">
        <v>167</v>
      </c>
      <c r="G343" s="4" t="s">
        <v>11</v>
      </c>
      <c r="H343" s="4" t="s">
        <v>168</v>
      </c>
      <c r="I343" s="4" t="s">
        <v>169</v>
      </c>
      <c r="J343" s="4" t="s">
        <v>170</v>
      </c>
      <c r="K343" s="4" t="s">
        <v>171</v>
      </c>
      <c r="L343" s="4"/>
      <c r="M343" s="4" t="s">
        <v>172</v>
      </c>
      <c r="N343" s="4"/>
      <c r="O343" s="4" t="s">
        <v>173</v>
      </c>
      <c r="P343" s="4" t="s">
        <v>173</v>
      </c>
      <c r="Q343" s="4" t="s">
        <v>174</v>
      </c>
      <c r="R343" s="4" t="s">
        <v>174</v>
      </c>
      <c r="S343" s="4" t="s">
        <v>173</v>
      </c>
      <c r="T343" s="4" t="s">
        <v>173</v>
      </c>
      <c r="U343" s="4" t="s">
        <v>175</v>
      </c>
      <c r="V343" s="4" t="s">
        <v>12</v>
      </c>
      <c r="W343" s="4" t="s">
        <v>12</v>
      </c>
      <c r="X343" s="4" t="s">
        <v>12</v>
      </c>
      <c r="Y343" s="4" t="s">
        <v>12</v>
      </c>
      <c r="Z343" s="4" t="s">
        <v>176</v>
      </c>
      <c r="AA343" s="4" t="s">
        <v>175</v>
      </c>
      <c r="AB343" s="4" t="s">
        <v>12</v>
      </c>
      <c r="AC343" s="4" t="s">
        <v>12</v>
      </c>
      <c r="AD343" s="4" t="s">
        <v>12</v>
      </c>
      <c r="AE343" s="4" t="s">
        <v>12</v>
      </c>
      <c r="AF343" s="4" t="s">
        <v>12</v>
      </c>
      <c r="AG343" s="4" t="s">
        <v>176</v>
      </c>
      <c r="AH343" s="4"/>
      <c r="AI343" s="4"/>
      <c r="AJ343" s="4"/>
      <c r="AK343" s="4"/>
      <c r="AL343" s="4"/>
      <c r="AM343" s="4"/>
      <c r="AN343" s="4"/>
      <c r="AO343" s="4"/>
      <c r="AP343" s="4"/>
      <c r="AQ343" s="4"/>
      <c r="AR343" s="4"/>
      <c r="AS343" s="4"/>
      <c r="AT343" s="4"/>
      <c r="AU343" s="4"/>
      <c r="AV343" s="4"/>
      <c r="AW343" s="4"/>
      <c r="AX343" s="4"/>
      <c r="AY343" s="4"/>
      <c r="AZ343" s="4"/>
      <c r="BA343" s="4"/>
      <c r="BB343" s="4"/>
      <c r="BC343" s="4"/>
      <c r="BD343" s="4" t="s">
        <v>177</v>
      </c>
      <c r="BE343" s="4" t="s">
        <v>176</v>
      </c>
      <c r="BF343" s="4" t="s">
        <v>12</v>
      </c>
      <c r="BG343" s="4" t="s">
        <v>12</v>
      </c>
      <c r="BH343" s="4" t="s">
        <v>12</v>
      </c>
      <c r="BI343" s="4" t="s">
        <v>12</v>
      </c>
      <c r="BJ343" s="4" t="s">
        <v>12</v>
      </c>
      <c r="BK343" s="4" t="s">
        <v>12</v>
      </c>
      <c r="BL343" s="4" t="s">
        <v>12</v>
      </c>
      <c r="BM343" s="4" t="s">
        <v>12</v>
      </c>
      <c r="BN343" s="4" t="s">
        <v>12</v>
      </c>
      <c r="BO343" s="4" t="s">
        <v>12</v>
      </c>
      <c r="BP343" s="4"/>
      <c r="BQ343" s="4" t="s">
        <v>194</v>
      </c>
      <c r="BR343" s="4" t="s">
        <v>176</v>
      </c>
      <c r="BS343" s="4" t="s">
        <v>12</v>
      </c>
      <c r="BT343" s="4" t="s">
        <v>12</v>
      </c>
      <c r="BU343" s="4" t="s">
        <v>12</v>
      </c>
      <c r="BV343" s="4" t="s">
        <v>12</v>
      </c>
      <c r="BW343" s="4" t="s">
        <v>12</v>
      </c>
      <c r="BX343" s="4" t="s">
        <v>12</v>
      </c>
      <c r="BY343" s="4" t="s">
        <v>12</v>
      </c>
      <c r="BZ343" s="4" t="s">
        <v>12</v>
      </c>
      <c r="CA343" s="4"/>
      <c r="CB343" s="4" t="s">
        <v>179</v>
      </c>
      <c r="CC343" s="4"/>
      <c r="CD343" s="4" t="s">
        <v>180</v>
      </c>
      <c r="CE343" s="4"/>
      <c r="CF343" s="4" t="s">
        <v>181</v>
      </c>
      <c r="CG343" s="4"/>
      <c r="CH343" s="4" t="s">
        <v>15600</v>
      </c>
    </row>
    <row r="344" spans="1:86" x14ac:dyDescent="0.3">
      <c r="A344" s="4" t="s">
        <v>15601</v>
      </c>
      <c r="B344" s="4" t="s">
        <v>15602</v>
      </c>
      <c r="C344" s="4" t="s">
        <v>15603</v>
      </c>
      <c r="D344" s="4" t="s">
        <v>15590</v>
      </c>
      <c r="E344" s="4" t="s">
        <v>15092</v>
      </c>
      <c r="F344" s="4" t="s">
        <v>167</v>
      </c>
      <c r="G344" s="4" t="s">
        <v>11</v>
      </c>
      <c r="H344" s="4" t="s">
        <v>168</v>
      </c>
      <c r="I344" s="4" t="s">
        <v>169</v>
      </c>
      <c r="J344" s="4" t="s">
        <v>170</v>
      </c>
      <c r="K344" s="4" t="s">
        <v>171</v>
      </c>
      <c r="L344" s="4"/>
      <c r="M344" s="4" t="s">
        <v>172</v>
      </c>
      <c r="N344" s="4"/>
      <c r="O344" s="4" t="s">
        <v>173</v>
      </c>
      <c r="P344" s="4" t="s">
        <v>173</v>
      </c>
      <c r="Q344" s="4" t="s">
        <v>174</v>
      </c>
      <c r="R344" s="4" t="s">
        <v>174</v>
      </c>
      <c r="S344" s="4" t="s">
        <v>173</v>
      </c>
      <c r="T344" s="4" t="s">
        <v>173</v>
      </c>
      <c r="U344" s="4" t="s">
        <v>175</v>
      </c>
      <c r="V344" s="4" t="s">
        <v>12</v>
      </c>
      <c r="W344" s="4" t="s">
        <v>12</v>
      </c>
      <c r="X344" s="4" t="s">
        <v>12</v>
      </c>
      <c r="Y344" s="4" t="s">
        <v>12</v>
      </c>
      <c r="Z344" s="4" t="s">
        <v>176</v>
      </c>
      <c r="AA344" s="4" t="s">
        <v>175</v>
      </c>
      <c r="AB344" s="4" t="s">
        <v>12</v>
      </c>
      <c r="AC344" s="4" t="s">
        <v>12</v>
      </c>
      <c r="AD344" s="4" t="s">
        <v>12</v>
      </c>
      <c r="AE344" s="4" t="s">
        <v>12</v>
      </c>
      <c r="AF344" s="4" t="s">
        <v>12</v>
      </c>
      <c r="AG344" s="4" t="s">
        <v>176</v>
      </c>
      <c r="AH344" s="4"/>
      <c r="AI344" s="4"/>
      <c r="AJ344" s="4"/>
      <c r="AK344" s="4"/>
      <c r="AL344" s="4"/>
      <c r="AM344" s="4"/>
      <c r="AN344" s="4"/>
      <c r="AO344" s="4"/>
      <c r="AP344" s="4"/>
      <c r="AQ344" s="4"/>
      <c r="AR344" s="4"/>
      <c r="AS344" s="4"/>
      <c r="AT344" s="4"/>
      <c r="AU344" s="4"/>
      <c r="AV344" s="4"/>
      <c r="AW344" s="4"/>
      <c r="AX344" s="4"/>
      <c r="AY344" s="4"/>
      <c r="AZ344" s="4"/>
      <c r="BA344" s="4"/>
      <c r="BB344" s="4"/>
      <c r="BC344" s="4"/>
      <c r="BD344" s="4" t="s">
        <v>287</v>
      </c>
      <c r="BE344" s="4" t="s">
        <v>12</v>
      </c>
      <c r="BF344" s="4" t="s">
        <v>12</v>
      </c>
      <c r="BG344" s="4" t="s">
        <v>12</v>
      </c>
      <c r="BH344" s="4" t="s">
        <v>12</v>
      </c>
      <c r="BI344" s="4" t="s">
        <v>12</v>
      </c>
      <c r="BJ344" s="4" t="s">
        <v>12</v>
      </c>
      <c r="BK344" s="4" t="s">
        <v>12</v>
      </c>
      <c r="BL344" s="4" t="s">
        <v>12</v>
      </c>
      <c r="BM344" s="4" t="s">
        <v>12</v>
      </c>
      <c r="BN344" s="4" t="s">
        <v>12</v>
      </c>
      <c r="BO344" s="4" t="s">
        <v>176</v>
      </c>
      <c r="BP344" s="4"/>
      <c r="BQ344" s="4" t="s">
        <v>178</v>
      </c>
      <c r="BR344" s="4" t="s">
        <v>12</v>
      </c>
      <c r="BS344" s="4" t="s">
        <v>12</v>
      </c>
      <c r="BT344" s="4" t="s">
        <v>12</v>
      </c>
      <c r="BU344" s="4" t="s">
        <v>12</v>
      </c>
      <c r="BV344" s="4" t="s">
        <v>12</v>
      </c>
      <c r="BW344" s="4" t="s">
        <v>12</v>
      </c>
      <c r="BX344" s="4" t="s">
        <v>176</v>
      </c>
      <c r="BY344" s="4" t="s">
        <v>12</v>
      </c>
      <c r="BZ344" s="4" t="s">
        <v>12</v>
      </c>
      <c r="CA344" s="4"/>
      <c r="CB344" s="4" t="s">
        <v>179</v>
      </c>
      <c r="CC344" s="4"/>
      <c r="CD344" s="4" t="s">
        <v>180</v>
      </c>
      <c r="CE344" s="4"/>
      <c r="CF344" s="4" t="s">
        <v>181</v>
      </c>
      <c r="CG344" s="4"/>
      <c r="CH344" s="4" t="s">
        <v>15604</v>
      </c>
    </row>
    <row r="345" spans="1:86" x14ac:dyDescent="0.3">
      <c r="A345" s="4" t="s">
        <v>15605</v>
      </c>
      <c r="B345" s="4" t="s">
        <v>15606</v>
      </c>
      <c r="C345" s="4" t="s">
        <v>15607</v>
      </c>
      <c r="D345" s="4" t="s">
        <v>15590</v>
      </c>
      <c r="E345" s="4" t="s">
        <v>15092</v>
      </c>
      <c r="F345" s="4" t="s">
        <v>167</v>
      </c>
      <c r="G345" s="4" t="s">
        <v>11</v>
      </c>
      <c r="H345" s="4" t="s">
        <v>168</v>
      </c>
      <c r="I345" s="4" t="s">
        <v>169</v>
      </c>
      <c r="J345" s="4" t="s">
        <v>170</v>
      </c>
      <c r="K345" s="4" t="s">
        <v>171</v>
      </c>
      <c r="L345" s="4"/>
      <c r="M345" s="4" t="s">
        <v>172</v>
      </c>
      <c r="N345" s="4"/>
      <c r="O345" s="4" t="s">
        <v>173</v>
      </c>
      <c r="P345" s="4" t="s">
        <v>173</v>
      </c>
      <c r="Q345" s="4" t="s">
        <v>174</v>
      </c>
      <c r="R345" s="4" t="s">
        <v>174</v>
      </c>
      <c r="S345" s="4" t="s">
        <v>173</v>
      </c>
      <c r="T345" s="4" t="s">
        <v>173</v>
      </c>
      <c r="U345" s="4" t="s">
        <v>175</v>
      </c>
      <c r="V345" s="4" t="s">
        <v>12</v>
      </c>
      <c r="W345" s="4" t="s">
        <v>12</v>
      </c>
      <c r="X345" s="4" t="s">
        <v>12</v>
      </c>
      <c r="Y345" s="4" t="s">
        <v>12</v>
      </c>
      <c r="Z345" s="4" t="s">
        <v>176</v>
      </c>
      <c r="AA345" s="4" t="s">
        <v>175</v>
      </c>
      <c r="AB345" s="4" t="s">
        <v>12</v>
      </c>
      <c r="AC345" s="4" t="s">
        <v>12</v>
      </c>
      <c r="AD345" s="4" t="s">
        <v>12</v>
      </c>
      <c r="AE345" s="4" t="s">
        <v>12</v>
      </c>
      <c r="AF345" s="4" t="s">
        <v>12</v>
      </c>
      <c r="AG345" s="4" t="s">
        <v>176</v>
      </c>
      <c r="AH345" s="4"/>
      <c r="AI345" s="4"/>
      <c r="AJ345" s="4"/>
      <c r="AK345" s="4"/>
      <c r="AL345" s="4"/>
      <c r="AM345" s="4"/>
      <c r="AN345" s="4"/>
      <c r="AO345" s="4"/>
      <c r="AP345" s="4"/>
      <c r="AQ345" s="4"/>
      <c r="AR345" s="4"/>
      <c r="AS345" s="4"/>
      <c r="AT345" s="4"/>
      <c r="AU345" s="4"/>
      <c r="AV345" s="4"/>
      <c r="AW345" s="4"/>
      <c r="AX345" s="4"/>
      <c r="AY345" s="4"/>
      <c r="AZ345" s="4"/>
      <c r="BA345" s="4"/>
      <c r="BB345" s="4"/>
      <c r="BC345" s="4"/>
      <c r="BD345" s="4" t="s">
        <v>177</v>
      </c>
      <c r="BE345" s="4" t="s">
        <v>176</v>
      </c>
      <c r="BF345" s="4" t="s">
        <v>12</v>
      </c>
      <c r="BG345" s="4" t="s">
        <v>12</v>
      </c>
      <c r="BH345" s="4" t="s">
        <v>12</v>
      </c>
      <c r="BI345" s="4" t="s">
        <v>12</v>
      </c>
      <c r="BJ345" s="4" t="s">
        <v>12</v>
      </c>
      <c r="BK345" s="4" t="s">
        <v>12</v>
      </c>
      <c r="BL345" s="4" t="s">
        <v>12</v>
      </c>
      <c r="BM345" s="4" t="s">
        <v>12</v>
      </c>
      <c r="BN345" s="4" t="s">
        <v>12</v>
      </c>
      <c r="BO345" s="4" t="s">
        <v>12</v>
      </c>
      <c r="BP345" s="4"/>
      <c r="BQ345" s="4" t="s">
        <v>194</v>
      </c>
      <c r="BR345" s="4" t="s">
        <v>176</v>
      </c>
      <c r="BS345" s="4" t="s">
        <v>12</v>
      </c>
      <c r="BT345" s="4" t="s">
        <v>12</v>
      </c>
      <c r="BU345" s="4" t="s">
        <v>12</v>
      </c>
      <c r="BV345" s="4" t="s">
        <v>12</v>
      </c>
      <c r="BW345" s="4" t="s">
        <v>12</v>
      </c>
      <c r="BX345" s="4" t="s">
        <v>12</v>
      </c>
      <c r="BY345" s="4" t="s">
        <v>12</v>
      </c>
      <c r="BZ345" s="4" t="s">
        <v>12</v>
      </c>
      <c r="CA345" s="4"/>
      <c r="CB345" s="4" t="s">
        <v>179</v>
      </c>
      <c r="CC345" s="4"/>
      <c r="CD345" s="4" t="s">
        <v>180</v>
      </c>
      <c r="CE345" s="4"/>
      <c r="CF345" s="4" t="s">
        <v>181</v>
      </c>
      <c r="CG345" s="4"/>
      <c r="CH345" s="4" t="s">
        <v>15608</v>
      </c>
    </row>
    <row r="346" spans="1:86" x14ac:dyDescent="0.3">
      <c r="A346" s="4" t="s">
        <v>15609</v>
      </c>
      <c r="B346" s="4" t="s">
        <v>15610</v>
      </c>
      <c r="C346" s="4" t="s">
        <v>15611</v>
      </c>
      <c r="D346" s="4" t="s">
        <v>15590</v>
      </c>
      <c r="E346" s="4" t="s">
        <v>15590</v>
      </c>
      <c r="F346" s="4" t="s">
        <v>167</v>
      </c>
      <c r="G346" s="4" t="s">
        <v>11</v>
      </c>
      <c r="H346" s="4" t="s">
        <v>168</v>
      </c>
      <c r="I346" s="4" t="s">
        <v>169</v>
      </c>
      <c r="J346" s="4" t="s">
        <v>170</v>
      </c>
      <c r="K346" s="4" t="s">
        <v>171</v>
      </c>
      <c r="L346" s="4"/>
      <c r="M346" s="4" t="s">
        <v>193</v>
      </c>
      <c r="N346" s="4"/>
      <c r="O346" s="4" t="s">
        <v>173</v>
      </c>
      <c r="P346" s="4" t="s">
        <v>173</v>
      </c>
      <c r="Q346" s="4" t="s">
        <v>174</v>
      </c>
      <c r="R346" s="4" t="s">
        <v>174</v>
      </c>
      <c r="S346" s="4" t="s">
        <v>173</v>
      </c>
      <c r="T346" s="4" t="s">
        <v>173</v>
      </c>
      <c r="U346" s="4" t="s">
        <v>175</v>
      </c>
      <c r="V346" s="4" t="s">
        <v>12</v>
      </c>
      <c r="W346" s="4" t="s">
        <v>12</v>
      </c>
      <c r="X346" s="4" t="s">
        <v>12</v>
      </c>
      <c r="Y346" s="4" t="s">
        <v>12</v>
      </c>
      <c r="Z346" s="4" t="s">
        <v>176</v>
      </c>
      <c r="AA346" s="4" t="s">
        <v>175</v>
      </c>
      <c r="AB346" s="4" t="s">
        <v>12</v>
      </c>
      <c r="AC346" s="4" t="s">
        <v>12</v>
      </c>
      <c r="AD346" s="4" t="s">
        <v>12</v>
      </c>
      <c r="AE346" s="4" t="s">
        <v>12</v>
      </c>
      <c r="AF346" s="4" t="s">
        <v>12</v>
      </c>
      <c r="AG346" s="4" t="s">
        <v>176</v>
      </c>
      <c r="AH346" s="4"/>
      <c r="AI346" s="4"/>
      <c r="AJ346" s="4"/>
      <c r="AK346" s="4"/>
      <c r="AL346" s="4"/>
      <c r="AM346" s="4"/>
      <c r="AN346" s="4"/>
      <c r="AO346" s="4"/>
      <c r="AP346" s="4"/>
      <c r="AQ346" s="4"/>
      <c r="AR346" s="4"/>
      <c r="AS346" s="4"/>
      <c r="AT346" s="4"/>
      <c r="AU346" s="4"/>
      <c r="AV346" s="4"/>
      <c r="AW346" s="4"/>
      <c r="AX346" s="4"/>
      <c r="AY346" s="4"/>
      <c r="AZ346" s="4"/>
      <c r="BA346" s="4"/>
      <c r="BB346" s="4"/>
      <c r="BC346" s="4"/>
      <c r="BD346" s="4" t="s">
        <v>177</v>
      </c>
      <c r="BE346" s="4" t="s">
        <v>176</v>
      </c>
      <c r="BF346" s="4" t="s">
        <v>12</v>
      </c>
      <c r="BG346" s="4" t="s">
        <v>12</v>
      </c>
      <c r="BH346" s="4" t="s">
        <v>12</v>
      </c>
      <c r="BI346" s="4" t="s">
        <v>12</v>
      </c>
      <c r="BJ346" s="4" t="s">
        <v>12</v>
      </c>
      <c r="BK346" s="4" t="s">
        <v>12</v>
      </c>
      <c r="BL346" s="4" t="s">
        <v>12</v>
      </c>
      <c r="BM346" s="4" t="s">
        <v>12</v>
      </c>
      <c r="BN346" s="4" t="s">
        <v>12</v>
      </c>
      <c r="BO346" s="4" t="s">
        <v>12</v>
      </c>
      <c r="BP346" s="4"/>
      <c r="BQ346" s="4" t="s">
        <v>178</v>
      </c>
      <c r="BR346" s="4" t="s">
        <v>12</v>
      </c>
      <c r="BS346" s="4" t="s">
        <v>12</v>
      </c>
      <c r="BT346" s="4" t="s">
        <v>12</v>
      </c>
      <c r="BU346" s="4" t="s">
        <v>12</v>
      </c>
      <c r="BV346" s="4" t="s">
        <v>12</v>
      </c>
      <c r="BW346" s="4" t="s">
        <v>12</v>
      </c>
      <c r="BX346" s="4" t="s">
        <v>176</v>
      </c>
      <c r="BY346" s="4" t="s">
        <v>12</v>
      </c>
      <c r="BZ346" s="4" t="s">
        <v>12</v>
      </c>
      <c r="CA346" s="4"/>
      <c r="CB346" s="4" t="s">
        <v>179</v>
      </c>
      <c r="CC346" s="4"/>
      <c r="CD346" s="4" t="s">
        <v>180</v>
      </c>
      <c r="CE346" s="4"/>
      <c r="CF346" s="4" t="s">
        <v>181</v>
      </c>
      <c r="CG346" s="4"/>
      <c r="CH346" s="4" t="s">
        <v>15612</v>
      </c>
    </row>
    <row r="347" spans="1:86" x14ac:dyDescent="0.3">
      <c r="A347" s="4" t="s">
        <v>15613</v>
      </c>
      <c r="B347" s="4" t="s">
        <v>15614</v>
      </c>
      <c r="C347" s="4" t="s">
        <v>15615</v>
      </c>
      <c r="D347" s="4" t="s">
        <v>15590</v>
      </c>
      <c r="E347" s="4" t="s">
        <v>15590</v>
      </c>
      <c r="F347" s="4" t="s">
        <v>183</v>
      </c>
      <c r="G347" s="4" t="s">
        <v>11</v>
      </c>
      <c r="H347" s="4" t="s">
        <v>255</v>
      </c>
      <c r="I347" s="4" t="s">
        <v>1715</v>
      </c>
      <c r="J347" s="4" t="s">
        <v>7386</v>
      </c>
      <c r="K347" s="4" t="s">
        <v>10879</v>
      </c>
      <c r="L347" s="4"/>
      <c r="M347" s="4" t="s">
        <v>193</v>
      </c>
      <c r="N347" s="4"/>
      <c r="O347" s="4" t="s">
        <v>173</v>
      </c>
      <c r="P347" s="4" t="s">
        <v>173</v>
      </c>
      <c r="Q347" s="4" t="s">
        <v>174</v>
      </c>
      <c r="R347" s="4" t="s">
        <v>173</v>
      </c>
      <c r="S347" s="4" t="s">
        <v>173</v>
      </c>
      <c r="T347" s="4" t="s">
        <v>173</v>
      </c>
      <c r="U347" s="4" t="s">
        <v>175</v>
      </c>
      <c r="V347" s="4" t="s">
        <v>12</v>
      </c>
      <c r="W347" s="4" t="s">
        <v>12</v>
      </c>
      <c r="X347" s="4" t="s">
        <v>12</v>
      </c>
      <c r="Y347" s="4" t="s">
        <v>12</v>
      </c>
      <c r="Z347" s="4" t="s">
        <v>176</v>
      </c>
      <c r="AA347" s="4" t="s">
        <v>200</v>
      </c>
      <c r="AB347" s="4" t="s">
        <v>12</v>
      </c>
      <c r="AC347" s="4" t="s">
        <v>12</v>
      </c>
      <c r="AD347" s="4" t="s">
        <v>176</v>
      </c>
      <c r="AE347" s="4" t="s">
        <v>12</v>
      </c>
      <c r="AF347" s="4" t="s">
        <v>12</v>
      </c>
      <c r="AG347" s="4" t="s">
        <v>12</v>
      </c>
      <c r="AH347" s="4"/>
      <c r="AI347" s="4"/>
      <c r="AJ347" s="4"/>
      <c r="AK347" s="4"/>
      <c r="AL347" s="4"/>
      <c r="AM347" s="4"/>
      <c r="AN347" s="4"/>
      <c r="AO347" s="4"/>
      <c r="AP347" s="4"/>
      <c r="AQ347" s="4"/>
      <c r="AR347" s="4"/>
      <c r="AS347" s="4"/>
      <c r="AT347" s="4"/>
      <c r="AU347" s="4"/>
      <c r="AV347" s="4"/>
      <c r="AW347" s="4"/>
      <c r="AX347" s="4"/>
      <c r="AY347" s="4"/>
      <c r="AZ347" s="4"/>
      <c r="BA347" s="4"/>
      <c r="BB347" s="4" t="s">
        <v>50</v>
      </c>
      <c r="BC347" s="4"/>
      <c r="BD347" s="4" t="s">
        <v>177</v>
      </c>
      <c r="BE347" s="4" t="s">
        <v>176</v>
      </c>
      <c r="BF347" s="4" t="s">
        <v>12</v>
      </c>
      <c r="BG347" s="4" t="s">
        <v>12</v>
      </c>
      <c r="BH347" s="4" t="s">
        <v>12</v>
      </c>
      <c r="BI347" s="4" t="s">
        <v>12</v>
      </c>
      <c r="BJ347" s="4" t="s">
        <v>12</v>
      </c>
      <c r="BK347" s="4" t="s">
        <v>12</v>
      </c>
      <c r="BL347" s="4" t="s">
        <v>12</v>
      </c>
      <c r="BM347" s="4" t="s">
        <v>12</v>
      </c>
      <c r="BN347" s="4" t="s">
        <v>12</v>
      </c>
      <c r="BO347" s="4" t="s">
        <v>12</v>
      </c>
      <c r="BP347" s="4"/>
      <c r="BQ347" s="4" t="s">
        <v>194</v>
      </c>
      <c r="BR347" s="4" t="s">
        <v>176</v>
      </c>
      <c r="BS347" s="4" t="s">
        <v>12</v>
      </c>
      <c r="BT347" s="4" t="s">
        <v>12</v>
      </c>
      <c r="BU347" s="4" t="s">
        <v>12</v>
      </c>
      <c r="BV347" s="4" t="s">
        <v>12</v>
      </c>
      <c r="BW347" s="4" t="s">
        <v>12</v>
      </c>
      <c r="BX347" s="4" t="s">
        <v>12</v>
      </c>
      <c r="BY347" s="4" t="s">
        <v>12</v>
      </c>
      <c r="BZ347" s="4" t="s">
        <v>12</v>
      </c>
      <c r="CA347" s="4"/>
      <c r="CB347" s="4" t="s">
        <v>179</v>
      </c>
      <c r="CC347" s="4"/>
      <c r="CD347" s="4" t="s">
        <v>180</v>
      </c>
      <c r="CE347" s="4"/>
      <c r="CF347" s="4" t="s">
        <v>181</v>
      </c>
      <c r="CG347" s="4"/>
      <c r="CH347" s="4" t="s">
        <v>15616</v>
      </c>
    </row>
    <row r="348" spans="1:86" x14ac:dyDescent="0.3">
      <c r="A348" s="4" t="s">
        <v>15617</v>
      </c>
      <c r="B348" s="4" t="s">
        <v>15618</v>
      </c>
      <c r="C348" s="4" t="s">
        <v>15619</v>
      </c>
      <c r="D348" s="4" t="s">
        <v>15590</v>
      </c>
      <c r="E348" s="4" t="s">
        <v>15590</v>
      </c>
      <c r="F348" s="4" t="s">
        <v>167</v>
      </c>
      <c r="G348" s="4" t="s">
        <v>11</v>
      </c>
      <c r="H348" s="4" t="s">
        <v>168</v>
      </c>
      <c r="I348" s="4" t="s">
        <v>169</v>
      </c>
      <c r="J348" s="4" t="s">
        <v>170</v>
      </c>
      <c r="K348" s="4" t="s">
        <v>171</v>
      </c>
      <c r="L348" s="4"/>
      <c r="M348" s="4" t="s">
        <v>193</v>
      </c>
      <c r="N348" s="4"/>
      <c r="O348" s="4" t="s">
        <v>173</v>
      </c>
      <c r="P348" s="4" t="s">
        <v>173</v>
      </c>
      <c r="Q348" s="4" t="s">
        <v>173</v>
      </c>
      <c r="R348" s="4" t="s">
        <v>173</v>
      </c>
      <c r="S348" s="4" t="s">
        <v>173</v>
      </c>
      <c r="T348" s="4" t="s">
        <v>173</v>
      </c>
      <c r="U348" s="4" t="s">
        <v>241</v>
      </c>
      <c r="V348" s="4" t="s">
        <v>12</v>
      </c>
      <c r="W348" s="4" t="s">
        <v>12</v>
      </c>
      <c r="X348" s="4" t="s">
        <v>176</v>
      </c>
      <c r="Y348" s="4" t="s">
        <v>12</v>
      </c>
      <c r="Z348" s="4" t="s">
        <v>12</v>
      </c>
      <c r="AA348" s="4" t="s">
        <v>217</v>
      </c>
      <c r="AB348" s="4" t="s">
        <v>176</v>
      </c>
      <c r="AC348" s="4" t="s">
        <v>12</v>
      </c>
      <c r="AD348" s="4" t="s">
        <v>12</v>
      </c>
      <c r="AE348" s="4" t="s">
        <v>12</v>
      </c>
      <c r="AF348" s="4" t="s">
        <v>12</v>
      </c>
      <c r="AG348" s="4" t="s">
        <v>12</v>
      </c>
      <c r="AH348" s="4"/>
      <c r="AI348" s="4"/>
      <c r="AJ348" s="4"/>
      <c r="AK348" s="4"/>
      <c r="AL348" s="4"/>
      <c r="AM348" s="4"/>
      <c r="AN348" s="4"/>
      <c r="AO348" s="4"/>
      <c r="AP348" s="4" t="s">
        <v>11</v>
      </c>
      <c r="AQ348" s="4" t="s">
        <v>80</v>
      </c>
      <c r="AR348" s="4" t="s">
        <v>50</v>
      </c>
      <c r="AS348" s="4"/>
      <c r="AT348" s="4"/>
      <c r="AU348" s="4"/>
      <c r="AV348" s="4"/>
      <c r="AW348" s="4"/>
      <c r="AX348" s="4"/>
      <c r="AY348" s="4"/>
      <c r="AZ348" s="4"/>
      <c r="BA348" s="4"/>
      <c r="BB348" s="4"/>
      <c r="BC348" s="4"/>
      <c r="BD348" s="4" t="s">
        <v>177</v>
      </c>
      <c r="BE348" s="4" t="s">
        <v>176</v>
      </c>
      <c r="BF348" s="4" t="s">
        <v>12</v>
      </c>
      <c r="BG348" s="4" t="s">
        <v>12</v>
      </c>
      <c r="BH348" s="4" t="s">
        <v>12</v>
      </c>
      <c r="BI348" s="4" t="s">
        <v>12</v>
      </c>
      <c r="BJ348" s="4" t="s">
        <v>12</v>
      </c>
      <c r="BK348" s="4" t="s">
        <v>12</v>
      </c>
      <c r="BL348" s="4" t="s">
        <v>12</v>
      </c>
      <c r="BM348" s="4" t="s">
        <v>12</v>
      </c>
      <c r="BN348" s="4" t="s">
        <v>12</v>
      </c>
      <c r="BO348" s="4" t="s">
        <v>12</v>
      </c>
      <c r="BP348" s="4"/>
      <c r="BQ348" s="4" t="s">
        <v>206</v>
      </c>
      <c r="BR348" s="4" t="s">
        <v>12</v>
      </c>
      <c r="BS348" s="4" t="s">
        <v>12</v>
      </c>
      <c r="BT348" s="4" t="s">
        <v>12</v>
      </c>
      <c r="BU348" s="4" t="s">
        <v>12</v>
      </c>
      <c r="BV348" s="4" t="s">
        <v>12</v>
      </c>
      <c r="BW348" s="4" t="s">
        <v>176</v>
      </c>
      <c r="BX348" s="4" t="s">
        <v>12</v>
      </c>
      <c r="BY348" s="4" t="s">
        <v>12</v>
      </c>
      <c r="BZ348" s="4" t="s">
        <v>12</v>
      </c>
      <c r="CA348" s="4"/>
      <c r="CB348" s="4" t="s">
        <v>179</v>
      </c>
      <c r="CC348" s="4"/>
      <c r="CD348" s="4" t="s">
        <v>180</v>
      </c>
      <c r="CE348" s="4"/>
      <c r="CF348" s="4" t="s">
        <v>181</v>
      </c>
      <c r="CG348" s="4"/>
      <c r="CH348" s="4" t="s">
        <v>15620</v>
      </c>
    </row>
    <row r="349" spans="1:86" x14ac:dyDescent="0.3">
      <c r="A349" s="4" t="s">
        <v>15621</v>
      </c>
      <c r="B349" s="4" t="s">
        <v>15622</v>
      </c>
      <c r="C349" s="4" t="s">
        <v>15623</v>
      </c>
      <c r="D349" s="4" t="s">
        <v>15590</v>
      </c>
      <c r="E349" s="4" t="s">
        <v>15590</v>
      </c>
      <c r="F349" s="4" t="s">
        <v>183</v>
      </c>
      <c r="G349" s="4" t="s">
        <v>11</v>
      </c>
      <c r="H349" s="4" t="s">
        <v>168</v>
      </c>
      <c r="I349" s="4" t="s">
        <v>169</v>
      </c>
      <c r="J349" s="4" t="s">
        <v>320</v>
      </c>
      <c r="K349" s="4" t="s">
        <v>321</v>
      </c>
      <c r="L349" s="4"/>
      <c r="M349" s="4" t="s">
        <v>193</v>
      </c>
      <c r="N349" s="4"/>
      <c r="O349" s="4" t="s">
        <v>173</v>
      </c>
      <c r="P349" s="4" t="s">
        <v>173</v>
      </c>
      <c r="Q349" s="4" t="s">
        <v>174</v>
      </c>
      <c r="R349" s="4" t="s">
        <v>243</v>
      </c>
      <c r="S349" s="4" t="s">
        <v>173</v>
      </c>
      <c r="T349" s="4" t="s">
        <v>173</v>
      </c>
      <c r="U349" s="4" t="s">
        <v>175</v>
      </c>
      <c r="V349" s="4" t="s">
        <v>12</v>
      </c>
      <c r="W349" s="4" t="s">
        <v>12</v>
      </c>
      <c r="X349" s="4" t="s">
        <v>12</v>
      </c>
      <c r="Y349" s="4" t="s">
        <v>12</v>
      </c>
      <c r="Z349" s="4" t="s">
        <v>176</v>
      </c>
      <c r="AA349" s="4" t="s">
        <v>175</v>
      </c>
      <c r="AB349" s="4" t="s">
        <v>12</v>
      </c>
      <c r="AC349" s="4" t="s">
        <v>12</v>
      </c>
      <c r="AD349" s="4" t="s">
        <v>12</v>
      </c>
      <c r="AE349" s="4" t="s">
        <v>12</v>
      </c>
      <c r="AF349" s="4" t="s">
        <v>12</v>
      </c>
      <c r="AG349" s="4" t="s">
        <v>176</v>
      </c>
      <c r="AH349" s="4"/>
      <c r="AI349" s="4"/>
      <c r="AJ349" s="4"/>
      <c r="AK349" s="4"/>
      <c r="AL349" s="4"/>
      <c r="AM349" s="4"/>
      <c r="AN349" s="4"/>
      <c r="AO349" s="4"/>
      <c r="AP349" s="4"/>
      <c r="AQ349" s="4"/>
      <c r="AR349" s="4"/>
      <c r="AS349" s="4"/>
      <c r="AT349" s="4"/>
      <c r="AU349" s="4"/>
      <c r="AV349" s="4"/>
      <c r="AW349" s="4"/>
      <c r="AX349" s="4"/>
      <c r="AY349" s="4"/>
      <c r="AZ349" s="4"/>
      <c r="BA349" s="4"/>
      <c r="BB349" s="4"/>
      <c r="BC349" s="4"/>
      <c r="BD349" s="4" t="s">
        <v>386</v>
      </c>
      <c r="BE349" s="4" t="s">
        <v>12</v>
      </c>
      <c r="BF349" s="4" t="s">
        <v>12</v>
      </c>
      <c r="BG349" s="4" t="s">
        <v>12</v>
      </c>
      <c r="BH349" s="4" t="s">
        <v>12</v>
      </c>
      <c r="BI349" s="4" t="s">
        <v>12</v>
      </c>
      <c r="BJ349" s="4" t="s">
        <v>12</v>
      </c>
      <c r="BK349" s="4" t="s">
        <v>176</v>
      </c>
      <c r="BL349" s="4" t="s">
        <v>12</v>
      </c>
      <c r="BM349" s="4" t="s">
        <v>12</v>
      </c>
      <c r="BN349" s="4" t="s">
        <v>12</v>
      </c>
      <c r="BO349" s="4" t="s">
        <v>12</v>
      </c>
      <c r="BP349" s="4"/>
      <c r="BQ349" s="4" t="s">
        <v>204</v>
      </c>
      <c r="BR349" s="4" t="s">
        <v>12</v>
      </c>
      <c r="BS349" s="4" t="s">
        <v>12</v>
      </c>
      <c r="BT349" s="4" t="s">
        <v>176</v>
      </c>
      <c r="BU349" s="4" t="s">
        <v>12</v>
      </c>
      <c r="BV349" s="4" t="s">
        <v>12</v>
      </c>
      <c r="BW349" s="4" t="s">
        <v>12</v>
      </c>
      <c r="BX349" s="4" t="s">
        <v>12</v>
      </c>
      <c r="BY349" s="4" t="s">
        <v>12</v>
      </c>
      <c r="BZ349" s="4" t="s">
        <v>12</v>
      </c>
      <c r="CA349" s="4"/>
      <c r="CB349" s="4" t="s">
        <v>188</v>
      </c>
      <c r="CC349" s="4"/>
      <c r="CD349" s="4" t="s">
        <v>310</v>
      </c>
      <c r="CE349" s="4"/>
      <c r="CF349" s="4" t="s">
        <v>181</v>
      </c>
      <c r="CG349" s="4"/>
      <c r="CH349" s="4" t="s">
        <v>15624</v>
      </c>
    </row>
    <row r="350" spans="1:86" x14ac:dyDescent="0.3">
      <c r="A350" s="4" t="s">
        <v>15625</v>
      </c>
      <c r="B350" s="4" t="s">
        <v>15626</v>
      </c>
      <c r="C350" s="4" t="s">
        <v>15627</v>
      </c>
      <c r="D350" s="4" t="s">
        <v>15590</v>
      </c>
      <c r="E350" s="4" t="s">
        <v>15590</v>
      </c>
      <c r="F350" s="4" t="s">
        <v>183</v>
      </c>
      <c r="G350" s="4" t="s">
        <v>11</v>
      </c>
      <c r="H350" s="4" t="s">
        <v>168</v>
      </c>
      <c r="I350" s="4" t="s">
        <v>169</v>
      </c>
      <c r="J350" s="4" t="s">
        <v>320</v>
      </c>
      <c r="K350" s="4" t="s">
        <v>321</v>
      </c>
      <c r="L350" s="4"/>
      <c r="M350" s="4" t="s">
        <v>193</v>
      </c>
      <c r="N350" s="4"/>
      <c r="O350" s="4" t="s">
        <v>173</v>
      </c>
      <c r="P350" s="4" t="s">
        <v>173</v>
      </c>
      <c r="Q350" s="4" t="s">
        <v>173</v>
      </c>
      <c r="R350" s="4" t="s">
        <v>243</v>
      </c>
      <c r="S350" s="4" t="s">
        <v>173</v>
      </c>
      <c r="T350" s="4" t="s">
        <v>173</v>
      </c>
      <c r="U350" s="4" t="s">
        <v>205</v>
      </c>
      <c r="V350" s="4" t="s">
        <v>176</v>
      </c>
      <c r="W350" s="4" t="s">
        <v>12</v>
      </c>
      <c r="X350" s="4" t="s">
        <v>12</v>
      </c>
      <c r="Y350" s="4" t="s">
        <v>12</v>
      </c>
      <c r="Z350" s="4" t="s">
        <v>12</v>
      </c>
      <c r="AA350" s="4" t="s">
        <v>190</v>
      </c>
      <c r="AB350" s="4" t="s">
        <v>12</v>
      </c>
      <c r="AC350" s="4" t="s">
        <v>12</v>
      </c>
      <c r="AD350" s="4" t="s">
        <v>12</v>
      </c>
      <c r="AE350" s="4" t="s">
        <v>176</v>
      </c>
      <c r="AF350" s="4" t="s">
        <v>12</v>
      </c>
      <c r="AG350" s="4" t="s">
        <v>12</v>
      </c>
      <c r="AH350" s="4" t="s">
        <v>11</v>
      </c>
      <c r="AI350" s="4" t="s">
        <v>84</v>
      </c>
      <c r="AJ350" s="4" t="s">
        <v>50</v>
      </c>
      <c r="AK350" s="4"/>
      <c r="AL350" s="4"/>
      <c r="AM350" s="4"/>
      <c r="AN350" s="4"/>
      <c r="AO350" s="4"/>
      <c r="AP350" s="4"/>
      <c r="AQ350" s="4"/>
      <c r="AR350" s="4"/>
      <c r="AS350" s="4"/>
      <c r="AT350" s="4"/>
      <c r="AU350" s="4"/>
      <c r="AV350" s="4" t="s">
        <v>11</v>
      </c>
      <c r="AW350" s="4" t="s">
        <v>13698</v>
      </c>
      <c r="AX350" s="4"/>
      <c r="AY350" s="4"/>
      <c r="AZ350" s="4"/>
      <c r="BA350" s="4"/>
      <c r="BB350" s="4"/>
      <c r="BC350" s="4"/>
      <c r="BD350" s="4" t="s">
        <v>177</v>
      </c>
      <c r="BE350" s="4" t="s">
        <v>176</v>
      </c>
      <c r="BF350" s="4" t="s">
        <v>12</v>
      </c>
      <c r="BG350" s="4" t="s">
        <v>12</v>
      </c>
      <c r="BH350" s="4" t="s">
        <v>12</v>
      </c>
      <c r="BI350" s="4" t="s">
        <v>12</v>
      </c>
      <c r="BJ350" s="4" t="s">
        <v>12</v>
      </c>
      <c r="BK350" s="4" t="s">
        <v>12</v>
      </c>
      <c r="BL350" s="4" t="s">
        <v>12</v>
      </c>
      <c r="BM350" s="4" t="s">
        <v>12</v>
      </c>
      <c r="BN350" s="4" t="s">
        <v>12</v>
      </c>
      <c r="BO350" s="4" t="s">
        <v>12</v>
      </c>
      <c r="BP350" s="4"/>
      <c r="BQ350" s="4" t="s">
        <v>194</v>
      </c>
      <c r="BR350" s="4" t="s">
        <v>176</v>
      </c>
      <c r="BS350" s="4" t="s">
        <v>12</v>
      </c>
      <c r="BT350" s="4" t="s">
        <v>12</v>
      </c>
      <c r="BU350" s="4" t="s">
        <v>12</v>
      </c>
      <c r="BV350" s="4" t="s">
        <v>12</v>
      </c>
      <c r="BW350" s="4" t="s">
        <v>12</v>
      </c>
      <c r="BX350" s="4" t="s">
        <v>12</v>
      </c>
      <c r="BY350" s="4" t="s">
        <v>12</v>
      </c>
      <c r="BZ350" s="4" t="s">
        <v>12</v>
      </c>
      <c r="CA350" s="4"/>
      <c r="CB350" s="4" t="s">
        <v>188</v>
      </c>
      <c r="CC350" s="4"/>
      <c r="CD350" s="4" t="s">
        <v>310</v>
      </c>
      <c r="CE350" s="4"/>
      <c r="CF350" s="4" t="s">
        <v>181</v>
      </c>
      <c r="CG350" s="4"/>
      <c r="CH350" s="4" t="s">
        <v>15628</v>
      </c>
    </row>
    <row r="351" spans="1:86" x14ac:dyDescent="0.3">
      <c r="A351" s="4" t="s">
        <v>15629</v>
      </c>
      <c r="B351" s="4" t="s">
        <v>15630</v>
      </c>
      <c r="C351" s="4" t="s">
        <v>15631</v>
      </c>
      <c r="D351" s="4" t="s">
        <v>15590</v>
      </c>
      <c r="E351" s="4" t="s">
        <v>15590</v>
      </c>
      <c r="F351" s="4" t="s">
        <v>183</v>
      </c>
      <c r="G351" s="4" t="s">
        <v>11</v>
      </c>
      <c r="H351" s="4" t="s">
        <v>168</v>
      </c>
      <c r="I351" s="4" t="s">
        <v>169</v>
      </c>
      <c r="J351" s="4" t="s">
        <v>320</v>
      </c>
      <c r="K351" s="4" t="s">
        <v>321</v>
      </c>
      <c r="L351" s="4"/>
      <c r="M351" s="4" t="s">
        <v>172</v>
      </c>
      <c r="N351" s="4"/>
      <c r="O351" s="4" t="s">
        <v>173</v>
      </c>
      <c r="P351" s="4" t="s">
        <v>173</v>
      </c>
      <c r="Q351" s="4" t="s">
        <v>173</v>
      </c>
      <c r="R351" s="4" t="s">
        <v>173</v>
      </c>
      <c r="S351" s="4" t="s">
        <v>173</v>
      </c>
      <c r="T351" s="4" t="s">
        <v>173</v>
      </c>
      <c r="U351" s="4" t="s">
        <v>201</v>
      </c>
      <c r="V351" s="4" t="s">
        <v>176</v>
      </c>
      <c r="W351" s="4" t="s">
        <v>12</v>
      </c>
      <c r="X351" s="4" t="s">
        <v>176</v>
      </c>
      <c r="Y351" s="4" t="s">
        <v>12</v>
      </c>
      <c r="Z351" s="4" t="s">
        <v>12</v>
      </c>
      <c r="AA351" s="4" t="s">
        <v>175</v>
      </c>
      <c r="AB351" s="4" t="s">
        <v>12</v>
      </c>
      <c r="AC351" s="4" t="s">
        <v>12</v>
      </c>
      <c r="AD351" s="4" t="s">
        <v>12</v>
      </c>
      <c r="AE351" s="4" t="s">
        <v>12</v>
      </c>
      <c r="AF351" s="4" t="s">
        <v>12</v>
      </c>
      <c r="AG351" s="4" t="s">
        <v>176</v>
      </c>
      <c r="AH351" s="4" t="s">
        <v>11</v>
      </c>
      <c r="AI351" s="4" t="s">
        <v>84</v>
      </c>
      <c r="AJ351" s="4" t="s">
        <v>50</v>
      </c>
      <c r="AK351" s="4"/>
      <c r="AL351" s="4"/>
      <c r="AM351" s="4"/>
      <c r="AN351" s="4"/>
      <c r="AO351" s="4"/>
      <c r="AP351" s="4" t="s">
        <v>11</v>
      </c>
      <c r="AQ351" s="4" t="s">
        <v>11843</v>
      </c>
      <c r="AR351" s="4"/>
      <c r="AS351" s="4"/>
      <c r="AT351" s="4"/>
      <c r="AU351" s="4"/>
      <c r="AV351" s="4"/>
      <c r="AW351" s="4"/>
      <c r="AX351" s="4"/>
      <c r="AY351" s="4"/>
      <c r="AZ351" s="4"/>
      <c r="BA351" s="4"/>
      <c r="BB351" s="4"/>
      <c r="BC351" s="4"/>
      <c r="BD351" s="4" t="s">
        <v>177</v>
      </c>
      <c r="BE351" s="4" t="s">
        <v>176</v>
      </c>
      <c r="BF351" s="4" t="s">
        <v>12</v>
      </c>
      <c r="BG351" s="4" t="s">
        <v>12</v>
      </c>
      <c r="BH351" s="4" t="s">
        <v>12</v>
      </c>
      <c r="BI351" s="4" t="s">
        <v>12</v>
      </c>
      <c r="BJ351" s="4" t="s">
        <v>12</v>
      </c>
      <c r="BK351" s="4" t="s">
        <v>12</v>
      </c>
      <c r="BL351" s="4" t="s">
        <v>12</v>
      </c>
      <c r="BM351" s="4" t="s">
        <v>12</v>
      </c>
      <c r="BN351" s="4" t="s">
        <v>12</v>
      </c>
      <c r="BO351" s="4" t="s">
        <v>12</v>
      </c>
      <c r="BP351" s="4"/>
      <c r="BQ351" s="4" t="s">
        <v>194</v>
      </c>
      <c r="BR351" s="4" t="s">
        <v>176</v>
      </c>
      <c r="BS351" s="4" t="s">
        <v>12</v>
      </c>
      <c r="BT351" s="4" t="s">
        <v>12</v>
      </c>
      <c r="BU351" s="4" t="s">
        <v>12</v>
      </c>
      <c r="BV351" s="4" t="s">
        <v>12</v>
      </c>
      <c r="BW351" s="4" t="s">
        <v>12</v>
      </c>
      <c r="BX351" s="4" t="s">
        <v>12</v>
      </c>
      <c r="BY351" s="4" t="s">
        <v>12</v>
      </c>
      <c r="BZ351" s="4" t="s">
        <v>12</v>
      </c>
      <c r="CA351" s="4"/>
      <c r="CB351" s="4" t="s">
        <v>188</v>
      </c>
      <c r="CC351" s="4"/>
      <c r="CD351" s="4" t="s">
        <v>310</v>
      </c>
      <c r="CE351" s="4"/>
      <c r="CF351" s="4" t="s">
        <v>181</v>
      </c>
      <c r="CG351" s="4"/>
      <c r="CH351" s="4" t="s">
        <v>15632</v>
      </c>
    </row>
    <row r="352" spans="1:86" x14ac:dyDescent="0.3">
      <c r="A352" s="4" t="s">
        <v>15633</v>
      </c>
      <c r="B352" s="4" t="s">
        <v>15634</v>
      </c>
      <c r="C352" s="4" t="s">
        <v>15635</v>
      </c>
      <c r="D352" s="4" t="s">
        <v>15590</v>
      </c>
      <c r="E352" s="4" t="s">
        <v>15590</v>
      </c>
      <c r="F352" s="4" t="s">
        <v>183</v>
      </c>
      <c r="G352" s="4" t="s">
        <v>11</v>
      </c>
      <c r="H352" s="4" t="s">
        <v>168</v>
      </c>
      <c r="I352" s="4" t="s">
        <v>169</v>
      </c>
      <c r="J352" s="4" t="s">
        <v>320</v>
      </c>
      <c r="K352" s="4" t="s">
        <v>321</v>
      </c>
      <c r="L352" s="4"/>
      <c r="M352" s="4" t="s">
        <v>193</v>
      </c>
      <c r="N352" s="4"/>
      <c r="O352" s="4" t="s">
        <v>173</v>
      </c>
      <c r="P352" s="4" t="s">
        <v>173</v>
      </c>
      <c r="Q352" s="4" t="s">
        <v>173</v>
      </c>
      <c r="R352" s="4" t="s">
        <v>173</v>
      </c>
      <c r="S352" s="4" t="s">
        <v>173</v>
      </c>
      <c r="T352" s="4" t="s">
        <v>173</v>
      </c>
      <c r="U352" s="4" t="s">
        <v>175</v>
      </c>
      <c r="V352" s="4" t="s">
        <v>12</v>
      </c>
      <c r="W352" s="4" t="s">
        <v>12</v>
      </c>
      <c r="X352" s="4" t="s">
        <v>12</v>
      </c>
      <c r="Y352" s="4" t="s">
        <v>12</v>
      </c>
      <c r="Z352" s="4" t="s">
        <v>176</v>
      </c>
      <c r="AA352" s="4" t="s">
        <v>175</v>
      </c>
      <c r="AB352" s="4" t="s">
        <v>12</v>
      </c>
      <c r="AC352" s="4" t="s">
        <v>12</v>
      </c>
      <c r="AD352" s="4" t="s">
        <v>12</v>
      </c>
      <c r="AE352" s="4" t="s">
        <v>12</v>
      </c>
      <c r="AF352" s="4" t="s">
        <v>12</v>
      </c>
      <c r="AG352" s="4" t="s">
        <v>176</v>
      </c>
      <c r="AH352" s="4"/>
      <c r="AI352" s="4"/>
      <c r="AJ352" s="4"/>
      <c r="AK352" s="4"/>
      <c r="AL352" s="4"/>
      <c r="AM352" s="4"/>
      <c r="AN352" s="4"/>
      <c r="AO352" s="4"/>
      <c r="AP352" s="4"/>
      <c r="AQ352" s="4"/>
      <c r="AR352" s="4"/>
      <c r="AS352" s="4"/>
      <c r="AT352" s="4"/>
      <c r="AU352" s="4"/>
      <c r="AV352" s="4"/>
      <c r="AW352" s="4"/>
      <c r="AX352" s="4"/>
      <c r="AY352" s="4"/>
      <c r="AZ352" s="4"/>
      <c r="BA352" s="4"/>
      <c r="BB352" s="4"/>
      <c r="BC352" s="4"/>
      <c r="BD352" s="4" t="s">
        <v>177</v>
      </c>
      <c r="BE352" s="4" t="s">
        <v>176</v>
      </c>
      <c r="BF352" s="4" t="s">
        <v>12</v>
      </c>
      <c r="BG352" s="4" t="s">
        <v>12</v>
      </c>
      <c r="BH352" s="4" t="s">
        <v>12</v>
      </c>
      <c r="BI352" s="4" t="s">
        <v>12</v>
      </c>
      <c r="BJ352" s="4" t="s">
        <v>12</v>
      </c>
      <c r="BK352" s="4" t="s">
        <v>12</v>
      </c>
      <c r="BL352" s="4" t="s">
        <v>12</v>
      </c>
      <c r="BM352" s="4" t="s">
        <v>12</v>
      </c>
      <c r="BN352" s="4" t="s">
        <v>12</v>
      </c>
      <c r="BO352" s="4" t="s">
        <v>12</v>
      </c>
      <c r="BP352" s="4"/>
      <c r="BQ352" s="4" t="s">
        <v>194</v>
      </c>
      <c r="BR352" s="4" t="s">
        <v>176</v>
      </c>
      <c r="BS352" s="4" t="s">
        <v>12</v>
      </c>
      <c r="BT352" s="4" t="s">
        <v>12</v>
      </c>
      <c r="BU352" s="4" t="s">
        <v>12</v>
      </c>
      <c r="BV352" s="4" t="s">
        <v>12</v>
      </c>
      <c r="BW352" s="4" t="s">
        <v>12</v>
      </c>
      <c r="BX352" s="4" t="s">
        <v>12</v>
      </c>
      <c r="BY352" s="4" t="s">
        <v>12</v>
      </c>
      <c r="BZ352" s="4" t="s">
        <v>12</v>
      </c>
      <c r="CA352" s="4"/>
      <c r="CB352" s="4" t="s">
        <v>188</v>
      </c>
      <c r="CC352" s="4"/>
      <c r="CD352" s="4" t="s">
        <v>310</v>
      </c>
      <c r="CE352" s="4"/>
      <c r="CF352" s="4" t="s">
        <v>181</v>
      </c>
      <c r="CG352" s="4"/>
      <c r="CH352" s="4" t="s">
        <v>15636</v>
      </c>
    </row>
    <row r="353" spans="1:86" x14ac:dyDescent="0.3">
      <c r="A353" s="4" t="s">
        <v>15637</v>
      </c>
      <c r="B353" s="4" t="s">
        <v>15638</v>
      </c>
      <c r="C353" s="4" t="s">
        <v>15639</v>
      </c>
      <c r="D353" s="4" t="s">
        <v>15590</v>
      </c>
      <c r="E353" s="4" t="s">
        <v>15590</v>
      </c>
      <c r="F353" s="4" t="s">
        <v>183</v>
      </c>
      <c r="G353" s="4" t="s">
        <v>11</v>
      </c>
      <c r="H353" s="4" t="s">
        <v>168</v>
      </c>
      <c r="I353" s="4" t="s">
        <v>169</v>
      </c>
      <c r="J353" s="4" t="s">
        <v>320</v>
      </c>
      <c r="K353" s="4" t="s">
        <v>321</v>
      </c>
      <c r="L353" s="4"/>
      <c r="M353" s="4" t="s">
        <v>172</v>
      </c>
      <c r="N353" s="4"/>
      <c r="O353" s="4" t="s">
        <v>173</v>
      </c>
      <c r="P353" s="4" t="s">
        <v>173</v>
      </c>
      <c r="Q353" s="4" t="s">
        <v>173</v>
      </c>
      <c r="R353" s="4" t="s">
        <v>243</v>
      </c>
      <c r="S353" s="4" t="s">
        <v>173</v>
      </c>
      <c r="T353" s="4" t="s">
        <v>173</v>
      </c>
      <c r="U353" s="4" t="s">
        <v>241</v>
      </c>
      <c r="V353" s="4" t="s">
        <v>12</v>
      </c>
      <c r="W353" s="4" t="s">
        <v>12</v>
      </c>
      <c r="X353" s="4" t="s">
        <v>176</v>
      </c>
      <c r="Y353" s="4" t="s">
        <v>12</v>
      </c>
      <c r="Z353" s="4" t="s">
        <v>12</v>
      </c>
      <c r="AA353" s="4" t="s">
        <v>190</v>
      </c>
      <c r="AB353" s="4" t="s">
        <v>12</v>
      </c>
      <c r="AC353" s="4" t="s">
        <v>12</v>
      </c>
      <c r="AD353" s="4" t="s">
        <v>12</v>
      </c>
      <c r="AE353" s="4" t="s">
        <v>176</v>
      </c>
      <c r="AF353" s="4" t="s">
        <v>12</v>
      </c>
      <c r="AG353" s="4" t="s">
        <v>12</v>
      </c>
      <c r="AH353" s="4"/>
      <c r="AI353" s="4"/>
      <c r="AJ353" s="4"/>
      <c r="AK353" s="4"/>
      <c r="AL353" s="4"/>
      <c r="AM353" s="4"/>
      <c r="AN353" s="4"/>
      <c r="AO353" s="4"/>
      <c r="AP353" s="4" t="s">
        <v>11</v>
      </c>
      <c r="AQ353" s="4" t="s">
        <v>11843</v>
      </c>
      <c r="AR353" s="4"/>
      <c r="AS353" s="4"/>
      <c r="AT353" s="4"/>
      <c r="AU353" s="4"/>
      <c r="AV353" s="4" t="s">
        <v>11</v>
      </c>
      <c r="AW353" s="4" t="s">
        <v>246</v>
      </c>
      <c r="AX353" s="4"/>
      <c r="AY353" s="4"/>
      <c r="AZ353" s="4"/>
      <c r="BA353" s="4"/>
      <c r="BB353" s="4"/>
      <c r="BC353" s="4"/>
      <c r="BD353" s="4" t="s">
        <v>177</v>
      </c>
      <c r="BE353" s="4" t="s">
        <v>176</v>
      </c>
      <c r="BF353" s="4" t="s">
        <v>12</v>
      </c>
      <c r="BG353" s="4" t="s">
        <v>12</v>
      </c>
      <c r="BH353" s="4" t="s">
        <v>12</v>
      </c>
      <c r="BI353" s="4" t="s">
        <v>12</v>
      </c>
      <c r="BJ353" s="4" t="s">
        <v>12</v>
      </c>
      <c r="BK353" s="4" t="s">
        <v>12</v>
      </c>
      <c r="BL353" s="4" t="s">
        <v>12</v>
      </c>
      <c r="BM353" s="4" t="s">
        <v>12</v>
      </c>
      <c r="BN353" s="4" t="s">
        <v>12</v>
      </c>
      <c r="BO353" s="4" t="s">
        <v>12</v>
      </c>
      <c r="BP353" s="4"/>
      <c r="BQ353" s="4" t="s">
        <v>204</v>
      </c>
      <c r="BR353" s="4" t="s">
        <v>12</v>
      </c>
      <c r="BS353" s="4" t="s">
        <v>12</v>
      </c>
      <c r="BT353" s="4" t="s">
        <v>176</v>
      </c>
      <c r="BU353" s="4" t="s">
        <v>12</v>
      </c>
      <c r="BV353" s="4" t="s">
        <v>12</v>
      </c>
      <c r="BW353" s="4" t="s">
        <v>12</v>
      </c>
      <c r="BX353" s="4" t="s">
        <v>12</v>
      </c>
      <c r="BY353" s="4" t="s">
        <v>12</v>
      </c>
      <c r="BZ353" s="4" t="s">
        <v>12</v>
      </c>
      <c r="CA353" s="4"/>
      <c r="CB353" s="4" t="s">
        <v>188</v>
      </c>
      <c r="CC353" s="4"/>
      <c r="CD353" s="4" t="s">
        <v>310</v>
      </c>
      <c r="CE353" s="4"/>
      <c r="CF353" s="4" t="s">
        <v>181</v>
      </c>
      <c r="CG353" s="4"/>
      <c r="CH353" s="4" t="s">
        <v>15640</v>
      </c>
    </row>
    <row r="354" spans="1:86" x14ac:dyDescent="0.3">
      <c r="A354" s="4" t="s">
        <v>15641</v>
      </c>
      <c r="B354" s="4" t="s">
        <v>15642</v>
      </c>
      <c r="C354" s="4" t="s">
        <v>15643</v>
      </c>
      <c r="D354" s="4" t="s">
        <v>15382</v>
      </c>
      <c r="E354" s="4" t="s">
        <v>15382</v>
      </c>
      <c r="F354" s="4" t="s">
        <v>183</v>
      </c>
      <c r="G354" s="4" t="s">
        <v>11</v>
      </c>
      <c r="H354" s="4" t="s">
        <v>399</v>
      </c>
      <c r="I354" s="4" t="s">
        <v>590</v>
      </c>
      <c r="J354" s="4" t="s">
        <v>591</v>
      </c>
      <c r="K354" s="4" t="s">
        <v>592</v>
      </c>
      <c r="L354" s="4"/>
      <c r="M354" s="4" t="s">
        <v>172</v>
      </c>
      <c r="N354" s="4"/>
      <c r="O354" s="4" t="s">
        <v>173</v>
      </c>
      <c r="P354" s="4" t="s">
        <v>173</v>
      </c>
      <c r="Q354" s="4" t="s">
        <v>173</v>
      </c>
      <c r="R354" s="4" t="s">
        <v>173</v>
      </c>
      <c r="S354" s="4" t="s">
        <v>173</v>
      </c>
      <c r="T354" s="4" t="s">
        <v>173</v>
      </c>
      <c r="U354" s="4" t="s">
        <v>175</v>
      </c>
      <c r="V354" s="4" t="s">
        <v>12</v>
      </c>
      <c r="W354" s="4" t="s">
        <v>12</v>
      </c>
      <c r="X354" s="4" t="s">
        <v>12</v>
      </c>
      <c r="Y354" s="4" t="s">
        <v>12</v>
      </c>
      <c r="Z354" s="4" t="s">
        <v>176</v>
      </c>
      <c r="AA354" s="4" t="s">
        <v>217</v>
      </c>
      <c r="AB354" s="4" t="s">
        <v>176</v>
      </c>
      <c r="AC354" s="4" t="s">
        <v>12</v>
      </c>
      <c r="AD354" s="4" t="s">
        <v>12</v>
      </c>
      <c r="AE354" s="4" t="s">
        <v>12</v>
      </c>
      <c r="AF354" s="4" t="s">
        <v>12</v>
      </c>
      <c r="AG354" s="4" t="s">
        <v>12</v>
      </c>
      <c r="AH354" s="4"/>
      <c r="AI354" s="4"/>
      <c r="AJ354" s="4"/>
      <c r="AK354" s="4"/>
      <c r="AL354" s="4"/>
      <c r="AM354" s="4"/>
      <c r="AN354" s="4"/>
      <c r="AO354" s="4"/>
      <c r="AP354" s="4"/>
      <c r="AQ354" s="4"/>
      <c r="AR354" s="4" t="s">
        <v>11</v>
      </c>
      <c r="AS354" s="4" t="s">
        <v>192</v>
      </c>
      <c r="AT354" s="4"/>
      <c r="AU354" s="4"/>
      <c r="AV354" s="4"/>
      <c r="AW354" s="4"/>
      <c r="AX354" s="4"/>
      <c r="AY354" s="4"/>
      <c r="AZ354" s="4"/>
      <c r="BA354" s="4"/>
      <c r="BB354" s="4"/>
      <c r="BC354" s="4"/>
      <c r="BD354" s="4" t="s">
        <v>177</v>
      </c>
      <c r="BE354" s="4" t="s">
        <v>176</v>
      </c>
      <c r="BF354" s="4" t="s">
        <v>12</v>
      </c>
      <c r="BG354" s="4" t="s">
        <v>12</v>
      </c>
      <c r="BH354" s="4" t="s">
        <v>12</v>
      </c>
      <c r="BI354" s="4" t="s">
        <v>12</v>
      </c>
      <c r="BJ354" s="4" t="s">
        <v>12</v>
      </c>
      <c r="BK354" s="4" t="s">
        <v>12</v>
      </c>
      <c r="BL354" s="4" t="s">
        <v>12</v>
      </c>
      <c r="BM354" s="4" t="s">
        <v>12</v>
      </c>
      <c r="BN354" s="4" t="s">
        <v>12</v>
      </c>
      <c r="BO354" s="4" t="s">
        <v>12</v>
      </c>
      <c r="BP354" s="4"/>
      <c r="BQ354" s="4" t="s">
        <v>178</v>
      </c>
      <c r="BR354" s="4" t="s">
        <v>12</v>
      </c>
      <c r="BS354" s="4" t="s">
        <v>12</v>
      </c>
      <c r="BT354" s="4" t="s">
        <v>12</v>
      </c>
      <c r="BU354" s="4" t="s">
        <v>12</v>
      </c>
      <c r="BV354" s="4" t="s">
        <v>12</v>
      </c>
      <c r="BW354" s="4" t="s">
        <v>12</v>
      </c>
      <c r="BX354" s="4" t="s">
        <v>176</v>
      </c>
      <c r="BY354" s="4" t="s">
        <v>12</v>
      </c>
      <c r="BZ354" s="4" t="s">
        <v>12</v>
      </c>
      <c r="CA354" s="4"/>
      <c r="CB354" s="4" t="s">
        <v>179</v>
      </c>
      <c r="CC354" s="4"/>
      <c r="CD354" s="4" t="s">
        <v>180</v>
      </c>
      <c r="CE354" s="4"/>
      <c r="CF354" s="4" t="s">
        <v>181</v>
      </c>
      <c r="CG354" s="4"/>
      <c r="CH354" s="4" t="s">
        <v>15644</v>
      </c>
    </row>
    <row r="355" spans="1:86" x14ac:dyDescent="0.3">
      <c r="A355" s="4" t="s">
        <v>15645</v>
      </c>
      <c r="B355" s="4" t="s">
        <v>15646</v>
      </c>
      <c r="C355" s="4" t="s">
        <v>15647</v>
      </c>
      <c r="D355" s="4" t="s">
        <v>15590</v>
      </c>
      <c r="E355" s="4" t="s">
        <v>15590</v>
      </c>
      <c r="F355" s="4" t="s">
        <v>183</v>
      </c>
      <c r="G355" s="4" t="s">
        <v>11</v>
      </c>
      <c r="H355" s="4" t="s">
        <v>255</v>
      </c>
      <c r="I355" s="4" t="s">
        <v>1715</v>
      </c>
      <c r="J355" s="4" t="s">
        <v>7386</v>
      </c>
      <c r="K355" s="4" t="s">
        <v>10879</v>
      </c>
      <c r="L355" s="4"/>
      <c r="M355" s="4" t="s">
        <v>172</v>
      </c>
      <c r="N355" s="4"/>
      <c r="O355" s="4" t="s">
        <v>173</v>
      </c>
      <c r="P355" s="4" t="s">
        <v>173</v>
      </c>
      <c r="Q355" s="4" t="s">
        <v>173</v>
      </c>
      <c r="R355" s="4" t="s">
        <v>173</v>
      </c>
      <c r="S355" s="4" t="s">
        <v>173</v>
      </c>
      <c r="T355" s="4" t="s">
        <v>173</v>
      </c>
      <c r="U355" s="4" t="s">
        <v>175</v>
      </c>
      <c r="V355" s="4" t="s">
        <v>12</v>
      </c>
      <c r="W355" s="4" t="s">
        <v>12</v>
      </c>
      <c r="X355" s="4" t="s">
        <v>12</v>
      </c>
      <c r="Y355" s="4" t="s">
        <v>12</v>
      </c>
      <c r="Z355" s="4" t="s">
        <v>176</v>
      </c>
      <c r="AA355" s="4" t="s">
        <v>217</v>
      </c>
      <c r="AB355" s="4" t="s">
        <v>176</v>
      </c>
      <c r="AC355" s="4" t="s">
        <v>12</v>
      </c>
      <c r="AD355" s="4" t="s">
        <v>12</v>
      </c>
      <c r="AE355" s="4" t="s">
        <v>12</v>
      </c>
      <c r="AF355" s="4" t="s">
        <v>12</v>
      </c>
      <c r="AG355" s="4" t="s">
        <v>12</v>
      </c>
      <c r="AH355" s="4"/>
      <c r="AI355" s="4"/>
      <c r="AJ355" s="4"/>
      <c r="AK355" s="4"/>
      <c r="AL355" s="4"/>
      <c r="AM355" s="4"/>
      <c r="AN355" s="4"/>
      <c r="AO355" s="4"/>
      <c r="AP355" s="4"/>
      <c r="AQ355" s="4"/>
      <c r="AR355" s="4" t="s">
        <v>11</v>
      </c>
      <c r="AS355" s="4" t="s">
        <v>296</v>
      </c>
      <c r="AT355" s="4"/>
      <c r="AU355" s="4"/>
      <c r="AV355" s="4"/>
      <c r="AW355" s="4"/>
      <c r="AX355" s="4"/>
      <c r="AY355" s="4"/>
      <c r="AZ355" s="4"/>
      <c r="BA355" s="4"/>
      <c r="BB355" s="4"/>
      <c r="BC355" s="4"/>
      <c r="BD355" s="4" t="s">
        <v>177</v>
      </c>
      <c r="BE355" s="4" t="s">
        <v>176</v>
      </c>
      <c r="BF355" s="4" t="s">
        <v>12</v>
      </c>
      <c r="BG355" s="4" t="s">
        <v>12</v>
      </c>
      <c r="BH355" s="4" t="s">
        <v>12</v>
      </c>
      <c r="BI355" s="4" t="s">
        <v>12</v>
      </c>
      <c r="BJ355" s="4" t="s">
        <v>12</v>
      </c>
      <c r="BK355" s="4" t="s">
        <v>12</v>
      </c>
      <c r="BL355" s="4" t="s">
        <v>12</v>
      </c>
      <c r="BM355" s="4" t="s">
        <v>12</v>
      </c>
      <c r="BN355" s="4" t="s">
        <v>12</v>
      </c>
      <c r="BO355" s="4" t="s">
        <v>12</v>
      </c>
      <c r="BP355" s="4"/>
      <c r="BQ355" s="4" t="s">
        <v>204</v>
      </c>
      <c r="BR355" s="4" t="s">
        <v>12</v>
      </c>
      <c r="BS355" s="4" t="s">
        <v>12</v>
      </c>
      <c r="BT355" s="4" t="s">
        <v>176</v>
      </c>
      <c r="BU355" s="4" t="s">
        <v>12</v>
      </c>
      <c r="BV355" s="4" t="s">
        <v>12</v>
      </c>
      <c r="BW355" s="4" t="s">
        <v>12</v>
      </c>
      <c r="BX355" s="4" t="s">
        <v>12</v>
      </c>
      <c r="BY355" s="4" t="s">
        <v>12</v>
      </c>
      <c r="BZ355" s="4" t="s">
        <v>12</v>
      </c>
      <c r="CA355" s="4"/>
      <c r="CB355" s="4" t="s">
        <v>179</v>
      </c>
      <c r="CC355" s="4"/>
      <c r="CD355" s="4" t="s">
        <v>180</v>
      </c>
      <c r="CE355" s="4"/>
      <c r="CF355" s="4" t="s">
        <v>181</v>
      </c>
      <c r="CG355" s="4"/>
      <c r="CH355" s="4" t="s">
        <v>15648</v>
      </c>
    </row>
    <row r="356" spans="1:86" x14ac:dyDescent="0.3">
      <c r="A356" s="4" t="s">
        <v>14140</v>
      </c>
      <c r="B356" s="4" t="s">
        <v>15649</v>
      </c>
      <c r="C356" s="4" t="s">
        <v>15650</v>
      </c>
      <c r="D356" s="4" t="s">
        <v>15590</v>
      </c>
      <c r="E356" s="4" t="s">
        <v>15590</v>
      </c>
      <c r="F356" s="4" t="s">
        <v>183</v>
      </c>
      <c r="G356" s="4" t="s">
        <v>11</v>
      </c>
      <c r="H356" s="4" t="s">
        <v>255</v>
      </c>
      <c r="I356" s="4" t="s">
        <v>1715</v>
      </c>
      <c r="J356" s="4" t="s">
        <v>7386</v>
      </c>
      <c r="K356" s="4" t="s">
        <v>10879</v>
      </c>
      <c r="L356" s="4"/>
      <c r="M356" s="4" t="s">
        <v>172</v>
      </c>
      <c r="N356" s="4"/>
      <c r="O356" s="4" t="s">
        <v>173</v>
      </c>
      <c r="P356" s="4" t="s">
        <v>173</v>
      </c>
      <c r="Q356" s="4" t="s">
        <v>240</v>
      </c>
      <c r="R356" s="4" t="s">
        <v>240</v>
      </c>
      <c r="S356" s="4" t="s">
        <v>173</v>
      </c>
      <c r="T356" s="4" t="s">
        <v>173</v>
      </c>
      <c r="U356" s="4" t="s">
        <v>241</v>
      </c>
      <c r="V356" s="4" t="s">
        <v>12</v>
      </c>
      <c r="W356" s="4" t="s">
        <v>12</v>
      </c>
      <c r="X356" s="4" t="s">
        <v>176</v>
      </c>
      <c r="Y356" s="4" t="s">
        <v>12</v>
      </c>
      <c r="Z356" s="4" t="s">
        <v>12</v>
      </c>
      <c r="AA356" s="4" t="s">
        <v>13793</v>
      </c>
      <c r="AB356" s="4" t="s">
        <v>176</v>
      </c>
      <c r="AC356" s="4" t="s">
        <v>12</v>
      </c>
      <c r="AD356" s="4" t="s">
        <v>12</v>
      </c>
      <c r="AE356" s="4" t="s">
        <v>176</v>
      </c>
      <c r="AF356" s="4" t="s">
        <v>12</v>
      </c>
      <c r="AG356" s="4" t="s">
        <v>12</v>
      </c>
      <c r="AH356" s="4"/>
      <c r="AI356" s="4"/>
      <c r="AJ356" s="4"/>
      <c r="AK356" s="4"/>
      <c r="AL356" s="4"/>
      <c r="AM356" s="4"/>
      <c r="AN356" s="4"/>
      <c r="AO356" s="4"/>
      <c r="AP356" s="4" t="s">
        <v>11</v>
      </c>
      <c r="AQ356" s="4" t="s">
        <v>11830</v>
      </c>
      <c r="AR356" s="4" t="s">
        <v>11</v>
      </c>
      <c r="AS356" s="4" t="s">
        <v>192</v>
      </c>
      <c r="AT356" s="4"/>
      <c r="AU356" s="4"/>
      <c r="AV356" s="4" t="s">
        <v>11</v>
      </c>
      <c r="AW356" s="4" t="s">
        <v>13814</v>
      </c>
      <c r="AX356" s="4"/>
      <c r="AY356" s="4"/>
      <c r="AZ356" s="4"/>
      <c r="BA356" s="4"/>
      <c r="BB356" s="4"/>
      <c r="BC356" s="4"/>
      <c r="BD356" s="4" t="s">
        <v>222</v>
      </c>
      <c r="BE356" s="4" t="s">
        <v>12</v>
      </c>
      <c r="BF356" s="4" t="s">
        <v>12</v>
      </c>
      <c r="BG356" s="4" t="s">
        <v>12</v>
      </c>
      <c r="BH356" s="4" t="s">
        <v>12</v>
      </c>
      <c r="BI356" s="4" t="s">
        <v>12</v>
      </c>
      <c r="BJ356" s="4" t="s">
        <v>12</v>
      </c>
      <c r="BK356" s="4" t="s">
        <v>12</v>
      </c>
      <c r="BL356" s="4" t="s">
        <v>176</v>
      </c>
      <c r="BM356" s="4" t="s">
        <v>12</v>
      </c>
      <c r="BN356" s="4" t="s">
        <v>12</v>
      </c>
      <c r="BO356" s="4" t="s">
        <v>12</v>
      </c>
      <c r="BP356" s="4" t="s">
        <v>14188</v>
      </c>
      <c r="BQ356" s="4" t="s">
        <v>15651</v>
      </c>
      <c r="BR356" s="4" t="s">
        <v>12</v>
      </c>
      <c r="BS356" s="4" t="s">
        <v>12</v>
      </c>
      <c r="BT356" s="4" t="s">
        <v>176</v>
      </c>
      <c r="BU356" s="4" t="s">
        <v>12</v>
      </c>
      <c r="BV356" s="4" t="s">
        <v>176</v>
      </c>
      <c r="BW356" s="4" t="s">
        <v>176</v>
      </c>
      <c r="BX356" s="4" t="s">
        <v>176</v>
      </c>
      <c r="BY356" s="4" t="s">
        <v>12</v>
      </c>
      <c r="BZ356" s="4" t="s">
        <v>12</v>
      </c>
      <c r="CA356" s="4"/>
      <c r="CB356" s="4" t="s">
        <v>179</v>
      </c>
      <c r="CC356" s="4"/>
      <c r="CD356" s="4" t="s">
        <v>180</v>
      </c>
      <c r="CE356" s="4"/>
      <c r="CF356" s="4" t="s">
        <v>181</v>
      </c>
      <c r="CG356" s="4"/>
      <c r="CH356" s="4" t="s">
        <v>15652</v>
      </c>
    </row>
    <row r="357" spans="1:86" x14ac:dyDescent="0.3">
      <c r="A357" s="4" t="s">
        <v>14157</v>
      </c>
      <c r="B357" s="4" t="s">
        <v>15653</v>
      </c>
      <c r="C357" s="4" t="s">
        <v>15654</v>
      </c>
      <c r="D357" s="4" t="s">
        <v>15590</v>
      </c>
      <c r="E357" s="4" t="s">
        <v>15382</v>
      </c>
      <c r="F357" s="4" t="s">
        <v>167</v>
      </c>
      <c r="G357" s="4" t="s">
        <v>11</v>
      </c>
      <c r="H357" s="4" t="s">
        <v>399</v>
      </c>
      <c r="I357" s="4" t="s">
        <v>590</v>
      </c>
      <c r="J357" s="4" t="s">
        <v>591</v>
      </c>
      <c r="K357" s="4" t="s">
        <v>592</v>
      </c>
      <c r="L357" s="4"/>
      <c r="M357" s="4" t="s">
        <v>193</v>
      </c>
      <c r="N357" s="4"/>
      <c r="O357" s="4" t="s">
        <v>173</v>
      </c>
      <c r="P357" s="4" t="s">
        <v>173</v>
      </c>
      <c r="Q357" s="4" t="s">
        <v>173</v>
      </c>
      <c r="R357" s="4" t="s">
        <v>173</v>
      </c>
      <c r="S357" s="4" t="s">
        <v>173</v>
      </c>
      <c r="T357" s="4" t="s">
        <v>173</v>
      </c>
      <c r="U357" s="4" t="s">
        <v>175</v>
      </c>
      <c r="V357" s="4" t="s">
        <v>12</v>
      </c>
      <c r="W357" s="4" t="s">
        <v>12</v>
      </c>
      <c r="X357" s="4" t="s">
        <v>12</v>
      </c>
      <c r="Y357" s="4" t="s">
        <v>12</v>
      </c>
      <c r="Z357" s="4" t="s">
        <v>176</v>
      </c>
      <c r="AA357" s="4" t="s">
        <v>217</v>
      </c>
      <c r="AB357" s="4" t="s">
        <v>176</v>
      </c>
      <c r="AC357" s="4" t="s">
        <v>12</v>
      </c>
      <c r="AD357" s="4" t="s">
        <v>12</v>
      </c>
      <c r="AE357" s="4" t="s">
        <v>12</v>
      </c>
      <c r="AF357" s="4" t="s">
        <v>12</v>
      </c>
      <c r="AG357" s="4" t="s">
        <v>12</v>
      </c>
      <c r="AH357" s="4"/>
      <c r="AI357" s="4"/>
      <c r="AJ357" s="4"/>
      <c r="AK357" s="4"/>
      <c r="AL357" s="4"/>
      <c r="AM357" s="4"/>
      <c r="AN357" s="4"/>
      <c r="AO357" s="4"/>
      <c r="AP357" s="4"/>
      <c r="AQ357" s="4"/>
      <c r="AR357" s="4" t="s">
        <v>11</v>
      </c>
      <c r="AS357" s="4" t="s">
        <v>60</v>
      </c>
      <c r="AT357" s="4"/>
      <c r="AU357" s="4"/>
      <c r="AV357" s="4"/>
      <c r="AW357" s="4"/>
      <c r="AX357" s="4"/>
      <c r="AY357" s="4"/>
      <c r="AZ357" s="4"/>
      <c r="BA357" s="4"/>
      <c r="BB357" s="4"/>
      <c r="BC357" s="4"/>
      <c r="BD357" s="4" t="s">
        <v>177</v>
      </c>
      <c r="BE357" s="4" t="s">
        <v>176</v>
      </c>
      <c r="BF357" s="4" t="s">
        <v>12</v>
      </c>
      <c r="BG357" s="4" t="s">
        <v>12</v>
      </c>
      <c r="BH357" s="4" t="s">
        <v>12</v>
      </c>
      <c r="BI357" s="4" t="s">
        <v>12</v>
      </c>
      <c r="BJ357" s="4" t="s">
        <v>12</v>
      </c>
      <c r="BK357" s="4" t="s">
        <v>12</v>
      </c>
      <c r="BL357" s="4" t="s">
        <v>12</v>
      </c>
      <c r="BM357" s="4" t="s">
        <v>12</v>
      </c>
      <c r="BN357" s="4" t="s">
        <v>12</v>
      </c>
      <c r="BO357" s="4" t="s">
        <v>12</v>
      </c>
      <c r="BP357" s="4"/>
      <c r="BQ357" s="4" t="s">
        <v>178</v>
      </c>
      <c r="BR357" s="4" t="s">
        <v>12</v>
      </c>
      <c r="BS357" s="4" t="s">
        <v>12</v>
      </c>
      <c r="BT357" s="4" t="s">
        <v>12</v>
      </c>
      <c r="BU357" s="4" t="s">
        <v>12</v>
      </c>
      <c r="BV357" s="4" t="s">
        <v>12</v>
      </c>
      <c r="BW357" s="4" t="s">
        <v>12</v>
      </c>
      <c r="BX357" s="4" t="s">
        <v>176</v>
      </c>
      <c r="BY357" s="4" t="s">
        <v>12</v>
      </c>
      <c r="BZ357" s="4" t="s">
        <v>12</v>
      </c>
      <c r="CA357" s="4"/>
      <c r="CB357" s="4" t="s">
        <v>179</v>
      </c>
      <c r="CC357" s="4"/>
      <c r="CD357" s="4" t="s">
        <v>180</v>
      </c>
      <c r="CE357" s="4"/>
      <c r="CF357" s="4" t="s">
        <v>181</v>
      </c>
      <c r="CG357" s="4"/>
      <c r="CH357" s="4" t="s">
        <v>15655</v>
      </c>
    </row>
    <row r="358" spans="1:86" x14ac:dyDescent="0.3">
      <c r="A358" s="4" t="s">
        <v>15656</v>
      </c>
      <c r="B358" s="4" t="s">
        <v>15657</v>
      </c>
      <c r="C358" s="4" t="s">
        <v>15658</v>
      </c>
      <c r="D358" s="4" t="s">
        <v>15590</v>
      </c>
      <c r="E358" s="4" t="s">
        <v>15382</v>
      </c>
      <c r="F358" s="4" t="s">
        <v>183</v>
      </c>
      <c r="G358" s="4" t="s">
        <v>11</v>
      </c>
      <c r="H358" s="4" t="s">
        <v>399</v>
      </c>
      <c r="I358" s="4" t="s">
        <v>590</v>
      </c>
      <c r="J358" s="4" t="s">
        <v>591</v>
      </c>
      <c r="K358" s="4" t="s">
        <v>592</v>
      </c>
      <c r="L358" s="4"/>
      <c r="M358" s="4" t="s">
        <v>172</v>
      </c>
      <c r="N358" s="4"/>
      <c r="O358" s="4" t="s">
        <v>173</v>
      </c>
      <c r="P358" s="4" t="s">
        <v>173</v>
      </c>
      <c r="Q358" s="4" t="s">
        <v>173</v>
      </c>
      <c r="R358" s="4" t="s">
        <v>173</v>
      </c>
      <c r="S358" s="4" t="s">
        <v>173</v>
      </c>
      <c r="T358" s="4" t="s">
        <v>173</v>
      </c>
      <c r="U358" s="4" t="s">
        <v>175</v>
      </c>
      <c r="V358" s="4" t="s">
        <v>12</v>
      </c>
      <c r="W358" s="4" t="s">
        <v>12</v>
      </c>
      <c r="X358" s="4" t="s">
        <v>12</v>
      </c>
      <c r="Y358" s="4" t="s">
        <v>12</v>
      </c>
      <c r="Z358" s="4" t="s">
        <v>176</v>
      </c>
      <c r="AA358" s="4" t="s">
        <v>217</v>
      </c>
      <c r="AB358" s="4" t="s">
        <v>176</v>
      </c>
      <c r="AC358" s="4" t="s">
        <v>12</v>
      </c>
      <c r="AD358" s="4" t="s">
        <v>12</v>
      </c>
      <c r="AE358" s="4" t="s">
        <v>12</v>
      </c>
      <c r="AF358" s="4" t="s">
        <v>12</v>
      </c>
      <c r="AG358" s="4" t="s">
        <v>12</v>
      </c>
      <c r="AH358" s="4"/>
      <c r="AI358" s="4"/>
      <c r="AJ358" s="4"/>
      <c r="AK358" s="4"/>
      <c r="AL358" s="4"/>
      <c r="AM358" s="4"/>
      <c r="AN358" s="4"/>
      <c r="AO358" s="4"/>
      <c r="AP358" s="4"/>
      <c r="AQ358" s="4"/>
      <c r="AR358" s="4" t="s">
        <v>50</v>
      </c>
      <c r="AS358" s="4"/>
      <c r="AT358" s="4"/>
      <c r="AU358" s="4"/>
      <c r="AV358" s="4"/>
      <c r="AW358" s="4"/>
      <c r="AX358" s="4"/>
      <c r="AY358" s="4"/>
      <c r="AZ358" s="4"/>
      <c r="BA358" s="4"/>
      <c r="BB358" s="4"/>
      <c r="BC358" s="4"/>
      <c r="BD358" s="4" t="s">
        <v>177</v>
      </c>
      <c r="BE358" s="4" t="s">
        <v>176</v>
      </c>
      <c r="BF358" s="4" t="s">
        <v>12</v>
      </c>
      <c r="BG358" s="4" t="s">
        <v>12</v>
      </c>
      <c r="BH358" s="4" t="s">
        <v>12</v>
      </c>
      <c r="BI358" s="4" t="s">
        <v>12</v>
      </c>
      <c r="BJ358" s="4" t="s">
        <v>12</v>
      </c>
      <c r="BK358" s="4" t="s">
        <v>12</v>
      </c>
      <c r="BL358" s="4" t="s">
        <v>12</v>
      </c>
      <c r="BM358" s="4" t="s">
        <v>12</v>
      </c>
      <c r="BN358" s="4" t="s">
        <v>12</v>
      </c>
      <c r="BO358" s="4" t="s">
        <v>12</v>
      </c>
      <c r="BP358" s="4"/>
      <c r="BQ358" s="4" t="s">
        <v>194</v>
      </c>
      <c r="BR358" s="4" t="s">
        <v>176</v>
      </c>
      <c r="BS358" s="4" t="s">
        <v>12</v>
      </c>
      <c r="BT358" s="4" t="s">
        <v>12</v>
      </c>
      <c r="BU358" s="4" t="s">
        <v>12</v>
      </c>
      <c r="BV358" s="4" t="s">
        <v>12</v>
      </c>
      <c r="BW358" s="4" t="s">
        <v>12</v>
      </c>
      <c r="BX358" s="4" t="s">
        <v>12</v>
      </c>
      <c r="BY358" s="4" t="s">
        <v>12</v>
      </c>
      <c r="BZ358" s="4" t="s">
        <v>12</v>
      </c>
      <c r="CA358" s="4"/>
      <c r="CB358" s="4" t="s">
        <v>179</v>
      </c>
      <c r="CC358" s="4"/>
      <c r="CD358" s="4" t="s">
        <v>180</v>
      </c>
      <c r="CE358" s="4"/>
      <c r="CF358" s="4" t="s">
        <v>181</v>
      </c>
      <c r="CG358" s="4"/>
      <c r="CH358" s="4" t="s">
        <v>15659</v>
      </c>
    </row>
    <row r="359" spans="1:86" x14ac:dyDescent="0.3">
      <c r="A359" s="4" t="s">
        <v>15660</v>
      </c>
      <c r="B359" s="4" t="s">
        <v>15661</v>
      </c>
      <c r="C359" s="4" t="s">
        <v>15662</v>
      </c>
      <c r="D359" s="4" t="s">
        <v>15590</v>
      </c>
      <c r="E359" s="4" t="s">
        <v>15590</v>
      </c>
      <c r="F359" s="4" t="s">
        <v>183</v>
      </c>
      <c r="G359" s="4" t="s">
        <v>11</v>
      </c>
      <c r="H359" s="4" t="s">
        <v>255</v>
      </c>
      <c r="I359" s="4" t="s">
        <v>1715</v>
      </c>
      <c r="J359" s="4" t="s">
        <v>7386</v>
      </c>
      <c r="K359" s="4" t="s">
        <v>10879</v>
      </c>
      <c r="L359" s="4"/>
      <c r="M359" s="4" t="s">
        <v>193</v>
      </c>
      <c r="N359" s="4"/>
      <c r="O359" s="4" t="s">
        <v>173</v>
      </c>
      <c r="P359" s="4" t="s">
        <v>173</v>
      </c>
      <c r="Q359" s="4" t="s">
        <v>173</v>
      </c>
      <c r="R359" s="4" t="s">
        <v>173</v>
      </c>
      <c r="S359" s="4" t="s">
        <v>173</v>
      </c>
      <c r="T359" s="4" t="s">
        <v>173</v>
      </c>
      <c r="U359" s="4" t="s">
        <v>205</v>
      </c>
      <c r="V359" s="4" t="s">
        <v>176</v>
      </c>
      <c r="W359" s="4" t="s">
        <v>12</v>
      </c>
      <c r="X359" s="4" t="s">
        <v>12</v>
      </c>
      <c r="Y359" s="4" t="s">
        <v>12</v>
      </c>
      <c r="Z359" s="4" t="s">
        <v>12</v>
      </c>
      <c r="AA359" s="4" t="s">
        <v>217</v>
      </c>
      <c r="AB359" s="4" t="s">
        <v>176</v>
      </c>
      <c r="AC359" s="4" t="s">
        <v>12</v>
      </c>
      <c r="AD359" s="4" t="s">
        <v>12</v>
      </c>
      <c r="AE359" s="4" t="s">
        <v>12</v>
      </c>
      <c r="AF359" s="4" t="s">
        <v>12</v>
      </c>
      <c r="AG359" s="4" t="s">
        <v>12</v>
      </c>
      <c r="AH359" s="4" t="s">
        <v>11</v>
      </c>
      <c r="AI359" s="4" t="s">
        <v>207</v>
      </c>
      <c r="AJ359" s="4" t="s">
        <v>11</v>
      </c>
      <c r="AK359" s="4" t="s">
        <v>87</v>
      </c>
      <c r="AL359" s="4"/>
      <c r="AM359" s="4"/>
      <c r="AN359" s="4"/>
      <c r="AO359" s="4"/>
      <c r="AP359" s="4"/>
      <c r="AQ359" s="4"/>
      <c r="AR359" s="4" t="s">
        <v>11</v>
      </c>
      <c r="AS359" s="4" t="s">
        <v>192</v>
      </c>
      <c r="AT359" s="4"/>
      <c r="AU359" s="4"/>
      <c r="AV359" s="4"/>
      <c r="AW359" s="4"/>
      <c r="AX359" s="4"/>
      <c r="AY359" s="4"/>
      <c r="AZ359" s="4"/>
      <c r="BA359" s="4"/>
      <c r="BB359" s="4"/>
      <c r="BC359" s="4"/>
      <c r="BD359" s="4" t="s">
        <v>177</v>
      </c>
      <c r="BE359" s="4" t="s">
        <v>176</v>
      </c>
      <c r="BF359" s="4" t="s">
        <v>12</v>
      </c>
      <c r="BG359" s="4" t="s">
        <v>12</v>
      </c>
      <c r="BH359" s="4" t="s">
        <v>12</v>
      </c>
      <c r="BI359" s="4" t="s">
        <v>12</v>
      </c>
      <c r="BJ359" s="4" t="s">
        <v>12</v>
      </c>
      <c r="BK359" s="4" t="s">
        <v>12</v>
      </c>
      <c r="BL359" s="4" t="s">
        <v>12</v>
      </c>
      <c r="BM359" s="4" t="s">
        <v>12</v>
      </c>
      <c r="BN359" s="4" t="s">
        <v>12</v>
      </c>
      <c r="BO359" s="4" t="s">
        <v>12</v>
      </c>
      <c r="BP359" s="4"/>
      <c r="BQ359" s="4" t="s">
        <v>178</v>
      </c>
      <c r="BR359" s="4" t="s">
        <v>12</v>
      </c>
      <c r="BS359" s="4" t="s">
        <v>12</v>
      </c>
      <c r="BT359" s="4" t="s">
        <v>12</v>
      </c>
      <c r="BU359" s="4" t="s">
        <v>12</v>
      </c>
      <c r="BV359" s="4" t="s">
        <v>12</v>
      </c>
      <c r="BW359" s="4" t="s">
        <v>12</v>
      </c>
      <c r="BX359" s="4" t="s">
        <v>176</v>
      </c>
      <c r="BY359" s="4" t="s">
        <v>12</v>
      </c>
      <c r="BZ359" s="4" t="s">
        <v>12</v>
      </c>
      <c r="CA359" s="4"/>
      <c r="CB359" s="4" t="s">
        <v>179</v>
      </c>
      <c r="CC359" s="4"/>
      <c r="CD359" s="4" t="s">
        <v>180</v>
      </c>
      <c r="CE359" s="4"/>
      <c r="CF359" s="4" t="s">
        <v>181</v>
      </c>
      <c r="CG359" s="4"/>
      <c r="CH359" s="4" t="s">
        <v>15663</v>
      </c>
    </row>
    <row r="360" spans="1:86" x14ac:dyDescent="0.3">
      <c r="A360" s="4" t="s">
        <v>15664</v>
      </c>
      <c r="B360" s="4" t="s">
        <v>15665</v>
      </c>
      <c r="C360" s="4" t="s">
        <v>15666</v>
      </c>
      <c r="D360" s="4" t="s">
        <v>15590</v>
      </c>
      <c r="E360" s="4" t="s">
        <v>15342</v>
      </c>
      <c r="F360" s="4" t="s">
        <v>183</v>
      </c>
      <c r="G360" s="4" t="s">
        <v>11</v>
      </c>
      <c r="H360" s="4" t="s">
        <v>620</v>
      </c>
      <c r="I360" s="4" t="s">
        <v>624</v>
      </c>
      <c r="J360" s="4" t="s">
        <v>625</v>
      </c>
      <c r="K360" s="4" t="s">
        <v>626</v>
      </c>
      <c r="L360" s="4"/>
      <c r="M360" s="4" t="s">
        <v>193</v>
      </c>
      <c r="N360" s="4"/>
      <c r="O360" s="4" t="s">
        <v>173</v>
      </c>
      <c r="P360" s="4" t="s">
        <v>173</v>
      </c>
      <c r="Q360" s="4" t="s">
        <v>173</v>
      </c>
      <c r="R360" s="4" t="s">
        <v>173</v>
      </c>
      <c r="S360" s="4" t="s">
        <v>173</v>
      </c>
      <c r="T360" s="4" t="s">
        <v>173</v>
      </c>
      <c r="U360" s="4" t="s">
        <v>216</v>
      </c>
      <c r="V360" s="4" t="s">
        <v>12</v>
      </c>
      <c r="W360" s="4" t="s">
        <v>176</v>
      </c>
      <c r="X360" s="4" t="s">
        <v>12</v>
      </c>
      <c r="Y360" s="4" t="s">
        <v>12</v>
      </c>
      <c r="Z360" s="4" t="s">
        <v>12</v>
      </c>
      <c r="AA360" s="4" t="s">
        <v>200</v>
      </c>
      <c r="AB360" s="4" t="s">
        <v>12</v>
      </c>
      <c r="AC360" s="4" t="s">
        <v>12</v>
      </c>
      <c r="AD360" s="4" t="s">
        <v>176</v>
      </c>
      <c r="AE360" s="4" t="s">
        <v>12</v>
      </c>
      <c r="AF360" s="4" t="s">
        <v>12</v>
      </c>
      <c r="AG360" s="4" t="s">
        <v>12</v>
      </c>
      <c r="AH360" s="4"/>
      <c r="AI360" s="4"/>
      <c r="AJ360" s="4"/>
      <c r="AK360" s="4"/>
      <c r="AL360" s="4" t="s">
        <v>11</v>
      </c>
      <c r="AM360" s="4" t="s">
        <v>583</v>
      </c>
      <c r="AN360" s="4" t="s">
        <v>11</v>
      </c>
      <c r="AO360" s="4" t="s">
        <v>218</v>
      </c>
      <c r="AP360" s="4"/>
      <c r="AQ360" s="4"/>
      <c r="AR360" s="4"/>
      <c r="AS360" s="4"/>
      <c r="AT360" s="4"/>
      <c r="AU360" s="4"/>
      <c r="AV360" s="4"/>
      <c r="AW360" s="4"/>
      <c r="AX360" s="4"/>
      <c r="AY360" s="4"/>
      <c r="AZ360" s="4"/>
      <c r="BA360" s="4"/>
      <c r="BB360" s="4" t="s">
        <v>50</v>
      </c>
      <c r="BC360" s="4"/>
      <c r="BD360" s="4" t="s">
        <v>177</v>
      </c>
      <c r="BE360" s="4" t="s">
        <v>176</v>
      </c>
      <c r="BF360" s="4" t="s">
        <v>12</v>
      </c>
      <c r="BG360" s="4" t="s">
        <v>12</v>
      </c>
      <c r="BH360" s="4" t="s">
        <v>12</v>
      </c>
      <c r="BI360" s="4" t="s">
        <v>12</v>
      </c>
      <c r="BJ360" s="4" t="s">
        <v>12</v>
      </c>
      <c r="BK360" s="4" t="s">
        <v>12</v>
      </c>
      <c r="BL360" s="4" t="s">
        <v>12</v>
      </c>
      <c r="BM360" s="4" t="s">
        <v>12</v>
      </c>
      <c r="BN360" s="4" t="s">
        <v>12</v>
      </c>
      <c r="BO360" s="4" t="s">
        <v>12</v>
      </c>
      <c r="BP360" s="4"/>
      <c r="BQ360" s="4" t="s">
        <v>194</v>
      </c>
      <c r="BR360" s="4" t="s">
        <v>176</v>
      </c>
      <c r="BS360" s="4" t="s">
        <v>12</v>
      </c>
      <c r="BT360" s="4" t="s">
        <v>12</v>
      </c>
      <c r="BU360" s="4" t="s">
        <v>12</v>
      </c>
      <c r="BV360" s="4" t="s">
        <v>12</v>
      </c>
      <c r="BW360" s="4" t="s">
        <v>12</v>
      </c>
      <c r="BX360" s="4" t="s">
        <v>12</v>
      </c>
      <c r="BY360" s="4" t="s">
        <v>12</v>
      </c>
      <c r="BZ360" s="4" t="s">
        <v>12</v>
      </c>
      <c r="CA360" s="4"/>
      <c r="CB360" s="4" t="s">
        <v>179</v>
      </c>
      <c r="CC360" s="4"/>
      <c r="CD360" s="4" t="s">
        <v>180</v>
      </c>
      <c r="CE360" s="4"/>
      <c r="CF360" s="4" t="s">
        <v>181</v>
      </c>
      <c r="CG360" s="4"/>
      <c r="CH360" s="4" t="s">
        <v>15667</v>
      </c>
    </row>
    <row r="361" spans="1:86" x14ac:dyDescent="0.3">
      <c r="A361" s="4" t="s">
        <v>15668</v>
      </c>
      <c r="B361" s="4" t="s">
        <v>15669</v>
      </c>
      <c r="C361" s="4" t="s">
        <v>15670</v>
      </c>
      <c r="D361" s="4" t="s">
        <v>15590</v>
      </c>
      <c r="E361" s="4" t="s">
        <v>15342</v>
      </c>
      <c r="F361" s="4" t="s">
        <v>183</v>
      </c>
      <c r="G361" s="4" t="s">
        <v>11</v>
      </c>
      <c r="H361" s="4" t="s">
        <v>620</v>
      </c>
      <c r="I361" s="4" t="s">
        <v>624</v>
      </c>
      <c r="J361" s="4" t="s">
        <v>625</v>
      </c>
      <c r="K361" s="4" t="s">
        <v>626</v>
      </c>
      <c r="L361" s="4"/>
      <c r="M361" s="4" t="s">
        <v>172</v>
      </c>
      <c r="N361" s="4"/>
      <c r="O361" s="4" t="s">
        <v>173</v>
      </c>
      <c r="P361" s="4" t="s">
        <v>173</v>
      </c>
      <c r="Q361" s="4" t="s">
        <v>173</v>
      </c>
      <c r="R361" s="4" t="s">
        <v>173</v>
      </c>
      <c r="S361" s="4" t="s">
        <v>173</v>
      </c>
      <c r="T361" s="4" t="s">
        <v>173</v>
      </c>
      <c r="U361" s="4" t="s">
        <v>175</v>
      </c>
      <c r="V361" s="4" t="s">
        <v>12</v>
      </c>
      <c r="W361" s="4" t="s">
        <v>12</v>
      </c>
      <c r="X361" s="4" t="s">
        <v>12</v>
      </c>
      <c r="Y361" s="4" t="s">
        <v>12</v>
      </c>
      <c r="Z361" s="4" t="s">
        <v>176</v>
      </c>
      <c r="AA361" s="4" t="s">
        <v>217</v>
      </c>
      <c r="AB361" s="4" t="s">
        <v>176</v>
      </c>
      <c r="AC361" s="4" t="s">
        <v>12</v>
      </c>
      <c r="AD361" s="4" t="s">
        <v>12</v>
      </c>
      <c r="AE361" s="4" t="s">
        <v>12</v>
      </c>
      <c r="AF361" s="4" t="s">
        <v>12</v>
      </c>
      <c r="AG361" s="4" t="s">
        <v>12</v>
      </c>
      <c r="AH361" s="4"/>
      <c r="AI361" s="4"/>
      <c r="AJ361" s="4"/>
      <c r="AK361" s="4"/>
      <c r="AL361" s="4"/>
      <c r="AM361" s="4"/>
      <c r="AN361" s="4"/>
      <c r="AO361" s="4"/>
      <c r="AP361" s="4"/>
      <c r="AQ361" s="4"/>
      <c r="AR361" s="4" t="s">
        <v>50</v>
      </c>
      <c r="AS361" s="4"/>
      <c r="AT361" s="4"/>
      <c r="AU361" s="4"/>
      <c r="AV361" s="4"/>
      <c r="AW361" s="4"/>
      <c r="AX361" s="4"/>
      <c r="AY361" s="4"/>
      <c r="AZ361" s="4"/>
      <c r="BA361" s="4"/>
      <c r="BB361" s="4"/>
      <c r="BC361" s="4"/>
      <c r="BD361" s="4" t="s">
        <v>177</v>
      </c>
      <c r="BE361" s="4" t="s">
        <v>176</v>
      </c>
      <c r="BF361" s="4" t="s">
        <v>12</v>
      </c>
      <c r="BG361" s="4" t="s">
        <v>12</v>
      </c>
      <c r="BH361" s="4" t="s">
        <v>12</v>
      </c>
      <c r="BI361" s="4" t="s">
        <v>12</v>
      </c>
      <c r="BJ361" s="4" t="s">
        <v>12</v>
      </c>
      <c r="BK361" s="4" t="s">
        <v>12</v>
      </c>
      <c r="BL361" s="4" t="s">
        <v>12</v>
      </c>
      <c r="BM361" s="4" t="s">
        <v>12</v>
      </c>
      <c r="BN361" s="4" t="s">
        <v>12</v>
      </c>
      <c r="BO361" s="4" t="s">
        <v>12</v>
      </c>
      <c r="BP361" s="4"/>
      <c r="BQ361" s="4" t="s">
        <v>204</v>
      </c>
      <c r="BR361" s="4" t="s">
        <v>12</v>
      </c>
      <c r="BS361" s="4" t="s">
        <v>12</v>
      </c>
      <c r="BT361" s="4" t="s">
        <v>176</v>
      </c>
      <c r="BU361" s="4" t="s">
        <v>12</v>
      </c>
      <c r="BV361" s="4" t="s">
        <v>12</v>
      </c>
      <c r="BW361" s="4" t="s">
        <v>12</v>
      </c>
      <c r="BX361" s="4" t="s">
        <v>12</v>
      </c>
      <c r="BY361" s="4" t="s">
        <v>12</v>
      </c>
      <c r="BZ361" s="4" t="s">
        <v>12</v>
      </c>
      <c r="CA361" s="4"/>
      <c r="CB361" s="4" t="s">
        <v>179</v>
      </c>
      <c r="CC361" s="4"/>
      <c r="CD361" s="4" t="s">
        <v>180</v>
      </c>
      <c r="CE361" s="4"/>
      <c r="CF361" s="4" t="s">
        <v>181</v>
      </c>
      <c r="CG361" s="4"/>
      <c r="CH361" s="4" t="s">
        <v>15671</v>
      </c>
    </row>
    <row r="362" spans="1:86" x14ac:dyDescent="0.3">
      <c r="A362" s="4" t="s">
        <v>15672</v>
      </c>
      <c r="B362" s="4" t="s">
        <v>15673</v>
      </c>
      <c r="C362" s="4" t="s">
        <v>15674</v>
      </c>
      <c r="D362" s="4" t="s">
        <v>15590</v>
      </c>
      <c r="E362" s="4" t="s">
        <v>15342</v>
      </c>
      <c r="F362" s="4" t="s">
        <v>183</v>
      </c>
      <c r="G362" s="4" t="s">
        <v>11</v>
      </c>
      <c r="H362" s="4" t="s">
        <v>620</v>
      </c>
      <c r="I362" s="4" t="s">
        <v>624</v>
      </c>
      <c r="J362" s="4" t="s">
        <v>625</v>
      </c>
      <c r="K362" s="4" t="s">
        <v>626</v>
      </c>
      <c r="L362" s="4"/>
      <c r="M362" s="4" t="s">
        <v>172</v>
      </c>
      <c r="N362" s="4"/>
      <c r="O362" s="4" t="s">
        <v>173</v>
      </c>
      <c r="P362" s="4" t="s">
        <v>173</v>
      </c>
      <c r="Q362" s="4" t="s">
        <v>173</v>
      </c>
      <c r="R362" s="4" t="s">
        <v>173</v>
      </c>
      <c r="S362" s="4" t="s">
        <v>173</v>
      </c>
      <c r="T362" s="4" t="s">
        <v>173</v>
      </c>
      <c r="U362" s="4" t="s">
        <v>175</v>
      </c>
      <c r="V362" s="4" t="s">
        <v>12</v>
      </c>
      <c r="W362" s="4" t="s">
        <v>12</v>
      </c>
      <c r="X362" s="4" t="s">
        <v>12</v>
      </c>
      <c r="Y362" s="4" t="s">
        <v>12</v>
      </c>
      <c r="Z362" s="4" t="s">
        <v>176</v>
      </c>
      <c r="AA362" s="4" t="s">
        <v>175</v>
      </c>
      <c r="AB362" s="4" t="s">
        <v>12</v>
      </c>
      <c r="AC362" s="4" t="s">
        <v>12</v>
      </c>
      <c r="AD362" s="4" t="s">
        <v>12</v>
      </c>
      <c r="AE362" s="4" t="s">
        <v>12</v>
      </c>
      <c r="AF362" s="4" t="s">
        <v>12</v>
      </c>
      <c r="AG362" s="4" t="s">
        <v>176</v>
      </c>
      <c r="AH362" s="4"/>
      <c r="AI362" s="4"/>
      <c r="AJ362" s="4"/>
      <c r="AK362" s="4"/>
      <c r="AL362" s="4"/>
      <c r="AM362" s="4"/>
      <c r="AN362" s="4"/>
      <c r="AO362" s="4"/>
      <c r="AP362" s="4"/>
      <c r="AQ362" s="4"/>
      <c r="AR362" s="4"/>
      <c r="AS362" s="4"/>
      <c r="AT362" s="4"/>
      <c r="AU362" s="4"/>
      <c r="AV362" s="4"/>
      <c r="AW362" s="4"/>
      <c r="AX362" s="4"/>
      <c r="AY362" s="4"/>
      <c r="AZ362" s="4"/>
      <c r="BA362" s="4"/>
      <c r="BB362" s="4"/>
      <c r="BC362" s="4"/>
      <c r="BD362" s="4" t="s">
        <v>177</v>
      </c>
      <c r="BE362" s="4" t="s">
        <v>176</v>
      </c>
      <c r="BF362" s="4" t="s">
        <v>12</v>
      </c>
      <c r="BG362" s="4" t="s">
        <v>12</v>
      </c>
      <c r="BH362" s="4" t="s">
        <v>12</v>
      </c>
      <c r="BI362" s="4" t="s">
        <v>12</v>
      </c>
      <c r="BJ362" s="4" t="s">
        <v>12</v>
      </c>
      <c r="BK362" s="4" t="s">
        <v>12</v>
      </c>
      <c r="BL362" s="4" t="s">
        <v>12</v>
      </c>
      <c r="BM362" s="4" t="s">
        <v>12</v>
      </c>
      <c r="BN362" s="4" t="s">
        <v>12</v>
      </c>
      <c r="BO362" s="4" t="s">
        <v>12</v>
      </c>
      <c r="BP362" s="4"/>
      <c r="BQ362" s="4" t="s">
        <v>194</v>
      </c>
      <c r="BR362" s="4" t="s">
        <v>176</v>
      </c>
      <c r="BS362" s="4" t="s">
        <v>12</v>
      </c>
      <c r="BT362" s="4" t="s">
        <v>12</v>
      </c>
      <c r="BU362" s="4" t="s">
        <v>12</v>
      </c>
      <c r="BV362" s="4" t="s">
        <v>12</v>
      </c>
      <c r="BW362" s="4" t="s">
        <v>12</v>
      </c>
      <c r="BX362" s="4" t="s">
        <v>12</v>
      </c>
      <c r="BY362" s="4" t="s">
        <v>12</v>
      </c>
      <c r="BZ362" s="4" t="s">
        <v>12</v>
      </c>
      <c r="CA362" s="4"/>
      <c r="CB362" s="4" t="s">
        <v>179</v>
      </c>
      <c r="CC362" s="4"/>
      <c r="CD362" s="4" t="s">
        <v>180</v>
      </c>
      <c r="CE362" s="4"/>
      <c r="CF362" s="4" t="s">
        <v>181</v>
      </c>
      <c r="CG362" s="4"/>
      <c r="CH362" s="4" t="s">
        <v>15675</v>
      </c>
    </row>
    <row r="363" spans="1:86" x14ac:dyDescent="0.3">
      <c r="A363" s="4" t="s">
        <v>15676</v>
      </c>
      <c r="B363" s="4" t="s">
        <v>15677</v>
      </c>
      <c r="C363" s="4" t="s">
        <v>15678</v>
      </c>
      <c r="D363" s="4" t="s">
        <v>15590</v>
      </c>
      <c r="E363" s="4" t="s">
        <v>15342</v>
      </c>
      <c r="F363" s="4" t="s">
        <v>183</v>
      </c>
      <c r="G363" s="4" t="s">
        <v>11</v>
      </c>
      <c r="H363" s="4" t="s">
        <v>620</v>
      </c>
      <c r="I363" s="4" t="s">
        <v>624</v>
      </c>
      <c r="J363" s="4" t="s">
        <v>625</v>
      </c>
      <c r="K363" s="4" t="s">
        <v>626</v>
      </c>
      <c r="L363" s="4"/>
      <c r="M363" s="4" t="s">
        <v>193</v>
      </c>
      <c r="N363" s="4"/>
      <c r="O363" s="4" t="s">
        <v>173</v>
      </c>
      <c r="P363" s="4" t="s">
        <v>173</v>
      </c>
      <c r="Q363" s="4" t="s">
        <v>173</v>
      </c>
      <c r="R363" s="4" t="s">
        <v>173</v>
      </c>
      <c r="S363" s="4" t="s">
        <v>173</v>
      </c>
      <c r="T363" s="4" t="s">
        <v>173</v>
      </c>
      <c r="U363" s="4" t="s">
        <v>205</v>
      </c>
      <c r="V363" s="4" t="s">
        <v>176</v>
      </c>
      <c r="W363" s="4" t="s">
        <v>12</v>
      </c>
      <c r="X363" s="4" t="s">
        <v>12</v>
      </c>
      <c r="Y363" s="4" t="s">
        <v>12</v>
      </c>
      <c r="Z363" s="4" t="s">
        <v>12</v>
      </c>
      <c r="AA363" s="4" t="s">
        <v>200</v>
      </c>
      <c r="AB363" s="4" t="s">
        <v>12</v>
      </c>
      <c r="AC363" s="4" t="s">
        <v>12</v>
      </c>
      <c r="AD363" s="4" t="s">
        <v>176</v>
      </c>
      <c r="AE363" s="4" t="s">
        <v>12</v>
      </c>
      <c r="AF363" s="4" t="s">
        <v>12</v>
      </c>
      <c r="AG363" s="4" t="s">
        <v>12</v>
      </c>
      <c r="AH363" s="4" t="s">
        <v>11</v>
      </c>
      <c r="AI363" s="4" t="s">
        <v>488</v>
      </c>
      <c r="AJ363" s="4" t="s">
        <v>50</v>
      </c>
      <c r="AK363" s="4"/>
      <c r="AL363" s="4"/>
      <c r="AM363" s="4"/>
      <c r="AN363" s="4"/>
      <c r="AO363" s="4"/>
      <c r="AP363" s="4"/>
      <c r="AQ363" s="4"/>
      <c r="AR363" s="4"/>
      <c r="AS363" s="4"/>
      <c r="AT363" s="4"/>
      <c r="AU363" s="4"/>
      <c r="AV363" s="4"/>
      <c r="AW363" s="4"/>
      <c r="AX363" s="4"/>
      <c r="AY363" s="4"/>
      <c r="AZ363" s="4"/>
      <c r="BA363" s="4"/>
      <c r="BB363" s="4" t="s">
        <v>11</v>
      </c>
      <c r="BC363" s="4" t="s">
        <v>450</v>
      </c>
      <c r="BD363" s="4" t="s">
        <v>177</v>
      </c>
      <c r="BE363" s="4" t="s">
        <v>176</v>
      </c>
      <c r="BF363" s="4" t="s">
        <v>12</v>
      </c>
      <c r="BG363" s="4" t="s">
        <v>12</v>
      </c>
      <c r="BH363" s="4" t="s">
        <v>12</v>
      </c>
      <c r="BI363" s="4" t="s">
        <v>12</v>
      </c>
      <c r="BJ363" s="4" t="s">
        <v>12</v>
      </c>
      <c r="BK363" s="4" t="s">
        <v>12</v>
      </c>
      <c r="BL363" s="4" t="s">
        <v>12</v>
      </c>
      <c r="BM363" s="4" t="s">
        <v>12</v>
      </c>
      <c r="BN363" s="4" t="s">
        <v>12</v>
      </c>
      <c r="BO363" s="4" t="s">
        <v>12</v>
      </c>
      <c r="BP363" s="4"/>
      <c r="BQ363" s="4" t="s">
        <v>204</v>
      </c>
      <c r="BR363" s="4" t="s">
        <v>12</v>
      </c>
      <c r="BS363" s="4" t="s">
        <v>12</v>
      </c>
      <c r="BT363" s="4" t="s">
        <v>176</v>
      </c>
      <c r="BU363" s="4" t="s">
        <v>12</v>
      </c>
      <c r="BV363" s="4" t="s">
        <v>12</v>
      </c>
      <c r="BW363" s="4" t="s">
        <v>12</v>
      </c>
      <c r="BX363" s="4" t="s">
        <v>12</v>
      </c>
      <c r="BY363" s="4" t="s">
        <v>12</v>
      </c>
      <c r="BZ363" s="4" t="s">
        <v>12</v>
      </c>
      <c r="CA363" s="4"/>
      <c r="CB363" s="4" t="s">
        <v>179</v>
      </c>
      <c r="CC363" s="4"/>
      <c r="CD363" s="4" t="s">
        <v>180</v>
      </c>
      <c r="CE363" s="4"/>
      <c r="CF363" s="4" t="s">
        <v>181</v>
      </c>
      <c r="CG363" s="4"/>
      <c r="CH363" s="4" t="s">
        <v>15679</v>
      </c>
    </row>
    <row r="364" spans="1:86" x14ac:dyDescent="0.3">
      <c r="A364" s="4" t="s">
        <v>15680</v>
      </c>
      <c r="B364" s="4" t="s">
        <v>15681</v>
      </c>
      <c r="C364" s="4" t="s">
        <v>15682</v>
      </c>
      <c r="D364" s="4" t="s">
        <v>15590</v>
      </c>
      <c r="E364" s="4" t="s">
        <v>15342</v>
      </c>
      <c r="F364" s="4" t="s">
        <v>183</v>
      </c>
      <c r="G364" s="4" t="s">
        <v>11</v>
      </c>
      <c r="H364" s="4" t="s">
        <v>620</v>
      </c>
      <c r="I364" s="4" t="s">
        <v>624</v>
      </c>
      <c r="J364" s="4" t="s">
        <v>625</v>
      </c>
      <c r="K364" s="4" t="s">
        <v>626</v>
      </c>
      <c r="L364" s="4"/>
      <c r="M364" s="4" t="s">
        <v>193</v>
      </c>
      <c r="N364" s="4"/>
      <c r="O364" s="4" t="s">
        <v>173</v>
      </c>
      <c r="P364" s="4" t="s">
        <v>173</v>
      </c>
      <c r="Q364" s="4" t="s">
        <v>173</v>
      </c>
      <c r="R364" s="4" t="s">
        <v>173</v>
      </c>
      <c r="S364" s="4" t="s">
        <v>173</v>
      </c>
      <c r="T364" s="4" t="s">
        <v>174</v>
      </c>
      <c r="U364" s="4" t="s">
        <v>216</v>
      </c>
      <c r="V364" s="4" t="s">
        <v>12</v>
      </c>
      <c r="W364" s="4" t="s">
        <v>176</v>
      </c>
      <c r="X364" s="4" t="s">
        <v>12</v>
      </c>
      <c r="Y364" s="4" t="s">
        <v>12</v>
      </c>
      <c r="Z364" s="4" t="s">
        <v>12</v>
      </c>
      <c r="AA364" s="4" t="s">
        <v>217</v>
      </c>
      <c r="AB364" s="4" t="s">
        <v>176</v>
      </c>
      <c r="AC364" s="4" t="s">
        <v>12</v>
      </c>
      <c r="AD364" s="4" t="s">
        <v>12</v>
      </c>
      <c r="AE364" s="4" t="s">
        <v>12</v>
      </c>
      <c r="AF364" s="4" t="s">
        <v>12</v>
      </c>
      <c r="AG364" s="4" t="s">
        <v>12</v>
      </c>
      <c r="AH364" s="4"/>
      <c r="AI364" s="4"/>
      <c r="AJ364" s="4"/>
      <c r="AK364" s="4"/>
      <c r="AL364" s="4" t="s">
        <v>11</v>
      </c>
      <c r="AM364" s="4" t="s">
        <v>583</v>
      </c>
      <c r="AN364" s="4" t="s">
        <v>11</v>
      </c>
      <c r="AO364" s="4" t="s">
        <v>85</v>
      </c>
      <c r="AP364" s="4"/>
      <c r="AQ364" s="4"/>
      <c r="AR364" s="4" t="s">
        <v>11</v>
      </c>
      <c r="AS364" s="4" t="s">
        <v>192</v>
      </c>
      <c r="AT364" s="4"/>
      <c r="AU364" s="4"/>
      <c r="AV364" s="4"/>
      <c r="AW364" s="4"/>
      <c r="AX364" s="4"/>
      <c r="AY364" s="4"/>
      <c r="AZ364" s="4"/>
      <c r="BA364" s="4"/>
      <c r="BB364" s="4"/>
      <c r="BC364" s="4"/>
      <c r="BD364" s="4" t="s">
        <v>177</v>
      </c>
      <c r="BE364" s="4" t="s">
        <v>176</v>
      </c>
      <c r="BF364" s="4" t="s">
        <v>12</v>
      </c>
      <c r="BG364" s="4" t="s">
        <v>12</v>
      </c>
      <c r="BH364" s="4" t="s">
        <v>12</v>
      </c>
      <c r="BI364" s="4" t="s">
        <v>12</v>
      </c>
      <c r="BJ364" s="4" t="s">
        <v>12</v>
      </c>
      <c r="BK364" s="4" t="s">
        <v>12</v>
      </c>
      <c r="BL364" s="4" t="s">
        <v>12</v>
      </c>
      <c r="BM364" s="4" t="s">
        <v>12</v>
      </c>
      <c r="BN364" s="4" t="s">
        <v>12</v>
      </c>
      <c r="BO364" s="4" t="s">
        <v>12</v>
      </c>
      <c r="BP364" s="4"/>
      <c r="BQ364" s="4" t="s">
        <v>194</v>
      </c>
      <c r="BR364" s="4" t="s">
        <v>176</v>
      </c>
      <c r="BS364" s="4" t="s">
        <v>12</v>
      </c>
      <c r="BT364" s="4" t="s">
        <v>12</v>
      </c>
      <c r="BU364" s="4" t="s">
        <v>12</v>
      </c>
      <c r="BV364" s="4" t="s">
        <v>12</v>
      </c>
      <c r="BW364" s="4" t="s">
        <v>12</v>
      </c>
      <c r="BX364" s="4" t="s">
        <v>12</v>
      </c>
      <c r="BY364" s="4" t="s">
        <v>12</v>
      </c>
      <c r="BZ364" s="4" t="s">
        <v>12</v>
      </c>
      <c r="CA364" s="4"/>
      <c r="CB364" s="4" t="s">
        <v>179</v>
      </c>
      <c r="CC364" s="4"/>
      <c r="CD364" s="4" t="s">
        <v>180</v>
      </c>
      <c r="CE364" s="4"/>
      <c r="CF364" s="4" t="s">
        <v>181</v>
      </c>
      <c r="CG364" s="4"/>
      <c r="CH364" s="4" t="s">
        <v>15683</v>
      </c>
    </row>
    <row r="365" spans="1:86" x14ac:dyDescent="0.3">
      <c r="A365" s="4" t="s">
        <v>15684</v>
      </c>
      <c r="B365" s="4" t="s">
        <v>15685</v>
      </c>
      <c r="C365" s="4" t="s">
        <v>15686</v>
      </c>
      <c r="D365" s="4" t="s">
        <v>15382</v>
      </c>
      <c r="E365" s="4" t="s">
        <v>15687</v>
      </c>
      <c r="F365" s="4" t="s">
        <v>183</v>
      </c>
      <c r="G365" s="4" t="s">
        <v>11</v>
      </c>
      <c r="H365" s="4" t="s">
        <v>476</v>
      </c>
      <c r="I365" s="4" t="s">
        <v>477</v>
      </c>
      <c r="J365" s="4" t="s">
        <v>481</v>
      </c>
      <c r="K365" s="4" t="s">
        <v>482</v>
      </c>
      <c r="L365" s="4"/>
      <c r="M365" s="4" t="s">
        <v>172</v>
      </c>
      <c r="N365" s="4"/>
      <c r="O365" s="4" t="s">
        <v>173</v>
      </c>
      <c r="P365" s="4" t="s">
        <v>173</v>
      </c>
      <c r="Q365" s="4" t="s">
        <v>173</v>
      </c>
      <c r="R365" s="4" t="s">
        <v>173</v>
      </c>
      <c r="S365" s="4" t="s">
        <v>173</v>
      </c>
      <c r="T365" s="4" t="s">
        <v>173</v>
      </c>
      <c r="U365" s="4" t="s">
        <v>175</v>
      </c>
      <c r="V365" s="4" t="s">
        <v>12</v>
      </c>
      <c r="W365" s="4" t="s">
        <v>12</v>
      </c>
      <c r="X365" s="4" t="s">
        <v>12</v>
      </c>
      <c r="Y365" s="4" t="s">
        <v>12</v>
      </c>
      <c r="Z365" s="4" t="s">
        <v>176</v>
      </c>
      <c r="AA365" s="4" t="s">
        <v>200</v>
      </c>
      <c r="AB365" s="4" t="s">
        <v>12</v>
      </c>
      <c r="AC365" s="4" t="s">
        <v>12</v>
      </c>
      <c r="AD365" s="4" t="s">
        <v>176</v>
      </c>
      <c r="AE365" s="4" t="s">
        <v>12</v>
      </c>
      <c r="AF365" s="4" t="s">
        <v>12</v>
      </c>
      <c r="AG365" s="4" t="s">
        <v>12</v>
      </c>
      <c r="AH365" s="4"/>
      <c r="AI365" s="4"/>
      <c r="AJ365" s="4"/>
      <c r="AK365" s="4"/>
      <c r="AL365" s="4"/>
      <c r="AM365" s="4"/>
      <c r="AN365" s="4"/>
      <c r="AO365" s="4"/>
      <c r="AP365" s="4"/>
      <c r="AQ365" s="4"/>
      <c r="AR365" s="4"/>
      <c r="AS365" s="4"/>
      <c r="AT365" s="4"/>
      <c r="AU365" s="4"/>
      <c r="AV365" s="4"/>
      <c r="AW365" s="4"/>
      <c r="AX365" s="4"/>
      <c r="AY365" s="4"/>
      <c r="AZ365" s="4"/>
      <c r="BA365" s="4"/>
      <c r="BB365" s="4" t="s">
        <v>11</v>
      </c>
      <c r="BC365" s="4" t="s">
        <v>71</v>
      </c>
      <c r="BD365" s="4" t="s">
        <v>177</v>
      </c>
      <c r="BE365" s="4" t="s">
        <v>176</v>
      </c>
      <c r="BF365" s="4" t="s">
        <v>12</v>
      </c>
      <c r="BG365" s="4" t="s">
        <v>12</v>
      </c>
      <c r="BH365" s="4" t="s">
        <v>12</v>
      </c>
      <c r="BI365" s="4" t="s">
        <v>12</v>
      </c>
      <c r="BJ365" s="4" t="s">
        <v>12</v>
      </c>
      <c r="BK365" s="4" t="s">
        <v>12</v>
      </c>
      <c r="BL365" s="4" t="s">
        <v>12</v>
      </c>
      <c r="BM365" s="4" t="s">
        <v>12</v>
      </c>
      <c r="BN365" s="4" t="s">
        <v>12</v>
      </c>
      <c r="BO365" s="4" t="s">
        <v>12</v>
      </c>
      <c r="BP365" s="4"/>
      <c r="BQ365" s="4" t="s">
        <v>178</v>
      </c>
      <c r="BR365" s="4" t="s">
        <v>12</v>
      </c>
      <c r="BS365" s="4" t="s">
        <v>12</v>
      </c>
      <c r="BT365" s="4" t="s">
        <v>12</v>
      </c>
      <c r="BU365" s="4" t="s">
        <v>12</v>
      </c>
      <c r="BV365" s="4" t="s">
        <v>12</v>
      </c>
      <c r="BW365" s="4" t="s">
        <v>12</v>
      </c>
      <c r="BX365" s="4" t="s">
        <v>176</v>
      </c>
      <c r="BY365" s="4" t="s">
        <v>12</v>
      </c>
      <c r="BZ365" s="4" t="s">
        <v>12</v>
      </c>
      <c r="CA365" s="4"/>
      <c r="CB365" s="4" t="s">
        <v>188</v>
      </c>
      <c r="CC365" s="4"/>
      <c r="CD365" s="4" t="s">
        <v>11234</v>
      </c>
      <c r="CE365" s="4"/>
      <c r="CF365" s="4" t="s">
        <v>380</v>
      </c>
      <c r="CG365" s="4"/>
      <c r="CH365" s="4" t="s">
        <v>15688</v>
      </c>
    </row>
    <row r="366" spans="1:86" x14ac:dyDescent="0.3">
      <c r="A366" s="4" t="s">
        <v>15689</v>
      </c>
      <c r="B366" s="4" t="s">
        <v>15690</v>
      </c>
      <c r="C366" s="4" t="s">
        <v>15691</v>
      </c>
      <c r="D366" s="4" t="s">
        <v>15687</v>
      </c>
      <c r="E366" s="4" t="s">
        <v>15687</v>
      </c>
      <c r="F366" s="4" t="s">
        <v>183</v>
      </c>
      <c r="G366" s="4" t="s">
        <v>11</v>
      </c>
      <c r="H366" s="4" t="s">
        <v>476</v>
      </c>
      <c r="I366" s="4" t="s">
        <v>477</v>
      </c>
      <c r="J366" s="4" t="s">
        <v>481</v>
      </c>
      <c r="K366" s="4" t="s">
        <v>482</v>
      </c>
      <c r="L366" s="4"/>
      <c r="M366" s="4" t="s">
        <v>172</v>
      </c>
      <c r="N366" s="4"/>
      <c r="O366" s="4" t="s">
        <v>173</v>
      </c>
      <c r="P366" s="4" t="s">
        <v>173</v>
      </c>
      <c r="Q366" s="4" t="s">
        <v>173</v>
      </c>
      <c r="R366" s="4" t="s">
        <v>173</v>
      </c>
      <c r="S366" s="4" t="s">
        <v>173</v>
      </c>
      <c r="T366" s="4" t="s">
        <v>173</v>
      </c>
      <c r="U366" s="4" t="s">
        <v>175</v>
      </c>
      <c r="V366" s="4" t="s">
        <v>12</v>
      </c>
      <c r="W366" s="4" t="s">
        <v>12</v>
      </c>
      <c r="X366" s="4" t="s">
        <v>12</v>
      </c>
      <c r="Y366" s="4" t="s">
        <v>12</v>
      </c>
      <c r="Z366" s="4" t="s">
        <v>176</v>
      </c>
      <c r="AA366" s="4" t="s">
        <v>200</v>
      </c>
      <c r="AB366" s="4" t="s">
        <v>12</v>
      </c>
      <c r="AC366" s="4" t="s">
        <v>12</v>
      </c>
      <c r="AD366" s="4" t="s">
        <v>176</v>
      </c>
      <c r="AE366" s="4" t="s">
        <v>12</v>
      </c>
      <c r="AF366" s="4" t="s">
        <v>12</v>
      </c>
      <c r="AG366" s="4" t="s">
        <v>12</v>
      </c>
      <c r="AH366" s="4"/>
      <c r="AI366" s="4"/>
      <c r="AJ366" s="4"/>
      <c r="AK366" s="4"/>
      <c r="AL366" s="4"/>
      <c r="AM366" s="4"/>
      <c r="AN366" s="4"/>
      <c r="AO366" s="4"/>
      <c r="AP366" s="4"/>
      <c r="AQ366" s="4"/>
      <c r="AR366" s="4"/>
      <c r="AS366" s="4"/>
      <c r="AT366" s="4"/>
      <c r="AU366" s="4"/>
      <c r="AV366" s="4"/>
      <c r="AW366" s="4"/>
      <c r="AX366" s="4"/>
      <c r="AY366" s="4"/>
      <c r="AZ366" s="4"/>
      <c r="BA366" s="4"/>
      <c r="BB366" s="4" t="s">
        <v>11</v>
      </c>
      <c r="BC366" s="4" t="s">
        <v>71</v>
      </c>
      <c r="BD366" s="4" t="s">
        <v>177</v>
      </c>
      <c r="BE366" s="4" t="s">
        <v>176</v>
      </c>
      <c r="BF366" s="4" t="s">
        <v>12</v>
      </c>
      <c r="BG366" s="4" t="s">
        <v>12</v>
      </c>
      <c r="BH366" s="4" t="s">
        <v>12</v>
      </c>
      <c r="BI366" s="4" t="s">
        <v>12</v>
      </c>
      <c r="BJ366" s="4" t="s">
        <v>12</v>
      </c>
      <c r="BK366" s="4" t="s">
        <v>12</v>
      </c>
      <c r="BL366" s="4" t="s">
        <v>12</v>
      </c>
      <c r="BM366" s="4" t="s">
        <v>12</v>
      </c>
      <c r="BN366" s="4" t="s">
        <v>12</v>
      </c>
      <c r="BO366" s="4" t="s">
        <v>12</v>
      </c>
      <c r="BP366" s="4"/>
      <c r="BQ366" s="4" t="s">
        <v>178</v>
      </c>
      <c r="BR366" s="4" t="s">
        <v>12</v>
      </c>
      <c r="BS366" s="4" t="s">
        <v>12</v>
      </c>
      <c r="BT366" s="4" t="s">
        <v>12</v>
      </c>
      <c r="BU366" s="4" t="s">
        <v>12</v>
      </c>
      <c r="BV366" s="4" t="s">
        <v>12</v>
      </c>
      <c r="BW366" s="4" t="s">
        <v>12</v>
      </c>
      <c r="BX366" s="4" t="s">
        <v>176</v>
      </c>
      <c r="BY366" s="4" t="s">
        <v>12</v>
      </c>
      <c r="BZ366" s="4" t="s">
        <v>12</v>
      </c>
      <c r="CA366" s="4"/>
      <c r="CB366" s="4" t="s">
        <v>188</v>
      </c>
      <c r="CC366" s="4"/>
      <c r="CD366" s="4" t="s">
        <v>11234</v>
      </c>
      <c r="CE366" s="4"/>
      <c r="CF366" s="4" t="s">
        <v>380</v>
      </c>
      <c r="CG366" s="4"/>
      <c r="CH366" s="4" t="s">
        <v>15692</v>
      </c>
    </row>
    <row r="367" spans="1:86" x14ac:dyDescent="0.3">
      <c r="A367" s="4" t="s">
        <v>15693</v>
      </c>
      <c r="B367" s="4" t="s">
        <v>15694</v>
      </c>
      <c r="C367" s="4" t="s">
        <v>15695</v>
      </c>
      <c r="D367" s="4" t="s">
        <v>15687</v>
      </c>
      <c r="E367" s="4" t="s">
        <v>15687</v>
      </c>
      <c r="F367" s="4" t="s">
        <v>183</v>
      </c>
      <c r="G367" s="4" t="s">
        <v>11</v>
      </c>
      <c r="H367" s="4" t="s">
        <v>476</v>
      </c>
      <c r="I367" s="4" t="s">
        <v>477</v>
      </c>
      <c r="J367" s="4" t="s">
        <v>481</v>
      </c>
      <c r="K367" s="4" t="s">
        <v>482</v>
      </c>
      <c r="L367" s="4"/>
      <c r="M367" s="4" t="s">
        <v>172</v>
      </c>
      <c r="N367" s="4"/>
      <c r="O367" s="4" t="s">
        <v>173</v>
      </c>
      <c r="P367" s="4" t="s">
        <v>173</v>
      </c>
      <c r="Q367" s="4" t="s">
        <v>173</v>
      </c>
      <c r="R367" s="4" t="s">
        <v>173</v>
      </c>
      <c r="S367" s="4" t="s">
        <v>173</v>
      </c>
      <c r="T367" s="4" t="s">
        <v>173</v>
      </c>
      <c r="U367" s="4" t="s">
        <v>205</v>
      </c>
      <c r="V367" s="4" t="s">
        <v>176</v>
      </c>
      <c r="W367" s="4" t="s">
        <v>12</v>
      </c>
      <c r="X367" s="4" t="s">
        <v>12</v>
      </c>
      <c r="Y367" s="4" t="s">
        <v>12</v>
      </c>
      <c r="Z367" s="4" t="s">
        <v>12</v>
      </c>
      <c r="AA367" s="4" t="s">
        <v>200</v>
      </c>
      <c r="AB367" s="4" t="s">
        <v>12</v>
      </c>
      <c r="AC367" s="4" t="s">
        <v>12</v>
      </c>
      <c r="AD367" s="4" t="s">
        <v>176</v>
      </c>
      <c r="AE367" s="4" t="s">
        <v>12</v>
      </c>
      <c r="AF367" s="4" t="s">
        <v>12</v>
      </c>
      <c r="AG367" s="4" t="s">
        <v>12</v>
      </c>
      <c r="AH367" s="4" t="s">
        <v>11</v>
      </c>
      <c r="AI367" s="4" t="s">
        <v>207</v>
      </c>
      <c r="AJ367" s="4" t="s">
        <v>50</v>
      </c>
      <c r="AK367" s="4"/>
      <c r="AL367" s="4"/>
      <c r="AM367" s="4"/>
      <c r="AN367" s="4"/>
      <c r="AO367" s="4"/>
      <c r="AP367" s="4"/>
      <c r="AQ367" s="4"/>
      <c r="AR367" s="4"/>
      <c r="AS367" s="4"/>
      <c r="AT367" s="4"/>
      <c r="AU367" s="4"/>
      <c r="AV367" s="4"/>
      <c r="AW367" s="4"/>
      <c r="AX367" s="4"/>
      <c r="AY367" s="4"/>
      <c r="AZ367" s="4"/>
      <c r="BA367" s="4"/>
      <c r="BB367" s="4" t="s">
        <v>11</v>
      </c>
      <c r="BC367" s="4" t="s">
        <v>71</v>
      </c>
      <c r="BD367" s="4" t="s">
        <v>177</v>
      </c>
      <c r="BE367" s="4" t="s">
        <v>176</v>
      </c>
      <c r="BF367" s="4" t="s">
        <v>12</v>
      </c>
      <c r="BG367" s="4" t="s">
        <v>12</v>
      </c>
      <c r="BH367" s="4" t="s">
        <v>12</v>
      </c>
      <c r="BI367" s="4" t="s">
        <v>12</v>
      </c>
      <c r="BJ367" s="4" t="s">
        <v>12</v>
      </c>
      <c r="BK367" s="4" t="s">
        <v>12</v>
      </c>
      <c r="BL367" s="4" t="s">
        <v>12</v>
      </c>
      <c r="BM367" s="4" t="s">
        <v>12</v>
      </c>
      <c r="BN367" s="4" t="s">
        <v>12</v>
      </c>
      <c r="BO367" s="4" t="s">
        <v>12</v>
      </c>
      <c r="BP367" s="4"/>
      <c r="BQ367" s="4" t="s">
        <v>206</v>
      </c>
      <c r="BR367" s="4" t="s">
        <v>12</v>
      </c>
      <c r="BS367" s="4" t="s">
        <v>12</v>
      </c>
      <c r="BT367" s="4" t="s">
        <v>12</v>
      </c>
      <c r="BU367" s="4" t="s">
        <v>12</v>
      </c>
      <c r="BV367" s="4" t="s">
        <v>12</v>
      </c>
      <c r="BW367" s="4" t="s">
        <v>176</v>
      </c>
      <c r="BX367" s="4" t="s">
        <v>12</v>
      </c>
      <c r="BY367" s="4" t="s">
        <v>12</v>
      </c>
      <c r="BZ367" s="4" t="s">
        <v>12</v>
      </c>
      <c r="CA367" s="4"/>
      <c r="CB367" s="4" t="s">
        <v>188</v>
      </c>
      <c r="CC367" s="4"/>
      <c r="CD367" s="4" t="s">
        <v>11234</v>
      </c>
      <c r="CE367" s="4"/>
      <c r="CF367" s="4" t="s">
        <v>380</v>
      </c>
      <c r="CG367" s="4"/>
      <c r="CH367" s="4" t="s">
        <v>15696</v>
      </c>
    </row>
    <row r="368" spans="1:86" x14ac:dyDescent="0.3">
      <c r="A368" s="4" t="s">
        <v>15697</v>
      </c>
      <c r="B368" s="4" t="s">
        <v>15698</v>
      </c>
      <c r="C368" s="4" t="s">
        <v>15699</v>
      </c>
      <c r="D368" s="4" t="s">
        <v>15687</v>
      </c>
      <c r="E368" s="4" t="s">
        <v>15687</v>
      </c>
      <c r="F368" s="4" t="s">
        <v>183</v>
      </c>
      <c r="G368" s="4" t="s">
        <v>11</v>
      </c>
      <c r="H368" s="4" t="s">
        <v>476</v>
      </c>
      <c r="I368" s="4" t="s">
        <v>477</v>
      </c>
      <c r="J368" s="4" t="s">
        <v>481</v>
      </c>
      <c r="K368" s="4" t="s">
        <v>482</v>
      </c>
      <c r="L368" s="4"/>
      <c r="M368" s="4" t="s">
        <v>193</v>
      </c>
      <c r="N368" s="4"/>
      <c r="O368" s="4" t="s">
        <v>173</v>
      </c>
      <c r="P368" s="4" t="s">
        <v>173</v>
      </c>
      <c r="Q368" s="4" t="s">
        <v>173</v>
      </c>
      <c r="R368" s="4" t="s">
        <v>173</v>
      </c>
      <c r="S368" s="4" t="s">
        <v>173</v>
      </c>
      <c r="T368" s="4" t="s">
        <v>173</v>
      </c>
      <c r="U368" s="4" t="s">
        <v>205</v>
      </c>
      <c r="V368" s="4" t="s">
        <v>176</v>
      </c>
      <c r="W368" s="4" t="s">
        <v>12</v>
      </c>
      <c r="X368" s="4" t="s">
        <v>12</v>
      </c>
      <c r="Y368" s="4" t="s">
        <v>12</v>
      </c>
      <c r="Z368" s="4" t="s">
        <v>12</v>
      </c>
      <c r="AA368" s="4" t="s">
        <v>200</v>
      </c>
      <c r="AB368" s="4" t="s">
        <v>12</v>
      </c>
      <c r="AC368" s="4" t="s">
        <v>12</v>
      </c>
      <c r="AD368" s="4" t="s">
        <v>176</v>
      </c>
      <c r="AE368" s="4" t="s">
        <v>12</v>
      </c>
      <c r="AF368" s="4" t="s">
        <v>12</v>
      </c>
      <c r="AG368" s="4" t="s">
        <v>12</v>
      </c>
      <c r="AH368" s="4" t="s">
        <v>11</v>
      </c>
      <c r="AI368" s="4" t="s">
        <v>202</v>
      </c>
      <c r="AJ368" s="4" t="s">
        <v>50</v>
      </c>
      <c r="AK368" s="4"/>
      <c r="AL368" s="4"/>
      <c r="AM368" s="4"/>
      <c r="AN368" s="4"/>
      <c r="AO368" s="4"/>
      <c r="AP368" s="4"/>
      <c r="AQ368" s="4"/>
      <c r="AR368" s="4"/>
      <c r="AS368" s="4"/>
      <c r="AT368" s="4"/>
      <c r="AU368" s="4"/>
      <c r="AV368" s="4"/>
      <c r="AW368" s="4"/>
      <c r="AX368" s="4"/>
      <c r="AY368" s="4"/>
      <c r="AZ368" s="4"/>
      <c r="BA368" s="4"/>
      <c r="BB368" s="4" t="s">
        <v>11</v>
      </c>
      <c r="BC368" s="4" t="s">
        <v>71</v>
      </c>
      <c r="BD368" s="4" t="s">
        <v>177</v>
      </c>
      <c r="BE368" s="4" t="s">
        <v>176</v>
      </c>
      <c r="BF368" s="4" t="s">
        <v>12</v>
      </c>
      <c r="BG368" s="4" t="s">
        <v>12</v>
      </c>
      <c r="BH368" s="4" t="s">
        <v>12</v>
      </c>
      <c r="BI368" s="4" t="s">
        <v>12</v>
      </c>
      <c r="BJ368" s="4" t="s">
        <v>12</v>
      </c>
      <c r="BK368" s="4" t="s">
        <v>12</v>
      </c>
      <c r="BL368" s="4" t="s">
        <v>12</v>
      </c>
      <c r="BM368" s="4" t="s">
        <v>12</v>
      </c>
      <c r="BN368" s="4" t="s">
        <v>12</v>
      </c>
      <c r="BO368" s="4" t="s">
        <v>12</v>
      </c>
      <c r="BP368" s="4"/>
      <c r="BQ368" s="4" t="s">
        <v>208</v>
      </c>
      <c r="BR368" s="4" t="s">
        <v>12</v>
      </c>
      <c r="BS368" s="4" t="s">
        <v>12</v>
      </c>
      <c r="BT368" s="4" t="s">
        <v>12</v>
      </c>
      <c r="BU368" s="4" t="s">
        <v>12</v>
      </c>
      <c r="BV368" s="4" t="s">
        <v>12</v>
      </c>
      <c r="BW368" s="4" t="s">
        <v>176</v>
      </c>
      <c r="BX368" s="4" t="s">
        <v>176</v>
      </c>
      <c r="BY368" s="4" t="s">
        <v>12</v>
      </c>
      <c r="BZ368" s="4" t="s">
        <v>12</v>
      </c>
      <c r="CA368" s="4"/>
      <c r="CB368" s="4" t="s">
        <v>188</v>
      </c>
      <c r="CC368" s="4"/>
      <c r="CD368" s="4" t="s">
        <v>11234</v>
      </c>
      <c r="CE368" s="4"/>
      <c r="CF368" s="4" t="s">
        <v>380</v>
      </c>
      <c r="CG368" s="4"/>
      <c r="CH368" s="4" t="s">
        <v>15700</v>
      </c>
    </row>
    <row r="369" spans="1:86" x14ac:dyDescent="0.3">
      <c r="A369" s="4" t="s">
        <v>15701</v>
      </c>
      <c r="B369" s="4" t="s">
        <v>15702</v>
      </c>
      <c r="C369" s="4" t="s">
        <v>15703</v>
      </c>
      <c r="D369" s="4" t="s">
        <v>15687</v>
      </c>
      <c r="E369" s="4" t="s">
        <v>15687</v>
      </c>
      <c r="F369" s="4" t="s">
        <v>183</v>
      </c>
      <c r="G369" s="4" t="s">
        <v>11</v>
      </c>
      <c r="H369" s="4" t="s">
        <v>476</v>
      </c>
      <c r="I369" s="4" t="s">
        <v>477</v>
      </c>
      <c r="J369" s="4" t="s">
        <v>481</v>
      </c>
      <c r="K369" s="4" t="s">
        <v>482</v>
      </c>
      <c r="L369" s="4"/>
      <c r="M369" s="4" t="s">
        <v>172</v>
      </c>
      <c r="N369" s="4"/>
      <c r="O369" s="4" t="s">
        <v>173</v>
      </c>
      <c r="P369" s="4" t="s">
        <v>173</v>
      </c>
      <c r="Q369" s="4" t="s">
        <v>173</v>
      </c>
      <c r="R369" s="4" t="s">
        <v>173</v>
      </c>
      <c r="S369" s="4" t="s">
        <v>173</v>
      </c>
      <c r="T369" s="4" t="s">
        <v>173</v>
      </c>
      <c r="U369" s="4" t="s">
        <v>175</v>
      </c>
      <c r="V369" s="4" t="s">
        <v>12</v>
      </c>
      <c r="W369" s="4" t="s">
        <v>12</v>
      </c>
      <c r="X369" s="4" t="s">
        <v>12</v>
      </c>
      <c r="Y369" s="4" t="s">
        <v>12</v>
      </c>
      <c r="Z369" s="4" t="s">
        <v>176</v>
      </c>
      <c r="AA369" s="4" t="s">
        <v>190</v>
      </c>
      <c r="AB369" s="4" t="s">
        <v>12</v>
      </c>
      <c r="AC369" s="4" t="s">
        <v>12</v>
      </c>
      <c r="AD369" s="4" t="s">
        <v>12</v>
      </c>
      <c r="AE369" s="4" t="s">
        <v>176</v>
      </c>
      <c r="AF369" s="4" t="s">
        <v>12</v>
      </c>
      <c r="AG369" s="4" t="s">
        <v>12</v>
      </c>
      <c r="AH369" s="4"/>
      <c r="AI369" s="4"/>
      <c r="AJ369" s="4"/>
      <c r="AK369" s="4"/>
      <c r="AL369" s="4"/>
      <c r="AM369" s="4"/>
      <c r="AN369" s="4"/>
      <c r="AO369" s="4"/>
      <c r="AP369" s="4"/>
      <c r="AQ369" s="4"/>
      <c r="AR369" s="4"/>
      <c r="AS369" s="4"/>
      <c r="AT369" s="4"/>
      <c r="AU369" s="4"/>
      <c r="AV369" s="4" t="s">
        <v>11</v>
      </c>
      <c r="AW369" s="4" t="s">
        <v>567</v>
      </c>
      <c r="AX369" s="4"/>
      <c r="AY369" s="4"/>
      <c r="AZ369" s="4"/>
      <c r="BA369" s="4"/>
      <c r="BB369" s="4"/>
      <c r="BC369" s="4"/>
      <c r="BD369" s="4" t="s">
        <v>177</v>
      </c>
      <c r="BE369" s="4" t="s">
        <v>176</v>
      </c>
      <c r="BF369" s="4" t="s">
        <v>12</v>
      </c>
      <c r="BG369" s="4" t="s">
        <v>12</v>
      </c>
      <c r="BH369" s="4" t="s">
        <v>12</v>
      </c>
      <c r="BI369" s="4" t="s">
        <v>12</v>
      </c>
      <c r="BJ369" s="4" t="s">
        <v>12</v>
      </c>
      <c r="BK369" s="4" t="s">
        <v>12</v>
      </c>
      <c r="BL369" s="4" t="s">
        <v>12</v>
      </c>
      <c r="BM369" s="4" t="s">
        <v>12</v>
      </c>
      <c r="BN369" s="4" t="s">
        <v>12</v>
      </c>
      <c r="BO369" s="4" t="s">
        <v>12</v>
      </c>
      <c r="BP369" s="4"/>
      <c r="BQ369" s="4" t="s">
        <v>178</v>
      </c>
      <c r="BR369" s="4" t="s">
        <v>12</v>
      </c>
      <c r="BS369" s="4" t="s">
        <v>12</v>
      </c>
      <c r="BT369" s="4" t="s">
        <v>12</v>
      </c>
      <c r="BU369" s="4" t="s">
        <v>12</v>
      </c>
      <c r="BV369" s="4" t="s">
        <v>12</v>
      </c>
      <c r="BW369" s="4" t="s">
        <v>12</v>
      </c>
      <c r="BX369" s="4" t="s">
        <v>176</v>
      </c>
      <c r="BY369" s="4" t="s">
        <v>12</v>
      </c>
      <c r="BZ369" s="4" t="s">
        <v>12</v>
      </c>
      <c r="CA369" s="4"/>
      <c r="CB369" s="4" t="s">
        <v>188</v>
      </c>
      <c r="CC369" s="4"/>
      <c r="CD369" s="4" t="s">
        <v>11234</v>
      </c>
      <c r="CE369" s="4"/>
      <c r="CF369" s="4" t="s">
        <v>380</v>
      </c>
      <c r="CG369" s="4"/>
      <c r="CH369" s="4" t="s">
        <v>15704</v>
      </c>
    </row>
    <row r="370" spans="1:86" x14ac:dyDescent="0.3">
      <c r="A370" s="4" t="s">
        <v>14153</v>
      </c>
      <c r="B370" s="4" t="s">
        <v>15705</v>
      </c>
      <c r="C370" s="4" t="s">
        <v>15706</v>
      </c>
      <c r="D370" s="4" t="s">
        <v>15687</v>
      </c>
      <c r="E370" s="4" t="s">
        <v>15687</v>
      </c>
      <c r="F370" s="4" t="s">
        <v>183</v>
      </c>
      <c r="G370" s="4" t="s">
        <v>11</v>
      </c>
      <c r="H370" s="4" t="s">
        <v>367</v>
      </c>
      <c r="I370" s="4" t="s">
        <v>382</v>
      </c>
      <c r="J370" s="4" t="s">
        <v>383</v>
      </c>
      <c r="K370" s="4" t="s">
        <v>384</v>
      </c>
      <c r="L370" s="4"/>
      <c r="M370" s="4" t="s">
        <v>172</v>
      </c>
      <c r="N370" s="4"/>
      <c r="O370" s="4" t="s">
        <v>173</v>
      </c>
      <c r="P370" s="4" t="s">
        <v>173</v>
      </c>
      <c r="Q370" s="4" t="s">
        <v>173</v>
      </c>
      <c r="R370" s="4" t="s">
        <v>174</v>
      </c>
      <c r="S370" s="4" t="s">
        <v>173</v>
      </c>
      <c r="T370" s="4" t="s">
        <v>173</v>
      </c>
      <c r="U370" s="4" t="s">
        <v>241</v>
      </c>
      <c r="V370" s="4" t="s">
        <v>12</v>
      </c>
      <c r="W370" s="4" t="s">
        <v>12</v>
      </c>
      <c r="X370" s="4" t="s">
        <v>176</v>
      </c>
      <c r="Y370" s="4" t="s">
        <v>12</v>
      </c>
      <c r="Z370" s="4" t="s">
        <v>12</v>
      </c>
      <c r="AA370" s="4" t="s">
        <v>175</v>
      </c>
      <c r="AB370" s="4" t="s">
        <v>12</v>
      </c>
      <c r="AC370" s="4" t="s">
        <v>12</v>
      </c>
      <c r="AD370" s="4" t="s">
        <v>12</v>
      </c>
      <c r="AE370" s="4" t="s">
        <v>12</v>
      </c>
      <c r="AF370" s="4" t="s">
        <v>12</v>
      </c>
      <c r="AG370" s="4" t="s">
        <v>176</v>
      </c>
      <c r="AH370" s="4"/>
      <c r="AI370" s="4"/>
      <c r="AJ370" s="4"/>
      <c r="AK370" s="4"/>
      <c r="AL370" s="4"/>
      <c r="AM370" s="4"/>
      <c r="AN370" s="4"/>
      <c r="AO370" s="4"/>
      <c r="AP370" s="4" t="s">
        <v>11</v>
      </c>
      <c r="AQ370" s="4" t="s">
        <v>53</v>
      </c>
      <c r="AR370" s="4"/>
      <c r="AS370" s="4"/>
      <c r="AT370" s="4"/>
      <c r="AU370" s="4"/>
      <c r="AV370" s="4"/>
      <c r="AW370" s="4"/>
      <c r="AX370" s="4"/>
      <c r="AY370" s="4"/>
      <c r="AZ370" s="4"/>
      <c r="BA370" s="4"/>
      <c r="BB370" s="4"/>
      <c r="BC370" s="4"/>
      <c r="BD370" s="4" t="s">
        <v>177</v>
      </c>
      <c r="BE370" s="4" t="s">
        <v>176</v>
      </c>
      <c r="BF370" s="4" t="s">
        <v>12</v>
      </c>
      <c r="BG370" s="4" t="s">
        <v>12</v>
      </c>
      <c r="BH370" s="4" t="s">
        <v>12</v>
      </c>
      <c r="BI370" s="4" t="s">
        <v>12</v>
      </c>
      <c r="BJ370" s="4" t="s">
        <v>12</v>
      </c>
      <c r="BK370" s="4" t="s">
        <v>12</v>
      </c>
      <c r="BL370" s="4" t="s">
        <v>12</v>
      </c>
      <c r="BM370" s="4" t="s">
        <v>12</v>
      </c>
      <c r="BN370" s="4" t="s">
        <v>12</v>
      </c>
      <c r="BO370" s="4" t="s">
        <v>12</v>
      </c>
      <c r="BP370" s="4"/>
      <c r="BQ370" s="4" t="s">
        <v>206</v>
      </c>
      <c r="BR370" s="4" t="s">
        <v>12</v>
      </c>
      <c r="BS370" s="4" t="s">
        <v>12</v>
      </c>
      <c r="BT370" s="4" t="s">
        <v>12</v>
      </c>
      <c r="BU370" s="4" t="s">
        <v>12</v>
      </c>
      <c r="BV370" s="4" t="s">
        <v>12</v>
      </c>
      <c r="BW370" s="4" t="s">
        <v>176</v>
      </c>
      <c r="BX370" s="4" t="s">
        <v>12</v>
      </c>
      <c r="BY370" s="4" t="s">
        <v>12</v>
      </c>
      <c r="BZ370" s="4" t="s">
        <v>12</v>
      </c>
      <c r="CA370" s="4"/>
      <c r="CB370" s="4" t="s">
        <v>226</v>
      </c>
      <c r="CC370" s="4"/>
      <c r="CD370" s="4" t="s">
        <v>180</v>
      </c>
      <c r="CE370" s="4"/>
      <c r="CF370" s="4" t="s">
        <v>228</v>
      </c>
      <c r="CG370" s="4"/>
      <c r="CH370" s="4" t="s">
        <v>15707</v>
      </c>
    </row>
    <row r="371" spans="1:86" x14ac:dyDescent="0.3">
      <c r="A371" s="4" t="s">
        <v>15708</v>
      </c>
      <c r="B371" s="4" t="s">
        <v>15709</v>
      </c>
      <c r="C371" s="4" t="s">
        <v>15710</v>
      </c>
      <c r="D371" s="4" t="s">
        <v>15687</v>
      </c>
      <c r="E371" s="4" t="s">
        <v>15687</v>
      </c>
      <c r="F371" s="4" t="s">
        <v>183</v>
      </c>
      <c r="G371" s="4" t="s">
        <v>11</v>
      </c>
      <c r="H371" s="4" t="s">
        <v>367</v>
      </c>
      <c r="I371" s="4" t="s">
        <v>382</v>
      </c>
      <c r="J371" s="4" t="s">
        <v>383</v>
      </c>
      <c r="K371" s="4" t="s">
        <v>384</v>
      </c>
      <c r="L371" s="4"/>
      <c r="M371" s="4" t="s">
        <v>193</v>
      </c>
      <c r="N371" s="4"/>
      <c r="O371" s="4" t="s">
        <v>173</v>
      </c>
      <c r="P371" s="4" t="s">
        <v>173</v>
      </c>
      <c r="Q371" s="4" t="s">
        <v>174</v>
      </c>
      <c r="R371" s="4" t="s">
        <v>174</v>
      </c>
      <c r="S371" s="4" t="s">
        <v>173</v>
      </c>
      <c r="T371" s="4" t="s">
        <v>173</v>
      </c>
      <c r="U371" s="4" t="s">
        <v>175</v>
      </c>
      <c r="V371" s="4" t="s">
        <v>12</v>
      </c>
      <c r="W371" s="4" t="s">
        <v>12</v>
      </c>
      <c r="X371" s="4" t="s">
        <v>12</v>
      </c>
      <c r="Y371" s="4" t="s">
        <v>12</v>
      </c>
      <c r="Z371" s="4" t="s">
        <v>176</v>
      </c>
      <c r="AA371" s="4" t="s">
        <v>175</v>
      </c>
      <c r="AB371" s="4" t="s">
        <v>12</v>
      </c>
      <c r="AC371" s="4" t="s">
        <v>12</v>
      </c>
      <c r="AD371" s="4" t="s">
        <v>12</v>
      </c>
      <c r="AE371" s="4" t="s">
        <v>12</v>
      </c>
      <c r="AF371" s="4" t="s">
        <v>12</v>
      </c>
      <c r="AG371" s="4" t="s">
        <v>176</v>
      </c>
      <c r="AH371" s="4"/>
      <c r="AI371" s="4"/>
      <c r="AJ371" s="4"/>
      <c r="AK371" s="4"/>
      <c r="AL371" s="4"/>
      <c r="AM371" s="4"/>
      <c r="AN371" s="4"/>
      <c r="AO371" s="4"/>
      <c r="AP371" s="4"/>
      <c r="AQ371" s="4"/>
      <c r="AR371" s="4"/>
      <c r="AS371" s="4"/>
      <c r="AT371" s="4"/>
      <c r="AU371" s="4"/>
      <c r="AV371" s="4"/>
      <c r="AW371" s="4"/>
      <c r="AX371" s="4"/>
      <c r="AY371" s="4"/>
      <c r="AZ371" s="4"/>
      <c r="BA371" s="4"/>
      <c r="BB371" s="4"/>
      <c r="BC371" s="4"/>
      <c r="BD371" s="4" t="s">
        <v>177</v>
      </c>
      <c r="BE371" s="4" t="s">
        <v>176</v>
      </c>
      <c r="BF371" s="4" t="s">
        <v>12</v>
      </c>
      <c r="BG371" s="4" t="s">
        <v>12</v>
      </c>
      <c r="BH371" s="4" t="s">
        <v>12</v>
      </c>
      <c r="BI371" s="4" t="s">
        <v>12</v>
      </c>
      <c r="BJ371" s="4" t="s">
        <v>12</v>
      </c>
      <c r="BK371" s="4" t="s">
        <v>12</v>
      </c>
      <c r="BL371" s="4" t="s">
        <v>12</v>
      </c>
      <c r="BM371" s="4" t="s">
        <v>12</v>
      </c>
      <c r="BN371" s="4" t="s">
        <v>12</v>
      </c>
      <c r="BO371" s="4" t="s">
        <v>12</v>
      </c>
      <c r="BP371" s="4"/>
      <c r="BQ371" s="4" t="s">
        <v>204</v>
      </c>
      <c r="BR371" s="4" t="s">
        <v>12</v>
      </c>
      <c r="BS371" s="4" t="s">
        <v>12</v>
      </c>
      <c r="BT371" s="4" t="s">
        <v>176</v>
      </c>
      <c r="BU371" s="4" t="s">
        <v>12</v>
      </c>
      <c r="BV371" s="4" t="s">
        <v>12</v>
      </c>
      <c r="BW371" s="4" t="s">
        <v>12</v>
      </c>
      <c r="BX371" s="4" t="s">
        <v>12</v>
      </c>
      <c r="BY371" s="4" t="s">
        <v>12</v>
      </c>
      <c r="BZ371" s="4" t="s">
        <v>12</v>
      </c>
      <c r="CA371" s="4"/>
      <c r="CB371" s="4" t="s">
        <v>226</v>
      </c>
      <c r="CC371" s="4"/>
      <c r="CD371" s="4" t="s">
        <v>180</v>
      </c>
      <c r="CE371" s="4"/>
      <c r="CF371" s="4" t="s">
        <v>228</v>
      </c>
      <c r="CG371" s="4"/>
      <c r="CH371" s="4" t="s">
        <v>15711</v>
      </c>
    </row>
    <row r="372" spans="1:86" x14ac:dyDescent="0.3">
      <c r="A372" s="4" t="s">
        <v>15712</v>
      </c>
      <c r="B372" s="4" t="s">
        <v>15713</v>
      </c>
      <c r="C372" s="4" t="s">
        <v>15714</v>
      </c>
      <c r="D372" s="4" t="s">
        <v>15687</v>
      </c>
      <c r="E372" s="4" t="s">
        <v>15687</v>
      </c>
      <c r="F372" s="4" t="s">
        <v>183</v>
      </c>
      <c r="G372" s="4" t="s">
        <v>11</v>
      </c>
      <c r="H372" s="4" t="s">
        <v>367</v>
      </c>
      <c r="I372" s="4" t="s">
        <v>382</v>
      </c>
      <c r="J372" s="4" t="s">
        <v>383</v>
      </c>
      <c r="K372" s="4" t="s">
        <v>384</v>
      </c>
      <c r="L372" s="4"/>
      <c r="M372" s="4" t="s">
        <v>172</v>
      </c>
      <c r="N372" s="4"/>
      <c r="O372" s="4" t="s">
        <v>173</v>
      </c>
      <c r="P372" s="4" t="s">
        <v>173</v>
      </c>
      <c r="Q372" s="4" t="s">
        <v>174</v>
      </c>
      <c r="R372" s="4" t="s">
        <v>174</v>
      </c>
      <c r="S372" s="4" t="s">
        <v>173</v>
      </c>
      <c r="T372" s="4" t="s">
        <v>173</v>
      </c>
      <c r="U372" s="4" t="s">
        <v>175</v>
      </c>
      <c r="V372" s="4" t="s">
        <v>12</v>
      </c>
      <c r="W372" s="4" t="s">
        <v>12</v>
      </c>
      <c r="X372" s="4" t="s">
        <v>12</v>
      </c>
      <c r="Y372" s="4" t="s">
        <v>12</v>
      </c>
      <c r="Z372" s="4" t="s">
        <v>176</v>
      </c>
      <c r="AA372" s="4" t="s">
        <v>175</v>
      </c>
      <c r="AB372" s="4" t="s">
        <v>12</v>
      </c>
      <c r="AC372" s="4" t="s">
        <v>12</v>
      </c>
      <c r="AD372" s="4" t="s">
        <v>12</v>
      </c>
      <c r="AE372" s="4" t="s">
        <v>12</v>
      </c>
      <c r="AF372" s="4" t="s">
        <v>12</v>
      </c>
      <c r="AG372" s="4" t="s">
        <v>176</v>
      </c>
      <c r="AH372" s="4"/>
      <c r="AI372" s="4"/>
      <c r="AJ372" s="4"/>
      <c r="AK372" s="4"/>
      <c r="AL372" s="4"/>
      <c r="AM372" s="4"/>
      <c r="AN372" s="4"/>
      <c r="AO372" s="4"/>
      <c r="AP372" s="4"/>
      <c r="AQ372" s="4"/>
      <c r="AR372" s="4"/>
      <c r="AS372" s="4"/>
      <c r="AT372" s="4"/>
      <c r="AU372" s="4"/>
      <c r="AV372" s="4"/>
      <c r="AW372" s="4"/>
      <c r="AX372" s="4"/>
      <c r="AY372" s="4"/>
      <c r="AZ372" s="4"/>
      <c r="BA372" s="4"/>
      <c r="BB372" s="4"/>
      <c r="BC372" s="4"/>
      <c r="BD372" s="4" t="s">
        <v>177</v>
      </c>
      <c r="BE372" s="4" t="s">
        <v>176</v>
      </c>
      <c r="BF372" s="4" t="s">
        <v>12</v>
      </c>
      <c r="BG372" s="4" t="s">
        <v>12</v>
      </c>
      <c r="BH372" s="4" t="s">
        <v>12</v>
      </c>
      <c r="BI372" s="4" t="s">
        <v>12</v>
      </c>
      <c r="BJ372" s="4" t="s">
        <v>12</v>
      </c>
      <c r="BK372" s="4" t="s">
        <v>12</v>
      </c>
      <c r="BL372" s="4" t="s">
        <v>12</v>
      </c>
      <c r="BM372" s="4" t="s">
        <v>12</v>
      </c>
      <c r="BN372" s="4" t="s">
        <v>12</v>
      </c>
      <c r="BO372" s="4" t="s">
        <v>12</v>
      </c>
      <c r="BP372" s="4"/>
      <c r="BQ372" s="4" t="s">
        <v>510</v>
      </c>
      <c r="BR372" s="4" t="s">
        <v>12</v>
      </c>
      <c r="BS372" s="4" t="s">
        <v>12</v>
      </c>
      <c r="BT372" s="4" t="s">
        <v>12</v>
      </c>
      <c r="BU372" s="4" t="s">
        <v>12</v>
      </c>
      <c r="BV372" s="4" t="s">
        <v>176</v>
      </c>
      <c r="BW372" s="4" t="s">
        <v>12</v>
      </c>
      <c r="BX372" s="4" t="s">
        <v>12</v>
      </c>
      <c r="BY372" s="4" t="s">
        <v>12</v>
      </c>
      <c r="BZ372" s="4" t="s">
        <v>12</v>
      </c>
      <c r="CA372" s="4"/>
      <c r="CB372" s="4" t="s">
        <v>226</v>
      </c>
      <c r="CC372" s="4"/>
      <c r="CD372" s="4" t="s">
        <v>180</v>
      </c>
      <c r="CE372" s="4"/>
      <c r="CF372" s="4" t="s">
        <v>228</v>
      </c>
      <c r="CG372" s="4"/>
      <c r="CH372" s="4" t="s">
        <v>15715</v>
      </c>
    </row>
    <row r="373" spans="1:86" x14ac:dyDescent="0.3">
      <c r="A373" s="4" t="s">
        <v>15716</v>
      </c>
      <c r="B373" s="4" t="s">
        <v>15717</v>
      </c>
      <c r="C373" s="4" t="s">
        <v>15718</v>
      </c>
      <c r="D373" s="4" t="s">
        <v>15687</v>
      </c>
      <c r="E373" s="4" t="s">
        <v>15687</v>
      </c>
      <c r="F373" s="4" t="s">
        <v>183</v>
      </c>
      <c r="G373" s="4" t="s">
        <v>11</v>
      </c>
      <c r="H373" s="4" t="s">
        <v>367</v>
      </c>
      <c r="I373" s="4" t="s">
        <v>382</v>
      </c>
      <c r="J373" s="4" t="s">
        <v>383</v>
      </c>
      <c r="K373" s="4" t="s">
        <v>384</v>
      </c>
      <c r="L373" s="4"/>
      <c r="M373" s="4" t="s">
        <v>193</v>
      </c>
      <c r="N373" s="4"/>
      <c r="O373" s="4" t="s">
        <v>173</v>
      </c>
      <c r="P373" s="4" t="s">
        <v>173</v>
      </c>
      <c r="Q373" s="4" t="s">
        <v>173</v>
      </c>
      <c r="R373" s="4" t="s">
        <v>174</v>
      </c>
      <c r="S373" s="4" t="s">
        <v>173</v>
      </c>
      <c r="T373" s="4" t="s">
        <v>173</v>
      </c>
      <c r="U373" s="4" t="s">
        <v>205</v>
      </c>
      <c r="V373" s="4" t="s">
        <v>176</v>
      </c>
      <c r="W373" s="4" t="s">
        <v>12</v>
      </c>
      <c r="X373" s="4" t="s">
        <v>12</v>
      </c>
      <c r="Y373" s="4" t="s">
        <v>12</v>
      </c>
      <c r="Z373" s="4" t="s">
        <v>12</v>
      </c>
      <c r="AA373" s="4" t="s">
        <v>175</v>
      </c>
      <c r="AB373" s="4" t="s">
        <v>12</v>
      </c>
      <c r="AC373" s="4" t="s">
        <v>12</v>
      </c>
      <c r="AD373" s="4" t="s">
        <v>12</v>
      </c>
      <c r="AE373" s="4" t="s">
        <v>12</v>
      </c>
      <c r="AF373" s="4" t="s">
        <v>12</v>
      </c>
      <c r="AG373" s="4" t="s">
        <v>176</v>
      </c>
      <c r="AH373" s="4" t="s">
        <v>11</v>
      </c>
      <c r="AI373" s="4" t="s">
        <v>84</v>
      </c>
      <c r="AJ373" s="4" t="s">
        <v>50</v>
      </c>
      <c r="AK373" s="4"/>
      <c r="AL373" s="4"/>
      <c r="AM373" s="4"/>
      <c r="AN373" s="4"/>
      <c r="AO373" s="4"/>
      <c r="AP373" s="4"/>
      <c r="AQ373" s="4"/>
      <c r="AR373" s="4"/>
      <c r="AS373" s="4"/>
      <c r="AT373" s="4"/>
      <c r="AU373" s="4"/>
      <c r="AV373" s="4"/>
      <c r="AW373" s="4"/>
      <c r="AX373" s="4"/>
      <c r="AY373" s="4"/>
      <c r="AZ373" s="4"/>
      <c r="BA373" s="4"/>
      <c r="BB373" s="4"/>
      <c r="BC373" s="4"/>
      <c r="BD373" s="4" t="s">
        <v>177</v>
      </c>
      <c r="BE373" s="4" t="s">
        <v>176</v>
      </c>
      <c r="BF373" s="4" t="s">
        <v>12</v>
      </c>
      <c r="BG373" s="4" t="s">
        <v>12</v>
      </c>
      <c r="BH373" s="4" t="s">
        <v>12</v>
      </c>
      <c r="BI373" s="4" t="s">
        <v>12</v>
      </c>
      <c r="BJ373" s="4" t="s">
        <v>12</v>
      </c>
      <c r="BK373" s="4" t="s">
        <v>12</v>
      </c>
      <c r="BL373" s="4" t="s">
        <v>12</v>
      </c>
      <c r="BM373" s="4" t="s">
        <v>12</v>
      </c>
      <c r="BN373" s="4" t="s">
        <v>12</v>
      </c>
      <c r="BO373" s="4" t="s">
        <v>12</v>
      </c>
      <c r="BP373" s="4"/>
      <c r="BQ373" s="4" t="s">
        <v>206</v>
      </c>
      <c r="BR373" s="4" t="s">
        <v>12</v>
      </c>
      <c r="BS373" s="4" t="s">
        <v>12</v>
      </c>
      <c r="BT373" s="4" t="s">
        <v>12</v>
      </c>
      <c r="BU373" s="4" t="s">
        <v>12</v>
      </c>
      <c r="BV373" s="4" t="s">
        <v>12</v>
      </c>
      <c r="BW373" s="4" t="s">
        <v>176</v>
      </c>
      <c r="BX373" s="4" t="s">
        <v>12</v>
      </c>
      <c r="BY373" s="4" t="s">
        <v>12</v>
      </c>
      <c r="BZ373" s="4" t="s">
        <v>12</v>
      </c>
      <c r="CA373" s="4"/>
      <c r="CB373" s="4" t="s">
        <v>226</v>
      </c>
      <c r="CC373" s="4"/>
      <c r="CD373" s="4" t="s">
        <v>180</v>
      </c>
      <c r="CE373" s="4"/>
      <c r="CF373" s="4" t="s">
        <v>228</v>
      </c>
      <c r="CG373" s="4"/>
      <c r="CH373" s="4" t="s">
        <v>15719</v>
      </c>
    </row>
    <row r="374" spans="1:86" x14ac:dyDescent="0.3">
      <c r="A374" s="4" t="s">
        <v>15720</v>
      </c>
      <c r="B374" s="4" t="s">
        <v>15721</v>
      </c>
      <c r="C374" s="4" t="s">
        <v>15722</v>
      </c>
      <c r="D374" s="4" t="s">
        <v>15687</v>
      </c>
      <c r="E374" s="4" t="s">
        <v>15687</v>
      </c>
      <c r="F374" s="4" t="s">
        <v>183</v>
      </c>
      <c r="G374" s="4" t="s">
        <v>11</v>
      </c>
      <c r="H374" s="4" t="s">
        <v>367</v>
      </c>
      <c r="I374" s="4" t="s">
        <v>382</v>
      </c>
      <c r="J374" s="4" t="s">
        <v>383</v>
      </c>
      <c r="K374" s="4" t="s">
        <v>384</v>
      </c>
      <c r="L374" s="4"/>
      <c r="M374" s="4" t="s">
        <v>172</v>
      </c>
      <c r="N374" s="4"/>
      <c r="O374" s="4" t="s">
        <v>173</v>
      </c>
      <c r="P374" s="4" t="s">
        <v>173</v>
      </c>
      <c r="Q374" s="4" t="s">
        <v>174</v>
      </c>
      <c r="R374" s="4" t="s">
        <v>174</v>
      </c>
      <c r="S374" s="4" t="s">
        <v>173</v>
      </c>
      <c r="T374" s="4" t="s">
        <v>173</v>
      </c>
      <c r="U374" s="4" t="s">
        <v>175</v>
      </c>
      <c r="V374" s="4" t="s">
        <v>12</v>
      </c>
      <c r="W374" s="4" t="s">
        <v>12</v>
      </c>
      <c r="X374" s="4" t="s">
        <v>12</v>
      </c>
      <c r="Y374" s="4" t="s">
        <v>12</v>
      </c>
      <c r="Z374" s="4" t="s">
        <v>176</v>
      </c>
      <c r="AA374" s="4" t="s">
        <v>175</v>
      </c>
      <c r="AB374" s="4" t="s">
        <v>12</v>
      </c>
      <c r="AC374" s="4" t="s">
        <v>12</v>
      </c>
      <c r="AD374" s="4" t="s">
        <v>12</v>
      </c>
      <c r="AE374" s="4" t="s">
        <v>12</v>
      </c>
      <c r="AF374" s="4" t="s">
        <v>12</v>
      </c>
      <c r="AG374" s="4" t="s">
        <v>176</v>
      </c>
      <c r="AH374" s="4"/>
      <c r="AI374" s="4"/>
      <c r="AJ374" s="4"/>
      <c r="AK374" s="4"/>
      <c r="AL374" s="4"/>
      <c r="AM374" s="4"/>
      <c r="AN374" s="4"/>
      <c r="AO374" s="4"/>
      <c r="AP374" s="4"/>
      <c r="AQ374" s="4"/>
      <c r="AR374" s="4"/>
      <c r="AS374" s="4"/>
      <c r="AT374" s="4"/>
      <c r="AU374" s="4"/>
      <c r="AV374" s="4"/>
      <c r="AW374" s="4"/>
      <c r="AX374" s="4"/>
      <c r="AY374" s="4"/>
      <c r="AZ374" s="4"/>
      <c r="BA374" s="4"/>
      <c r="BB374" s="4"/>
      <c r="BC374" s="4"/>
      <c r="BD374" s="4" t="s">
        <v>177</v>
      </c>
      <c r="BE374" s="4" t="s">
        <v>176</v>
      </c>
      <c r="BF374" s="4" t="s">
        <v>12</v>
      </c>
      <c r="BG374" s="4" t="s">
        <v>12</v>
      </c>
      <c r="BH374" s="4" t="s">
        <v>12</v>
      </c>
      <c r="BI374" s="4" t="s">
        <v>12</v>
      </c>
      <c r="BJ374" s="4" t="s">
        <v>12</v>
      </c>
      <c r="BK374" s="4" t="s">
        <v>12</v>
      </c>
      <c r="BL374" s="4" t="s">
        <v>12</v>
      </c>
      <c r="BM374" s="4" t="s">
        <v>12</v>
      </c>
      <c r="BN374" s="4" t="s">
        <v>12</v>
      </c>
      <c r="BO374" s="4" t="s">
        <v>12</v>
      </c>
      <c r="BP374" s="4"/>
      <c r="BQ374" s="4" t="s">
        <v>194</v>
      </c>
      <c r="BR374" s="4" t="s">
        <v>176</v>
      </c>
      <c r="BS374" s="4" t="s">
        <v>12</v>
      </c>
      <c r="BT374" s="4" t="s">
        <v>12</v>
      </c>
      <c r="BU374" s="4" t="s">
        <v>12</v>
      </c>
      <c r="BV374" s="4" t="s">
        <v>12</v>
      </c>
      <c r="BW374" s="4" t="s">
        <v>12</v>
      </c>
      <c r="BX374" s="4" t="s">
        <v>12</v>
      </c>
      <c r="BY374" s="4" t="s">
        <v>12</v>
      </c>
      <c r="BZ374" s="4" t="s">
        <v>12</v>
      </c>
      <c r="CA374" s="4"/>
      <c r="CB374" s="4" t="s">
        <v>226</v>
      </c>
      <c r="CC374" s="4"/>
      <c r="CD374" s="4" t="s">
        <v>180</v>
      </c>
      <c r="CE374" s="4"/>
      <c r="CF374" s="4" t="s">
        <v>228</v>
      </c>
      <c r="CG374" s="4"/>
      <c r="CH374" s="4" t="s">
        <v>15723</v>
      </c>
    </row>
    <row r="375" spans="1:86" x14ac:dyDescent="0.3">
      <c r="A375" s="4" t="s">
        <v>15724</v>
      </c>
      <c r="B375" s="4" t="s">
        <v>15725</v>
      </c>
      <c r="C375" s="4" t="s">
        <v>15726</v>
      </c>
      <c r="D375" s="4" t="s">
        <v>15687</v>
      </c>
      <c r="E375" s="4" t="s">
        <v>15687</v>
      </c>
      <c r="F375" s="4" t="s">
        <v>183</v>
      </c>
      <c r="G375" s="4" t="s">
        <v>11</v>
      </c>
      <c r="H375" s="4" t="s">
        <v>168</v>
      </c>
      <c r="I375" s="4" t="s">
        <v>169</v>
      </c>
      <c r="J375" s="4" t="s">
        <v>320</v>
      </c>
      <c r="K375" s="4" t="s">
        <v>321</v>
      </c>
      <c r="L375" s="4"/>
      <c r="M375" s="4" t="s">
        <v>193</v>
      </c>
      <c r="N375" s="4"/>
      <c r="O375" s="4" t="s">
        <v>173</v>
      </c>
      <c r="P375" s="4" t="s">
        <v>173</v>
      </c>
      <c r="Q375" s="4" t="s">
        <v>173</v>
      </c>
      <c r="R375" s="4" t="s">
        <v>173</v>
      </c>
      <c r="S375" s="4" t="s">
        <v>173</v>
      </c>
      <c r="T375" s="4" t="s">
        <v>173</v>
      </c>
      <c r="U375" s="4" t="s">
        <v>205</v>
      </c>
      <c r="V375" s="4" t="s">
        <v>176</v>
      </c>
      <c r="W375" s="4" t="s">
        <v>12</v>
      </c>
      <c r="X375" s="4" t="s">
        <v>12</v>
      </c>
      <c r="Y375" s="4" t="s">
        <v>12</v>
      </c>
      <c r="Z375" s="4" t="s">
        <v>12</v>
      </c>
      <c r="AA375" s="4" t="s">
        <v>217</v>
      </c>
      <c r="AB375" s="4" t="s">
        <v>176</v>
      </c>
      <c r="AC375" s="4" t="s">
        <v>12</v>
      </c>
      <c r="AD375" s="4" t="s">
        <v>12</v>
      </c>
      <c r="AE375" s="4" t="s">
        <v>12</v>
      </c>
      <c r="AF375" s="4" t="s">
        <v>12</v>
      </c>
      <c r="AG375" s="4" t="s">
        <v>12</v>
      </c>
      <c r="AH375" s="4" t="s">
        <v>11</v>
      </c>
      <c r="AI375" s="4" t="s">
        <v>81</v>
      </c>
      <c r="AJ375" s="4" t="s">
        <v>50</v>
      </c>
      <c r="AK375" s="4"/>
      <c r="AL375" s="4"/>
      <c r="AM375" s="4"/>
      <c r="AN375" s="4"/>
      <c r="AO375" s="4"/>
      <c r="AP375" s="4"/>
      <c r="AQ375" s="4"/>
      <c r="AR375" s="4" t="s">
        <v>11</v>
      </c>
      <c r="AS375" s="4" t="s">
        <v>192</v>
      </c>
      <c r="AT375" s="4"/>
      <c r="AU375" s="4"/>
      <c r="AV375" s="4"/>
      <c r="AW375" s="4"/>
      <c r="AX375" s="4"/>
      <c r="AY375" s="4"/>
      <c r="AZ375" s="4"/>
      <c r="BA375" s="4"/>
      <c r="BB375" s="4"/>
      <c r="BC375" s="4"/>
      <c r="BD375" s="4" t="s">
        <v>177</v>
      </c>
      <c r="BE375" s="4" t="s">
        <v>176</v>
      </c>
      <c r="BF375" s="4" t="s">
        <v>12</v>
      </c>
      <c r="BG375" s="4" t="s">
        <v>12</v>
      </c>
      <c r="BH375" s="4" t="s">
        <v>12</v>
      </c>
      <c r="BI375" s="4" t="s">
        <v>12</v>
      </c>
      <c r="BJ375" s="4" t="s">
        <v>12</v>
      </c>
      <c r="BK375" s="4" t="s">
        <v>12</v>
      </c>
      <c r="BL375" s="4" t="s">
        <v>12</v>
      </c>
      <c r="BM375" s="4" t="s">
        <v>12</v>
      </c>
      <c r="BN375" s="4" t="s">
        <v>12</v>
      </c>
      <c r="BO375" s="4" t="s">
        <v>12</v>
      </c>
      <c r="BP375" s="4"/>
      <c r="BQ375" s="4" t="s">
        <v>194</v>
      </c>
      <c r="BR375" s="4" t="s">
        <v>176</v>
      </c>
      <c r="BS375" s="4" t="s">
        <v>12</v>
      </c>
      <c r="BT375" s="4" t="s">
        <v>12</v>
      </c>
      <c r="BU375" s="4" t="s">
        <v>12</v>
      </c>
      <c r="BV375" s="4" t="s">
        <v>12</v>
      </c>
      <c r="BW375" s="4" t="s">
        <v>12</v>
      </c>
      <c r="BX375" s="4" t="s">
        <v>12</v>
      </c>
      <c r="BY375" s="4" t="s">
        <v>12</v>
      </c>
      <c r="BZ375" s="4" t="s">
        <v>12</v>
      </c>
      <c r="CA375" s="4"/>
      <c r="CB375" s="4" t="s">
        <v>179</v>
      </c>
      <c r="CC375" s="4"/>
      <c r="CD375" s="4" t="s">
        <v>180</v>
      </c>
      <c r="CE375" s="4"/>
      <c r="CF375" s="4" t="s">
        <v>181</v>
      </c>
      <c r="CG375" s="4"/>
      <c r="CH375" s="4" t="s">
        <v>15727</v>
      </c>
    </row>
    <row r="376" spans="1:86" x14ac:dyDescent="0.3">
      <c r="A376" s="4" t="s">
        <v>15728</v>
      </c>
      <c r="B376" s="4" t="s">
        <v>15729</v>
      </c>
      <c r="C376" s="4" t="s">
        <v>15730</v>
      </c>
      <c r="D376" s="4" t="s">
        <v>15687</v>
      </c>
      <c r="E376" s="4" t="s">
        <v>15687</v>
      </c>
      <c r="F376" s="4" t="s">
        <v>183</v>
      </c>
      <c r="G376" s="4" t="s">
        <v>11</v>
      </c>
      <c r="H376" s="4" t="s">
        <v>168</v>
      </c>
      <c r="I376" s="4" t="s">
        <v>169</v>
      </c>
      <c r="J376" s="4" t="s">
        <v>320</v>
      </c>
      <c r="K376" s="4" t="s">
        <v>321</v>
      </c>
      <c r="L376" s="4"/>
      <c r="M376" s="4" t="s">
        <v>193</v>
      </c>
      <c r="N376" s="4"/>
      <c r="O376" s="4" t="s">
        <v>173</v>
      </c>
      <c r="P376" s="4" t="s">
        <v>173</v>
      </c>
      <c r="Q376" s="4" t="s">
        <v>173</v>
      </c>
      <c r="R376" s="4" t="s">
        <v>173</v>
      </c>
      <c r="S376" s="4" t="s">
        <v>173</v>
      </c>
      <c r="T376" s="4" t="s">
        <v>173</v>
      </c>
      <c r="U376" s="4" t="s">
        <v>201</v>
      </c>
      <c r="V376" s="4" t="s">
        <v>176</v>
      </c>
      <c r="W376" s="4" t="s">
        <v>12</v>
      </c>
      <c r="X376" s="4" t="s">
        <v>176</v>
      </c>
      <c r="Y376" s="4" t="s">
        <v>12</v>
      </c>
      <c r="Z376" s="4" t="s">
        <v>12</v>
      </c>
      <c r="AA376" s="4" t="s">
        <v>191</v>
      </c>
      <c r="AB376" s="4" t="s">
        <v>176</v>
      </c>
      <c r="AC376" s="4" t="s">
        <v>12</v>
      </c>
      <c r="AD376" s="4" t="s">
        <v>12</v>
      </c>
      <c r="AE376" s="4" t="s">
        <v>176</v>
      </c>
      <c r="AF376" s="4" t="s">
        <v>12</v>
      </c>
      <c r="AG376" s="4" t="s">
        <v>12</v>
      </c>
      <c r="AH376" s="4" t="s">
        <v>11</v>
      </c>
      <c r="AI376" s="4" t="s">
        <v>81</v>
      </c>
      <c r="AJ376" s="4" t="s">
        <v>50</v>
      </c>
      <c r="AK376" s="4"/>
      <c r="AL376" s="4"/>
      <c r="AM376" s="4"/>
      <c r="AN376" s="4"/>
      <c r="AO376" s="4"/>
      <c r="AP376" s="4" t="s">
        <v>11</v>
      </c>
      <c r="AQ376" s="4" t="s">
        <v>11404</v>
      </c>
      <c r="AR376" s="4" t="s">
        <v>11</v>
      </c>
      <c r="AS376" s="4" t="s">
        <v>192</v>
      </c>
      <c r="AT376" s="4"/>
      <c r="AU376" s="4"/>
      <c r="AV376" s="4" t="s">
        <v>11</v>
      </c>
      <c r="AW376" s="4" t="s">
        <v>347</v>
      </c>
      <c r="AX376" s="4"/>
      <c r="AY376" s="4"/>
      <c r="AZ376" s="4"/>
      <c r="BA376" s="4"/>
      <c r="BB376" s="4"/>
      <c r="BC376" s="4"/>
      <c r="BD376" s="4" t="s">
        <v>177</v>
      </c>
      <c r="BE376" s="4" t="s">
        <v>176</v>
      </c>
      <c r="BF376" s="4" t="s">
        <v>12</v>
      </c>
      <c r="BG376" s="4" t="s">
        <v>12</v>
      </c>
      <c r="BH376" s="4" t="s">
        <v>12</v>
      </c>
      <c r="BI376" s="4" t="s">
        <v>12</v>
      </c>
      <c r="BJ376" s="4" t="s">
        <v>12</v>
      </c>
      <c r="BK376" s="4" t="s">
        <v>12</v>
      </c>
      <c r="BL376" s="4" t="s">
        <v>12</v>
      </c>
      <c r="BM376" s="4" t="s">
        <v>12</v>
      </c>
      <c r="BN376" s="4" t="s">
        <v>12</v>
      </c>
      <c r="BO376" s="4" t="s">
        <v>12</v>
      </c>
      <c r="BP376" s="4"/>
      <c r="BQ376" s="4" t="s">
        <v>194</v>
      </c>
      <c r="BR376" s="4" t="s">
        <v>176</v>
      </c>
      <c r="BS376" s="4" t="s">
        <v>12</v>
      </c>
      <c r="BT376" s="4" t="s">
        <v>12</v>
      </c>
      <c r="BU376" s="4" t="s">
        <v>12</v>
      </c>
      <c r="BV376" s="4" t="s">
        <v>12</v>
      </c>
      <c r="BW376" s="4" t="s">
        <v>12</v>
      </c>
      <c r="BX376" s="4" t="s">
        <v>12</v>
      </c>
      <c r="BY376" s="4" t="s">
        <v>12</v>
      </c>
      <c r="BZ376" s="4" t="s">
        <v>12</v>
      </c>
      <c r="CA376" s="4"/>
      <c r="CB376" s="4" t="s">
        <v>179</v>
      </c>
      <c r="CC376" s="4"/>
      <c r="CD376" s="4" t="s">
        <v>180</v>
      </c>
      <c r="CE376" s="4"/>
      <c r="CF376" s="4" t="s">
        <v>181</v>
      </c>
      <c r="CG376" s="4"/>
      <c r="CH376" s="4" t="s">
        <v>15731</v>
      </c>
    </row>
    <row r="377" spans="1:86" x14ac:dyDescent="0.3">
      <c r="A377" s="4" t="s">
        <v>15732</v>
      </c>
      <c r="B377" s="4" t="s">
        <v>15733</v>
      </c>
      <c r="C377" s="4" t="s">
        <v>15734</v>
      </c>
      <c r="D377" s="4" t="s">
        <v>15687</v>
      </c>
      <c r="E377" s="4" t="s">
        <v>15687</v>
      </c>
      <c r="F377" s="4" t="s">
        <v>183</v>
      </c>
      <c r="G377" s="4" t="s">
        <v>11</v>
      </c>
      <c r="H377" s="4" t="s">
        <v>168</v>
      </c>
      <c r="I377" s="4" t="s">
        <v>169</v>
      </c>
      <c r="J377" s="4" t="s">
        <v>320</v>
      </c>
      <c r="K377" s="4" t="s">
        <v>321</v>
      </c>
      <c r="L377" s="4"/>
      <c r="M377" s="4" t="s">
        <v>193</v>
      </c>
      <c r="N377" s="4"/>
      <c r="O377" s="4" t="s">
        <v>173</v>
      </c>
      <c r="P377" s="4" t="s">
        <v>173</v>
      </c>
      <c r="Q377" s="4" t="s">
        <v>173</v>
      </c>
      <c r="R377" s="4" t="s">
        <v>173</v>
      </c>
      <c r="S377" s="4" t="s">
        <v>173</v>
      </c>
      <c r="T377" s="4" t="s">
        <v>173</v>
      </c>
      <c r="U377" s="4" t="s">
        <v>216</v>
      </c>
      <c r="V377" s="4" t="s">
        <v>12</v>
      </c>
      <c r="W377" s="4" t="s">
        <v>176</v>
      </c>
      <c r="X377" s="4" t="s">
        <v>12</v>
      </c>
      <c r="Y377" s="4" t="s">
        <v>12</v>
      </c>
      <c r="Z377" s="4" t="s">
        <v>12</v>
      </c>
      <c r="AA377" s="4" t="s">
        <v>217</v>
      </c>
      <c r="AB377" s="4" t="s">
        <v>176</v>
      </c>
      <c r="AC377" s="4" t="s">
        <v>12</v>
      </c>
      <c r="AD377" s="4" t="s">
        <v>12</v>
      </c>
      <c r="AE377" s="4" t="s">
        <v>12</v>
      </c>
      <c r="AF377" s="4" t="s">
        <v>12</v>
      </c>
      <c r="AG377" s="4" t="s">
        <v>12</v>
      </c>
      <c r="AH377" s="4"/>
      <c r="AI377" s="4"/>
      <c r="AJ377" s="4"/>
      <c r="AK377" s="4"/>
      <c r="AL377" s="4" t="s">
        <v>11</v>
      </c>
      <c r="AM377" s="4" t="s">
        <v>81</v>
      </c>
      <c r="AN377" s="4" t="s">
        <v>50</v>
      </c>
      <c r="AO377" s="4"/>
      <c r="AP377" s="4"/>
      <c r="AQ377" s="4"/>
      <c r="AR377" s="4" t="s">
        <v>11</v>
      </c>
      <c r="AS377" s="4" t="s">
        <v>192</v>
      </c>
      <c r="AT377" s="4"/>
      <c r="AU377" s="4"/>
      <c r="AV377" s="4"/>
      <c r="AW377" s="4"/>
      <c r="AX377" s="4"/>
      <c r="AY377" s="4"/>
      <c r="AZ377" s="4"/>
      <c r="BA377" s="4"/>
      <c r="BB377" s="4"/>
      <c r="BC377" s="4"/>
      <c r="BD377" s="4" t="s">
        <v>177</v>
      </c>
      <c r="BE377" s="4" t="s">
        <v>176</v>
      </c>
      <c r="BF377" s="4" t="s">
        <v>12</v>
      </c>
      <c r="BG377" s="4" t="s">
        <v>12</v>
      </c>
      <c r="BH377" s="4" t="s">
        <v>12</v>
      </c>
      <c r="BI377" s="4" t="s">
        <v>12</v>
      </c>
      <c r="BJ377" s="4" t="s">
        <v>12</v>
      </c>
      <c r="BK377" s="4" t="s">
        <v>12</v>
      </c>
      <c r="BL377" s="4" t="s">
        <v>12</v>
      </c>
      <c r="BM377" s="4" t="s">
        <v>12</v>
      </c>
      <c r="BN377" s="4" t="s">
        <v>12</v>
      </c>
      <c r="BO377" s="4" t="s">
        <v>12</v>
      </c>
      <c r="BP377" s="4"/>
      <c r="BQ377" s="4" t="s">
        <v>194</v>
      </c>
      <c r="BR377" s="4" t="s">
        <v>176</v>
      </c>
      <c r="BS377" s="4" t="s">
        <v>12</v>
      </c>
      <c r="BT377" s="4" t="s">
        <v>12</v>
      </c>
      <c r="BU377" s="4" t="s">
        <v>12</v>
      </c>
      <c r="BV377" s="4" t="s">
        <v>12</v>
      </c>
      <c r="BW377" s="4" t="s">
        <v>12</v>
      </c>
      <c r="BX377" s="4" t="s">
        <v>12</v>
      </c>
      <c r="BY377" s="4" t="s">
        <v>12</v>
      </c>
      <c r="BZ377" s="4" t="s">
        <v>12</v>
      </c>
      <c r="CA377" s="4"/>
      <c r="CB377" s="4" t="s">
        <v>179</v>
      </c>
      <c r="CC377" s="4"/>
      <c r="CD377" s="4" t="s">
        <v>180</v>
      </c>
      <c r="CE377" s="4"/>
      <c r="CF377" s="4" t="s">
        <v>181</v>
      </c>
      <c r="CG377" s="4"/>
      <c r="CH377" s="4" t="s">
        <v>15735</v>
      </c>
    </row>
    <row r="378" spans="1:86" x14ac:dyDescent="0.3">
      <c r="A378" s="4" t="s">
        <v>15736</v>
      </c>
      <c r="B378" s="4" t="s">
        <v>15737</v>
      </c>
      <c r="C378" s="4" t="s">
        <v>15738</v>
      </c>
      <c r="D378" s="4" t="s">
        <v>15687</v>
      </c>
      <c r="E378" s="4" t="s">
        <v>15687</v>
      </c>
      <c r="F378" s="4" t="s">
        <v>183</v>
      </c>
      <c r="G378" s="4" t="s">
        <v>11</v>
      </c>
      <c r="H378" s="4" t="s">
        <v>168</v>
      </c>
      <c r="I378" s="4" t="s">
        <v>169</v>
      </c>
      <c r="J378" s="4" t="s">
        <v>320</v>
      </c>
      <c r="K378" s="4" t="s">
        <v>321</v>
      </c>
      <c r="L378" s="4"/>
      <c r="M378" s="4" t="s">
        <v>172</v>
      </c>
      <c r="N378" s="4"/>
      <c r="O378" s="4" t="s">
        <v>173</v>
      </c>
      <c r="P378" s="4" t="s">
        <v>173</v>
      </c>
      <c r="Q378" s="4" t="s">
        <v>173</v>
      </c>
      <c r="R378" s="4" t="s">
        <v>173</v>
      </c>
      <c r="S378" s="4" t="s">
        <v>243</v>
      </c>
      <c r="T378" s="4" t="s">
        <v>173</v>
      </c>
      <c r="U378" s="4" t="s">
        <v>241</v>
      </c>
      <c r="V378" s="4" t="s">
        <v>12</v>
      </c>
      <c r="W378" s="4" t="s">
        <v>12</v>
      </c>
      <c r="X378" s="4" t="s">
        <v>176</v>
      </c>
      <c r="Y378" s="4" t="s">
        <v>12</v>
      </c>
      <c r="Z378" s="4" t="s">
        <v>12</v>
      </c>
      <c r="AA378" s="4" t="s">
        <v>13793</v>
      </c>
      <c r="AB378" s="4" t="s">
        <v>176</v>
      </c>
      <c r="AC378" s="4" t="s">
        <v>12</v>
      </c>
      <c r="AD378" s="4" t="s">
        <v>12</v>
      </c>
      <c r="AE378" s="4" t="s">
        <v>176</v>
      </c>
      <c r="AF378" s="4" t="s">
        <v>12</v>
      </c>
      <c r="AG378" s="4" t="s">
        <v>12</v>
      </c>
      <c r="AH378" s="4"/>
      <c r="AI378" s="4"/>
      <c r="AJ378" s="4"/>
      <c r="AK378" s="4"/>
      <c r="AL378" s="4"/>
      <c r="AM378" s="4"/>
      <c r="AN378" s="4"/>
      <c r="AO378" s="4"/>
      <c r="AP378" s="4" t="s">
        <v>11</v>
      </c>
      <c r="AQ378" s="4" t="s">
        <v>11404</v>
      </c>
      <c r="AR378" s="4" t="s">
        <v>11</v>
      </c>
      <c r="AS378" s="4" t="s">
        <v>543</v>
      </c>
      <c r="AT378" s="4"/>
      <c r="AU378" s="4"/>
      <c r="AV378" s="4" t="s">
        <v>11</v>
      </c>
      <c r="AW378" s="4" t="s">
        <v>317</v>
      </c>
      <c r="AX378" s="4"/>
      <c r="AY378" s="4"/>
      <c r="AZ378" s="4"/>
      <c r="BA378" s="4"/>
      <c r="BB378" s="4"/>
      <c r="BC378" s="4"/>
      <c r="BD378" s="4" t="s">
        <v>177</v>
      </c>
      <c r="BE378" s="4" t="s">
        <v>176</v>
      </c>
      <c r="BF378" s="4" t="s">
        <v>12</v>
      </c>
      <c r="BG378" s="4" t="s">
        <v>12</v>
      </c>
      <c r="BH378" s="4" t="s">
        <v>12</v>
      </c>
      <c r="BI378" s="4" t="s">
        <v>12</v>
      </c>
      <c r="BJ378" s="4" t="s">
        <v>12</v>
      </c>
      <c r="BK378" s="4" t="s">
        <v>12</v>
      </c>
      <c r="BL378" s="4" t="s">
        <v>12</v>
      </c>
      <c r="BM378" s="4" t="s">
        <v>12</v>
      </c>
      <c r="BN378" s="4" t="s">
        <v>12</v>
      </c>
      <c r="BO378" s="4" t="s">
        <v>12</v>
      </c>
      <c r="BP378" s="4"/>
      <c r="BQ378" s="4" t="s">
        <v>194</v>
      </c>
      <c r="BR378" s="4" t="s">
        <v>176</v>
      </c>
      <c r="BS378" s="4" t="s">
        <v>12</v>
      </c>
      <c r="BT378" s="4" t="s">
        <v>12</v>
      </c>
      <c r="BU378" s="4" t="s">
        <v>12</v>
      </c>
      <c r="BV378" s="4" t="s">
        <v>12</v>
      </c>
      <c r="BW378" s="4" t="s">
        <v>12</v>
      </c>
      <c r="BX378" s="4" t="s">
        <v>12</v>
      </c>
      <c r="BY378" s="4" t="s">
        <v>12</v>
      </c>
      <c r="BZ378" s="4" t="s">
        <v>12</v>
      </c>
      <c r="CA378" s="4"/>
      <c r="CB378" s="4" t="s">
        <v>179</v>
      </c>
      <c r="CC378" s="4"/>
      <c r="CD378" s="4" t="s">
        <v>180</v>
      </c>
      <c r="CE378" s="4"/>
      <c r="CF378" s="4" t="s">
        <v>181</v>
      </c>
      <c r="CG378" s="4"/>
      <c r="CH378" s="4" t="s">
        <v>15739</v>
      </c>
    </row>
    <row r="379" spans="1:86" x14ac:dyDescent="0.3">
      <c r="A379" s="4" t="s">
        <v>15740</v>
      </c>
      <c r="B379" s="4" t="s">
        <v>15741</v>
      </c>
      <c r="C379" s="4" t="s">
        <v>15742</v>
      </c>
      <c r="D379" s="4" t="s">
        <v>15687</v>
      </c>
      <c r="E379" s="4" t="s">
        <v>15687</v>
      </c>
      <c r="F379" s="4" t="s">
        <v>183</v>
      </c>
      <c r="G379" s="4" t="s">
        <v>11</v>
      </c>
      <c r="H379" s="4" t="s">
        <v>168</v>
      </c>
      <c r="I379" s="4" t="s">
        <v>169</v>
      </c>
      <c r="J379" s="4" t="s">
        <v>320</v>
      </c>
      <c r="K379" s="4" t="s">
        <v>321</v>
      </c>
      <c r="L379" s="4"/>
      <c r="M379" s="4" t="s">
        <v>172</v>
      </c>
      <c r="N379" s="4"/>
      <c r="O379" s="4" t="s">
        <v>173</v>
      </c>
      <c r="P379" s="4" t="s">
        <v>173</v>
      </c>
      <c r="Q379" s="4" t="s">
        <v>173</v>
      </c>
      <c r="R379" s="4" t="s">
        <v>173</v>
      </c>
      <c r="S379" s="4" t="s">
        <v>243</v>
      </c>
      <c r="T379" s="4" t="s">
        <v>173</v>
      </c>
      <c r="U379" s="4" t="s">
        <v>205</v>
      </c>
      <c r="V379" s="4" t="s">
        <v>176</v>
      </c>
      <c r="W379" s="4" t="s">
        <v>12</v>
      </c>
      <c r="X379" s="4" t="s">
        <v>12</v>
      </c>
      <c r="Y379" s="4" t="s">
        <v>12</v>
      </c>
      <c r="Z379" s="4" t="s">
        <v>12</v>
      </c>
      <c r="AA379" s="4" t="s">
        <v>217</v>
      </c>
      <c r="AB379" s="4" t="s">
        <v>176</v>
      </c>
      <c r="AC379" s="4" t="s">
        <v>12</v>
      </c>
      <c r="AD379" s="4" t="s">
        <v>12</v>
      </c>
      <c r="AE379" s="4" t="s">
        <v>12</v>
      </c>
      <c r="AF379" s="4" t="s">
        <v>12</v>
      </c>
      <c r="AG379" s="4" t="s">
        <v>12</v>
      </c>
      <c r="AH379" s="4" t="s">
        <v>11</v>
      </c>
      <c r="AI379" s="4" t="s">
        <v>81</v>
      </c>
      <c r="AJ379" s="4" t="s">
        <v>50</v>
      </c>
      <c r="AK379" s="4"/>
      <c r="AL379" s="4"/>
      <c r="AM379" s="4"/>
      <c r="AN379" s="4"/>
      <c r="AO379" s="4"/>
      <c r="AP379" s="4"/>
      <c r="AQ379" s="4"/>
      <c r="AR379" s="4" t="s">
        <v>11</v>
      </c>
      <c r="AS379" s="4" t="s">
        <v>192</v>
      </c>
      <c r="AT379" s="4"/>
      <c r="AU379" s="4"/>
      <c r="AV379" s="4"/>
      <c r="AW379" s="4"/>
      <c r="AX379" s="4"/>
      <c r="AY379" s="4"/>
      <c r="AZ379" s="4"/>
      <c r="BA379" s="4"/>
      <c r="BB379" s="4"/>
      <c r="BC379" s="4"/>
      <c r="BD379" s="4" t="s">
        <v>177</v>
      </c>
      <c r="BE379" s="4" t="s">
        <v>176</v>
      </c>
      <c r="BF379" s="4" t="s">
        <v>12</v>
      </c>
      <c r="BG379" s="4" t="s">
        <v>12</v>
      </c>
      <c r="BH379" s="4" t="s">
        <v>12</v>
      </c>
      <c r="BI379" s="4" t="s">
        <v>12</v>
      </c>
      <c r="BJ379" s="4" t="s">
        <v>12</v>
      </c>
      <c r="BK379" s="4" t="s">
        <v>12</v>
      </c>
      <c r="BL379" s="4" t="s">
        <v>12</v>
      </c>
      <c r="BM379" s="4" t="s">
        <v>12</v>
      </c>
      <c r="BN379" s="4" t="s">
        <v>12</v>
      </c>
      <c r="BO379" s="4" t="s">
        <v>12</v>
      </c>
      <c r="BP379" s="4"/>
      <c r="BQ379" s="4" t="s">
        <v>268</v>
      </c>
      <c r="BR379" s="4" t="s">
        <v>12</v>
      </c>
      <c r="BS379" s="4" t="s">
        <v>12</v>
      </c>
      <c r="BT379" s="4" t="s">
        <v>176</v>
      </c>
      <c r="BU379" s="4" t="s">
        <v>12</v>
      </c>
      <c r="BV379" s="4" t="s">
        <v>12</v>
      </c>
      <c r="BW379" s="4" t="s">
        <v>12</v>
      </c>
      <c r="BX379" s="4" t="s">
        <v>176</v>
      </c>
      <c r="BY379" s="4" t="s">
        <v>12</v>
      </c>
      <c r="BZ379" s="4" t="s">
        <v>12</v>
      </c>
      <c r="CA379" s="4"/>
      <c r="CB379" s="4" t="s">
        <v>179</v>
      </c>
      <c r="CC379" s="4"/>
      <c r="CD379" s="4" t="s">
        <v>180</v>
      </c>
      <c r="CE379" s="4"/>
      <c r="CF379" s="4" t="s">
        <v>181</v>
      </c>
      <c r="CG379" s="4"/>
      <c r="CH379" s="4" t="s">
        <v>15743</v>
      </c>
    </row>
    <row r="380" spans="1:86" x14ac:dyDescent="0.3">
      <c r="A380" s="4" t="s">
        <v>15744</v>
      </c>
      <c r="B380" s="4" t="s">
        <v>15745</v>
      </c>
      <c r="C380" s="4" t="s">
        <v>15746</v>
      </c>
      <c r="D380" s="4" t="s">
        <v>15687</v>
      </c>
      <c r="E380" s="4" t="s">
        <v>15687</v>
      </c>
      <c r="F380" s="4" t="s">
        <v>183</v>
      </c>
      <c r="G380" s="4" t="s">
        <v>11</v>
      </c>
      <c r="H380" s="4" t="s">
        <v>255</v>
      </c>
      <c r="I380" s="4" t="s">
        <v>256</v>
      </c>
      <c r="J380" s="4" t="s">
        <v>257</v>
      </c>
      <c r="K380" s="4" t="s">
        <v>258</v>
      </c>
      <c r="L380" s="4"/>
      <c r="M380" s="4" t="s">
        <v>172</v>
      </c>
      <c r="N380" s="4"/>
      <c r="O380" s="4" t="s">
        <v>173</v>
      </c>
      <c r="P380" s="4" t="s">
        <v>173</v>
      </c>
      <c r="Q380" s="4" t="s">
        <v>173</v>
      </c>
      <c r="R380" s="4" t="s">
        <v>173</v>
      </c>
      <c r="S380" s="4" t="s">
        <v>173</v>
      </c>
      <c r="T380" s="4" t="s">
        <v>173</v>
      </c>
      <c r="U380" s="4" t="s">
        <v>175</v>
      </c>
      <c r="V380" s="4" t="s">
        <v>12</v>
      </c>
      <c r="W380" s="4" t="s">
        <v>12</v>
      </c>
      <c r="X380" s="4" t="s">
        <v>12</v>
      </c>
      <c r="Y380" s="4" t="s">
        <v>12</v>
      </c>
      <c r="Z380" s="4" t="s">
        <v>176</v>
      </c>
      <c r="AA380" s="4" t="s">
        <v>175</v>
      </c>
      <c r="AB380" s="4" t="s">
        <v>12</v>
      </c>
      <c r="AC380" s="4" t="s">
        <v>12</v>
      </c>
      <c r="AD380" s="4" t="s">
        <v>12</v>
      </c>
      <c r="AE380" s="4" t="s">
        <v>12</v>
      </c>
      <c r="AF380" s="4" t="s">
        <v>12</v>
      </c>
      <c r="AG380" s="4" t="s">
        <v>176</v>
      </c>
      <c r="AH380" s="4"/>
      <c r="AI380" s="4"/>
      <c r="AJ380" s="4"/>
      <c r="AK380" s="4"/>
      <c r="AL380" s="4"/>
      <c r="AM380" s="4"/>
      <c r="AN380" s="4"/>
      <c r="AO380" s="4"/>
      <c r="AP380" s="4"/>
      <c r="AQ380" s="4"/>
      <c r="AR380" s="4"/>
      <c r="AS380" s="4"/>
      <c r="AT380" s="4"/>
      <c r="AU380" s="4"/>
      <c r="AV380" s="4"/>
      <c r="AW380" s="4"/>
      <c r="AX380" s="4"/>
      <c r="AY380" s="4"/>
      <c r="AZ380" s="4"/>
      <c r="BA380" s="4"/>
      <c r="BB380" s="4"/>
      <c r="BC380" s="4"/>
      <c r="BD380" s="4" t="s">
        <v>177</v>
      </c>
      <c r="BE380" s="4" t="s">
        <v>176</v>
      </c>
      <c r="BF380" s="4" t="s">
        <v>12</v>
      </c>
      <c r="BG380" s="4" t="s">
        <v>12</v>
      </c>
      <c r="BH380" s="4" t="s">
        <v>12</v>
      </c>
      <c r="BI380" s="4" t="s">
        <v>12</v>
      </c>
      <c r="BJ380" s="4" t="s">
        <v>12</v>
      </c>
      <c r="BK380" s="4" t="s">
        <v>12</v>
      </c>
      <c r="BL380" s="4" t="s">
        <v>12</v>
      </c>
      <c r="BM380" s="4" t="s">
        <v>12</v>
      </c>
      <c r="BN380" s="4" t="s">
        <v>12</v>
      </c>
      <c r="BO380" s="4" t="s">
        <v>12</v>
      </c>
      <c r="BP380" s="4"/>
      <c r="BQ380" s="4" t="s">
        <v>194</v>
      </c>
      <c r="BR380" s="4" t="s">
        <v>176</v>
      </c>
      <c r="BS380" s="4" t="s">
        <v>12</v>
      </c>
      <c r="BT380" s="4" t="s">
        <v>12</v>
      </c>
      <c r="BU380" s="4" t="s">
        <v>12</v>
      </c>
      <c r="BV380" s="4" t="s">
        <v>12</v>
      </c>
      <c r="BW380" s="4" t="s">
        <v>12</v>
      </c>
      <c r="BX380" s="4" t="s">
        <v>12</v>
      </c>
      <c r="BY380" s="4" t="s">
        <v>12</v>
      </c>
      <c r="BZ380" s="4" t="s">
        <v>12</v>
      </c>
      <c r="CA380" s="4"/>
      <c r="CB380" s="4" t="s">
        <v>226</v>
      </c>
      <c r="CC380" s="4"/>
      <c r="CD380" s="4" t="s">
        <v>180</v>
      </c>
      <c r="CE380" s="4"/>
      <c r="CF380" s="4" t="s">
        <v>228</v>
      </c>
      <c r="CG380" s="4"/>
      <c r="CH380" s="4" t="s">
        <v>15747</v>
      </c>
    </row>
    <row r="381" spans="1:86" x14ac:dyDescent="0.3">
      <c r="A381" s="4" t="s">
        <v>15748</v>
      </c>
      <c r="B381" s="4" t="s">
        <v>15749</v>
      </c>
      <c r="C381" s="4" t="s">
        <v>15750</v>
      </c>
      <c r="D381" s="4" t="s">
        <v>15687</v>
      </c>
      <c r="E381" s="4" t="s">
        <v>15687</v>
      </c>
      <c r="F381" s="4" t="s">
        <v>183</v>
      </c>
      <c r="G381" s="4" t="s">
        <v>11</v>
      </c>
      <c r="H381" s="4" t="s">
        <v>476</v>
      </c>
      <c r="I381" s="4" t="s">
        <v>477</v>
      </c>
      <c r="J381" s="4" t="s">
        <v>6975</v>
      </c>
      <c r="K381" s="4" t="s">
        <v>10688</v>
      </c>
      <c r="L381" s="4"/>
      <c r="M381" s="4" t="s">
        <v>172</v>
      </c>
      <c r="N381" s="4"/>
      <c r="O381" s="4" t="s">
        <v>173</v>
      </c>
      <c r="P381" s="4" t="s">
        <v>240</v>
      </c>
      <c r="Q381" s="4" t="s">
        <v>174</v>
      </c>
      <c r="R381" s="4" t="s">
        <v>240</v>
      </c>
      <c r="S381" s="4" t="s">
        <v>173</v>
      </c>
      <c r="T381" s="4" t="s">
        <v>173</v>
      </c>
      <c r="U381" s="4" t="s">
        <v>189</v>
      </c>
      <c r="V381" s="4" t="s">
        <v>12</v>
      </c>
      <c r="W381" s="4" t="s">
        <v>12</v>
      </c>
      <c r="X381" s="4" t="s">
        <v>12</v>
      </c>
      <c r="Y381" s="4" t="s">
        <v>176</v>
      </c>
      <c r="Z381" s="4" t="s">
        <v>12</v>
      </c>
      <c r="AA381" s="4" t="s">
        <v>15751</v>
      </c>
      <c r="AB381" s="4" t="s">
        <v>12</v>
      </c>
      <c r="AC381" s="4" t="s">
        <v>12</v>
      </c>
      <c r="AD381" s="4" t="s">
        <v>176</v>
      </c>
      <c r="AE381" s="4" t="s">
        <v>176</v>
      </c>
      <c r="AF381" s="4" t="s">
        <v>176</v>
      </c>
      <c r="AG381" s="4" t="s">
        <v>12</v>
      </c>
      <c r="AH381" s="4"/>
      <c r="AI381" s="4"/>
      <c r="AJ381" s="4"/>
      <c r="AK381" s="4"/>
      <c r="AL381" s="4"/>
      <c r="AM381" s="4"/>
      <c r="AN381" s="4"/>
      <c r="AO381" s="4"/>
      <c r="AP381" s="4"/>
      <c r="AQ381" s="4"/>
      <c r="AR381" s="4"/>
      <c r="AS381" s="4"/>
      <c r="AT381" s="4"/>
      <c r="AU381" s="4"/>
      <c r="AV381" s="4" t="s">
        <v>50</v>
      </c>
      <c r="AW381" s="4"/>
      <c r="AX381" s="4" t="s">
        <v>11</v>
      </c>
      <c r="AY381" s="4" t="s">
        <v>15752</v>
      </c>
      <c r="AZ381" s="4" t="s">
        <v>50</v>
      </c>
      <c r="BA381" s="4"/>
      <c r="BB381" s="4" t="s">
        <v>11</v>
      </c>
      <c r="BC381" s="4" t="s">
        <v>259</v>
      </c>
      <c r="BD381" s="4" t="s">
        <v>545</v>
      </c>
      <c r="BE381" s="4" t="s">
        <v>12</v>
      </c>
      <c r="BF381" s="4" t="s">
        <v>12</v>
      </c>
      <c r="BG381" s="4" t="s">
        <v>176</v>
      </c>
      <c r="BH381" s="4" t="s">
        <v>12</v>
      </c>
      <c r="BI381" s="4" t="s">
        <v>12</v>
      </c>
      <c r="BJ381" s="4" t="s">
        <v>12</v>
      </c>
      <c r="BK381" s="4" t="s">
        <v>12</v>
      </c>
      <c r="BL381" s="4" t="s">
        <v>12</v>
      </c>
      <c r="BM381" s="4" t="s">
        <v>12</v>
      </c>
      <c r="BN381" s="4" t="s">
        <v>12</v>
      </c>
      <c r="BO381" s="4" t="s">
        <v>12</v>
      </c>
      <c r="BP381" s="4"/>
      <c r="BQ381" s="4" t="s">
        <v>178</v>
      </c>
      <c r="BR381" s="4" t="s">
        <v>12</v>
      </c>
      <c r="BS381" s="4" t="s">
        <v>12</v>
      </c>
      <c r="BT381" s="4" t="s">
        <v>12</v>
      </c>
      <c r="BU381" s="4" t="s">
        <v>12</v>
      </c>
      <c r="BV381" s="4" t="s">
        <v>12</v>
      </c>
      <c r="BW381" s="4" t="s">
        <v>12</v>
      </c>
      <c r="BX381" s="4" t="s">
        <v>176</v>
      </c>
      <c r="BY381" s="4" t="s">
        <v>12</v>
      </c>
      <c r="BZ381" s="4" t="s">
        <v>12</v>
      </c>
      <c r="CA381" s="4"/>
      <c r="CB381" s="4" t="s">
        <v>179</v>
      </c>
      <c r="CC381" s="4"/>
      <c r="CD381" s="4" t="s">
        <v>180</v>
      </c>
      <c r="CE381" s="4"/>
      <c r="CF381" s="4" t="s">
        <v>181</v>
      </c>
      <c r="CG381" s="4"/>
      <c r="CH381" s="4" t="s">
        <v>15753</v>
      </c>
    </row>
    <row r="382" spans="1:86" x14ac:dyDescent="0.3">
      <c r="A382" s="4" t="s">
        <v>14122</v>
      </c>
      <c r="B382" s="4" t="s">
        <v>15754</v>
      </c>
      <c r="C382" s="4" t="s">
        <v>15755</v>
      </c>
      <c r="D382" s="4" t="s">
        <v>15687</v>
      </c>
      <c r="E382" s="4" t="s">
        <v>15687</v>
      </c>
      <c r="F382" s="4" t="s">
        <v>183</v>
      </c>
      <c r="G382" s="4" t="s">
        <v>11</v>
      </c>
      <c r="H382" s="4" t="s">
        <v>476</v>
      </c>
      <c r="I382" s="4" t="s">
        <v>477</v>
      </c>
      <c r="J382" s="4" t="s">
        <v>6975</v>
      </c>
      <c r="K382" s="4" t="s">
        <v>222</v>
      </c>
      <c r="L382" s="4" t="s">
        <v>13834</v>
      </c>
      <c r="M382" s="4" t="s">
        <v>193</v>
      </c>
      <c r="N382" s="4"/>
      <c r="O382" s="4" t="s">
        <v>173</v>
      </c>
      <c r="P382" s="4" t="s">
        <v>173</v>
      </c>
      <c r="Q382" s="4" t="s">
        <v>173</v>
      </c>
      <c r="R382" s="4" t="s">
        <v>240</v>
      </c>
      <c r="S382" s="4" t="s">
        <v>173</v>
      </c>
      <c r="T382" s="4" t="s">
        <v>173</v>
      </c>
      <c r="U382" s="4" t="s">
        <v>175</v>
      </c>
      <c r="V382" s="4" t="s">
        <v>12</v>
      </c>
      <c r="W382" s="4" t="s">
        <v>12</v>
      </c>
      <c r="X382" s="4" t="s">
        <v>12</v>
      </c>
      <c r="Y382" s="4" t="s">
        <v>12</v>
      </c>
      <c r="Z382" s="4" t="s">
        <v>176</v>
      </c>
      <c r="AA382" s="4" t="s">
        <v>190</v>
      </c>
      <c r="AB382" s="4" t="s">
        <v>12</v>
      </c>
      <c r="AC382" s="4" t="s">
        <v>12</v>
      </c>
      <c r="AD382" s="4" t="s">
        <v>12</v>
      </c>
      <c r="AE382" s="4" t="s">
        <v>176</v>
      </c>
      <c r="AF382" s="4" t="s">
        <v>12</v>
      </c>
      <c r="AG382" s="4" t="s">
        <v>12</v>
      </c>
      <c r="AH382" s="4"/>
      <c r="AI382" s="4"/>
      <c r="AJ382" s="4"/>
      <c r="AK382" s="4"/>
      <c r="AL382" s="4"/>
      <c r="AM382" s="4"/>
      <c r="AN382" s="4"/>
      <c r="AO382" s="4"/>
      <c r="AP382" s="4"/>
      <c r="AQ382" s="4"/>
      <c r="AR382" s="4"/>
      <c r="AS382" s="4"/>
      <c r="AT382" s="4"/>
      <c r="AU382" s="4"/>
      <c r="AV382" s="4" t="s">
        <v>50</v>
      </c>
      <c r="AW382" s="4"/>
      <c r="AX382" s="4"/>
      <c r="AY382" s="4"/>
      <c r="AZ382" s="4"/>
      <c r="BA382" s="4"/>
      <c r="BB382" s="4"/>
      <c r="BC382" s="4"/>
      <c r="BD382" s="4" t="s">
        <v>388</v>
      </c>
      <c r="BE382" s="4" t="s">
        <v>12</v>
      </c>
      <c r="BF382" s="4" t="s">
        <v>12</v>
      </c>
      <c r="BG382" s="4" t="s">
        <v>12</v>
      </c>
      <c r="BH382" s="4" t="s">
        <v>176</v>
      </c>
      <c r="BI382" s="4" t="s">
        <v>12</v>
      </c>
      <c r="BJ382" s="4" t="s">
        <v>12</v>
      </c>
      <c r="BK382" s="4" t="s">
        <v>12</v>
      </c>
      <c r="BL382" s="4" t="s">
        <v>12</v>
      </c>
      <c r="BM382" s="4" t="s">
        <v>12</v>
      </c>
      <c r="BN382" s="4" t="s">
        <v>12</v>
      </c>
      <c r="BO382" s="4" t="s">
        <v>12</v>
      </c>
      <c r="BP382" s="4"/>
      <c r="BQ382" s="4" t="s">
        <v>178</v>
      </c>
      <c r="BR382" s="4" t="s">
        <v>12</v>
      </c>
      <c r="BS382" s="4" t="s">
        <v>12</v>
      </c>
      <c r="BT382" s="4" t="s">
        <v>12</v>
      </c>
      <c r="BU382" s="4" t="s">
        <v>12</v>
      </c>
      <c r="BV382" s="4" t="s">
        <v>12</v>
      </c>
      <c r="BW382" s="4" t="s">
        <v>12</v>
      </c>
      <c r="BX382" s="4" t="s">
        <v>176</v>
      </c>
      <c r="BY382" s="4" t="s">
        <v>12</v>
      </c>
      <c r="BZ382" s="4" t="s">
        <v>12</v>
      </c>
      <c r="CA382" s="4"/>
      <c r="CB382" s="4" t="s">
        <v>188</v>
      </c>
      <c r="CC382" s="4"/>
      <c r="CD382" s="4" t="s">
        <v>310</v>
      </c>
      <c r="CE382" s="4"/>
      <c r="CF382" s="4" t="s">
        <v>380</v>
      </c>
      <c r="CG382" s="4"/>
      <c r="CH382" s="4" t="s">
        <v>15756</v>
      </c>
    </row>
    <row r="383" spans="1:86" x14ac:dyDescent="0.3">
      <c r="A383" s="4" t="s">
        <v>14123</v>
      </c>
      <c r="B383" s="4" t="s">
        <v>15757</v>
      </c>
      <c r="C383" s="4" t="s">
        <v>15758</v>
      </c>
      <c r="D383" s="4" t="s">
        <v>15687</v>
      </c>
      <c r="E383" s="4" t="s">
        <v>15687</v>
      </c>
      <c r="F383" s="4" t="s">
        <v>183</v>
      </c>
      <c r="G383" s="4" t="s">
        <v>11</v>
      </c>
      <c r="H383" s="4" t="s">
        <v>476</v>
      </c>
      <c r="I383" s="4" t="s">
        <v>477</v>
      </c>
      <c r="J383" s="4" t="s">
        <v>6975</v>
      </c>
      <c r="K383" s="4" t="s">
        <v>222</v>
      </c>
      <c r="L383" s="4" t="s">
        <v>13834</v>
      </c>
      <c r="M383" s="4" t="s">
        <v>172</v>
      </c>
      <c r="N383" s="4"/>
      <c r="O383" s="4" t="s">
        <v>173</v>
      </c>
      <c r="P383" s="4" t="s">
        <v>173</v>
      </c>
      <c r="Q383" s="4" t="s">
        <v>188</v>
      </c>
      <c r="R383" s="4" t="s">
        <v>173</v>
      </c>
      <c r="S383" s="4" t="s">
        <v>188</v>
      </c>
      <c r="T383" s="4" t="s">
        <v>188</v>
      </c>
      <c r="U383" s="4" t="s">
        <v>175</v>
      </c>
      <c r="V383" s="4" t="s">
        <v>12</v>
      </c>
      <c r="W383" s="4" t="s">
        <v>12</v>
      </c>
      <c r="X383" s="4" t="s">
        <v>12</v>
      </c>
      <c r="Y383" s="4" t="s">
        <v>12</v>
      </c>
      <c r="Z383" s="4" t="s">
        <v>176</v>
      </c>
      <c r="AA383" s="4" t="s">
        <v>191</v>
      </c>
      <c r="AB383" s="4" t="s">
        <v>176</v>
      </c>
      <c r="AC383" s="4" t="s">
        <v>12</v>
      </c>
      <c r="AD383" s="4" t="s">
        <v>12</v>
      </c>
      <c r="AE383" s="4" t="s">
        <v>176</v>
      </c>
      <c r="AF383" s="4" t="s">
        <v>12</v>
      </c>
      <c r="AG383" s="4" t="s">
        <v>12</v>
      </c>
      <c r="AH383" s="4"/>
      <c r="AI383" s="4"/>
      <c r="AJ383" s="4"/>
      <c r="AK383" s="4"/>
      <c r="AL383" s="4"/>
      <c r="AM383" s="4"/>
      <c r="AN383" s="4"/>
      <c r="AO383" s="4"/>
      <c r="AP383" s="4"/>
      <c r="AQ383" s="4"/>
      <c r="AR383" s="4" t="s">
        <v>11</v>
      </c>
      <c r="AS383" s="4" t="s">
        <v>192</v>
      </c>
      <c r="AT383" s="4"/>
      <c r="AU383" s="4"/>
      <c r="AV383" s="4" t="s">
        <v>11</v>
      </c>
      <c r="AW383" s="4" t="s">
        <v>347</v>
      </c>
      <c r="AX383" s="4"/>
      <c r="AY383" s="4"/>
      <c r="AZ383" s="4"/>
      <c r="BA383" s="4"/>
      <c r="BB383" s="4"/>
      <c r="BC383" s="4"/>
      <c r="BD383" s="4" t="s">
        <v>13800</v>
      </c>
      <c r="BE383" s="4" t="s">
        <v>12</v>
      </c>
      <c r="BF383" s="4" t="s">
        <v>12</v>
      </c>
      <c r="BG383" s="4" t="s">
        <v>12</v>
      </c>
      <c r="BH383" s="4" t="s">
        <v>176</v>
      </c>
      <c r="BI383" s="4" t="s">
        <v>12</v>
      </c>
      <c r="BJ383" s="4" t="s">
        <v>176</v>
      </c>
      <c r="BK383" s="4" t="s">
        <v>12</v>
      </c>
      <c r="BL383" s="4" t="s">
        <v>12</v>
      </c>
      <c r="BM383" s="4" t="s">
        <v>12</v>
      </c>
      <c r="BN383" s="4" t="s">
        <v>12</v>
      </c>
      <c r="BO383" s="4" t="s">
        <v>12</v>
      </c>
      <c r="BP383" s="4"/>
      <c r="BQ383" s="4" t="s">
        <v>471</v>
      </c>
      <c r="BR383" s="4" t="s">
        <v>12</v>
      </c>
      <c r="BS383" s="4" t="s">
        <v>12</v>
      </c>
      <c r="BT383" s="4" t="s">
        <v>176</v>
      </c>
      <c r="BU383" s="4" t="s">
        <v>176</v>
      </c>
      <c r="BV383" s="4" t="s">
        <v>12</v>
      </c>
      <c r="BW383" s="4" t="s">
        <v>12</v>
      </c>
      <c r="BX383" s="4" t="s">
        <v>12</v>
      </c>
      <c r="BY383" s="4" t="s">
        <v>12</v>
      </c>
      <c r="BZ383" s="4" t="s">
        <v>12</v>
      </c>
      <c r="CA383" s="4"/>
      <c r="CB383" s="4" t="s">
        <v>309</v>
      </c>
      <c r="CC383" s="4"/>
      <c r="CD383" s="4" t="s">
        <v>310</v>
      </c>
      <c r="CE383" s="4"/>
      <c r="CF383" s="4" t="s">
        <v>380</v>
      </c>
      <c r="CG383" s="4"/>
      <c r="CH383" s="4" t="s">
        <v>15759</v>
      </c>
    </row>
    <row r="384" spans="1:86" x14ac:dyDescent="0.3">
      <c r="A384" s="4" t="s">
        <v>14124</v>
      </c>
      <c r="B384" s="4" t="s">
        <v>15760</v>
      </c>
      <c r="C384" s="4" t="s">
        <v>15761</v>
      </c>
      <c r="D384" s="4" t="s">
        <v>15687</v>
      </c>
      <c r="E384" s="4" t="s">
        <v>15687</v>
      </c>
      <c r="F384" s="4" t="s">
        <v>183</v>
      </c>
      <c r="G384" s="4" t="s">
        <v>11</v>
      </c>
      <c r="H384" s="4" t="s">
        <v>476</v>
      </c>
      <c r="I384" s="4" t="s">
        <v>477</v>
      </c>
      <c r="J384" s="4" t="s">
        <v>6975</v>
      </c>
      <c r="K384" s="4" t="s">
        <v>222</v>
      </c>
      <c r="L384" s="4" t="s">
        <v>13834</v>
      </c>
      <c r="M384" s="4" t="s">
        <v>193</v>
      </c>
      <c r="N384" s="4"/>
      <c r="O384" s="4" t="s">
        <v>173</v>
      </c>
      <c r="P384" s="4" t="s">
        <v>173</v>
      </c>
      <c r="Q384" s="4" t="s">
        <v>188</v>
      </c>
      <c r="R384" s="4" t="s">
        <v>173</v>
      </c>
      <c r="S384" s="4" t="s">
        <v>188</v>
      </c>
      <c r="T384" s="4" t="s">
        <v>188</v>
      </c>
      <c r="U384" s="4" t="s">
        <v>216</v>
      </c>
      <c r="V384" s="4" t="s">
        <v>12</v>
      </c>
      <c r="W384" s="4" t="s">
        <v>176</v>
      </c>
      <c r="X384" s="4" t="s">
        <v>12</v>
      </c>
      <c r="Y384" s="4" t="s">
        <v>12</v>
      </c>
      <c r="Z384" s="4" t="s">
        <v>12</v>
      </c>
      <c r="AA384" s="4" t="s">
        <v>191</v>
      </c>
      <c r="AB384" s="4" t="s">
        <v>176</v>
      </c>
      <c r="AC384" s="4" t="s">
        <v>12</v>
      </c>
      <c r="AD384" s="4" t="s">
        <v>12</v>
      </c>
      <c r="AE384" s="4" t="s">
        <v>176</v>
      </c>
      <c r="AF384" s="4" t="s">
        <v>12</v>
      </c>
      <c r="AG384" s="4" t="s">
        <v>12</v>
      </c>
      <c r="AH384" s="4"/>
      <c r="AI384" s="4"/>
      <c r="AJ384" s="4"/>
      <c r="AK384" s="4"/>
      <c r="AL384" s="4" t="s">
        <v>11</v>
      </c>
      <c r="AM384" s="4" t="s">
        <v>207</v>
      </c>
      <c r="AN384" s="4" t="s">
        <v>50</v>
      </c>
      <c r="AO384" s="4"/>
      <c r="AP384" s="4"/>
      <c r="AQ384" s="4"/>
      <c r="AR384" s="4" t="s">
        <v>11</v>
      </c>
      <c r="AS384" s="4" t="s">
        <v>192</v>
      </c>
      <c r="AT384" s="4"/>
      <c r="AU384" s="4"/>
      <c r="AV384" s="4" t="s">
        <v>11</v>
      </c>
      <c r="AW384" s="4" t="s">
        <v>347</v>
      </c>
      <c r="AX384" s="4"/>
      <c r="AY384" s="4"/>
      <c r="AZ384" s="4"/>
      <c r="BA384" s="4"/>
      <c r="BB384" s="4"/>
      <c r="BC384" s="4"/>
      <c r="BD384" s="4" t="s">
        <v>177</v>
      </c>
      <c r="BE384" s="4" t="s">
        <v>176</v>
      </c>
      <c r="BF384" s="4" t="s">
        <v>12</v>
      </c>
      <c r="BG384" s="4" t="s">
        <v>12</v>
      </c>
      <c r="BH384" s="4" t="s">
        <v>12</v>
      </c>
      <c r="BI384" s="4" t="s">
        <v>12</v>
      </c>
      <c r="BJ384" s="4" t="s">
        <v>12</v>
      </c>
      <c r="BK384" s="4" t="s">
        <v>12</v>
      </c>
      <c r="BL384" s="4" t="s">
        <v>12</v>
      </c>
      <c r="BM384" s="4" t="s">
        <v>12</v>
      </c>
      <c r="BN384" s="4" t="s">
        <v>12</v>
      </c>
      <c r="BO384" s="4" t="s">
        <v>12</v>
      </c>
      <c r="BP384" s="4"/>
      <c r="BQ384" s="4" t="s">
        <v>471</v>
      </c>
      <c r="BR384" s="4" t="s">
        <v>12</v>
      </c>
      <c r="BS384" s="4" t="s">
        <v>12</v>
      </c>
      <c r="BT384" s="4" t="s">
        <v>176</v>
      </c>
      <c r="BU384" s="4" t="s">
        <v>176</v>
      </c>
      <c r="BV384" s="4" t="s">
        <v>12</v>
      </c>
      <c r="BW384" s="4" t="s">
        <v>12</v>
      </c>
      <c r="BX384" s="4" t="s">
        <v>12</v>
      </c>
      <c r="BY384" s="4" t="s">
        <v>12</v>
      </c>
      <c r="BZ384" s="4" t="s">
        <v>12</v>
      </c>
      <c r="CA384" s="4"/>
      <c r="CB384" s="4" t="s">
        <v>309</v>
      </c>
      <c r="CC384" s="4"/>
      <c r="CD384" s="4" t="s">
        <v>310</v>
      </c>
      <c r="CE384" s="4"/>
      <c r="CF384" s="4" t="s">
        <v>380</v>
      </c>
      <c r="CG384" s="4"/>
      <c r="CH384" s="4" t="s">
        <v>15762</v>
      </c>
    </row>
    <row r="385" spans="1:86" x14ac:dyDescent="0.3">
      <c r="A385" s="4" t="s">
        <v>14125</v>
      </c>
      <c r="B385" s="4" t="s">
        <v>15763</v>
      </c>
      <c r="C385" s="4" t="s">
        <v>15764</v>
      </c>
      <c r="D385" s="4" t="s">
        <v>15687</v>
      </c>
      <c r="E385" s="4" t="s">
        <v>15687</v>
      </c>
      <c r="F385" s="4" t="s">
        <v>183</v>
      </c>
      <c r="G385" s="4" t="s">
        <v>11</v>
      </c>
      <c r="H385" s="4" t="s">
        <v>476</v>
      </c>
      <c r="I385" s="4" t="s">
        <v>477</v>
      </c>
      <c r="J385" s="4" t="s">
        <v>6975</v>
      </c>
      <c r="K385" s="4" t="s">
        <v>222</v>
      </c>
      <c r="L385" s="4" t="s">
        <v>13834</v>
      </c>
      <c r="M385" s="4" t="s">
        <v>172</v>
      </c>
      <c r="N385" s="4"/>
      <c r="O385" s="4" t="s">
        <v>173</v>
      </c>
      <c r="P385" s="4" t="s">
        <v>173</v>
      </c>
      <c r="Q385" s="4" t="s">
        <v>188</v>
      </c>
      <c r="R385" s="4" t="s">
        <v>243</v>
      </c>
      <c r="S385" s="4" t="s">
        <v>188</v>
      </c>
      <c r="T385" s="4" t="s">
        <v>188</v>
      </c>
      <c r="U385" s="4" t="s">
        <v>175</v>
      </c>
      <c r="V385" s="4" t="s">
        <v>12</v>
      </c>
      <c r="W385" s="4" t="s">
        <v>12</v>
      </c>
      <c r="X385" s="4" t="s">
        <v>12</v>
      </c>
      <c r="Y385" s="4" t="s">
        <v>12</v>
      </c>
      <c r="Z385" s="4" t="s">
        <v>176</v>
      </c>
      <c r="AA385" s="4" t="s">
        <v>191</v>
      </c>
      <c r="AB385" s="4" t="s">
        <v>176</v>
      </c>
      <c r="AC385" s="4" t="s">
        <v>12</v>
      </c>
      <c r="AD385" s="4" t="s">
        <v>12</v>
      </c>
      <c r="AE385" s="4" t="s">
        <v>176</v>
      </c>
      <c r="AF385" s="4" t="s">
        <v>12</v>
      </c>
      <c r="AG385" s="4" t="s">
        <v>12</v>
      </c>
      <c r="AH385" s="4"/>
      <c r="AI385" s="4"/>
      <c r="AJ385" s="4"/>
      <c r="AK385" s="4"/>
      <c r="AL385" s="4"/>
      <c r="AM385" s="4"/>
      <c r="AN385" s="4"/>
      <c r="AO385" s="4"/>
      <c r="AP385" s="4"/>
      <c r="AQ385" s="4"/>
      <c r="AR385" s="4" t="s">
        <v>11</v>
      </c>
      <c r="AS385" s="4" t="s">
        <v>192</v>
      </c>
      <c r="AT385" s="4"/>
      <c r="AU385" s="4"/>
      <c r="AV385" s="4" t="s">
        <v>11</v>
      </c>
      <c r="AW385" s="4" t="s">
        <v>347</v>
      </c>
      <c r="AX385" s="4"/>
      <c r="AY385" s="4"/>
      <c r="AZ385" s="4"/>
      <c r="BA385" s="4"/>
      <c r="BB385" s="4"/>
      <c r="BC385" s="4"/>
      <c r="BD385" s="4" t="s">
        <v>177</v>
      </c>
      <c r="BE385" s="4" t="s">
        <v>176</v>
      </c>
      <c r="BF385" s="4" t="s">
        <v>12</v>
      </c>
      <c r="BG385" s="4" t="s">
        <v>12</v>
      </c>
      <c r="BH385" s="4" t="s">
        <v>12</v>
      </c>
      <c r="BI385" s="4" t="s">
        <v>12</v>
      </c>
      <c r="BJ385" s="4" t="s">
        <v>12</v>
      </c>
      <c r="BK385" s="4" t="s">
        <v>12</v>
      </c>
      <c r="BL385" s="4" t="s">
        <v>12</v>
      </c>
      <c r="BM385" s="4" t="s">
        <v>12</v>
      </c>
      <c r="BN385" s="4" t="s">
        <v>12</v>
      </c>
      <c r="BO385" s="4" t="s">
        <v>12</v>
      </c>
      <c r="BP385" s="4"/>
      <c r="BQ385" s="4" t="s">
        <v>13702</v>
      </c>
      <c r="BR385" s="4" t="s">
        <v>12</v>
      </c>
      <c r="BS385" s="4" t="s">
        <v>12</v>
      </c>
      <c r="BT385" s="4" t="s">
        <v>176</v>
      </c>
      <c r="BU385" s="4" t="s">
        <v>176</v>
      </c>
      <c r="BV385" s="4" t="s">
        <v>12</v>
      </c>
      <c r="BW385" s="4" t="s">
        <v>12</v>
      </c>
      <c r="BX385" s="4" t="s">
        <v>12</v>
      </c>
      <c r="BY385" s="4" t="s">
        <v>12</v>
      </c>
      <c r="BZ385" s="4" t="s">
        <v>12</v>
      </c>
      <c r="CA385" s="4"/>
      <c r="CB385" s="4" t="s">
        <v>309</v>
      </c>
      <c r="CC385" s="4"/>
      <c r="CD385" s="4" t="s">
        <v>310</v>
      </c>
      <c r="CE385" s="4"/>
      <c r="CF385" s="4" t="s">
        <v>380</v>
      </c>
      <c r="CG385" s="4"/>
      <c r="CH385" s="4" t="s">
        <v>15765</v>
      </c>
    </row>
    <row r="386" spans="1:86" x14ac:dyDescent="0.3">
      <c r="A386" s="4" t="s">
        <v>14126</v>
      </c>
      <c r="B386" s="4" t="s">
        <v>15766</v>
      </c>
      <c r="C386" s="4" t="s">
        <v>15767</v>
      </c>
      <c r="D386" s="4" t="s">
        <v>15687</v>
      </c>
      <c r="E386" s="4" t="s">
        <v>15687</v>
      </c>
      <c r="F386" s="4" t="s">
        <v>183</v>
      </c>
      <c r="G386" s="4" t="s">
        <v>11</v>
      </c>
      <c r="H386" s="4" t="s">
        <v>476</v>
      </c>
      <c r="I386" s="4" t="s">
        <v>477</v>
      </c>
      <c r="J386" s="4" t="s">
        <v>6975</v>
      </c>
      <c r="K386" s="4" t="s">
        <v>222</v>
      </c>
      <c r="L386" s="4" t="s">
        <v>13834</v>
      </c>
      <c r="M386" s="4" t="s">
        <v>172</v>
      </c>
      <c r="N386" s="4"/>
      <c r="O386" s="4" t="s">
        <v>173</v>
      </c>
      <c r="P386" s="4" t="s">
        <v>173</v>
      </c>
      <c r="Q386" s="4" t="s">
        <v>188</v>
      </c>
      <c r="R386" s="4" t="s">
        <v>173</v>
      </c>
      <c r="S386" s="4" t="s">
        <v>188</v>
      </c>
      <c r="T386" s="4" t="s">
        <v>188</v>
      </c>
      <c r="U386" s="4" t="s">
        <v>175</v>
      </c>
      <c r="V386" s="4" t="s">
        <v>12</v>
      </c>
      <c r="W386" s="4" t="s">
        <v>12</v>
      </c>
      <c r="X386" s="4" t="s">
        <v>12</v>
      </c>
      <c r="Y386" s="4" t="s">
        <v>12</v>
      </c>
      <c r="Z386" s="4" t="s">
        <v>176</v>
      </c>
      <c r="AA386" s="4" t="s">
        <v>191</v>
      </c>
      <c r="AB386" s="4" t="s">
        <v>176</v>
      </c>
      <c r="AC386" s="4" t="s">
        <v>12</v>
      </c>
      <c r="AD386" s="4" t="s">
        <v>12</v>
      </c>
      <c r="AE386" s="4" t="s">
        <v>176</v>
      </c>
      <c r="AF386" s="4" t="s">
        <v>12</v>
      </c>
      <c r="AG386" s="4" t="s">
        <v>12</v>
      </c>
      <c r="AH386" s="4"/>
      <c r="AI386" s="4"/>
      <c r="AJ386" s="4"/>
      <c r="AK386" s="4"/>
      <c r="AL386" s="4"/>
      <c r="AM386" s="4"/>
      <c r="AN386" s="4"/>
      <c r="AO386" s="4"/>
      <c r="AP386" s="4"/>
      <c r="AQ386" s="4"/>
      <c r="AR386" s="4" t="s">
        <v>11</v>
      </c>
      <c r="AS386" s="4" t="s">
        <v>192</v>
      </c>
      <c r="AT386" s="4"/>
      <c r="AU386" s="4"/>
      <c r="AV386" s="4" t="s">
        <v>11</v>
      </c>
      <c r="AW386" s="4" t="s">
        <v>347</v>
      </c>
      <c r="AX386" s="4"/>
      <c r="AY386" s="4"/>
      <c r="AZ386" s="4"/>
      <c r="BA386" s="4"/>
      <c r="BB386" s="4"/>
      <c r="BC386" s="4"/>
      <c r="BD386" s="4" t="s">
        <v>177</v>
      </c>
      <c r="BE386" s="4" t="s">
        <v>176</v>
      </c>
      <c r="BF386" s="4" t="s">
        <v>12</v>
      </c>
      <c r="BG386" s="4" t="s">
        <v>12</v>
      </c>
      <c r="BH386" s="4" t="s">
        <v>12</v>
      </c>
      <c r="BI386" s="4" t="s">
        <v>12</v>
      </c>
      <c r="BJ386" s="4" t="s">
        <v>12</v>
      </c>
      <c r="BK386" s="4" t="s">
        <v>12</v>
      </c>
      <c r="BL386" s="4" t="s">
        <v>12</v>
      </c>
      <c r="BM386" s="4" t="s">
        <v>12</v>
      </c>
      <c r="BN386" s="4" t="s">
        <v>12</v>
      </c>
      <c r="BO386" s="4" t="s">
        <v>12</v>
      </c>
      <c r="BP386" s="4"/>
      <c r="BQ386" s="4" t="s">
        <v>13702</v>
      </c>
      <c r="BR386" s="4" t="s">
        <v>12</v>
      </c>
      <c r="BS386" s="4" t="s">
        <v>12</v>
      </c>
      <c r="BT386" s="4" t="s">
        <v>176</v>
      </c>
      <c r="BU386" s="4" t="s">
        <v>176</v>
      </c>
      <c r="BV386" s="4" t="s">
        <v>12</v>
      </c>
      <c r="BW386" s="4" t="s">
        <v>12</v>
      </c>
      <c r="BX386" s="4" t="s">
        <v>12</v>
      </c>
      <c r="BY386" s="4" t="s">
        <v>12</v>
      </c>
      <c r="BZ386" s="4" t="s">
        <v>12</v>
      </c>
      <c r="CA386" s="4"/>
      <c r="CB386" s="4" t="s">
        <v>309</v>
      </c>
      <c r="CC386" s="4"/>
      <c r="CD386" s="4" t="s">
        <v>310</v>
      </c>
      <c r="CE386" s="4"/>
      <c r="CF386" s="4" t="s">
        <v>380</v>
      </c>
      <c r="CG386" s="4"/>
      <c r="CH386" s="4" t="s">
        <v>15768</v>
      </c>
    </row>
    <row r="387" spans="1:86" x14ac:dyDescent="0.3">
      <c r="A387" s="4" t="s">
        <v>14110</v>
      </c>
      <c r="B387" s="4" t="s">
        <v>15769</v>
      </c>
      <c r="C387" s="4" t="s">
        <v>15770</v>
      </c>
      <c r="D387" s="4" t="s">
        <v>15687</v>
      </c>
      <c r="E387" s="4" t="s">
        <v>15687</v>
      </c>
      <c r="F387" s="4" t="s">
        <v>183</v>
      </c>
      <c r="G387" s="4" t="s">
        <v>11</v>
      </c>
      <c r="H387" s="4" t="s">
        <v>184</v>
      </c>
      <c r="I387" s="4" t="s">
        <v>297</v>
      </c>
      <c r="J387" s="4" t="s">
        <v>298</v>
      </c>
      <c r="K387" s="4" t="s">
        <v>299</v>
      </c>
      <c r="L387" s="4"/>
      <c r="M387" s="4" t="s">
        <v>172</v>
      </c>
      <c r="N387" s="4"/>
      <c r="O387" s="4" t="s">
        <v>173</v>
      </c>
      <c r="P387" s="4" t="s">
        <v>173</v>
      </c>
      <c r="Q387" s="4" t="s">
        <v>174</v>
      </c>
      <c r="R387" s="4" t="s">
        <v>173</v>
      </c>
      <c r="S387" s="4" t="s">
        <v>173</v>
      </c>
      <c r="T387" s="4" t="s">
        <v>173</v>
      </c>
      <c r="U387" s="4" t="s">
        <v>189</v>
      </c>
      <c r="V387" s="4" t="s">
        <v>12</v>
      </c>
      <c r="W387" s="4" t="s">
        <v>12</v>
      </c>
      <c r="X387" s="4" t="s">
        <v>12</v>
      </c>
      <c r="Y387" s="4" t="s">
        <v>176</v>
      </c>
      <c r="Z387" s="4" t="s">
        <v>12</v>
      </c>
      <c r="AA387" s="4" t="s">
        <v>341</v>
      </c>
      <c r="AB387" s="4" t="s">
        <v>12</v>
      </c>
      <c r="AC387" s="4" t="s">
        <v>12</v>
      </c>
      <c r="AD387" s="4" t="s">
        <v>176</v>
      </c>
      <c r="AE387" s="4" t="s">
        <v>176</v>
      </c>
      <c r="AF387" s="4" t="s">
        <v>12</v>
      </c>
      <c r="AG387" s="4" t="s">
        <v>12</v>
      </c>
      <c r="AH387" s="4"/>
      <c r="AI387" s="4"/>
      <c r="AJ387" s="4"/>
      <c r="AK387" s="4"/>
      <c r="AL387" s="4"/>
      <c r="AM387" s="4"/>
      <c r="AN387" s="4"/>
      <c r="AO387" s="4"/>
      <c r="AP387" s="4"/>
      <c r="AQ387" s="4"/>
      <c r="AR387" s="4"/>
      <c r="AS387" s="4"/>
      <c r="AT387" s="4"/>
      <c r="AU387" s="4"/>
      <c r="AV387" s="4" t="s">
        <v>50</v>
      </c>
      <c r="AW387" s="4"/>
      <c r="AX387" s="4"/>
      <c r="AY387" s="4"/>
      <c r="AZ387" s="4" t="s">
        <v>50</v>
      </c>
      <c r="BA387" s="4"/>
      <c r="BB387" s="4" t="s">
        <v>50</v>
      </c>
      <c r="BC387" s="4"/>
      <c r="BD387" s="4" t="s">
        <v>177</v>
      </c>
      <c r="BE387" s="4" t="s">
        <v>176</v>
      </c>
      <c r="BF387" s="4" t="s">
        <v>12</v>
      </c>
      <c r="BG387" s="4" t="s">
        <v>12</v>
      </c>
      <c r="BH387" s="4" t="s">
        <v>12</v>
      </c>
      <c r="BI387" s="4" t="s">
        <v>12</v>
      </c>
      <c r="BJ387" s="4" t="s">
        <v>12</v>
      </c>
      <c r="BK387" s="4" t="s">
        <v>12</v>
      </c>
      <c r="BL387" s="4" t="s">
        <v>12</v>
      </c>
      <c r="BM387" s="4" t="s">
        <v>12</v>
      </c>
      <c r="BN387" s="4" t="s">
        <v>12</v>
      </c>
      <c r="BO387" s="4" t="s">
        <v>12</v>
      </c>
      <c r="BP387" s="4"/>
      <c r="BQ387" s="4" t="s">
        <v>194</v>
      </c>
      <c r="BR387" s="4" t="s">
        <v>176</v>
      </c>
      <c r="BS387" s="4" t="s">
        <v>12</v>
      </c>
      <c r="BT387" s="4" t="s">
        <v>12</v>
      </c>
      <c r="BU387" s="4" t="s">
        <v>12</v>
      </c>
      <c r="BV387" s="4" t="s">
        <v>12</v>
      </c>
      <c r="BW387" s="4" t="s">
        <v>12</v>
      </c>
      <c r="BX387" s="4" t="s">
        <v>12</v>
      </c>
      <c r="BY387" s="4" t="s">
        <v>12</v>
      </c>
      <c r="BZ387" s="4" t="s">
        <v>12</v>
      </c>
      <c r="CA387" s="4"/>
      <c r="CB387" s="4" t="s">
        <v>179</v>
      </c>
      <c r="CC387" s="4"/>
      <c r="CD387" s="4" t="s">
        <v>180</v>
      </c>
      <c r="CE387" s="4"/>
      <c r="CF387" s="4" t="s">
        <v>181</v>
      </c>
      <c r="CG387" s="4"/>
      <c r="CH387" s="4" t="s">
        <v>15771</v>
      </c>
    </row>
    <row r="388" spans="1:86" x14ac:dyDescent="0.3">
      <c r="A388" s="4" t="s">
        <v>14111</v>
      </c>
      <c r="B388" s="4" t="s">
        <v>15772</v>
      </c>
      <c r="C388" s="4" t="s">
        <v>15773</v>
      </c>
      <c r="D388" s="4" t="s">
        <v>15687</v>
      </c>
      <c r="E388" s="4" t="s">
        <v>15687</v>
      </c>
      <c r="F388" s="4" t="s">
        <v>183</v>
      </c>
      <c r="G388" s="4" t="s">
        <v>11</v>
      </c>
      <c r="H388" s="4" t="s">
        <v>184</v>
      </c>
      <c r="I388" s="4" t="s">
        <v>297</v>
      </c>
      <c r="J388" s="4" t="s">
        <v>298</v>
      </c>
      <c r="K388" s="4" t="s">
        <v>299</v>
      </c>
      <c r="L388" s="4"/>
      <c r="M388" s="4" t="s">
        <v>193</v>
      </c>
      <c r="N388" s="4"/>
      <c r="O388" s="4" t="s">
        <v>173</v>
      </c>
      <c r="P388" s="4" t="s">
        <v>173</v>
      </c>
      <c r="Q388" s="4" t="s">
        <v>173</v>
      </c>
      <c r="R388" s="4" t="s">
        <v>173</v>
      </c>
      <c r="S388" s="4" t="s">
        <v>173</v>
      </c>
      <c r="T388" s="4" t="s">
        <v>173</v>
      </c>
      <c r="U388" s="4" t="s">
        <v>205</v>
      </c>
      <c r="V388" s="4" t="s">
        <v>176</v>
      </c>
      <c r="W388" s="4" t="s">
        <v>12</v>
      </c>
      <c r="X388" s="4" t="s">
        <v>12</v>
      </c>
      <c r="Y388" s="4" t="s">
        <v>12</v>
      </c>
      <c r="Z388" s="4" t="s">
        <v>12</v>
      </c>
      <c r="AA388" s="4" t="s">
        <v>217</v>
      </c>
      <c r="AB388" s="4" t="s">
        <v>176</v>
      </c>
      <c r="AC388" s="4" t="s">
        <v>12</v>
      </c>
      <c r="AD388" s="4" t="s">
        <v>12</v>
      </c>
      <c r="AE388" s="4" t="s">
        <v>12</v>
      </c>
      <c r="AF388" s="4" t="s">
        <v>12</v>
      </c>
      <c r="AG388" s="4" t="s">
        <v>12</v>
      </c>
      <c r="AH388" s="4" t="s">
        <v>11</v>
      </c>
      <c r="AI388" s="4" t="s">
        <v>207</v>
      </c>
      <c r="AJ388" s="4" t="s">
        <v>11</v>
      </c>
      <c r="AK388" s="4" t="s">
        <v>202</v>
      </c>
      <c r="AL388" s="4"/>
      <c r="AM388" s="4"/>
      <c r="AN388" s="4"/>
      <c r="AO388" s="4"/>
      <c r="AP388" s="4"/>
      <c r="AQ388" s="4"/>
      <c r="AR388" s="4" t="s">
        <v>11</v>
      </c>
      <c r="AS388" s="4" t="s">
        <v>11972</v>
      </c>
      <c r="AT388" s="4"/>
      <c r="AU388" s="4"/>
      <c r="AV388" s="4"/>
      <c r="AW388" s="4"/>
      <c r="AX388" s="4"/>
      <c r="AY388" s="4"/>
      <c r="AZ388" s="4"/>
      <c r="BA388" s="4"/>
      <c r="BB388" s="4"/>
      <c r="BC388" s="4"/>
      <c r="BD388" s="4" t="s">
        <v>574</v>
      </c>
      <c r="BE388" s="4" t="s">
        <v>12</v>
      </c>
      <c r="BF388" s="4" t="s">
        <v>176</v>
      </c>
      <c r="BG388" s="4" t="s">
        <v>12</v>
      </c>
      <c r="BH388" s="4" t="s">
        <v>12</v>
      </c>
      <c r="BI388" s="4" t="s">
        <v>12</v>
      </c>
      <c r="BJ388" s="4" t="s">
        <v>12</v>
      </c>
      <c r="BK388" s="4" t="s">
        <v>12</v>
      </c>
      <c r="BL388" s="4" t="s">
        <v>12</v>
      </c>
      <c r="BM388" s="4" t="s">
        <v>12</v>
      </c>
      <c r="BN388" s="4" t="s">
        <v>12</v>
      </c>
      <c r="BO388" s="4" t="s">
        <v>12</v>
      </c>
      <c r="BP388" s="4"/>
      <c r="BQ388" s="4" t="s">
        <v>15774</v>
      </c>
      <c r="BR388" s="4" t="s">
        <v>12</v>
      </c>
      <c r="BS388" s="4" t="s">
        <v>12</v>
      </c>
      <c r="BT388" s="4" t="s">
        <v>176</v>
      </c>
      <c r="BU388" s="4" t="s">
        <v>176</v>
      </c>
      <c r="BV388" s="4" t="s">
        <v>12</v>
      </c>
      <c r="BW388" s="4" t="s">
        <v>12</v>
      </c>
      <c r="BX388" s="4" t="s">
        <v>176</v>
      </c>
      <c r="BY388" s="4" t="s">
        <v>12</v>
      </c>
      <c r="BZ388" s="4" t="s">
        <v>12</v>
      </c>
      <c r="CA388" s="4"/>
      <c r="CB388" s="4" t="s">
        <v>179</v>
      </c>
      <c r="CC388" s="4"/>
      <c r="CD388" s="4" t="s">
        <v>180</v>
      </c>
      <c r="CE388" s="4"/>
      <c r="CF388" s="4" t="s">
        <v>181</v>
      </c>
      <c r="CG388" s="4"/>
      <c r="CH388" s="4" t="s">
        <v>15775</v>
      </c>
    </row>
    <row r="389" spans="1:86" x14ac:dyDescent="0.3">
      <c r="A389" s="4" t="s">
        <v>14112</v>
      </c>
      <c r="B389" s="4" t="s">
        <v>15776</v>
      </c>
      <c r="C389" s="4" t="s">
        <v>15777</v>
      </c>
      <c r="D389" s="4" t="s">
        <v>15687</v>
      </c>
      <c r="E389" s="4" t="s">
        <v>15687</v>
      </c>
      <c r="F389" s="4" t="s">
        <v>183</v>
      </c>
      <c r="G389" s="4" t="s">
        <v>11</v>
      </c>
      <c r="H389" s="4" t="s">
        <v>184</v>
      </c>
      <c r="I389" s="4" t="s">
        <v>297</v>
      </c>
      <c r="J389" s="4" t="s">
        <v>298</v>
      </c>
      <c r="K389" s="4" t="s">
        <v>299</v>
      </c>
      <c r="L389" s="4"/>
      <c r="M389" s="4" t="s">
        <v>172</v>
      </c>
      <c r="N389" s="4"/>
      <c r="O389" s="4" t="s">
        <v>173</v>
      </c>
      <c r="P389" s="4" t="s">
        <v>173</v>
      </c>
      <c r="Q389" s="4" t="s">
        <v>173</v>
      </c>
      <c r="R389" s="4" t="s">
        <v>173</v>
      </c>
      <c r="S389" s="4" t="s">
        <v>173</v>
      </c>
      <c r="T389" s="4" t="s">
        <v>173</v>
      </c>
      <c r="U389" s="4" t="s">
        <v>175</v>
      </c>
      <c r="V389" s="4" t="s">
        <v>12</v>
      </c>
      <c r="W389" s="4" t="s">
        <v>12</v>
      </c>
      <c r="X389" s="4" t="s">
        <v>12</v>
      </c>
      <c r="Y389" s="4" t="s">
        <v>12</v>
      </c>
      <c r="Z389" s="4" t="s">
        <v>176</v>
      </c>
      <c r="AA389" s="4" t="s">
        <v>190</v>
      </c>
      <c r="AB389" s="4" t="s">
        <v>12</v>
      </c>
      <c r="AC389" s="4" t="s">
        <v>12</v>
      </c>
      <c r="AD389" s="4" t="s">
        <v>12</v>
      </c>
      <c r="AE389" s="4" t="s">
        <v>176</v>
      </c>
      <c r="AF389" s="4" t="s">
        <v>12</v>
      </c>
      <c r="AG389" s="4" t="s">
        <v>12</v>
      </c>
      <c r="AH389" s="4"/>
      <c r="AI389" s="4"/>
      <c r="AJ389" s="4"/>
      <c r="AK389" s="4"/>
      <c r="AL389" s="4"/>
      <c r="AM389" s="4"/>
      <c r="AN389" s="4"/>
      <c r="AO389" s="4"/>
      <c r="AP389" s="4"/>
      <c r="AQ389" s="4"/>
      <c r="AR389" s="4"/>
      <c r="AS389" s="4"/>
      <c r="AT389" s="4"/>
      <c r="AU389" s="4"/>
      <c r="AV389" s="4" t="s">
        <v>11</v>
      </c>
      <c r="AW389" s="4" t="s">
        <v>14639</v>
      </c>
      <c r="AX389" s="4"/>
      <c r="AY389" s="4"/>
      <c r="AZ389" s="4"/>
      <c r="BA389" s="4"/>
      <c r="BB389" s="4"/>
      <c r="BC389" s="4"/>
      <c r="BD389" s="4" t="s">
        <v>574</v>
      </c>
      <c r="BE389" s="4" t="s">
        <v>12</v>
      </c>
      <c r="BF389" s="4" t="s">
        <v>176</v>
      </c>
      <c r="BG389" s="4" t="s">
        <v>12</v>
      </c>
      <c r="BH389" s="4" t="s">
        <v>12</v>
      </c>
      <c r="BI389" s="4" t="s">
        <v>12</v>
      </c>
      <c r="BJ389" s="4" t="s">
        <v>12</v>
      </c>
      <c r="BK389" s="4" t="s">
        <v>12</v>
      </c>
      <c r="BL389" s="4" t="s">
        <v>12</v>
      </c>
      <c r="BM389" s="4" t="s">
        <v>12</v>
      </c>
      <c r="BN389" s="4" t="s">
        <v>12</v>
      </c>
      <c r="BO389" s="4" t="s">
        <v>12</v>
      </c>
      <c r="BP389" s="4"/>
      <c r="BQ389" s="4" t="s">
        <v>194</v>
      </c>
      <c r="BR389" s="4" t="s">
        <v>176</v>
      </c>
      <c r="BS389" s="4" t="s">
        <v>12</v>
      </c>
      <c r="BT389" s="4" t="s">
        <v>12</v>
      </c>
      <c r="BU389" s="4" t="s">
        <v>12</v>
      </c>
      <c r="BV389" s="4" t="s">
        <v>12</v>
      </c>
      <c r="BW389" s="4" t="s">
        <v>12</v>
      </c>
      <c r="BX389" s="4" t="s">
        <v>12</v>
      </c>
      <c r="BY389" s="4" t="s">
        <v>12</v>
      </c>
      <c r="BZ389" s="4" t="s">
        <v>12</v>
      </c>
      <c r="CA389" s="4"/>
      <c r="CB389" s="4" t="s">
        <v>179</v>
      </c>
      <c r="CC389" s="4"/>
      <c r="CD389" s="4" t="s">
        <v>180</v>
      </c>
      <c r="CE389" s="4"/>
      <c r="CF389" s="4" t="s">
        <v>181</v>
      </c>
      <c r="CG389" s="4"/>
      <c r="CH389" s="4" t="s">
        <v>15778</v>
      </c>
    </row>
    <row r="390" spans="1:86" x14ac:dyDescent="0.3">
      <c r="A390" s="4" t="s">
        <v>14113</v>
      </c>
      <c r="B390" s="4" t="s">
        <v>15779</v>
      </c>
      <c r="C390" s="4" t="s">
        <v>15780</v>
      </c>
      <c r="D390" s="4" t="s">
        <v>15687</v>
      </c>
      <c r="E390" s="4" t="s">
        <v>15687</v>
      </c>
      <c r="F390" s="4" t="s">
        <v>183</v>
      </c>
      <c r="G390" s="4" t="s">
        <v>11</v>
      </c>
      <c r="H390" s="4" t="s">
        <v>184</v>
      </c>
      <c r="I390" s="4" t="s">
        <v>297</v>
      </c>
      <c r="J390" s="4" t="s">
        <v>298</v>
      </c>
      <c r="K390" s="4" t="s">
        <v>299</v>
      </c>
      <c r="L390" s="4"/>
      <c r="M390" s="4" t="s">
        <v>193</v>
      </c>
      <c r="N390" s="4"/>
      <c r="O390" s="4" t="s">
        <v>173</v>
      </c>
      <c r="P390" s="4" t="s">
        <v>173</v>
      </c>
      <c r="Q390" s="4" t="s">
        <v>173</v>
      </c>
      <c r="R390" s="4" t="s">
        <v>173</v>
      </c>
      <c r="S390" s="4" t="s">
        <v>173</v>
      </c>
      <c r="T390" s="4" t="s">
        <v>173</v>
      </c>
      <c r="U390" s="4" t="s">
        <v>300</v>
      </c>
      <c r="V390" s="4" t="s">
        <v>176</v>
      </c>
      <c r="W390" s="4" t="s">
        <v>12</v>
      </c>
      <c r="X390" s="4" t="s">
        <v>176</v>
      </c>
      <c r="Y390" s="4" t="s">
        <v>12</v>
      </c>
      <c r="Z390" s="4" t="s">
        <v>12</v>
      </c>
      <c r="AA390" s="4" t="s">
        <v>217</v>
      </c>
      <c r="AB390" s="4" t="s">
        <v>176</v>
      </c>
      <c r="AC390" s="4" t="s">
        <v>12</v>
      </c>
      <c r="AD390" s="4" t="s">
        <v>12</v>
      </c>
      <c r="AE390" s="4" t="s">
        <v>12</v>
      </c>
      <c r="AF390" s="4" t="s">
        <v>12</v>
      </c>
      <c r="AG390" s="4" t="s">
        <v>12</v>
      </c>
      <c r="AH390" s="4" t="s">
        <v>11</v>
      </c>
      <c r="AI390" s="4" t="s">
        <v>425</v>
      </c>
      <c r="AJ390" s="4" t="s">
        <v>11</v>
      </c>
      <c r="AK390" s="4" t="s">
        <v>202</v>
      </c>
      <c r="AL390" s="4"/>
      <c r="AM390" s="4"/>
      <c r="AN390" s="4"/>
      <c r="AO390" s="4"/>
      <c r="AP390" s="4" t="s">
        <v>11</v>
      </c>
      <c r="AQ390" s="4" t="s">
        <v>78</v>
      </c>
      <c r="AR390" s="4" t="s">
        <v>11</v>
      </c>
      <c r="AS390" s="4" t="s">
        <v>13910</v>
      </c>
      <c r="AT390" s="4"/>
      <c r="AU390" s="4"/>
      <c r="AV390" s="4"/>
      <c r="AW390" s="4"/>
      <c r="AX390" s="4"/>
      <c r="AY390" s="4"/>
      <c r="AZ390" s="4"/>
      <c r="BA390" s="4"/>
      <c r="BB390" s="4"/>
      <c r="BC390" s="4"/>
      <c r="BD390" s="4" t="s">
        <v>15781</v>
      </c>
      <c r="BE390" s="4" t="s">
        <v>12</v>
      </c>
      <c r="BF390" s="4" t="s">
        <v>176</v>
      </c>
      <c r="BG390" s="4" t="s">
        <v>12</v>
      </c>
      <c r="BH390" s="4" t="s">
        <v>12</v>
      </c>
      <c r="BI390" s="4" t="s">
        <v>12</v>
      </c>
      <c r="BJ390" s="4" t="s">
        <v>176</v>
      </c>
      <c r="BK390" s="4" t="s">
        <v>12</v>
      </c>
      <c r="BL390" s="4" t="s">
        <v>12</v>
      </c>
      <c r="BM390" s="4" t="s">
        <v>12</v>
      </c>
      <c r="BN390" s="4" t="s">
        <v>12</v>
      </c>
      <c r="BO390" s="4" t="s">
        <v>12</v>
      </c>
      <c r="BP390" s="4"/>
      <c r="BQ390" s="4" t="s">
        <v>204</v>
      </c>
      <c r="BR390" s="4" t="s">
        <v>12</v>
      </c>
      <c r="BS390" s="4" t="s">
        <v>12</v>
      </c>
      <c r="BT390" s="4" t="s">
        <v>176</v>
      </c>
      <c r="BU390" s="4" t="s">
        <v>12</v>
      </c>
      <c r="BV390" s="4" t="s">
        <v>12</v>
      </c>
      <c r="BW390" s="4" t="s">
        <v>12</v>
      </c>
      <c r="BX390" s="4" t="s">
        <v>12</v>
      </c>
      <c r="BY390" s="4" t="s">
        <v>12</v>
      </c>
      <c r="BZ390" s="4" t="s">
        <v>12</v>
      </c>
      <c r="CA390" s="4"/>
      <c r="CB390" s="4" t="s">
        <v>179</v>
      </c>
      <c r="CC390" s="4"/>
      <c r="CD390" s="4" t="s">
        <v>180</v>
      </c>
      <c r="CE390" s="4"/>
      <c r="CF390" s="4" t="s">
        <v>181</v>
      </c>
      <c r="CG390" s="4"/>
      <c r="CH390" s="4" t="s">
        <v>15782</v>
      </c>
    </row>
    <row r="391" spans="1:86" x14ac:dyDescent="0.3">
      <c r="A391" s="4" t="s">
        <v>15783</v>
      </c>
      <c r="B391" s="4" t="s">
        <v>15784</v>
      </c>
      <c r="C391" s="4" t="s">
        <v>15785</v>
      </c>
      <c r="D391" s="4" t="s">
        <v>15687</v>
      </c>
      <c r="E391" s="4" t="s">
        <v>15687</v>
      </c>
      <c r="F391" s="4" t="s">
        <v>183</v>
      </c>
      <c r="G391" s="4" t="s">
        <v>11</v>
      </c>
      <c r="H391" s="4" t="s">
        <v>255</v>
      </c>
      <c r="I391" s="4" t="s">
        <v>256</v>
      </c>
      <c r="J391" s="4" t="s">
        <v>257</v>
      </c>
      <c r="K391" s="4" t="s">
        <v>258</v>
      </c>
      <c r="L391" s="4"/>
      <c r="M391" s="4" t="s">
        <v>193</v>
      </c>
      <c r="N391" s="4"/>
      <c r="O391" s="4" t="s">
        <v>173</v>
      </c>
      <c r="P391" s="4" t="s">
        <v>173</v>
      </c>
      <c r="Q391" s="4" t="s">
        <v>173</v>
      </c>
      <c r="R391" s="4" t="s">
        <v>173</v>
      </c>
      <c r="S391" s="4" t="s">
        <v>173</v>
      </c>
      <c r="T391" s="4" t="s">
        <v>173</v>
      </c>
      <c r="U391" s="4" t="s">
        <v>205</v>
      </c>
      <c r="V391" s="4" t="s">
        <v>176</v>
      </c>
      <c r="W391" s="4" t="s">
        <v>12</v>
      </c>
      <c r="X391" s="4" t="s">
        <v>12</v>
      </c>
      <c r="Y391" s="4" t="s">
        <v>12</v>
      </c>
      <c r="Z391" s="4" t="s">
        <v>12</v>
      </c>
      <c r="AA391" s="4" t="s">
        <v>217</v>
      </c>
      <c r="AB391" s="4" t="s">
        <v>176</v>
      </c>
      <c r="AC391" s="4" t="s">
        <v>12</v>
      </c>
      <c r="AD391" s="4" t="s">
        <v>12</v>
      </c>
      <c r="AE391" s="4" t="s">
        <v>12</v>
      </c>
      <c r="AF391" s="4" t="s">
        <v>12</v>
      </c>
      <c r="AG391" s="4" t="s">
        <v>12</v>
      </c>
      <c r="AH391" s="4" t="s">
        <v>11</v>
      </c>
      <c r="AI391" s="4" t="s">
        <v>202</v>
      </c>
      <c r="AJ391" s="4" t="s">
        <v>11</v>
      </c>
      <c r="AK391" s="4" t="s">
        <v>87</v>
      </c>
      <c r="AL391" s="4"/>
      <c r="AM391" s="4"/>
      <c r="AN391" s="4"/>
      <c r="AO391" s="4"/>
      <c r="AP391" s="4"/>
      <c r="AQ391" s="4"/>
      <c r="AR391" s="4" t="s">
        <v>11</v>
      </c>
      <c r="AS391" s="4" t="s">
        <v>192</v>
      </c>
      <c r="AT391" s="4"/>
      <c r="AU391" s="4"/>
      <c r="AV391" s="4"/>
      <c r="AW391" s="4"/>
      <c r="AX391" s="4"/>
      <c r="AY391" s="4"/>
      <c r="AZ391" s="4"/>
      <c r="BA391" s="4"/>
      <c r="BB391" s="4"/>
      <c r="BC391" s="4"/>
      <c r="BD391" s="4" t="s">
        <v>177</v>
      </c>
      <c r="BE391" s="4" t="s">
        <v>176</v>
      </c>
      <c r="BF391" s="4" t="s">
        <v>12</v>
      </c>
      <c r="BG391" s="4" t="s">
        <v>12</v>
      </c>
      <c r="BH391" s="4" t="s">
        <v>12</v>
      </c>
      <c r="BI391" s="4" t="s">
        <v>12</v>
      </c>
      <c r="BJ391" s="4" t="s">
        <v>12</v>
      </c>
      <c r="BK391" s="4" t="s">
        <v>12</v>
      </c>
      <c r="BL391" s="4" t="s">
        <v>12</v>
      </c>
      <c r="BM391" s="4" t="s">
        <v>12</v>
      </c>
      <c r="BN391" s="4" t="s">
        <v>12</v>
      </c>
      <c r="BO391" s="4" t="s">
        <v>12</v>
      </c>
      <c r="BP391" s="4"/>
      <c r="BQ391" s="4" t="s">
        <v>178</v>
      </c>
      <c r="BR391" s="4" t="s">
        <v>12</v>
      </c>
      <c r="BS391" s="4" t="s">
        <v>12</v>
      </c>
      <c r="BT391" s="4" t="s">
        <v>12</v>
      </c>
      <c r="BU391" s="4" t="s">
        <v>12</v>
      </c>
      <c r="BV391" s="4" t="s">
        <v>12</v>
      </c>
      <c r="BW391" s="4" t="s">
        <v>12</v>
      </c>
      <c r="BX391" s="4" t="s">
        <v>176</v>
      </c>
      <c r="BY391" s="4" t="s">
        <v>12</v>
      </c>
      <c r="BZ391" s="4" t="s">
        <v>12</v>
      </c>
      <c r="CA391" s="4"/>
      <c r="CB391" s="4" t="s">
        <v>226</v>
      </c>
      <c r="CC391" s="4"/>
      <c r="CD391" s="4" t="s">
        <v>180</v>
      </c>
      <c r="CE391" s="4"/>
      <c r="CF391" s="4" t="s">
        <v>181</v>
      </c>
      <c r="CG391" s="4"/>
      <c r="CH391" s="4" t="s">
        <v>15786</v>
      </c>
    </row>
    <row r="392" spans="1:86" x14ac:dyDescent="0.3">
      <c r="A392" s="4" t="s">
        <v>15787</v>
      </c>
      <c r="B392" s="4" t="s">
        <v>15788</v>
      </c>
      <c r="C392" s="4" t="s">
        <v>15789</v>
      </c>
      <c r="D392" s="4" t="s">
        <v>15687</v>
      </c>
      <c r="E392" s="4" t="s">
        <v>15687</v>
      </c>
      <c r="F392" s="4" t="s">
        <v>167</v>
      </c>
      <c r="G392" s="4" t="s">
        <v>11</v>
      </c>
      <c r="H392" s="4" t="s">
        <v>212</v>
      </c>
      <c r="I392" s="4" t="s">
        <v>220</v>
      </c>
      <c r="J392" s="4" t="s">
        <v>338</v>
      </c>
      <c r="K392" s="4" t="s">
        <v>339</v>
      </c>
      <c r="L392" s="4"/>
      <c r="M392" s="4" t="s">
        <v>172</v>
      </c>
      <c r="N392" s="4"/>
      <c r="O392" s="4" t="s">
        <v>173</v>
      </c>
      <c r="P392" s="4" t="s">
        <v>173</v>
      </c>
      <c r="Q392" s="4" t="s">
        <v>173</v>
      </c>
      <c r="R392" s="4" t="s">
        <v>173</v>
      </c>
      <c r="S392" s="4" t="s">
        <v>173</v>
      </c>
      <c r="T392" s="4" t="s">
        <v>173</v>
      </c>
      <c r="U392" s="4" t="s">
        <v>216</v>
      </c>
      <c r="V392" s="4" t="s">
        <v>12</v>
      </c>
      <c r="W392" s="4" t="s">
        <v>176</v>
      </c>
      <c r="X392" s="4" t="s">
        <v>12</v>
      </c>
      <c r="Y392" s="4" t="s">
        <v>12</v>
      </c>
      <c r="Z392" s="4" t="s">
        <v>12</v>
      </c>
      <c r="AA392" s="4" t="s">
        <v>223</v>
      </c>
      <c r="AB392" s="4" t="s">
        <v>176</v>
      </c>
      <c r="AC392" s="4" t="s">
        <v>12</v>
      </c>
      <c r="AD392" s="4" t="s">
        <v>176</v>
      </c>
      <c r="AE392" s="4" t="s">
        <v>12</v>
      </c>
      <c r="AF392" s="4" t="s">
        <v>12</v>
      </c>
      <c r="AG392" s="4" t="s">
        <v>12</v>
      </c>
      <c r="AH392" s="4"/>
      <c r="AI392" s="4"/>
      <c r="AJ392" s="4"/>
      <c r="AK392" s="4"/>
      <c r="AL392" s="4" t="s">
        <v>11</v>
      </c>
      <c r="AM392" s="4" t="s">
        <v>202</v>
      </c>
      <c r="AN392" s="4" t="s">
        <v>50</v>
      </c>
      <c r="AO392" s="4"/>
      <c r="AP392" s="4"/>
      <c r="AQ392" s="4"/>
      <c r="AR392" s="4" t="s">
        <v>11</v>
      </c>
      <c r="AS392" s="4" t="s">
        <v>192</v>
      </c>
      <c r="AT392" s="4"/>
      <c r="AU392" s="4"/>
      <c r="AV392" s="4"/>
      <c r="AW392" s="4"/>
      <c r="AX392" s="4"/>
      <c r="AY392" s="4"/>
      <c r="AZ392" s="4"/>
      <c r="BA392" s="4"/>
      <c r="BB392" s="4" t="s">
        <v>11</v>
      </c>
      <c r="BC392" s="4" t="s">
        <v>71</v>
      </c>
      <c r="BD392" s="4" t="s">
        <v>287</v>
      </c>
      <c r="BE392" s="4" t="s">
        <v>12</v>
      </c>
      <c r="BF392" s="4" t="s">
        <v>12</v>
      </c>
      <c r="BG392" s="4" t="s">
        <v>12</v>
      </c>
      <c r="BH392" s="4" t="s">
        <v>12</v>
      </c>
      <c r="BI392" s="4" t="s">
        <v>12</v>
      </c>
      <c r="BJ392" s="4" t="s">
        <v>12</v>
      </c>
      <c r="BK392" s="4" t="s">
        <v>12</v>
      </c>
      <c r="BL392" s="4" t="s">
        <v>12</v>
      </c>
      <c r="BM392" s="4" t="s">
        <v>12</v>
      </c>
      <c r="BN392" s="4" t="s">
        <v>12</v>
      </c>
      <c r="BO392" s="4" t="s">
        <v>176</v>
      </c>
      <c r="BP392" s="4"/>
      <c r="BQ392" s="4" t="s">
        <v>208</v>
      </c>
      <c r="BR392" s="4" t="s">
        <v>12</v>
      </c>
      <c r="BS392" s="4" t="s">
        <v>12</v>
      </c>
      <c r="BT392" s="4" t="s">
        <v>12</v>
      </c>
      <c r="BU392" s="4" t="s">
        <v>12</v>
      </c>
      <c r="BV392" s="4" t="s">
        <v>12</v>
      </c>
      <c r="BW392" s="4" t="s">
        <v>176</v>
      </c>
      <c r="BX392" s="4" t="s">
        <v>176</v>
      </c>
      <c r="BY392" s="4" t="s">
        <v>12</v>
      </c>
      <c r="BZ392" s="4" t="s">
        <v>12</v>
      </c>
      <c r="CA392" s="4"/>
      <c r="CB392" s="4" t="s">
        <v>179</v>
      </c>
      <c r="CC392" s="4"/>
      <c r="CD392" s="4" t="s">
        <v>180</v>
      </c>
      <c r="CE392" s="4"/>
      <c r="CF392" s="4" t="s">
        <v>181</v>
      </c>
      <c r="CG392" s="4"/>
      <c r="CH392" s="4" t="s">
        <v>15790</v>
      </c>
    </row>
    <row r="393" spans="1:86" x14ac:dyDescent="0.3">
      <c r="A393" s="4" t="s">
        <v>15791</v>
      </c>
      <c r="B393" s="4" t="s">
        <v>15792</v>
      </c>
      <c r="C393" s="4" t="s">
        <v>15793</v>
      </c>
      <c r="D393" s="4" t="s">
        <v>15687</v>
      </c>
      <c r="E393" s="4" t="s">
        <v>15687</v>
      </c>
      <c r="F393" s="4" t="s">
        <v>167</v>
      </c>
      <c r="G393" s="4" t="s">
        <v>11</v>
      </c>
      <c r="H393" s="4" t="s">
        <v>212</v>
      </c>
      <c r="I393" s="4" t="s">
        <v>220</v>
      </c>
      <c r="J393" s="4" t="s">
        <v>338</v>
      </c>
      <c r="K393" s="4" t="s">
        <v>339</v>
      </c>
      <c r="L393" s="4"/>
      <c r="M393" s="4" t="s">
        <v>193</v>
      </c>
      <c r="N393" s="4"/>
      <c r="O393" s="4" t="s">
        <v>173</v>
      </c>
      <c r="P393" s="4" t="s">
        <v>173</v>
      </c>
      <c r="Q393" s="4" t="s">
        <v>173</v>
      </c>
      <c r="R393" s="4" t="s">
        <v>173</v>
      </c>
      <c r="S393" s="4" t="s">
        <v>173</v>
      </c>
      <c r="T393" s="4" t="s">
        <v>173</v>
      </c>
      <c r="U393" s="4" t="s">
        <v>205</v>
      </c>
      <c r="V393" s="4" t="s">
        <v>176</v>
      </c>
      <c r="W393" s="4" t="s">
        <v>12</v>
      </c>
      <c r="X393" s="4" t="s">
        <v>12</v>
      </c>
      <c r="Y393" s="4" t="s">
        <v>12</v>
      </c>
      <c r="Z393" s="4" t="s">
        <v>12</v>
      </c>
      <c r="AA393" s="4" t="s">
        <v>217</v>
      </c>
      <c r="AB393" s="4" t="s">
        <v>176</v>
      </c>
      <c r="AC393" s="4" t="s">
        <v>12</v>
      </c>
      <c r="AD393" s="4" t="s">
        <v>12</v>
      </c>
      <c r="AE393" s="4" t="s">
        <v>12</v>
      </c>
      <c r="AF393" s="4" t="s">
        <v>12</v>
      </c>
      <c r="AG393" s="4" t="s">
        <v>12</v>
      </c>
      <c r="AH393" s="4" t="s">
        <v>11</v>
      </c>
      <c r="AI393" s="4" t="s">
        <v>218</v>
      </c>
      <c r="AJ393" s="4" t="s">
        <v>50</v>
      </c>
      <c r="AK393" s="4"/>
      <c r="AL393" s="4"/>
      <c r="AM393" s="4"/>
      <c r="AN393" s="4"/>
      <c r="AO393" s="4"/>
      <c r="AP393" s="4"/>
      <c r="AQ393" s="4"/>
      <c r="AR393" s="4" t="s">
        <v>11</v>
      </c>
      <c r="AS393" s="4" t="s">
        <v>234</v>
      </c>
      <c r="AT393" s="4"/>
      <c r="AU393" s="4"/>
      <c r="AV393" s="4"/>
      <c r="AW393" s="4"/>
      <c r="AX393" s="4"/>
      <c r="AY393" s="4"/>
      <c r="AZ393" s="4"/>
      <c r="BA393" s="4"/>
      <c r="BB393" s="4"/>
      <c r="BC393" s="4"/>
      <c r="BD393" s="4" t="s">
        <v>177</v>
      </c>
      <c r="BE393" s="4" t="s">
        <v>176</v>
      </c>
      <c r="BF393" s="4" t="s">
        <v>12</v>
      </c>
      <c r="BG393" s="4" t="s">
        <v>12</v>
      </c>
      <c r="BH393" s="4" t="s">
        <v>12</v>
      </c>
      <c r="BI393" s="4" t="s">
        <v>12</v>
      </c>
      <c r="BJ393" s="4" t="s">
        <v>12</v>
      </c>
      <c r="BK393" s="4" t="s">
        <v>12</v>
      </c>
      <c r="BL393" s="4" t="s">
        <v>12</v>
      </c>
      <c r="BM393" s="4" t="s">
        <v>12</v>
      </c>
      <c r="BN393" s="4" t="s">
        <v>12</v>
      </c>
      <c r="BO393" s="4" t="s">
        <v>12</v>
      </c>
      <c r="BP393" s="4"/>
      <c r="BQ393" s="4" t="s">
        <v>194</v>
      </c>
      <c r="BR393" s="4" t="s">
        <v>176</v>
      </c>
      <c r="BS393" s="4" t="s">
        <v>12</v>
      </c>
      <c r="BT393" s="4" t="s">
        <v>12</v>
      </c>
      <c r="BU393" s="4" t="s">
        <v>12</v>
      </c>
      <c r="BV393" s="4" t="s">
        <v>12</v>
      </c>
      <c r="BW393" s="4" t="s">
        <v>12</v>
      </c>
      <c r="BX393" s="4" t="s">
        <v>12</v>
      </c>
      <c r="BY393" s="4" t="s">
        <v>12</v>
      </c>
      <c r="BZ393" s="4" t="s">
        <v>12</v>
      </c>
      <c r="CA393" s="4"/>
      <c r="CB393" s="4" t="s">
        <v>179</v>
      </c>
      <c r="CC393" s="4"/>
      <c r="CD393" s="4" t="s">
        <v>180</v>
      </c>
      <c r="CE393" s="4"/>
      <c r="CF393" s="4" t="s">
        <v>181</v>
      </c>
      <c r="CG393" s="4"/>
      <c r="CH393" s="4" t="s">
        <v>15794</v>
      </c>
    </row>
    <row r="394" spans="1:86" x14ac:dyDescent="0.3">
      <c r="A394" s="4" t="s">
        <v>15795</v>
      </c>
      <c r="B394" s="4" t="s">
        <v>15796</v>
      </c>
      <c r="C394" s="4" t="s">
        <v>15797</v>
      </c>
      <c r="D394" s="4" t="s">
        <v>15687</v>
      </c>
      <c r="E394" s="4" t="s">
        <v>15687</v>
      </c>
      <c r="F394" s="4" t="s">
        <v>167</v>
      </c>
      <c r="G394" s="4" t="s">
        <v>11</v>
      </c>
      <c r="H394" s="4" t="s">
        <v>212</v>
      </c>
      <c r="I394" s="4" t="s">
        <v>220</v>
      </c>
      <c r="J394" s="4" t="s">
        <v>338</v>
      </c>
      <c r="K394" s="4" t="s">
        <v>339</v>
      </c>
      <c r="L394" s="4"/>
      <c r="M394" s="4" t="s">
        <v>172</v>
      </c>
      <c r="N394" s="4"/>
      <c r="O394" s="4" t="s">
        <v>173</v>
      </c>
      <c r="P394" s="4" t="s">
        <v>173</v>
      </c>
      <c r="Q394" s="4" t="s">
        <v>173</v>
      </c>
      <c r="R394" s="4" t="s">
        <v>173</v>
      </c>
      <c r="S394" s="4" t="s">
        <v>173</v>
      </c>
      <c r="T394" s="4" t="s">
        <v>173</v>
      </c>
      <c r="U394" s="4" t="s">
        <v>175</v>
      </c>
      <c r="V394" s="4" t="s">
        <v>12</v>
      </c>
      <c r="W394" s="4" t="s">
        <v>12</v>
      </c>
      <c r="X394" s="4" t="s">
        <v>12</v>
      </c>
      <c r="Y394" s="4" t="s">
        <v>12</v>
      </c>
      <c r="Z394" s="4" t="s">
        <v>176</v>
      </c>
      <c r="AA394" s="4" t="s">
        <v>223</v>
      </c>
      <c r="AB394" s="4" t="s">
        <v>176</v>
      </c>
      <c r="AC394" s="4" t="s">
        <v>12</v>
      </c>
      <c r="AD394" s="4" t="s">
        <v>176</v>
      </c>
      <c r="AE394" s="4" t="s">
        <v>12</v>
      </c>
      <c r="AF394" s="4" t="s">
        <v>12</v>
      </c>
      <c r="AG394" s="4" t="s">
        <v>12</v>
      </c>
      <c r="AH394" s="4"/>
      <c r="AI394" s="4"/>
      <c r="AJ394" s="4"/>
      <c r="AK394" s="4"/>
      <c r="AL394" s="4"/>
      <c r="AM394" s="4"/>
      <c r="AN394" s="4"/>
      <c r="AO394" s="4"/>
      <c r="AP394" s="4"/>
      <c r="AQ394" s="4"/>
      <c r="AR394" s="4" t="s">
        <v>11</v>
      </c>
      <c r="AS394" s="4" t="s">
        <v>192</v>
      </c>
      <c r="AT394" s="4"/>
      <c r="AU394" s="4"/>
      <c r="AV394" s="4"/>
      <c r="AW394" s="4"/>
      <c r="AX394" s="4"/>
      <c r="AY394" s="4"/>
      <c r="AZ394" s="4"/>
      <c r="BA394" s="4"/>
      <c r="BB394" s="4" t="s">
        <v>11</v>
      </c>
      <c r="BC394" s="4" t="s">
        <v>71</v>
      </c>
      <c r="BD394" s="4" t="s">
        <v>177</v>
      </c>
      <c r="BE394" s="4" t="s">
        <v>176</v>
      </c>
      <c r="BF394" s="4" t="s">
        <v>12</v>
      </c>
      <c r="BG394" s="4" t="s">
        <v>12</v>
      </c>
      <c r="BH394" s="4" t="s">
        <v>12</v>
      </c>
      <c r="BI394" s="4" t="s">
        <v>12</v>
      </c>
      <c r="BJ394" s="4" t="s">
        <v>12</v>
      </c>
      <c r="BK394" s="4" t="s">
        <v>12</v>
      </c>
      <c r="BL394" s="4" t="s">
        <v>12</v>
      </c>
      <c r="BM394" s="4" t="s">
        <v>12</v>
      </c>
      <c r="BN394" s="4" t="s">
        <v>12</v>
      </c>
      <c r="BO394" s="4" t="s">
        <v>12</v>
      </c>
      <c r="BP394" s="4"/>
      <c r="BQ394" s="4" t="s">
        <v>373</v>
      </c>
      <c r="BR394" s="4" t="s">
        <v>12</v>
      </c>
      <c r="BS394" s="4" t="s">
        <v>12</v>
      </c>
      <c r="BT394" s="4" t="s">
        <v>12</v>
      </c>
      <c r="BU394" s="4" t="s">
        <v>12</v>
      </c>
      <c r="BV394" s="4" t="s">
        <v>176</v>
      </c>
      <c r="BW394" s="4" t="s">
        <v>12</v>
      </c>
      <c r="BX394" s="4" t="s">
        <v>176</v>
      </c>
      <c r="BY394" s="4" t="s">
        <v>12</v>
      </c>
      <c r="BZ394" s="4" t="s">
        <v>12</v>
      </c>
      <c r="CA394" s="4"/>
      <c r="CB394" s="4" t="s">
        <v>179</v>
      </c>
      <c r="CC394" s="4"/>
      <c r="CD394" s="4" t="s">
        <v>180</v>
      </c>
      <c r="CE394" s="4"/>
      <c r="CF394" s="4" t="s">
        <v>181</v>
      </c>
      <c r="CG394" s="4"/>
      <c r="CH394" s="4" t="s">
        <v>15798</v>
      </c>
    </row>
    <row r="395" spans="1:86" x14ac:dyDescent="0.3">
      <c r="A395" s="4" t="s">
        <v>14114</v>
      </c>
      <c r="B395" s="4" t="s">
        <v>15799</v>
      </c>
      <c r="C395" s="4" t="s">
        <v>15800</v>
      </c>
      <c r="D395" s="4" t="s">
        <v>15687</v>
      </c>
      <c r="E395" s="4" t="s">
        <v>15687</v>
      </c>
      <c r="F395" s="4" t="s">
        <v>183</v>
      </c>
      <c r="G395" s="4" t="s">
        <v>11</v>
      </c>
      <c r="H395" s="4" t="s">
        <v>184</v>
      </c>
      <c r="I395" s="4" t="s">
        <v>297</v>
      </c>
      <c r="J395" s="4" t="s">
        <v>298</v>
      </c>
      <c r="K395" s="4" t="s">
        <v>299</v>
      </c>
      <c r="L395" s="4"/>
      <c r="M395" s="4" t="s">
        <v>193</v>
      </c>
      <c r="N395" s="4"/>
      <c r="O395" s="4" t="s">
        <v>173</v>
      </c>
      <c r="P395" s="4" t="s">
        <v>173</v>
      </c>
      <c r="Q395" s="4" t="s">
        <v>173</v>
      </c>
      <c r="R395" s="4" t="s">
        <v>173</v>
      </c>
      <c r="S395" s="4" t="s">
        <v>173</v>
      </c>
      <c r="T395" s="4" t="s">
        <v>173</v>
      </c>
      <c r="U395" s="4" t="s">
        <v>216</v>
      </c>
      <c r="V395" s="4" t="s">
        <v>12</v>
      </c>
      <c r="W395" s="4" t="s">
        <v>176</v>
      </c>
      <c r="X395" s="4" t="s">
        <v>12</v>
      </c>
      <c r="Y395" s="4" t="s">
        <v>12</v>
      </c>
      <c r="Z395" s="4" t="s">
        <v>12</v>
      </c>
      <c r="AA395" s="4" t="s">
        <v>217</v>
      </c>
      <c r="AB395" s="4" t="s">
        <v>176</v>
      </c>
      <c r="AC395" s="4" t="s">
        <v>12</v>
      </c>
      <c r="AD395" s="4" t="s">
        <v>12</v>
      </c>
      <c r="AE395" s="4" t="s">
        <v>12</v>
      </c>
      <c r="AF395" s="4" t="s">
        <v>12</v>
      </c>
      <c r="AG395" s="4" t="s">
        <v>12</v>
      </c>
      <c r="AH395" s="4"/>
      <c r="AI395" s="4"/>
      <c r="AJ395" s="4"/>
      <c r="AK395" s="4"/>
      <c r="AL395" s="4" t="s">
        <v>11</v>
      </c>
      <c r="AM395" s="4" t="s">
        <v>425</v>
      </c>
      <c r="AN395" s="4" t="s">
        <v>11</v>
      </c>
      <c r="AO395" s="4" t="s">
        <v>202</v>
      </c>
      <c r="AP395" s="4"/>
      <c r="AQ395" s="4"/>
      <c r="AR395" s="4" t="s">
        <v>11</v>
      </c>
      <c r="AS395" s="4" t="s">
        <v>11972</v>
      </c>
      <c r="AT395" s="4"/>
      <c r="AU395" s="4"/>
      <c r="AV395" s="4"/>
      <c r="AW395" s="4"/>
      <c r="AX395" s="4"/>
      <c r="AY395" s="4"/>
      <c r="AZ395" s="4"/>
      <c r="BA395" s="4"/>
      <c r="BB395" s="4"/>
      <c r="BC395" s="4"/>
      <c r="BD395" s="4" t="s">
        <v>177</v>
      </c>
      <c r="BE395" s="4" t="s">
        <v>176</v>
      </c>
      <c r="BF395" s="4" t="s">
        <v>12</v>
      </c>
      <c r="BG395" s="4" t="s">
        <v>12</v>
      </c>
      <c r="BH395" s="4" t="s">
        <v>12</v>
      </c>
      <c r="BI395" s="4" t="s">
        <v>12</v>
      </c>
      <c r="BJ395" s="4" t="s">
        <v>12</v>
      </c>
      <c r="BK395" s="4" t="s">
        <v>12</v>
      </c>
      <c r="BL395" s="4" t="s">
        <v>12</v>
      </c>
      <c r="BM395" s="4" t="s">
        <v>12</v>
      </c>
      <c r="BN395" s="4" t="s">
        <v>12</v>
      </c>
      <c r="BO395" s="4" t="s">
        <v>12</v>
      </c>
      <c r="BP395" s="4"/>
      <c r="BQ395" s="4" t="s">
        <v>194</v>
      </c>
      <c r="BR395" s="4" t="s">
        <v>176</v>
      </c>
      <c r="BS395" s="4" t="s">
        <v>12</v>
      </c>
      <c r="BT395" s="4" t="s">
        <v>12</v>
      </c>
      <c r="BU395" s="4" t="s">
        <v>12</v>
      </c>
      <c r="BV395" s="4" t="s">
        <v>12</v>
      </c>
      <c r="BW395" s="4" t="s">
        <v>12</v>
      </c>
      <c r="BX395" s="4" t="s">
        <v>12</v>
      </c>
      <c r="BY395" s="4" t="s">
        <v>12</v>
      </c>
      <c r="BZ395" s="4" t="s">
        <v>12</v>
      </c>
      <c r="CA395" s="4"/>
      <c r="CB395" s="4" t="s">
        <v>179</v>
      </c>
      <c r="CC395" s="4"/>
      <c r="CD395" s="4" t="s">
        <v>180</v>
      </c>
      <c r="CE395" s="4"/>
      <c r="CF395" s="4" t="s">
        <v>181</v>
      </c>
      <c r="CG395" s="4"/>
      <c r="CH395" s="4" t="s">
        <v>15801</v>
      </c>
    </row>
    <row r="396" spans="1:86" x14ac:dyDescent="0.3">
      <c r="A396" s="4" t="s">
        <v>14115</v>
      </c>
      <c r="B396" s="4" t="s">
        <v>15802</v>
      </c>
      <c r="C396" s="4" t="s">
        <v>15803</v>
      </c>
      <c r="D396" s="4" t="s">
        <v>15687</v>
      </c>
      <c r="E396" s="4" t="s">
        <v>15687</v>
      </c>
      <c r="F396" s="4" t="s">
        <v>183</v>
      </c>
      <c r="G396" s="4" t="s">
        <v>11</v>
      </c>
      <c r="H396" s="4" t="s">
        <v>184</v>
      </c>
      <c r="I396" s="4" t="s">
        <v>297</v>
      </c>
      <c r="J396" s="4" t="s">
        <v>298</v>
      </c>
      <c r="K396" s="4" t="s">
        <v>299</v>
      </c>
      <c r="L396" s="4"/>
      <c r="M396" s="4" t="s">
        <v>172</v>
      </c>
      <c r="N396" s="4"/>
      <c r="O396" s="4" t="s">
        <v>173</v>
      </c>
      <c r="P396" s="4" t="s">
        <v>173</v>
      </c>
      <c r="Q396" s="4" t="s">
        <v>173</v>
      </c>
      <c r="R396" s="4" t="s">
        <v>173</v>
      </c>
      <c r="S396" s="4" t="s">
        <v>173</v>
      </c>
      <c r="T396" s="4" t="s">
        <v>173</v>
      </c>
      <c r="U396" s="4" t="s">
        <v>175</v>
      </c>
      <c r="V396" s="4" t="s">
        <v>12</v>
      </c>
      <c r="W396" s="4" t="s">
        <v>12</v>
      </c>
      <c r="X396" s="4" t="s">
        <v>12</v>
      </c>
      <c r="Y396" s="4" t="s">
        <v>12</v>
      </c>
      <c r="Z396" s="4" t="s">
        <v>176</v>
      </c>
      <c r="AA396" s="4" t="s">
        <v>190</v>
      </c>
      <c r="AB396" s="4" t="s">
        <v>12</v>
      </c>
      <c r="AC396" s="4" t="s">
        <v>12</v>
      </c>
      <c r="AD396" s="4" t="s">
        <v>12</v>
      </c>
      <c r="AE396" s="4" t="s">
        <v>176</v>
      </c>
      <c r="AF396" s="4" t="s">
        <v>12</v>
      </c>
      <c r="AG396" s="4" t="s">
        <v>12</v>
      </c>
      <c r="AH396" s="4"/>
      <c r="AI396" s="4"/>
      <c r="AJ396" s="4"/>
      <c r="AK396" s="4"/>
      <c r="AL396" s="4"/>
      <c r="AM396" s="4"/>
      <c r="AN396" s="4"/>
      <c r="AO396" s="4"/>
      <c r="AP396" s="4"/>
      <c r="AQ396" s="4"/>
      <c r="AR396" s="4"/>
      <c r="AS396" s="4"/>
      <c r="AT396" s="4"/>
      <c r="AU396" s="4"/>
      <c r="AV396" s="4" t="s">
        <v>11</v>
      </c>
      <c r="AW396" s="4" t="s">
        <v>13700</v>
      </c>
      <c r="AX396" s="4"/>
      <c r="AY396" s="4"/>
      <c r="AZ396" s="4"/>
      <c r="BA396" s="4"/>
      <c r="BB396" s="4"/>
      <c r="BC396" s="4"/>
      <c r="BD396" s="4" t="s">
        <v>177</v>
      </c>
      <c r="BE396" s="4" t="s">
        <v>176</v>
      </c>
      <c r="BF396" s="4" t="s">
        <v>12</v>
      </c>
      <c r="BG396" s="4" t="s">
        <v>12</v>
      </c>
      <c r="BH396" s="4" t="s">
        <v>12</v>
      </c>
      <c r="BI396" s="4" t="s">
        <v>12</v>
      </c>
      <c r="BJ396" s="4" t="s">
        <v>12</v>
      </c>
      <c r="BK396" s="4" t="s">
        <v>12</v>
      </c>
      <c r="BL396" s="4" t="s">
        <v>12</v>
      </c>
      <c r="BM396" s="4" t="s">
        <v>12</v>
      </c>
      <c r="BN396" s="4" t="s">
        <v>12</v>
      </c>
      <c r="BO396" s="4" t="s">
        <v>12</v>
      </c>
      <c r="BP396" s="4"/>
      <c r="BQ396" s="4" t="s">
        <v>204</v>
      </c>
      <c r="BR396" s="4" t="s">
        <v>12</v>
      </c>
      <c r="BS396" s="4" t="s">
        <v>12</v>
      </c>
      <c r="BT396" s="4" t="s">
        <v>176</v>
      </c>
      <c r="BU396" s="4" t="s">
        <v>12</v>
      </c>
      <c r="BV396" s="4" t="s">
        <v>12</v>
      </c>
      <c r="BW396" s="4" t="s">
        <v>12</v>
      </c>
      <c r="BX396" s="4" t="s">
        <v>12</v>
      </c>
      <c r="BY396" s="4" t="s">
        <v>12</v>
      </c>
      <c r="BZ396" s="4" t="s">
        <v>12</v>
      </c>
      <c r="CA396" s="4"/>
      <c r="CB396" s="4" t="s">
        <v>179</v>
      </c>
      <c r="CC396" s="4"/>
      <c r="CD396" s="4" t="s">
        <v>180</v>
      </c>
      <c r="CE396" s="4"/>
      <c r="CF396" s="4" t="s">
        <v>181</v>
      </c>
      <c r="CG396" s="4"/>
      <c r="CH396" s="4" t="s">
        <v>15804</v>
      </c>
    </row>
    <row r="397" spans="1:86" x14ac:dyDescent="0.3">
      <c r="A397" s="4" t="s">
        <v>15805</v>
      </c>
      <c r="B397" s="4" t="s">
        <v>15806</v>
      </c>
      <c r="C397" s="4" t="s">
        <v>15807</v>
      </c>
      <c r="D397" s="4" t="s">
        <v>15687</v>
      </c>
      <c r="E397" s="4" t="s">
        <v>15687</v>
      </c>
      <c r="F397" s="4" t="s">
        <v>183</v>
      </c>
      <c r="G397" s="4" t="s">
        <v>11</v>
      </c>
      <c r="H397" s="4" t="s">
        <v>212</v>
      </c>
      <c r="I397" s="4" t="s">
        <v>220</v>
      </c>
      <c r="J397" s="4" t="s">
        <v>338</v>
      </c>
      <c r="K397" s="4" t="s">
        <v>339</v>
      </c>
      <c r="L397" s="4"/>
      <c r="M397" s="4" t="s">
        <v>193</v>
      </c>
      <c r="N397" s="4"/>
      <c r="O397" s="4" t="s">
        <v>173</v>
      </c>
      <c r="P397" s="4" t="s">
        <v>173</v>
      </c>
      <c r="Q397" s="4" t="s">
        <v>173</v>
      </c>
      <c r="R397" s="4" t="s">
        <v>173</v>
      </c>
      <c r="S397" s="4" t="s">
        <v>173</v>
      </c>
      <c r="T397" s="4" t="s">
        <v>173</v>
      </c>
      <c r="U397" s="4" t="s">
        <v>340</v>
      </c>
      <c r="V397" s="4" t="s">
        <v>176</v>
      </c>
      <c r="W397" s="4" t="s">
        <v>176</v>
      </c>
      <c r="X397" s="4" t="s">
        <v>12</v>
      </c>
      <c r="Y397" s="4" t="s">
        <v>12</v>
      </c>
      <c r="Z397" s="4" t="s">
        <v>12</v>
      </c>
      <c r="AA397" s="4" t="s">
        <v>217</v>
      </c>
      <c r="AB397" s="4" t="s">
        <v>176</v>
      </c>
      <c r="AC397" s="4" t="s">
        <v>12</v>
      </c>
      <c r="AD397" s="4" t="s">
        <v>12</v>
      </c>
      <c r="AE397" s="4" t="s">
        <v>12</v>
      </c>
      <c r="AF397" s="4" t="s">
        <v>12</v>
      </c>
      <c r="AG397" s="4" t="s">
        <v>12</v>
      </c>
      <c r="AH397" s="4" t="s">
        <v>11</v>
      </c>
      <c r="AI397" s="4" t="s">
        <v>254</v>
      </c>
      <c r="AJ397" s="4" t="s">
        <v>50</v>
      </c>
      <c r="AK397" s="4"/>
      <c r="AL397" s="4" t="s">
        <v>11</v>
      </c>
      <c r="AM397" s="4" t="s">
        <v>81</v>
      </c>
      <c r="AN397" s="4" t="s">
        <v>50</v>
      </c>
      <c r="AO397" s="4"/>
      <c r="AP397" s="4"/>
      <c r="AQ397" s="4"/>
      <c r="AR397" s="4" t="s">
        <v>11</v>
      </c>
      <c r="AS397" s="4" t="s">
        <v>234</v>
      </c>
      <c r="AT397" s="4"/>
      <c r="AU397" s="4"/>
      <c r="AV397" s="4"/>
      <c r="AW397" s="4"/>
      <c r="AX397" s="4"/>
      <c r="AY397" s="4"/>
      <c r="AZ397" s="4"/>
      <c r="BA397" s="4"/>
      <c r="BB397" s="4"/>
      <c r="BC397" s="4"/>
      <c r="BD397" s="4" t="s">
        <v>177</v>
      </c>
      <c r="BE397" s="4" t="s">
        <v>176</v>
      </c>
      <c r="BF397" s="4" t="s">
        <v>12</v>
      </c>
      <c r="BG397" s="4" t="s">
        <v>12</v>
      </c>
      <c r="BH397" s="4" t="s">
        <v>12</v>
      </c>
      <c r="BI397" s="4" t="s">
        <v>12</v>
      </c>
      <c r="BJ397" s="4" t="s">
        <v>12</v>
      </c>
      <c r="BK397" s="4" t="s">
        <v>12</v>
      </c>
      <c r="BL397" s="4" t="s">
        <v>12</v>
      </c>
      <c r="BM397" s="4" t="s">
        <v>12</v>
      </c>
      <c r="BN397" s="4" t="s">
        <v>12</v>
      </c>
      <c r="BO397" s="4" t="s">
        <v>12</v>
      </c>
      <c r="BP397" s="4"/>
      <c r="BQ397" s="4" t="s">
        <v>194</v>
      </c>
      <c r="BR397" s="4" t="s">
        <v>176</v>
      </c>
      <c r="BS397" s="4" t="s">
        <v>12</v>
      </c>
      <c r="BT397" s="4" t="s">
        <v>12</v>
      </c>
      <c r="BU397" s="4" t="s">
        <v>12</v>
      </c>
      <c r="BV397" s="4" t="s">
        <v>12</v>
      </c>
      <c r="BW397" s="4" t="s">
        <v>12</v>
      </c>
      <c r="BX397" s="4" t="s">
        <v>12</v>
      </c>
      <c r="BY397" s="4" t="s">
        <v>12</v>
      </c>
      <c r="BZ397" s="4" t="s">
        <v>12</v>
      </c>
      <c r="CA397" s="4"/>
      <c r="CB397" s="4" t="s">
        <v>179</v>
      </c>
      <c r="CC397" s="4"/>
      <c r="CD397" s="4" t="s">
        <v>180</v>
      </c>
      <c r="CE397" s="4"/>
      <c r="CF397" s="4" t="s">
        <v>181</v>
      </c>
      <c r="CG397" s="4"/>
      <c r="CH397" s="4" t="s">
        <v>15808</v>
      </c>
    </row>
    <row r="398" spans="1:86" x14ac:dyDescent="0.3">
      <c r="A398" s="4" t="s">
        <v>15809</v>
      </c>
      <c r="B398" s="4" t="s">
        <v>15810</v>
      </c>
      <c r="C398" s="4" t="s">
        <v>15811</v>
      </c>
      <c r="D398" s="4" t="s">
        <v>15687</v>
      </c>
      <c r="E398" s="4" t="s">
        <v>15687</v>
      </c>
      <c r="F398" s="4" t="s">
        <v>183</v>
      </c>
      <c r="G398" s="4" t="s">
        <v>11</v>
      </c>
      <c r="H398" s="4" t="s">
        <v>212</v>
      </c>
      <c r="I398" s="4" t="s">
        <v>220</v>
      </c>
      <c r="J398" s="4" t="s">
        <v>338</v>
      </c>
      <c r="K398" s="4" t="s">
        <v>339</v>
      </c>
      <c r="L398" s="4"/>
      <c r="M398" s="4" t="s">
        <v>193</v>
      </c>
      <c r="N398" s="4"/>
      <c r="O398" s="4" t="s">
        <v>173</v>
      </c>
      <c r="P398" s="4" t="s">
        <v>173</v>
      </c>
      <c r="Q398" s="4" t="s">
        <v>173</v>
      </c>
      <c r="R398" s="4" t="s">
        <v>173</v>
      </c>
      <c r="S398" s="4" t="s">
        <v>173</v>
      </c>
      <c r="T398" s="4" t="s">
        <v>173</v>
      </c>
      <c r="U398" s="4" t="s">
        <v>201</v>
      </c>
      <c r="V398" s="4" t="s">
        <v>176</v>
      </c>
      <c r="W398" s="4" t="s">
        <v>12</v>
      </c>
      <c r="X398" s="4" t="s">
        <v>176</v>
      </c>
      <c r="Y398" s="4" t="s">
        <v>12</v>
      </c>
      <c r="Z398" s="4" t="s">
        <v>12</v>
      </c>
      <c r="AA398" s="4" t="s">
        <v>217</v>
      </c>
      <c r="AB398" s="4" t="s">
        <v>176</v>
      </c>
      <c r="AC398" s="4" t="s">
        <v>12</v>
      </c>
      <c r="AD398" s="4" t="s">
        <v>12</v>
      </c>
      <c r="AE398" s="4" t="s">
        <v>12</v>
      </c>
      <c r="AF398" s="4" t="s">
        <v>12</v>
      </c>
      <c r="AG398" s="4" t="s">
        <v>12</v>
      </c>
      <c r="AH398" s="4" t="s">
        <v>11</v>
      </c>
      <c r="AI398" s="4" t="s">
        <v>87</v>
      </c>
      <c r="AJ398" s="4" t="s">
        <v>50</v>
      </c>
      <c r="AK398" s="4"/>
      <c r="AL398" s="4"/>
      <c r="AM398" s="4"/>
      <c r="AN398" s="4"/>
      <c r="AO398" s="4"/>
      <c r="AP398" s="4" t="s">
        <v>11</v>
      </c>
      <c r="AQ398" s="4" t="s">
        <v>11432</v>
      </c>
      <c r="AR398" s="4" t="s">
        <v>11</v>
      </c>
      <c r="AS398" s="4" t="s">
        <v>192</v>
      </c>
      <c r="AT398" s="4"/>
      <c r="AU398" s="4"/>
      <c r="AV398" s="4"/>
      <c r="AW398" s="4"/>
      <c r="AX398" s="4"/>
      <c r="AY398" s="4"/>
      <c r="AZ398" s="4"/>
      <c r="BA398" s="4"/>
      <c r="BB398" s="4"/>
      <c r="BC398" s="4"/>
      <c r="BD398" s="4" t="s">
        <v>177</v>
      </c>
      <c r="BE398" s="4" t="s">
        <v>176</v>
      </c>
      <c r="BF398" s="4" t="s">
        <v>12</v>
      </c>
      <c r="BG398" s="4" t="s">
        <v>12</v>
      </c>
      <c r="BH398" s="4" t="s">
        <v>12</v>
      </c>
      <c r="BI398" s="4" t="s">
        <v>12</v>
      </c>
      <c r="BJ398" s="4" t="s">
        <v>12</v>
      </c>
      <c r="BK398" s="4" t="s">
        <v>12</v>
      </c>
      <c r="BL398" s="4" t="s">
        <v>12</v>
      </c>
      <c r="BM398" s="4" t="s">
        <v>12</v>
      </c>
      <c r="BN398" s="4" t="s">
        <v>12</v>
      </c>
      <c r="BO398" s="4" t="s">
        <v>12</v>
      </c>
      <c r="BP398" s="4"/>
      <c r="BQ398" s="4" t="s">
        <v>194</v>
      </c>
      <c r="BR398" s="4" t="s">
        <v>176</v>
      </c>
      <c r="BS398" s="4" t="s">
        <v>12</v>
      </c>
      <c r="BT398" s="4" t="s">
        <v>12</v>
      </c>
      <c r="BU398" s="4" t="s">
        <v>12</v>
      </c>
      <c r="BV398" s="4" t="s">
        <v>12</v>
      </c>
      <c r="BW398" s="4" t="s">
        <v>12</v>
      </c>
      <c r="BX398" s="4" t="s">
        <v>12</v>
      </c>
      <c r="BY398" s="4" t="s">
        <v>12</v>
      </c>
      <c r="BZ398" s="4" t="s">
        <v>12</v>
      </c>
      <c r="CA398" s="4"/>
      <c r="CB398" s="4" t="s">
        <v>179</v>
      </c>
      <c r="CC398" s="4"/>
      <c r="CD398" s="4" t="s">
        <v>180</v>
      </c>
      <c r="CE398" s="4"/>
      <c r="CF398" s="4" t="s">
        <v>181</v>
      </c>
      <c r="CG398" s="4"/>
      <c r="CH398" s="4" t="s">
        <v>15812</v>
      </c>
    </row>
    <row r="399" spans="1:86" x14ac:dyDescent="0.3">
      <c r="A399" s="4" t="s">
        <v>15813</v>
      </c>
      <c r="B399" s="4" t="s">
        <v>15814</v>
      </c>
      <c r="C399" s="4" t="s">
        <v>15815</v>
      </c>
      <c r="D399" s="4" t="s">
        <v>13812</v>
      </c>
      <c r="E399" s="4" t="s">
        <v>15590</v>
      </c>
      <c r="F399" s="4" t="s">
        <v>183</v>
      </c>
      <c r="G399" s="4" t="s">
        <v>11</v>
      </c>
      <c r="H399" s="4" t="s">
        <v>516</v>
      </c>
      <c r="I399" s="4" t="s">
        <v>521</v>
      </c>
      <c r="J399" s="4" t="s">
        <v>638</v>
      </c>
      <c r="K399" s="4" t="s">
        <v>639</v>
      </c>
      <c r="L399" s="4"/>
      <c r="M399" s="4" t="s">
        <v>193</v>
      </c>
      <c r="N399" s="4"/>
      <c r="O399" s="4" t="s">
        <v>173</v>
      </c>
      <c r="P399" s="4" t="s">
        <v>173</v>
      </c>
      <c r="Q399" s="4" t="s">
        <v>173</v>
      </c>
      <c r="R399" s="4" t="s">
        <v>173</v>
      </c>
      <c r="S399" s="4" t="s">
        <v>173</v>
      </c>
      <c r="T399" s="4" t="s">
        <v>173</v>
      </c>
      <c r="U399" s="4" t="s">
        <v>216</v>
      </c>
      <c r="V399" s="4" t="s">
        <v>12</v>
      </c>
      <c r="W399" s="4" t="s">
        <v>176</v>
      </c>
      <c r="X399" s="4" t="s">
        <v>12</v>
      </c>
      <c r="Y399" s="4" t="s">
        <v>12</v>
      </c>
      <c r="Z399" s="4" t="s">
        <v>12</v>
      </c>
      <c r="AA399" s="4" t="s">
        <v>175</v>
      </c>
      <c r="AB399" s="4" t="s">
        <v>12</v>
      </c>
      <c r="AC399" s="4" t="s">
        <v>12</v>
      </c>
      <c r="AD399" s="4" t="s">
        <v>12</v>
      </c>
      <c r="AE399" s="4" t="s">
        <v>12</v>
      </c>
      <c r="AF399" s="4" t="s">
        <v>12</v>
      </c>
      <c r="AG399" s="4" t="s">
        <v>176</v>
      </c>
      <c r="AH399" s="4"/>
      <c r="AI399" s="4"/>
      <c r="AJ399" s="4"/>
      <c r="AK399" s="4"/>
      <c r="AL399" s="4" t="s">
        <v>50</v>
      </c>
      <c r="AM399" s="4"/>
      <c r="AN399" s="4" t="s">
        <v>50</v>
      </c>
      <c r="AO399" s="4"/>
      <c r="AP399" s="4"/>
      <c r="AQ399" s="4"/>
      <c r="AR399" s="4"/>
      <c r="AS399" s="4"/>
      <c r="AT399" s="4"/>
      <c r="AU399" s="4"/>
      <c r="AV399" s="4"/>
      <c r="AW399" s="4"/>
      <c r="AX399" s="4"/>
      <c r="AY399" s="4"/>
      <c r="AZ399" s="4"/>
      <c r="BA399" s="4"/>
      <c r="BB399" s="4"/>
      <c r="BC399" s="4"/>
      <c r="BD399" s="4" t="s">
        <v>177</v>
      </c>
      <c r="BE399" s="4" t="s">
        <v>176</v>
      </c>
      <c r="BF399" s="4" t="s">
        <v>12</v>
      </c>
      <c r="BG399" s="4" t="s">
        <v>12</v>
      </c>
      <c r="BH399" s="4" t="s">
        <v>12</v>
      </c>
      <c r="BI399" s="4" t="s">
        <v>12</v>
      </c>
      <c r="BJ399" s="4" t="s">
        <v>12</v>
      </c>
      <c r="BK399" s="4" t="s">
        <v>12</v>
      </c>
      <c r="BL399" s="4" t="s">
        <v>12</v>
      </c>
      <c r="BM399" s="4" t="s">
        <v>12</v>
      </c>
      <c r="BN399" s="4" t="s">
        <v>12</v>
      </c>
      <c r="BO399" s="4" t="s">
        <v>12</v>
      </c>
      <c r="BP399" s="4"/>
      <c r="BQ399" s="4" t="s">
        <v>208</v>
      </c>
      <c r="BR399" s="4" t="s">
        <v>12</v>
      </c>
      <c r="BS399" s="4" t="s">
        <v>12</v>
      </c>
      <c r="BT399" s="4" t="s">
        <v>12</v>
      </c>
      <c r="BU399" s="4" t="s">
        <v>12</v>
      </c>
      <c r="BV399" s="4" t="s">
        <v>12</v>
      </c>
      <c r="BW399" s="4" t="s">
        <v>176</v>
      </c>
      <c r="BX399" s="4" t="s">
        <v>176</v>
      </c>
      <c r="BY399" s="4" t="s">
        <v>12</v>
      </c>
      <c r="BZ399" s="4" t="s">
        <v>12</v>
      </c>
      <c r="CA399" s="4"/>
      <c r="CB399" s="4" t="s">
        <v>179</v>
      </c>
      <c r="CC399" s="4"/>
      <c r="CD399" s="4" t="s">
        <v>180</v>
      </c>
      <c r="CE399" s="4"/>
      <c r="CF399" s="4" t="s">
        <v>181</v>
      </c>
      <c r="CG399" s="4"/>
      <c r="CH399" s="4" t="s">
        <v>15816</v>
      </c>
    </row>
    <row r="400" spans="1:86" x14ac:dyDescent="0.3">
      <c r="A400" s="4" t="s">
        <v>15817</v>
      </c>
      <c r="B400" s="4" t="s">
        <v>15818</v>
      </c>
      <c r="C400" s="4" t="s">
        <v>15819</v>
      </c>
      <c r="D400" s="4" t="s">
        <v>15687</v>
      </c>
      <c r="E400" s="4" t="s">
        <v>15590</v>
      </c>
      <c r="F400" s="4" t="s">
        <v>183</v>
      </c>
      <c r="G400" s="4" t="s">
        <v>11</v>
      </c>
      <c r="H400" s="4" t="s">
        <v>516</v>
      </c>
      <c r="I400" s="4" t="s">
        <v>521</v>
      </c>
      <c r="J400" s="4" t="s">
        <v>638</v>
      </c>
      <c r="K400" s="4" t="s">
        <v>639</v>
      </c>
      <c r="L400" s="4"/>
      <c r="M400" s="4" t="s">
        <v>172</v>
      </c>
      <c r="N400" s="4"/>
      <c r="O400" s="4" t="s">
        <v>173</v>
      </c>
      <c r="P400" s="4" t="s">
        <v>173</v>
      </c>
      <c r="Q400" s="4" t="s">
        <v>173</v>
      </c>
      <c r="R400" s="4" t="s">
        <v>173</v>
      </c>
      <c r="S400" s="4" t="s">
        <v>173</v>
      </c>
      <c r="T400" s="4" t="s">
        <v>173</v>
      </c>
      <c r="U400" s="4" t="s">
        <v>175</v>
      </c>
      <c r="V400" s="4" t="s">
        <v>12</v>
      </c>
      <c r="W400" s="4" t="s">
        <v>12</v>
      </c>
      <c r="X400" s="4" t="s">
        <v>12</v>
      </c>
      <c r="Y400" s="4" t="s">
        <v>12</v>
      </c>
      <c r="Z400" s="4" t="s">
        <v>176</v>
      </c>
      <c r="AA400" s="4" t="s">
        <v>175</v>
      </c>
      <c r="AB400" s="4" t="s">
        <v>12</v>
      </c>
      <c r="AC400" s="4" t="s">
        <v>12</v>
      </c>
      <c r="AD400" s="4" t="s">
        <v>12</v>
      </c>
      <c r="AE400" s="4" t="s">
        <v>12</v>
      </c>
      <c r="AF400" s="4" t="s">
        <v>12</v>
      </c>
      <c r="AG400" s="4" t="s">
        <v>176</v>
      </c>
      <c r="AH400" s="4"/>
      <c r="AI400" s="4"/>
      <c r="AJ400" s="4"/>
      <c r="AK400" s="4"/>
      <c r="AL400" s="4"/>
      <c r="AM400" s="4"/>
      <c r="AN400" s="4"/>
      <c r="AO400" s="4"/>
      <c r="AP400" s="4"/>
      <c r="AQ400" s="4"/>
      <c r="AR400" s="4"/>
      <c r="AS400" s="4"/>
      <c r="AT400" s="4"/>
      <c r="AU400" s="4"/>
      <c r="AV400" s="4"/>
      <c r="AW400" s="4"/>
      <c r="AX400" s="4"/>
      <c r="AY400" s="4"/>
      <c r="AZ400" s="4"/>
      <c r="BA400" s="4"/>
      <c r="BB400" s="4"/>
      <c r="BC400" s="4"/>
      <c r="BD400" s="4" t="s">
        <v>177</v>
      </c>
      <c r="BE400" s="4" t="s">
        <v>176</v>
      </c>
      <c r="BF400" s="4" t="s">
        <v>12</v>
      </c>
      <c r="BG400" s="4" t="s">
        <v>12</v>
      </c>
      <c r="BH400" s="4" t="s">
        <v>12</v>
      </c>
      <c r="BI400" s="4" t="s">
        <v>12</v>
      </c>
      <c r="BJ400" s="4" t="s">
        <v>12</v>
      </c>
      <c r="BK400" s="4" t="s">
        <v>12</v>
      </c>
      <c r="BL400" s="4" t="s">
        <v>12</v>
      </c>
      <c r="BM400" s="4" t="s">
        <v>12</v>
      </c>
      <c r="BN400" s="4" t="s">
        <v>12</v>
      </c>
      <c r="BO400" s="4" t="s">
        <v>12</v>
      </c>
      <c r="BP400" s="4"/>
      <c r="BQ400" s="4" t="s">
        <v>194</v>
      </c>
      <c r="BR400" s="4" t="s">
        <v>176</v>
      </c>
      <c r="BS400" s="4" t="s">
        <v>12</v>
      </c>
      <c r="BT400" s="4" t="s">
        <v>12</v>
      </c>
      <c r="BU400" s="4" t="s">
        <v>12</v>
      </c>
      <c r="BV400" s="4" t="s">
        <v>12</v>
      </c>
      <c r="BW400" s="4" t="s">
        <v>12</v>
      </c>
      <c r="BX400" s="4" t="s">
        <v>12</v>
      </c>
      <c r="BY400" s="4" t="s">
        <v>12</v>
      </c>
      <c r="BZ400" s="4" t="s">
        <v>12</v>
      </c>
      <c r="CA400" s="4"/>
      <c r="CB400" s="4" t="s">
        <v>179</v>
      </c>
      <c r="CC400" s="4"/>
      <c r="CD400" s="4" t="s">
        <v>180</v>
      </c>
      <c r="CE400" s="4"/>
      <c r="CF400" s="4" t="s">
        <v>181</v>
      </c>
      <c r="CG400" s="4"/>
      <c r="CH400" s="4" t="s">
        <v>15820</v>
      </c>
    </row>
    <row r="401" spans="1:86" x14ac:dyDescent="0.3">
      <c r="A401" s="4" t="s">
        <v>15821</v>
      </c>
      <c r="B401" s="4" t="s">
        <v>15822</v>
      </c>
      <c r="C401" s="4" t="s">
        <v>15823</v>
      </c>
      <c r="D401" s="4" t="s">
        <v>15687</v>
      </c>
      <c r="E401" s="4" t="s">
        <v>15590</v>
      </c>
      <c r="F401" s="4" t="s">
        <v>183</v>
      </c>
      <c r="G401" s="4" t="s">
        <v>11</v>
      </c>
      <c r="H401" s="4" t="s">
        <v>516</v>
      </c>
      <c r="I401" s="4" t="s">
        <v>521</v>
      </c>
      <c r="J401" s="4" t="s">
        <v>638</v>
      </c>
      <c r="K401" s="4" t="s">
        <v>639</v>
      </c>
      <c r="L401" s="4"/>
      <c r="M401" s="4" t="s">
        <v>172</v>
      </c>
      <c r="N401" s="4"/>
      <c r="O401" s="4" t="s">
        <v>173</v>
      </c>
      <c r="P401" s="4" t="s">
        <v>173</v>
      </c>
      <c r="Q401" s="4" t="s">
        <v>173</v>
      </c>
      <c r="R401" s="4" t="s">
        <v>174</v>
      </c>
      <c r="S401" s="4" t="s">
        <v>173</v>
      </c>
      <c r="T401" s="4" t="s">
        <v>173</v>
      </c>
      <c r="U401" s="4" t="s">
        <v>205</v>
      </c>
      <c r="V401" s="4" t="s">
        <v>176</v>
      </c>
      <c r="W401" s="4" t="s">
        <v>12</v>
      </c>
      <c r="X401" s="4" t="s">
        <v>12</v>
      </c>
      <c r="Y401" s="4" t="s">
        <v>12</v>
      </c>
      <c r="Z401" s="4" t="s">
        <v>12</v>
      </c>
      <c r="AA401" s="4" t="s">
        <v>217</v>
      </c>
      <c r="AB401" s="4" t="s">
        <v>176</v>
      </c>
      <c r="AC401" s="4" t="s">
        <v>12</v>
      </c>
      <c r="AD401" s="4" t="s">
        <v>12</v>
      </c>
      <c r="AE401" s="4" t="s">
        <v>12</v>
      </c>
      <c r="AF401" s="4" t="s">
        <v>12</v>
      </c>
      <c r="AG401" s="4" t="s">
        <v>12</v>
      </c>
      <c r="AH401" s="4" t="s">
        <v>50</v>
      </c>
      <c r="AI401" s="4"/>
      <c r="AJ401" s="4" t="s">
        <v>50</v>
      </c>
      <c r="AK401" s="4"/>
      <c r="AL401" s="4"/>
      <c r="AM401" s="4"/>
      <c r="AN401" s="4"/>
      <c r="AO401" s="4"/>
      <c r="AP401" s="4"/>
      <c r="AQ401" s="4"/>
      <c r="AR401" s="4" t="s">
        <v>11</v>
      </c>
      <c r="AS401" s="4" t="s">
        <v>192</v>
      </c>
      <c r="AT401" s="4"/>
      <c r="AU401" s="4"/>
      <c r="AV401" s="4"/>
      <c r="AW401" s="4"/>
      <c r="AX401" s="4"/>
      <c r="AY401" s="4"/>
      <c r="AZ401" s="4"/>
      <c r="BA401" s="4"/>
      <c r="BB401" s="4"/>
      <c r="BC401" s="4"/>
      <c r="BD401" s="4" t="s">
        <v>177</v>
      </c>
      <c r="BE401" s="4" t="s">
        <v>176</v>
      </c>
      <c r="BF401" s="4" t="s">
        <v>12</v>
      </c>
      <c r="BG401" s="4" t="s">
        <v>12</v>
      </c>
      <c r="BH401" s="4" t="s">
        <v>12</v>
      </c>
      <c r="BI401" s="4" t="s">
        <v>12</v>
      </c>
      <c r="BJ401" s="4" t="s">
        <v>12</v>
      </c>
      <c r="BK401" s="4" t="s">
        <v>12</v>
      </c>
      <c r="BL401" s="4" t="s">
        <v>12</v>
      </c>
      <c r="BM401" s="4" t="s">
        <v>12</v>
      </c>
      <c r="BN401" s="4" t="s">
        <v>12</v>
      </c>
      <c r="BO401" s="4" t="s">
        <v>12</v>
      </c>
      <c r="BP401" s="4"/>
      <c r="BQ401" s="4" t="s">
        <v>178</v>
      </c>
      <c r="BR401" s="4" t="s">
        <v>12</v>
      </c>
      <c r="BS401" s="4" t="s">
        <v>12</v>
      </c>
      <c r="BT401" s="4" t="s">
        <v>12</v>
      </c>
      <c r="BU401" s="4" t="s">
        <v>12</v>
      </c>
      <c r="BV401" s="4" t="s">
        <v>12</v>
      </c>
      <c r="BW401" s="4" t="s">
        <v>12</v>
      </c>
      <c r="BX401" s="4" t="s">
        <v>176</v>
      </c>
      <c r="BY401" s="4" t="s">
        <v>12</v>
      </c>
      <c r="BZ401" s="4" t="s">
        <v>12</v>
      </c>
      <c r="CA401" s="4"/>
      <c r="CB401" s="4" t="s">
        <v>179</v>
      </c>
      <c r="CC401" s="4"/>
      <c r="CD401" s="4" t="s">
        <v>180</v>
      </c>
      <c r="CE401" s="4"/>
      <c r="CF401" s="4" t="s">
        <v>181</v>
      </c>
      <c r="CG401" s="4"/>
      <c r="CH401" s="4" t="s">
        <v>15824</v>
      </c>
    </row>
    <row r="402" spans="1:86" x14ac:dyDescent="0.3">
      <c r="A402" s="4" t="s">
        <v>15825</v>
      </c>
      <c r="B402" s="4" t="s">
        <v>15826</v>
      </c>
      <c r="C402" s="4" t="s">
        <v>15827</v>
      </c>
      <c r="D402" s="4" t="s">
        <v>15687</v>
      </c>
      <c r="E402" s="4" t="s">
        <v>15590</v>
      </c>
      <c r="F402" s="4" t="s">
        <v>183</v>
      </c>
      <c r="G402" s="4" t="s">
        <v>11</v>
      </c>
      <c r="H402" s="4" t="s">
        <v>516</v>
      </c>
      <c r="I402" s="4" t="s">
        <v>521</v>
      </c>
      <c r="J402" s="4" t="s">
        <v>638</v>
      </c>
      <c r="K402" s="4" t="s">
        <v>639</v>
      </c>
      <c r="L402" s="4"/>
      <c r="M402" s="4" t="s">
        <v>172</v>
      </c>
      <c r="N402" s="4"/>
      <c r="O402" s="4" t="s">
        <v>173</v>
      </c>
      <c r="P402" s="4" t="s">
        <v>173</v>
      </c>
      <c r="Q402" s="4" t="s">
        <v>173</v>
      </c>
      <c r="R402" s="4" t="s">
        <v>173</v>
      </c>
      <c r="S402" s="4" t="s">
        <v>173</v>
      </c>
      <c r="T402" s="4" t="s">
        <v>173</v>
      </c>
      <c r="U402" s="4" t="s">
        <v>175</v>
      </c>
      <c r="V402" s="4" t="s">
        <v>12</v>
      </c>
      <c r="W402" s="4" t="s">
        <v>12</v>
      </c>
      <c r="X402" s="4" t="s">
        <v>12</v>
      </c>
      <c r="Y402" s="4" t="s">
        <v>12</v>
      </c>
      <c r="Z402" s="4" t="s">
        <v>176</v>
      </c>
      <c r="AA402" s="4" t="s">
        <v>175</v>
      </c>
      <c r="AB402" s="4" t="s">
        <v>12</v>
      </c>
      <c r="AC402" s="4" t="s">
        <v>12</v>
      </c>
      <c r="AD402" s="4" t="s">
        <v>12</v>
      </c>
      <c r="AE402" s="4" t="s">
        <v>12</v>
      </c>
      <c r="AF402" s="4" t="s">
        <v>12</v>
      </c>
      <c r="AG402" s="4" t="s">
        <v>176</v>
      </c>
      <c r="AH402" s="4"/>
      <c r="AI402" s="4"/>
      <c r="AJ402" s="4"/>
      <c r="AK402" s="4"/>
      <c r="AL402" s="4"/>
      <c r="AM402" s="4"/>
      <c r="AN402" s="4"/>
      <c r="AO402" s="4"/>
      <c r="AP402" s="4"/>
      <c r="AQ402" s="4"/>
      <c r="AR402" s="4"/>
      <c r="AS402" s="4"/>
      <c r="AT402" s="4"/>
      <c r="AU402" s="4"/>
      <c r="AV402" s="4"/>
      <c r="AW402" s="4"/>
      <c r="AX402" s="4"/>
      <c r="AY402" s="4"/>
      <c r="AZ402" s="4"/>
      <c r="BA402" s="4"/>
      <c r="BB402" s="4"/>
      <c r="BC402" s="4"/>
      <c r="BD402" s="4" t="s">
        <v>177</v>
      </c>
      <c r="BE402" s="4" t="s">
        <v>176</v>
      </c>
      <c r="BF402" s="4" t="s">
        <v>12</v>
      </c>
      <c r="BG402" s="4" t="s">
        <v>12</v>
      </c>
      <c r="BH402" s="4" t="s">
        <v>12</v>
      </c>
      <c r="BI402" s="4" t="s">
        <v>12</v>
      </c>
      <c r="BJ402" s="4" t="s">
        <v>12</v>
      </c>
      <c r="BK402" s="4" t="s">
        <v>12</v>
      </c>
      <c r="BL402" s="4" t="s">
        <v>12</v>
      </c>
      <c r="BM402" s="4" t="s">
        <v>12</v>
      </c>
      <c r="BN402" s="4" t="s">
        <v>12</v>
      </c>
      <c r="BO402" s="4" t="s">
        <v>12</v>
      </c>
      <c r="BP402" s="4"/>
      <c r="BQ402" s="4" t="s">
        <v>178</v>
      </c>
      <c r="BR402" s="4" t="s">
        <v>12</v>
      </c>
      <c r="BS402" s="4" t="s">
        <v>12</v>
      </c>
      <c r="BT402" s="4" t="s">
        <v>12</v>
      </c>
      <c r="BU402" s="4" t="s">
        <v>12</v>
      </c>
      <c r="BV402" s="4" t="s">
        <v>12</v>
      </c>
      <c r="BW402" s="4" t="s">
        <v>12</v>
      </c>
      <c r="BX402" s="4" t="s">
        <v>176</v>
      </c>
      <c r="BY402" s="4" t="s">
        <v>12</v>
      </c>
      <c r="BZ402" s="4" t="s">
        <v>12</v>
      </c>
      <c r="CA402" s="4"/>
      <c r="CB402" s="4" t="s">
        <v>179</v>
      </c>
      <c r="CC402" s="4"/>
      <c r="CD402" s="4" t="s">
        <v>180</v>
      </c>
      <c r="CE402" s="4"/>
      <c r="CF402" s="4" t="s">
        <v>181</v>
      </c>
      <c r="CG402" s="4"/>
      <c r="CH402" s="4" t="s">
        <v>15828</v>
      </c>
    </row>
    <row r="403" spans="1:86" x14ac:dyDescent="0.3">
      <c r="A403" s="4" t="s">
        <v>15829</v>
      </c>
      <c r="B403" s="4" t="s">
        <v>15830</v>
      </c>
      <c r="C403" s="4" t="s">
        <v>15831</v>
      </c>
      <c r="D403" s="4" t="s">
        <v>15687</v>
      </c>
      <c r="E403" s="4" t="s">
        <v>15590</v>
      </c>
      <c r="F403" s="4" t="s">
        <v>183</v>
      </c>
      <c r="G403" s="4" t="s">
        <v>11</v>
      </c>
      <c r="H403" s="4" t="s">
        <v>516</v>
      </c>
      <c r="I403" s="4" t="s">
        <v>521</v>
      </c>
      <c r="J403" s="4" t="s">
        <v>638</v>
      </c>
      <c r="K403" s="4" t="s">
        <v>639</v>
      </c>
      <c r="L403" s="4"/>
      <c r="M403" s="4" t="s">
        <v>193</v>
      </c>
      <c r="N403" s="4"/>
      <c r="O403" s="4" t="s">
        <v>173</v>
      </c>
      <c r="P403" s="4" t="s">
        <v>173</v>
      </c>
      <c r="Q403" s="4" t="s">
        <v>173</v>
      </c>
      <c r="R403" s="4" t="s">
        <v>173</v>
      </c>
      <c r="S403" s="4" t="s">
        <v>173</v>
      </c>
      <c r="T403" s="4" t="s">
        <v>173</v>
      </c>
      <c r="U403" s="4" t="s">
        <v>205</v>
      </c>
      <c r="V403" s="4" t="s">
        <v>176</v>
      </c>
      <c r="W403" s="4" t="s">
        <v>12</v>
      </c>
      <c r="X403" s="4" t="s">
        <v>12</v>
      </c>
      <c r="Y403" s="4" t="s">
        <v>12</v>
      </c>
      <c r="Z403" s="4" t="s">
        <v>12</v>
      </c>
      <c r="AA403" s="4" t="s">
        <v>175</v>
      </c>
      <c r="AB403" s="4" t="s">
        <v>12</v>
      </c>
      <c r="AC403" s="4" t="s">
        <v>12</v>
      </c>
      <c r="AD403" s="4" t="s">
        <v>12</v>
      </c>
      <c r="AE403" s="4" t="s">
        <v>12</v>
      </c>
      <c r="AF403" s="4" t="s">
        <v>12</v>
      </c>
      <c r="AG403" s="4" t="s">
        <v>176</v>
      </c>
      <c r="AH403" s="4" t="s">
        <v>11</v>
      </c>
      <c r="AI403" s="4" t="s">
        <v>425</v>
      </c>
      <c r="AJ403" s="4" t="s">
        <v>50</v>
      </c>
      <c r="AK403" s="4"/>
      <c r="AL403" s="4"/>
      <c r="AM403" s="4"/>
      <c r="AN403" s="4"/>
      <c r="AO403" s="4"/>
      <c r="AP403" s="4"/>
      <c r="AQ403" s="4"/>
      <c r="AR403" s="4"/>
      <c r="AS403" s="4"/>
      <c r="AT403" s="4"/>
      <c r="AU403" s="4"/>
      <c r="AV403" s="4"/>
      <c r="AW403" s="4"/>
      <c r="AX403" s="4"/>
      <c r="AY403" s="4"/>
      <c r="AZ403" s="4"/>
      <c r="BA403" s="4"/>
      <c r="BB403" s="4"/>
      <c r="BC403" s="4"/>
      <c r="BD403" s="4" t="s">
        <v>177</v>
      </c>
      <c r="BE403" s="4" t="s">
        <v>176</v>
      </c>
      <c r="BF403" s="4" t="s">
        <v>12</v>
      </c>
      <c r="BG403" s="4" t="s">
        <v>12</v>
      </c>
      <c r="BH403" s="4" t="s">
        <v>12</v>
      </c>
      <c r="BI403" s="4" t="s">
        <v>12</v>
      </c>
      <c r="BJ403" s="4" t="s">
        <v>12</v>
      </c>
      <c r="BK403" s="4" t="s">
        <v>12</v>
      </c>
      <c r="BL403" s="4" t="s">
        <v>12</v>
      </c>
      <c r="BM403" s="4" t="s">
        <v>12</v>
      </c>
      <c r="BN403" s="4" t="s">
        <v>12</v>
      </c>
      <c r="BO403" s="4" t="s">
        <v>12</v>
      </c>
      <c r="BP403" s="4"/>
      <c r="BQ403" s="4" t="s">
        <v>194</v>
      </c>
      <c r="BR403" s="4" t="s">
        <v>176</v>
      </c>
      <c r="BS403" s="4" t="s">
        <v>12</v>
      </c>
      <c r="BT403" s="4" t="s">
        <v>12</v>
      </c>
      <c r="BU403" s="4" t="s">
        <v>12</v>
      </c>
      <c r="BV403" s="4" t="s">
        <v>12</v>
      </c>
      <c r="BW403" s="4" t="s">
        <v>12</v>
      </c>
      <c r="BX403" s="4" t="s">
        <v>12</v>
      </c>
      <c r="BY403" s="4" t="s">
        <v>12</v>
      </c>
      <c r="BZ403" s="4" t="s">
        <v>12</v>
      </c>
      <c r="CA403" s="4"/>
      <c r="CB403" s="4" t="s">
        <v>179</v>
      </c>
      <c r="CC403" s="4"/>
      <c r="CD403" s="4" t="s">
        <v>180</v>
      </c>
      <c r="CE403" s="4"/>
      <c r="CF403" s="4" t="s">
        <v>181</v>
      </c>
      <c r="CG403" s="4"/>
      <c r="CH403" s="4" t="s">
        <v>15832</v>
      </c>
    </row>
    <row r="404" spans="1:86" x14ac:dyDescent="0.3">
      <c r="A404" s="4" t="s">
        <v>15833</v>
      </c>
      <c r="B404" s="4" t="s">
        <v>15834</v>
      </c>
      <c r="C404" s="4" t="s">
        <v>15835</v>
      </c>
      <c r="D404" s="4" t="s">
        <v>15836</v>
      </c>
      <c r="E404" s="4" t="s">
        <v>14777</v>
      </c>
      <c r="F404" s="4" t="s">
        <v>183</v>
      </c>
      <c r="G404" s="4" t="s">
        <v>11</v>
      </c>
      <c r="H404" s="4" t="s">
        <v>367</v>
      </c>
      <c r="I404" s="4" t="s">
        <v>533</v>
      </c>
      <c r="J404" s="4" t="s">
        <v>534</v>
      </c>
      <c r="K404" s="4" t="s">
        <v>535</v>
      </c>
      <c r="L404" s="4"/>
      <c r="M404" s="4" t="s">
        <v>172</v>
      </c>
      <c r="N404" s="4"/>
      <c r="O404" s="4" t="s">
        <v>173</v>
      </c>
      <c r="P404" s="4" t="s">
        <v>173</v>
      </c>
      <c r="Q404" s="4" t="s">
        <v>173</v>
      </c>
      <c r="R404" s="4" t="s">
        <v>173</v>
      </c>
      <c r="S404" s="4" t="s">
        <v>173</v>
      </c>
      <c r="T404" s="4" t="s">
        <v>173</v>
      </c>
      <c r="U404" s="4" t="s">
        <v>175</v>
      </c>
      <c r="V404" s="4" t="s">
        <v>12</v>
      </c>
      <c r="W404" s="4" t="s">
        <v>12</v>
      </c>
      <c r="X404" s="4" t="s">
        <v>12</v>
      </c>
      <c r="Y404" s="4" t="s">
        <v>12</v>
      </c>
      <c r="Z404" s="4" t="s">
        <v>176</v>
      </c>
      <c r="AA404" s="4" t="s">
        <v>175</v>
      </c>
      <c r="AB404" s="4" t="s">
        <v>12</v>
      </c>
      <c r="AC404" s="4" t="s">
        <v>12</v>
      </c>
      <c r="AD404" s="4" t="s">
        <v>12</v>
      </c>
      <c r="AE404" s="4" t="s">
        <v>12</v>
      </c>
      <c r="AF404" s="4" t="s">
        <v>12</v>
      </c>
      <c r="AG404" s="4" t="s">
        <v>176</v>
      </c>
      <c r="AH404" s="4"/>
      <c r="AI404" s="4"/>
      <c r="AJ404" s="4"/>
      <c r="AK404" s="4"/>
      <c r="AL404" s="4"/>
      <c r="AM404" s="4"/>
      <c r="AN404" s="4"/>
      <c r="AO404" s="4"/>
      <c r="AP404" s="4"/>
      <c r="AQ404" s="4"/>
      <c r="AR404" s="4"/>
      <c r="AS404" s="4"/>
      <c r="AT404" s="4"/>
      <c r="AU404" s="4"/>
      <c r="AV404" s="4"/>
      <c r="AW404" s="4"/>
      <c r="AX404" s="4"/>
      <c r="AY404" s="4"/>
      <c r="AZ404" s="4"/>
      <c r="BA404" s="4"/>
      <c r="BB404" s="4"/>
      <c r="BC404" s="4"/>
      <c r="BD404" s="4" t="s">
        <v>177</v>
      </c>
      <c r="BE404" s="4" t="s">
        <v>176</v>
      </c>
      <c r="BF404" s="4" t="s">
        <v>12</v>
      </c>
      <c r="BG404" s="4" t="s">
        <v>12</v>
      </c>
      <c r="BH404" s="4" t="s">
        <v>12</v>
      </c>
      <c r="BI404" s="4" t="s">
        <v>12</v>
      </c>
      <c r="BJ404" s="4" t="s">
        <v>12</v>
      </c>
      <c r="BK404" s="4" t="s">
        <v>12</v>
      </c>
      <c r="BL404" s="4" t="s">
        <v>12</v>
      </c>
      <c r="BM404" s="4" t="s">
        <v>12</v>
      </c>
      <c r="BN404" s="4" t="s">
        <v>12</v>
      </c>
      <c r="BO404" s="4" t="s">
        <v>12</v>
      </c>
      <c r="BP404" s="4"/>
      <c r="BQ404" s="4" t="s">
        <v>178</v>
      </c>
      <c r="BR404" s="4" t="s">
        <v>12</v>
      </c>
      <c r="BS404" s="4" t="s">
        <v>12</v>
      </c>
      <c r="BT404" s="4" t="s">
        <v>12</v>
      </c>
      <c r="BU404" s="4" t="s">
        <v>12</v>
      </c>
      <c r="BV404" s="4" t="s">
        <v>12</v>
      </c>
      <c r="BW404" s="4" t="s">
        <v>12</v>
      </c>
      <c r="BX404" s="4" t="s">
        <v>176</v>
      </c>
      <c r="BY404" s="4" t="s">
        <v>12</v>
      </c>
      <c r="BZ404" s="4" t="s">
        <v>12</v>
      </c>
      <c r="CA404" s="4"/>
      <c r="CB404" s="4" t="s">
        <v>226</v>
      </c>
      <c r="CC404" s="4"/>
      <c r="CD404" s="4" t="s">
        <v>180</v>
      </c>
      <c r="CE404" s="4"/>
      <c r="CF404" s="4" t="s">
        <v>228</v>
      </c>
      <c r="CG404" s="4"/>
      <c r="CH404" s="4" t="s">
        <v>15837</v>
      </c>
    </row>
    <row r="405" spans="1:86" x14ac:dyDescent="0.3">
      <c r="A405" s="4" t="s">
        <v>15838</v>
      </c>
      <c r="B405" s="4" t="s">
        <v>15839</v>
      </c>
      <c r="C405" s="4" t="s">
        <v>15840</v>
      </c>
      <c r="D405" s="4" t="s">
        <v>15836</v>
      </c>
      <c r="E405" s="4" t="s">
        <v>14777</v>
      </c>
      <c r="F405" s="4" t="s">
        <v>183</v>
      </c>
      <c r="G405" s="4" t="s">
        <v>11</v>
      </c>
      <c r="H405" s="4" t="s">
        <v>367</v>
      </c>
      <c r="I405" s="4" t="s">
        <v>533</v>
      </c>
      <c r="J405" s="4" t="s">
        <v>534</v>
      </c>
      <c r="K405" s="4" t="s">
        <v>535</v>
      </c>
      <c r="L405" s="4"/>
      <c r="M405" s="4" t="s">
        <v>172</v>
      </c>
      <c r="N405" s="4"/>
      <c r="O405" s="4" t="s">
        <v>173</v>
      </c>
      <c r="P405" s="4" t="s">
        <v>173</v>
      </c>
      <c r="Q405" s="4" t="s">
        <v>173</v>
      </c>
      <c r="R405" s="4" t="s">
        <v>173</v>
      </c>
      <c r="S405" s="4" t="s">
        <v>173</v>
      </c>
      <c r="T405" s="4" t="s">
        <v>173</v>
      </c>
      <c r="U405" s="4" t="s">
        <v>205</v>
      </c>
      <c r="V405" s="4" t="s">
        <v>176</v>
      </c>
      <c r="W405" s="4" t="s">
        <v>12</v>
      </c>
      <c r="X405" s="4" t="s">
        <v>12</v>
      </c>
      <c r="Y405" s="4" t="s">
        <v>12</v>
      </c>
      <c r="Z405" s="4" t="s">
        <v>12</v>
      </c>
      <c r="AA405" s="4" t="s">
        <v>217</v>
      </c>
      <c r="AB405" s="4" t="s">
        <v>176</v>
      </c>
      <c r="AC405" s="4" t="s">
        <v>12</v>
      </c>
      <c r="AD405" s="4" t="s">
        <v>12</v>
      </c>
      <c r="AE405" s="4" t="s">
        <v>12</v>
      </c>
      <c r="AF405" s="4" t="s">
        <v>12</v>
      </c>
      <c r="AG405" s="4" t="s">
        <v>12</v>
      </c>
      <c r="AH405" s="4" t="s">
        <v>11</v>
      </c>
      <c r="AI405" s="4" t="s">
        <v>86</v>
      </c>
      <c r="AJ405" s="4" t="s">
        <v>50</v>
      </c>
      <c r="AK405" s="4"/>
      <c r="AL405" s="4"/>
      <c r="AM405" s="4"/>
      <c r="AN405" s="4"/>
      <c r="AO405" s="4"/>
      <c r="AP405" s="4"/>
      <c r="AQ405" s="4"/>
      <c r="AR405" s="4" t="s">
        <v>11</v>
      </c>
      <c r="AS405" s="4" t="s">
        <v>192</v>
      </c>
      <c r="AT405" s="4"/>
      <c r="AU405" s="4"/>
      <c r="AV405" s="4"/>
      <c r="AW405" s="4"/>
      <c r="AX405" s="4"/>
      <c r="AY405" s="4"/>
      <c r="AZ405" s="4"/>
      <c r="BA405" s="4"/>
      <c r="BB405" s="4"/>
      <c r="BC405" s="4"/>
      <c r="BD405" s="4" t="s">
        <v>177</v>
      </c>
      <c r="BE405" s="4" t="s">
        <v>176</v>
      </c>
      <c r="BF405" s="4" t="s">
        <v>12</v>
      </c>
      <c r="BG405" s="4" t="s">
        <v>12</v>
      </c>
      <c r="BH405" s="4" t="s">
        <v>12</v>
      </c>
      <c r="BI405" s="4" t="s">
        <v>12</v>
      </c>
      <c r="BJ405" s="4" t="s">
        <v>12</v>
      </c>
      <c r="BK405" s="4" t="s">
        <v>12</v>
      </c>
      <c r="BL405" s="4" t="s">
        <v>12</v>
      </c>
      <c r="BM405" s="4" t="s">
        <v>12</v>
      </c>
      <c r="BN405" s="4" t="s">
        <v>12</v>
      </c>
      <c r="BO405" s="4" t="s">
        <v>12</v>
      </c>
      <c r="BP405" s="4"/>
      <c r="BQ405" s="4" t="s">
        <v>194</v>
      </c>
      <c r="BR405" s="4" t="s">
        <v>176</v>
      </c>
      <c r="BS405" s="4" t="s">
        <v>12</v>
      </c>
      <c r="BT405" s="4" t="s">
        <v>12</v>
      </c>
      <c r="BU405" s="4" t="s">
        <v>12</v>
      </c>
      <c r="BV405" s="4" t="s">
        <v>12</v>
      </c>
      <c r="BW405" s="4" t="s">
        <v>12</v>
      </c>
      <c r="BX405" s="4" t="s">
        <v>12</v>
      </c>
      <c r="BY405" s="4" t="s">
        <v>12</v>
      </c>
      <c r="BZ405" s="4" t="s">
        <v>12</v>
      </c>
      <c r="CA405" s="4"/>
      <c r="CB405" s="4" t="s">
        <v>226</v>
      </c>
      <c r="CC405" s="4"/>
      <c r="CD405" s="4" t="s">
        <v>180</v>
      </c>
      <c r="CE405" s="4"/>
      <c r="CF405" s="4" t="s">
        <v>181</v>
      </c>
      <c r="CG405" s="4"/>
      <c r="CH405" s="4" t="s">
        <v>15841</v>
      </c>
    </row>
    <row r="406" spans="1:86" x14ac:dyDescent="0.3">
      <c r="A406" s="4" t="s">
        <v>15842</v>
      </c>
      <c r="B406" s="4" t="s">
        <v>15843</v>
      </c>
      <c r="C406" s="4" t="s">
        <v>15844</v>
      </c>
      <c r="D406" s="4" t="s">
        <v>15836</v>
      </c>
      <c r="E406" s="4" t="s">
        <v>14777</v>
      </c>
      <c r="F406" s="4" t="s">
        <v>183</v>
      </c>
      <c r="G406" s="4" t="s">
        <v>11</v>
      </c>
      <c r="H406" s="4" t="s">
        <v>367</v>
      </c>
      <c r="I406" s="4" t="s">
        <v>533</v>
      </c>
      <c r="J406" s="4" t="s">
        <v>534</v>
      </c>
      <c r="K406" s="4" t="s">
        <v>535</v>
      </c>
      <c r="L406" s="4"/>
      <c r="M406" s="4" t="s">
        <v>193</v>
      </c>
      <c r="N406" s="4"/>
      <c r="O406" s="4" t="s">
        <v>173</v>
      </c>
      <c r="P406" s="4" t="s">
        <v>173</v>
      </c>
      <c r="Q406" s="4" t="s">
        <v>173</v>
      </c>
      <c r="R406" s="4" t="s">
        <v>173</v>
      </c>
      <c r="S406" s="4" t="s">
        <v>173</v>
      </c>
      <c r="T406" s="4" t="s">
        <v>173</v>
      </c>
      <c r="U406" s="4" t="s">
        <v>205</v>
      </c>
      <c r="V406" s="4" t="s">
        <v>176</v>
      </c>
      <c r="W406" s="4" t="s">
        <v>12</v>
      </c>
      <c r="X406" s="4" t="s">
        <v>12</v>
      </c>
      <c r="Y406" s="4" t="s">
        <v>12</v>
      </c>
      <c r="Z406" s="4" t="s">
        <v>12</v>
      </c>
      <c r="AA406" s="4" t="s">
        <v>175</v>
      </c>
      <c r="AB406" s="4" t="s">
        <v>12</v>
      </c>
      <c r="AC406" s="4" t="s">
        <v>12</v>
      </c>
      <c r="AD406" s="4" t="s">
        <v>12</v>
      </c>
      <c r="AE406" s="4" t="s">
        <v>12</v>
      </c>
      <c r="AF406" s="4" t="s">
        <v>12</v>
      </c>
      <c r="AG406" s="4" t="s">
        <v>176</v>
      </c>
      <c r="AH406" s="4" t="s">
        <v>11</v>
      </c>
      <c r="AI406" s="4" t="s">
        <v>254</v>
      </c>
      <c r="AJ406" s="4" t="s">
        <v>50</v>
      </c>
      <c r="AK406" s="4"/>
      <c r="AL406" s="4"/>
      <c r="AM406" s="4"/>
      <c r="AN406" s="4"/>
      <c r="AO406" s="4"/>
      <c r="AP406" s="4"/>
      <c r="AQ406" s="4"/>
      <c r="AR406" s="4"/>
      <c r="AS406" s="4"/>
      <c r="AT406" s="4"/>
      <c r="AU406" s="4"/>
      <c r="AV406" s="4"/>
      <c r="AW406" s="4"/>
      <c r="AX406" s="4"/>
      <c r="AY406" s="4"/>
      <c r="AZ406" s="4"/>
      <c r="BA406" s="4"/>
      <c r="BB406" s="4"/>
      <c r="BC406" s="4"/>
      <c r="BD406" s="4" t="s">
        <v>177</v>
      </c>
      <c r="BE406" s="4" t="s">
        <v>176</v>
      </c>
      <c r="BF406" s="4" t="s">
        <v>12</v>
      </c>
      <c r="BG406" s="4" t="s">
        <v>12</v>
      </c>
      <c r="BH406" s="4" t="s">
        <v>12</v>
      </c>
      <c r="BI406" s="4" t="s">
        <v>12</v>
      </c>
      <c r="BJ406" s="4" t="s">
        <v>12</v>
      </c>
      <c r="BK406" s="4" t="s">
        <v>12</v>
      </c>
      <c r="BL406" s="4" t="s">
        <v>12</v>
      </c>
      <c r="BM406" s="4" t="s">
        <v>12</v>
      </c>
      <c r="BN406" s="4" t="s">
        <v>12</v>
      </c>
      <c r="BO406" s="4" t="s">
        <v>12</v>
      </c>
      <c r="BP406" s="4"/>
      <c r="BQ406" s="4" t="s">
        <v>272</v>
      </c>
      <c r="BR406" s="4" t="s">
        <v>12</v>
      </c>
      <c r="BS406" s="4" t="s">
        <v>12</v>
      </c>
      <c r="BT406" s="4" t="s">
        <v>12</v>
      </c>
      <c r="BU406" s="4" t="s">
        <v>12</v>
      </c>
      <c r="BV406" s="4" t="s">
        <v>12</v>
      </c>
      <c r="BW406" s="4" t="s">
        <v>12</v>
      </c>
      <c r="BX406" s="4" t="s">
        <v>12</v>
      </c>
      <c r="BY406" s="4" t="s">
        <v>12</v>
      </c>
      <c r="BZ406" s="4" t="s">
        <v>176</v>
      </c>
      <c r="CA406" s="4"/>
      <c r="CB406" s="4" t="s">
        <v>226</v>
      </c>
      <c r="CC406" s="4"/>
      <c r="CD406" s="4" t="s">
        <v>180</v>
      </c>
      <c r="CE406" s="4"/>
      <c r="CF406" s="4" t="s">
        <v>228</v>
      </c>
      <c r="CG406" s="4"/>
      <c r="CH406" s="4" t="s">
        <v>15845</v>
      </c>
    </row>
    <row r="407" spans="1:86" x14ac:dyDescent="0.3">
      <c r="A407" s="4" t="s">
        <v>15846</v>
      </c>
      <c r="B407" s="4" t="s">
        <v>15847</v>
      </c>
      <c r="C407" s="4" t="s">
        <v>15848</v>
      </c>
      <c r="D407" s="4" t="s">
        <v>15836</v>
      </c>
      <c r="E407" s="4" t="s">
        <v>14777</v>
      </c>
      <c r="F407" s="4" t="s">
        <v>183</v>
      </c>
      <c r="G407" s="4" t="s">
        <v>11</v>
      </c>
      <c r="H407" s="4" t="s">
        <v>367</v>
      </c>
      <c r="I407" s="4" t="s">
        <v>533</v>
      </c>
      <c r="J407" s="4" t="s">
        <v>534</v>
      </c>
      <c r="K407" s="4" t="s">
        <v>535</v>
      </c>
      <c r="L407" s="4"/>
      <c r="M407" s="4" t="s">
        <v>172</v>
      </c>
      <c r="N407" s="4"/>
      <c r="O407" s="4" t="s">
        <v>173</v>
      </c>
      <c r="P407" s="4" t="s">
        <v>173</v>
      </c>
      <c r="Q407" s="4" t="s">
        <v>173</v>
      </c>
      <c r="R407" s="4" t="s">
        <v>173</v>
      </c>
      <c r="S407" s="4" t="s">
        <v>173</v>
      </c>
      <c r="T407" s="4" t="s">
        <v>173</v>
      </c>
      <c r="U407" s="4" t="s">
        <v>205</v>
      </c>
      <c r="V407" s="4" t="s">
        <v>176</v>
      </c>
      <c r="W407" s="4" t="s">
        <v>12</v>
      </c>
      <c r="X407" s="4" t="s">
        <v>12</v>
      </c>
      <c r="Y407" s="4" t="s">
        <v>12</v>
      </c>
      <c r="Z407" s="4" t="s">
        <v>12</v>
      </c>
      <c r="AA407" s="4" t="s">
        <v>217</v>
      </c>
      <c r="AB407" s="4" t="s">
        <v>176</v>
      </c>
      <c r="AC407" s="4" t="s">
        <v>12</v>
      </c>
      <c r="AD407" s="4" t="s">
        <v>12</v>
      </c>
      <c r="AE407" s="4" t="s">
        <v>12</v>
      </c>
      <c r="AF407" s="4" t="s">
        <v>12</v>
      </c>
      <c r="AG407" s="4" t="s">
        <v>12</v>
      </c>
      <c r="AH407" s="4" t="s">
        <v>11</v>
      </c>
      <c r="AI407" s="4" t="s">
        <v>254</v>
      </c>
      <c r="AJ407" s="4" t="s">
        <v>50</v>
      </c>
      <c r="AK407" s="4"/>
      <c r="AL407" s="4"/>
      <c r="AM407" s="4"/>
      <c r="AN407" s="4"/>
      <c r="AO407" s="4"/>
      <c r="AP407" s="4"/>
      <c r="AQ407" s="4"/>
      <c r="AR407" s="4" t="s">
        <v>11</v>
      </c>
      <c r="AS407" s="4" t="s">
        <v>192</v>
      </c>
      <c r="AT407" s="4"/>
      <c r="AU407" s="4"/>
      <c r="AV407" s="4"/>
      <c r="AW407" s="4"/>
      <c r="AX407" s="4"/>
      <c r="AY407" s="4"/>
      <c r="AZ407" s="4"/>
      <c r="BA407" s="4"/>
      <c r="BB407" s="4"/>
      <c r="BC407" s="4"/>
      <c r="BD407" s="4" t="s">
        <v>177</v>
      </c>
      <c r="BE407" s="4" t="s">
        <v>176</v>
      </c>
      <c r="BF407" s="4" t="s">
        <v>12</v>
      </c>
      <c r="BG407" s="4" t="s">
        <v>12</v>
      </c>
      <c r="BH407" s="4" t="s">
        <v>12</v>
      </c>
      <c r="BI407" s="4" t="s">
        <v>12</v>
      </c>
      <c r="BJ407" s="4" t="s">
        <v>12</v>
      </c>
      <c r="BK407" s="4" t="s">
        <v>12</v>
      </c>
      <c r="BL407" s="4" t="s">
        <v>12</v>
      </c>
      <c r="BM407" s="4" t="s">
        <v>12</v>
      </c>
      <c r="BN407" s="4" t="s">
        <v>12</v>
      </c>
      <c r="BO407" s="4" t="s">
        <v>12</v>
      </c>
      <c r="BP407" s="4"/>
      <c r="BQ407" s="4" t="s">
        <v>208</v>
      </c>
      <c r="BR407" s="4" t="s">
        <v>12</v>
      </c>
      <c r="BS407" s="4" t="s">
        <v>12</v>
      </c>
      <c r="BT407" s="4" t="s">
        <v>12</v>
      </c>
      <c r="BU407" s="4" t="s">
        <v>12</v>
      </c>
      <c r="BV407" s="4" t="s">
        <v>12</v>
      </c>
      <c r="BW407" s="4" t="s">
        <v>176</v>
      </c>
      <c r="BX407" s="4" t="s">
        <v>176</v>
      </c>
      <c r="BY407" s="4" t="s">
        <v>12</v>
      </c>
      <c r="BZ407" s="4" t="s">
        <v>12</v>
      </c>
      <c r="CA407" s="4"/>
      <c r="CB407" s="4" t="s">
        <v>226</v>
      </c>
      <c r="CC407" s="4"/>
      <c r="CD407" s="4" t="s">
        <v>180</v>
      </c>
      <c r="CE407" s="4"/>
      <c r="CF407" s="4" t="s">
        <v>228</v>
      </c>
      <c r="CG407" s="4"/>
      <c r="CH407" s="4" t="s">
        <v>15849</v>
      </c>
    </row>
    <row r="408" spans="1:86" x14ac:dyDescent="0.3">
      <c r="A408" s="4" t="s">
        <v>15850</v>
      </c>
      <c r="B408" s="4" t="s">
        <v>15851</v>
      </c>
      <c r="C408" s="4" t="s">
        <v>15852</v>
      </c>
      <c r="D408" s="4" t="s">
        <v>15590</v>
      </c>
      <c r="E408" s="4" t="s">
        <v>15687</v>
      </c>
      <c r="F408" s="4" t="s">
        <v>183</v>
      </c>
      <c r="G408" s="4" t="s">
        <v>11</v>
      </c>
      <c r="H408" s="4" t="s">
        <v>399</v>
      </c>
      <c r="I408" s="4" t="s">
        <v>500</v>
      </c>
      <c r="J408" s="4" t="s">
        <v>4849</v>
      </c>
      <c r="K408" s="4" t="s">
        <v>9679</v>
      </c>
      <c r="L408" s="4"/>
      <c r="M408" s="4" t="s">
        <v>172</v>
      </c>
      <c r="N408" s="4"/>
      <c r="O408" s="4" t="s">
        <v>173</v>
      </c>
      <c r="P408" s="4" t="s">
        <v>173</v>
      </c>
      <c r="Q408" s="4" t="s">
        <v>173</v>
      </c>
      <c r="R408" s="4" t="s">
        <v>173</v>
      </c>
      <c r="S408" s="4" t="s">
        <v>173</v>
      </c>
      <c r="T408" s="4" t="s">
        <v>173</v>
      </c>
      <c r="U408" s="4" t="s">
        <v>175</v>
      </c>
      <c r="V408" s="4" t="s">
        <v>12</v>
      </c>
      <c r="W408" s="4" t="s">
        <v>12</v>
      </c>
      <c r="X408" s="4" t="s">
        <v>12</v>
      </c>
      <c r="Y408" s="4" t="s">
        <v>12</v>
      </c>
      <c r="Z408" s="4" t="s">
        <v>176</v>
      </c>
      <c r="AA408" s="4" t="s">
        <v>217</v>
      </c>
      <c r="AB408" s="4" t="s">
        <v>176</v>
      </c>
      <c r="AC408" s="4" t="s">
        <v>12</v>
      </c>
      <c r="AD408" s="4" t="s">
        <v>12</v>
      </c>
      <c r="AE408" s="4" t="s">
        <v>12</v>
      </c>
      <c r="AF408" s="4" t="s">
        <v>12</v>
      </c>
      <c r="AG408" s="4" t="s">
        <v>12</v>
      </c>
      <c r="AH408" s="4"/>
      <c r="AI408" s="4"/>
      <c r="AJ408" s="4"/>
      <c r="AK408" s="4"/>
      <c r="AL408" s="4"/>
      <c r="AM408" s="4"/>
      <c r="AN408" s="4"/>
      <c r="AO408" s="4"/>
      <c r="AP408" s="4"/>
      <c r="AQ408" s="4"/>
      <c r="AR408" s="4" t="s">
        <v>11</v>
      </c>
      <c r="AS408" s="4" t="s">
        <v>12059</v>
      </c>
      <c r="AT408" s="4"/>
      <c r="AU408" s="4"/>
      <c r="AV408" s="4"/>
      <c r="AW408" s="4"/>
      <c r="AX408" s="4"/>
      <c r="AY408" s="4"/>
      <c r="AZ408" s="4"/>
      <c r="BA408" s="4"/>
      <c r="BB408" s="4"/>
      <c r="BC408" s="4"/>
      <c r="BD408" s="4" t="s">
        <v>177</v>
      </c>
      <c r="BE408" s="4" t="s">
        <v>176</v>
      </c>
      <c r="BF408" s="4" t="s">
        <v>12</v>
      </c>
      <c r="BG408" s="4" t="s">
        <v>12</v>
      </c>
      <c r="BH408" s="4" t="s">
        <v>12</v>
      </c>
      <c r="BI408" s="4" t="s">
        <v>12</v>
      </c>
      <c r="BJ408" s="4" t="s">
        <v>12</v>
      </c>
      <c r="BK408" s="4" t="s">
        <v>12</v>
      </c>
      <c r="BL408" s="4" t="s">
        <v>12</v>
      </c>
      <c r="BM408" s="4" t="s">
        <v>12</v>
      </c>
      <c r="BN408" s="4" t="s">
        <v>12</v>
      </c>
      <c r="BO408" s="4" t="s">
        <v>12</v>
      </c>
      <c r="BP408" s="4"/>
      <c r="BQ408" s="4" t="s">
        <v>373</v>
      </c>
      <c r="BR408" s="4" t="s">
        <v>12</v>
      </c>
      <c r="BS408" s="4" t="s">
        <v>12</v>
      </c>
      <c r="BT408" s="4" t="s">
        <v>12</v>
      </c>
      <c r="BU408" s="4" t="s">
        <v>12</v>
      </c>
      <c r="BV408" s="4" t="s">
        <v>176</v>
      </c>
      <c r="BW408" s="4" t="s">
        <v>12</v>
      </c>
      <c r="BX408" s="4" t="s">
        <v>176</v>
      </c>
      <c r="BY408" s="4" t="s">
        <v>12</v>
      </c>
      <c r="BZ408" s="4" t="s">
        <v>12</v>
      </c>
      <c r="CA408" s="4"/>
      <c r="CB408" s="4" t="s">
        <v>179</v>
      </c>
      <c r="CC408" s="4"/>
      <c r="CD408" s="4" t="s">
        <v>180</v>
      </c>
      <c r="CE408" s="4"/>
      <c r="CF408" s="4" t="s">
        <v>181</v>
      </c>
      <c r="CG408" s="4"/>
      <c r="CH408" s="4" t="s">
        <v>15853</v>
      </c>
    </row>
    <row r="409" spans="1:86" x14ac:dyDescent="0.3">
      <c r="A409" s="4" t="s">
        <v>15854</v>
      </c>
      <c r="B409" s="4" t="s">
        <v>15855</v>
      </c>
      <c r="C409" s="4" t="s">
        <v>15856</v>
      </c>
      <c r="D409" s="4" t="s">
        <v>15836</v>
      </c>
      <c r="E409" s="4" t="s">
        <v>15687</v>
      </c>
      <c r="F409" s="4" t="s">
        <v>183</v>
      </c>
      <c r="G409" s="4" t="s">
        <v>11</v>
      </c>
      <c r="H409" s="4" t="s">
        <v>399</v>
      </c>
      <c r="I409" s="4" t="s">
        <v>500</v>
      </c>
      <c r="J409" s="4" t="s">
        <v>4849</v>
      </c>
      <c r="K409" s="4" t="s">
        <v>9679</v>
      </c>
      <c r="L409" s="4"/>
      <c r="M409" s="4" t="s">
        <v>172</v>
      </c>
      <c r="N409" s="4"/>
      <c r="O409" s="4" t="s">
        <v>173</v>
      </c>
      <c r="P409" s="4" t="s">
        <v>173</v>
      </c>
      <c r="Q409" s="4" t="s">
        <v>173</v>
      </c>
      <c r="R409" s="4" t="s">
        <v>173</v>
      </c>
      <c r="S409" s="4" t="s">
        <v>173</v>
      </c>
      <c r="T409" s="4" t="s">
        <v>173</v>
      </c>
      <c r="U409" s="4" t="s">
        <v>175</v>
      </c>
      <c r="V409" s="4" t="s">
        <v>12</v>
      </c>
      <c r="W409" s="4" t="s">
        <v>12</v>
      </c>
      <c r="X409" s="4" t="s">
        <v>12</v>
      </c>
      <c r="Y409" s="4" t="s">
        <v>12</v>
      </c>
      <c r="Z409" s="4" t="s">
        <v>176</v>
      </c>
      <c r="AA409" s="4" t="s">
        <v>217</v>
      </c>
      <c r="AB409" s="4" t="s">
        <v>176</v>
      </c>
      <c r="AC409" s="4" t="s">
        <v>12</v>
      </c>
      <c r="AD409" s="4" t="s">
        <v>12</v>
      </c>
      <c r="AE409" s="4" t="s">
        <v>12</v>
      </c>
      <c r="AF409" s="4" t="s">
        <v>12</v>
      </c>
      <c r="AG409" s="4" t="s">
        <v>12</v>
      </c>
      <c r="AH409" s="4"/>
      <c r="AI409" s="4"/>
      <c r="AJ409" s="4"/>
      <c r="AK409" s="4"/>
      <c r="AL409" s="4"/>
      <c r="AM409" s="4"/>
      <c r="AN409" s="4"/>
      <c r="AO409" s="4"/>
      <c r="AP409" s="4"/>
      <c r="AQ409" s="4"/>
      <c r="AR409" s="4" t="s">
        <v>50</v>
      </c>
      <c r="AS409" s="4"/>
      <c r="AT409" s="4"/>
      <c r="AU409" s="4"/>
      <c r="AV409" s="4"/>
      <c r="AW409" s="4"/>
      <c r="AX409" s="4"/>
      <c r="AY409" s="4"/>
      <c r="AZ409" s="4"/>
      <c r="BA409" s="4"/>
      <c r="BB409" s="4"/>
      <c r="BC409" s="4"/>
      <c r="BD409" s="4" t="s">
        <v>177</v>
      </c>
      <c r="BE409" s="4" t="s">
        <v>176</v>
      </c>
      <c r="BF409" s="4" t="s">
        <v>12</v>
      </c>
      <c r="BG409" s="4" t="s">
        <v>12</v>
      </c>
      <c r="BH409" s="4" t="s">
        <v>12</v>
      </c>
      <c r="BI409" s="4" t="s">
        <v>12</v>
      </c>
      <c r="BJ409" s="4" t="s">
        <v>12</v>
      </c>
      <c r="BK409" s="4" t="s">
        <v>12</v>
      </c>
      <c r="BL409" s="4" t="s">
        <v>12</v>
      </c>
      <c r="BM409" s="4" t="s">
        <v>12</v>
      </c>
      <c r="BN409" s="4" t="s">
        <v>12</v>
      </c>
      <c r="BO409" s="4" t="s">
        <v>12</v>
      </c>
      <c r="BP409" s="4"/>
      <c r="BQ409" s="4" t="s">
        <v>178</v>
      </c>
      <c r="BR409" s="4" t="s">
        <v>12</v>
      </c>
      <c r="BS409" s="4" t="s">
        <v>12</v>
      </c>
      <c r="BT409" s="4" t="s">
        <v>12</v>
      </c>
      <c r="BU409" s="4" t="s">
        <v>12</v>
      </c>
      <c r="BV409" s="4" t="s">
        <v>12</v>
      </c>
      <c r="BW409" s="4" t="s">
        <v>12</v>
      </c>
      <c r="BX409" s="4" t="s">
        <v>176</v>
      </c>
      <c r="BY409" s="4" t="s">
        <v>12</v>
      </c>
      <c r="BZ409" s="4" t="s">
        <v>12</v>
      </c>
      <c r="CA409" s="4"/>
      <c r="CB409" s="4" t="s">
        <v>179</v>
      </c>
      <c r="CC409" s="4"/>
      <c r="CD409" s="4" t="s">
        <v>180</v>
      </c>
      <c r="CE409" s="4"/>
      <c r="CF409" s="4" t="s">
        <v>181</v>
      </c>
      <c r="CG409" s="4"/>
      <c r="CH409" s="4" t="s">
        <v>15857</v>
      </c>
    </row>
    <row r="410" spans="1:86" x14ac:dyDescent="0.3">
      <c r="A410" s="4" t="s">
        <v>15858</v>
      </c>
      <c r="B410" s="4" t="s">
        <v>15859</v>
      </c>
      <c r="C410" s="4" t="s">
        <v>15860</v>
      </c>
      <c r="D410" s="4" t="s">
        <v>15836</v>
      </c>
      <c r="E410" s="4" t="s">
        <v>15687</v>
      </c>
      <c r="F410" s="4" t="s">
        <v>183</v>
      </c>
      <c r="G410" s="4" t="s">
        <v>11</v>
      </c>
      <c r="H410" s="4" t="s">
        <v>399</v>
      </c>
      <c r="I410" s="4" t="s">
        <v>500</v>
      </c>
      <c r="J410" s="4" t="s">
        <v>4849</v>
      </c>
      <c r="K410" s="4" t="s">
        <v>9679</v>
      </c>
      <c r="L410" s="4"/>
      <c r="M410" s="4" t="s">
        <v>172</v>
      </c>
      <c r="N410" s="4"/>
      <c r="O410" s="4" t="s">
        <v>173</v>
      </c>
      <c r="P410" s="4" t="s">
        <v>173</v>
      </c>
      <c r="Q410" s="4" t="s">
        <v>173</v>
      </c>
      <c r="R410" s="4" t="s">
        <v>173</v>
      </c>
      <c r="S410" s="4" t="s">
        <v>173</v>
      </c>
      <c r="T410" s="4" t="s">
        <v>173</v>
      </c>
      <c r="U410" s="4" t="s">
        <v>175</v>
      </c>
      <c r="V410" s="4" t="s">
        <v>12</v>
      </c>
      <c r="W410" s="4" t="s">
        <v>12</v>
      </c>
      <c r="X410" s="4" t="s">
        <v>12</v>
      </c>
      <c r="Y410" s="4" t="s">
        <v>12</v>
      </c>
      <c r="Z410" s="4" t="s">
        <v>176</v>
      </c>
      <c r="AA410" s="4" t="s">
        <v>217</v>
      </c>
      <c r="AB410" s="4" t="s">
        <v>176</v>
      </c>
      <c r="AC410" s="4" t="s">
        <v>12</v>
      </c>
      <c r="AD410" s="4" t="s">
        <v>12</v>
      </c>
      <c r="AE410" s="4" t="s">
        <v>12</v>
      </c>
      <c r="AF410" s="4" t="s">
        <v>12</v>
      </c>
      <c r="AG410" s="4" t="s">
        <v>12</v>
      </c>
      <c r="AH410" s="4"/>
      <c r="AI410" s="4"/>
      <c r="AJ410" s="4"/>
      <c r="AK410" s="4"/>
      <c r="AL410" s="4"/>
      <c r="AM410" s="4"/>
      <c r="AN410" s="4"/>
      <c r="AO410" s="4"/>
      <c r="AP410" s="4"/>
      <c r="AQ410" s="4"/>
      <c r="AR410" s="4" t="s">
        <v>11</v>
      </c>
      <c r="AS410" s="4" t="s">
        <v>192</v>
      </c>
      <c r="AT410" s="4"/>
      <c r="AU410" s="4"/>
      <c r="AV410" s="4"/>
      <c r="AW410" s="4"/>
      <c r="AX410" s="4"/>
      <c r="AY410" s="4"/>
      <c r="AZ410" s="4"/>
      <c r="BA410" s="4"/>
      <c r="BB410" s="4"/>
      <c r="BC410" s="4"/>
      <c r="BD410" s="4" t="s">
        <v>177</v>
      </c>
      <c r="BE410" s="4" t="s">
        <v>176</v>
      </c>
      <c r="BF410" s="4" t="s">
        <v>12</v>
      </c>
      <c r="BG410" s="4" t="s">
        <v>12</v>
      </c>
      <c r="BH410" s="4" t="s">
        <v>12</v>
      </c>
      <c r="BI410" s="4" t="s">
        <v>12</v>
      </c>
      <c r="BJ410" s="4" t="s">
        <v>12</v>
      </c>
      <c r="BK410" s="4" t="s">
        <v>12</v>
      </c>
      <c r="BL410" s="4" t="s">
        <v>12</v>
      </c>
      <c r="BM410" s="4" t="s">
        <v>12</v>
      </c>
      <c r="BN410" s="4" t="s">
        <v>12</v>
      </c>
      <c r="BO410" s="4" t="s">
        <v>12</v>
      </c>
      <c r="BP410" s="4"/>
      <c r="BQ410" s="4" t="s">
        <v>194</v>
      </c>
      <c r="BR410" s="4" t="s">
        <v>176</v>
      </c>
      <c r="BS410" s="4" t="s">
        <v>12</v>
      </c>
      <c r="BT410" s="4" t="s">
        <v>12</v>
      </c>
      <c r="BU410" s="4" t="s">
        <v>12</v>
      </c>
      <c r="BV410" s="4" t="s">
        <v>12</v>
      </c>
      <c r="BW410" s="4" t="s">
        <v>12</v>
      </c>
      <c r="BX410" s="4" t="s">
        <v>12</v>
      </c>
      <c r="BY410" s="4" t="s">
        <v>12</v>
      </c>
      <c r="BZ410" s="4" t="s">
        <v>12</v>
      </c>
      <c r="CA410" s="4"/>
      <c r="CB410" s="4" t="s">
        <v>179</v>
      </c>
      <c r="CC410" s="4"/>
      <c r="CD410" s="4" t="s">
        <v>180</v>
      </c>
      <c r="CE410" s="4"/>
      <c r="CF410" s="4" t="s">
        <v>181</v>
      </c>
      <c r="CG410" s="4"/>
      <c r="CH410" s="4" t="s">
        <v>15861</v>
      </c>
    </row>
    <row r="411" spans="1:86" x14ac:dyDescent="0.3">
      <c r="A411" s="4" t="s">
        <v>15862</v>
      </c>
      <c r="B411" s="4" t="s">
        <v>15863</v>
      </c>
      <c r="C411" s="4" t="s">
        <v>15864</v>
      </c>
      <c r="D411" s="4" t="s">
        <v>15836</v>
      </c>
      <c r="E411" s="4" t="s">
        <v>15687</v>
      </c>
      <c r="F411" s="4" t="s">
        <v>183</v>
      </c>
      <c r="G411" s="4" t="s">
        <v>11</v>
      </c>
      <c r="H411" s="4" t="s">
        <v>399</v>
      </c>
      <c r="I411" s="4" t="s">
        <v>500</v>
      </c>
      <c r="J411" s="4" t="s">
        <v>4849</v>
      </c>
      <c r="K411" s="4" t="s">
        <v>9679</v>
      </c>
      <c r="L411" s="4"/>
      <c r="M411" s="4" t="s">
        <v>172</v>
      </c>
      <c r="N411" s="4"/>
      <c r="O411" s="4" t="s">
        <v>173</v>
      </c>
      <c r="P411" s="4" t="s">
        <v>173</v>
      </c>
      <c r="Q411" s="4" t="s">
        <v>173</v>
      </c>
      <c r="R411" s="4" t="s">
        <v>173</v>
      </c>
      <c r="S411" s="4" t="s">
        <v>173</v>
      </c>
      <c r="T411" s="4" t="s">
        <v>173</v>
      </c>
      <c r="U411" s="4" t="s">
        <v>175</v>
      </c>
      <c r="V411" s="4" t="s">
        <v>12</v>
      </c>
      <c r="W411" s="4" t="s">
        <v>12</v>
      </c>
      <c r="X411" s="4" t="s">
        <v>12</v>
      </c>
      <c r="Y411" s="4" t="s">
        <v>12</v>
      </c>
      <c r="Z411" s="4" t="s">
        <v>176</v>
      </c>
      <c r="AA411" s="4" t="s">
        <v>217</v>
      </c>
      <c r="AB411" s="4" t="s">
        <v>176</v>
      </c>
      <c r="AC411" s="4" t="s">
        <v>12</v>
      </c>
      <c r="AD411" s="4" t="s">
        <v>12</v>
      </c>
      <c r="AE411" s="4" t="s">
        <v>12</v>
      </c>
      <c r="AF411" s="4" t="s">
        <v>12</v>
      </c>
      <c r="AG411" s="4" t="s">
        <v>12</v>
      </c>
      <c r="AH411" s="4"/>
      <c r="AI411" s="4"/>
      <c r="AJ411" s="4"/>
      <c r="AK411" s="4"/>
      <c r="AL411" s="4"/>
      <c r="AM411" s="4"/>
      <c r="AN411" s="4"/>
      <c r="AO411" s="4"/>
      <c r="AP411" s="4"/>
      <c r="AQ411" s="4"/>
      <c r="AR411" s="4" t="s">
        <v>50</v>
      </c>
      <c r="AS411" s="4"/>
      <c r="AT411" s="4"/>
      <c r="AU411" s="4"/>
      <c r="AV411" s="4"/>
      <c r="AW411" s="4"/>
      <c r="AX411" s="4"/>
      <c r="AY411" s="4"/>
      <c r="AZ411" s="4"/>
      <c r="BA411" s="4"/>
      <c r="BB411" s="4"/>
      <c r="BC411" s="4"/>
      <c r="BD411" s="4" t="s">
        <v>177</v>
      </c>
      <c r="BE411" s="4" t="s">
        <v>176</v>
      </c>
      <c r="BF411" s="4" t="s">
        <v>12</v>
      </c>
      <c r="BG411" s="4" t="s">
        <v>12</v>
      </c>
      <c r="BH411" s="4" t="s">
        <v>12</v>
      </c>
      <c r="BI411" s="4" t="s">
        <v>12</v>
      </c>
      <c r="BJ411" s="4" t="s">
        <v>12</v>
      </c>
      <c r="BK411" s="4" t="s">
        <v>12</v>
      </c>
      <c r="BL411" s="4" t="s">
        <v>12</v>
      </c>
      <c r="BM411" s="4" t="s">
        <v>12</v>
      </c>
      <c r="BN411" s="4" t="s">
        <v>12</v>
      </c>
      <c r="BO411" s="4" t="s">
        <v>12</v>
      </c>
      <c r="BP411" s="4"/>
      <c r="BQ411" s="4" t="s">
        <v>373</v>
      </c>
      <c r="BR411" s="4" t="s">
        <v>12</v>
      </c>
      <c r="BS411" s="4" t="s">
        <v>12</v>
      </c>
      <c r="BT411" s="4" t="s">
        <v>12</v>
      </c>
      <c r="BU411" s="4" t="s">
        <v>12</v>
      </c>
      <c r="BV411" s="4" t="s">
        <v>176</v>
      </c>
      <c r="BW411" s="4" t="s">
        <v>12</v>
      </c>
      <c r="BX411" s="4" t="s">
        <v>176</v>
      </c>
      <c r="BY411" s="4" t="s">
        <v>12</v>
      </c>
      <c r="BZ411" s="4" t="s">
        <v>12</v>
      </c>
      <c r="CA411" s="4"/>
      <c r="CB411" s="4" t="s">
        <v>179</v>
      </c>
      <c r="CC411" s="4"/>
      <c r="CD411" s="4" t="s">
        <v>180</v>
      </c>
      <c r="CE411" s="4"/>
      <c r="CF411" s="4" t="s">
        <v>181</v>
      </c>
      <c r="CG411" s="4"/>
      <c r="CH411" s="4" t="s">
        <v>15865</v>
      </c>
    </row>
    <row r="412" spans="1:86" x14ac:dyDescent="0.3">
      <c r="A412" s="4" t="s">
        <v>15866</v>
      </c>
      <c r="B412" s="4" t="s">
        <v>15867</v>
      </c>
      <c r="C412" s="4" t="s">
        <v>15868</v>
      </c>
      <c r="D412" s="4" t="s">
        <v>15836</v>
      </c>
      <c r="E412" s="4" t="s">
        <v>15687</v>
      </c>
      <c r="F412" s="4" t="s">
        <v>183</v>
      </c>
      <c r="G412" s="4" t="s">
        <v>11</v>
      </c>
      <c r="H412" s="4" t="s">
        <v>399</v>
      </c>
      <c r="I412" s="4" t="s">
        <v>500</v>
      </c>
      <c r="J412" s="4" t="s">
        <v>4849</v>
      </c>
      <c r="K412" s="4" t="s">
        <v>9679</v>
      </c>
      <c r="L412" s="4"/>
      <c r="M412" s="4" t="s">
        <v>172</v>
      </c>
      <c r="N412" s="4"/>
      <c r="O412" s="4" t="s">
        <v>173</v>
      </c>
      <c r="P412" s="4" t="s">
        <v>173</v>
      </c>
      <c r="Q412" s="4" t="s">
        <v>173</v>
      </c>
      <c r="R412" s="4" t="s">
        <v>173</v>
      </c>
      <c r="S412" s="4" t="s">
        <v>173</v>
      </c>
      <c r="T412" s="4" t="s">
        <v>173</v>
      </c>
      <c r="U412" s="4" t="s">
        <v>175</v>
      </c>
      <c r="V412" s="4" t="s">
        <v>12</v>
      </c>
      <c r="W412" s="4" t="s">
        <v>12</v>
      </c>
      <c r="X412" s="4" t="s">
        <v>12</v>
      </c>
      <c r="Y412" s="4" t="s">
        <v>12</v>
      </c>
      <c r="Z412" s="4" t="s">
        <v>176</v>
      </c>
      <c r="AA412" s="4" t="s">
        <v>217</v>
      </c>
      <c r="AB412" s="4" t="s">
        <v>176</v>
      </c>
      <c r="AC412" s="4" t="s">
        <v>12</v>
      </c>
      <c r="AD412" s="4" t="s">
        <v>12</v>
      </c>
      <c r="AE412" s="4" t="s">
        <v>12</v>
      </c>
      <c r="AF412" s="4" t="s">
        <v>12</v>
      </c>
      <c r="AG412" s="4" t="s">
        <v>12</v>
      </c>
      <c r="AH412" s="4"/>
      <c r="AI412" s="4"/>
      <c r="AJ412" s="4"/>
      <c r="AK412" s="4"/>
      <c r="AL412" s="4"/>
      <c r="AM412" s="4"/>
      <c r="AN412" s="4"/>
      <c r="AO412" s="4"/>
      <c r="AP412" s="4"/>
      <c r="AQ412" s="4"/>
      <c r="AR412" s="4" t="s">
        <v>11</v>
      </c>
      <c r="AS412" s="4" t="s">
        <v>543</v>
      </c>
      <c r="AT412" s="4"/>
      <c r="AU412" s="4"/>
      <c r="AV412" s="4"/>
      <c r="AW412" s="4"/>
      <c r="AX412" s="4"/>
      <c r="AY412" s="4"/>
      <c r="AZ412" s="4"/>
      <c r="BA412" s="4"/>
      <c r="BB412" s="4"/>
      <c r="BC412" s="4"/>
      <c r="BD412" s="4" t="s">
        <v>177</v>
      </c>
      <c r="BE412" s="4" t="s">
        <v>176</v>
      </c>
      <c r="BF412" s="4" t="s">
        <v>12</v>
      </c>
      <c r="BG412" s="4" t="s">
        <v>12</v>
      </c>
      <c r="BH412" s="4" t="s">
        <v>12</v>
      </c>
      <c r="BI412" s="4" t="s">
        <v>12</v>
      </c>
      <c r="BJ412" s="4" t="s">
        <v>12</v>
      </c>
      <c r="BK412" s="4" t="s">
        <v>12</v>
      </c>
      <c r="BL412" s="4" t="s">
        <v>12</v>
      </c>
      <c r="BM412" s="4" t="s">
        <v>12</v>
      </c>
      <c r="BN412" s="4" t="s">
        <v>12</v>
      </c>
      <c r="BO412" s="4" t="s">
        <v>12</v>
      </c>
      <c r="BP412" s="4"/>
      <c r="BQ412" s="4" t="s">
        <v>208</v>
      </c>
      <c r="BR412" s="4" t="s">
        <v>12</v>
      </c>
      <c r="BS412" s="4" t="s">
        <v>12</v>
      </c>
      <c r="BT412" s="4" t="s">
        <v>12</v>
      </c>
      <c r="BU412" s="4" t="s">
        <v>12</v>
      </c>
      <c r="BV412" s="4" t="s">
        <v>12</v>
      </c>
      <c r="BW412" s="4" t="s">
        <v>176</v>
      </c>
      <c r="BX412" s="4" t="s">
        <v>176</v>
      </c>
      <c r="BY412" s="4" t="s">
        <v>12</v>
      </c>
      <c r="BZ412" s="4" t="s">
        <v>12</v>
      </c>
      <c r="CA412" s="4"/>
      <c r="CB412" s="4" t="s">
        <v>179</v>
      </c>
      <c r="CC412" s="4"/>
      <c r="CD412" s="4" t="s">
        <v>180</v>
      </c>
      <c r="CE412" s="4"/>
      <c r="CF412" s="4" t="s">
        <v>181</v>
      </c>
      <c r="CG412" s="4"/>
      <c r="CH412" s="4" t="s">
        <v>15869</v>
      </c>
    </row>
    <row r="413" spans="1:86" x14ac:dyDescent="0.3">
      <c r="A413" s="4" t="s">
        <v>15870</v>
      </c>
      <c r="B413" s="4" t="s">
        <v>15871</v>
      </c>
      <c r="C413" s="4" t="s">
        <v>15872</v>
      </c>
      <c r="D413" s="4" t="s">
        <v>15836</v>
      </c>
      <c r="E413" s="4" t="s">
        <v>15836</v>
      </c>
      <c r="F413" s="4" t="s">
        <v>183</v>
      </c>
      <c r="G413" s="4" t="s">
        <v>11</v>
      </c>
      <c r="H413" s="4" t="s">
        <v>255</v>
      </c>
      <c r="I413" s="4" t="s">
        <v>256</v>
      </c>
      <c r="J413" s="4" t="s">
        <v>257</v>
      </c>
      <c r="K413" s="4" t="s">
        <v>258</v>
      </c>
      <c r="L413" s="4"/>
      <c r="M413" s="4" t="s">
        <v>172</v>
      </c>
      <c r="N413" s="4"/>
      <c r="O413" s="4" t="s">
        <v>173</v>
      </c>
      <c r="P413" s="4" t="s">
        <v>173</v>
      </c>
      <c r="Q413" s="4" t="s">
        <v>173</v>
      </c>
      <c r="R413" s="4" t="s">
        <v>173</v>
      </c>
      <c r="S413" s="4" t="s">
        <v>173</v>
      </c>
      <c r="T413" s="4" t="s">
        <v>173</v>
      </c>
      <c r="U413" s="4" t="s">
        <v>175</v>
      </c>
      <c r="V413" s="4" t="s">
        <v>12</v>
      </c>
      <c r="W413" s="4" t="s">
        <v>12</v>
      </c>
      <c r="X413" s="4" t="s">
        <v>12</v>
      </c>
      <c r="Y413" s="4" t="s">
        <v>12</v>
      </c>
      <c r="Z413" s="4" t="s">
        <v>176</v>
      </c>
      <c r="AA413" s="4" t="s">
        <v>175</v>
      </c>
      <c r="AB413" s="4" t="s">
        <v>12</v>
      </c>
      <c r="AC413" s="4" t="s">
        <v>12</v>
      </c>
      <c r="AD413" s="4" t="s">
        <v>12</v>
      </c>
      <c r="AE413" s="4" t="s">
        <v>12</v>
      </c>
      <c r="AF413" s="4" t="s">
        <v>12</v>
      </c>
      <c r="AG413" s="4" t="s">
        <v>176</v>
      </c>
      <c r="AH413" s="4"/>
      <c r="AI413" s="4"/>
      <c r="AJ413" s="4"/>
      <c r="AK413" s="4"/>
      <c r="AL413" s="4"/>
      <c r="AM413" s="4"/>
      <c r="AN413" s="4"/>
      <c r="AO413" s="4"/>
      <c r="AP413" s="4"/>
      <c r="AQ413" s="4"/>
      <c r="AR413" s="4"/>
      <c r="AS413" s="4"/>
      <c r="AT413" s="4"/>
      <c r="AU413" s="4"/>
      <c r="AV413" s="4"/>
      <c r="AW413" s="4"/>
      <c r="AX413" s="4"/>
      <c r="AY413" s="4"/>
      <c r="AZ413" s="4"/>
      <c r="BA413" s="4"/>
      <c r="BB413" s="4"/>
      <c r="BC413" s="4"/>
      <c r="BD413" s="4" t="s">
        <v>287</v>
      </c>
      <c r="BE413" s="4" t="s">
        <v>12</v>
      </c>
      <c r="BF413" s="4" t="s">
        <v>12</v>
      </c>
      <c r="BG413" s="4" t="s">
        <v>12</v>
      </c>
      <c r="BH413" s="4" t="s">
        <v>12</v>
      </c>
      <c r="BI413" s="4" t="s">
        <v>12</v>
      </c>
      <c r="BJ413" s="4" t="s">
        <v>12</v>
      </c>
      <c r="BK413" s="4" t="s">
        <v>12</v>
      </c>
      <c r="BL413" s="4" t="s">
        <v>12</v>
      </c>
      <c r="BM413" s="4" t="s">
        <v>12</v>
      </c>
      <c r="BN413" s="4" t="s">
        <v>12</v>
      </c>
      <c r="BO413" s="4" t="s">
        <v>176</v>
      </c>
      <c r="BP413" s="4"/>
      <c r="BQ413" s="4" t="s">
        <v>318</v>
      </c>
      <c r="BR413" s="4" t="s">
        <v>12</v>
      </c>
      <c r="BS413" s="4" t="s">
        <v>12</v>
      </c>
      <c r="BT413" s="4" t="s">
        <v>12</v>
      </c>
      <c r="BU413" s="4" t="s">
        <v>176</v>
      </c>
      <c r="BV413" s="4" t="s">
        <v>12</v>
      </c>
      <c r="BW413" s="4" t="s">
        <v>12</v>
      </c>
      <c r="BX413" s="4" t="s">
        <v>12</v>
      </c>
      <c r="BY413" s="4" t="s">
        <v>12</v>
      </c>
      <c r="BZ413" s="4" t="s">
        <v>12</v>
      </c>
      <c r="CA413" s="4"/>
      <c r="CB413" s="4" t="s">
        <v>226</v>
      </c>
      <c r="CC413" s="4"/>
      <c r="CD413" s="4" t="s">
        <v>634</v>
      </c>
      <c r="CE413" s="4"/>
      <c r="CF413" s="4" t="s">
        <v>181</v>
      </c>
      <c r="CG413" s="4"/>
      <c r="CH413" s="4" t="s">
        <v>15873</v>
      </c>
    </row>
    <row r="414" spans="1:86" x14ac:dyDescent="0.3">
      <c r="A414" s="4" t="s">
        <v>15874</v>
      </c>
      <c r="B414" s="4" t="s">
        <v>15875</v>
      </c>
      <c r="C414" s="4" t="s">
        <v>15876</v>
      </c>
      <c r="D414" s="4" t="s">
        <v>15836</v>
      </c>
      <c r="E414" s="4" t="s">
        <v>15836</v>
      </c>
      <c r="F414" s="4" t="s">
        <v>183</v>
      </c>
      <c r="G414" s="4" t="s">
        <v>11</v>
      </c>
      <c r="H414" s="4" t="s">
        <v>255</v>
      </c>
      <c r="I414" s="4" t="s">
        <v>256</v>
      </c>
      <c r="J414" s="4" t="s">
        <v>257</v>
      </c>
      <c r="K414" s="4" t="s">
        <v>258</v>
      </c>
      <c r="L414" s="4"/>
      <c r="M414" s="4" t="s">
        <v>172</v>
      </c>
      <c r="N414" s="4"/>
      <c r="O414" s="4" t="s">
        <v>173</v>
      </c>
      <c r="P414" s="4" t="s">
        <v>173</v>
      </c>
      <c r="Q414" s="4" t="s">
        <v>173</v>
      </c>
      <c r="R414" s="4" t="s">
        <v>173</v>
      </c>
      <c r="S414" s="4" t="s">
        <v>173</v>
      </c>
      <c r="T414" s="4" t="s">
        <v>173</v>
      </c>
      <c r="U414" s="4" t="s">
        <v>175</v>
      </c>
      <c r="V414" s="4" t="s">
        <v>12</v>
      </c>
      <c r="W414" s="4" t="s">
        <v>12</v>
      </c>
      <c r="X414" s="4" t="s">
        <v>12</v>
      </c>
      <c r="Y414" s="4" t="s">
        <v>12</v>
      </c>
      <c r="Z414" s="4" t="s">
        <v>176</v>
      </c>
      <c r="AA414" s="4" t="s">
        <v>217</v>
      </c>
      <c r="AB414" s="4" t="s">
        <v>176</v>
      </c>
      <c r="AC414" s="4" t="s">
        <v>12</v>
      </c>
      <c r="AD414" s="4" t="s">
        <v>12</v>
      </c>
      <c r="AE414" s="4" t="s">
        <v>12</v>
      </c>
      <c r="AF414" s="4" t="s">
        <v>12</v>
      </c>
      <c r="AG414" s="4" t="s">
        <v>12</v>
      </c>
      <c r="AH414" s="4"/>
      <c r="AI414" s="4"/>
      <c r="AJ414" s="4"/>
      <c r="AK414" s="4"/>
      <c r="AL414" s="4"/>
      <c r="AM414" s="4"/>
      <c r="AN414" s="4"/>
      <c r="AO414" s="4"/>
      <c r="AP414" s="4"/>
      <c r="AQ414" s="4"/>
      <c r="AR414" s="4" t="s">
        <v>11</v>
      </c>
      <c r="AS414" s="4" t="s">
        <v>192</v>
      </c>
      <c r="AT414" s="4"/>
      <c r="AU414" s="4"/>
      <c r="AV414" s="4"/>
      <c r="AW414" s="4"/>
      <c r="AX414" s="4"/>
      <c r="AY414" s="4"/>
      <c r="AZ414" s="4"/>
      <c r="BA414" s="4"/>
      <c r="BB414" s="4"/>
      <c r="BC414" s="4"/>
      <c r="BD414" s="4" t="s">
        <v>177</v>
      </c>
      <c r="BE414" s="4" t="s">
        <v>176</v>
      </c>
      <c r="BF414" s="4" t="s">
        <v>12</v>
      </c>
      <c r="BG414" s="4" t="s">
        <v>12</v>
      </c>
      <c r="BH414" s="4" t="s">
        <v>12</v>
      </c>
      <c r="BI414" s="4" t="s">
        <v>12</v>
      </c>
      <c r="BJ414" s="4" t="s">
        <v>12</v>
      </c>
      <c r="BK414" s="4" t="s">
        <v>12</v>
      </c>
      <c r="BL414" s="4" t="s">
        <v>12</v>
      </c>
      <c r="BM414" s="4" t="s">
        <v>12</v>
      </c>
      <c r="BN414" s="4" t="s">
        <v>12</v>
      </c>
      <c r="BO414" s="4" t="s">
        <v>12</v>
      </c>
      <c r="BP414" s="4"/>
      <c r="BQ414" s="4" t="s">
        <v>178</v>
      </c>
      <c r="BR414" s="4" t="s">
        <v>12</v>
      </c>
      <c r="BS414" s="4" t="s">
        <v>12</v>
      </c>
      <c r="BT414" s="4" t="s">
        <v>12</v>
      </c>
      <c r="BU414" s="4" t="s">
        <v>12</v>
      </c>
      <c r="BV414" s="4" t="s">
        <v>12</v>
      </c>
      <c r="BW414" s="4" t="s">
        <v>12</v>
      </c>
      <c r="BX414" s="4" t="s">
        <v>176</v>
      </c>
      <c r="BY414" s="4" t="s">
        <v>12</v>
      </c>
      <c r="BZ414" s="4" t="s">
        <v>12</v>
      </c>
      <c r="CA414" s="4"/>
      <c r="CB414" s="4" t="s">
        <v>226</v>
      </c>
      <c r="CC414" s="4"/>
      <c r="CD414" s="4" t="s">
        <v>180</v>
      </c>
      <c r="CE414" s="4"/>
      <c r="CF414" s="4" t="s">
        <v>181</v>
      </c>
      <c r="CG414" s="4"/>
      <c r="CH414" s="4" t="s">
        <v>15877</v>
      </c>
    </row>
    <row r="415" spans="1:86" x14ac:dyDescent="0.3">
      <c r="A415" s="4" t="s">
        <v>15878</v>
      </c>
      <c r="B415" s="4" t="s">
        <v>15879</v>
      </c>
      <c r="C415" s="4" t="s">
        <v>15880</v>
      </c>
      <c r="D415" s="4" t="s">
        <v>15836</v>
      </c>
      <c r="E415" s="4" t="s">
        <v>15836</v>
      </c>
      <c r="F415" s="4" t="s">
        <v>183</v>
      </c>
      <c r="G415" s="4" t="s">
        <v>11</v>
      </c>
      <c r="H415" s="4" t="s">
        <v>255</v>
      </c>
      <c r="I415" s="4" t="s">
        <v>256</v>
      </c>
      <c r="J415" s="4" t="s">
        <v>257</v>
      </c>
      <c r="K415" s="4" t="s">
        <v>258</v>
      </c>
      <c r="L415" s="4"/>
      <c r="M415" s="4" t="s">
        <v>172</v>
      </c>
      <c r="N415" s="4"/>
      <c r="O415" s="4" t="s">
        <v>173</v>
      </c>
      <c r="P415" s="4" t="s">
        <v>173</v>
      </c>
      <c r="Q415" s="4" t="s">
        <v>173</v>
      </c>
      <c r="R415" s="4" t="s">
        <v>173</v>
      </c>
      <c r="S415" s="4" t="s">
        <v>173</v>
      </c>
      <c r="T415" s="4" t="s">
        <v>173</v>
      </c>
      <c r="U415" s="4" t="s">
        <v>175</v>
      </c>
      <c r="V415" s="4" t="s">
        <v>12</v>
      </c>
      <c r="W415" s="4" t="s">
        <v>12</v>
      </c>
      <c r="X415" s="4" t="s">
        <v>12</v>
      </c>
      <c r="Y415" s="4" t="s">
        <v>12</v>
      </c>
      <c r="Z415" s="4" t="s">
        <v>176</v>
      </c>
      <c r="AA415" s="4" t="s">
        <v>175</v>
      </c>
      <c r="AB415" s="4" t="s">
        <v>12</v>
      </c>
      <c r="AC415" s="4" t="s">
        <v>12</v>
      </c>
      <c r="AD415" s="4" t="s">
        <v>12</v>
      </c>
      <c r="AE415" s="4" t="s">
        <v>12</v>
      </c>
      <c r="AF415" s="4" t="s">
        <v>12</v>
      </c>
      <c r="AG415" s="4" t="s">
        <v>176</v>
      </c>
      <c r="AH415" s="4"/>
      <c r="AI415" s="4"/>
      <c r="AJ415" s="4"/>
      <c r="AK415" s="4"/>
      <c r="AL415" s="4"/>
      <c r="AM415" s="4"/>
      <c r="AN415" s="4"/>
      <c r="AO415" s="4"/>
      <c r="AP415" s="4"/>
      <c r="AQ415" s="4"/>
      <c r="AR415" s="4"/>
      <c r="AS415" s="4"/>
      <c r="AT415" s="4"/>
      <c r="AU415" s="4"/>
      <c r="AV415" s="4"/>
      <c r="AW415" s="4"/>
      <c r="AX415" s="4"/>
      <c r="AY415" s="4"/>
      <c r="AZ415" s="4"/>
      <c r="BA415" s="4"/>
      <c r="BB415" s="4"/>
      <c r="BC415" s="4"/>
      <c r="BD415" s="4" t="s">
        <v>177</v>
      </c>
      <c r="BE415" s="4" t="s">
        <v>176</v>
      </c>
      <c r="BF415" s="4" t="s">
        <v>12</v>
      </c>
      <c r="BG415" s="4" t="s">
        <v>12</v>
      </c>
      <c r="BH415" s="4" t="s">
        <v>12</v>
      </c>
      <c r="BI415" s="4" t="s">
        <v>12</v>
      </c>
      <c r="BJ415" s="4" t="s">
        <v>12</v>
      </c>
      <c r="BK415" s="4" t="s">
        <v>12</v>
      </c>
      <c r="BL415" s="4" t="s">
        <v>12</v>
      </c>
      <c r="BM415" s="4" t="s">
        <v>12</v>
      </c>
      <c r="BN415" s="4" t="s">
        <v>12</v>
      </c>
      <c r="BO415" s="4" t="s">
        <v>12</v>
      </c>
      <c r="BP415" s="4"/>
      <c r="BQ415" s="4" t="s">
        <v>194</v>
      </c>
      <c r="BR415" s="4" t="s">
        <v>176</v>
      </c>
      <c r="BS415" s="4" t="s">
        <v>12</v>
      </c>
      <c r="BT415" s="4" t="s">
        <v>12</v>
      </c>
      <c r="BU415" s="4" t="s">
        <v>12</v>
      </c>
      <c r="BV415" s="4" t="s">
        <v>12</v>
      </c>
      <c r="BW415" s="4" t="s">
        <v>12</v>
      </c>
      <c r="BX415" s="4" t="s">
        <v>12</v>
      </c>
      <c r="BY415" s="4" t="s">
        <v>12</v>
      </c>
      <c r="BZ415" s="4" t="s">
        <v>12</v>
      </c>
      <c r="CA415" s="4"/>
      <c r="CB415" s="4" t="s">
        <v>179</v>
      </c>
      <c r="CC415" s="4"/>
      <c r="CD415" s="4" t="s">
        <v>180</v>
      </c>
      <c r="CE415" s="4"/>
      <c r="CF415" s="4" t="s">
        <v>181</v>
      </c>
      <c r="CG415" s="4"/>
      <c r="CH415" s="4" t="s">
        <v>15881</v>
      </c>
    </row>
    <row r="416" spans="1:86" x14ac:dyDescent="0.3">
      <c r="A416" s="4" t="s">
        <v>15882</v>
      </c>
      <c r="B416" s="4" t="s">
        <v>15883</v>
      </c>
      <c r="C416" s="4" t="s">
        <v>15884</v>
      </c>
      <c r="D416" s="4" t="s">
        <v>15836</v>
      </c>
      <c r="E416" s="4" t="s">
        <v>15836</v>
      </c>
      <c r="F416" s="4" t="s">
        <v>183</v>
      </c>
      <c r="G416" s="4" t="s">
        <v>11</v>
      </c>
      <c r="H416" s="4" t="s">
        <v>255</v>
      </c>
      <c r="I416" s="4" t="s">
        <v>256</v>
      </c>
      <c r="J416" s="4" t="s">
        <v>257</v>
      </c>
      <c r="K416" s="4" t="s">
        <v>258</v>
      </c>
      <c r="L416" s="4"/>
      <c r="M416" s="4" t="s">
        <v>193</v>
      </c>
      <c r="N416" s="4"/>
      <c r="O416" s="4" t="s">
        <v>173</v>
      </c>
      <c r="P416" s="4" t="s">
        <v>173</v>
      </c>
      <c r="Q416" s="4" t="s">
        <v>173</v>
      </c>
      <c r="R416" s="4" t="s">
        <v>173</v>
      </c>
      <c r="S416" s="4" t="s">
        <v>173</v>
      </c>
      <c r="T416" s="4" t="s">
        <v>173</v>
      </c>
      <c r="U416" s="4" t="s">
        <v>205</v>
      </c>
      <c r="V416" s="4" t="s">
        <v>176</v>
      </c>
      <c r="W416" s="4" t="s">
        <v>12</v>
      </c>
      <c r="X416" s="4" t="s">
        <v>12</v>
      </c>
      <c r="Y416" s="4" t="s">
        <v>12</v>
      </c>
      <c r="Z416" s="4" t="s">
        <v>12</v>
      </c>
      <c r="AA416" s="4" t="s">
        <v>217</v>
      </c>
      <c r="AB416" s="4" t="s">
        <v>176</v>
      </c>
      <c r="AC416" s="4" t="s">
        <v>12</v>
      </c>
      <c r="AD416" s="4" t="s">
        <v>12</v>
      </c>
      <c r="AE416" s="4" t="s">
        <v>12</v>
      </c>
      <c r="AF416" s="4" t="s">
        <v>12</v>
      </c>
      <c r="AG416" s="4" t="s">
        <v>12</v>
      </c>
      <c r="AH416" s="4" t="s">
        <v>11</v>
      </c>
      <c r="AI416" s="4" t="s">
        <v>425</v>
      </c>
      <c r="AJ416" s="4" t="s">
        <v>11</v>
      </c>
      <c r="AK416" s="4" t="s">
        <v>202</v>
      </c>
      <c r="AL416" s="4"/>
      <c r="AM416" s="4"/>
      <c r="AN416" s="4"/>
      <c r="AO416" s="4"/>
      <c r="AP416" s="4"/>
      <c r="AQ416" s="4"/>
      <c r="AR416" s="4" t="s">
        <v>11</v>
      </c>
      <c r="AS416" s="4" t="s">
        <v>192</v>
      </c>
      <c r="AT416" s="4"/>
      <c r="AU416" s="4"/>
      <c r="AV416" s="4"/>
      <c r="AW416" s="4"/>
      <c r="AX416" s="4"/>
      <c r="AY416" s="4"/>
      <c r="AZ416" s="4"/>
      <c r="BA416" s="4"/>
      <c r="BB416" s="4"/>
      <c r="BC416" s="4"/>
      <c r="BD416" s="4" t="s">
        <v>177</v>
      </c>
      <c r="BE416" s="4" t="s">
        <v>176</v>
      </c>
      <c r="BF416" s="4" t="s">
        <v>12</v>
      </c>
      <c r="BG416" s="4" t="s">
        <v>12</v>
      </c>
      <c r="BH416" s="4" t="s">
        <v>12</v>
      </c>
      <c r="BI416" s="4" t="s">
        <v>12</v>
      </c>
      <c r="BJ416" s="4" t="s">
        <v>12</v>
      </c>
      <c r="BK416" s="4" t="s">
        <v>12</v>
      </c>
      <c r="BL416" s="4" t="s">
        <v>12</v>
      </c>
      <c r="BM416" s="4" t="s">
        <v>12</v>
      </c>
      <c r="BN416" s="4" t="s">
        <v>12</v>
      </c>
      <c r="BO416" s="4" t="s">
        <v>12</v>
      </c>
      <c r="BP416" s="4"/>
      <c r="BQ416" s="4" t="s">
        <v>194</v>
      </c>
      <c r="BR416" s="4" t="s">
        <v>176</v>
      </c>
      <c r="BS416" s="4" t="s">
        <v>12</v>
      </c>
      <c r="BT416" s="4" t="s">
        <v>12</v>
      </c>
      <c r="BU416" s="4" t="s">
        <v>12</v>
      </c>
      <c r="BV416" s="4" t="s">
        <v>12</v>
      </c>
      <c r="BW416" s="4" t="s">
        <v>12</v>
      </c>
      <c r="BX416" s="4" t="s">
        <v>12</v>
      </c>
      <c r="BY416" s="4" t="s">
        <v>12</v>
      </c>
      <c r="BZ416" s="4" t="s">
        <v>12</v>
      </c>
      <c r="CA416" s="4"/>
      <c r="CB416" s="4" t="s">
        <v>179</v>
      </c>
      <c r="CC416" s="4"/>
      <c r="CD416" s="4" t="s">
        <v>180</v>
      </c>
      <c r="CE416" s="4"/>
      <c r="CF416" s="4" t="s">
        <v>181</v>
      </c>
      <c r="CG416" s="4"/>
      <c r="CH416" s="4" t="s">
        <v>15885</v>
      </c>
    </row>
    <row r="417" spans="1:86" x14ac:dyDescent="0.3">
      <c r="A417" s="4" t="s">
        <v>15886</v>
      </c>
      <c r="B417" s="4" t="s">
        <v>15887</v>
      </c>
      <c r="C417" s="4" t="s">
        <v>15888</v>
      </c>
      <c r="D417" s="4" t="s">
        <v>15836</v>
      </c>
      <c r="E417" s="4" t="s">
        <v>15836</v>
      </c>
      <c r="F417" s="4" t="s">
        <v>183</v>
      </c>
      <c r="G417" s="4" t="s">
        <v>11</v>
      </c>
      <c r="H417" s="4" t="s">
        <v>255</v>
      </c>
      <c r="I417" s="4" t="s">
        <v>256</v>
      </c>
      <c r="J417" s="4" t="s">
        <v>257</v>
      </c>
      <c r="K417" s="4" t="s">
        <v>258</v>
      </c>
      <c r="L417" s="4"/>
      <c r="M417" s="4" t="s">
        <v>172</v>
      </c>
      <c r="N417" s="4"/>
      <c r="O417" s="4" t="s">
        <v>173</v>
      </c>
      <c r="P417" s="4" t="s">
        <v>173</v>
      </c>
      <c r="Q417" s="4" t="s">
        <v>173</v>
      </c>
      <c r="R417" s="4" t="s">
        <v>173</v>
      </c>
      <c r="S417" s="4" t="s">
        <v>173</v>
      </c>
      <c r="T417" s="4" t="s">
        <v>173</v>
      </c>
      <c r="U417" s="4" t="s">
        <v>175</v>
      </c>
      <c r="V417" s="4" t="s">
        <v>12</v>
      </c>
      <c r="W417" s="4" t="s">
        <v>12</v>
      </c>
      <c r="X417" s="4" t="s">
        <v>12</v>
      </c>
      <c r="Y417" s="4" t="s">
        <v>12</v>
      </c>
      <c r="Z417" s="4" t="s">
        <v>176</v>
      </c>
      <c r="AA417" s="4" t="s">
        <v>175</v>
      </c>
      <c r="AB417" s="4" t="s">
        <v>12</v>
      </c>
      <c r="AC417" s="4" t="s">
        <v>12</v>
      </c>
      <c r="AD417" s="4" t="s">
        <v>12</v>
      </c>
      <c r="AE417" s="4" t="s">
        <v>12</v>
      </c>
      <c r="AF417" s="4" t="s">
        <v>12</v>
      </c>
      <c r="AG417" s="4" t="s">
        <v>176</v>
      </c>
      <c r="AH417" s="4"/>
      <c r="AI417" s="4"/>
      <c r="AJ417" s="4"/>
      <c r="AK417" s="4"/>
      <c r="AL417" s="4"/>
      <c r="AM417" s="4"/>
      <c r="AN417" s="4"/>
      <c r="AO417" s="4"/>
      <c r="AP417" s="4"/>
      <c r="AQ417" s="4"/>
      <c r="AR417" s="4"/>
      <c r="AS417" s="4"/>
      <c r="AT417" s="4"/>
      <c r="AU417" s="4"/>
      <c r="AV417" s="4"/>
      <c r="AW417" s="4"/>
      <c r="AX417" s="4"/>
      <c r="AY417" s="4"/>
      <c r="AZ417" s="4"/>
      <c r="BA417" s="4"/>
      <c r="BB417" s="4"/>
      <c r="BC417" s="4"/>
      <c r="BD417" s="4" t="s">
        <v>177</v>
      </c>
      <c r="BE417" s="4" t="s">
        <v>176</v>
      </c>
      <c r="BF417" s="4" t="s">
        <v>12</v>
      </c>
      <c r="BG417" s="4" t="s">
        <v>12</v>
      </c>
      <c r="BH417" s="4" t="s">
        <v>12</v>
      </c>
      <c r="BI417" s="4" t="s">
        <v>12</v>
      </c>
      <c r="BJ417" s="4" t="s">
        <v>12</v>
      </c>
      <c r="BK417" s="4" t="s">
        <v>12</v>
      </c>
      <c r="BL417" s="4" t="s">
        <v>12</v>
      </c>
      <c r="BM417" s="4" t="s">
        <v>12</v>
      </c>
      <c r="BN417" s="4" t="s">
        <v>12</v>
      </c>
      <c r="BO417" s="4" t="s">
        <v>12</v>
      </c>
      <c r="BP417" s="4"/>
      <c r="BQ417" s="4" t="s">
        <v>204</v>
      </c>
      <c r="BR417" s="4" t="s">
        <v>12</v>
      </c>
      <c r="BS417" s="4" t="s">
        <v>12</v>
      </c>
      <c r="BT417" s="4" t="s">
        <v>176</v>
      </c>
      <c r="BU417" s="4" t="s">
        <v>12</v>
      </c>
      <c r="BV417" s="4" t="s">
        <v>12</v>
      </c>
      <c r="BW417" s="4" t="s">
        <v>12</v>
      </c>
      <c r="BX417" s="4" t="s">
        <v>12</v>
      </c>
      <c r="BY417" s="4" t="s">
        <v>12</v>
      </c>
      <c r="BZ417" s="4" t="s">
        <v>12</v>
      </c>
      <c r="CA417" s="4"/>
      <c r="CB417" s="4" t="s">
        <v>179</v>
      </c>
      <c r="CC417" s="4"/>
      <c r="CD417" s="4" t="s">
        <v>180</v>
      </c>
      <c r="CE417" s="4"/>
      <c r="CF417" s="4" t="s">
        <v>181</v>
      </c>
      <c r="CG417" s="4"/>
      <c r="CH417" s="4" t="s">
        <v>15889</v>
      </c>
    </row>
    <row r="418" spans="1:86" x14ac:dyDescent="0.3">
      <c r="A418" s="4" t="s">
        <v>15890</v>
      </c>
      <c r="B418" s="4" t="s">
        <v>15891</v>
      </c>
      <c r="C418" s="4" t="s">
        <v>15892</v>
      </c>
      <c r="D418" s="4" t="s">
        <v>15687</v>
      </c>
      <c r="E418" s="4" t="s">
        <v>15687</v>
      </c>
      <c r="F418" s="4" t="s">
        <v>183</v>
      </c>
      <c r="G418" s="4" t="s">
        <v>11</v>
      </c>
      <c r="H418" s="4" t="s">
        <v>620</v>
      </c>
      <c r="I418" s="4" t="s">
        <v>628</v>
      </c>
      <c r="J418" s="4" t="s">
        <v>629</v>
      </c>
      <c r="K418" s="4" t="s">
        <v>630</v>
      </c>
      <c r="L418" s="4"/>
      <c r="M418" s="4" t="s">
        <v>172</v>
      </c>
      <c r="N418" s="4"/>
      <c r="O418" s="4" t="s">
        <v>173</v>
      </c>
      <c r="P418" s="4" t="s">
        <v>173</v>
      </c>
      <c r="Q418" s="4" t="s">
        <v>173</v>
      </c>
      <c r="R418" s="4" t="s">
        <v>173</v>
      </c>
      <c r="S418" s="4" t="s">
        <v>173</v>
      </c>
      <c r="T418" s="4" t="s">
        <v>173</v>
      </c>
      <c r="U418" s="4" t="s">
        <v>175</v>
      </c>
      <c r="V418" s="4" t="s">
        <v>12</v>
      </c>
      <c r="W418" s="4" t="s">
        <v>12</v>
      </c>
      <c r="X418" s="4" t="s">
        <v>12</v>
      </c>
      <c r="Y418" s="4" t="s">
        <v>12</v>
      </c>
      <c r="Z418" s="4" t="s">
        <v>176</v>
      </c>
      <c r="AA418" s="4" t="s">
        <v>175</v>
      </c>
      <c r="AB418" s="4" t="s">
        <v>12</v>
      </c>
      <c r="AC418" s="4" t="s">
        <v>12</v>
      </c>
      <c r="AD418" s="4" t="s">
        <v>12</v>
      </c>
      <c r="AE418" s="4" t="s">
        <v>12</v>
      </c>
      <c r="AF418" s="4" t="s">
        <v>12</v>
      </c>
      <c r="AG418" s="4" t="s">
        <v>176</v>
      </c>
      <c r="AH418" s="4"/>
      <c r="AI418" s="4"/>
      <c r="AJ418" s="4"/>
      <c r="AK418" s="4"/>
      <c r="AL418" s="4"/>
      <c r="AM418" s="4"/>
      <c r="AN418" s="4"/>
      <c r="AO418" s="4"/>
      <c r="AP418" s="4"/>
      <c r="AQ418" s="4"/>
      <c r="AR418" s="4"/>
      <c r="AS418" s="4"/>
      <c r="AT418" s="4"/>
      <c r="AU418" s="4"/>
      <c r="AV418" s="4"/>
      <c r="AW418" s="4"/>
      <c r="AX418" s="4"/>
      <c r="AY418" s="4"/>
      <c r="AZ418" s="4"/>
      <c r="BA418" s="4"/>
      <c r="BB418" s="4"/>
      <c r="BC418" s="4"/>
      <c r="BD418" s="4" t="s">
        <v>177</v>
      </c>
      <c r="BE418" s="4" t="s">
        <v>176</v>
      </c>
      <c r="BF418" s="4" t="s">
        <v>12</v>
      </c>
      <c r="BG418" s="4" t="s">
        <v>12</v>
      </c>
      <c r="BH418" s="4" t="s">
        <v>12</v>
      </c>
      <c r="BI418" s="4" t="s">
        <v>12</v>
      </c>
      <c r="BJ418" s="4" t="s">
        <v>12</v>
      </c>
      <c r="BK418" s="4" t="s">
        <v>12</v>
      </c>
      <c r="BL418" s="4" t="s">
        <v>12</v>
      </c>
      <c r="BM418" s="4" t="s">
        <v>12</v>
      </c>
      <c r="BN418" s="4" t="s">
        <v>12</v>
      </c>
      <c r="BO418" s="4" t="s">
        <v>12</v>
      </c>
      <c r="BP418" s="4"/>
      <c r="BQ418" s="4" t="s">
        <v>194</v>
      </c>
      <c r="BR418" s="4" t="s">
        <v>176</v>
      </c>
      <c r="BS418" s="4" t="s">
        <v>12</v>
      </c>
      <c r="BT418" s="4" t="s">
        <v>12</v>
      </c>
      <c r="BU418" s="4" t="s">
        <v>12</v>
      </c>
      <c r="BV418" s="4" t="s">
        <v>12</v>
      </c>
      <c r="BW418" s="4" t="s">
        <v>12</v>
      </c>
      <c r="BX418" s="4" t="s">
        <v>12</v>
      </c>
      <c r="BY418" s="4" t="s">
        <v>12</v>
      </c>
      <c r="BZ418" s="4" t="s">
        <v>12</v>
      </c>
      <c r="CA418" s="4"/>
      <c r="CB418" s="4" t="s">
        <v>179</v>
      </c>
      <c r="CC418" s="4"/>
      <c r="CD418" s="4" t="s">
        <v>180</v>
      </c>
      <c r="CE418" s="4"/>
      <c r="CF418" s="4" t="s">
        <v>181</v>
      </c>
      <c r="CG418" s="4"/>
      <c r="CH418" s="4" t="s">
        <v>15893</v>
      </c>
    </row>
    <row r="419" spans="1:86" x14ac:dyDescent="0.3">
      <c r="A419" s="4" t="s">
        <v>15894</v>
      </c>
      <c r="B419" s="4" t="s">
        <v>15895</v>
      </c>
      <c r="C419" s="4" t="s">
        <v>15896</v>
      </c>
      <c r="D419" s="4" t="s">
        <v>15836</v>
      </c>
      <c r="E419" s="4" t="s">
        <v>15687</v>
      </c>
      <c r="F419" s="4" t="s">
        <v>183</v>
      </c>
      <c r="G419" s="4" t="s">
        <v>11</v>
      </c>
      <c r="H419" s="4" t="s">
        <v>620</v>
      </c>
      <c r="I419" s="4" t="s">
        <v>628</v>
      </c>
      <c r="J419" s="4" t="s">
        <v>629</v>
      </c>
      <c r="K419" s="4" t="s">
        <v>630</v>
      </c>
      <c r="L419" s="4"/>
      <c r="M419" s="4" t="s">
        <v>193</v>
      </c>
      <c r="N419" s="4"/>
      <c r="O419" s="4" t="s">
        <v>173</v>
      </c>
      <c r="P419" s="4" t="s">
        <v>173</v>
      </c>
      <c r="Q419" s="4" t="s">
        <v>173</v>
      </c>
      <c r="R419" s="4" t="s">
        <v>173</v>
      </c>
      <c r="S419" s="4" t="s">
        <v>173</v>
      </c>
      <c r="T419" s="4" t="s">
        <v>173</v>
      </c>
      <c r="U419" s="4" t="s">
        <v>216</v>
      </c>
      <c r="V419" s="4" t="s">
        <v>12</v>
      </c>
      <c r="W419" s="4" t="s">
        <v>176</v>
      </c>
      <c r="X419" s="4" t="s">
        <v>12</v>
      </c>
      <c r="Y419" s="4" t="s">
        <v>12</v>
      </c>
      <c r="Z419" s="4" t="s">
        <v>12</v>
      </c>
      <c r="AA419" s="4" t="s">
        <v>217</v>
      </c>
      <c r="AB419" s="4" t="s">
        <v>176</v>
      </c>
      <c r="AC419" s="4" t="s">
        <v>12</v>
      </c>
      <c r="AD419" s="4" t="s">
        <v>12</v>
      </c>
      <c r="AE419" s="4" t="s">
        <v>12</v>
      </c>
      <c r="AF419" s="4" t="s">
        <v>12</v>
      </c>
      <c r="AG419" s="4" t="s">
        <v>12</v>
      </c>
      <c r="AH419" s="4"/>
      <c r="AI419" s="4"/>
      <c r="AJ419" s="4"/>
      <c r="AK419" s="4"/>
      <c r="AL419" s="4" t="s">
        <v>11</v>
      </c>
      <c r="AM419" s="4" t="s">
        <v>207</v>
      </c>
      <c r="AN419" s="4" t="s">
        <v>50</v>
      </c>
      <c r="AO419" s="4"/>
      <c r="AP419" s="4"/>
      <c r="AQ419" s="4"/>
      <c r="AR419" s="4" t="s">
        <v>11</v>
      </c>
      <c r="AS419" s="4" t="s">
        <v>192</v>
      </c>
      <c r="AT419" s="4"/>
      <c r="AU419" s="4"/>
      <c r="AV419" s="4"/>
      <c r="AW419" s="4"/>
      <c r="AX419" s="4"/>
      <c r="AY419" s="4"/>
      <c r="AZ419" s="4"/>
      <c r="BA419" s="4"/>
      <c r="BB419" s="4"/>
      <c r="BC419" s="4"/>
      <c r="BD419" s="4" t="s">
        <v>177</v>
      </c>
      <c r="BE419" s="4" t="s">
        <v>176</v>
      </c>
      <c r="BF419" s="4" t="s">
        <v>12</v>
      </c>
      <c r="BG419" s="4" t="s">
        <v>12</v>
      </c>
      <c r="BH419" s="4" t="s">
        <v>12</v>
      </c>
      <c r="BI419" s="4" t="s">
        <v>12</v>
      </c>
      <c r="BJ419" s="4" t="s">
        <v>12</v>
      </c>
      <c r="BK419" s="4" t="s">
        <v>12</v>
      </c>
      <c r="BL419" s="4" t="s">
        <v>12</v>
      </c>
      <c r="BM419" s="4" t="s">
        <v>12</v>
      </c>
      <c r="BN419" s="4" t="s">
        <v>12</v>
      </c>
      <c r="BO419" s="4" t="s">
        <v>12</v>
      </c>
      <c r="BP419" s="4"/>
      <c r="BQ419" s="4" t="s">
        <v>194</v>
      </c>
      <c r="BR419" s="4" t="s">
        <v>176</v>
      </c>
      <c r="BS419" s="4" t="s">
        <v>12</v>
      </c>
      <c r="BT419" s="4" t="s">
        <v>12</v>
      </c>
      <c r="BU419" s="4" t="s">
        <v>12</v>
      </c>
      <c r="BV419" s="4" t="s">
        <v>12</v>
      </c>
      <c r="BW419" s="4" t="s">
        <v>12</v>
      </c>
      <c r="BX419" s="4" t="s">
        <v>12</v>
      </c>
      <c r="BY419" s="4" t="s">
        <v>12</v>
      </c>
      <c r="BZ419" s="4" t="s">
        <v>12</v>
      </c>
      <c r="CA419" s="4"/>
      <c r="CB419" s="4" t="s">
        <v>179</v>
      </c>
      <c r="CC419" s="4"/>
      <c r="CD419" s="4" t="s">
        <v>180</v>
      </c>
      <c r="CE419" s="4"/>
      <c r="CF419" s="4" t="s">
        <v>181</v>
      </c>
      <c r="CG419" s="4"/>
      <c r="CH419" s="4" t="s">
        <v>15897</v>
      </c>
    </row>
    <row r="420" spans="1:86" x14ac:dyDescent="0.3">
      <c r="A420" s="4" t="s">
        <v>15898</v>
      </c>
      <c r="B420" s="4" t="s">
        <v>15899</v>
      </c>
      <c r="C420" s="4" t="s">
        <v>15900</v>
      </c>
      <c r="D420" s="4" t="s">
        <v>15836</v>
      </c>
      <c r="E420" s="4" t="s">
        <v>15687</v>
      </c>
      <c r="F420" s="4" t="s">
        <v>183</v>
      </c>
      <c r="G420" s="4" t="s">
        <v>11</v>
      </c>
      <c r="H420" s="4" t="s">
        <v>620</v>
      </c>
      <c r="I420" s="4" t="s">
        <v>628</v>
      </c>
      <c r="J420" s="4" t="s">
        <v>629</v>
      </c>
      <c r="K420" s="4" t="s">
        <v>630</v>
      </c>
      <c r="L420" s="4"/>
      <c r="M420" s="4" t="s">
        <v>172</v>
      </c>
      <c r="N420" s="4"/>
      <c r="O420" s="4" t="s">
        <v>173</v>
      </c>
      <c r="P420" s="4" t="s">
        <v>173</v>
      </c>
      <c r="Q420" s="4" t="s">
        <v>173</v>
      </c>
      <c r="R420" s="4" t="s">
        <v>173</v>
      </c>
      <c r="S420" s="4" t="s">
        <v>173</v>
      </c>
      <c r="T420" s="4" t="s">
        <v>173</v>
      </c>
      <c r="U420" s="4" t="s">
        <v>175</v>
      </c>
      <c r="V420" s="4" t="s">
        <v>12</v>
      </c>
      <c r="W420" s="4" t="s">
        <v>12</v>
      </c>
      <c r="X420" s="4" t="s">
        <v>12</v>
      </c>
      <c r="Y420" s="4" t="s">
        <v>12</v>
      </c>
      <c r="Z420" s="4" t="s">
        <v>176</v>
      </c>
      <c r="AA420" s="4" t="s">
        <v>175</v>
      </c>
      <c r="AB420" s="4" t="s">
        <v>12</v>
      </c>
      <c r="AC420" s="4" t="s">
        <v>12</v>
      </c>
      <c r="AD420" s="4" t="s">
        <v>12</v>
      </c>
      <c r="AE420" s="4" t="s">
        <v>12</v>
      </c>
      <c r="AF420" s="4" t="s">
        <v>12</v>
      </c>
      <c r="AG420" s="4" t="s">
        <v>176</v>
      </c>
      <c r="AH420" s="4"/>
      <c r="AI420" s="4"/>
      <c r="AJ420" s="4"/>
      <c r="AK420" s="4"/>
      <c r="AL420" s="4"/>
      <c r="AM420" s="4"/>
      <c r="AN420" s="4"/>
      <c r="AO420" s="4"/>
      <c r="AP420" s="4"/>
      <c r="AQ420" s="4"/>
      <c r="AR420" s="4"/>
      <c r="AS420" s="4"/>
      <c r="AT420" s="4"/>
      <c r="AU420" s="4"/>
      <c r="AV420" s="4"/>
      <c r="AW420" s="4"/>
      <c r="AX420" s="4"/>
      <c r="AY420" s="4"/>
      <c r="AZ420" s="4"/>
      <c r="BA420" s="4"/>
      <c r="BB420" s="4"/>
      <c r="BC420" s="4"/>
      <c r="BD420" s="4" t="s">
        <v>574</v>
      </c>
      <c r="BE420" s="4" t="s">
        <v>12</v>
      </c>
      <c r="BF420" s="4" t="s">
        <v>176</v>
      </c>
      <c r="BG420" s="4" t="s">
        <v>12</v>
      </c>
      <c r="BH420" s="4" t="s">
        <v>12</v>
      </c>
      <c r="BI420" s="4" t="s">
        <v>12</v>
      </c>
      <c r="BJ420" s="4" t="s">
        <v>12</v>
      </c>
      <c r="BK420" s="4" t="s">
        <v>12</v>
      </c>
      <c r="BL420" s="4" t="s">
        <v>12</v>
      </c>
      <c r="BM420" s="4" t="s">
        <v>12</v>
      </c>
      <c r="BN420" s="4" t="s">
        <v>12</v>
      </c>
      <c r="BO420" s="4" t="s">
        <v>12</v>
      </c>
      <c r="BP420" s="4"/>
      <c r="BQ420" s="4" t="s">
        <v>178</v>
      </c>
      <c r="BR420" s="4" t="s">
        <v>12</v>
      </c>
      <c r="BS420" s="4" t="s">
        <v>12</v>
      </c>
      <c r="BT420" s="4" t="s">
        <v>12</v>
      </c>
      <c r="BU420" s="4" t="s">
        <v>12</v>
      </c>
      <c r="BV420" s="4" t="s">
        <v>12</v>
      </c>
      <c r="BW420" s="4" t="s">
        <v>12</v>
      </c>
      <c r="BX420" s="4" t="s">
        <v>176</v>
      </c>
      <c r="BY420" s="4" t="s">
        <v>12</v>
      </c>
      <c r="BZ420" s="4" t="s">
        <v>12</v>
      </c>
      <c r="CA420" s="4"/>
      <c r="CB420" s="4" t="s">
        <v>179</v>
      </c>
      <c r="CC420" s="4"/>
      <c r="CD420" s="4" t="s">
        <v>180</v>
      </c>
      <c r="CE420" s="4"/>
      <c r="CF420" s="4" t="s">
        <v>181</v>
      </c>
      <c r="CG420" s="4"/>
      <c r="CH420" s="4" t="s">
        <v>15901</v>
      </c>
    </row>
    <row r="421" spans="1:86" x14ac:dyDescent="0.3">
      <c r="A421" s="4" t="s">
        <v>15902</v>
      </c>
      <c r="B421" s="4" t="s">
        <v>15903</v>
      </c>
      <c r="C421" s="4" t="s">
        <v>15904</v>
      </c>
      <c r="D421" s="4" t="s">
        <v>15836</v>
      </c>
      <c r="E421" s="4" t="s">
        <v>15687</v>
      </c>
      <c r="F421" s="4" t="s">
        <v>183</v>
      </c>
      <c r="G421" s="4" t="s">
        <v>11</v>
      </c>
      <c r="H421" s="4" t="s">
        <v>620</v>
      </c>
      <c r="I421" s="4" t="s">
        <v>628</v>
      </c>
      <c r="J421" s="4" t="s">
        <v>629</v>
      </c>
      <c r="K421" s="4" t="s">
        <v>630</v>
      </c>
      <c r="L421" s="4"/>
      <c r="M421" s="4" t="s">
        <v>172</v>
      </c>
      <c r="N421" s="4"/>
      <c r="O421" s="4" t="s">
        <v>173</v>
      </c>
      <c r="P421" s="4" t="s">
        <v>173</v>
      </c>
      <c r="Q421" s="4" t="s">
        <v>173</v>
      </c>
      <c r="R421" s="4" t="s">
        <v>173</v>
      </c>
      <c r="S421" s="4" t="s">
        <v>173</v>
      </c>
      <c r="T421" s="4" t="s">
        <v>173</v>
      </c>
      <c r="U421" s="4" t="s">
        <v>175</v>
      </c>
      <c r="V421" s="4" t="s">
        <v>12</v>
      </c>
      <c r="W421" s="4" t="s">
        <v>12</v>
      </c>
      <c r="X421" s="4" t="s">
        <v>12</v>
      </c>
      <c r="Y421" s="4" t="s">
        <v>12</v>
      </c>
      <c r="Z421" s="4" t="s">
        <v>176</v>
      </c>
      <c r="AA421" s="4" t="s">
        <v>190</v>
      </c>
      <c r="AB421" s="4" t="s">
        <v>12</v>
      </c>
      <c r="AC421" s="4" t="s">
        <v>12</v>
      </c>
      <c r="AD421" s="4" t="s">
        <v>12</v>
      </c>
      <c r="AE421" s="4" t="s">
        <v>176</v>
      </c>
      <c r="AF421" s="4" t="s">
        <v>12</v>
      </c>
      <c r="AG421" s="4" t="s">
        <v>12</v>
      </c>
      <c r="AH421" s="4"/>
      <c r="AI421" s="4"/>
      <c r="AJ421" s="4"/>
      <c r="AK421" s="4"/>
      <c r="AL421" s="4"/>
      <c r="AM421" s="4"/>
      <c r="AN421" s="4"/>
      <c r="AO421" s="4"/>
      <c r="AP421" s="4"/>
      <c r="AQ421" s="4"/>
      <c r="AR421" s="4"/>
      <c r="AS421" s="4"/>
      <c r="AT421" s="4"/>
      <c r="AU421" s="4"/>
      <c r="AV421" s="4" t="s">
        <v>50</v>
      </c>
      <c r="AW421" s="4"/>
      <c r="AX421" s="4"/>
      <c r="AY421" s="4"/>
      <c r="AZ421" s="4"/>
      <c r="BA421" s="4"/>
      <c r="BB421" s="4"/>
      <c r="BC421" s="4"/>
      <c r="BD421" s="4" t="s">
        <v>177</v>
      </c>
      <c r="BE421" s="4" t="s">
        <v>176</v>
      </c>
      <c r="BF421" s="4" t="s">
        <v>12</v>
      </c>
      <c r="BG421" s="4" t="s">
        <v>12</v>
      </c>
      <c r="BH421" s="4" t="s">
        <v>12</v>
      </c>
      <c r="BI421" s="4" t="s">
        <v>12</v>
      </c>
      <c r="BJ421" s="4" t="s">
        <v>12</v>
      </c>
      <c r="BK421" s="4" t="s">
        <v>12</v>
      </c>
      <c r="BL421" s="4" t="s">
        <v>12</v>
      </c>
      <c r="BM421" s="4" t="s">
        <v>12</v>
      </c>
      <c r="BN421" s="4" t="s">
        <v>12</v>
      </c>
      <c r="BO421" s="4" t="s">
        <v>12</v>
      </c>
      <c r="BP421" s="4"/>
      <c r="BQ421" s="4" t="s">
        <v>247</v>
      </c>
      <c r="BR421" s="4" t="s">
        <v>12</v>
      </c>
      <c r="BS421" s="4" t="s">
        <v>12</v>
      </c>
      <c r="BT421" s="4" t="s">
        <v>176</v>
      </c>
      <c r="BU421" s="4" t="s">
        <v>12</v>
      </c>
      <c r="BV421" s="4" t="s">
        <v>176</v>
      </c>
      <c r="BW421" s="4" t="s">
        <v>12</v>
      </c>
      <c r="BX421" s="4" t="s">
        <v>176</v>
      </c>
      <c r="BY421" s="4" t="s">
        <v>12</v>
      </c>
      <c r="BZ421" s="4" t="s">
        <v>12</v>
      </c>
      <c r="CA421" s="4"/>
      <c r="CB421" s="4" t="s">
        <v>179</v>
      </c>
      <c r="CC421" s="4"/>
      <c r="CD421" s="4" t="s">
        <v>180</v>
      </c>
      <c r="CE421" s="4"/>
      <c r="CF421" s="4" t="s">
        <v>181</v>
      </c>
      <c r="CG421" s="4"/>
      <c r="CH421" s="4" t="s">
        <v>15905</v>
      </c>
    </row>
    <row r="422" spans="1:86" x14ac:dyDescent="0.3">
      <c r="A422" s="4" t="s">
        <v>15906</v>
      </c>
      <c r="B422" s="4" t="s">
        <v>15907</v>
      </c>
      <c r="C422" s="4" t="s">
        <v>15908</v>
      </c>
      <c r="D422" s="4" t="s">
        <v>15836</v>
      </c>
      <c r="E422" s="4" t="s">
        <v>15687</v>
      </c>
      <c r="F422" s="4" t="s">
        <v>183</v>
      </c>
      <c r="G422" s="4" t="s">
        <v>11</v>
      </c>
      <c r="H422" s="4" t="s">
        <v>620</v>
      </c>
      <c r="I422" s="4" t="s">
        <v>628</v>
      </c>
      <c r="J422" s="4" t="s">
        <v>629</v>
      </c>
      <c r="K422" s="4" t="s">
        <v>630</v>
      </c>
      <c r="L422" s="4"/>
      <c r="M422" s="4" t="s">
        <v>172</v>
      </c>
      <c r="N422" s="4"/>
      <c r="O422" s="4" t="s">
        <v>173</v>
      </c>
      <c r="P422" s="4" t="s">
        <v>173</v>
      </c>
      <c r="Q422" s="4" t="s">
        <v>173</v>
      </c>
      <c r="R422" s="4" t="s">
        <v>173</v>
      </c>
      <c r="S422" s="4" t="s">
        <v>173</v>
      </c>
      <c r="T422" s="4" t="s">
        <v>173</v>
      </c>
      <c r="U422" s="4" t="s">
        <v>175</v>
      </c>
      <c r="V422" s="4" t="s">
        <v>12</v>
      </c>
      <c r="W422" s="4" t="s">
        <v>12</v>
      </c>
      <c r="X422" s="4" t="s">
        <v>12</v>
      </c>
      <c r="Y422" s="4" t="s">
        <v>12</v>
      </c>
      <c r="Z422" s="4" t="s">
        <v>176</v>
      </c>
      <c r="AA422" s="4" t="s">
        <v>175</v>
      </c>
      <c r="AB422" s="4" t="s">
        <v>12</v>
      </c>
      <c r="AC422" s="4" t="s">
        <v>12</v>
      </c>
      <c r="AD422" s="4" t="s">
        <v>12</v>
      </c>
      <c r="AE422" s="4" t="s">
        <v>12</v>
      </c>
      <c r="AF422" s="4" t="s">
        <v>12</v>
      </c>
      <c r="AG422" s="4" t="s">
        <v>176</v>
      </c>
      <c r="AH422" s="4"/>
      <c r="AI422" s="4"/>
      <c r="AJ422" s="4"/>
      <c r="AK422" s="4"/>
      <c r="AL422" s="4"/>
      <c r="AM422" s="4"/>
      <c r="AN422" s="4"/>
      <c r="AO422" s="4"/>
      <c r="AP422" s="4"/>
      <c r="AQ422" s="4"/>
      <c r="AR422" s="4"/>
      <c r="AS422" s="4"/>
      <c r="AT422" s="4"/>
      <c r="AU422" s="4"/>
      <c r="AV422" s="4"/>
      <c r="AW422" s="4"/>
      <c r="AX422" s="4"/>
      <c r="AY422" s="4"/>
      <c r="AZ422" s="4"/>
      <c r="BA422" s="4"/>
      <c r="BB422" s="4"/>
      <c r="BC422" s="4"/>
      <c r="BD422" s="4" t="s">
        <v>177</v>
      </c>
      <c r="BE422" s="4" t="s">
        <v>176</v>
      </c>
      <c r="BF422" s="4" t="s">
        <v>12</v>
      </c>
      <c r="BG422" s="4" t="s">
        <v>12</v>
      </c>
      <c r="BH422" s="4" t="s">
        <v>12</v>
      </c>
      <c r="BI422" s="4" t="s">
        <v>12</v>
      </c>
      <c r="BJ422" s="4" t="s">
        <v>12</v>
      </c>
      <c r="BK422" s="4" t="s">
        <v>12</v>
      </c>
      <c r="BL422" s="4" t="s">
        <v>12</v>
      </c>
      <c r="BM422" s="4" t="s">
        <v>12</v>
      </c>
      <c r="BN422" s="4" t="s">
        <v>12</v>
      </c>
      <c r="BO422" s="4" t="s">
        <v>12</v>
      </c>
      <c r="BP422" s="4"/>
      <c r="BQ422" s="4" t="s">
        <v>178</v>
      </c>
      <c r="BR422" s="4" t="s">
        <v>12</v>
      </c>
      <c r="BS422" s="4" t="s">
        <v>12</v>
      </c>
      <c r="BT422" s="4" t="s">
        <v>12</v>
      </c>
      <c r="BU422" s="4" t="s">
        <v>12</v>
      </c>
      <c r="BV422" s="4" t="s">
        <v>12</v>
      </c>
      <c r="BW422" s="4" t="s">
        <v>12</v>
      </c>
      <c r="BX422" s="4" t="s">
        <v>176</v>
      </c>
      <c r="BY422" s="4" t="s">
        <v>12</v>
      </c>
      <c r="BZ422" s="4" t="s">
        <v>12</v>
      </c>
      <c r="CA422" s="4"/>
      <c r="CB422" s="4" t="s">
        <v>179</v>
      </c>
      <c r="CC422" s="4"/>
      <c r="CD422" s="4" t="s">
        <v>180</v>
      </c>
      <c r="CE422" s="4"/>
      <c r="CF422" s="4" t="s">
        <v>181</v>
      </c>
      <c r="CG422" s="4"/>
      <c r="CH422" s="4" t="s">
        <v>15909</v>
      </c>
    </row>
    <row r="423" spans="1:86" x14ac:dyDescent="0.3">
      <c r="A423" s="4" t="s">
        <v>14127</v>
      </c>
      <c r="B423" s="4" t="s">
        <v>15910</v>
      </c>
      <c r="C423" s="4" t="s">
        <v>15911</v>
      </c>
      <c r="D423" s="4" t="s">
        <v>15836</v>
      </c>
      <c r="E423" s="4" t="s">
        <v>15836</v>
      </c>
      <c r="F423" s="4" t="s">
        <v>167</v>
      </c>
      <c r="G423" s="4" t="s">
        <v>11</v>
      </c>
      <c r="H423" s="4" t="s">
        <v>476</v>
      </c>
      <c r="I423" s="4" t="s">
        <v>477</v>
      </c>
      <c r="J423" s="4" t="s">
        <v>478</v>
      </c>
      <c r="K423" s="4" t="s">
        <v>222</v>
      </c>
      <c r="L423" s="4" t="s">
        <v>14172</v>
      </c>
      <c r="M423" s="4" t="s">
        <v>193</v>
      </c>
      <c r="N423" s="4"/>
      <c r="O423" s="4" t="s">
        <v>173</v>
      </c>
      <c r="P423" s="4" t="s">
        <v>173</v>
      </c>
      <c r="Q423" s="4" t="s">
        <v>174</v>
      </c>
      <c r="R423" s="4" t="s">
        <v>240</v>
      </c>
      <c r="S423" s="4" t="s">
        <v>188</v>
      </c>
      <c r="T423" s="4" t="s">
        <v>240</v>
      </c>
      <c r="U423" s="4" t="s">
        <v>175</v>
      </c>
      <c r="V423" s="4" t="s">
        <v>12</v>
      </c>
      <c r="W423" s="4" t="s">
        <v>12</v>
      </c>
      <c r="X423" s="4" t="s">
        <v>12</v>
      </c>
      <c r="Y423" s="4" t="s">
        <v>12</v>
      </c>
      <c r="Z423" s="4" t="s">
        <v>176</v>
      </c>
      <c r="AA423" s="4" t="s">
        <v>191</v>
      </c>
      <c r="AB423" s="4" t="s">
        <v>176</v>
      </c>
      <c r="AC423" s="4" t="s">
        <v>12</v>
      </c>
      <c r="AD423" s="4" t="s">
        <v>12</v>
      </c>
      <c r="AE423" s="4" t="s">
        <v>176</v>
      </c>
      <c r="AF423" s="4" t="s">
        <v>12</v>
      </c>
      <c r="AG423" s="4" t="s">
        <v>12</v>
      </c>
      <c r="AH423" s="4"/>
      <c r="AI423" s="4"/>
      <c r="AJ423" s="4"/>
      <c r="AK423" s="4"/>
      <c r="AL423" s="4"/>
      <c r="AM423" s="4"/>
      <c r="AN423" s="4"/>
      <c r="AO423" s="4"/>
      <c r="AP423" s="4"/>
      <c r="AQ423" s="4"/>
      <c r="AR423" s="4" t="s">
        <v>11</v>
      </c>
      <c r="AS423" s="4" t="s">
        <v>15594</v>
      </c>
      <c r="AT423" s="4"/>
      <c r="AU423" s="4"/>
      <c r="AV423" s="4" t="s">
        <v>50</v>
      </c>
      <c r="AW423" s="4"/>
      <c r="AX423" s="4"/>
      <c r="AY423" s="4"/>
      <c r="AZ423" s="4"/>
      <c r="BA423" s="4"/>
      <c r="BB423" s="4"/>
      <c r="BC423" s="4"/>
      <c r="BD423" s="4" t="s">
        <v>388</v>
      </c>
      <c r="BE423" s="4" t="s">
        <v>12</v>
      </c>
      <c r="BF423" s="4" t="s">
        <v>12</v>
      </c>
      <c r="BG423" s="4" t="s">
        <v>12</v>
      </c>
      <c r="BH423" s="4" t="s">
        <v>176</v>
      </c>
      <c r="BI423" s="4" t="s">
        <v>12</v>
      </c>
      <c r="BJ423" s="4" t="s">
        <v>12</v>
      </c>
      <c r="BK423" s="4" t="s">
        <v>12</v>
      </c>
      <c r="BL423" s="4" t="s">
        <v>12</v>
      </c>
      <c r="BM423" s="4" t="s">
        <v>12</v>
      </c>
      <c r="BN423" s="4" t="s">
        <v>12</v>
      </c>
      <c r="BO423" s="4" t="s">
        <v>12</v>
      </c>
      <c r="BP423" s="4"/>
      <c r="BQ423" s="4" t="s">
        <v>242</v>
      </c>
      <c r="BR423" s="4" t="s">
        <v>12</v>
      </c>
      <c r="BS423" s="4" t="s">
        <v>12</v>
      </c>
      <c r="BT423" s="4" t="s">
        <v>176</v>
      </c>
      <c r="BU423" s="4" t="s">
        <v>12</v>
      </c>
      <c r="BV423" s="4" t="s">
        <v>12</v>
      </c>
      <c r="BW423" s="4" t="s">
        <v>12</v>
      </c>
      <c r="BX423" s="4" t="s">
        <v>176</v>
      </c>
      <c r="BY423" s="4" t="s">
        <v>12</v>
      </c>
      <c r="BZ423" s="4" t="s">
        <v>12</v>
      </c>
      <c r="CA423" s="4"/>
      <c r="CB423" s="4" t="s">
        <v>188</v>
      </c>
      <c r="CC423" s="4"/>
      <c r="CD423" s="4" t="s">
        <v>310</v>
      </c>
      <c r="CE423" s="4"/>
      <c r="CF423" s="4" t="s">
        <v>380</v>
      </c>
      <c r="CG423" s="4"/>
      <c r="CH423" s="4" t="s">
        <v>15912</v>
      </c>
    </row>
    <row r="424" spans="1:86" x14ac:dyDescent="0.3">
      <c r="A424" s="4" t="s">
        <v>15913</v>
      </c>
      <c r="B424" s="4" t="s">
        <v>15914</v>
      </c>
      <c r="C424" s="4" t="s">
        <v>15915</v>
      </c>
      <c r="D424" s="4" t="s">
        <v>15836</v>
      </c>
      <c r="E424" s="4" t="s">
        <v>15687</v>
      </c>
      <c r="F424" s="4" t="s">
        <v>183</v>
      </c>
      <c r="G424" s="4" t="s">
        <v>11</v>
      </c>
      <c r="H424" s="4" t="s">
        <v>399</v>
      </c>
      <c r="I424" s="4" t="s">
        <v>459</v>
      </c>
      <c r="J424" s="4" t="s">
        <v>460</v>
      </c>
      <c r="K424" s="4" t="s">
        <v>461</v>
      </c>
      <c r="L424" s="4"/>
      <c r="M424" s="4" t="s">
        <v>172</v>
      </c>
      <c r="N424" s="4"/>
      <c r="O424" s="4" t="s">
        <v>173</v>
      </c>
      <c r="P424" s="4" t="s">
        <v>173</v>
      </c>
      <c r="Q424" s="4" t="s">
        <v>173</v>
      </c>
      <c r="R424" s="4" t="s">
        <v>173</v>
      </c>
      <c r="S424" s="4" t="s">
        <v>173</v>
      </c>
      <c r="T424" s="4" t="s">
        <v>173</v>
      </c>
      <c r="U424" s="4" t="s">
        <v>175</v>
      </c>
      <c r="V424" s="4" t="s">
        <v>12</v>
      </c>
      <c r="W424" s="4" t="s">
        <v>12</v>
      </c>
      <c r="X424" s="4" t="s">
        <v>12</v>
      </c>
      <c r="Y424" s="4" t="s">
        <v>12</v>
      </c>
      <c r="Z424" s="4" t="s">
        <v>176</v>
      </c>
      <c r="AA424" s="4" t="s">
        <v>217</v>
      </c>
      <c r="AB424" s="4" t="s">
        <v>176</v>
      </c>
      <c r="AC424" s="4" t="s">
        <v>12</v>
      </c>
      <c r="AD424" s="4" t="s">
        <v>12</v>
      </c>
      <c r="AE424" s="4" t="s">
        <v>12</v>
      </c>
      <c r="AF424" s="4" t="s">
        <v>12</v>
      </c>
      <c r="AG424" s="4" t="s">
        <v>12</v>
      </c>
      <c r="AH424" s="4"/>
      <c r="AI424" s="4"/>
      <c r="AJ424" s="4"/>
      <c r="AK424" s="4"/>
      <c r="AL424" s="4"/>
      <c r="AM424" s="4"/>
      <c r="AN424" s="4"/>
      <c r="AO424" s="4"/>
      <c r="AP424" s="4"/>
      <c r="AQ424" s="4"/>
      <c r="AR424" s="4" t="s">
        <v>11</v>
      </c>
      <c r="AS424" s="4" t="s">
        <v>192</v>
      </c>
      <c r="AT424" s="4"/>
      <c r="AU424" s="4"/>
      <c r="AV424" s="4"/>
      <c r="AW424" s="4"/>
      <c r="AX424" s="4"/>
      <c r="AY424" s="4"/>
      <c r="AZ424" s="4"/>
      <c r="BA424" s="4"/>
      <c r="BB424" s="4"/>
      <c r="BC424" s="4"/>
      <c r="BD424" s="4" t="s">
        <v>11161</v>
      </c>
      <c r="BE424" s="4" t="s">
        <v>12</v>
      </c>
      <c r="BF424" s="4" t="s">
        <v>12</v>
      </c>
      <c r="BG424" s="4" t="s">
        <v>12</v>
      </c>
      <c r="BH424" s="4" t="s">
        <v>12</v>
      </c>
      <c r="BI424" s="4" t="s">
        <v>176</v>
      </c>
      <c r="BJ424" s="4" t="s">
        <v>12</v>
      </c>
      <c r="BK424" s="4" t="s">
        <v>12</v>
      </c>
      <c r="BL424" s="4" t="s">
        <v>12</v>
      </c>
      <c r="BM424" s="4" t="s">
        <v>12</v>
      </c>
      <c r="BN424" s="4" t="s">
        <v>12</v>
      </c>
      <c r="BO424" s="4" t="s">
        <v>12</v>
      </c>
      <c r="BP424" s="4"/>
      <c r="BQ424" s="4" t="s">
        <v>510</v>
      </c>
      <c r="BR424" s="4" t="s">
        <v>12</v>
      </c>
      <c r="BS424" s="4" t="s">
        <v>12</v>
      </c>
      <c r="BT424" s="4" t="s">
        <v>12</v>
      </c>
      <c r="BU424" s="4" t="s">
        <v>12</v>
      </c>
      <c r="BV424" s="4" t="s">
        <v>176</v>
      </c>
      <c r="BW424" s="4" t="s">
        <v>12</v>
      </c>
      <c r="BX424" s="4" t="s">
        <v>12</v>
      </c>
      <c r="BY424" s="4" t="s">
        <v>12</v>
      </c>
      <c r="BZ424" s="4" t="s">
        <v>12</v>
      </c>
      <c r="CA424" s="4"/>
      <c r="CB424" s="4" t="s">
        <v>179</v>
      </c>
      <c r="CC424" s="4"/>
      <c r="CD424" s="4" t="s">
        <v>180</v>
      </c>
      <c r="CE424" s="4"/>
      <c r="CF424" s="4" t="s">
        <v>181</v>
      </c>
      <c r="CG424" s="4"/>
      <c r="CH424" s="4" t="s">
        <v>15916</v>
      </c>
    </row>
    <row r="425" spans="1:86" x14ac:dyDescent="0.3">
      <c r="A425" s="4" t="s">
        <v>15917</v>
      </c>
      <c r="B425" s="4" t="s">
        <v>15918</v>
      </c>
      <c r="C425" s="4" t="s">
        <v>15919</v>
      </c>
      <c r="D425" s="4" t="s">
        <v>15836</v>
      </c>
      <c r="E425" s="4" t="s">
        <v>15687</v>
      </c>
      <c r="F425" s="4" t="s">
        <v>183</v>
      </c>
      <c r="G425" s="4" t="s">
        <v>11</v>
      </c>
      <c r="H425" s="4" t="s">
        <v>399</v>
      </c>
      <c r="I425" s="4" t="s">
        <v>459</v>
      </c>
      <c r="J425" s="4" t="s">
        <v>460</v>
      </c>
      <c r="K425" s="4" t="s">
        <v>461</v>
      </c>
      <c r="L425" s="4"/>
      <c r="M425" s="4" t="s">
        <v>172</v>
      </c>
      <c r="N425" s="4"/>
      <c r="O425" s="4" t="s">
        <v>173</v>
      </c>
      <c r="P425" s="4" t="s">
        <v>173</v>
      </c>
      <c r="Q425" s="4" t="s">
        <v>173</v>
      </c>
      <c r="R425" s="4" t="s">
        <v>173</v>
      </c>
      <c r="S425" s="4" t="s">
        <v>173</v>
      </c>
      <c r="T425" s="4" t="s">
        <v>173</v>
      </c>
      <c r="U425" s="4" t="s">
        <v>175</v>
      </c>
      <c r="V425" s="4" t="s">
        <v>12</v>
      </c>
      <c r="W425" s="4" t="s">
        <v>12</v>
      </c>
      <c r="X425" s="4" t="s">
        <v>12</v>
      </c>
      <c r="Y425" s="4" t="s">
        <v>12</v>
      </c>
      <c r="Z425" s="4" t="s">
        <v>176</v>
      </c>
      <c r="AA425" s="4" t="s">
        <v>217</v>
      </c>
      <c r="AB425" s="4" t="s">
        <v>176</v>
      </c>
      <c r="AC425" s="4" t="s">
        <v>12</v>
      </c>
      <c r="AD425" s="4" t="s">
        <v>12</v>
      </c>
      <c r="AE425" s="4" t="s">
        <v>12</v>
      </c>
      <c r="AF425" s="4" t="s">
        <v>12</v>
      </c>
      <c r="AG425" s="4" t="s">
        <v>12</v>
      </c>
      <c r="AH425" s="4"/>
      <c r="AI425" s="4"/>
      <c r="AJ425" s="4"/>
      <c r="AK425" s="4"/>
      <c r="AL425" s="4"/>
      <c r="AM425" s="4"/>
      <c r="AN425" s="4"/>
      <c r="AO425" s="4"/>
      <c r="AP425" s="4"/>
      <c r="AQ425" s="4"/>
      <c r="AR425" s="4" t="s">
        <v>11</v>
      </c>
      <c r="AS425" s="4" t="s">
        <v>12059</v>
      </c>
      <c r="AT425" s="4"/>
      <c r="AU425" s="4"/>
      <c r="AV425" s="4"/>
      <c r="AW425" s="4"/>
      <c r="AX425" s="4"/>
      <c r="AY425" s="4"/>
      <c r="AZ425" s="4"/>
      <c r="BA425" s="4"/>
      <c r="BB425" s="4"/>
      <c r="BC425" s="4"/>
      <c r="BD425" s="4" t="s">
        <v>177</v>
      </c>
      <c r="BE425" s="4" t="s">
        <v>176</v>
      </c>
      <c r="BF425" s="4" t="s">
        <v>12</v>
      </c>
      <c r="BG425" s="4" t="s">
        <v>12</v>
      </c>
      <c r="BH425" s="4" t="s">
        <v>12</v>
      </c>
      <c r="BI425" s="4" t="s">
        <v>12</v>
      </c>
      <c r="BJ425" s="4" t="s">
        <v>12</v>
      </c>
      <c r="BK425" s="4" t="s">
        <v>12</v>
      </c>
      <c r="BL425" s="4" t="s">
        <v>12</v>
      </c>
      <c r="BM425" s="4" t="s">
        <v>12</v>
      </c>
      <c r="BN425" s="4" t="s">
        <v>12</v>
      </c>
      <c r="BO425" s="4" t="s">
        <v>12</v>
      </c>
      <c r="BP425" s="4"/>
      <c r="BQ425" s="4" t="s">
        <v>194</v>
      </c>
      <c r="BR425" s="4" t="s">
        <v>176</v>
      </c>
      <c r="BS425" s="4" t="s">
        <v>12</v>
      </c>
      <c r="BT425" s="4" t="s">
        <v>12</v>
      </c>
      <c r="BU425" s="4" t="s">
        <v>12</v>
      </c>
      <c r="BV425" s="4" t="s">
        <v>12</v>
      </c>
      <c r="BW425" s="4" t="s">
        <v>12</v>
      </c>
      <c r="BX425" s="4" t="s">
        <v>12</v>
      </c>
      <c r="BY425" s="4" t="s">
        <v>12</v>
      </c>
      <c r="BZ425" s="4" t="s">
        <v>12</v>
      </c>
      <c r="CA425" s="4"/>
      <c r="CB425" s="4" t="s">
        <v>179</v>
      </c>
      <c r="CC425" s="4"/>
      <c r="CD425" s="4" t="s">
        <v>180</v>
      </c>
      <c r="CE425" s="4"/>
      <c r="CF425" s="4" t="s">
        <v>181</v>
      </c>
      <c r="CG425" s="4"/>
      <c r="CH425" s="4" t="s">
        <v>15920</v>
      </c>
    </row>
    <row r="426" spans="1:86" x14ac:dyDescent="0.3">
      <c r="A426" s="4" t="s">
        <v>15921</v>
      </c>
      <c r="B426" s="4" t="s">
        <v>15922</v>
      </c>
      <c r="C426" s="4" t="s">
        <v>15923</v>
      </c>
      <c r="D426" s="4" t="s">
        <v>15836</v>
      </c>
      <c r="E426" s="4" t="s">
        <v>15687</v>
      </c>
      <c r="F426" s="4" t="s">
        <v>183</v>
      </c>
      <c r="G426" s="4" t="s">
        <v>11</v>
      </c>
      <c r="H426" s="4" t="s">
        <v>399</v>
      </c>
      <c r="I426" s="4" t="s">
        <v>459</v>
      </c>
      <c r="J426" s="4" t="s">
        <v>460</v>
      </c>
      <c r="K426" s="4" t="s">
        <v>461</v>
      </c>
      <c r="L426" s="4"/>
      <c r="M426" s="4" t="s">
        <v>172</v>
      </c>
      <c r="N426" s="4"/>
      <c r="O426" s="4" t="s">
        <v>173</v>
      </c>
      <c r="P426" s="4" t="s">
        <v>173</v>
      </c>
      <c r="Q426" s="4" t="s">
        <v>173</v>
      </c>
      <c r="R426" s="4" t="s">
        <v>173</v>
      </c>
      <c r="S426" s="4" t="s">
        <v>173</v>
      </c>
      <c r="T426" s="4" t="s">
        <v>173</v>
      </c>
      <c r="U426" s="4" t="s">
        <v>175</v>
      </c>
      <c r="V426" s="4" t="s">
        <v>12</v>
      </c>
      <c r="W426" s="4" t="s">
        <v>12</v>
      </c>
      <c r="X426" s="4" t="s">
        <v>12</v>
      </c>
      <c r="Y426" s="4" t="s">
        <v>12</v>
      </c>
      <c r="Z426" s="4" t="s">
        <v>176</v>
      </c>
      <c r="AA426" s="4" t="s">
        <v>217</v>
      </c>
      <c r="AB426" s="4" t="s">
        <v>176</v>
      </c>
      <c r="AC426" s="4" t="s">
        <v>12</v>
      </c>
      <c r="AD426" s="4" t="s">
        <v>12</v>
      </c>
      <c r="AE426" s="4" t="s">
        <v>12</v>
      </c>
      <c r="AF426" s="4" t="s">
        <v>12</v>
      </c>
      <c r="AG426" s="4" t="s">
        <v>12</v>
      </c>
      <c r="AH426" s="4"/>
      <c r="AI426" s="4"/>
      <c r="AJ426" s="4"/>
      <c r="AK426" s="4"/>
      <c r="AL426" s="4"/>
      <c r="AM426" s="4"/>
      <c r="AN426" s="4"/>
      <c r="AO426" s="4"/>
      <c r="AP426" s="4"/>
      <c r="AQ426" s="4"/>
      <c r="AR426" s="4" t="s">
        <v>11</v>
      </c>
      <c r="AS426" s="4" t="s">
        <v>12059</v>
      </c>
      <c r="AT426" s="4"/>
      <c r="AU426" s="4"/>
      <c r="AV426" s="4"/>
      <c r="AW426" s="4"/>
      <c r="AX426" s="4"/>
      <c r="AY426" s="4"/>
      <c r="AZ426" s="4"/>
      <c r="BA426" s="4"/>
      <c r="BB426" s="4"/>
      <c r="BC426" s="4"/>
      <c r="BD426" s="4" t="s">
        <v>177</v>
      </c>
      <c r="BE426" s="4" t="s">
        <v>176</v>
      </c>
      <c r="BF426" s="4" t="s">
        <v>12</v>
      </c>
      <c r="BG426" s="4" t="s">
        <v>12</v>
      </c>
      <c r="BH426" s="4" t="s">
        <v>12</v>
      </c>
      <c r="BI426" s="4" t="s">
        <v>12</v>
      </c>
      <c r="BJ426" s="4" t="s">
        <v>12</v>
      </c>
      <c r="BK426" s="4" t="s">
        <v>12</v>
      </c>
      <c r="BL426" s="4" t="s">
        <v>12</v>
      </c>
      <c r="BM426" s="4" t="s">
        <v>12</v>
      </c>
      <c r="BN426" s="4" t="s">
        <v>12</v>
      </c>
      <c r="BO426" s="4" t="s">
        <v>12</v>
      </c>
      <c r="BP426" s="4"/>
      <c r="BQ426" s="4" t="s">
        <v>178</v>
      </c>
      <c r="BR426" s="4" t="s">
        <v>12</v>
      </c>
      <c r="BS426" s="4" t="s">
        <v>12</v>
      </c>
      <c r="BT426" s="4" t="s">
        <v>12</v>
      </c>
      <c r="BU426" s="4" t="s">
        <v>12</v>
      </c>
      <c r="BV426" s="4" t="s">
        <v>12</v>
      </c>
      <c r="BW426" s="4" t="s">
        <v>12</v>
      </c>
      <c r="BX426" s="4" t="s">
        <v>176</v>
      </c>
      <c r="BY426" s="4" t="s">
        <v>12</v>
      </c>
      <c r="BZ426" s="4" t="s">
        <v>12</v>
      </c>
      <c r="CA426" s="4"/>
      <c r="CB426" s="4" t="s">
        <v>179</v>
      </c>
      <c r="CC426" s="4"/>
      <c r="CD426" s="4" t="s">
        <v>180</v>
      </c>
      <c r="CE426" s="4"/>
      <c r="CF426" s="4" t="s">
        <v>181</v>
      </c>
      <c r="CG426" s="4"/>
      <c r="CH426" s="4" t="s">
        <v>15924</v>
      </c>
    </row>
    <row r="427" spans="1:86" x14ac:dyDescent="0.3">
      <c r="A427" s="4" t="s">
        <v>15925</v>
      </c>
      <c r="B427" s="4" t="s">
        <v>15926</v>
      </c>
      <c r="C427" s="4" t="s">
        <v>15927</v>
      </c>
      <c r="D427" s="4" t="s">
        <v>15836</v>
      </c>
      <c r="E427" s="4" t="s">
        <v>15687</v>
      </c>
      <c r="F427" s="4" t="s">
        <v>183</v>
      </c>
      <c r="G427" s="4" t="s">
        <v>11</v>
      </c>
      <c r="H427" s="4" t="s">
        <v>399</v>
      </c>
      <c r="I427" s="4" t="s">
        <v>459</v>
      </c>
      <c r="J427" s="4" t="s">
        <v>460</v>
      </c>
      <c r="K427" s="4" t="s">
        <v>461</v>
      </c>
      <c r="L427" s="4"/>
      <c r="M427" s="4" t="s">
        <v>172</v>
      </c>
      <c r="N427" s="4"/>
      <c r="O427" s="4" t="s">
        <v>173</v>
      </c>
      <c r="P427" s="4" t="s">
        <v>173</v>
      </c>
      <c r="Q427" s="4" t="s">
        <v>173</v>
      </c>
      <c r="R427" s="4" t="s">
        <v>173</v>
      </c>
      <c r="S427" s="4" t="s">
        <v>173</v>
      </c>
      <c r="T427" s="4" t="s">
        <v>173</v>
      </c>
      <c r="U427" s="4" t="s">
        <v>175</v>
      </c>
      <c r="V427" s="4" t="s">
        <v>12</v>
      </c>
      <c r="W427" s="4" t="s">
        <v>12</v>
      </c>
      <c r="X427" s="4" t="s">
        <v>12</v>
      </c>
      <c r="Y427" s="4" t="s">
        <v>12</v>
      </c>
      <c r="Z427" s="4" t="s">
        <v>176</v>
      </c>
      <c r="AA427" s="4" t="s">
        <v>217</v>
      </c>
      <c r="AB427" s="4" t="s">
        <v>176</v>
      </c>
      <c r="AC427" s="4" t="s">
        <v>12</v>
      </c>
      <c r="AD427" s="4" t="s">
        <v>12</v>
      </c>
      <c r="AE427" s="4" t="s">
        <v>12</v>
      </c>
      <c r="AF427" s="4" t="s">
        <v>12</v>
      </c>
      <c r="AG427" s="4" t="s">
        <v>12</v>
      </c>
      <c r="AH427" s="4"/>
      <c r="AI427" s="4"/>
      <c r="AJ427" s="4"/>
      <c r="AK427" s="4"/>
      <c r="AL427" s="4"/>
      <c r="AM427" s="4"/>
      <c r="AN427" s="4"/>
      <c r="AO427" s="4"/>
      <c r="AP427" s="4"/>
      <c r="AQ427" s="4"/>
      <c r="AR427" s="4" t="s">
        <v>11</v>
      </c>
      <c r="AS427" s="4" t="s">
        <v>12059</v>
      </c>
      <c r="AT427" s="4"/>
      <c r="AU427" s="4"/>
      <c r="AV427" s="4"/>
      <c r="AW427" s="4"/>
      <c r="AX427" s="4"/>
      <c r="AY427" s="4"/>
      <c r="AZ427" s="4"/>
      <c r="BA427" s="4"/>
      <c r="BB427" s="4"/>
      <c r="BC427" s="4"/>
      <c r="BD427" s="4" t="s">
        <v>177</v>
      </c>
      <c r="BE427" s="4" t="s">
        <v>176</v>
      </c>
      <c r="BF427" s="4" t="s">
        <v>12</v>
      </c>
      <c r="BG427" s="4" t="s">
        <v>12</v>
      </c>
      <c r="BH427" s="4" t="s">
        <v>12</v>
      </c>
      <c r="BI427" s="4" t="s">
        <v>12</v>
      </c>
      <c r="BJ427" s="4" t="s">
        <v>12</v>
      </c>
      <c r="BK427" s="4" t="s">
        <v>12</v>
      </c>
      <c r="BL427" s="4" t="s">
        <v>12</v>
      </c>
      <c r="BM427" s="4" t="s">
        <v>12</v>
      </c>
      <c r="BN427" s="4" t="s">
        <v>12</v>
      </c>
      <c r="BO427" s="4" t="s">
        <v>12</v>
      </c>
      <c r="BP427" s="4"/>
      <c r="BQ427" s="4" t="s">
        <v>194</v>
      </c>
      <c r="BR427" s="4" t="s">
        <v>176</v>
      </c>
      <c r="BS427" s="4" t="s">
        <v>12</v>
      </c>
      <c r="BT427" s="4" t="s">
        <v>12</v>
      </c>
      <c r="BU427" s="4" t="s">
        <v>12</v>
      </c>
      <c r="BV427" s="4" t="s">
        <v>12</v>
      </c>
      <c r="BW427" s="4" t="s">
        <v>12</v>
      </c>
      <c r="BX427" s="4" t="s">
        <v>12</v>
      </c>
      <c r="BY427" s="4" t="s">
        <v>12</v>
      </c>
      <c r="BZ427" s="4" t="s">
        <v>12</v>
      </c>
      <c r="CA427" s="4"/>
      <c r="CB427" s="4" t="s">
        <v>179</v>
      </c>
      <c r="CC427" s="4"/>
      <c r="CD427" s="4" t="s">
        <v>180</v>
      </c>
      <c r="CE427" s="4"/>
      <c r="CF427" s="4" t="s">
        <v>181</v>
      </c>
      <c r="CG427" s="4"/>
      <c r="CH427" s="4" t="s">
        <v>15928</v>
      </c>
    </row>
    <row r="428" spans="1:86" x14ac:dyDescent="0.3">
      <c r="A428" s="4" t="s">
        <v>15929</v>
      </c>
      <c r="B428" s="4" t="s">
        <v>15930</v>
      </c>
      <c r="C428" s="4" t="s">
        <v>15931</v>
      </c>
      <c r="D428" s="4" t="s">
        <v>15836</v>
      </c>
      <c r="E428" s="4" t="s">
        <v>15836</v>
      </c>
      <c r="F428" s="4" t="s">
        <v>183</v>
      </c>
      <c r="G428" s="4" t="s">
        <v>11</v>
      </c>
      <c r="H428" s="4" t="s">
        <v>406</v>
      </c>
      <c r="I428" s="4" t="s">
        <v>1659</v>
      </c>
      <c r="J428" s="4" t="s">
        <v>6779</v>
      </c>
      <c r="K428" s="4" t="s">
        <v>10488</v>
      </c>
      <c r="L428" s="4"/>
      <c r="M428" s="4" t="s">
        <v>193</v>
      </c>
      <c r="N428" s="4"/>
      <c r="O428" s="4" t="s">
        <v>173</v>
      </c>
      <c r="P428" s="4" t="s">
        <v>173</v>
      </c>
      <c r="Q428" s="4" t="s">
        <v>173</v>
      </c>
      <c r="R428" s="4" t="s">
        <v>173</v>
      </c>
      <c r="S428" s="4" t="s">
        <v>173</v>
      </c>
      <c r="T428" s="4" t="s">
        <v>173</v>
      </c>
      <c r="U428" s="4" t="s">
        <v>205</v>
      </c>
      <c r="V428" s="4" t="s">
        <v>176</v>
      </c>
      <c r="W428" s="4" t="s">
        <v>12</v>
      </c>
      <c r="X428" s="4" t="s">
        <v>12</v>
      </c>
      <c r="Y428" s="4" t="s">
        <v>12</v>
      </c>
      <c r="Z428" s="4" t="s">
        <v>12</v>
      </c>
      <c r="AA428" s="4" t="s">
        <v>223</v>
      </c>
      <c r="AB428" s="4" t="s">
        <v>176</v>
      </c>
      <c r="AC428" s="4" t="s">
        <v>12</v>
      </c>
      <c r="AD428" s="4" t="s">
        <v>176</v>
      </c>
      <c r="AE428" s="4" t="s">
        <v>12</v>
      </c>
      <c r="AF428" s="4" t="s">
        <v>12</v>
      </c>
      <c r="AG428" s="4" t="s">
        <v>12</v>
      </c>
      <c r="AH428" s="4" t="s">
        <v>11</v>
      </c>
      <c r="AI428" s="4" t="s">
        <v>12208</v>
      </c>
      <c r="AJ428" s="4" t="s">
        <v>50</v>
      </c>
      <c r="AK428" s="4"/>
      <c r="AL428" s="4"/>
      <c r="AM428" s="4"/>
      <c r="AN428" s="4"/>
      <c r="AO428" s="4"/>
      <c r="AP428" s="4"/>
      <c r="AQ428" s="4"/>
      <c r="AR428" s="4" t="s">
        <v>11</v>
      </c>
      <c r="AS428" s="4" t="s">
        <v>296</v>
      </c>
      <c r="AT428" s="4"/>
      <c r="AU428" s="4"/>
      <c r="AV428" s="4"/>
      <c r="AW428" s="4"/>
      <c r="AX428" s="4"/>
      <c r="AY428" s="4"/>
      <c r="AZ428" s="4"/>
      <c r="BA428" s="4"/>
      <c r="BB428" s="4" t="s">
        <v>50</v>
      </c>
      <c r="BC428" s="4"/>
      <c r="BD428" s="4" t="s">
        <v>177</v>
      </c>
      <c r="BE428" s="4" t="s">
        <v>176</v>
      </c>
      <c r="BF428" s="4" t="s">
        <v>12</v>
      </c>
      <c r="BG428" s="4" t="s">
        <v>12</v>
      </c>
      <c r="BH428" s="4" t="s">
        <v>12</v>
      </c>
      <c r="BI428" s="4" t="s">
        <v>12</v>
      </c>
      <c r="BJ428" s="4" t="s">
        <v>12</v>
      </c>
      <c r="BK428" s="4" t="s">
        <v>12</v>
      </c>
      <c r="BL428" s="4" t="s">
        <v>12</v>
      </c>
      <c r="BM428" s="4" t="s">
        <v>12</v>
      </c>
      <c r="BN428" s="4" t="s">
        <v>12</v>
      </c>
      <c r="BO428" s="4" t="s">
        <v>12</v>
      </c>
      <c r="BP428" s="4"/>
      <c r="BQ428" s="4" t="s">
        <v>206</v>
      </c>
      <c r="BR428" s="4" t="s">
        <v>12</v>
      </c>
      <c r="BS428" s="4" t="s">
        <v>12</v>
      </c>
      <c r="BT428" s="4" t="s">
        <v>12</v>
      </c>
      <c r="BU428" s="4" t="s">
        <v>12</v>
      </c>
      <c r="BV428" s="4" t="s">
        <v>12</v>
      </c>
      <c r="BW428" s="4" t="s">
        <v>176</v>
      </c>
      <c r="BX428" s="4" t="s">
        <v>12</v>
      </c>
      <c r="BY428" s="4" t="s">
        <v>12</v>
      </c>
      <c r="BZ428" s="4" t="s">
        <v>12</v>
      </c>
      <c r="CA428" s="4"/>
      <c r="CB428" s="4" t="s">
        <v>179</v>
      </c>
      <c r="CC428" s="4"/>
      <c r="CD428" s="4" t="s">
        <v>180</v>
      </c>
      <c r="CE428" s="4"/>
      <c r="CF428" s="4" t="s">
        <v>181</v>
      </c>
      <c r="CG428" s="4"/>
      <c r="CH428" s="4" t="s">
        <v>15932</v>
      </c>
    </row>
    <row r="429" spans="1:86" x14ac:dyDescent="0.3">
      <c r="A429" s="4" t="s">
        <v>15933</v>
      </c>
      <c r="B429" s="4" t="s">
        <v>15934</v>
      </c>
      <c r="C429" s="4" t="s">
        <v>15935</v>
      </c>
      <c r="D429" s="4" t="s">
        <v>15836</v>
      </c>
      <c r="E429" s="4" t="s">
        <v>15836</v>
      </c>
      <c r="F429" s="4" t="s">
        <v>183</v>
      </c>
      <c r="G429" s="4" t="s">
        <v>11</v>
      </c>
      <c r="H429" s="4" t="s">
        <v>406</v>
      </c>
      <c r="I429" s="4" t="s">
        <v>1659</v>
      </c>
      <c r="J429" s="4" t="s">
        <v>6779</v>
      </c>
      <c r="K429" s="4" t="s">
        <v>10488</v>
      </c>
      <c r="L429" s="4"/>
      <c r="M429" s="4" t="s">
        <v>172</v>
      </c>
      <c r="N429" s="4"/>
      <c r="O429" s="4" t="s">
        <v>173</v>
      </c>
      <c r="P429" s="4" t="s">
        <v>173</v>
      </c>
      <c r="Q429" s="4" t="s">
        <v>174</v>
      </c>
      <c r="R429" s="4" t="s">
        <v>173</v>
      </c>
      <c r="S429" s="4" t="s">
        <v>173</v>
      </c>
      <c r="T429" s="4" t="s">
        <v>173</v>
      </c>
      <c r="U429" s="4" t="s">
        <v>175</v>
      </c>
      <c r="V429" s="4" t="s">
        <v>12</v>
      </c>
      <c r="W429" s="4" t="s">
        <v>12</v>
      </c>
      <c r="X429" s="4" t="s">
        <v>12</v>
      </c>
      <c r="Y429" s="4" t="s">
        <v>12</v>
      </c>
      <c r="Z429" s="4" t="s">
        <v>176</v>
      </c>
      <c r="AA429" s="4" t="s">
        <v>223</v>
      </c>
      <c r="AB429" s="4" t="s">
        <v>176</v>
      </c>
      <c r="AC429" s="4" t="s">
        <v>12</v>
      </c>
      <c r="AD429" s="4" t="s">
        <v>176</v>
      </c>
      <c r="AE429" s="4" t="s">
        <v>12</v>
      </c>
      <c r="AF429" s="4" t="s">
        <v>12</v>
      </c>
      <c r="AG429" s="4" t="s">
        <v>12</v>
      </c>
      <c r="AH429" s="4"/>
      <c r="AI429" s="4"/>
      <c r="AJ429" s="4"/>
      <c r="AK429" s="4"/>
      <c r="AL429" s="4"/>
      <c r="AM429" s="4"/>
      <c r="AN429" s="4"/>
      <c r="AO429" s="4"/>
      <c r="AP429" s="4"/>
      <c r="AQ429" s="4"/>
      <c r="AR429" s="4" t="s">
        <v>11</v>
      </c>
      <c r="AS429" s="4" t="s">
        <v>192</v>
      </c>
      <c r="AT429" s="4"/>
      <c r="AU429" s="4"/>
      <c r="AV429" s="4"/>
      <c r="AW429" s="4"/>
      <c r="AX429" s="4"/>
      <c r="AY429" s="4"/>
      <c r="AZ429" s="4"/>
      <c r="BA429" s="4"/>
      <c r="BB429" s="4" t="s">
        <v>11</v>
      </c>
      <c r="BC429" s="4" t="s">
        <v>259</v>
      </c>
      <c r="BD429" s="4" t="s">
        <v>177</v>
      </c>
      <c r="BE429" s="4" t="s">
        <v>176</v>
      </c>
      <c r="BF429" s="4" t="s">
        <v>12</v>
      </c>
      <c r="BG429" s="4" t="s">
        <v>12</v>
      </c>
      <c r="BH429" s="4" t="s">
        <v>12</v>
      </c>
      <c r="BI429" s="4" t="s">
        <v>12</v>
      </c>
      <c r="BJ429" s="4" t="s">
        <v>12</v>
      </c>
      <c r="BK429" s="4" t="s">
        <v>12</v>
      </c>
      <c r="BL429" s="4" t="s">
        <v>12</v>
      </c>
      <c r="BM429" s="4" t="s">
        <v>12</v>
      </c>
      <c r="BN429" s="4" t="s">
        <v>12</v>
      </c>
      <c r="BO429" s="4" t="s">
        <v>12</v>
      </c>
      <c r="BP429" s="4"/>
      <c r="BQ429" s="4" t="s">
        <v>204</v>
      </c>
      <c r="BR429" s="4" t="s">
        <v>12</v>
      </c>
      <c r="BS429" s="4" t="s">
        <v>12</v>
      </c>
      <c r="BT429" s="4" t="s">
        <v>176</v>
      </c>
      <c r="BU429" s="4" t="s">
        <v>12</v>
      </c>
      <c r="BV429" s="4" t="s">
        <v>12</v>
      </c>
      <c r="BW429" s="4" t="s">
        <v>12</v>
      </c>
      <c r="BX429" s="4" t="s">
        <v>12</v>
      </c>
      <c r="BY429" s="4" t="s">
        <v>12</v>
      </c>
      <c r="BZ429" s="4" t="s">
        <v>12</v>
      </c>
      <c r="CA429" s="4"/>
      <c r="CB429" s="4" t="s">
        <v>272</v>
      </c>
      <c r="CC429" s="4"/>
      <c r="CD429" s="4" t="s">
        <v>180</v>
      </c>
      <c r="CE429" s="4"/>
      <c r="CF429" s="4" t="s">
        <v>181</v>
      </c>
      <c r="CG429" s="4"/>
      <c r="CH429" s="4" t="s">
        <v>15936</v>
      </c>
    </row>
    <row r="430" spans="1:86" x14ac:dyDescent="0.3">
      <c r="A430" s="4" t="s">
        <v>15937</v>
      </c>
      <c r="B430" s="4" t="s">
        <v>15938</v>
      </c>
      <c r="C430" s="4" t="s">
        <v>15939</v>
      </c>
      <c r="D430" s="4" t="s">
        <v>15836</v>
      </c>
      <c r="E430" s="4" t="s">
        <v>15836</v>
      </c>
      <c r="F430" s="4" t="s">
        <v>183</v>
      </c>
      <c r="G430" s="4" t="s">
        <v>11</v>
      </c>
      <c r="H430" s="4" t="s">
        <v>406</v>
      </c>
      <c r="I430" s="4" t="s">
        <v>1659</v>
      </c>
      <c r="J430" s="4" t="s">
        <v>6779</v>
      </c>
      <c r="K430" s="4" t="s">
        <v>10488</v>
      </c>
      <c r="L430" s="4"/>
      <c r="M430" s="4" t="s">
        <v>172</v>
      </c>
      <c r="N430" s="4"/>
      <c r="O430" s="4" t="s">
        <v>173</v>
      </c>
      <c r="P430" s="4" t="s">
        <v>173</v>
      </c>
      <c r="Q430" s="4" t="s">
        <v>174</v>
      </c>
      <c r="R430" s="4" t="s">
        <v>173</v>
      </c>
      <c r="S430" s="4" t="s">
        <v>173</v>
      </c>
      <c r="T430" s="4" t="s">
        <v>173</v>
      </c>
      <c r="U430" s="4" t="s">
        <v>175</v>
      </c>
      <c r="V430" s="4" t="s">
        <v>12</v>
      </c>
      <c r="W430" s="4" t="s">
        <v>12</v>
      </c>
      <c r="X430" s="4" t="s">
        <v>12</v>
      </c>
      <c r="Y430" s="4" t="s">
        <v>12</v>
      </c>
      <c r="Z430" s="4" t="s">
        <v>176</v>
      </c>
      <c r="AA430" s="4" t="s">
        <v>223</v>
      </c>
      <c r="AB430" s="4" t="s">
        <v>176</v>
      </c>
      <c r="AC430" s="4" t="s">
        <v>12</v>
      </c>
      <c r="AD430" s="4" t="s">
        <v>176</v>
      </c>
      <c r="AE430" s="4" t="s">
        <v>12</v>
      </c>
      <c r="AF430" s="4" t="s">
        <v>12</v>
      </c>
      <c r="AG430" s="4" t="s">
        <v>12</v>
      </c>
      <c r="AH430" s="4"/>
      <c r="AI430" s="4"/>
      <c r="AJ430" s="4"/>
      <c r="AK430" s="4"/>
      <c r="AL430" s="4"/>
      <c r="AM430" s="4"/>
      <c r="AN430" s="4"/>
      <c r="AO430" s="4"/>
      <c r="AP430" s="4"/>
      <c r="AQ430" s="4"/>
      <c r="AR430" s="4" t="s">
        <v>11</v>
      </c>
      <c r="AS430" s="4" t="s">
        <v>543</v>
      </c>
      <c r="AT430" s="4"/>
      <c r="AU430" s="4"/>
      <c r="AV430" s="4"/>
      <c r="AW430" s="4"/>
      <c r="AX430" s="4"/>
      <c r="AY430" s="4"/>
      <c r="AZ430" s="4"/>
      <c r="BA430" s="4"/>
      <c r="BB430" s="4" t="s">
        <v>11</v>
      </c>
      <c r="BC430" s="4" t="s">
        <v>71</v>
      </c>
      <c r="BD430" s="4" t="s">
        <v>177</v>
      </c>
      <c r="BE430" s="4" t="s">
        <v>176</v>
      </c>
      <c r="BF430" s="4" t="s">
        <v>12</v>
      </c>
      <c r="BG430" s="4" t="s">
        <v>12</v>
      </c>
      <c r="BH430" s="4" t="s">
        <v>12</v>
      </c>
      <c r="BI430" s="4" t="s">
        <v>12</v>
      </c>
      <c r="BJ430" s="4" t="s">
        <v>12</v>
      </c>
      <c r="BK430" s="4" t="s">
        <v>12</v>
      </c>
      <c r="BL430" s="4" t="s">
        <v>12</v>
      </c>
      <c r="BM430" s="4" t="s">
        <v>12</v>
      </c>
      <c r="BN430" s="4" t="s">
        <v>12</v>
      </c>
      <c r="BO430" s="4" t="s">
        <v>12</v>
      </c>
      <c r="BP430" s="4"/>
      <c r="BQ430" s="4" t="s">
        <v>178</v>
      </c>
      <c r="BR430" s="4" t="s">
        <v>12</v>
      </c>
      <c r="BS430" s="4" t="s">
        <v>12</v>
      </c>
      <c r="BT430" s="4" t="s">
        <v>12</v>
      </c>
      <c r="BU430" s="4" t="s">
        <v>12</v>
      </c>
      <c r="BV430" s="4" t="s">
        <v>12</v>
      </c>
      <c r="BW430" s="4" t="s">
        <v>12</v>
      </c>
      <c r="BX430" s="4" t="s">
        <v>176</v>
      </c>
      <c r="BY430" s="4" t="s">
        <v>12</v>
      </c>
      <c r="BZ430" s="4" t="s">
        <v>12</v>
      </c>
      <c r="CA430" s="4"/>
      <c r="CB430" s="4" t="s">
        <v>272</v>
      </c>
      <c r="CC430" s="4"/>
      <c r="CD430" s="4" t="s">
        <v>272</v>
      </c>
      <c r="CE430" s="4"/>
      <c r="CF430" s="4" t="s">
        <v>272</v>
      </c>
      <c r="CG430" s="4"/>
      <c r="CH430" s="4" t="s">
        <v>15940</v>
      </c>
    </row>
    <row r="431" spans="1:86" x14ac:dyDescent="0.3">
      <c r="A431" s="4" t="s">
        <v>15941</v>
      </c>
      <c r="B431" s="4" t="s">
        <v>15942</v>
      </c>
      <c r="C431" s="4" t="s">
        <v>15943</v>
      </c>
      <c r="D431" s="4" t="s">
        <v>15836</v>
      </c>
      <c r="E431" s="4" t="s">
        <v>15836</v>
      </c>
      <c r="F431" s="4" t="s">
        <v>183</v>
      </c>
      <c r="G431" s="4" t="s">
        <v>11</v>
      </c>
      <c r="H431" s="4" t="s">
        <v>406</v>
      </c>
      <c r="I431" s="4" t="s">
        <v>1659</v>
      </c>
      <c r="J431" s="4" t="s">
        <v>6779</v>
      </c>
      <c r="K431" s="4" t="s">
        <v>10488</v>
      </c>
      <c r="L431" s="4"/>
      <c r="M431" s="4" t="s">
        <v>172</v>
      </c>
      <c r="N431" s="4"/>
      <c r="O431" s="4" t="s">
        <v>173</v>
      </c>
      <c r="P431" s="4" t="s">
        <v>173</v>
      </c>
      <c r="Q431" s="4" t="s">
        <v>173</v>
      </c>
      <c r="R431" s="4" t="s">
        <v>173</v>
      </c>
      <c r="S431" s="4" t="s">
        <v>173</v>
      </c>
      <c r="T431" s="4" t="s">
        <v>173</v>
      </c>
      <c r="U431" s="4" t="s">
        <v>175</v>
      </c>
      <c r="V431" s="4" t="s">
        <v>12</v>
      </c>
      <c r="W431" s="4" t="s">
        <v>12</v>
      </c>
      <c r="X431" s="4" t="s">
        <v>12</v>
      </c>
      <c r="Y431" s="4" t="s">
        <v>12</v>
      </c>
      <c r="Z431" s="4" t="s">
        <v>176</v>
      </c>
      <c r="AA431" s="4" t="s">
        <v>223</v>
      </c>
      <c r="AB431" s="4" t="s">
        <v>176</v>
      </c>
      <c r="AC431" s="4" t="s">
        <v>12</v>
      </c>
      <c r="AD431" s="4" t="s">
        <v>176</v>
      </c>
      <c r="AE431" s="4" t="s">
        <v>12</v>
      </c>
      <c r="AF431" s="4" t="s">
        <v>12</v>
      </c>
      <c r="AG431" s="4" t="s">
        <v>12</v>
      </c>
      <c r="AH431" s="4"/>
      <c r="AI431" s="4"/>
      <c r="AJ431" s="4"/>
      <c r="AK431" s="4"/>
      <c r="AL431" s="4"/>
      <c r="AM431" s="4"/>
      <c r="AN431" s="4"/>
      <c r="AO431" s="4"/>
      <c r="AP431" s="4"/>
      <c r="AQ431" s="4"/>
      <c r="AR431" s="4" t="s">
        <v>50</v>
      </c>
      <c r="AS431" s="4"/>
      <c r="AT431" s="4"/>
      <c r="AU431" s="4"/>
      <c r="AV431" s="4"/>
      <c r="AW431" s="4"/>
      <c r="AX431" s="4"/>
      <c r="AY431" s="4"/>
      <c r="AZ431" s="4"/>
      <c r="BA431" s="4"/>
      <c r="BB431" s="4" t="s">
        <v>50</v>
      </c>
      <c r="BC431" s="4"/>
      <c r="BD431" s="4" t="s">
        <v>177</v>
      </c>
      <c r="BE431" s="4" t="s">
        <v>176</v>
      </c>
      <c r="BF431" s="4" t="s">
        <v>12</v>
      </c>
      <c r="BG431" s="4" t="s">
        <v>12</v>
      </c>
      <c r="BH431" s="4" t="s">
        <v>12</v>
      </c>
      <c r="BI431" s="4" t="s">
        <v>12</v>
      </c>
      <c r="BJ431" s="4" t="s">
        <v>12</v>
      </c>
      <c r="BK431" s="4" t="s">
        <v>12</v>
      </c>
      <c r="BL431" s="4" t="s">
        <v>12</v>
      </c>
      <c r="BM431" s="4" t="s">
        <v>12</v>
      </c>
      <c r="BN431" s="4" t="s">
        <v>12</v>
      </c>
      <c r="BO431" s="4" t="s">
        <v>12</v>
      </c>
      <c r="BP431" s="4"/>
      <c r="BQ431" s="4" t="s">
        <v>373</v>
      </c>
      <c r="BR431" s="4" t="s">
        <v>12</v>
      </c>
      <c r="BS431" s="4" t="s">
        <v>12</v>
      </c>
      <c r="BT431" s="4" t="s">
        <v>12</v>
      </c>
      <c r="BU431" s="4" t="s">
        <v>12</v>
      </c>
      <c r="BV431" s="4" t="s">
        <v>176</v>
      </c>
      <c r="BW431" s="4" t="s">
        <v>12</v>
      </c>
      <c r="BX431" s="4" t="s">
        <v>176</v>
      </c>
      <c r="BY431" s="4" t="s">
        <v>12</v>
      </c>
      <c r="BZ431" s="4" t="s">
        <v>12</v>
      </c>
      <c r="CA431" s="4"/>
      <c r="CB431" s="4" t="s">
        <v>179</v>
      </c>
      <c r="CC431" s="4"/>
      <c r="CD431" s="4" t="s">
        <v>180</v>
      </c>
      <c r="CE431" s="4"/>
      <c r="CF431" s="4" t="s">
        <v>272</v>
      </c>
      <c r="CG431" s="4"/>
      <c r="CH431" s="4" t="s">
        <v>15944</v>
      </c>
    </row>
    <row r="432" spans="1:86" x14ac:dyDescent="0.3">
      <c r="A432" s="4" t="s">
        <v>15945</v>
      </c>
      <c r="B432" s="4" t="s">
        <v>15946</v>
      </c>
      <c r="C432" s="4" t="s">
        <v>15947</v>
      </c>
      <c r="D432" s="4" t="s">
        <v>15836</v>
      </c>
      <c r="E432" s="4" t="s">
        <v>15836</v>
      </c>
      <c r="F432" s="4" t="s">
        <v>183</v>
      </c>
      <c r="G432" s="4" t="s">
        <v>11</v>
      </c>
      <c r="H432" s="4" t="s">
        <v>406</v>
      </c>
      <c r="I432" s="4" t="s">
        <v>1659</v>
      </c>
      <c r="J432" s="4" t="s">
        <v>6779</v>
      </c>
      <c r="K432" s="4" t="s">
        <v>10488</v>
      </c>
      <c r="L432" s="4"/>
      <c r="M432" s="4" t="s">
        <v>193</v>
      </c>
      <c r="N432" s="4"/>
      <c r="O432" s="4" t="s">
        <v>173</v>
      </c>
      <c r="P432" s="4" t="s">
        <v>173</v>
      </c>
      <c r="Q432" s="4" t="s">
        <v>173</v>
      </c>
      <c r="R432" s="4" t="s">
        <v>173</v>
      </c>
      <c r="S432" s="4" t="s">
        <v>173</v>
      </c>
      <c r="T432" s="4" t="s">
        <v>173</v>
      </c>
      <c r="U432" s="4" t="s">
        <v>205</v>
      </c>
      <c r="V432" s="4" t="s">
        <v>176</v>
      </c>
      <c r="W432" s="4" t="s">
        <v>12</v>
      </c>
      <c r="X432" s="4" t="s">
        <v>12</v>
      </c>
      <c r="Y432" s="4" t="s">
        <v>12</v>
      </c>
      <c r="Z432" s="4" t="s">
        <v>12</v>
      </c>
      <c r="AA432" s="4" t="s">
        <v>200</v>
      </c>
      <c r="AB432" s="4" t="s">
        <v>12</v>
      </c>
      <c r="AC432" s="4" t="s">
        <v>12</v>
      </c>
      <c r="AD432" s="4" t="s">
        <v>176</v>
      </c>
      <c r="AE432" s="4" t="s">
        <v>12</v>
      </c>
      <c r="AF432" s="4" t="s">
        <v>12</v>
      </c>
      <c r="AG432" s="4" t="s">
        <v>12</v>
      </c>
      <c r="AH432" s="4" t="s">
        <v>11</v>
      </c>
      <c r="AI432" s="4" t="s">
        <v>218</v>
      </c>
      <c r="AJ432" s="4" t="s">
        <v>11</v>
      </c>
      <c r="AK432" s="4" t="s">
        <v>11393</v>
      </c>
      <c r="AL432" s="4"/>
      <c r="AM432" s="4"/>
      <c r="AN432" s="4"/>
      <c r="AO432" s="4"/>
      <c r="AP432" s="4"/>
      <c r="AQ432" s="4"/>
      <c r="AR432" s="4"/>
      <c r="AS432" s="4"/>
      <c r="AT432" s="4"/>
      <c r="AU432" s="4"/>
      <c r="AV432" s="4"/>
      <c r="AW432" s="4"/>
      <c r="AX432" s="4"/>
      <c r="AY432" s="4"/>
      <c r="AZ432" s="4"/>
      <c r="BA432" s="4"/>
      <c r="BB432" s="4" t="s">
        <v>50</v>
      </c>
      <c r="BC432" s="4"/>
      <c r="BD432" s="4" t="s">
        <v>177</v>
      </c>
      <c r="BE432" s="4" t="s">
        <v>176</v>
      </c>
      <c r="BF432" s="4" t="s">
        <v>12</v>
      </c>
      <c r="BG432" s="4" t="s">
        <v>12</v>
      </c>
      <c r="BH432" s="4" t="s">
        <v>12</v>
      </c>
      <c r="BI432" s="4" t="s">
        <v>12</v>
      </c>
      <c r="BJ432" s="4" t="s">
        <v>12</v>
      </c>
      <c r="BK432" s="4" t="s">
        <v>12</v>
      </c>
      <c r="BL432" s="4" t="s">
        <v>12</v>
      </c>
      <c r="BM432" s="4" t="s">
        <v>12</v>
      </c>
      <c r="BN432" s="4" t="s">
        <v>12</v>
      </c>
      <c r="BO432" s="4" t="s">
        <v>12</v>
      </c>
      <c r="BP432" s="4"/>
      <c r="BQ432" s="4" t="s">
        <v>208</v>
      </c>
      <c r="BR432" s="4" t="s">
        <v>12</v>
      </c>
      <c r="BS432" s="4" t="s">
        <v>12</v>
      </c>
      <c r="BT432" s="4" t="s">
        <v>12</v>
      </c>
      <c r="BU432" s="4" t="s">
        <v>12</v>
      </c>
      <c r="BV432" s="4" t="s">
        <v>12</v>
      </c>
      <c r="BW432" s="4" t="s">
        <v>176</v>
      </c>
      <c r="BX432" s="4" t="s">
        <v>176</v>
      </c>
      <c r="BY432" s="4" t="s">
        <v>12</v>
      </c>
      <c r="BZ432" s="4" t="s">
        <v>12</v>
      </c>
      <c r="CA432" s="4"/>
      <c r="CB432" s="4" t="s">
        <v>179</v>
      </c>
      <c r="CC432" s="4"/>
      <c r="CD432" s="4" t="s">
        <v>180</v>
      </c>
      <c r="CE432" s="4"/>
      <c r="CF432" s="4" t="s">
        <v>181</v>
      </c>
      <c r="CG432" s="4"/>
      <c r="CH432" s="4" t="s">
        <v>15948</v>
      </c>
    </row>
    <row r="433" spans="1:86" x14ac:dyDescent="0.3">
      <c r="A433" s="4" t="s">
        <v>15949</v>
      </c>
      <c r="B433" s="4" t="s">
        <v>15950</v>
      </c>
      <c r="C433" s="4" t="s">
        <v>15951</v>
      </c>
      <c r="D433" s="4" t="s">
        <v>15836</v>
      </c>
      <c r="E433" s="4" t="s">
        <v>15836</v>
      </c>
      <c r="F433" s="4" t="s">
        <v>183</v>
      </c>
      <c r="G433" s="4" t="s">
        <v>11</v>
      </c>
      <c r="H433" s="4" t="s">
        <v>184</v>
      </c>
      <c r="I433" s="4" t="s">
        <v>185</v>
      </c>
      <c r="J433" s="4" t="s">
        <v>511</v>
      </c>
      <c r="K433" s="4" t="s">
        <v>512</v>
      </c>
      <c r="L433" s="4"/>
      <c r="M433" s="4" t="s">
        <v>193</v>
      </c>
      <c r="N433" s="4"/>
      <c r="O433" s="4" t="s">
        <v>173</v>
      </c>
      <c r="P433" s="4" t="s">
        <v>173</v>
      </c>
      <c r="Q433" s="4" t="s">
        <v>173</v>
      </c>
      <c r="R433" s="4" t="s">
        <v>173</v>
      </c>
      <c r="S433" s="4" t="s">
        <v>173</v>
      </c>
      <c r="T433" s="4" t="s">
        <v>173</v>
      </c>
      <c r="U433" s="4" t="s">
        <v>205</v>
      </c>
      <c r="V433" s="4" t="s">
        <v>176</v>
      </c>
      <c r="W433" s="4" t="s">
        <v>12</v>
      </c>
      <c r="X433" s="4" t="s">
        <v>12</v>
      </c>
      <c r="Y433" s="4" t="s">
        <v>12</v>
      </c>
      <c r="Z433" s="4" t="s">
        <v>12</v>
      </c>
      <c r="AA433" s="4" t="s">
        <v>217</v>
      </c>
      <c r="AB433" s="4" t="s">
        <v>176</v>
      </c>
      <c r="AC433" s="4" t="s">
        <v>12</v>
      </c>
      <c r="AD433" s="4" t="s">
        <v>12</v>
      </c>
      <c r="AE433" s="4" t="s">
        <v>12</v>
      </c>
      <c r="AF433" s="4" t="s">
        <v>12</v>
      </c>
      <c r="AG433" s="4" t="s">
        <v>12</v>
      </c>
      <c r="AH433" s="4" t="s">
        <v>11</v>
      </c>
      <c r="AI433" s="4" t="s">
        <v>84</v>
      </c>
      <c r="AJ433" s="4" t="s">
        <v>50</v>
      </c>
      <c r="AK433" s="4"/>
      <c r="AL433" s="4"/>
      <c r="AM433" s="4"/>
      <c r="AN433" s="4"/>
      <c r="AO433" s="4"/>
      <c r="AP433" s="4"/>
      <c r="AQ433" s="4"/>
      <c r="AR433" s="4" t="s">
        <v>11</v>
      </c>
      <c r="AS433" s="4" t="s">
        <v>225</v>
      </c>
      <c r="AT433" s="4"/>
      <c r="AU433" s="4"/>
      <c r="AV433" s="4"/>
      <c r="AW433" s="4"/>
      <c r="AX433" s="4"/>
      <c r="AY433" s="4"/>
      <c r="AZ433" s="4"/>
      <c r="BA433" s="4"/>
      <c r="BB433" s="4"/>
      <c r="BC433" s="4"/>
      <c r="BD433" s="4" t="s">
        <v>177</v>
      </c>
      <c r="BE433" s="4" t="s">
        <v>176</v>
      </c>
      <c r="BF433" s="4" t="s">
        <v>12</v>
      </c>
      <c r="BG433" s="4" t="s">
        <v>12</v>
      </c>
      <c r="BH433" s="4" t="s">
        <v>12</v>
      </c>
      <c r="BI433" s="4" t="s">
        <v>12</v>
      </c>
      <c r="BJ433" s="4" t="s">
        <v>12</v>
      </c>
      <c r="BK433" s="4" t="s">
        <v>12</v>
      </c>
      <c r="BL433" s="4" t="s">
        <v>12</v>
      </c>
      <c r="BM433" s="4" t="s">
        <v>12</v>
      </c>
      <c r="BN433" s="4" t="s">
        <v>12</v>
      </c>
      <c r="BO433" s="4" t="s">
        <v>12</v>
      </c>
      <c r="BP433" s="4"/>
      <c r="BQ433" s="4" t="s">
        <v>208</v>
      </c>
      <c r="BR433" s="4" t="s">
        <v>12</v>
      </c>
      <c r="BS433" s="4" t="s">
        <v>12</v>
      </c>
      <c r="BT433" s="4" t="s">
        <v>12</v>
      </c>
      <c r="BU433" s="4" t="s">
        <v>12</v>
      </c>
      <c r="BV433" s="4" t="s">
        <v>12</v>
      </c>
      <c r="BW433" s="4" t="s">
        <v>176</v>
      </c>
      <c r="BX433" s="4" t="s">
        <v>176</v>
      </c>
      <c r="BY433" s="4" t="s">
        <v>12</v>
      </c>
      <c r="BZ433" s="4" t="s">
        <v>12</v>
      </c>
      <c r="CA433" s="4"/>
      <c r="CB433" s="4" t="s">
        <v>226</v>
      </c>
      <c r="CC433" s="4"/>
      <c r="CD433" s="4" t="s">
        <v>180</v>
      </c>
      <c r="CE433" s="4"/>
      <c r="CF433" s="4" t="s">
        <v>228</v>
      </c>
      <c r="CG433" s="4"/>
      <c r="CH433" s="4" t="s">
        <v>15952</v>
      </c>
    </row>
    <row r="434" spans="1:86" x14ac:dyDescent="0.3">
      <c r="A434" s="4" t="s">
        <v>15953</v>
      </c>
      <c r="B434" s="4" t="s">
        <v>15954</v>
      </c>
      <c r="C434" s="4" t="s">
        <v>15955</v>
      </c>
      <c r="D434" s="4" t="s">
        <v>15836</v>
      </c>
      <c r="E434" s="4" t="s">
        <v>15836</v>
      </c>
      <c r="F434" s="4" t="s">
        <v>183</v>
      </c>
      <c r="G434" s="4" t="s">
        <v>11</v>
      </c>
      <c r="H434" s="4" t="s">
        <v>184</v>
      </c>
      <c r="I434" s="4" t="s">
        <v>185</v>
      </c>
      <c r="J434" s="4" t="s">
        <v>511</v>
      </c>
      <c r="K434" s="4" t="s">
        <v>512</v>
      </c>
      <c r="L434" s="4"/>
      <c r="M434" s="4" t="s">
        <v>172</v>
      </c>
      <c r="N434" s="4"/>
      <c r="O434" s="4" t="s">
        <v>173</v>
      </c>
      <c r="P434" s="4" t="s">
        <v>173</v>
      </c>
      <c r="Q434" s="4" t="s">
        <v>173</v>
      </c>
      <c r="R434" s="4" t="s">
        <v>173</v>
      </c>
      <c r="S434" s="4" t="s">
        <v>173</v>
      </c>
      <c r="T434" s="4" t="s">
        <v>173</v>
      </c>
      <c r="U434" s="4" t="s">
        <v>205</v>
      </c>
      <c r="V434" s="4" t="s">
        <v>176</v>
      </c>
      <c r="W434" s="4" t="s">
        <v>12</v>
      </c>
      <c r="X434" s="4" t="s">
        <v>12</v>
      </c>
      <c r="Y434" s="4" t="s">
        <v>12</v>
      </c>
      <c r="Z434" s="4" t="s">
        <v>12</v>
      </c>
      <c r="AA434" s="4" t="s">
        <v>217</v>
      </c>
      <c r="AB434" s="4" t="s">
        <v>176</v>
      </c>
      <c r="AC434" s="4" t="s">
        <v>12</v>
      </c>
      <c r="AD434" s="4" t="s">
        <v>12</v>
      </c>
      <c r="AE434" s="4" t="s">
        <v>12</v>
      </c>
      <c r="AF434" s="4" t="s">
        <v>12</v>
      </c>
      <c r="AG434" s="4" t="s">
        <v>12</v>
      </c>
      <c r="AH434" s="4" t="s">
        <v>11</v>
      </c>
      <c r="AI434" s="4" t="s">
        <v>84</v>
      </c>
      <c r="AJ434" s="4" t="s">
        <v>50</v>
      </c>
      <c r="AK434" s="4"/>
      <c r="AL434" s="4"/>
      <c r="AM434" s="4"/>
      <c r="AN434" s="4"/>
      <c r="AO434" s="4"/>
      <c r="AP434" s="4"/>
      <c r="AQ434" s="4"/>
      <c r="AR434" s="4" t="s">
        <v>11</v>
      </c>
      <c r="AS434" s="4" t="s">
        <v>225</v>
      </c>
      <c r="AT434" s="4"/>
      <c r="AU434" s="4"/>
      <c r="AV434" s="4"/>
      <c r="AW434" s="4"/>
      <c r="AX434" s="4"/>
      <c r="AY434" s="4"/>
      <c r="AZ434" s="4"/>
      <c r="BA434" s="4"/>
      <c r="BB434" s="4"/>
      <c r="BC434" s="4"/>
      <c r="BD434" s="4" t="s">
        <v>177</v>
      </c>
      <c r="BE434" s="4" t="s">
        <v>176</v>
      </c>
      <c r="BF434" s="4" t="s">
        <v>12</v>
      </c>
      <c r="BG434" s="4" t="s">
        <v>12</v>
      </c>
      <c r="BH434" s="4" t="s">
        <v>12</v>
      </c>
      <c r="BI434" s="4" t="s">
        <v>12</v>
      </c>
      <c r="BJ434" s="4" t="s">
        <v>12</v>
      </c>
      <c r="BK434" s="4" t="s">
        <v>12</v>
      </c>
      <c r="BL434" s="4" t="s">
        <v>12</v>
      </c>
      <c r="BM434" s="4" t="s">
        <v>12</v>
      </c>
      <c r="BN434" s="4" t="s">
        <v>12</v>
      </c>
      <c r="BO434" s="4" t="s">
        <v>12</v>
      </c>
      <c r="BP434" s="4"/>
      <c r="BQ434" s="4" t="s">
        <v>208</v>
      </c>
      <c r="BR434" s="4" t="s">
        <v>12</v>
      </c>
      <c r="BS434" s="4" t="s">
        <v>12</v>
      </c>
      <c r="BT434" s="4" t="s">
        <v>12</v>
      </c>
      <c r="BU434" s="4" t="s">
        <v>12</v>
      </c>
      <c r="BV434" s="4" t="s">
        <v>12</v>
      </c>
      <c r="BW434" s="4" t="s">
        <v>176</v>
      </c>
      <c r="BX434" s="4" t="s">
        <v>176</v>
      </c>
      <c r="BY434" s="4" t="s">
        <v>12</v>
      </c>
      <c r="BZ434" s="4" t="s">
        <v>12</v>
      </c>
      <c r="CA434" s="4"/>
      <c r="CB434" s="4" t="s">
        <v>226</v>
      </c>
      <c r="CC434" s="4"/>
      <c r="CD434" s="4" t="s">
        <v>180</v>
      </c>
      <c r="CE434" s="4"/>
      <c r="CF434" s="4" t="s">
        <v>228</v>
      </c>
      <c r="CG434" s="4"/>
      <c r="CH434" s="4" t="s">
        <v>15956</v>
      </c>
    </row>
    <row r="435" spans="1:86" x14ac:dyDescent="0.3">
      <c r="A435" s="4" t="s">
        <v>15957</v>
      </c>
      <c r="B435" s="4" t="s">
        <v>15958</v>
      </c>
      <c r="C435" s="4" t="s">
        <v>15959</v>
      </c>
      <c r="D435" s="4" t="s">
        <v>15836</v>
      </c>
      <c r="E435" s="4" t="s">
        <v>15836</v>
      </c>
      <c r="F435" s="4" t="s">
        <v>183</v>
      </c>
      <c r="G435" s="4" t="s">
        <v>11</v>
      </c>
      <c r="H435" s="4" t="s">
        <v>184</v>
      </c>
      <c r="I435" s="4" t="s">
        <v>185</v>
      </c>
      <c r="J435" s="4" t="s">
        <v>511</v>
      </c>
      <c r="K435" s="4" t="s">
        <v>512</v>
      </c>
      <c r="L435" s="4"/>
      <c r="M435" s="4" t="s">
        <v>193</v>
      </c>
      <c r="N435" s="4"/>
      <c r="O435" s="4" t="s">
        <v>173</v>
      </c>
      <c r="P435" s="4" t="s">
        <v>173</v>
      </c>
      <c r="Q435" s="4" t="s">
        <v>173</v>
      </c>
      <c r="R435" s="4" t="s">
        <v>173</v>
      </c>
      <c r="S435" s="4" t="s">
        <v>173</v>
      </c>
      <c r="T435" s="4" t="s">
        <v>173</v>
      </c>
      <c r="U435" s="4" t="s">
        <v>216</v>
      </c>
      <c r="V435" s="4" t="s">
        <v>12</v>
      </c>
      <c r="W435" s="4" t="s">
        <v>176</v>
      </c>
      <c r="X435" s="4" t="s">
        <v>12</v>
      </c>
      <c r="Y435" s="4" t="s">
        <v>12</v>
      </c>
      <c r="Z435" s="4" t="s">
        <v>12</v>
      </c>
      <c r="AA435" s="4" t="s">
        <v>217</v>
      </c>
      <c r="AB435" s="4" t="s">
        <v>176</v>
      </c>
      <c r="AC435" s="4" t="s">
        <v>12</v>
      </c>
      <c r="AD435" s="4" t="s">
        <v>12</v>
      </c>
      <c r="AE435" s="4" t="s">
        <v>12</v>
      </c>
      <c r="AF435" s="4" t="s">
        <v>12</v>
      </c>
      <c r="AG435" s="4" t="s">
        <v>12</v>
      </c>
      <c r="AH435" s="4"/>
      <c r="AI435" s="4"/>
      <c r="AJ435" s="4"/>
      <c r="AK435" s="4"/>
      <c r="AL435" s="4" t="s">
        <v>11</v>
      </c>
      <c r="AM435" s="4" t="s">
        <v>84</v>
      </c>
      <c r="AN435" s="4" t="s">
        <v>50</v>
      </c>
      <c r="AO435" s="4"/>
      <c r="AP435" s="4"/>
      <c r="AQ435" s="4"/>
      <c r="AR435" s="4" t="s">
        <v>11</v>
      </c>
      <c r="AS435" s="4" t="s">
        <v>225</v>
      </c>
      <c r="AT435" s="4"/>
      <c r="AU435" s="4"/>
      <c r="AV435" s="4"/>
      <c r="AW435" s="4"/>
      <c r="AX435" s="4"/>
      <c r="AY435" s="4"/>
      <c r="AZ435" s="4"/>
      <c r="BA435" s="4"/>
      <c r="BB435" s="4"/>
      <c r="BC435" s="4"/>
      <c r="BD435" s="4" t="s">
        <v>177</v>
      </c>
      <c r="BE435" s="4" t="s">
        <v>176</v>
      </c>
      <c r="BF435" s="4" t="s">
        <v>12</v>
      </c>
      <c r="BG435" s="4" t="s">
        <v>12</v>
      </c>
      <c r="BH435" s="4" t="s">
        <v>12</v>
      </c>
      <c r="BI435" s="4" t="s">
        <v>12</v>
      </c>
      <c r="BJ435" s="4" t="s">
        <v>12</v>
      </c>
      <c r="BK435" s="4" t="s">
        <v>12</v>
      </c>
      <c r="BL435" s="4" t="s">
        <v>12</v>
      </c>
      <c r="BM435" s="4" t="s">
        <v>12</v>
      </c>
      <c r="BN435" s="4" t="s">
        <v>12</v>
      </c>
      <c r="BO435" s="4" t="s">
        <v>12</v>
      </c>
      <c r="BP435" s="4"/>
      <c r="BQ435" s="4" t="s">
        <v>208</v>
      </c>
      <c r="BR435" s="4" t="s">
        <v>12</v>
      </c>
      <c r="BS435" s="4" t="s">
        <v>12</v>
      </c>
      <c r="BT435" s="4" t="s">
        <v>12</v>
      </c>
      <c r="BU435" s="4" t="s">
        <v>12</v>
      </c>
      <c r="BV435" s="4" t="s">
        <v>12</v>
      </c>
      <c r="BW435" s="4" t="s">
        <v>176</v>
      </c>
      <c r="BX435" s="4" t="s">
        <v>176</v>
      </c>
      <c r="BY435" s="4" t="s">
        <v>12</v>
      </c>
      <c r="BZ435" s="4" t="s">
        <v>12</v>
      </c>
      <c r="CA435" s="4"/>
      <c r="CB435" s="4" t="s">
        <v>226</v>
      </c>
      <c r="CC435" s="4"/>
      <c r="CD435" s="4" t="s">
        <v>180</v>
      </c>
      <c r="CE435" s="4"/>
      <c r="CF435" s="4" t="s">
        <v>228</v>
      </c>
      <c r="CG435" s="4"/>
      <c r="CH435" s="4" t="s">
        <v>15960</v>
      </c>
    </row>
    <row r="436" spans="1:86" x14ac:dyDescent="0.3">
      <c r="A436" s="4" t="s">
        <v>15961</v>
      </c>
      <c r="B436" s="4" t="s">
        <v>15962</v>
      </c>
      <c r="C436" s="4" t="s">
        <v>15963</v>
      </c>
      <c r="D436" s="4" t="s">
        <v>15836</v>
      </c>
      <c r="E436" s="4" t="s">
        <v>15836</v>
      </c>
      <c r="F436" s="4" t="s">
        <v>183</v>
      </c>
      <c r="G436" s="4" t="s">
        <v>11</v>
      </c>
      <c r="H436" s="4" t="s">
        <v>184</v>
      </c>
      <c r="I436" s="4" t="s">
        <v>185</v>
      </c>
      <c r="J436" s="4" t="s">
        <v>511</v>
      </c>
      <c r="K436" s="4" t="s">
        <v>512</v>
      </c>
      <c r="L436" s="4"/>
      <c r="M436" s="4" t="s">
        <v>172</v>
      </c>
      <c r="N436" s="4"/>
      <c r="O436" s="4" t="s">
        <v>173</v>
      </c>
      <c r="P436" s="4" t="s">
        <v>173</v>
      </c>
      <c r="Q436" s="4" t="s">
        <v>174</v>
      </c>
      <c r="R436" s="4" t="s">
        <v>173</v>
      </c>
      <c r="S436" s="4" t="s">
        <v>173</v>
      </c>
      <c r="T436" s="4" t="s">
        <v>173</v>
      </c>
      <c r="U436" s="4" t="s">
        <v>175</v>
      </c>
      <c r="V436" s="4" t="s">
        <v>12</v>
      </c>
      <c r="W436" s="4" t="s">
        <v>12</v>
      </c>
      <c r="X436" s="4" t="s">
        <v>12</v>
      </c>
      <c r="Y436" s="4" t="s">
        <v>12</v>
      </c>
      <c r="Z436" s="4" t="s">
        <v>176</v>
      </c>
      <c r="AA436" s="4" t="s">
        <v>217</v>
      </c>
      <c r="AB436" s="4" t="s">
        <v>176</v>
      </c>
      <c r="AC436" s="4" t="s">
        <v>12</v>
      </c>
      <c r="AD436" s="4" t="s">
        <v>12</v>
      </c>
      <c r="AE436" s="4" t="s">
        <v>12</v>
      </c>
      <c r="AF436" s="4" t="s">
        <v>12</v>
      </c>
      <c r="AG436" s="4" t="s">
        <v>12</v>
      </c>
      <c r="AH436" s="4"/>
      <c r="AI436" s="4"/>
      <c r="AJ436" s="4"/>
      <c r="AK436" s="4"/>
      <c r="AL436" s="4"/>
      <c r="AM436" s="4"/>
      <c r="AN436" s="4"/>
      <c r="AO436" s="4"/>
      <c r="AP436" s="4"/>
      <c r="AQ436" s="4"/>
      <c r="AR436" s="4" t="s">
        <v>11</v>
      </c>
      <c r="AS436" s="4" t="s">
        <v>225</v>
      </c>
      <c r="AT436" s="4"/>
      <c r="AU436" s="4"/>
      <c r="AV436" s="4"/>
      <c r="AW436" s="4"/>
      <c r="AX436" s="4"/>
      <c r="AY436" s="4"/>
      <c r="AZ436" s="4"/>
      <c r="BA436" s="4"/>
      <c r="BB436" s="4"/>
      <c r="BC436" s="4"/>
      <c r="BD436" s="4" t="s">
        <v>177</v>
      </c>
      <c r="BE436" s="4" t="s">
        <v>176</v>
      </c>
      <c r="BF436" s="4" t="s">
        <v>12</v>
      </c>
      <c r="BG436" s="4" t="s">
        <v>12</v>
      </c>
      <c r="BH436" s="4" t="s">
        <v>12</v>
      </c>
      <c r="BI436" s="4" t="s">
        <v>12</v>
      </c>
      <c r="BJ436" s="4" t="s">
        <v>12</v>
      </c>
      <c r="BK436" s="4" t="s">
        <v>12</v>
      </c>
      <c r="BL436" s="4" t="s">
        <v>12</v>
      </c>
      <c r="BM436" s="4" t="s">
        <v>12</v>
      </c>
      <c r="BN436" s="4" t="s">
        <v>12</v>
      </c>
      <c r="BO436" s="4" t="s">
        <v>12</v>
      </c>
      <c r="BP436" s="4"/>
      <c r="BQ436" s="4" t="s">
        <v>178</v>
      </c>
      <c r="BR436" s="4" t="s">
        <v>12</v>
      </c>
      <c r="BS436" s="4" t="s">
        <v>12</v>
      </c>
      <c r="BT436" s="4" t="s">
        <v>12</v>
      </c>
      <c r="BU436" s="4" t="s">
        <v>12</v>
      </c>
      <c r="BV436" s="4" t="s">
        <v>12</v>
      </c>
      <c r="BW436" s="4" t="s">
        <v>12</v>
      </c>
      <c r="BX436" s="4" t="s">
        <v>176</v>
      </c>
      <c r="BY436" s="4" t="s">
        <v>12</v>
      </c>
      <c r="BZ436" s="4" t="s">
        <v>12</v>
      </c>
      <c r="CA436" s="4"/>
      <c r="CB436" s="4" t="s">
        <v>226</v>
      </c>
      <c r="CC436" s="4"/>
      <c r="CD436" s="4" t="s">
        <v>180</v>
      </c>
      <c r="CE436" s="4"/>
      <c r="CF436" s="4" t="s">
        <v>228</v>
      </c>
      <c r="CG436" s="4"/>
      <c r="CH436" s="4" t="s">
        <v>15964</v>
      </c>
    </row>
    <row r="437" spans="1:86" x14ac:dyDescent="0.3">
      <c r="A437" s="4" t="s">
        <v>14146</v>
      </c>
      <c r="B437" s="4" t="s">
        <v>15965</v>
      </c>
      <c r="C437" s="4" t="s">
        <v>15966</v>
      </c>
      <c r="D437" s="4" t="s">
        <v>15836</v>
      </c>
      <c r="E437" s="4" t="s">
        <v>15836</v>
      </c>
      <c r="F437" s="4" t="s">
        <v>183</v>
      </c>
      <c r="G437" s="4" t="s">
        <v>11</v>
      </c>
      <c r="H437" s="4" t="s">
        <v>184</v>
      </c>
      <c r="I437" s="4" t="s">
        <v>185</v>
      </c>
      <c r="J437" s="4" t="s">
        <v>511</v>
      </c>
      <c r="K437" s="4" t="s">
        <v>512</v>
      </c>
      <c r="L437" s="4"/>
      <c r="M437" s="4" t="s">
        <v>172</v>
      </c>
      <c r="N437" s="4"/>
      <c r="O437" s="4" t="s">
        <v>173</v>
      </c>
      <c r="P437" s="4" t="s">
        <v>173</v>
      </c>
      <c r="Q437" s="4" t="s">
        <v>174</v>
      </c>
      <c r="R437" s="4" t="s">
        <v>173</v>
      </c>
      <c r="S437" s="4" t="s">
        <v>173</v>
      </c>
      <c r="T437" s="4" t="s">
        <v>173</v>
      </c>
      <c r="U437" s="4" t="s">
        <v>175</v>
      </c>
      <c r="V437" s="4" t="s">
        <v>12</v>
      </c>
      <c r="W437" s="4" t="s">
        <v>12</v>
      </c>
      <c r="X437" s="4" t="s">
        <v>12</v>
      </c>
      <c r="Y437" s="4" t="s">
        <v>12</v>
      </c>
      <c r="Z437" s="4" t="s">
        <v>176</v>
      </c>
      <c r="AA437" s="4" t="s">
        <v>217</v>
      </c>
      <c r="AB437" s="4" t="s">
        <v>176</v>
      </c>
      <c r="AC437" s="4" t="s">
        <v>12</v>
      </c>
      <c r="AD437" s="4" t="s">
        <v>12</v>
      </c>
      <c r="AE437" s="4" t="s">
        <v>12</v>
      </c>
      <c r="AF437" s="4" t="s">
        <v>12</v>
      </c>
      <c r="AG437" s="4" t="s">
        <v>12</v>
      </c>
      <c r="AH437" s="4"/>
      <c r="AI437" s="4"/>
      <c r="AJ437" s="4"/>
      <c r="AK437" s="4"/>
      <c r="AL437" s="4"/>
      <c r="AM437" s="4"/>
      <c r="AN437" s="4"/>
      <c r="AO437" s="4"/>
      <c r="AP437" s="4"/>
      <c r="AQ437" s="4"/>
      <c r="AR437" s="4" t="s">
        <v>11</v>
      </c>
      <c r="AS437" s="4" t="s">
        <v>225</v>
      </c>
      <c r="AT437" s="4"/>
      <c r="AU437" s="4"/>
      <c r="AV437" s="4"/>
      <c r="AW437" s="4"/>
      <c r="AX437" s="4"/>
      <c r="AY437" s="4"/>
      <c r="AZ437" s="4"/>
      <c r="BA437" s="4"/>
      <c r="BB437" s="4"/>
      <c r="BC437" s="4"/>
      <c r="BD437" s="4" t="s">
        <v>177</v>
      </c>
      <c r="BE437" s="4" t="s">
        <v>176</v>
      </c>
      <c r="BF437" s="4" t="s">
        <v>12</v>
      </c>
      <c r="BG437" s="4" t="s">
        <v>12</v>
      </c>
      <c r="BH437" s="4" t="s">
        <v>12</v>
      </c>
      <c r="BI437" s="4" t="s">
        <v>12</v>
      </c>
      <c r="BJ437" s="4" t="s">
        <v>12</v>
      </c>
      <c r="BK437" s="4" t="s">
        <v>12</v>
      </c>
      <c r="BL437" s="4" t="s">
        <v>12</v>
      </c>
      <c r="BM437" s="4" t="s">
        <v>12</v>
      </c>
      <c r="BN437" s="4" t="s">
        <v>12</v>
      </c>
      <c r="BO437" s="4" t="s">
        <v>12</v>
      </c>
      <c r="BP437" s="4"/>
      <c r="BQ437" s="4" t="s">
        <v>678</v>
      </c>
      <c r="BR437" s="4" t="s">
        <v>12</v>
      </c>
      <c r="BS437" s="4" t="s">
        <v>12</v>
      </c>
      <c r="BT437" s="4" t="s">
        <v>12</v>
      </c>
      <c r="BU437" s="4" t="s">
        <v>12</v>
      </c>
      <c r="BV437" s="4" t="s">
        <v>12</v>
      </c>
      <c r="BW437" s="4" t="s">
        <v>12</v>
      </c>
      <c r="BX437" s="4" t="s">
        <v>176</v>
      </c>
      <c r="BY437" s="4" t="s">
        <v>176</v>
      </c>
      <c r="BZ437" s="4" t="s">
        <v>12</v>
      </c>
      <c r="CA437" s="4" t="s">
        <v>14202</v>
      </c>
      <c r="CB437" s="4" t="s">
        <v>226</v>
      </c>
      <c r="CC437" s="4"/>
      <c r="CD437" s="4" t="s">
        <v>180</v>
      </c>
      <c r="CE437" s="4"/>
      <c r="CF437" s="4" t="s">
        <v>228</v>
      </c>
      <c r="CG437" s="4"/>
      <c r="CH437" s="4" t="s">
        <v>15967</v>
      </c>
    </row>
    <row r="438" spans="1:86" x14ac:dyDescent="0.3">
      <c r="A438" s="4" t="s">
        <v>15968</v>
      </c>
      <c r="B438" s="4" t="s">
        <v>15969</v>
      </c>
      <c r="C438" s="4" t="s">
        <v>15970</v>
      </c>
      <c r="D438" s="4" t="s">
        <v>15836</v>
      </c>
      <c r="E438" s="4" t="s">
        <v>15836</v>
      </c>
      <c r="F438" s="4" t="s">
        <v>183</v>
      </c>
      <c r="G438" s="4" t="s">
        <v>11</v>
      </c>
      <c r="H438" s="4" t="s">
        <v>332</v>
      </c>
      <c r="I438" s="4" t="s">
        <v>650</v>
      </c>
      <c r="J438" s="4" t="s">
        <v>651</v>
      </c>
      <c r="K438" s="4" t="s">
        <v>652</v>
      </c>
      <c r="L438" s="4"/>
      <c r="M438" s="4" t="s">
        <v>172</v>
      </c>
      <c r="N438" s="4"/>
      <c r="O438" s="4" t="s">
        <v>173</v>
      </c>
      <c r="P438" s="4" t="s">
        <v>173</v>
      </c>
      <c r="Q438" s="4" t="s">
        <v>173</v>
      </c>
      <c r="R438" s="4" t="s">
        <v>173</v>
      </c>
      <c r="S438" s="4" t="s">
        <v>173</v>
      </c>
      <c r="T438" s="4" t="s">
        <v>173</v>
      </c>
      <c r="U438" s="4" t="s">
        <v>175</v>
      </c>
      <c r="V438" s="4" t="s">
        <v>12</v>
      </c>
      <c r="W438" s="4" t="s">
        <v>12</v>
      </c>
      <c r="X438" s="4" t="s">
        <v>12</v>
      </c>
      <c r="Y438" s="4" t="s">
        <v>12</v>
      </c>
      <c r="Z438" s="4" t="s">
        <v>176</v>
      </c>
      <c r="AA438" s="4" t="s">
        <v>270</v>
      </c>
      <c r="AB438" s="4" t="s">
        <v>176</v>
      </c>
      <c r="AC438" s="4" t="s">
        <v>12</v>
      </c>
      <c r="AD438" s="4" t="s">
        <v>176</v>
      </c>
      <c r="AE438" s="4" t="s">
        <v>12</v>
      </c>
      <c r="AF438" s="4" t="s">
        <v>12</v>
      </c>
      <c r="AG438" s="4" t="s">
        <v>12</v>
      </c>
      <c r="AH438" s="4"/>
      <c r="AI438" s="4"/>
      <c r="AJ438" s="4"/>
      <c r="AK438" s="4"/>
      <c r="AL438" s="4"/>
      <c r="AM438" s="4"/>
      <c r="AN438" s="4"/>
      <c r="AO438" s="4"/>
      <c r="AP438" s="4"/>
      <c r="AQ438" s="4"/>
      <c r="AR438" s="4" t="s">
        <v>11</v>
      </c>
      <c r="AS438" s="4" t="s">
        <v>57</v>
      </c>
      <c r="AT438" s="4"/>
      <c r="AU438" s="4"/>
      <c r="AV438" s="4"/>
      <c r="AW438" s="4"/>
      <c r="AX438" s="4"/>
      <c r="AY438" s="4"/>
      <c r="AZ438" s="4"/>
      <c r="BA438" s="4"/>
      <c r="BB438" s="4" t="s">
        <v>11</v>
      </c>
      <c r="BC438" s="4" t="s">
        <v>71</v>
      </c>
      <c r="BD438" s="4" t="s">
        <v>177</v>
      </c>
      <c r="BE438" s="4" t="s">
        <v>176</v>
      </c>
      <c r="BF438" s="4" t="s">
        <v>12</v>
      </c>
      <c r="BG438" s="4" t="s">
        <v>12</v>
      </c>
      <c r="BH438" s="4" t="s">
        <v>12</v>
      </c>
      <c r="BI438" s="4" t="s">
        <v>12</v>
      </c>
      <c r="BJ438" s="4" t="s">
        <v>12</v>
      </c>
      <c r="BK438" s="4" t="s">
        <v>12</v>
      </c>
      <c r="BL438" s="4" t="s">
        <v>12</v>
      </c>
      <c r="BM438" s="4" t="s">
        <v>12</v>
      </c>
      <c r="BN438" s="4" t="s">
        <v>12</v>
      </c>
      <c r="BO438" s="4" t="s">
        <v>12</v>
      </c>
      <c r="BP438" s="4"/>
      <c r="BQ438" s="4" t="s">
        <v>194</v>
      </c>
      <c r="BR438" s="4" t="s">
        <v>176</v>
      </c>
      <c r="BS438" s="4" t="s">
        <v>12</v>
      </c>
      <c r="BT438" s="4" t="s">
        <v>12</v>
      </c>
      <c r="BU438" s="4" t="s">
        <v>12</v>
      </c>
      <c r="BV438" s="4" t="s">
        <v>12</v>
      </c>
      <c r="BW438" s="4" t="s">
        <v>12</v>
      </c>
      <c r="BX438" s="4" t="s">
        <v>12</v>
      </c>
      <c r="BY438" s="4" t="s">
        <v>12</v>
      </c>
      <c r="BZ438" s="4" t="s">
        <v>12</v>
      </c>
      <c r="CA438" s="4"/>
      <c r="CB438" s="4" t="s">
        <v>179</v>
      </c>
      <c r="CC438" s="4"/>
      <c r="CD438" s="4" t="s">
        <v>180</v>
      </c>
      <c r="CE438" s="4"/>
      <c r="CF438" s="4" t="s">
        <v>181</v>
      </c>
      <c r="CG438" s="4"/>
      <c r="CH438" s="4" t="s">
        <v>15971</v>
      </c>
    </row>
    <row r="439" spans="1:86" x14ac:dyDescent="0.3">
      <c r="A439" s="4" t="s">
        <v>15972</v>
      </c>
      <c r="B439" s="4" t="s">
        <v>15973</v>
      </c>
      <c r="C439" s="4" t="s">
        <v>15974</v>
      </c>
      <c r="D439" s="4" t="s">
        <v>15836</v>
      </c>
      <c r="E439" s="4" t="s">
        <v>15836</v>
      </c>
      <c r="F439" s="4" t="s">
        <v>183</v>
      </c>
      <c r="G439" s="4" t="s">
        <v>11</v>
      </c>
      <c r="H439" s="4" t="s">
        <v>332</v>
      </c>
      <c r="I439" s="4" t="s">
        <v>650</v>
      </c>
      <c r="J439" s="4" t="s">
        <v>651</v>
      </c>
      <c r="K439" s="4" t="s">
        <v>652</v>
      </c>
      <c r="L439" s="4"/>
      <c r="M439" s="4" t="s">
        <v>193</v>
      </c>
      <c r="N439" s="4"/>
      <c r="O439" s="4" t="s">
        <v>173</v>
      </c>
      <c r="P439" s="4" t="s">
        <v>173</v>
      </c>
      <c r="Q439" s="4" t="s">
        <v>174</v>
      </c>
      <c r="R439" s="4" t="s">
        <v>173</v>
      </c>
      <c r="S439" s="4" t="s">
        <v>173</v>
      </c>
      <c r="T439" s="4" t="s">
        <v>173</v>
      </c>
      <c r="U439" s="4" t="s">
        <v>175</v>
      </c>
      <c r="V439" s="4" t="s">
        <v>12</v>
      </c>
      <c r="W439" s="4" t="s">
        <v>12</v>
      </c>
      <c r="X439" s="4" t="s">
        <v>12</v>
      </c>
      <c r="Y439" s="4" t="s">
        <v>12</v>
      </c>
      <c r="Z439" s="4" t="s">
        <v>176</v>
      </c>
      <c r="AA439" s="4" t="s">
        <v>223</v>
      </c>
      <c r="AB439" s="4" t="s">
        <v>176</v>
      </c>
      <c r="AC439" s="4" t="s">
        <v>12</v>
      </c>
      <c r="AD439" s="4" t="s">
        <v>176</v>
      </c>
      <c r="AE439" s="4" t="s">
        <v>12</v>
      </c>
      <c r="AF439" s="4" t="s">
        <v>12</v>
      </c>
      <c r="AG439" s="4" t="s">
        <v>12</v>
      </c>
      <c r="AH439" s="4"/>
      <c r="AI439" s="4"/>
      <c r="AJ439" s="4"/>
      <c r="AK439" s="4"/>
      <c r="AL439" s="4"/>
      <c r="AM439" s="4"/>
      <c r="AN439" s="4"/>
      <c r="AO439" s="4"/>
      <c r="AP439" s="4"/>
      <c r="AQ439" s="4"/>
      <c r="AR439" s="4" t="s">
        <v>11</v>
      </c>
      <c r="AS439" s="4" t="s">
        <v>57</v>
      </c>
      <c r="AT439" s="4"/>
      <c r="AU439" s="4"/>
      <c r="AV439" s="4"/>
      <c r="AW439" s="4"/>
      <c r="AX439" s="4"/>
      <c r="AY439" s="4"/>
      <c r="AZ439" s="4"/>
      <c r="BA439" s="4"/>
      <c r="BB439" s="4" t="s">
        <v>11</v>
      </c>
      <c r="BC439" s="4" t="s">
        <v>71</v>
      </c>
      <c r="BD439" s="4" t="s">
        <v>177</v>
      </c>
      <c r="BE439" s="4" t="s">
        <v>176</v>
      </c>
      <c r="BF439" s="4" t="s">
        <v>12</v>
      </c>
      <c r="BG439" s="4" t="s">
        <v>12</v>
      </c>
      <c r="BH439" s="4" t="s">
        <v>12</v>
      </c>
      <c r="BI439" s="4" t="s">
        <v>12</v>
      </c>
      <c r="BJ439" s="4" t="s">
        <v>12</v>
      </c>
      <c r="BK439" s="4" t="s">
        <v>12</v>
      </c>
      <c r="BL439" s="4" t="s">
        <v>12</v>
      </c>
      <c r="BM439" s="4" t="s">
        <v>12</v>
      </c>
      <c r="BN439" s="4" t="s">
        <v>12</v>
      </c>
      <c r="BO439" s="4" t="s">
        <v>12</v>
      </c>
      <c r="BP439" s="4"/>
      <c r="BQ439" s="4" t="s">
        <v>194</v>
      </c>
      <c r="BR439" s="4" t="s">
        <v>176</v>
      </c>
      <c r="BS439" s="4" t="s">
        <v>12</v>
      </c>
      <c r="BT439" s="4" t="s">
        <v>12</v>
      </c>
      <c r="BU439" s="4" t="s">
        <v>12</v>
      </c>
      <c r="BV439" s="4" t="s">
        <v>12</v>
      </c>
      <c r="BW439" s="4" t="s">
        <v>12</v>
      </c>
      <c r="BX439" s="4" t="s">
        <v>12</v>
      </c>
      <c r="BY439" s="4" t="s">
        <v>12</v>
      </c>
      <c r="BZ439" s="4" t="s">
        <v>12</v>
      </c>
      <c r="CA439" s="4"/>
      <c r="CB439" s="4" t="s">
        <v>179</v>
      </c>
      <c r="CC439" s="4"/>
      <c r="CD439" s="4" t="s">
        <v>180</v>
      </c>
      <c r="CE439" s="4"/>
      <c r="CF439" s="4" t="s">
        <v>181</v>
      </c>
      <c r="CG439" s="4"/>
      <c r="CH439" s="4" t="s">
        <v>15975</v>
      </c>
    </row>
    <row r="440" spans="1:86" x14ac:dyDescent="0.3">
      <c r="A440" s="4" t="s">
        <v>15976</v>
      </c>
      <c r="B440" s="4" t="s">
        <v>15977</v>
      </c>
      <c r="C440" s="4" t="s">
        <v>15978</v>
      </c>
      <c r="D440" s="4" t="s">
        <v>15836</v>
      </c>
      <c r="E440" s="4" t="s">
        <v>15836</v>
      </c>
      <c r="F440" s="4" t="s">
        <v>183</v>
      </c>
      <c r="G440" s="4" t="s">
        <v>11</v>
      </c>
      <c r="H440" s="4" t="s">
        <v>332</v>
      </c>
      <c r="I440" s="4" t="s">
        <v>650</v>
      </c>
      <c r="J440" s="4" t="s">
        <v>651</v>
      </c>
      <c r="K440" s="4" t="s">
        <v>652</v>
      </c>
      <c r="L440" s="4"/>
      <c r="M440" s="4" t="s">
        <v>172</v>
      </c>
      <c r="N440" s="4"/>
      <c r="O440" s="4" t="s">
        <v>173</v>
      </c>
      <c r="P440" s="4" t="s">
        <v>173</v>
      </c>
      <c r="Q440" s="4" t="s">
        <v>174</v>
      </c>
      <c r="R440" s="4" t="s">
        <v>173</v>
      </c>
      <c r="S440" s="4" t="s">
        <v>173</v>
      </c>
      <c r="T440" s="4" t="s">
        <v>173</v>
      </c>
      <c r="U440" s="4" t="s">
        <v>175</v>
      </c>
      <c r="V440" s="4" t="s">
        <v>12</v>
      </c>
      <c r="W440" s="4" t="s">
        <v>12</v>
      </c>
      <c r="X440" s="4" t="s">
        <v>12</v>
      </c>
      <c r="Y440" s="4" t="s">
        <v>12</v>
      </c>
      <c r="Z440" s="4" t="s">
        <v>176</v>
      </c>
      <c r="AA440" s="4" t="s">
        <v>217</v>
      </c>
      <c r="AB440" s="4" t="s">
        <v>176</v>
      </c>
      <c r="AC440" s="4" t="s">
        <v>12</v>
      </c>
      <c r="AD440" s="4" t="s">
        <v>12</v>
      </c>
      <c r="AE440" s="4" t="s">
        <v>12</v>
      </c>
      <c r="AF440" s="4" t="s">
        <v>12</v>
      </c>
      <c r="AG440" s="4" t="s">
        <v>12</v>
      </c>
      <c r="AH440" s="4"/>
      <c r="AI440" s="4"/>
      <c r="AJ440" s="4"/>
      <c r="AK440" s="4"/>
      <c r="AL440" s="4"/>
      <c r="AM440" s="4"/>
      <c r="AN440" s="4"/>
      <c r="AO440" s="4"/>
      <c r="AP440" s="4"/>
      <c r="AQ440" s="4"/>
      <c r="AR440" s="4" t="s">
        <v>11</v>
      </c>
      <c r="AS440" s="4" t="s">
        <v>57</v>
      </c>
      <c r="AT440" s="4"/>
      <c r="AU440" s="4"/>
      <c r="AV440" s="4"/>
      <c r="AW440" s="4"/>
      <c r="AX440" s="4"/>
      <c r="AY440" s="4"/>
      <c r="AZ440" s="4"/>
      <c r="BA440" s="4"/>
      <c r="BB440" s="4"/>
      <c r="BC440" s="4"/>
      <c r="BD440" s="4" t="s">
        <v>177</v>
      </c>
      <c r="BE440" s="4" t="s">
        <v>176</v>
      </c>
      <c r="BF440" s="4" t="s">
        <v>12</v>
      </c>
      <c r="BG440" s="4" t="s">
        <v>12</v>
      </c>
      <c r="BH440" s="4" t="s">
        <v>12</v>
      </c>
      <c r="BI440" s="4" t="s">
        <v>12</v>
      </c>
      <c r="BJ440" s="4" t="s">
        <v>12</v>
      </c>
      <c r="BK440" s="4" t="s">
        <v>12</v>
      </c>
      <c r="BL440" s="4" t="s">
        <v>12</v>
      </c>
      <c r="BM440" s="4" t="s">
        <v>12</v>
      </c>
      <c r="BN440" s="4" t="s">
        <v>12</v>
      </c>
      <c r="BO440" s="4" t="s">
        <v>12</v>
      </c>
      <c r="BP440" s="4"/>
      <c r="BQ440" s="4" t="s">
        <v>247</v>
      </c>
      <c r="BR440" s="4" t="s">
        <v>12</v>
      </c>
      <c r="BS440" s="4" t="s">
        <v>12</v>
      </c>
      <c r="BT440" s="4" t="s">
        <v>176</v>
      </c>
      <c r="BU440" s="4" t="s">
        <v>12</v>
      </c>
      <c r="BV440" s="4" t="s">
        <v>176</v>
      </c>
      <c r="BW440" s="4" t="s">
        <v>12</v>
      </c>
      <c r="BX440" s="4" t="s">
        <v>176</v>
      </c>
      <c r="BY440" s="4" t="s">
        <v>12</v>
      </c>
      <c r="BZ440" s="4" t="s">
        <v>12</v>
      </c>
      <c r="CA440" s="4"/>
      <c r="CB440" s="4" t="s">
        <v>179</v>
      </c>
      <c r="CC440" s="4"/>
      <c r="CD440" s="4" t="s">
        <v>180</v>
      </c>
      <c r="CE440" s="4"/>
      <c r="CF440" s="4" t="s">
        <v>181</v>
      </c>
      <c r="CG440" s="4"/>
      <c r="CH440" s="4" t="s">
        <v>15979</v>
      </c>
    </row>
    <row r="441" spans="1:86" x14ac:dyDescent="0.3">
      <c r="A441" s="4" t="s">
        <v>15980</v>
      </c>
      <c r="B441" s="4" t="s">
        <v>15981</v>
      </c>
      <c r="C441" s="4" t="s">
        <v>15982</v>
      </c>
      <c r="D441" s="4" t="s">
        <v>15836</v>
      </c>
      <c r="E441" s="4" t="s">
        <v>15836</v>
      </c>
      <c r="F441" s="4" t="s">
        <v>183</v>
      </c>
      <c r="G441" s="4" t="s">
        <v>11</v>
      </c>
      <c r="H441" s="4" t="s">
        <v>332</v>
      </c>
      <c r="I441" s="4" t="s">
        <v>650</v>
      </c>
      <c r="J441" s="4" t="s">
        <v>651</v>
      </c>
      <c r="K441" s="4" t="s">
        <v>652</v>
      </c>
      <c r="L441" s="4"/>
      <c r="M441" s="4" t="s">
        <v>172</v>
      </c>
      <c r="N441" s="4"/>
      <c r="O441" s="4" t="s">
        <v>173</v>
      </c>
      <c r="P441" s="4" t="s">
        <v>173</v>
      </c>
      <c r="Q441" s="4" t="s">
        <v>173</v>
      </c>
      <c r="R441" s="4" t="s">
        <v>173</v>
      </c>
      <c r="S441" s="4" t="s">
        <v>173</v>
      </c>
      <c r="T441" s="4" t="s">
        <v>173</v>
      </c>
      <c r="U441" s="4" t="s">
        <v>205</v>
      </c>
      <c r="V441" s="4" t="s">
        <v>176</v>
      </c>
      <c r="W441" s="4" t="s">
        <v>12</v>
      </c>
      <c r="X441" s="4" t="s">
        <v>12</v>
      </c>
      <c r="Y441" s="4" t="s">
        <v>12</v>
      </c>
      <c r="Z441" s="4" t="s">
        <v>12</v>
      </c>
      <c r="AA441" s="4" t="s">
        <v>190</v>
      </c>
      <c r="AB441" s="4" t="s">
        <v>12</v>
      </c>
      <c r="AC441" s="4" t="s">
        <v>12</v>
      </c>
      <c r="AD441" s="4" t="s">
        <v>12</v>
      </c>
      <c r="AE441" s="4" t="s">
        <v>176</v>
      </c>
      <c r="AF441" s="4" t="s">
        <v>12</v>
      </c>
      <c r="AG441" s="4" t="s">
        <v>12</v>
      </c>
      <c r="AH441" s="4" t="s">
        <v>11</v>
      </c>
      <c r="AI441" s="4" t="s">
        <v>254</v>
      </c>
      <c r="AJ441" s="4" t="s">
        <v>50</v>
      </c>
      <c r="AK441" s="4"/>
      <c r="AL441" s="4"/>
      <c r="AM441" s="4"/>
      <c r="AN441" s="4"/>
      <c r="AO441" s="4"/>
      <c r="AP441" s="4"/>
      <c r="AQ441" s="4"/>
      <c r="AR441" s="4"/>
      <c r="AS441" s="4"/>
      <c r="AT441" s="4"/>
      <c r="AU441" s="4"/>
      <c r="AV441" s="4" t="s">
        <v>11</v>
      </c>
      <c r="AW441" s="4" t="s">
        <v>347</v>
      </c>
      <c r="AX441" s="4"/>
      <c r="AY441" s="4"/>
      <c r="AZ441" s="4"/>
      <c r="BA441" s="4"/>
      <c r="BB441" s="4"/>
      <c r="BC441" s="4"/>
      <c r="BD441" s="4" t="s">
        <v>177</v>
      </c>
      <c r="BE441" s="4" t="s">
        <v>176</v>
      </c>
      <c r="BF441" s="4" t="s">
        <v>12</v>
      </c>
      <c r="BG441" s="4" t="s">
        <v>12</v>
      </c>
      <c r="BH441" s="4" t="s">
        <v>12</v>
      </c>
      <c r="BI441" s="4" t="s">
        <v>12</v>
      </c>
      <c r="BJ441" s="4" t="s">
        <v>12</v>
      </c>
      <c r="BK441" s="4" t="s">
        <v>12</v>
      </c>
      <c r="BL441" s="4" t="s">
        <v>12</v>
      </c>
      <c r="BM441" s="4" t="s">
        <v>12</v>
      </c>
      <c r="BN441" s="4" t="s">
        <v>12</v>
      </c>
      <c r="BO441" s="4" t="s">
        <v>12</v>
      </c>
      <c r="BP441" s="4"/>
      <c r="BQ441" s="4" t="s">
        <v>206</v>
      </c>
      <c r="BR441" s="4" t="s">
        <v>12</v>
      </c>
      <c r="BS441" s="4" t="s">
        <v>12</v>
      </c>
      <c r="BT441" s="4" t="s">
        <v>12</v>
      </c>
      <c r="BU441" s="4" t="s">
        <v>12</v>
      </c>
      <c r="BV441" s="4" t="s">
        <v>12</v>
      </c>
      <c r="BW441" s="4" t="s">
        <v>176</v>
      </c>
      <c r="BX441" s="4" t="s">
        <v>12</v>
      </c>
      <c r="BY441" s="4" t="s">
        <v>12</v>
      </c>
      <c r="BZ441" s="4" t="s">
        <v>12</v>
      </c>
      <c r="CA441" s="4"/>
      <c r="CB441" s="4" t="s">
        <v>179</v>
      </c>
      <c r="CC441" s="4"/>
      <c r="CD441" s="4" t="s">
        <v>180</v>
      </c>
      <c r="CE441" s="4"/>
      <c r="CF441" s="4" t="s">
        <v>181</v>
      </c>
      <c r="CG441" s="4"/>
      <c r="CH441" s="4" t="s">
        <v>15983</v>
      </c>
    </row>
    <row r="442" spans="1:86" x14ac:dyDescent="0.3">
      <c r="A442" s="4" t="s">
        <v>15984</v>
      </c>
      <c r="B442" s="4" t="s">
        <v>15985</v>
      </c>
      <c r="C442" s="4" t="s">
        <v>15986</v>
      </c>
      <c r="D442" s="4" t="s">
        <v>15836</v>
      </c>
      <c r="E442" s="4" t="s">
        <v>15836</v>
      </c>
      <c r="F442" s="4" t="s">
        <v>183</v>
      </c>
      <c r="G442" s="4" t="s">
        <v>11</v>
      </c>
      <c r="H442" s="4" t="s">
        <v>332</v>
      </c>
      <c r="I442" s="4" t="s">
        <v>650</v>
      </c>
      <c r="J442" s="4" t="s">
        <v>651</v>
      </c>
      <c r="K442" s="4" t="s">
        <v>652</v>
      </c>
      <c r="L442" s="4"/>
      <c r="M442" s="4" t="s">
        <v>193</v>
      </c>
      <c r="N442" s="4"/>
      <c r="O442" s="4" t="s">
        <v>173</v>
      </c>
      <c r="P442" s="4" t="s">
        <v>173</v>
      </c>
      <c r="Q442" s="4" t="s">
        <v>173</v>
      </c>
      <c r="R442" s="4" t="s">
        <v>173</v>
      </c>
      <c r="S442" s="4" t="s">
        <v>173</v>
      </c>
      <c r="T442" s="4" t="s">
        <v>173</v>
      </c>
      <c r="U442" s="4" t="s">
        <v>205</v>
      </c>
      <c r="V442" s="4" t="s">
        <v>176</v>
      </c>
      <c r="W442" s="4" t="s">
        <v>12</v>
      </c>
      <c r="X442" s="4" t="s">
        <v>12</v>
      </c>
      <c r="Y442" s="4" t="s">
        <v>12</v>
      </c>
      <c r="Z442" s="4" t="s">
        <v>12</v>
      </c>
      <c r="AA442" s="4" t="s">
        <v>200</v>
      </c>
      <c r="AB442" s="4" t="s">
        <v>12</v>
      </c>
      <c r="AC442" s="4" t="s">
        <v>12</v>
      </c>
      <c r="AD442" s="4" t="s">
        <v>176</v>
      </c>
      <c r="AE442" s="4" t="s">
        <v>12</v>
      </c>
      <c r="AF442" s="4" t="s">
        <v>12</v>
      </c>
      <c r="AG442" s="4" t="s">
        <v>12</v>
      </c>
      <c r="AH442" s="4" t="s">
        <v>11</v>
      </c>
      <c r="AI442" s="4" t="s">
        <v>81</v>
      </c>
      <c r="AJ442" s="4" t="s">
        <v>50</v>
      </c>
      <c r="AK442" s="4"/>
      <c r="AL442" s="4"/>
      <c r="AM442" s="4"/>
      <c r="AN442" s="4"/>
      <c r="AO442" s="4"/>
      <c r="AP442" s="4"/>
      <c r="AQ442" s="4"/>
      <c r="AR442" s="4"/>
      <c r="AS442" s="4"/>
      <c r="AT442" s="4"/>
      <c r="AU442" s="4"/>
      <c r="AV442" s="4"/>
      <c r="AW442" s="4"/>
      <c r="AX442" s="4"/>
      <c r="AY442" s="4"/>
      <c r="AZ442" s="4"/>
      <c r="BA442" s="4"/>
      <c r="BB442" s="4" t="s">
        <v>11</v>
      </c>
      <c r="BC442" s="4" t="s">
        <v>71</v>
      </c>
      <c r="BD442" s="4" t="s">
        <v>177</v>
      </c>
      <c r="BE442" s="4" t="s">
        <v>176</v>
      </c>
      <c r="BF442" s="4" t="s">
        <v>12</v>
      </c>
      <c r="BG442" s="4" t="s">
        <v>12</v>
      </c>
      <c r="BH442" s="4" t="s">
        <v>12</v>
      </c>
      <c r="BI442" s="4" t="s">
        <v>12</v>
      </c>
      <c r="BJ442" s="4" t="s">
        <v>12</v>
      </c>
      <c r="BK442" s="4" t="s">
        <v>12</v>
      </c>
      <c r="BL442" s="4" t="s">
        <v>12</v>
      </c>
      <c r="BM442" s="4" t="s">
        <v>12</v>
      </c>
      <c r="BN442" s="4" t="s">
        <v>12</v>
      </c>
      <c r="BO442" s="4" t="s">
        <v>12</v>
      </c>
      <c r="BP442" s="4"/>
      <c r="BQ442" s="4" t="s">
        <v>194</v>
      </c>
      <c r="BR442" s="4" t="s">
        <v>176</v>
      </c>
      <c r="BS442" s="4" t="s">
        <v>12</v>
      </c>
      <c r="BT442" s="4" t="s">
        <v>12</v>
      </c>
      <c r="BU442" s="4" t="s">
        <v>12</v>
      </c>
      <c r="BV442" s="4" t="s">
        <v>12</v>
      </c>
      <c r="BW442" s="4" t="s">
        <v>12</v>
      </c>
      <c r="BX442" s="4" t="s">
        <v>12</v>
      </c>
      <c r="BY442" s="4" t="s">
        <v>12</v>
      </c>
      <c r="BZ442" s="4" t="s">
        <v>12</v>
      </c>
      <c r="CA442" s="4"/>
      <c r="CB442" s="4" t="s">
        <v>179</v>
      </c>
      <c r="CC442" s="4"/>
      <c r="CD442" s="4" t="s">
        <v>180</v>
      </c>
      <c r="CE442" s="4"/>
      <c r="CF442" s="4" t="s">
        <v>181</v>
      </c>
      <c r="CG442" s="4"/>
      <c r="CH442" s="4" t="s">
        <v>15987</v>
      </c>
    </row>
    <row r="443" spans="1:86" x14ac:dyDescent="0.3">
      <c r="A443" s="4" t="s">
        <v>14128</v>
      </c>
      <c r="B443" s="4" t="s">
        <v>15988</v>
      </c>
      <c r="C443" s="4" t="s">
        <v>15989</v>
      </c>
      <c r="D443" s="4" t="s">
        <v>15836</v>
      </c>
      <c r="E443" s="4" t="s">
        <v>15836</v>
      </c>
      <c r="F443" s="4" t="s">
        <v>167</v>
      </c>
      <c r="G443" s="4" t="s">
        <v>11</v>
      </c>
      <c r="H443" s="4" t="s">
        <v>476</v>
      </c>
      <c r="I443" s="4" t="s">
        <v>477</v>
      </c>
      <c r="J443" s="4" t="s">
        <v>478</v>
      </c>
      <c r="K443" s="4" t="s">
        <v>222</v>
      </c>
      <c r="L443" s="4" t="s">
        <v>14175</v>
      </c>
      <c r="M443" s="4" t="s">
        <v>172</v>
      </c>
      <c r="N443" s="4"/>
      <c r="O443" s="4" t="s">
        <v>173</v>
      </c>
      <c r="P443" s="4" t="s">
        <v>173</v>
      </c>
      <c r="Q443" s="4" t="s">
        <v>173</v>
      </c>
      <c r="R443" s="4" t="s">
        <v>240</v>
      </c>
      <c r="S443" s="4" t="s">
        <v>174</v>
      </c>
      <c r="T443" s="4" t="s">
        <v>188</v>
      </c>
      <c r="U443" s="4" t="s">
        <v>340</v>
      </c>
      <c r="V443" s="4" t="s">
        <v>176</v>
      </c>
      <c r="W443" s="4" t="s">
        <v>176</v>
      </c>
      <c r="X443" s="4" t="s">
        <v>12</v>
      </c>
      <c r="Y443" s="4" t="s">
        <v>12</v>
      </c>
      <c r="Z443" s="4" t="s">
        <v>12</v>
      </c>
      <c r="AA443" s="4" t="s">
        <v>13819</v>
      </c>
      <c r="AB443" s="4" t="s">
        <v>12</v>
      </c>
      <c r="AC443" s="4" t="s">
        <v>176</v>
      </c>
      <c r="AD443" s="4" t="s">
        <v>12</v>
      </c>
      <c r="AE443" s="4" t="s">
        <v>176</v>
      </c>
      <c r="AF443" s="4" t="s">
        <v>12</v>
      </c>
      <c r="AG443" s="4" t="s">
        <v>12</v>
      </c>
      <c r="AH443" s="4" t="s">
        <v>50</v>
      </c>
      <c r="AI443" s="4"/>
      <c r="AJ443" s="4" t="s">
        <v>50</v>
      </c>
      <c r="AK443" s="4"/>
      <c r="AL443" s="4" t="s">
        <v>50</v>
      </c>
      <c r="AM443" s="4"/>
      <c r="AN443" s="4" t="s">
        <v>50</v>
      </c>
      <c r="AO443" s="4"/>
      <c r="AP443" s="4"/>
      <c r="AQ443" s="4"/>
      <c r="AR443" s="4"/>
      <c r="AS443" s="4"/>
      <c r="AT443" s="4" t="s">
        <v>50</v>
      </c>
      <c r="AU443" s="4"/>
      <c r="AV443" s="4" t="s">
        <v>50</v>
      </c>
      <c r="AW443" s="4"/>
      <c r="AX443" s="4"/>
      <c r="AY443" s="4"/>
      <c r="AZ443" s="4"/>
      <c r="BA443" s="4"/>
      <c r="BB443" s="4"/>
      <c r="BC443" s="4"/>
      <c r="BD443" s="4" t="s">
        <v>15990</v>
      </c>
      <c r="BE443" s="4" t="s">
        <v>12</v>
      </c>
      <c r="BF443" s="4" t="s">
        <v>12</v>
      </c>
      <c r="BG443" s="4" t="s">
        <v>12</v>
      </c>
      <c r="BH443" s="4" t="s">
        <v>176</v>
      </c>
      <c r="BI443" s="4" t="s">
        <v>176</v>
      </c>
      <c r="BJ443" s="4" t="s">
        <v>12</v>
      </c>
      <c r="BK443" s="4" t="s">
        <v>12</v>
      </c>
      <c r="BL443" s="4" t="s">
        <v>12</v>
      </c>
      <c r="BM443" s="4" t="s">
        <v>12</v>
      </c>
      <c r="BN443" s="4" t="s">
        <v>12</v>
      </c>
      <c r="BO443" s="4" t="s">
        <v>12</v>
      </c>
      <c r="BP443" s="4"/>
      <c r="BQ443" s="4" t="s">
        <v>204</v>
      </c>
      <c r="BR443" s="4" t="s">
        <v>12</v>
      </c>
      <c r="BS443" s="4" t="s">
        <v>12</v>
      </c>
      <c r="BT443" s="4" t="s">
        <v>176</v>
      </c>
      <c r="BU443" s="4" t="s">
        <v>12</v>
      </c>
      <c r="BV443" s="4" t="s">
        <v>12</v>
      </c>
      <c r="BW443" s="4" t="s">
        <v>12</v>
      </c>
      <c r="BX443" s="4" t="s">
        <v>12</v>
      </c>
      <c r="BY443" s="4" t="s">
        <v>12</v>
      </c>
      <c r="BZ443" s="4" t="s">
        <v>12</v>
      </c>
      <c r="CA443" s="4"/>
      <c r="CB443" s="4" t="s">
        <v>309</v>
      </c>
      <c r="CC443" s="4"/>
      <c r="CD443" s="4" t="s">
        <v>310</v>
      </c>
      <c r="CE443" s="4"/>
      <c r="CF443" s="4" t="s">
        <v>380</v>
      </c>
      <c r="CG443" s="4"/>
      <c r="CH443" s="4" t="s">
        <v>15991</v>
      </c>
    </row>
    <row r="444" spans="1:86" x14ac:dyDescent="0.3">
      <c r="A444" s="4" t="s">
        <v>14129</v>
      </c>
      <c r="B444" s="4" t="s">
        <v>15992</v>
      </c>
      <c r="C444" s="4" t="s">
        <v>15993</v>
      </c>
      <c r="D444" s="4" t="s">
        <v>15836</v>
      </c>
      <c r="E444" s="4" t="s">
        <v>15836</v>
      </c>
      <c r="F444" s="4" t="s">
        <v>183</v>
      </c>
      <c r="G444" s="4" t="s">
        <v>11</v>
      </c>
      <c r="H444" s="4" t="s">
        <v>476</v>
      </c>
      <c r="I444" s="4" t="s">
        <v>477</v>
      </c>
      <c r="J444" s="4" t="s">
        <v>6955</v>
      </c>
      <c r="K444" s="4" t="s">
        <v>222</v>
      </c>
      <c r="L444" s="4" t="s">
        <v>13784</v>
      </c>
      <c r="M444" s="4" t="s">
        <v>172</v>
      </c>
      <c r="N444" s="4"/>
      <c r="O444" s="4" t="s">
        <v>173</v>
      </c>
      <c r="P444" s="4" t="s">
        <v>173</v>
      </c>
      <c r="Q444" s="4" t="s">
        <v>188</v>
      </c>
      <c r="R444" s="4" t="s">
        <v>173</v>
      </c>
      <c r="S444" s="4" t="s">
        <v>188</v>
      </c>
      <c r="T444" s="4" t="s">
        <v>173</v>
      </c>
      <c r="U444" s="4" t="s">
        <v>175</v>
      </c>
      <c r="V444" s="4" t="s">
        <v>12</v>
      </c>
      <c r="W444" s="4" t="s">
        <v>12</v>
      </c>
      <c r="X444" s="4" t="s">
        <v>12</v>
      </c>
      <c r="Y444" s="4" t="s">
        <v>12</v>
      </c>
      <c r="Z444" s="4" t="s">
        <v>176</v>
      </c>
      <c r="AA444" s="4" t="s">
        <v>13793</v>
      </c>
      <c r="AB444" s="4" t="s">
        <v>176</v>
      </c>
      <c r="AC444" s="4" t="s">
        <v>12</v>
      </c>
      <c r="AD444" s="4" t="s">
        <v>12</v>
      </c>
      <c r="AE444" s="4" t="s">
        <v>176</v>
      </c>
      <c r="AF444" s="4" t="s">
        <v>12</v>
      </c>
      <c r="AG444" s="4" t="s">
        <v>12</v>
      </c>
      <c r="AH444" s="4"/>
      <c r="AI444" s="4"/>
      <c r="AJ444" s="4"/>
      <c r="AK444" s="4"/>
      <c r="AL444" s="4"/>
      <c r="AM444" s="4"/>
      <c r="AN444" s="4"/>
      <c r="AO444" s="4"/>
      <c r="AP444" s="4"/>
      <c r="AQ444" s="4"/>
      <c r="AR444" s="4" t="s">
        <v>11</v>
      </c>
      <c r="AS444" s="4" t="s">
        <v>192</v>
      </c>
      <c r="AT444" s="4"/>
      <c r="AU444" s="4"/>
      <c r="AV444" s="4" t="s">
        <v>11</v>
      </c>
      <c r="AW444" s="4" t="s">
        <v>13814</v>
      </c>
      <c r="AX444" s="4"/>
      <c r="AY444" s="4"/>
      <c r="AZ444" s="4"/>
      <c r="BA444" s="4"/>
      <c r="BB444" s="4"/>
      <c r="BC444" s="4"/>
      <c r="BD444" s="4" t="s">
        <v>177</v>
      </c>
      <c r="BE444" s="4" t="s">
        <v>176</v>
      </c>
      <c r="BF444" s="4" t="s">
        <v>12</v>
      </c>
      <c r="BG444" s="4" t="s">
        <v>12</v>
      </c>
      <c r="BH444" s="4" t="s">
        <v>12</v>
      </c>
      <c r="BI444" s="4" t="s">
        <v>12</v>
      </c>
      <c r="BJ444" s="4" t="s">
        <v>12</v>
      </c>
      <c r="BK444" s="4" t="s">
        <v>12</v>
      </c>
      <c r="BL444" s="4" t="s">
        <v>12</v>
      </c>
      <c r="BM444" s="4" t="s">
        <v>12</v>
      </c>
      <c r="BN444" s="4" t="s">
        <v>12</v>
      </c>
      <c r="BO444" s="4" t="s">
        <v>12</v>
      </c>
      <c r="BP444" s="4"/>
      <c r="BQ444" s="4" t="s">
        <v>471</v>
      </c>
      <c r="BR444" s="4" t="s">
        <v>12</v>
      </c>
      <c r="BS444" s="4" t="s">
        <v>12</v>
      </c>
      <c r="BT444" s="4" t="s">
        <v>176</v>
      </c>
      <c r="BU444" s="4" t="s">
        <v>176</v>
      </c>
      <c r="BV444" s="4" t="s">
        <v>12</v>
      </c>
      <c r="BW444" s="4" t="s">
        <v>12</v>
      </c>
      <c r="BX444" s="4" t="s">
        <v>12</v>
      </c>
      <c r="BY444" s="4" t="s">
        <v>12</v>
      </c>
      <c r="BZ444" s="4" t="s">
        <v>12</v>
      </c>
      <c r="CA444" s="4"/>
      <c r="CB444" s="4" t="s">
        <v>309</v>
      </c>
      <c r="CC444" s="4"/>
      <c r="CD444" s="4" t="s">
        <v>310</v>
      </c>
      <c r="CE444" s="4"/>
      <c r="CF444" s="4" t="s">
        <v>181</v>
      </c>
      <c r="CG444" s="4"/>
      <c r="CH444" s="4" t="s">
        <v>15994</v>
      </c>
    </row>
    <row r="445" spans="1:86" x14ac:dyDescent="0.3">
      <c r="A445" s="4" t="s">
        <v>14130</v>
      </c>
      <c r="B445" s="4" t="s">
        <v>15995</v>
      </c>
      <c r="C445" s="4" t="s">
        <v>15996</v>
      </c>
      <c r="D445" s="4" t="s">
        <v>15836</v>
      </c>
      <c r="E445" s="4" t="s">
        <v>15836</v>
      </c>
      <c r="F445" s="4" t="s">
        <v>183</v>
      </c>
      <c r="G445" s="4" t="s">
        <v>11</v>
      </c>
      <c r="H445" s="4" t="s">
        <v>476</v>
      </c>
      <c r="I445" s="4" t="s">
        <v>477</v>
      </c>
      <c r="J445" s="4" t="s">
        <v>6955</v>
      </c>
      <c r="K445" s="4" t="s">
        <v>222</v>
      </c>
      <c r="L445" s="4" t="s">
        <v>13784</v>
      </c>
      <c r="M445" s="4" t="s">
        <v>193</v>
      </c>
      <c r="N445" s="4"/>
      <c r="O445" s="4" t="s">
        <v>173</v>
      </c>
      <c r="P445" s="4" t="s">
        <v>173</v>
      </c>
      <c r="Q445" s="4" t="s">
        <v>188</v>
      </c>
      <c r="R445" s="4" t="s">
        <v>173</v>
      </c>
      <c r="S445" s="4" t="s">
        <v>188</v>
      </c>
      <c r="T445" s="4" t="s">
        <v>173</v>
      </c>
      <c r="U445" s="4" t="s">
        <v>216</v>
      </c>
      <c r="V445" s="4" t="s">
        <v>12</v>
      </c>
      <c r="W445" s="4" t="s">
        <v>176</v>
      </c>
      <c r="X445" s="4" t="s">
        <v>12</v>
      </c>
      <c r="Y445" s="4" t="s">
        <v>12</v>
      </c>
      <c r="Z445" s="4" t="s">
        <v>12</v>
      </c>
      <c r="AA445" s="4" t="s">
        <v>191</v>
      </c>
      <c r="AB445" s="4" t="s">
        <v>176</v>
      </c>
      <c r="AC445" s="4" t="s">
        <v>12</v>
      </c>
      <c r="AD445" s="4" t="s">
        <v>12</v>
      </c>
      <c r="AE445" s="4" t="s">
        <v>176</v>
      </c>
      <c r="AF445" s="4" t="s">
        <v>12</v>
      </c>
      <c r="AG445" s="4" t="s">
        <v>12</v>
      </c>
      <c r="AH445" s="4"/>
      <c r="AI445" s="4"/>
      <c r="AJ445" s="4"/>
      <c r="AK445" s="4"/>
      <c r="AL445" s="4" t="s">
        <v>11</v>
      </c>
      <c r="AM445" s="4" t="s">
        <v>84</v>
      </c>
      <c r="AN445" s="4" t="s">
        <v>50</v>
      </c>
      <c r="AO445" s="4"/>
      <c r="AP445" s="4"/>
      <c r="AQ445" s="4"/>
      <c r="AR445" s="4" t="s">
        <v>11</v>
      </c>
      <c r="AS445" s="4" t="s">
        <v>192</v>
      </c>
      <c r="AT445" s="4"/>
      <c r="AU445" s="4"/>
      <c r="AV445" s="4" t="s">
        <v>11</v>
      </c>
      <c r="AW445" s="4" t="s">
        <v>13814</v>
      </c>
      <c r="AX445" s="4"/>
      <c r="AY445" s="4"/>
      <c r="AZ445" s="4"/>
      <c r="BA445" s="4"/>
      <c r="BB445" s="4"/>
      <c r="BC445" s="4"/>
      <c r="BD445" s="4" t="s">
        <v>177</v>
      </c>
      <c r="BE445" s="4" t="s">
        <v>176</v>
      </c>
      <c r="BF445" s="4" t="s">
        <v>12</v>
      </c>
      <c r="BG445" s="4" t="s">
        <v>12</v>
      </c>
      <c r="BH445" s="4" t="s">
        <v>12</v>
      </c>
      <c r="BI445" s="4" t="s">
        <v>12</v>
      </c>
      <c r="BJ445" s="4" t="s">
        <v>12</v>
      </c>
      <c r="BK445" s="4" t="s">
        <v>12</v>
      </c>
      <c r="BL445" s="4" t="s">
        <v>12</v>
      </c>
      <c r="BM445" s="4" t="s">
        <v>12</v>
      </c>
      <c r="BN445" s="4" t="s">
        <v>12</v>
      </c>
      <c r="BO445" s="4" t="s">
        <v>12</v>
      </c>
      <c r="BP445" s="4"/>
      <c r="BQ445" s="4" t="s">
        <v>471</v>
      </c>
      <c r="BR445" s="4" t="s">
        <v>12</v>
      </c>
      <c r="BS445" s="4" t="s">
        <v>12</v>
      </c>
      <c r="BT445" s="4" t="s">
        <v>176</v>
      </c>
      <c r="BU445" s="4" t="s">
        <v>176</v>
      </c>
      <c r="BV445" s="4" t="s">
        <v>12</v>
      </c>
      <c r="BW445" s="4" t="s">
        <v>12</v>
      </c>
      <c r="BX445" s="4" t="s">
        <v>12</v>
      </c>
      <c r="BY445" s="4" t="s">
        <v>12</v>
      </c>
      <c r="BZ445" s="4" t="s">
        <v>12</v>
      </c>
      <c r="CA445" s="4"/>
      <c r="CB445" s="4" t="s">
        <v>309</v>
      </c>
      <c r="CC445" s="4"/>
      <c r="CD445" s="4" t="s">
        <v>310</v>
      </c>
      <c r="CE445" s="4"/>
      <c r="CF445" s="4" t="s">
        <v>181</v>
      </c>
      <c r="CG445" s="4"/>
      <c r="CH445" s="4" t="s">
        <v>15997</v>
      </c>
    </row>
    <row r="446" spans="1:86" x14ac:dyDescent="0.3">
      <c r="A446" s="4" t="s">
        <v>14131</v>
      </c>
      <c r="B446" s="4" t="s">
        <v>15998</v>
      </c>
      <c r="C446" s="4" t="s">
        <v>15999</v>
      </c>
      <c r="D446" s="4" t="s">
        <v>15836</v>
      </c>
      <c r="E446" s="4" t="s">
        <v>15836</v>
      </c>
      <c r="F446" s="4" t="s">
        <v>183</v>
      </c>
      <c r="G446" s="4" t="s">
        <v>11</v>
      </c>
      <c r="H446" s="4" t="s">
        <v>476</v>
      </c>
      <c r="I446" s="4" t="s">
        <v>477</v>
      </c>
      <c r="J446" s="4" t="s">
        <v>6955</v>
      </c>
      <c r="K446" s="4" t="s">
        <v>222</v>
      </c>
      <c r="L446" s="4" t="s">
        <v>13784</v>
      </c>
      <c r="M446" s="4" t="s">
        <v>172</v>
      </c>
      <c r="N446" s="4"/>
      <c r="O446" s="4" t="s">
        <v>173</v>
      </c>
      <c r="P446" s="4" t="s">
        <v>173</v>
      </c>
      <c r="Q446" s="4" t="s">
        <v>188</v>
      </c>
      <c r="R446" s="4" t="s">
        <v>173</v>
      </c>
      <c r="S446" s="4" t="s">
        <v>188</v>
      </c>
      <c r="T446" s="4" t="s">
        <v>173</v>
      </c>
      <c r="U446" s="4" t="s">
        <v>175</v>
      </c>
      <c r="V446" s="4" t="s">
        <v>12</v>
      </c>
      <c r="W446" s="4" t="s">
        <v>12</v>
      </c>
      <c r="X446" s="4" t="s">
        <v>12</v>
      </c>
      <c r="Y446" s="4" t="s">
        <v>12</v>
      </c>
      <c r="Z446" s="4" t="s">
        <v>176</v>
      </c>
      <c r="AA446" s="4" t="s">
        <v>191</v>
      </c>
      <c r="AB446" s="4" t="s">
        <v>176</v>
      </c>
      <c r="AC446" s="4" t="s">
        <v>12</v>
      </c>
      <c r="AD446" s="4" t="s">
        <v>12</v>
      </c>
      <c r="AE446" s="4" t="s">
        <v>176</v>
      </c>
      <c r="AF446" s="4" t="s">
        <v>12</v>
      </c>
      <c r="AG446" s="4" t="s">
        <v>12</v>
      </c>
      <c r="AH446" s="4"/>
      <c r="AI446" s="4"/>
      <c r="AJ446" s="4"/>
      <c r="AK446" s="4"/>
      <c r="AL446" s="4"/>
      <c r="AM446" s="4"/>
      <c r="AN446" s="4"/>
      <c r="AO446" s="4"/>
      <c r="AP446" s="4"/>
      <c r="AQ446" s="4"/>
      <c r="AR446" s="4" t="s">
        <v>11</v>
      </c>
      <c r="AS446" s="4" t="s">
        <v>192</v>
      </c>
      <c r="AT446" s="4"/>
      <c r="AU446" s="4"/>
      <c r="AV446" s="4" t="s">
        <v>11</v>
      </c>
      <c r="AW446" s="4" t="s">
        <v>13814</v>
      </c>
      <c r="AX446" s="4"/>
      <c r="AY446" s="4"/>
      <c r="AZ446" s="4"/>
      <c r="BA446" s="4"/>
      <c r="BB446" s="4"/>
      <c r="BC446" s="4"/>
      <c r="BD446" s="4" t="s">
        <v>177</v>
      </c>
      <c r="BE446" s="4" t="s">
        <v>176</v>
      </c>
      <c r="BF446" s="4" t="s">
        <v>12</v>
      </c>
      <c r="BG446" s="4" t="s">
        <v>12</v>
      </c>
      <c r="BH446" s="4" t="s">
        <v>12</v>
      </c>
      <c r="BI446" s="4" t="s">
        <v>12</v>
      </c>
      <c r="BJ446" s="4" t="s">
        <v>12</v>
      </c>
      <c r="BK446" s="4" t="s">
        <v>12</v>
      </c>
      <c r="BL446" s="4" t="s">
        <v>12</v>
      </c>
      <c r="BM446" s="4" t="s">
        <v>12</v>
      </c>
      <c r="BN446" s="4" t="s">
        <v>12</v>
      </c>
      <c r="BO446" s="4" t="s">
        <v>12</v>
      </c>
      <c r="BP446" s="4"/>
      <c r="BQ446" s="4" t="s">
        <v>13702</v>
      </c>
      <c r="BR446" s="4" t="s">
        <v>12</v>
      </c>
      <c r="BS446" s="4" t="s">
        <v>12</v>
      </c>
      <c r="BT446" s="4" t="s">
        <v>176</v>
      </c>
      <c r="BU446" s="4" t="s">
        <v>176</v>
      </c>
      <c r="BV446" s="4" t="s">
        <v>12</v>
      </c>
      <c r="BW446" s="4" t="s">
        <v>12</v>
      </c>
      <c r="BX446" s="4" t="s">
        <v>12</v>
      </c>
      <c r="BY446" s="4" t="s">
        <v>12</v>
      </c>
      <c r="BZ446" s="4" t="s">
        <v>12</v>
      </c>
      <c r="CA446" s="4"/>
      <c r="CB446" s="4" t="s">
        <v>309</v>
      </c>
      <c r="CC446" s="4"/>
      <c r="CD446" s="4" t="s">
        <v>310</v>
      </c>
      <c r="CE446" s="4"/>
      <c r="CF446" s="4" t="s">
        <v>181</v>
      </c>
      <c r="CG446" s="4"/>
      <c r="CH446" s="4" t="s">
        <v>16000</v>
      </c>
    </row>
    <row r="447" spans="1:86" x14ac:dyDescent="0.3">
      <c r="A447" s="4" t="s">
        <v>14132</v>
      </c>
      <c r="B447" s="4" t="s">
        <v>16001</v>
      </c>
      <c r="C447" s="4" t="s">
        <v>16002</v>
      </c>
      <c r="D447" s="4" t="s">
        <v>15836</v>
      </c>
      <c r="E447" s="4" t="s">
        <v>15836</v>
      </c>
      <c r="F447" s="4" t="s">
        <v>183</v>
      </c>
      <c r="G447" s="4" t="s">
        <v>11</v>
      </c>
      <c r="H447" s="4" t="s">
        <v>476</v>
      </c>
      <c r="I447" s="4" t="s">
        <v>477</v>
      </c>
      <c r="J447" s="4" t="s">
        <v>6955</v>
      </c>
      <c r="K447" s="4" t="s">
        <v>222</v>
      </c>
      <c r="L447" s="4" t="s">
        <v>13784</v>
      </c>
      <c r="M447" s="4" t="s">
        <v>193</v>
      </c>
      <c r="N447" s="4"/>
      <c r="O447" s="4" t="s">
        <v>173</v>
      </c>
      <c r="P447" s="4" t="s">
        <v>173</v>
      </c>
      <c r="Q447" s="4" t="s">
        <v>188</v>
      </c>
      <c r="R447" s="4" t="s">
        <v>173</v>
      </c>
      <c r="S447" s="4" t="s">
        <v>243</v>
      </c>
      <c r="T447" s="4" t="s">
        <v>240</v>
      </c>
      <c r="U447" s="4" t="s">
        <v>201</v>
      </c>
      <c r="V447" s="4" t="s">
        <v>176</v>
      </c>
      <c r="W447" s="4" t="s">
        <v>12</v>
      </c>
      <c r="X447" s="4" t="s">
        <v>176</v>
      </c>
      <c r="Y447" s="4" t="s">
        <v>12</v>
      </c>
      <c r="Z447" s="4" t="s">
        <v>12</v>
      </c>
      <c r="AA447" s="4" t="s">
        <v>191</v>
      </c>
      <c r="AB447" s="4" t="s">
        <v>176</v>
      </c>
      <c r="AC447" s="4" t="s">
        <v>12</v>
      </c>
      <c r="AD447" s="4" t="s">
        <v>12</v>
      </c>
      <c r="AE447" s="4" t="s">
        <v>176</v>
      </c>
      <c r="AF447" s="4" t="s">
        <v>12</v>
      </c>
      <c r="AG447" s="4" t="s">
        <v>12</v>
      </c>
      <c r="AH447" s="4" t="s">
        <v>11</v>
      </c>
      <c r="AI447" s="4" t="s">
        <v>301</v>
      </c>
      <c r="AJ447" s="4" t="s">
        <v>50</v>
      </c>
      <c r="AK447" s="4"/>
      <c r="AL447" s="4"/>
      <c r="AM447" s="4"/>
      <c r="AN447" s="4"/>
      <c r="AO447" s="4"/>
      <c r="AP447" s="4" t="s">
        <v>11</v>
      </c>
      <c r="AQ447" s="4" t="s">
        <v>11891</v>
      </c>
      <c r="AR447" s="4" t="s">
        <v>11</v>
      </c>
      <c r="AS447" s="4" t="s">
        <v>192</v>
      </c>
      <c r="AT447" s="4"/>
      <c r="AU447" s="4"/>
      <c r="AV447" s="4" t="s">
        <v>11</v>
      </c>
      <c r="AW447" s="4" t="s">
        <v>14213</v>
      </c>
      <c r="AX447" s="4"/>
      <c r="AY447" s="4"/>
      <c r="AZ447" s="4"/>
      <c r="BA447" s="4"/>
      <c r="BB447" s="4"/>
      <c r="BC447" s="4"/>
      <c r="BD447" s="4" t="s">
        <v>177</v>
      </c>
      <c r="BE447" s="4" t="s">
        <v>176</v>
      </c>
      <c r="BF447" s="4" t="s">
        <v>12</v>
      </c>
      <c r="BG447" s="4" t="s">
        <v>12</v>
      </c>
      <c r="BH447" s="4" t="s">
        <v>12</v>
      </c>
      <c r="BI447" s="4" t="s">
        <v>12</v>
      </c>
      <c r="BJ447" s="4" t="s">
        <v>12</v>
      </c>
      <c r="BK447" s="4" t="s">
        <v>12</v>
      </c>
      <c r="BL447" s="4" t="s">
        <v>12</v>
      </c>
      <c r="BM447" s="4" t="s">
        <v>12</v>
      </c>
      <c r="BN447" s="4" t="s">
        <v>12</v>
      </c>
      <c r="BO447" s="4" t="s">
        <v>12</v>
      </c>
      <c r="BP447" s="4"/>
      <c r="BQ447" s="4" t="s">
        <v>16003</v>
      </c>
      <c r="BR447" s="4" t="s">
        <v>12</v>
      </c>
      <c r="BS447" s="4" t="s">
        <v>12</v>
      </c>
      <c r="BT447" s="4" t="s">
        <v>176</v>
      </c>
      <c r="BU447" s="4" t="s">
        <v>176</v>
      </c>
      <c r="BV447" s="4" t="s">
        <v>12</v>
      </c>
      <c r="BW447" s="4" t="s">
        <v>176</v>
      </c>
      <c r="BX447" s="4" t="s">
        <v>176</v>
      </c>
      <c r="BY447" s="4" t="s">
        <v>12</v>
      </c>
      <c r="BZ447" s="4" t="s">
        <v>12</v>
      </c>
      <c r="CA447" s="4"/>
      <c r="CB447" s="4" t="s">
        <v>309</v>
      </c>
      <c r="CC447" s="4"/>
      <c r="CD447" s="4" t="s">
        <v>310</v>
      </c>
      <c r="CE447" s="4"/>
      <c r="CF447" s="4" t="s">
        <v>181</v>
      </c>
      <c r="CG447" s="4"/>
      <c r="CH447" s="4" t="s">
        <v>16004</v>
      </c>
    </row>
    <row r="448" spans="1:86" x14ac:dyDescent="0.3">
      <c r="A448" s="4" t="s">
        <v>14133</v>
      </c>
      <c r="B448" s="4" t="s">
        <v>16005</v>
      </c>
      <c r="C448" s="4" t="s">
        <v>16006</v>
      </c>
      <c r="D448" s="4" t="s">
        <v>15836</v>
      </c>
      <c r="E448" s="4" t="s">
        <v>15836</v>
      </c>
      <c r="F448" s="4" t="s">
        <v>183</v>
      </c>
      <c r="G448" s="4" t="s">
        <v>11</v>
      </c>
      <c r="H448" s="4" t="s">
        <v>476</v>
      </c>
      <c r="I448" s="4" t="s">
        <v>477</v>
      </c>
      <c r="J448" s="4" t="s">
        <v>6955</v>
      </c>
      <c r="K448" s="4" t="s">
        <v>222</v>
      </c>
      <c r="L448" s="4" t="s">
        <v>13784</v>
      </c>
      <c r="M448" s="4" t="s">
        <v>172</v>
      </c>
      <c r="N448" s="4"/>
      <c r="O448" s="4" t="s">
        <v>173</v>
      </c>
      <c r="P448" s="4" t="s">
        <v>173</v>
      </c>
      <c r="Q448" s="4" t="s">
        <v>188</v>
      </c>
      <c r="R448" s="4" t="s">
        <v>173</v>
      </c>
      <c r="S448" s="4" t="s">
        <v>243</v>
      </c>
      <c r="T448" s="4" t="s">
        <v>173</v>
      </c>
      <c r="U448" s="4" t="s">
        <v>175</v>
      </c>
      <c r="V448" s="4" t="s">
        <v>12</v>
      </c>
      <c r="W448" s="4" t="s">
        <v>12</v>
      </c>
      <c r="X448" s="4" t="s">
        <v>12</v>
      </c>
      <c r="Y448" s="4" t="s">
        <v>12</v>
      </c>
      <c r="Z448" s="4" t="s">
        <v>176</v>
      </c>
      <c r="AA448" s="4" t="s">
        <v>16007</v>
      </c>
      <c r="AB448" s="4" t="s">
        <v>176</v>
      </c>
      <c r="AC448" s="4" t="s">
        <v>12</v>
      </c>
      <c r="AD448" s="4" t="s">
        <v>12</v>
      </c>
      <c r="AE448" s="4" t="s">
        <v>176</v>
      </c>
      <c r="AF448" s="4" t="s">
        <v>176</v>
      </c>
      <c r="AG448" s="4" t="s">
        <v>12</v>
      </c>
      <c r="AH448" s="4"/>
      <c r="AI448" s="4"/>
      <c r="AJ448" s="4"/>
      <c r="AK448" s="4"/>
      <c r="AL448" s="4"/>
      <c r="AM448" s="4"/>
      <c r="AN448" s="4"/>
      <c r="AO448" s="4"/>
      <c r="AP448" s="4"/>
      <c r="AQ448" s="4"/>
      <c r="AR448" s="4" t="s">
        <v>11</v>
      </c>
      <c r="AS448" s="4" t="s">
        <v>192</v>
      </c>
      <c r="AT448" s="4"/>
      <c r="AU448" s="4"/>
      <c r="AV448" s="4" t="s">
        <v>11</v>
      </c>
      <c r="AW448" s="4" t="s">
        <v>13694</v>
      </c>
      <c r="AX448" s="4" t="s">
        <v>50</v>
      </c>
      <c r="AY448" s="4"/>
      <c r="AZ448" s="4"/>
      <c r="BA448" s="4"/>
      <c r="BB448" s="4"/>
      <c r="BC448" s="4"/>
      <c r="BD448" s="4" t="s">
        <v>177</v>
      </c>
      <c r="BE448" s="4" t="s">
        <v>176</v>
      </c>
      <c r="BF448" s="4" t="s">
        <v>12</v>
      </c>
      <c r="BG448" s="4" t="s">
        <v>12</v>
      </c>
      <c r="BH448" s="4" t="s">
        <v>12</v>
      </c>
      <c r="BI448" s="4" t="s">
        <v>12</v>
      </c>
      <c r="BJ448" s="4" t="s">
        <v>12</v>
      </c>
      <c r="BK448" s="4" t="s">
        <v>12</v>
      </c>
      <c r="BL448" s="4" t="s">
        <v>12</v>
      </c>
      <c r="BM448" s="4" t="s">
        <v>12</v>
      </c>
      <c r="BN448" s="4" t="s">
        <v>12</v>
      </c>
      <c r="BO448" s="4" t="s">
        <v>12</v>
      </c>
      <c r="BP448" s="4"/>
      <c r="BQ448" s="4" t="s">
        <v>16008</v>
      </c>
      <c r="BR448" s="4" t="s">
        <v>12</v>
      </c>
      <c r="BS448" s="4" t="s">
        <v>12</v>
      </c>
      <c r="BT448" s="4" t="s">
        <v>176</v>
      </c>
      <c r="BU448" s="4" t="s">
        <v>176</v>
      </c>
      <c r="BV448" s="4" t="s">
        <v>12</v>
      </c>
      <c r="BW448" s="4" t="s">
        <v>12</v>
      </c>
      <c r="BX448" s="4" t="s">
        <v>176</v>
      </c>
      <c r="BY448" s="4" t="s">
        <v>12</v>
      </c>
      <c r="BZ448" s="4" t="s">
        <v>12</v>
      </c>
      <c r="CA448" s="4"/>
      <c r="CB448" s="4" t="s">
        <v>309</v>
      </c>
      <c r="CC448" s="4"/>
      <c r="CD448" s="4" t="s">
        <v>310</v>
      </c>
      <c r="CE448" s="4"/>
      <c r="CF448" s="4" t="s">
        <v>181</v>
      </c>
      <c r="CG448" s="4"/>
      <c r="CH448" s="4" t="s">
        <v>16009</v>
      </c>
    </row>
    <row r="449" spans="1:86" x14ac:dyDescent="0.3">
      <c r="A449" s="4" t="s">
        <v>16010</v>
      </c>
      <c r="B449" s="4" t="s">
        <v>16011</v>
      </c>
      <c r="C449" s="4" t="s">
        <v>16012</v>
      </c>
      <c r="D449" s="4" t="s">
        <v>15836</v>
      </c>
      <c r="E449" s="4" t="s">
        <v>15836</v>
      </c>
      <c r="F449" s="4" t="s">
        <v>183</v>
      </c>
      <c r="G449" s="4" t="s">
        <v>11</v>
      </c>
      <c r="H449" s="4" t="s">
        <v>406</v>
      </c>
      <c r="I449" s="4" t="s">
        <v>407</v>
      </c>
      <c r="J449" s="4" t="s">
        <v>408</v>
      </c>
      <c r="K449" s="4" t="s">
        <v>409</v>
      </c>
      <c r="L449" s="4"/>
      <c r="M449" s="4" t="s">
        <v>193</v>
      </c>
      <c r="N449" s="4"/>
      <c r="O449" s="4" t="s">
        <v>173</v>
      </c>
      <c r="P449" s="4" t="s">
        <v>173</v>
      </c>
      <c r="Q449" s="4" t="s">
        <v>173</v>
      </c>
      <c r="R449" s="4" t="s">
        <v>173</v>
      </c>
      <c r="S449" s="4" t="s">
        <v>173</v>
      </c>
      <c r="T449" s="4" t="s">
        <v>173</v>
      </c>
      <c r="U449" s="4" t="s">
        <v>205</v>
      </c>
      <c r="V449" s="4" t="s">
        <v>176</v>
      </c>
      <c r="W449" s="4" t="s">
        <v>12</v>
      </c>
      <c r="X449" s="4" t="s">
        <v>12</v>
      </c>
      <c r="Y449" s="4" t="s">
        <v>12</v>
      </c>
      <c r="Z449" s="4" t="s">
        <v>12</v>
      </c>
      <c r="AA449" s="4" t="s">
        <v>217</v>
      </c>
      <c r="AB449" s="4" t="s">
        <v>176</v>
      </c>
      <c r="AC449" s="4" t="s">
        <v>12</v>
      </c>
      <c r="AD449" s="4" t="s">
        <v>12</v>
      </c>
      <c r="AE449" s="4" t="s">
        <v>12</v>
      </c>
      <c r="AF449" s="4" t="s">
        <v>12</v>
      </c>
      <c r="AG449" s="4" t="s">
        <v>12</v>
      </c>
      <c r="AH449" s="4" t="s">
        <v>11</v>
      </c>
      <c r="AI449" s="4" t="s">
        <v>13697</v>
      </c>
      <c r="AJ449" s="4" t="s">
        <v>50</v>
      </c>
      <c r="AK449" s="4"/>
      <c r="AL449" s="4"/>
      <c r="AM449" s="4"/>
      <c r="AN449" s="4"/>
      <c r="AO449" s="4"/>
      <c r="AP449" s="4"/>
      <c r="AQ449" s="4"/>
      <c r="AR449" s="4" t="s">
        <v>11</v>
      </c>
      <c r="AS449" s="4" t="s">
        <v>192</v>
      </c>
      <c r="AT449" s="4"/>
      <c r="AU449" s="4"/>
      <c r="AV449" s="4"/>
      <c r="AW449" s="4"/>
      <c r="AX449" s="4"/>
      <c r="AY449" s="4"/>
      <c r="AZ449" s="4"/>
      <c r="BA449" s="4"/>
      <c r="BB449" s="4"/>
      <c r="BC449" s="4"/>
      <c r="BD449" s="4" t="s">
        <v>177</v>
      </c>
      <c r="BE449" s="4" t="s">
        <v>176</v>
      </c>
      <c r="BF449" s="4" t="s">
        <v>12</v>
      </c>
      <c r="BG449" s="4" t="s">
        <v>12</v>
      </c>
      <c r="BH449" s="4" t="s">
        <v>12</v>
      </c>
      <c r="BI449" s="4" t="s">
        <v>12</v>
      </c>
      <c r="BJ449" s="4" t="s">
        <v>12</v>
      </c>
      <c r="BK449" s="4" t="s">
        <v>12</v>
      </c>
      <c r="BL449" s="4" t="s">
        <v>12</v>
      </c>
      <c r="BM449" s="4" t="s">
        <v>12</v>
      </c>
      <c r="BN449" s="4" t="s">
        <v>12</v>
      </c>
      <c r="BO449" s="4" t="s">
        <v>12</v>
      </c>
      <c r="BP449" s="4"/>
      <c r="BQ449" s="4" t="s">
        <v>178</v>
      </c>
      <c r="BR449" s="4" t="s">
        <v>12</v>
      </c>
      <c r="BS449" s="4" t="s">
        <v>12</v>
      </c>
      <c r="BT449" s="4" t="s">
        <v>12</v>
      </c>
      <c r="BU449" s="4" t="s">
        <v>12</v>
      </c>
      <c r="BV449" s="4" t="s">
        <v>12</v>
      </c>
      <c r="BW449" s="4" t="s">
        <v>12</v>
      </c>
      <c r="BX449" s="4" t="s">
        <v>176</v>
      </c>
      <c r="BY449" s="4" t="s">
        <v>12</v>
      </c>
      <c r="BZ449" s="4" t="s">
        <v>12</v>
      </c>
      <c r="CA449" s="4"/>
      <c r="CB449" s="4" t="s">
        <v>179</v>
      </c>
      <c r="CC449" s="4"/>
      <c r="CD449" s="4" t="s">
        <v>180</v>
      </c>
      <c r="CE449" s="4"/>
      <c r="CF449" s="4" t="s">
        <v>181</v>
      </c>
      <c r="CG449" s="4"/>
      <c r="CH449" s="4" t="s">
        <v>16013</v>
      </c>
    </row>
    <row r="450" spans="1:86" x14ac:dyDescent="0.3">
      <c r="A450" s="4" t="s">
        <v>16014</v>
      </c>
      <c r="B450" s="4" t="s">
        <v>16015</v>
      </c>
      <c r="C450" s="4" t="s">
        <v>16016</v>
      </c>
      <c r="D450" s="4" t="s">
        <v>15836</v>
      </c>
      <c r="E450" s="4" t="s">
        <v>15836</v>
      </c>
      <c r="F450" s="4" t="s">
        <v>183</v>
      </c>
      <c r="G450" s="4" t="s">
        <v>11</v>
      </c>
      <c r="H450" s="4" t="s">
        <v>406</v>
      </c>
      <c r="I450" s="4" t="s">
        <v>407</v>
      </c>
      <c r="J450" s="4" t="s">
        <v>408</v>
      </c>
      <c r="K450" s="4" t="s">
        <v>409</v>
      </c>
      <c r="L450" s="4"/>
      <c r="M450" s="4" t="s">
        <v>193</v>
      </c>
      <c r="N450" s="4"/>
      <c r="O450" s="4" t="s">
        <v>173</v>
      </c>
      <c r="P450" s="4" t="s">
        <v>173</v>
      </c>
      <c r="Q450" s="4" t="s">
        <v>173</v>
      </c>
      <c r="R450" s="4" t="s">
        <v>173</v>
      </c>
      <c r="S450" s="4" t="s">
        <v>173</v>
      </c>
      <c r="T450" s="4" t="s">
        <v>173</v>
      </c>
      <c r="U450" s="4" t="s">
        <v>216</v>
      </c>
      <c r="V450" s="4" t="s">
        <v>12</v>
      </c>
      <c r="W450" s="4" t="s">
        <v>176</v>
      </c>
      <c r="X450" s="4" t="s">
        <v>12</v>
      </c>
      <c r="Y450" s="4" t="s">
        <v>12</v>
      </c>
      <c r="Z450" s="4" t="s">
        <v>12</v>
      </c>
      <c r="AA450" s="4" t="s">
        <v>217</v>
      </c>
      <c r="AB450" s="4" t="s">
        <v>176</v>
      </c>
      <c r="AC450" s="4" t="s">
        <v>12</v>
      </c>
      <c r="AD450" s="4" t="s">
        <v>12</v>
      </c>
      <c r="AE450" s="4" t="s">
        <v>12</v>
      </c>
      <c r="AF450" s="4" t="s">
        <v>12</v>
      </c>
      <c r="AG450" s="4" t="s">
        <v>12</v>
      </c>
      <c r="AH450" s="4"/>
      <c r="AI450" s="4"/>
      <c r="AJ450" s="4"/>
      <c r="AK450" s="4"/>
      <c r="AL450" s="4" t="s">
        <v>11</v>
      </c>
      <c r="AM450" s="4" t="s">
        <v>12309</v>
      </c>
      <c r="AN450" s="4" t="s">
        <v>50</v>
      </c>
      <c r="AO450" s="4"/>
      <c r="AP450" s="4"/>
      <c r="AQ450" s="4"/>
      <c r="AR450" s="4" t="s">
        <v>11</v>
      </c>
      <c r="AS450" s="4" t="s">
        <v>192</v>
      </c>
      <c r="AT450" s="4"/>
      <c r="AU450" s="4"/>
      <c r="AV450" s="4"/>
      <c r="AW450" s="4"/>
      <c r="AX450" s="4"/>
      <c r="AY450" s="4"/>
      <c r="AZ450" s="4"/>
      <c r="BA450" s="4"/>
      <c r="BB450" s="4"/>
      <c r="BC450" s="4"/>
      <c r="BD450" s="4" t="s">
        <v>177</v>
      </c>
      <c r="BE450" s="4" t="s">
        <v>176</v>
      </c>
      <c r="BF450" s="4" t="s">
        <v>12</v>
      </c>
      <c r="BG450" s="4" t="s">
        <v>12</v>
      </c>
      <c r="BH450" s="4" t="s">
        <v>12</v>
      </c>
      <c r="BI450" s="4" t="s">
        <v>12</v>
      </c>
      <c r="BJ450" s="4" t="s">
        <v>12</v>
      </c>
      <c r="BK450" s="4" t="s">
        <v>12</v>
      </c>
      <c r="BL450" s="4" t="s">
        <v>12</v>
      </c>
      <c r="BM450" s="4" t="s">
        <v>12</v>
      </c>
      <c r="BN450" s="4" t="s">
        <v>12</v>
      </c>
      <c r="BO450" s="4" t="s">
        <v>12</v>
      </c>
      <c r="BP450" s="4"/>
      <c r="BQ450" s="4" t="s">
        <v>194</v>
      </c>
      <c r="BR450" s="4" t="s">
        <v>176</v>
      </c>
      <c r="BS450" s="4" t="s">
        <v>12</v>
      </c>
      <c r="BT450" s="4" t="s">
        <v>12</v>
      </c>
      <c r="BU450" s="4" t="s">
        <v>12</v>
      </c>
      <c r="BV450" s="4" t="s">
        <v>12</v>
      </c>
      <c r="BW450" s="4" t="s">
        <v>12</v>
      </c>
      <c r="BX450" s="4" t="s">
        <v>12</v>
      </c>
      <c r="BY450" s="4" t="s">
        <v>12</v>
      </c>
      <c r="BZ450" s="4" t="s">
        <v>12</v>
      </c>
      <c r="CA450" s="4"/>
      <c r="CB450" s="4" t="s">
        <v>179</v>
      </c>
      <c r="CC450" s="4"/>
      <c r="CD450" s="4" t="s">
        <v>180</v>
      </c>
      <c r="CE450" s="4"/>
      <c r="CF450" s="4" t="s">
        <v>181</v>
      </c>
      <c r="CG450" s="4"/>
      <c r="CH450" s="4" t="s">
        <v>16017</v>
      </c>
    </row>
    <row r="451" spans="1:86" x14ac:dyDescent="0.3">
      <c r="A451" s="4" t="s">
        <v>14152</v>
      </c>
      <c r="B451" s="4" t="s">
        <v>16018</v>
      </c>
      <c r="C451" s="4" t="s">
        <v>16019</v>
      </c>
      <c r="D451" s="4" t="s">
        <v>15836</v>
      </c>
      <c r="E451" s="4" t="s">
        <v>15836</v>
      </c>
      <c r="F451" s="4" t="s">
        <v>183</v>
      </c>
      <c r="G451" s="4" t="s">
        <v>11</v>
      </c>
      <c r="H451" s="4" t="s">
        <v>406</v>
      </c>
      <c r="I451" s="4" t="s">
        <v>407</v>
      </c>
      <c r="J451" s="4" t="s">
        <v>408</v>
      </c>
      <c r="K451" s="4" t="s">
        <v>409</v>
      </c>
      <c r="L451" s="4"/>
      <c r="M451" s="4" t="s">
        <v>172</v>
      </c>
      <c r="N451" s="4"/>
      <c r="O451" s="4" t="s">
        <v>173</v>
      </c>
      <c r="P451" s="4" t="s">
        <v>173</v>
      </c>
      <c r="Q451" s="4" t="s">
        <v>173</v>
      </c>
      <c r="R451" s="4" t="s">
        <v>173</v>
      </c>
      <c r="S451" s="4" t="s">
        <v>173</v>
      </c>
      <c r="T451" s="4" t="s">
        <v>173</v>
      </c>
      <c r="U451" s="4" t="s">
        <v>201</v>
      </c>
      <c r="V451" s="4" t="s">
        <v>176</v>
      </c>
      <c r="W451" s="4" t="s">
        <v>12</v>
      </c>
      <c r="X451" s="4" t="s">
        <v>176</v>
      </c>
      <c r="Y451" s="4" t="s">
        <v>12</v>
      </c>
      <c r="Z451" s="4" t="s">
        <v>12</v>
      </c>
      <c r="AA451" s="4" t="s">
        <v>217</v>
      </c>
      <c r="AB451" s="4" t="s">
        <v>176</v>
      </c>
      <c r="AC451" s="4" t="s">
        <v>12</v>
      </c>
      <c r="AD451" s="4" t="s">
        <v>12</v>
      </c>
      <c r="AE451" s="4" t="s">
        <v>12</v>
      </c>
      <c r="AF451" s="4" t="s">
        <v>12</v>
      </c>
      <c r="AG451" s="4" t="s">
        <v>12</v>
      </c>
      <c r="AH451" s="4" t="s">
        <v>11</v>
      </c>
      <c r="AI451" s="4" t="s">
        <v>14071</v>
      </c>
      <c r="AJ451" s="4" t="s">
        <v>50</v>
      </c>
      <c r="AK451" s="4"/>
      <c r="AL451" s="4"/>
      <c r="AM451" s="4"/>
      <c r="AN451" s="4"/>
      <c r="AO451" s="4"/>
      <c r="AP451" s="4" t="s">
        <v>11</v>
      </c>
      <c r="AQ451" s="4" t="s">
        <v>12016</v>
      </c>
      <c r="AR451" s="4" t="s">
        <v>11</v>
      </c>
      <c r="AS451" s="4" t="s">
        <v>60</v>
      </c>
      <c r="AT451" s="4"/>
      <c r="AU451" s="4"/>
      <c r="AV451" s="4"/>
      <c r="AW451" s="4"/>
      <c r="AX451" s="4"/>
      <c r="AY451" s="4"/>
      <c r="AZ451" s="4"/>
      <c r="BA451" s="4"/>
      <c r="BB451" s="4"/>
      <c r="BC451" s="4"/>
      <c r="BD451" s="4" t="s">
        <v>177</v>
      </c>
      <c r="BE451" s="4" t="s">
        <v>176</v>
      </c>
      <c r="BF451" s="4" t="s">
        <v>12</v>
      </c>
      <c r="BG451" s="4" t="s">
        <v>12</v>
      </c>
      <c r="BH451" s="4" t="s">
        <v>12</v>
      </c>
      <c r="BI451" s="4" t="s">
        <v>12</v>
      </c>
      <c r="BJ451" s="4" t="s">
        <v>12</v>
      </c>
      <c r="BK451" s="4" t="s">
        <v>12</v>
      </c>
      <c r="BL451" s="4" t="s">
        <v>12</v>
      </c>
      <c r="BM451" s="4" t="s">
        <v>12</v>
      </c>
      <c r="BN451" s="4" t="s">
        <v>12</v>
      </c>
      <c r="BO451" s="4" t="s">
        <v>12</v>
      </c>
      <c r="BP451" s="4"/>
      <c r="BQ451" s="4" t="s">
        <v>194</v>
      </c>
      <c r="BR451" s="4" t="s">
        <v>176</v>
      </c>
      <c r="BS451" s="4" t="s">
        <v>12</v>
      </c>
      <c r="BT451" s="4" t="s">
        <v>12</v>
      </c>
      <c r="BU451" s="4" t="s">
        <v>12</v>
      </c>
      <c r="BV451" s="4" t="s">
        <v>12</v>
      </c>
      <c r="BW451" s="4" t="s">
        <v>12</v>
      </c>
      <c r="BX451" s="4" t="s">
        <v>12</v>
      </c>
      <c r="BY451" s="4" t="s">
        <v>12</v>
      </c>
      <c r="BZ451" s="4" t="s">
        <v>12</v>
      </c>
      <c r="CA451" s="4"/>
      <c r="CB451" s="4" t="s">
        <v>179</v>
      </c>
      <c r="CC451" s="4"/>
      <c r="CD451" s="4" t="s">
        <v>180</v>
      </c>
      <c r="CE451" s="4"/>
      <c r="CF451" s="4" t="s">
        <v>181</v>
      </c>
      <c r="CG451" s="4"/>
      <c r="CH451" s="4" t="s">
        <v>16020</v>
      </c>
    </row>
    <row r="452" spans="1:86" x14ac:dyDescent="0.3">
      <c r="A452" s="4" t="s">
        <v>16021</v>
      </c>
      <c r="B452" s="4" t="s">
        <v>16022</v>
      </c>
      <c r="C452" s="4" t="s">
        <v>16023</v>
      </c>
      <c r="D452" s="4" t="s">
        <v>15836</v>
      </c>
      <c r="E452" s="4" t="s">
        <v>15836</v>
      </c>
      <c r="F452" s="4" t="s">
        <v>183</v>
      </c>
      <c r="G452" s="4" t="s">
        <v>11</v>
      </c>
      <c r="H452" s="4" t="s">
        <v>406</v>
      </c>
      <c r="I452" s="4" t="s">
        <v>407</v>
      </c>
      <c r="J452" s="4" t="s">
        <v>408</v>
      </c>
      <c r="K452" s="4" t="s">
        <v>409</v>
      </c>
      <c r="L452" s="4"/>
      <c r="M452" s="4" t="s">
        <v>172</v>
      </c>
      <c r="N452" s="4"/>
      <c r="O452" s="4" t="s">
        <v>173</v>
      </c>
      <c r="P452" s="4" t="s">
        <v>173</v>
      </c>
      <c r="Q452" s="4" t="s">
        <v>173</v>
      </c>
      <c r="R452" s="4" t="s">
        <v>173</v>
      </c>
      <c r="S452" s="4" t="s">
        <v>173</v>
      </c>
      <c r="T452" s="4" t="s">
        <v>173</v>
      </c>
      <c r="U452" s="4" t="s">
        <v>201</v>
      </c>
      <c r="V452" s="4" t="s">
        <v>176</v>
      </c>
      <c r="W452" s="4" t="s">
        <v>12</v>
      </c>
      <c r="X452" s="4" t="s">
        <v>176</v>
      </c>
      <c r="Y452" s="4" t="s">
        <v>12</v>
      </c>
      <c r="Z452" s="4" t="s">
        <v>12</v>
      </c>
      <c r="AA452" s="4" t="s">
        <v>217</v>
      </c>
      <c r="AB452" s="4" t="s">
        <v>176</v>
      </c>
      <c r="AC452" s="4" t="s">
        <v>12</v>
      </c>
      <c r="AD452" s="4" t="s">
        <v>12</v>
      </c>
      <c r="AE452" s="4" t="s">
        <v>12</v>
      </c>
      <c r="AF452" s="4" t="s">
        <v>12</v>
      </c>
      <c r="AG452" s="4" t="s">
        <v>12</v>
      </c>
      <c r="AH452" s="4" t="s">
        <v>11</v>
      </c>
      <c r="AI452" s="4" t="s">
        <v>12309</v>
      </c>
      <c r="AJ452" s="4" t="s">
        <v>50</v>
      </c>
      <c r="AK452" s="4"/>
      <c r="AL452" s="4"/>
      <c r="AM452" s="4"/>
      <c r="AN452" s="4"/>
      <c r="AO452" s="4"/>
      <c r="AP452" s="4" t="s">
        <v>11</v>
      </c>
      <c r="AQ452" s="4" t="s">
        <v>11997</v>
      </c>
      <c r="AR452" s="4" t="s">
        <v>11</v>
      </c>
      <c r="AS452" s="4" t="s">
        <v>192</v>
      </c>
      <c r="AT452" s="4"/>
      <c r="AU452" s="4"/>
      <c r="AV452" s="4"/>
      <c r="AW452" s="4"/>
      <c r="AX452" s="4"/>
      <c r="AY452" s="4"/>
      <c r="AZ452" s="4"/>
      <c r="BA452" s="4"/>
      <c r="BB452" s="4"/>
      <c r="BC452" s="4"/>
      <c r="BD452" s="4" t="s">
        <v>177</v>
      </c>
      <c r="BE452" s="4" t="s">
        <v>176</v>
      </c>
      <c r="BF452" s="4" t="s">
        <v>12</v>
      </c>
      <c r="BG452" s="4" t="s">
        <v>12</v>
      </c>
      <c r="BH452" s="4" t="s">
        <v>12</v>
      </c>
      <c r="BI452" s="4" t="s">
        <v>12</v>
      </c>
      <c r="BJ452" s="4" t="s">
        <v>12</v>
      </c>
      <c r="BK452" s="4" t="s">
        <v>12</v>
      </c>
      <c r="BL452" s="4" t="s">
        <v>12</v>
      </c>
      <c r="BM452" s="4" t="s">
        <v>12</v>
      </c>
      <c r="BN452" s="4" t="s">
        <v>12</v>
      </c>
      <c r="BO452" s="4" t="s">
        <v>12</v>
      </c>
      <c r="BP452" s="4"/>
      <c r="BQ452" s="4" t="s">
        <v>194</v>
      </c>
      <c r="BR452" s="4" t="s">
        <v>176</v>
      </c>
      <c r="BS452" s="4" t="s">
        <v>12</v>
      </c>
      <c r="BT452" s="4" t="s">
        <v>12</v>
      </c>
      <c r="BU452" s="4" t="s">
        <v>12</v>
      </c>
      <c r="BV452" s="4" t="s">
        <v>12</v>
      </c>
      <c r="BW452" s="4" t="s">
        <v>12</v>
      </c>
      <c r="BX452" s="4" t="s">
        <v>12</v>
      </c>
      <c r="BY452" s="4" t="s">
        <v>12</v>
      </c>
      <c r="BZ452" s="4" t="s">
        <v>12</v>
      </c>
      <c r="CA452" s="4"/>
      <c r="CB452" s="4" t="s">
        <v>179</v>
      </c>
      <c r="CC452" s="4"/>
      <c r="CD452" s="4" t="s">
        <v>180</v>
      </c>
      <c r="CE452" s="4"/>
      <c r="CF452" s="4" t="s">
        <v>181</v>
      </c>
      <c r="CG452" s="4"/>
      <c r="CH452" s="4" t="s">
        <v>16024</v>
      </c>
    </row>
    <row r="453" spans="1:86" x14ac:dyDescent="0.3">
      <c r="A453" s="4" t="s">
        <v>14158</v>
      </c>
      <c r="B453" s="4" t="s">
        <v>16025</v>
      </c>
      <c r="C453" s="4" t="s">
        <v>16026</v>
      </c>
      <c r="D453" s="4" t="s">
        <v>15836</v>
      </c>
      <c r="E453" s="4" t="s">
        <v>15836</v>
      </c>
      <c r="F453" s="4" t="s">
        <v>183</v>
      </c>
      <c r="G453" s="4" t="s">
        <v>11</v>
      </c>
      <c r="H453" s="4" t="s">
        <v>406</v>
      </c>
      <c r="I453" s="4" t="s">
        <v>407</v>
      </c>
      <c r="J453" s="4" t="s">
        <v>408</v>
      </c>
      <c r="K453" s="4" t="s">
        <v>409</v>
      </c>
      <c r="L453" s="4"/>
      <c r="M453" s="4" t="s">
        <v>172</v>
      </c>
      <c r="N453" s="4"/>
      <c r="O453" s="4" t="s">
        <v>173</v>
      </c>
      <c r="P453" s="4" t="s">
        <v>173</v>
      </c>
      <c r="Q453" s="4" t="s">
        <v>173</v>
      </c>
      <c r="R453" s="4" t="s">
        <v>173</v>
      </c>
      <c r="S453" s="4" t="s">
        <v>173</v>
      </c>
      <c r="T453" s="4" t="s">
        <v>173</v>
      </c>
      <c r="U453" s="4" t="s">
        <v>201</v>
      </c>
      <c r="V453" s="4" t="s">
        <v>176</v>
      </c>
      <c r="W453" s="4" t="s">
        <v>12</v>
      </c>
      <c r="X453" s="4" t="s">
        <v>176</v>
      </c>
      <c r="Y453" s="4" t="s">
        <v>12</v>
      </c>
      <c r="Z453" s="4" t="s">
        <v>12</v>
      </c>
      <c r="AA453" s="4" t="s">
        <v>217</v>
      </c>
      <c r="AB453" s="4" t="s">
        <v>176</v>
      </c>
      <c r="AC453" s="4" t="s">
        <v>12</v>
      </c>
      <c r="AD453" s="4" t="s">
        <v>12</v>
      </c>
      <c r="AE453" s="4" t="s">
        <v>12</v>
      </c>
      <c r="AF453" s="4" t="s">
        <v>12</v>
      </c>
      <c r="AG453" s="4" t="s">
        <v>12</v>
      </c>
      <c r="AH453" s="4" t="s">
        <v>11</v>
      </c>
      <c r="AI453" s="4" t="s">
        <v>202</v>
      </c>
      <c r="AJ453" s="4" t="s">
        <v>50</v>
      </c>
      <c r="AK453" s="4"/>
      <c r="AL453" s="4"/>
      <c r="AM453" s="4"/>
      <c r="AN453" s="4"/>
      <c r="AO453" s="4"/>
      <c r="AP453" s="4" t="s">
        <v>11</v>
      </c>
      <c r="AQ453" s="4" t="s">
        <v>11887</v>
      </c>
      <c r="AR453" s="4" t="s">
        <v>11</v>
      </c>
      <c r="AS453" s="4" t="s">
        <v>60</v>
      </c>
      <c r="AT453" s="4"/>
      <c r="AU453" s="4"/>
      <c r="AV453" s="4"/>
      <c r="AW453" s="4"/>
      <c r="AX453" s="4"/>
      <c r="AY453" s="4"/>
      <c r="AZ453" s="4"/>
      <c r="BA453" s="4"/>
      <c r="BB453" s="4"/>
      <c r="BC453" s="4"/>
      <c r="BD453" s="4" t="s">
        <v>177</v>
      </c>
      <c r="BE453" s="4" t="s">
        <v>176</v>
      </c>
      <c r="BF453" s="4" t="s">
        <v>12</v>
      </c>
      <c r="BG453" s="4" t="s">
        <v>12</v>
      </c>
      <c r="BH453" s="4" t="s">
        <v>12</v>
      </c>
      <c r="BI453" s="4" t="s">
        <v>12</v>
      </c>
      <c r="BJ453" s="4" t="s">
        <v>12</v>
      </c>
      <c r="BK453" s="4" t="s">
        <v>12</v>
      </c>
      <c r="BL453" s="4" t="s">
        <v>12</v>
      </c>
      <c r="BM453" s="4" t="s">
        <v>12</v>
      </c>
      <c r="BN453" s="4" t="s">
        <v>12</v>
      </c>
      <c r="BO453" s="4" t="s">
        <v>12</v>
      </c>
      <c r="BP453" s="4"/>
      <c r="BQ453" s="4" t="s">
        <v>178</v>
      </c>
      <c r="BR453" s="4" t="s">
        <v>12</v>
      </c>
      <c r="BS453" s="4" t="s">
        <v>12</v>
      </c>
      <c r="BT453" s="4" t="s">
        <v>12</v>
      </c>
      <c r="BU453" s="4" t="s">
        <v>12</v>
      </c>
      <c r="BV453" s="4" t="s">
        <v>12</v>
      </c>
      <c r="BW453" s="4" t="s">
        <v>12</v>
      </c>
      <c r="BX453" s="4" t="s">
        <v>176</v>
      </c>
      <c r="BY453" s="4" t="s">
        <v>12</v>
      </c>
      <c r="BZ453" s="4" t="s">
        <v>12</v>
      </c>
      <c r="CA453" s="4"/>
      <c r="CB453" s="4" t="s">
        <v>179</v>
      </c>
      <c r="CC453" s="4"/>
      <c r="CD453" s="4" t="s">
        <v>180</v>
      </c>
      <c r="CE453" s="4"/>
      <c r="CF453" s="4" t="s">
        <v>181</v>
      </c>
      <c r="CG453" s="4"/>
      <c r="CH453" s="4" t="s">
        <v>16027</v>
      </c>
    </row>
    <row r="454" spans="1:86" x14ac:dyDescent="0.3">
      <c r="A454" s="4" t="s">
        <v>16028</v>
      </c>
      <c r="B454" s="4" t="s">
        <v>16029</v>
      </c>
      <c r="C454" s="4" t="s">
        <v>16030</v>
      </c>
      <c r="D454" s="4" t="s">
        <v>14590</v>
      </c>
      <c r="E454" s="4" t="s">
        <v>15836</v>
      </c>
      <c r="F454" s="4" t="s">
        <v>183</v>
      </c>
      <c r="G454" s="4" t="s">
        <v>11</v>
      </c>
      <c r="H454" s="4" t="s">
        <v>429</v>
      </c>
      <c r="I454" s="4" t="s">
        <v>430</v>
      </c>
      <c r="J454" s="4" t="s">
        <v>431</v>
      </c>
      <c r="K454" s="4" t="s">
        <v>432</v>
      </c>
      <c r="L454" s="4"/>
      <c r="M454" s="4" t="s">
        <v>193</v>
      </c>
      <c r="N454" s="4"/>
      <c r="O454" s="4" t="s">
        <v>173</v>
      </c>
      <c r="P454" s="4" t="s">
        <v>173</v>
      </c>
      <c r="Q454" s="4" t="s">
        <v>173</v>
      </c>
      <c r="R454" s="4" t="s">
        <v>173</v>
      </c>
      <c r="S454" s="4" t="s">
        <v>173</v>
      </c>
      <c r="T454" s="4" t="s">
        <v>173</v>
      </c>
      <c r="U454" s="4" t="s">
        <v>205</v>
      </c>
      <c r="V454" s="4" t="s">
        <v>176</v>
      </c>
      <c r="W454" s="4" t="s">
        <v>12</v>
      </c>
      <c r="X454" s="4" t="s">
        <v>12</v>
      </c>
      <c r="Y454" s="4" t="s">
        <v>12</v>
      </c>
      <c r="Z454" s="4" t="s">
        <v>12</v>
      </c>
      <c r="AA454" s="4" t="s">
        <v>175</v>
      </c>
      <c r="AB454" s="4" t="s">
        <v>12</v>
      </c>
      <c r="AC454" s="4" t="s">
        <v>12</v>
      </c>
      <c r="AD454" s="4" t="s">
        <v>12</v>
      </c>
      <c r="AE454" s="4" t="s">
        <v>12</v>
      </c>
      <c r="AF454" s="4" t="s">
        <v>12</v>
      </c>
      <c r="AG454" s="4" t="s">
        <v>176</v>
      </c>
      <c r="AH454" s="4" t="s">
        <v>11</v>
      </c>
      <c r="AI454" s="4" t="s">
        <v>301</v>
      </c>
      <c r="AJ454" s="4" t="s">
        <v>50</v>
      </c>
      <c r="AK454" s="4"/>
      <c r="AL454" s="4"/>
      <c r="AM454" s="4"/>
      <c r="AN454" s="4"/>
      <c r="AO454" s="4"/>
      <c r="AP454" s="4"/>
      <c r="AQ454" s="4"/>
      <c r="AR454" s="4"/>
      <c r="AS454" s="4"/>
      <c r="AT454" s="4"/>
      <c r="AU454" s="4"/>
      <c r="AV454" s="4"/>
      <c r="AW454" s="4"/>
      <c r="AX454" s="4"/>
      <c r="AY454" s="4"/>
      <c r="AZ454" s="4"/>
      <c r="BA454" s="4"/>
      <c r="BB454" s="4"/>
      <c r="BC454" s="4"/>
      <c r="BD454" s="4" t="s">
        <v>13706</v>
      </c>
      <c r="BE454" s="4" t="s">
        <v>12</v>
      </c>
      <c r="BF454" s="4" t="s">
        <v>12</v>
      </c>
      <c r="BG454" s="4" t="s">
        <v>12</v>
      </c>
      <c r="BH454" s="4" t="s">
        <v>12</v>
      </c>
      <c r="BI454" s="4" t="s">
        <v>12</v>
      </c>
      <c r="BJ454" s="4" t="s">
        <v>12</v>
      </c>
      <c r="BK454" s="4" t="s">
        <v>176</v>
      </c>
      <c r="BL454" s="4" t="s">
        <v>12</v>
      </c>
      <c r="BM454" s="4" t="s">
        <v>12</v>
      </c>
      <c r="BN454" s="4" t="s">
        <v>12</v>
      </c>
      <c r="BO454" s="4" t="s">
        <v>176</v>
      </c>
      <c r="BP454" s="4"/>
      <c r="BQ454" s="4" t="s">
        <v>331</v>
      </c>
      <c r="BR454" s="4" t="s">
        <v>12</v>
      </c>
      <c r="BS454" s="4" t="s">
        <v>12</v>
      </c>
      <c r="BT454" s="4" t="s">
        <v>176</v>
      </c>
      <c r="BU454" s="4" t="s">
        <v>12</v>
      </c>
      <c r="BV454" s="4" t="s">
        <v>12</v>
      </c>
      <c r="BW454" s="4" t="s">
        <v>176</v>
      </c>
      <c r="BX454" s="4" t="s">
        <v>12</v>
      </c>
      <c r="BY454" s="4" t="s">
        <v>12</v>
      </c>
      <c r="BZ454" s="4" t="s">
        <v>12</v>
      </c>
      <c r="CA454" s="4"/>
      <c r="CB454" s="4" t="s">
        <v>179</v>
      </c>
      <c r="CC454" s="4"/>
      <c r="CD454" s="4" t="s">
        <v>180</v>
      </c>
      <c r="CE454" s="4"/>
      <c r="CF454" s="4" t="s">
        <v>181</v>
      </c>
      <c r="CG454" s="4"/>
      <c r="CH454" s="4" t="s">
        <v>16031</v>
      </c>
    </row>
    <row r="455" spans="1:86" x14ac:dyDescent="0.3">
      <c r="A455" s="4" t="s">
        <v>14134</v>
      </c>
      <c r="B455" s="4" t="s">
        <v>16032</v>
      </c>
      <c r="C455" s="4" t="s">
        <v>16033</v>
      </c>
      <c r="D455" s="4" t="s">
        <v>15836</v>
      </c>
      <c r="E455" s="4" t="s">
        <v>15836</v>
      </c>
      <c r="F455" s="4" t="s">
        <v>167</v>
      </c>
      <c r="G455" s="4" t="s">
        <v>11</v>
      </c>
      <c r="H455" s="4" t="s">
        <v>476</v>
      </c>
      <c r="I455" s="4" t="s">
        <v>477</v>
      </c>
      <c r="J455" s="4" t="s">
        <v>478</v>
      </c>
      <c r="K455" s="4" t="s">
        <v>222</v>
      </c>
      <c r="L455" s="4" t="s">
        <v>14178</v>
      </c>
      <c r="M455" s="4" t="s">
        <v>193</v>
      </c>
      <c r="N455" s="4"/>
      <c r="O455" s="4" t="s">
        <v>173</v>
      </c>
      <c r="P455" s="4" t="s">
        <v>173</v>
      </c>
      <c r="Q455" s="4" t="s">
        <v>173</v>
      </c>
      <c r="R455" s="4" t="s">
        <v>173</v>
      </c>
      <c r="S455" s="4" t="s">
        <v>173</v>
      </c>
      <c r="T455" s="4" t="s">
        <v>173</v>
      </c>
      <c r="U455" s="4" t="s">
        <v>340</v>
      </c>
      <c r="V455" s="4" t="s">
        <v>176</v>
      </c>
      <c r="W455" s="4" t="s">
        <v>176</v>
      </c>
      <c r="X455" s="4" t="s">
        <v>12</v>
      </c>
      <c r="Y455" s="4" t="s">
        <v>12</v>
      </c>
      <c r="Z455" s="4" t="s">
        <v>12</v>
      </c>
      <c r="AA455" s="4" t="s">
        <v>191</v>
      </c>
      <c r="AB455" s="4" t="s">
        <v>176</v>
      </c>
      <c r="AC455" s="4" t="s">
        <v>12</v>
      </c>
      <c r="AD455" s="4" t="s">
        <v>12</v>
      </c>
      <c r="AE455" s="4" t="s">
        <v>176</v>
      </c>
      <c r="AF455" s="4" t="s">
        <v>12</v>
      </c>
      <c r="AG455" s="4" t="s">
        <v>12</v>
      </c>
      <c r="AH455" s="4" t="s">
        <v>11</v>
      </c>
      <c r="AI455" s="4" t="s">
        <v>88</v>
      </c>
      <c r="AJ455" s="4" t="s">
        <v>50</v>
      </c>
      <c r="AK455" s="4"/>
      <c r="AL455" s="4" t="s">
        <v>11</v>
      </c>
      <c r="AM455" s="4" t="s">
        <v>93</v>
      </c>
      <c r="AN455" s="4" t="s">
        <v>50</v>
      </c>
      <c r="AO455" s="4"/>
      <c r="AP455" s="4"/>
      <c r="AQ455" s="4"/>
      <c r="AR455" s="4" t="s">
        <v>11</v>
      </c>
      <c r="AS455" s="4" t="s">
        <v>57</v>
      </c>
      <c r="AT455" s="4"/>
      <c r="AU455" s="4"/>
      <c r="AV455" s="4" t="s">
        <v>11</v>
      </c>
      <c r="AW455" s="4" t="s">
        <v>567</v>
      </c>
      <c r="AX455" s="4"/>
      <c r="AY455" s="4"/>
      <c r="AZ455" s="4"/>
      <c r="BA455" s="4"/>
      <c r="BB455" s="4"/>
      <c r="BC455" s="4"/>
      <c r="BD455" s="4" t="s">
        <v>388</v>
      </c>
      <c r="BE455" s="4" t="s">
        <v>12</v>
      </c>
      <c r="BF455" s="4" t="s">
        <v>12</v>
      </c>
      <c r="BG455" s="4" t="s">
        <v>12</v>
      </c>
      <c r="BH455" s="4" t="s">
        <v>176</v>
      </c>
      <c r="BI455" s="4" t="s">
        <v>12</v>
      </c>
      <c r="BJ455" s="4" t="s">
        <v>12</v>
      </c>
      <c r="BK455" s="4" t="s">
        <v>12</v>
      </c>
      <c r="BL455" s="4" t="s">
        <v>12</v>
      </c>
      <c r="BM455" s="4" t="s">
        <v>12</v>
      </c>
      <c r="BN455" s="4" t="s">
        <v>12</v>
      </c>
      <c r="BO455" s="4" t="s">
        <v>12</v>
      </c>
      <c r="BP455" s="4"/>
      <c r="BQ455" s="4" t="s">
        <v>178</v>
      </c>
      <c r="BR455" s="4" t="s">
        <v>12</v>
      </c>
      <c r="BS455" s="4" t="s">
        <v>12</v>
      </c>
      <c r="BT455" s="4" t="s">
        <v>12</v>
      </c>
      <c r="BU455" s="4" t="s">
        <v>12</v>
      </c>
      <c r="BV455" s="4" t="s">
        <v>12</v>
      </c>
      <c r="BW455" s="4" t="s">
        <v>12</v>
      </c>
      <c r="BX455" s="4" t="s">
        <v>176</v>
      </c>
      <c r="BY455" s="4" t="s">
        <v>12</v>
      </c>
      <c r="BZ455" s="4" t="s">
        <v>12</v>
      </c>
      <c r="CA455" s="4"/>
      <c r="CB455" s="4" t="s">
        <v>309</v>
      </c>
      <c r="CC455" s="4"/>
      <c r="CD455" s="4" t="s">
        <v>310</v>
      </c>
      <c r="CE455" s="4"/>
      <c r="CF455" s="4" t="s">
        <v>181</v>
      </c>
      <c r="CG455" s="4"/>
      <c r="CH455" s="4" t="s">
        <v>16034</v>
      </c>
    </row>
    <row r="456" spans="1:86" x14ac:dyDescent="0.3">
      <c r="A456" s="4" t="s">
        <v>14135</v>
      </c>
      <c r="B456" s="4" t="s">
        <v>16035</v>
      </c>
      <c r="C456" s="4" t="s">
        <v>16036</v>
      </c>
      <c r="D456" s="4" t="s">
        <v>15836</v>
      </c>
      <c r="E456" s="4" t="s">
        <v>15836</v>
      </c>
      <c r="F456" s="4" t="s">
        <v>167</v>
      </c>
      <c r="G456" s="4" t="s">
        <v>11</v>
      </c>
      <c r="H456" s="4" t="s">
        <v>476</v>
      </c>
      <c r="I456" s="4" t="s">
        <v>477</v>
      </c>
      <c r="J456" s="4" t="s">
        <v>478</v>
      </c>
      <c r="K456" s="4" t="s">
        <v>222</v>
      </c>
      <c r="L456" s="4" t="s">
        <v>14175</v>
      </c>
      <c r="M456" s="4" t="s">
        <v>193</v>
      </c>
      <c r="N456" s="4"/>
      <c r="O456" s="4" t="s">
        <v>173</v>
      </c>
      <c r="P456" s="4" t="s">
        <v>173</v>
      </c>
      <c r="Q456" s="4" t="s">
        <v>173</v>
      </c>
      <c r="R456" s="4" t="s">
        <v>173</v>
      </c>
      <c r="S456" s="4" t="s">
        <v>174</v>
      </c>
      <c r="T456" s="4" t="s">
        <v>240</v>
      </c>
      <c r="U456" s="4" t="s">
        <v>205</v>
      </c>
      <c r="V456" s="4" t="s">
        <v>176</v>
      </c>
      <c r="W456" s="4" t="s">
        <v>12</v>
      </c>
      <c r="X456" s="4" t="s">
        <v>12</v>
      </c>
      <c r="Y456" s="4" t="s">
        <v>12</v>
      </c>
      <c r="Z456" s="4" t="s">
        <v>12</v>
      </c>
      <c r="AA456" s="4" t="s">
        <v>13793</v>
      </c>
      <c r="AB456" s="4" t="s">
        <v>176</v>
      </c>
      <c r="AC456" s="4" t="s">
        <v>12</v>
      </c>
      <c r="AD456" s="4" t="s">
        <v>12</v>
      </c>
      <c r="AE456" s="4" t="s">
        <v>176</v>
      </c>
      <c r="AF456" s="4" t="s">
        <v>12</v>
      </c>
      <c r="AG456" s="4" t="s">
        <v>12</v>
      </c>
      <c r="AH456" s="4" t="s">
        <v>50</v>
      </c>
      <c r="AI456" s="4"/>
      <c r="AJ456" s="4" t="s">
        <v>50</v>
      </c>
      <c r="AK456" s="4"/>
      <c r="AL456" s="4"/>
      <c r="AM456" s="4"/>
      <c r="AN456" s="4"/>
      <c r="AO456" s="4"/>
      <c r="AP456" s="4"/>
      <c r="AQ456" s="4"/>
      <c r="AR456" s="4" t="s">
        <v>11</v>
      </c>
      <c r="AS456" s="4" t="s">
        <v>57</v>
      </c>
      <c r="AT456" s="4"/>
      <c r="AU456" s="4"/>
      <c r="AV456" s="4" t="s">
        <v>50</v>
      </c>
      <c r="AW456" s="4"/>
      <c r="AX456" s="4"/>
      <c r="AY456" s="4"/>
      <c r="AZ456" s="4"/>
      <c r="BA456" s="4"/>
      <c r="BB456" s="4"/>
      <c r="BC456" s="4"/>
      <c r="BD456" s="4" t="s">
        <v>388</v>
      </c>
      <c r="BE456" s="4" t="s">
        <v>12</v>
      </c>
      <c r="BF456" s="4" t="s">
        <v>12</v>
      </c>
      <c r="BG456" s="4" t="s">
        <v>12</v>
      </c>
      <c r="BH456" s="4" t="s">
        <v>176</v>
      </c>
      <c r="BI456" s="4" t="s">
        <v>12</v>
      </c>
      <c r="BJ456" s="4" t="s">
        <v>12</v>
      </c>
      <c r="BK456" s="4" t="s">
        <v>12</v>
      </c>
      <c r="BL456" s="4" t="s">
        <v>12</v>
      </c>
      <c r="BM456" s="4" t="s">
        <v>12</v>
      </c>
      <c r="BN456" s="4" t="s">
        <v>12</v>
      </c>
      <c r="BO456" s="4" t="s">
        <v>12</v>
      </c>
      <c r="BP456" s="4"/>
      <c r="BQ456" s="4" t="s">
        <v>178</v>
      </c>
      <c r="BR456" s="4" t="s">
        <v>12</v>
      </c>
      <c r="BS456" s="4" t="s">
        <v>12</v>
      </c>
      <c r="BT456" s="4" t="s">
        <v>12</v>
      </c>
      <c r="BU456" s="4" t="s">
        <v>12</v>
      </c>
      <c r="BV456" s="4" t="s">
        <v>12</v>
      </c>
      <c r="BW456" s="4" t="s">
        <v>12</v>
      </c>
      <c r="BX456" s="4" t="s">
        <v>176</v>
      </c>
      <c r="BY456" s="4" t="s">
        <v>12</v>
      </c>
      <c r="BZ456" s="4" t="s">
        <v>12</v>
      </c>
      <c r="CA456" s="4"/>
      <c r="CB456" s="4" t="s">
        <v>309</v>
      </c>
      <c r="CC456" s="4"/>
      <c r="CD456" s="4" t="s">
        <v>310</v>
      </c>
      <c r="CE456" s="4"/>
      <c r="CF456" s="4" t="s">
        <v>380</v>
      </c>
      <c r="CG456" s="4"/>
      <c r="CH456" s="4" t="s">
        <v>16037</v>
      </c>
    </row>
    <row r="457" spans="1:86" x14ac:dyDescent="0.3">
      <c r="A457" s="4" t="s">
        <v>16038</v>
      </c>
      <c r="B457" s="4" t="s">
        <v>16039</v>
      </c>
      <c r="C457" s="4" t="s">
        <v>16040</v>
      </c>
      <c r="D457" s="4" t="s">
        <v>15836</v>
      </c>
      <c r="E457" s="4" t="s">
        <v>15836</v>
      </c>
      <c r="F457" s="4" t="s">
        <v>183</v>
      </c>
      <c r="G457" s="4" t="s">
        <v>11</v>
      </c>
      <c r="H457" s="4" t="s">
        <v>429</v>
      </c>
      <c r="I457" s="4" t="s">
        <v>430</v>
      </c>
      <c r="J457" s="4" t="s">
        <v>431</v>
      </c>
      <c r="K457" s="4" t="s">
        <v>432</v>
      </c>
      <c r="L457" s="4"/>
      <c r="M457" s="4" t="s">
        <v>193</v>
      </c>
      <c r="N457" s="4"/>
      <c r="O457" s="4" t="s">
        <v>173</v>
      </c>
      <c r="P457" s="4" t="s">
        <v>173</v>
      </c>
      <c r="Q457" s="4" t="s">
        <v>173</v>
      </c>
      <c r="R457" s="4" t="s">
        <v>173</v>
      </c>
      <c r="S457" s="4" t="s">
        <v>173</v>
      </c>
      <c r="T457" s="4" t="s">
        <v>174</v>
      </c>
      <c r="U457" s="4" t="s">
        <v>205</v>
      </c>
      <c r="V457" s="4" t="s">
        <v>176</v>
      </c>
      <c r="W457" s="4" t="s">
        <v>12</v>
      </c>
      <c r="X457" s="4" t="s">
        <v>12</v>
      </c>
      <c r="Y457" s="4" t="s">
        <v>12</v>
      </c>
      <c r="Z457" s="4" t="s">
        <v>12</v>
      </c>
      <c r="AA457" s="4" t="s">
        <v>200</v>
      </c>
      <c r="AB457" s="4" t="s">
        <v>12</v>
      </c>
      <c r="AC457" s="4" t="s">
        <v>12</v>
      </c>
      <c r="AD457" s="4" t="s">
        <v>176</v>
      </c>
      <c r="AE457" s="4" t="s">
        <v>12</v>
      </c>
      <c r="AF457" s="4" t="s">
        <v>12</v>
      </c>
      <c r="AG457" s="4" t="s">
        <v>12</v>
      </c>
      <c r="AH457" s="4" t="s">
        <v>11</v>
      </c>
      <c r="AI457" s="4" t="s">
        <v>301</v>
      </c>
      <c r="AJ457" s="4" t="s">
        <v>11</v>
      </c>
      <c r="AK457" s="4" t="s">
        <v>85</v>
      </c>
      <c r="AL457" s="4"/>
      <c r="AM457" s="4"/>
      <c r="AN457" s="4"/>
      <c r="AO457" s="4"/>
      <c r="AP457" s="4"/>
      <c r="AQ457" s="4"/>
      <c r="AR457" s="4"/>
      <c r="AS457" s="4"/>
      <c r="AT457" s="4"/>
      <c r="AU457" s="4"/>
      <c r="AV457" s="4"/>
      <c r="AW457" s="4"/>
      <c r="AX457" s="4"/>
      <c r="AY457" s="4"/>
      <c r="AZ457" s="4"/>
      <c r="BA457" s="4"/>
      <c r="BB457" s="4" t="s">
        <v>11</v>
      </c>
      <c r="BC457" s="4" t="s">
        <v>71</v>
      </c>
      <c r="BD457" s="4" t="s">
        <v>177</v>
      </c>
      <c r="BE457" s="4" t="s">
        <v>176</v>
      </c>
      <c r="BF457" s="4" t="s">
        <v>12</v>
      </c>
      <c r="BG457" s="4" t="s">
        <v>12</v>
      </c>
      <c r="BH457" s="4" t="s">
        <v>12</v>
      </c>
      <c r="BI457" s="4" t="s">
        <v>12</v>
      </c>
      <c r="BJ457" s="4" t="s">
        <v>12</v>
      </c>
      <c r="BK457" s="4" t="s">
        <v>12</v>
      </c>
      <c r="BL457" s="4" t="s">
        <v>12</v>
      </c>
      <c r="BM457" s="4" t="s">
        <v>12</v>
      </c>
      <c r="BN457" s="4" t="s">
        <v>12</v>
      </c>
      <c r="BO457" s="4" t="s">
        <v>12</v>
      </c>
      <c r="BP457" s="4"/>
      <c r="BQ457" s="4" t="s">
        <v>206</v>
      </c>
      <c r="BR457" s="4" t="s">
        <v>12</v>
      </c>
      <c r="BS457" s="4" t="s">
        <v>12</v>
      </c>
      <c r="BT457" s="4" t="s">
        <v>12</v>
      </c>
      <c r="BU457" s="4" t="s">
        <v>12</v>
      </c>
      <c r="BV457" s="4" t="s">
        <v>12</v>
      </c>
      <c r="BW457" s="4" t="s">
        <v>176</v>
      </c>
      <c r="BX457" s="4" t="s">
        <v>12</v>
      </c>
      <c r="BY457" s="4" t="s">
        <v>12</v>
      </c>
      <c r="BZ457" s="4" t="s">
        <v>12</v>
      </c>
      <c r="CA457" s="4"/>
      <c r="CB457" s="4" t="s">
        <v>179</v>
      </c>
      <c r="CC457" s="4"/>
      <c r="CD457" s="4" t="s">
        <v>180</v>
      </c>
      <c r="CE457" s="4"/>
      <c r="CF457" s="4" t="s">
        <v>181</v>
      </c>
      <c r="CG457" s="4"/>
      <c r="CH457" s="4" t="s">
        <v>16041</v>
      </c>
    </row>
    <row r="458" spans="1:86" x14ac:dyDescent="0.3">
      <c r="A458" s="4" t="s">
        <v>16042</v>
      </c>
      <c r="B458" s="4" t="s">
        <v>16043</v>
      </c>
      <c r="C458" s="4" t="s">
        <v>16044</v>
      </c>
      <c r="D458" s="4" t="s">
        <v>15836</v>
      </c>
      <c r="E458" s="4" t="s">
        <v>15836</v>
      </c>
      <c r="F458" s="4" t="s">
        <v>183</v>
      </c>
      <c r="G458" s="4" t="s">
        <v>11</v>
      </c>
      <c r="H458" s="4" t="s">
        <v>1209</v>
      </c>
      <c r="I458" s="4" t="s">
        <v>1414</v>
      </c>
      <c r="J458" s="4" t="s">
        <v>3615</v>
      </c>
      <c r="K458" s="4" t="s">
        <v>8671</v>
      </c>
      <c r="L458" s="4"/>
      <c r="M458" s="4" t="s">
        <v>172</v>
      </c>
      <c r="N458" s="4"/>
      <c r="O458" s="4" t="s">
        <v>173</v>
      </c>
      <c r="P458" s="4" t="s">
        <v>173</v>
      </c>
      <c r="Q458" s="4" t="s">
        <v>174</v>
      </c>
      <c r="R458" s="4" t="s">
        <v>173</v>
      </c>
      <c r="S458" s="4" t="s">
        <v>173</v>
      </c>
      <c r="T458" s="4" t="s">
        <v>173</v>
      </c>
      <c r="U458" s="4" t="s">
        <v>175</v>
      </c>
      <c r="V458" s="4" t="s">
        <v>12</v>
      </c>
      <c r="W458" s="4" t="s">
        <v>12</v>
      </c>
      <c r="X458" s="4" t="s">
        <v>12</v>
      </c>
      <c r="Y458" s="4" t="s">
        <v>12</v>
      </c>
      <c r="Z458" s="4" t="s">
        <v>176</v>
      </c>
      <c r="AA458" s="4" t="s">
        <v>223</v>
      </c>
      <c r="AB458" s="4" t="s">
        <v>176</v>
      </c>
      <c r="AC458" s="4" t="s">
        <v>12</v>
      </c>
      <c r="AD458" s="4" t="s">
        <v>176</v>
      </c>
      <c r="AE458" s="4" t="s">
        <v>12</v>
      </c>
      <c r="AF458" s="4" t="s">
        <v>12</v>
      </c>
      <c r="AG458" s="4" t="s">
        <v>12</v>
      </c>
      <c r="AH458" s="4"/>
      <c r="AI458" s="4"/>
      <c r="AJ458" s="4"/>
      <c r="AK458" s="4"/>
      <c r="AL458" s="4"/>
      <c r="AM458" s="4"/>
      <c r="AN458" s="4"/>
      <c r="AO458" s="4"/>
      <c r="AP458" s="4"/>
      <c r="AQ458" s="4"/>
      <c r="AR458" s="4" t="s">
        <v>11</v>
      </c>
      <c r="AS458" s="4" t="s">
        <v>57</v>
      </c>
      <c r="AT458" s="4"/>
      <c r="AU458" s="4"/>
      <c r="AV458" s="4"/>
      <c r="AW458" s="4"/>
      <c r="AX458" s="4"/>
      <c r="AY458" s="4"/>
      <c r="AZ458" s="4"/>
      <c r="BA458" s="4"/>
      <c r="BB458" s="4" t="s">
        <v>11</v>
      </c>
      <c r="BC458" s="4" t="s">
        <v>71</v>
      </c>
      <c r="BD458" s="4" t="s">
        <v>16045</v>
      </c>
      <c r="BE458" s="4" t="s">
        <v>12</v>
      </c>
      <c r="BF458" s="4" t="s">
        <v>176</v>
      </c>
      <c r="BG458" s="4" t="s">
        <v>176</v>
      </c>
      <c r="BH458" s="4" t="s">
        <v>12</v>
      </c>
      <c r="BI458" s="4" t="s">
        <v>12</v>
      </c>
      <c r="BJ458" s="4" t="s">
        <v>12</v>
      </c>
      <c r="BK458" s="4" t="s">
        <v>12</v>
      </c>
      <c r="BL458" s="4" t="s">
        <v>12</v>
      </c>
      <c r="BM458" s="4" t="s">
        <v>12</v>
      </c>
      <c r="BN458" s="4" t="s">
        <v>176</v>
      </c>
      <c r="BO458" s="4" t="s">
        <v>176</v>
      </c>
      <c r="BP458" s="4"/>
      <c r="BQ458" s="4" t="s">
        <v>178</v>
      </c>
      <c r="BR458" s="4" t="s">
        <v>12</v>
      </c>
      <c r="BS458" s="4" t="s">
        <v>12</v>
      </c>
      <c r="BT458" s="4" t="s">
        <v>12</v>
      </c>
      <c r="BU458" s="4" t="s">
        <v>12</v>
      </c>
      <c r="BV458" s="4" t="s">
        <v>12</v>
      </c>
      <c r="BW458" s="4" t="s">
        <v>12</v>
      </c>
      <c r="BX458" s="4" t="s">
        <v>176</v>
      </c>
      <c r="BY458" s="4" t="s">
        <v>12</v>
      </c>
      <c r="BZ458" s="4" t="s">
        <v>12</v>
      </c>
      <c r="CA458" s="4"/>
      <c r="CB458" s="4" t="s">
        <v>179</v>
      </c>
      <c r="CC458" s="4"/>
      <c r="CD458" s="4" t="s">
        <v>180</v>
      </c>
      <c r="CE458" s="4"/>
      <c r="CF458" s="4" t="s">
        <v>181</v>
      </c>
      <c r="CG458" s="4"/>
      <c r="CH458" s="4" t="s">
        <v>16046</v>
      </c>
    </row>
    <row r="459" spans="1:86" x14ac:dyDescent="0.3">
      <c r="A459" s="4" t="s">
        <v>16047</v>
      </c>
      <c r="B459" s="4" t="s">
        <v>16048</v>
      </c>
      <c r="C459" s="4" t="s">
        <v>16049</v>
      </c>
      <c r="D459" s="4" t="s">
        <v>15836</v>
      </c>
      <c r="E459" s="4" t="s">
        <v>15836</v>
      </c>
      <c r="F459" s="4" t="s">
        <v>183</v>
      </c>
      <c r="G459" s="4" t="s">
        <v>11</v>
      </c>
      <c r="H459" s="4" t="s">
        <v>1209</v>
      </c>
      <c r="I459" s="4" t="s">
        <v>1414</v>
      </c>
      <c r="J459" s="4" t="s">
        <v>3615</v>
      </c>
      <c r="K459" s="4" t="s">
        <v>8671</v>
      </c>
      <c r="L459" s="4"/>
      <c r="M459" s="4" t="s">
        <v>172</v>
      </c>
      <c r="N459" s="4"/>
      <c r="O459" s="4" t="s">
        <v>173</v>
      </c>
      <c r="P459" s="4" t="s">
        <v>173</v>
      </c>
      <c r="Q459" s="4" t="s">
        <v>174</v>
      </c>
      <c r="R459" s="4" t="s">
        <v>173</v>
      </c>
      <c r="S459" s="4" t="s">
        <v>173</v>
      </c>
      <c r="T459" s="4" t="s">
        <v>173</v>
      </c>
      <c r="U459" s="4" t="s">
        <v>175</v>
      </c>
      <c r="V459" s="4" t="s">
        <v>12</v>
      </c>
      <c r="W459" s="4" t="s">
        <v>12</v>
      </c>
      <c r="X459" s="4" t="s">
        <v>12</v>
      </c>
      <c r="Y459" s="4" t="s">
        <v>12</v>
      </c>
      <c r="Z459" s="4" t="s">
        <v>176</v>
      </c>
      <c r="AA459" s="4" t="s">
        <v>13811</v>
      </c>
      <c r="AB459" s="4" t="s">
        <v>12</v>
      </c>
      <c r="AC459" s="4" t="s">
        <v>176</v>
      </c>
      <c r="AD459" s="4" t="s">
        <v>12</v>
      </c>
      <c r="AE459" s="4" t="s">
        <v>176</v>
      </c>
      <c r="AF459" s="4" t="s">
        <v>12</v>
      </c>
      <c r="AG459" s="4" t="s">
        <v>12</v>
      </c>
      <c r="AH459" s="4"/>
      <c r="AI459" s="4"/>
      <c r="AJ459" s="4"/>
      <c r="AK459" s="4"/>
      <c r="AL459" s="4"/>
      <c r="AM459" s="4"/>
      <c r="AN459" s="4"/>
      <c r="AO459" s="4"/>
      <c r="AP459" s="4"/>
      <c r="AQ459" s="4"/>
      <c r="AR459" s="4"/>
      <c r="AS459" s="4"/>
      <c r="AT459" s="4" t="s">
        <v>11</v>
      </c>
      <c r="AU459" s="4" t="s">
        <v>13814</v>
      </c>
      <c r="AV459" s="4" t="s">
        <v>11</v>
      </c>
      <c r="AW459" s="4" t="s">
        <v>347</v>
      </c>
      <c r="AX459" s="4"/>
      <c r="AY459" s="4"/>
      <c r="AZ459" s="4"/>
      <c r="BA459" s="4"/>
      <c r="BB459" s="4"/>
      <c r="BC459" s="4"/>
      <c r="BD459" s="4" t="s">
        <v>13817</v>
      </c>
      <c r="BE459" s="4" t="s">
        <v>12</v>
      </c>
      <c r="BF459" s="4" t="s">
        <v>176</v>
      </c>
      <c r="BG459" s="4" t="s">
        <v>176</v>
      </c>
      <c r="BH459" s="4" t="s">
        <v>12</v>
      </c>
      <c r="BI459" s="4" t="s">
        <v>12</v>
      </c>
      <c r="BJ459" s="4" t="s">
        <v>12</v>
      </c>
      <c r="BK459" s="4" t="s">
        <v>12</v>
      </c>
      <c r="BL459" s="4" t="s">
        <v>12</v>
      </c>
      <c r="BM459" s="4" t="s">
        <v>12</v>
      </c>
      <c r="BN459" s="4" t="s">
        <v>12</v>
      </c>
      <c r="BO459" s="4" t="s">
        <v>12</v>
      </c>
      <c r="BP459" s="4"/>
      <c r="BQ459" s="4" t="s">
        <v>178</v>
      </c>
      <c r="BR459" s="4" t="s">
        <v>12</v>
      </c>
      <c r="BS459" s="4" t="s">
        <v>12</v>
      </c>
      <c r="BT459" s="4" t="s">
        <v>12</v>
      </c>
      <c r="BU459" s="4" t="s">
        <v>12</v>
      </c>
      <c r="BV459" s="4" t="s">
        <v>12</v>
      </c>
      <c r="BW459" s="4" t="s">
        <v>12</v>
      </c>
      <c r="BX459" s="4" t="s">
        <v>176</v>
      </c>
      <c r="BY459" s="4" t="s">
        <v>12</v>
      </c>
      <c r="BZ459" s="4" t="s">
        <v>12</v>
      </c>
      <c r="CA459" s="4"/>
      <c r="CB459" s="4" t="s">
        <v>179</v>
      </c>
      <c r="CC459" s="4"/>
      <c r="CD459" s="4" t="s">
        <v>180</v>
      </c>
      <c r="CE459" s="4"/>
      <c r="CF459" s="4" t="s">
        <v>181</v>
      </c>
      <c r="CG459" s="4"/>
      <c r="CH459" s="4" t="s">
        <v>16050</v>
      </c>
    </row>
    <row r="460" spans="1:86" x14ac:dyDescent="0.3">
      <c r="A460" s="4" t="s">
        <v>16051</v>
      </c>
      <c r="B460" s="4" t="s">
        <v>16052</v>
      </c>
      <c r="C460" s="4" t="s">
        <v>16053</v>
      </c>
      <c r="D460" s="4" t="s">
        <v>15836</v>
      </c>
      <c r="E460" s="4" t="s">
        <v>15836</v>
      </c>
      <c r="F460" s="4" t="s">
        <v>183</v>
      </c>
      <c r="G460" s="4" t="s">
        <v>11</v>
      </c>
      <c r="H460" s="4" t="s">
        <v>1209</v>
      </c>
      <c r="I460" s="4" t="s">
        <v>1414</v>
      </c>
      <c r="J460" s="4" t="s">
        <v>3615</v>
      </c>
      <c r="K460" s="4" t="s">
        <v>8671</v>
      </c>
      <c r="L460" s="4"/>
      <c r="M460" s="4" t="s">
        <v>193</v>
      </c>
      <c r="N460" s="4"/>
      <c r="O460" s="4" t="s">
        <v>173</v>
      </c>
      <c r="P460" s="4" t="s">
        <v>173</v>
      </c>
      <c r="Q460" s="4" t="s">
        <v>173</v>
      </c>
      <c r="R460" s="4" t="s">
        <v>173</v>
      </c>
      <c r="S460" s="4" t="s">
        <v>173</v>
      </c>
      <c r="T460" s="4" t="s">
        <v>173</v>
      </c>
      <c r="U460" s="4" t="s">
        <v>205</v>
      </c>
      <c r="V460" s="4" t="s">
        <v>176</v>
      </c>
      <c r="W460" s="4" t="s">
        <v>12</v>
      </c>
      <c r="X460" s="4" t="s">
        <v>12</v>
      </c>
      <c r="Y460" s="4" t="s">
        <v>12</v>
      </c>
      <c r="Z460" s="4" t="s">
        <v>12</v>
      </c>
      <c r="AA460" s="4" t="s">
        <v>16054</v>
      </c>
      <c r="AB460" s="4" t="s">
        <v>12</v>
      </c>
      <c r="AC460" s="4" t="s">
        <v>176</v>
      </c>
      <c r="AD460" s="4" t="s">
        <v>12</v>
      </c>
      <c r="AE460" s="4" t="s">
        <v>12</v>
      </c>
      <c r="AF460" s="4" t="s">
        <v>176</v>
      </c>
      <c r="AG460" s="4" t="s">
        <v>12</v>
      </c>
      <c r="AH460" s="4" t="s">
        <v>11</v>
      </c>
      <c r="AI460" s="4" t="s">
        <v>218</v>
      </c>
      <c r="AJ460" s="4" t="s">
        <v>50</v>
      </c>
      <c r="AK460" s="4"/>
      <c r="AL460" s="4"/>
      <c r="AM460" s="4"/>
      <c r="AN460" s="4"/>
      <c r="AO460" s="4"/>
      <c r="AP460" s="4"/>
      <c r="AQ460" s="4"/>
      <c r="AR460" s="4"/>
      <c r="AS460" s="4"/>
      <c r="AT460" s="4" t="s">
        <v>11</v>
      </c>
      <c r="AU460" s="4" t="s">
        <v>394</v>
      </c>
      <c r="AV460" s="4"/>
      <c r="AW460" s="4"/>
      <c r="AX460" s="4" t="s">
        <v>11</v>
      </c>
      <c r="AY460" s="4" t="s">
        <v>67</v>
      </c>
      <c r="AZ460" s="4"/>
      <c r="BA460" s="4"/>
      <c r="BB460" s="4"/>
      <c r="BC460" s="4"/>
      <c r="BD460" s="4" t="s">
        <v>16055</v>
      </c>
      <c r="BE460" s="4" t="s">
        <v>12</v>
      </c>
      <c r="BF460" s="4" t="s">
        <v>176</v>
      </c>
      <c r="BG460" s="4" t="s">
        <v>176</v>
      </c>
      <c r="BH460" s="4" t="s">
        <v>12</v>
      </c>
      <c r="BI460" s="4" t="s">
        <v>12</v>
      </c>
      <c r="BJ460" s="4" t="s">
        <v>12</v>
      </c>
      <c r="BK460" s="4" t="s">
        <v>12</v>
      </c>
      <c r="BL460" s="4" t="s">
        <v>12</v>
      </c>
      <c r="BM460" s="4" t="s">
        <v>12</v>
      </c>
      <c r="BN460" s="4" t="s">
        <v>176</v>
      </c>
      <c r="BO460" s="4" t="s">
        <v>12</v>
      </c>
      <c r="BP460" s="4"/>
      <c r="BQ460" s="4" t="s">
        <v>209</v>
      </c>
      <c r="BR460" s="4" t="s">
        <v>12</v>
      </c>
      <c r="BS460" s="4" t="s">
        <v>12</v>
      </c>
      <c r="BT460" s="4" t="s">
        <v>12</v>
      </c>
      <c r="BU460" s="4" t="s">
        <v>12</v>
      </c>
      <c r="BV460" s="4" t="s">
        <v>12</v>
      </c>
      <c r="BW460" s="4" t="s">
        <v>176</v>
      </c>
      <c r="BX460" s="4" t="s">
        <v>176</v>
      </c>
      <c r="BY460" s="4" t="s">
        <v>12</v>
      </c>
      <c r="BZ460" s="4" t="s">
        <v>12</v>
      </c>
      <c r="CA460" s="4"/>
      <c r="CB460" s="4" t="s">
        <v>179</v>
      </c>
      <c r="CC460" s="4"/>
      <c r="CD460" s="4" t="s">
        <v>180</v>
      </c>
      <c r="CE460" s="4"/>
      <c r="CF460" s="4" t="s">
        <v>181</v>
      </c>
      <c r="CG460" s="4"/>
      <c r="CH460" s="4" t="s">
        <v>16056</v>
      </c>
    </row>
    <row r="461" spans="1:86" x14ac:dyDescent="0.3">
      <c r="A461" s="4" t="s">
        <v>14141</v>
      </c>
      <c r="B461" s="4" t="s">
        <v>16057</v>
      </c>
      <c r="C461" s="4" t="s">
        <v>16058</v>
      </c>
      <c r="D461" s="4" t="s">
        <v>15836</v>
      </c>
      <c r="E461" s="4" t="s">
        <v>15836</v>
      </c>
      <c r="F461" s="4" t="s">
        <v>183</v>
      </c>
      <c r="G461" s="4" t="s">
        <v>11</v>
      </c>
      <c r="H461" s="4" t="s">
        <v>1209</v>
      </c>
      <c r="I461" s="4" t="s">
        <v>1414</v>
      </c>
      <c r="J461" s="4" t="s">
        <v>3615</v>
      </c>
      <c r="K461" s="4" t="s">
        <v>8671</v>
      </c>
      <c r="L461" s="4"/>
      <c r="M461" s="4" t="s">
        <v>193</v>
      </c>
      <c r="N461" s="4"/>
      <c r="O461" s="4" t="s">
        <v>173</v>
      </c>
      <c r="P461" s="4" t="s">
        <v>173</v>
      </c>
      <c r="Q461" s="4" t="s">
        <v>173</v>
      </c>
      <c r="R461" s="4" t="s">
        <v>173</v>
      </c>
      <c r="S461" s="4" t="s">
        <v>173</v>
      </c>
      <c r="T461" s="4" t="s">
        <v>173</v>
      </c>
      <c r="U461" s="4" t="s">
        <v>205</v>
      </c>
      <c r="V461" s="4" t="s">
        <v>176</v>
      </c>
      <c r="W461" s="4" t="s">
        <v>12</v>
      </c>
      <c r="X461" s="4" t="s">
        <v>12</v>
      </c>
      <c r="Y461" s="4" t="s">
        <v>12</v>
      </c>
      <c r="Z461" s="4" t="s">
        <v>12</v>
      </c>
      <c r="AA461" s="4" t="s">
        <v>217</v>
      </c>
      <c r="AB461" s="4" t="s">
        <v>176</v>
      </c>
      <c r="AC461" s="4" t="s">
        <v>12</v>
      </c>
      <c r="AD461" s="4" t="s">
        <v>12</v>
      </c>
      <c r="AE461" s="4" t="s">
        <v>12</v>
      </c>
      <c r="AF461" s="4" t="s">
        <v>12</v>
      </c>
      <c r="AG461" s="4" t="s">
        <v>12</v>
      </c>
      <c r="AH461" s="4" t="s">
        <v>11</v>
      </c>
      <c r="AI461" s="4" t="s">
        <v>254</v>
      </c>
      <c r="AJ461" s="4" t="s">
        <v>50</v>
      </c>
      <c r="AK461" s="4"/>
      <c r="AL461" s="4"/>
      <c r="AM461" s="4"/>
      <c r="AN461" s="4"/>
      <c r="AO461" s="4"/>
      <c r="AP461" s="4"/>
      <c r="AQ461" s="4"/>
      <c r="AR461" s="4" t="s">
        <v>11</v>
      </c>
      <c r="AS461" s="4" t="s">
        <v>57</v>
      </c>
      <c r="AT461" s="4"/>
      <c r="AU461" s="4"/>
      <c r="AV461" s="4"/>
      <c r="AW461" s="4"/>
      <c r="AX461" s="4"/>
      <c r="AY461" s="4"/>
      <c r="AZ461" s="4"/>
      <c r="BA461" s="4"/>
      <c r="BB461" s="4"/>
      <c r="BC461" s="4"/>
      <c r="BD461" s="4" t="s">
        <v>16059</v>
      </c>
      <c r="BE461" s="4" t="s">
        <v>12</v>
      </c>
      <c r="BF461" s="4" t="s">
        <v>176</v>
      </c>
      <c r="BG461" s="4" t="s">
        <v>12</v>
      </c>
      <c r="BH461" s="4" t="s">
        <v>12</v>
      </c>
      <c r="BI461" s="4" t="s">
        <v>12</v>
      </c>
      <c r="BJ461" s="4" t="s">
        <v>12</v>
      </c>
      <c r="BK461" s="4" t="s">
        <v>12</v>
      </c>
      <c r="BL461" s="4" t="s">
        <v>176</v>
      </c>
      <c r="BM461" s="4" t="s">
        <v>12</v>
      </c>
      <c r="BN461" s="4" t="s">
        <v>12</v>
      </c>
      <c r="BO461" s="4" t="s">
        <v>12</v>
      </c>
      <c r="BP461" s="4" t="s">
        <v>14190</v>
      </c>
      <c r="BQ461" s="4" t="s">
        <v>209</v>
      </c>
      <c r="BR461" s="4" t="s">
        <v>12</v>
      </c>
      <c r="BS461" s="4" t="s">
        <v>12</v>
      </c>
      <c r="BT461" s="4" t="s">
        <v>12</v>
      </c>
      <c r="BU461" s="4" t="s">
        <v>12</v>
      </c>
      <c r="BV461" s="4" t="s">
        <v>12</v>
      </c>
      <c r="BW461" s="4" t="s">
        <v>176</v>
      </c>
      <c r="BX461" s="4" t="s">
        <v>176</v>
      </c>
      <c r="BY461" s="4" t="s">
        <v>12</v>
      </c>
      <c r="BZ461" s="4" t="s">
        <v>12</v>
      </c>
      <c r="CA461" s="4"/>
      <c r="CB461" s="4" t="s">
        <v>179</v>
      </c>
      <c r="CC461" s="4"/>
      <c r="CD461" s="4" t="s">
        <v>180</v>
      </c>
      <c r="CE461" s="4"/>
      <c r="CF461" s="4" t="s">
        <v>181</v>
      </c>
      <c r="CG461" s="4"/>
      <c r="CH461" s="4" t="s">
        <v>16060</v>
      </c>
    </row>
    <row r="462" spans="1:86" x14ac:dyDescent="0.3">
      <c r="A462" s="4" t="s">
        <v>16061</v>
      </c>
      <c r="B462" s="4" t="s">
        <v>16062</v>
      </c>
      <c r="C462" s="4" t="s">
        <v>16063</v>
      </c>
      <c r="D462" s="4" t="s">
        <v>15836</v>
      </c>
      <c r="E462" s="4" t="s">
        <v>15836</v>
      </c>
      <c r="F462" s="4" t="s">
        <v>183</v>
      </c>
      <c r="G462" s="4" t="s">
        <v>11</v>
      </c>
      <c r="H462" s="4" t="s">
        <v>1209</v>
      </c>
      <c r="I462" s="4" t="s">
        <v>1414</v>
      </c>
      <c r="J462" s="4" t="s">
        <v>3615</v>
      </c>
      <c r="K462" s="4" t="s">
        <v>8671</v>
      </c>
      <c r="L462" s="4"/>
      <c r="M462" s="4" t="s">
        <v>193</v>
      </c>
      <c r="N462" s="4"/>
      <c r="O462" s="4" t="s">
        <v>173</v>
      </c>
      <c r="P462" s="4" t="s">
        <v>173</v>
      </c>
      <c r="Q462" s="4" t="s">
        <v>173</v>
      </c>
      <c r="R462" s="4" t="s">
        <v>173</v>
      </c>
      <c r="S462" s="4" t="s">
        <v>173</v>
      </c>
      <c r="T462" s="4" t="s">
        <v>173</v>
      </c>
      <c r="U462" s="4" t="s">
        <v>205</v>
      </c>
      <c r="V462" s="4" t="s">
        <v>176</v>
      </c>
      <c r="W462" s="4" t="s">
        <v>12</v>
      </c>
      <c r="X462" s="4" t="s">
        <v>12</v>
      </c>
      <c r="Y462" s="4" t="s">
        <v>12</v>
      </c>
      <c r="Z462" s="4" t="s">
        <v>12</v>
      </c>
      <c r="AA462" s="4" t="s">
        <v>223</v>
      </c>
      <c r="AB462" s="4" t="s">
        <v>176</v>
      </c>
      <c r="AC462" s="4" t="s">
        <v>12</v>
      </c>
      <c r="AD462" s="4" t="s">
        <v>176</v>
      </c>
      <c r="AE462" s="4" t="s">
        <v>12</v>
      </c>
      <c r="AF462" s="4" t="s">
        <v>12</v>
      </c>
      <c r="AG462" s="4" t="s">
        <v>12</v>
      </c>
      <c r="AH462" s="4" t="s">
        <v>11</v>
      </c>
      <c r="AI462" s="4" t="s">
        <v>202</v>
      </c>
      <c r="AJ462" s="4" t="s">
        <v>50</v>
      </c>
      <c r="AK462" s="4"/>
      <c r="AL462" s="4"/>
      <c r="AM462" s="4"/>
      <c r="AN462" s="4"/>
      <c r="AO462" s="4"/>
      <c r="AP462" s="4"/>
      <c r="AQ462" s="4"/>
      <c r="AR462" s="4" t="s">
        <v>11</v>
      </c>
      <c r="AS462" s="4" t="s">
        <v>192</v>
      </c>
      <c r="AT462" s="4"/>
      <c r="AU462" s="4"/>
      <c r="AV462" s="4"/>
      <c r="AW462" s="4"/>
      <c r="AX462" s="4"/>
      <c r="AY462" s="4"/>
      <c r="AZ462" s="4"/>
      <c r="BA462" s="4"/>
      <c r="BB462" s="4" t="s">
        <v>50</v>
      </c>
      <c r="BC462" s="4"/>
      <c r="BD462" s="4" t="s">
        <v>574</v>
      </c>
      <c r="BE462" s="4" t="s">
        <v>12</v>
      </c>
      <c r="BF462" s="4" t="s">
        <v>176</v>
      </c>
      <c r="BG462" s="4" t="s">
        <v>12</v>
      </c>
      <c r="BH462" s="4" t="s">
        <v>12</v>
      </c>
      <c r="BI462" s="4" t="s">
        <v>12</v>
      </c>
      <c r="BJ462" s="4" t="s">
        <v>12</v>
      </c>
      <c r="BK462" s="4" t="s">
        <v>12</v>
      </c>
      <c r="BL462" s="4" t="s">
        <v>12</v>
      </c>
      <c r="BM462" s="4" t="s">
        <v>12</v>
      </c>
      <c r="BN462" s="4" t="s">
        <v>12</v>
      </c>
      <c r="BO462" s="4" t="s">
        <v>12</v>
      </c>
      <c r="BP462" s="4"/>
      <c r="BQ462" s="4" t="s">
        <v>209</v>
      </c>
      <c r="BR462" s="4" t="s">
        <v>12</v>
      </c>
      <c r="BS462" s="4" t="s">
        <v>12</v>
      </c>
      <c r="BT462" s="4" t="s">
        <v>12</v>
      </c>
      <c r="BU462" s="4" t="s">
        <v>12</v>
      </c>
      <c r="BV462" s="4" t="s">
        <v>12</v>
      </c>
      <c r="BW462" s="4" t="s">
        <v>176</v>
      </c>
      <c r="BX462" s="4" t="s">
        <v>176</v>
      </c>
      <c r="BY462" s="4" t="s">
        <v>12</v>
      </c>
      <c r="BZ462" s="4" t="s">
        <v>12</v>
      </c>
      <c r="CA462" s="4"/>
      <c r="CB462" s="4" t="s">
        <v>179</v>
      </c>
      <c r="CC462" s="4"/>
      <c r="CD462" s="4" t="s">
        <v>180</v>
      </c>
      <c r="CE462" s="4"/>
      <c r="CF462" s="4" t="s">
        <v>181</v>
      </c>
      <c r="CG462" s="4"/>
      <c r="CH462" s="4" t="s">
        <v>16064</v>
      </c>
    </row>
    <row r="463" spans="1:86" x14ac:dyDescent="0.3">
      <c r="A463" s="4" t="s">
        <v>16065</v>
      </c>
      <c r="B463" s="4" t="s">
        <v>16066</v>
      </c>
      <c r="C463" s="4" t="s">
        <v>16067</v>
      </c>
      <c r="D463" s="4" t="s">
        <v>15836</v>
      </c>
      <c r="E463" s="4" t="s">
        <v>15590</v>
      </c>
      <c r="F463" s="4" t="s">
        <v>167</v>
      </c>
      <c r="G463" s="4" t="s">
        <v>11</v>
      </c>
      <c r="H463" s="4" t="s">
        <v>184</v>
      </c>
      <c r="I463" s="4" t="s">
        <v>447</v>
      </c>
      <c r="J463" s="4" t="s">
        <v>448</v>
      </c>
      <c r="K463" s="4" t="s">
        <v>449</v>
      </c>
      <c r="L463" s="4"/>
      <c r="M463" s="4" t="s">
        <v>193</v>
      </c>
      <c r="N463" s="4"/>
      <c r="O463" s="4" t="s">
        <v>173</v>
      </c>
      <c r="P463" s="4" t="s">
        <v>173</v>
      </c>
      <c r="Q463" s="4" t="s">
        <v>188</v>
      </c>
      <c r="R463" s="4" t="s">
        <v>188</v>
      </c>
      <c r="S463" s="4" t="s">
        <v>173</v>
      </c>
      <c r="T463" s="4" t="s">
        <v>173</v>
      </c>
      <c r="U463" s="4" t="s">
        <v>205</v>
      </c>
      <c r="V463" s="4" t="s">
        <v>176</v>
      </c>
      <c r="W463" s="4" t="s">
        <v>12</v>
      </c>
      <c r="X463" s="4" t="s">
        <v>12</v>
      </c>
      <c r="Y463" s="4" t="s">
        <v>12</v>
      </c>
      <c r="Z463" s="4" t="s">
        <v>12</v>
      </c>
      <c r="AA463" s="4" t="s">
        <v>175</v>
      </c>
      <c r="AB463" s="4" t="s">
        <v>12</v>
      </c>
      <c r="AC463" s="4" t="s">
        <v>12</v>
      </c>
      <c r="AD463" s="4" t="s">
        <v>12</v>
      </c>
      <c r="AE463" s="4" t="s">
        <v>12</v>
      </c>
      <c r="AF463" s="4" t="s">
        <v>12</v>
      </c>
      <c r="AG463" s="4" t="s">
        <v>176</v>
      </c>
      <c r="AH463" s="4" t="s">
        <v>11</v>
      </c>
      <c r="AI463" s="4" t="s">
        <v>84</v>
      </c>
      <c r="AJ463" s="4" t="s">
        <v>50</v>
      </c>
      <c r="AK463" s="4"/>
      <c r="AL463" s="4"/>
      <c r="AM463" s="4"/>
      <c r="AN463" s="4"/>
      <c r="AO463" s="4"/>
      <c r="AP463" s="4"/>
      <c r="AQ463" s="4"/>
      <c r="AR463" s="4"/>
      <c r="AS463" s="4"/>
      <c r="AT463" s="4"/>
      <c r="AU463" s="4"/>
      <c r="AV463" s="4"/>
      <c r="AW463" s="4"/>
      <c r="AX463" s="4"/>
      <c r="AY463" s="4"/>
      <c r="AZ463" s="4"/>
      <c r="BA463" s="4"/>
      <c r="BB463" s="4"/>
      <c r="BC463" s="4"/>
      <c r="BD463" s="4" t="s">
        <v>177</v>
      </c>
      <c r="BE463" s="4" t="s">
        <v>176</v>
      </c>
      <c r="BF463" s="4" t="s">
        <v>12</v>
      </c>
      <c r="BG463" s="4" t="s">
        <v>12</v>
      </c>
      <c r="BH463" s="4" t="s">
        <v>12</v>
      </c>
      <c r="BI463" s="4" t="s">
        <v>12</v>
      </c>
      <c r="BJ463" s="4" t="s">
        <v>12</v>
      </c>
      <c r="BK463" s="4" t="s">
        <v>12</v>
      </c>
      <c r="BL463" s="4" t="s">
        <v>12</v>
      </c>
      <c r="BM463" s="4" t="s">
        <v>12</v>
      </c>
      <c r="BN463" s="4" t="s">
        <v>12</v>
      </c>
      <c r="BO463" s="4" t="s">
        <v>12</v>
      </c>
      <c r="BP463" s="4"/>
      <c r="BQ463" s="4" t="s">
        <v>331</v>
      </c>
      <c r="BR463" s="4" t="s">
        <v>12</v>
      </c>
      <c r="BS463" s="4" t="s">
        <v>12</v>
      </c>
      <c r="BT463" s="4" t="s">
        <v>176</v>
      </c>
      <c r="BU463" s="4" t="s">
        <v>12</v>
      </c>
      <c r="BV463" s="4" t="s">
        <v>12</v>
      </c>
      <c r="BW463" s="4" t="s">
        <v>176</v>
      </c>
      <c r="BX463" s="4" t="s">
        <v>12</v>
      </c>
      <c r="BY463" s="4" t="s">
        <v>12</v>
      </c>
      <c r="BZ463" s="4" t="s">
        <v>12</v>
      </c>
      <c r="CA463" s="4"/>
      <c r="CB463" s="4" t="s">
        <v>179</v>
      </c>
      <c r="CC463" s="4"/>
      <c r="CD463" s="4" t="s">
        <v>180</v>
      </c>
      <c r="CE463" s="4"/>
      <c r="CF463" s="4" t="s">
        <v>181</v>
      </c>
      <c r="CG463" s="4"/>
      <c r="CH463" s="4" t="s">
        <v>16068</v>
      </c>
    </row>
    <row r="464" spans="1:86" x14ac:dyDescent="0.3">
      <c r="A464" s="4" t="s">
        <v>16069</v>
      </c>
      <c r="B464" s="4" t="s">
        <v>16070</v>
      </c>
      <c r="C464" s="4" t="s">
        <v>16071</v>
      </c>
      <c r="D464" s="4" t="s">
        <v>15836</v>
      </c>
      <c r="E464" s="4" t="s">
        <v>15687</v>
      </c>
      <c r="F464" s="4" t="s">
        <v>167</v>
      </c>
      <c r="G464" s="4" t="s">
        <v>11</v>
      </c>
      <c r="H464" s="4" t="s">
        <v>184</v>
      </c>
      <c r="I464" s="4" t="s">
        <v>447</v>
      </c>
      <c r="J464" s="4" t="s">
        <v>448</v>
      </c>
      <c r="K464" s="4" t="s">
        <v>449</v>
      </c>
      <c r="L464" s="4"/>
      <c r="M464" s="4" t="s">
        <v>172</v>
      </c>
      <c r="N464" s="4"/>
      <c r="O464" s="4" t="s">
        <v>173</v>
      </c>
      <c r="P464" s="4" t="s">
        <v>173</v>
      </c>
      <c r="Q464" s="4" t="s">
        <v>174</v>
      </c>
      <c r="R464" s="4" t="s">
        <v>174</v>
      </c>
      <c r="S464" s="4" t="s">
        <v>173</v>
      </c>
      <c r="T464" s="4" t="s">
        <v>173</v>
      </c>
      <c r="U464" s="4" t="s">
        <v>175</v>
      </c>
      <c r="V464" s="4" t="s">
        <v>12</v>
      </c>
      <c r="W464" s="4" t="s">
        <v>12</v>
      </c>
      <c r="X464" s="4" t="s">
        <v>12</v>
      </c>
      <c r="Y464" s="4" t="s">
        <v>12</v>
      </c>
      <c r="Z464" s="4" t="s">
        <v>176</v>
      </c>
      <c r="AA464" s="4" t="s">
        <v>200</v>
      </c>
      <c r="AB464" s="4" t="s">
        <v>12</v>
      </c>
      <c r="AC464" s="4" t="s">
        <v>12</v>
      </c>
      <c r="AD464" s="4" t="s">
        <v>176</v>
      </c>
      <c r="AE464" s="4" t="s">
        <v>12</v>
      </c>
      <c r="AF464" s="4" t="s">
        <v>12</v>
      </c>
      <c r="AG464" s="4" t="s">
        <v>12</v>
      </c>
      <c r="AH464" s="4"/>
      <c r="AI464" s="4"/>
      <c r="AJ464" s="4"/>
      <c r="AK464" s="4"/>
      <c r="AL464" s="4"/>
      <c r="AM464" s="4"/>
      <c r="AN464" s="4"/>
      <c r="AO464" s="4"/>
      <c r="AP464" s="4"/>
      <c r="AQ464" s="4"/>
      <c r="AR464" s="4"/>
      <c r="AS464" s="4"/>
      <c r="AT464" s="4"/>
      <c r="AU464" s="4"/>
      <c r="AV464" s="4"/>
      <c r="AW464" s="4"/>
      <c r="AX464" s="4"/>
      <c r="AY464" s="4"/>
      <c r="AZ464" s="4"/>
      <c r="BA464" s="4"/>
      <c r="BB464" s="4" t="s">
        <v>50</v>
      </c>
      <c r="BC464" s="4"/>
      <c r="BD464" s="4" t="s">
        <v>177</v>
      </c>
      <c r="BE464" s="4" t="s">
        <v>176</v>
      </c>
      <c r="BF464" s="4" t="s">
        <v>12</v>
      </c>
      <c r="BG464" s="4" t="s">
        <v>12</v>
      </c>
      <c r="BH464" s="4" t="s">
        <v>12</v>
      </c>
      <c r="BI464" s="4" t="s">
        <v>12</v>
      </c>
      <c r="BJ464" s="4" t="s">
        <v>12</v>
      </c>
      <c r="BK464" s="4" t="s">
        <v>12</v>
      </c>
      <c r="BL464" s="4" t="s">
        <v>12</v>
      </c>
      <c r="BM464" s="4" t="s">
        <v>12</v>
      </c>
      <c r="BN464" s="4" t="s">
        <v>12</v>
      </c>
      <c r="BO464" s="4" t="s">
        <v>12</v>
      </c>
      <c r="BP464" s="4"/>
      <c r="BQ464" s="4" t="s">
        <v>13818</v>
      </c>
      <c r="BR464" s="4" t="s">
        <v>12</v>
      </c>
      <c r="BS464" s="4" t="s">
        <v>176</v>
      </c>
      <c r="BT464" s="4" t="s">
        <v>176</v>
      </c>
      <c r="BU464" s="4" t="s">
        <v>12</v>
      </c>
      <c r="BV464" s="4" t="s">
        <v>12</v>
      </c>
      <c r="BW464" s="4" t="s">
        <v>12</v>
      </c>
      <c r="BX464" s="4" t="s">
        <v>12</v>
      </c>
      <c r="BY464" s="4" t="s">
        <v>12</v>
      </c>
      <c r="BZ464" s="4" t="s">
        <v>12</v>
      </c>
      <c r="CA464" s="4"/>
      <c r="CB464" s="4" t="s">
        <v>179</v>
      </c>
      <c r="CC464" s="4"/>
      <c r="CD464" s="4" t="s">
        <v>180</v>
      </c>
      <c r="CE464" s="4"/>
      <c r="CF464" s="4" t="s">
        <v>181</v>
      </c>
      <c r="CG464" s="4"/>
      <c r="CH464" s="4" t="s">
        <v>16072</v>
      </c>
    </row>
    <row r="465" spans="1:86" x14ac:dyDescent="0.3">
      <c r="A465" s="4" t="s">
        <v>14142</v>
      </c>
      <c r="B465" s="4" t="s">
        <v>16073</v>
      </c>
      <c r="C465" s="4" t="s">
        <v>16074</v>
      </c>
      <c r="D465" s="4" t="s">
        <v>15836</v>
      </c>
      <c r="E465" s="4" t="s">
        <v>15836</v>
      </c>
      <c r="F465" s="4" t="s">
        <v>183</v>
      </c>
      <c r="G465" s="4" t="s">
        <v>11</v>
      </c>
      <c r="H465" s="4" t="s">
        <v>184</v>
      </c>
      <c r="I465" s="4" t="s">
        <v>447</v>
      </c>
      <c r="J465" s="4" t="s">
        <v>448</v>
      </c>
      <c r="K465" s="4" t="s">
        <v>449</v>
      </c>
      <c r="L465" s="4"/>
      <c r="M465" s="4" t="s">
        <v>193</v>
      </c>
      <c r="N465" s="4"/>
      <c r="O465" s="4" t="s">
        <v>173</v>
      </c>
      <c r="P465" s="4" t="s">
        <v>173</v>
      </c>
      <c r="Q465" s="4" t="s">
        <v>173</v>
      </c>
      <c r="R465" s="4" t="s">
        <v>174</v>
      </c>
      <c r="S465" s="4" t="s">
        <v>174</v>
      </c>
      <c r="T465" s="4" t="s">
        <v>173</v>
      </c>
      <c r="U465" s="4" t="s">
        <v>201</v>
      </c>
      <c r="V465" s="4" t="s">
        <v>176</v>
      </c>
      <c r="W465" s="4" t="s">
        <v>12</v>
      </c>
      <c r="X465" s="4" t="s">
        <v>176</v>
      </c>
      <c r="Y465" s="4" t="s">
        <v>12</v>
      </c>
      <c r="Z465" s="4" t="s">
        <v>12</v>
      </c>
      <c r="AA465" s="4" t="s">
        <v>175</v>
      </c>
      <c r="AB465" s="4" t="s">
        <v>12</v>
      </c>
      <c r="AC465" s="4" t="s">
        <v>12</v>
      </c>
      <c r="AD465" s="4" t="s">
        <v>12</v>
      </c>
      <c r="AE465" s="4" t="s">
        <v>12</v>
      </c>
      <c r="AF465" s="4" t="s">
        <v>12</v>
      </c>
      <c r="AG465" s="4" t="s">
        <v>176</v>
      </c>
      <c r="AH465" s="4" t="s">
        <v>11</v>
      </c>
      <c r="AI465" s="4" t="s">
        <v>84</v>
      </c>
      <c r="AJ465" s="4" t="s">
        <v>50</v>
      </c>
      <c r="AK465" s="4"/>
      <c r="AL465" s="4"/>
      <c r="AM465" s="4"/>
      <c r="AN465" s="4"/>
      <c r="AO465" s="4"/>
      <c r="AP465" s="4" t="s">
        <v>11</v>
      </c>
      <c r="AQ465" s="4" t="s">
        <v>53</v>
      </c>
      <c r="AR465" s="4"/>
      <c r="AS465" s="4"/>
      <c r="AT465" s="4"/>
      <c r="AU465" s="4"/>
      <c r="AV465" s="4"/>
      <c r="AW465" s="4"/>
      <c r="AX465" s="4"/>
      <c r="AY465" s="4"/>
      <c r="AZ465" s="4"/>
      <c r="BA465" s="4"/>
      <c r="BB465" s="4"/>
      <c r="BC465" s="4"/>
      <c r="BD465" s="4" t="s">
        <v>222</v>
      </c>
      <c r="BE465" s="4" t="s">
        <v>12</v>
      </c>
      <c r="BF465" s="4" t="s">
        <v>12</v>
      </c>
      <c r="BG465" s="4" t="s">
        <v>12</v>
      </c>
      <c r="BH465" s="4" t="s">
        <v>12</v>
      </c>
      <c r="BI465" s="4" t="s">
        <v>12</v>
      </c>
      <c r="BJ465" s="4" t="s">
        <v>12</v>
      </c>
      <c r="BK465" s="4" t="s">
        <v>12</v>
      </c>
      <c r="BL465" s="4" t="s">
        <v>176</v>
      </c>
      <c r="BM465" s="4" t="s">
        <v>12</v>
      </c>
      <c r="BN465" s="4" t="s">
        <v>12</v>
      </c>
      <c r="BO465" s="4" t="s">
        <v>12</v>
      </c>
      <c r="BP465" s="4" t="s">
        <v>14192</v>
      </c>
      <c r="BQ465" s="4" t="s">
        <v>194</v>
      </c>
      <c r="BR465" s="4" t="s">
        <v>176</v>
      </c>
      <c r="BS465" s="4" t="s">
        <v>12</v>
      </c>
      <c r="BT465" s="4" t="s">
        <v>12</v>
      </c>
      <c r="BU465" s="4" t="s">
        <v>12</v>
      </c>
      <c r="BV465" s="4" t="s">
        <v>12</v>
      </c>
      <c r="BW465" s="4" t="s">
        <v>12</v>
      </c>
      <c r="BX465" s="4" t="s">
        <v>12</v>
      </c>
      <c r="BY465" s="4" t="s">
        <v>12</v>
      </c>
      <c r="BZ465" s="4" t="s">
        <v>12</v>
      </c>
      <c r="CA465" s="4"/>
      <c r="CB465" s="4" t="s">
        <v>179</v>
      </c>
      <c r="CC465" s="4"/>
      <c r="CD465" s="4" t="s">
        <v>180</v>
      </c>
      <c r="CE465" s="4"/>
      <c r="CF465" s="4" t="s">
        <v>181</v>
      </c>
      <c r="CG465" s="4"/>
      <c r="CH465" s="4" t="s">
        <v>16075</v>
      </c>
    </row>
    <row r="466" spans="1:86" x14ac:dyDescent="0.3">
      <c r="A466" s="4" t="s">
        <v>16076</v>
      </c>
      <c r="B466" s="4" t="s">
        <v>16077</v>
      </c>
      <c r="C466" s="4" t="s">
        <v>16078</v>
      </c>
      <c r="D466" s="4" t="s">
        <v>15836</v>
      </c>
      <c r="E466" s="4" t="s">
        <v>15836</v>
      </c>
      <c r="F466" s="4" t="s">
        <v>183</v>
      </c>
      <c r="G466" s="4" t="s">
        <v>11</v>
      </c>
      <c r="H466" s="4" t="s">
        <v>184</v>
      </c>
      <c r="I466" s="4" t="s">
        <v>447</v>
      </c>
      <c r="J466" s="4" t="s">
        <v>448</v>
      </c>
      <c r="K466" s="4" t="s">
        <v>449</v>
      </c>
      <c r="L466" s="4"/>
      <c r="M466" s="4" t="s">
        <v>193</v>
      </c>
      <c r="N466" s="4"/>
      <c r="O466" s="4" t="s">
        <v>173</v>
      </c>
      <c r="P466" s="4" t="s">
        <v>173</v>
      </c>
      <c r="Q466" s="4" t="s">
        <v>173</v>
      </c>
      <c r="R466" s="4" t="s">
        <v>173</v>
      </c>
      <c r="S466" s="4" t="s">
        <v>174</v>
      </c>
      <c r="T466" s="4" t="s">
        <v>173</v>
      </c>
      <c r="U466" s="4" t="s">
        <v>205</v>
      </c>
      <c r="V466" s="4" t="s">
        <v>176</v>
      </c>
      <c r="W466" s="4" t="s">
        <v>12</v>
      </c>
      <c r="X466" s="4" t="s">
        <v>12</v>
      </c>
      <c r="Y466" s="4" t="s">
        <v>12</v>
      </c>
      <c r="Z466" s="4" t="s">
        <v>12</v>
      </c>
      <c r="AA466" s="4" t="s">
        <v>175</v>
      </c>
      <c r="AB466" s="4" t="s">
        <v>12</v>
      </c>
      <c r="AC466" s="4" t="s">
        <v>12</v>
      </c>
      <c r="AD466" s="4" t="s">
        <v>12</v>
      </c>
      <c r="AE466" s="4" t="s">
        <v>12</v>
      </c>
      <c r="AF466" s="4" t="s">
        <v>12</v>
      </c>
      <c r="AG466" s="4" t="s">
        <v>176</v>
      </c>
      <c r="AH466" s="4" t="s">
        <v>11</v>
      </c>
      <c r="AI466" s="4" t="s">
        <v>81</v>
      </c>
      <c r="AJ466" s="4" t="s">
        <v>50</v>
      </c>
      <c r="AK466" s="4"/>
      <c r="AL466" s="4"/>
      <c r="AM466" s="4"/>
      <c r="AN466" s="4"/>
      <c r="AO466" s="4"/>
      <c r="AP466" s="4"/>
      <c r="AQ466" s="4"/>
      <c r="AR466" s="4"/>
      <c r="AS466" s="4"/>
      <c r="AT466" s="4"/>
      <c r="AU466" s="4"/>
      <c r="AV466" s="4"/>
      <c r="AW466" s="4"/>
      <c r="AX466" s="4"/>
      <c r="AY466" s="4"/>
      <c r="AZ466" s="4"/>
      <c r="BA466" s="4"/>
      <c r="BB466" s="4"/>
      <c r="BC466" s="4"/>
      <c r="BD466" s="4" t="s">
        <v>177</v>
      </c>
      <c r="BE466" s="4" t="s">
        <v>176</v>
      </c>
      <c r="BF466" s="4" t="s">
        <v>12</v>
      </c>
      <c r="BG466" s="4" t="s">
        <v>12</v>
      </c>
      <c r="BH466" s="4" t="s">
        <v>12</v>
      </c>
      <c r="BI466" s="4" t="s">
        <v>12</v>
      </c>
      <c r="BJ466" s="4" t="s">
        <v>12</v>
      </c>
      <c r="BK466" s="4" t="s">
        <v>12</v>
      </c>
      <c r="BL466" s="4" t="s">
        <v>12</v>
      </c>
      <c r="BM466" s="4" t="s">
        <v>12</v>
      </c>
      <c r="BN466" s="4" t="s">
        <v>12</v>
      </c>
      <c r="BO466" s="4" t="s">
        <v>12</v>
      </c>
      <c r="BP466" s="4"/>
      <c r="BQ466" s="4" t="s">
        <v>206</v>
      </c>
      <c r="BR466" s="4" t="s">
        <v>12</v>
      </c>
      <c r="BS466" s="4" t="s">
        <v>12</v>
      </c>
      <c r="BT466" s="4" t="s">
        <v>12</v>
      </c>
      <c r="BU466" s="4" t="s">
        <v>12</v>
      </c>
      <c r="BV466" s="4" t="s">
        <v>12</v>
      </c>
      <c r="BW466" s="4" t="s">
        <v>176</v>
      </c>
      <c r="BX466" s="4" t="s">
        <v>12</v>
      </c>
      <c r="BY466" s="4" t="s">
        <v>12</v>
      </c>
      <c r="BZ466" s="4" t="s">
        <v>12</v>
      </c>
      <c r="CA466" s="4"/>
      <c r="CB466" s="4" t="s">
        <v>179</v>
      </c>
      <c r="CC466" s="4"/>
      <c r="CD466" s="4" t="s">
        <v>180</v>
      </c>
      <c r="CE466" s="4"/>
      <c r="CF466" s="4" t="s">
        <v>181</v>
      </c>
      <c r="CG466" s="4"/>
      <c r="CH466" s="4" t="s">
        <v>16079</v>
      </c>
    </row>
    <row r="467" spans="1:86" x14ac:dyDescent="0.3">
      <c r="A467" s="4" t="s">
        <v>16080</v>
      </c>
      <c r="B467" s="4" t="s">
        <v>16081</v>
      </c>
      <c r="C467" s="4" t="s">
        <v>16082</v>
      </c>
      <c r="D467" s="4" t="s">
        <v>15836</v>
      </c>
      <c r="E467" s="4" t="s">
        <v>15836</v>
      </c>
      <c r="F467" s="4" t="s">
        <v>183</v>
      </c>
      <c r="G467" s="4" t="s">
        <v>11</v>
      </c>
      <c r="H467" s="4" t="s">
        <v>184</v>
      </c>
      <c r="I467" s="4" t="s">
        <v>447</v>
      </c>
      <c r="J467" s="4" t="s">
        <v>448</v>
      </c>
      <c r="K467" s="4" t="s">
        <v>449</v>
      </c>
      <c r="L467" s="4"/>
      <c r="M467" s="4" t="s">
        <v>193</v>
      </c>
      <c r="N467" s="4"/>
      <c r="O467" s="4" t="s">
        <v>173</v>
      </c>
      <c r="P467" s="4" t="s">
        <v>173</v>
      </c>
      <c r="Q467" s="4" t="s">
        <v>173</v>
      </c>
      <c r="R467" s="4" t="s">
        <v>173</v>
      </c>
      <c r="S467" s="4" t="s">
        <v>173</v>
      </c>
      <c r="T467" s="4" t="s">
        <v>173</v>
      </c>
      <c r="U467" s="4" t="s">
        <v>205</v>
      </c>
      <c r="V467" s="4" t="s">
        <v>176</v>
      </c>
      <c r="W467" s="4" t="s">
        <v>12</v>
      </c>
      <c r="X467" s="4" t="s">
        <v>12</v>
      </c>
      <c r="Y467" s="4" t="s">
        <v>12</v>
      </c>
      <c r="Z467" s="4" t="s">
        <v>12</v>
      </c>
      <c r="AA467" s="4" t="s">
        <v>175</v>
      </c>
      <c r="AB467" s="4" t="s">
        <v>12</v>
      </c>
      <c r="AC467" s="4" t="s">
        <v>12</v>
      </c>
      <c r="AD467" s="4" t="s">
        <v>12</v>
      </c>
      <c r="AE467" s="4" t="s">
        <v>12</v>
      </c>
      <c r="AF467" s="4" t="s">
        <v>12</v>
      </c>
      <c r="AG467" s="4" t="s">
        <v>176</v>
      </c>
      <c r="AH467" s="4" t="s">
        <v>11</v>
      </c>
      <c r="AI467" s="4" t="s">
        <v>202</v>
      </c>
      <c r="AJ467" s="4" t="s">
        <v>50</v>
      </c>
      <c r="AK467" s="4"/>
      <c r="AL467" s="4"/>
      <c r="AM467" s="4"/>
      <c r="AN467" s="4"/>
      <c r="AO467" s="4"/>
      <c r="AP467" s="4"/>
      <c r="AQ467" s="4"/>
      <c r="AR467" s="4"/>
      <c r="AS467" s="4"/>
      <c r="AT467" s="4"/>
      <c r="AU467" s="4"/>
      <c r="AV467" s="4"/>
      <c r="AW467" s="4"/>
      <c r="AX467" s="4"/>
      <c r="AY467" s="4"/>
      <c r="AZ467" s="4"/>
      <c r="BA467" s="4"/>
      <c r="BB467" s="4"/>
      <c r="BC467" s="4"/>
      <c r="BD467" s="4" t="s">
        <v>272</v>
      </c>
      <c r="BE467" s="4" t="s">
        <v>12</v>
      </c>
      <c r="BF467" s="4" t="s">
        <v>12</v>
      </c>
      <c r="BG467" s="4" t="s">
        <v>12</v>
      </c>
      <c r="BH467" s="4" t="s">
        <v>12</v>
      </c>
      <c r="BI467" s="4" t="s">
        <v>12</v>
      </c>
      <c r="BJ467" s="4" t="s">
        <v>12</v>
      </c>
      <c r="BK467" s="4" t="s">
        <v>12</v>
      </c>
      <c r="BL467" s="4" t="s">
        <v>12</v>
      </c>
      <c r="BM467" s="4" t="s">
        <v>176</v>
      </c>
      <c r="BN467" s="4" t="s">
        <v>12</v>
      </c>
      <c r="BO467" s="4" t="s">
        <v>12</v>
      </c>
      <c r="BP467" s="4"/>
      <c r="BQ467" s="4" t="s">
        <v>331</v>
      </c>
      <c r="BR467" s="4" t="s">
        <v>12</v>
      </c>
      <c r="BS467" s="4" t="s">
        <v>12</v>
      </c>
      <c r="BT467" s="4" t="s">
        <v>176</v>
      </c>
      <c r="BU467" s="4" t="s">
        <v>12</v>
      </c>
      <c r="BV467" s="4" t="s">
        <v>12</v>
      </c>
      <c r="BW467" s="4" t="s">
        <v>176</v>
      </c>
      <c r="BX467" s="4" t="s">
        <v>12</v>
      </c>
      <c r="BY467" s="4" t="s">
        <v>12</v>
      </c>
      <c r="BZ467" s="4" t="s">
        <v>12</v>
      </c>
      <c r="CA467" s="4"/>
      <c r="CB467" s="4" t="s">
        <v>179</v>
      </c>
      <c r="CC467" s="4"/>
      <c r="CD467" s="4" t="s">
        <v>180</v>
      </c>
      <c r="CE467" s="4"/>
      <c r="CF467" s="4" t="s">
        <v>181</v>
      </c>
      <c r="CG467" s="4"/>
      <c r="CH467" s="4" t="s">
        <v>16083</v>
      </c>
    </row>
    <row r="468" spans="1:86" x14ac:dyDescent="0.3">
      <c r="A468" s="4" t="s">
        <v>16084</v>
      </c>
      <c r="B468" s="4" t="s">
        <v>16085</v>
      </c>
      <c r="C468" s="4" t="s">
        <v>16086</v>
      </c>
      <c r="D468" s="4" t="s">
        <v>15836</v>
      </c>
      <c r="E468" s="4" t="s">
        <v>15590</v>
      </c>
      <c r="F468" s="4" t="s">
        <v>183</v>
      </c>
      <c r="G468" s="4" t="s">
        <v>11</v>
      </c>
      <c r="H468" s="4" t="s">
        <v>620</v>
      </c>
      <c r="I468" s="4" t="s">
        <v>621</v>
      </c>
      <c r="J468" s="4" t="s">
        <v>631</v>
      </c>
      <c r="K468" s="4" t="s">
        <v>632</v>
      </c>
      <c r="L468" s="4"/>
      <c r="M468" s="4" t="s">
        <v>193</v>
      </c>
      <c r="N468" s="4"/>
      <c r="O468" s="4" t="s">
        <v>240</v>
      </c>
      <c r="P468" s="4" t="s">
        <v>240</v>
      </c>
      <c r="Q468" s="4" t="s">
        <v>174</v>
      </c>
      <c r="R468" s="4" t="s">
        <v>174</v>
      </c>
      <c r="S468" s="4" t="s">
        <v>174</v>
      </c>
      <c r="T468" s="4" t="s">
        <v>240</v>
      </c>
      <c r="U468" s="4" t="s">
        <v>175</v>
      </c>
      <c r="V468" s="4" t="s">
        <v>12</v>
      </c>
      <c r="W468" s="4" t="s">
        <v>12</v>
      </c>
      <c r="X468" s="4" t="s">
        <v>12</v>
      </c>
      <c r="Y468" s="4" t="s">
        <v>12</v>
      </c>
      <c r="Z468" s="4" t="s">
        <v>176</v>
      </c>
      <c r="AA468" s="4" t="s">
        <v>175</v>
      </c>
      <c r="AB468" s="4" t="s">
        <v>12</v>
      </c>
      <c r="AC468" s="4" t="s">
        <v>12</v>
      </c>
      <c r="AD468" s="4" t="s">
        <v>12</v>
      </c>
      <c r="AE468" s="4" t="s">
        <v>12</v>
      </c>
      <c r="AF468" s="4" t="s">
        <v>12</v>
      </c>
      <c r="AG468" s="4" t="s">
        <v>176</v>
      </c>
      <c r="AH468" s="4"/>
      <c r="AI468" s="4"/>
      <c r="AJ468" s="4"/>
      <c r="AK468" s="4"/>
      <c r="AL468" s="4"/>
      <c r="AM468" s="4"/>
      <c r="AN468" s="4"/>
      <c r="AO468" s="4"/>
      <c r="AP468" s="4"/>
      <c r="AQ468" s="4"/>
      <c r="AR468" s="4"/>
      <c r="AS468" s="4"/>
      <c r="AT468" s="4"/>
      <c r="AU468" s="4"/>
      <c r="AV468" s="4"/>
      <c r="AW468" s="4"/>
      <c r="AX468" s="4"/>
      <c r="AY468" s="4"/>
      <c r="AZ468" s="4"/>
      <c r="BA468" s="4"/>
      <c r="BB468" s="4"/>
      <c r="BC468" s="4"/>
      <c r="BD468" s="4" t="s">
        <v>287</v>
      </c>
      <c r="BE468" s="4" t="s">
        <v>12</v>
      </c>
      <c r="BF468" s="4" t="s">
        <v>12</v>
      </c>
      <c r="BG468" s="4" t="s">
        <v>12</v>
      </c>
      <c r="BH468" s="4" t="s">
        <v>12</v>
      </c>
      <c r="BI468" s="4" t="s">
        <v>12</v>
      </c>
      <c r="BJ468" s="4" t="s">
        <v>12</v>
      </c>
      <c r="BK468" s="4" t="s">
        <v>12</v>
      </c>
      <c r="BL468" s="4" t="s">
        <v>12</v>
      </c>
      <c r="BM468" s="4" t="s">
        <v>12</v>
      </c>
      <c r="BN468" s="4" t="s">
        <v>12</v>
      </c>
      <c r="BO468" s="4" t="s">
        <v>176</v>
      </c>
      <c r="BP468" s="4"/>
      <c r="BQ468" s="4" t="s">
        <v>648</v>
      </c>
      <c r="BR468" s="4" t="s">
        <v>12</v>
      </c>
      <c r="BS468" s="4" t="s">
        <v>176</v>
      </c>
      <c r="BT468" s="4" t="s">
        <v>12</v>
      </c>
      <c r="BU468" s="4" t="s">
        <v>12</v>
      </c>
      <c r="BV468" s="4" t="s">
        <v>12</v>
      </c>
      <c r="BW468" s="4" t="s">
        <v>12</v>
      </c>
      <c r="BX468" s="4" t="s">
        <v>176</v>
      </c>
      <c r="BY468" s="4" t="s">
        <v>12</v>
      </c>
      <c r="BZ468" s="4" t="s">
        <v>12</v>
      </c>
      <c r="CA468" s="4"/>
      <c r="CB468" s="4" t="s">
        <v>226</v>
      </c>
      <c r="CC468" s="4"/>
      <c r="CD468" s="4" t="s">
        <v>180</v>
      </c>
      <c r="CE468" s="4"/>
      <c r="CF468" s="4" t="s">
        <v>228</v>
      </c>
      <c r="CG468" s="4"/>
      <c r="CH468" s="4" t="s">
        <v>16087</v>
      </c>
    </row>
    <row r="469" spans="1:86" x14ac:dyDescent="0.3">
      <c r="A469" s="4" t="s">
        <v>16088</v>
      </c>
      <c r="B469" s="4" t="s">
        <v>16089</v>
      </c>
      <c r="C469" s="4" t="s">
        <v>16090</v>
      </c>
      <c r="D469" s="4" t="s">
        <v>13812</v>
      </c>
      <c r="E469" s="4" t="s">
        <v>15836</v>
      </c>
      <c r="F469" s="4" t="s">
        <v>183</v>
      </c>
      <c r="G469" s="4" t="s">
        <v>11</v>
      </c>
      <c r="H469" s="4" t="s">
        <v>353</v>
      </c>
      <c r="I469" s="4" t="s">
        <v>354</v>
      </c>
      <c r="J469" s="4" t="s">
        <v>641</v>
      </c>
      <c r="K469" s="4" t="s">
        <v>642</v>
      </c>
      <c r="L469" s="4"/>
      <c r="M469" s="4" t="s">
        <v>193</v>
      </c>
      <c r="N469" s="4"/>
      <c r="O469" s="4" t="s">
        <v>173</v>
      </c>
      <c r="P469" s="4" t="s">
        <v>173</v>
      </c>
      <c r="Q469" s="4" t="s">
        <v>174</v>
      </c>
      <c r="R469" s="4" t="s">
        <v>173</v>
      </c>
      <c r="S469" s="4" t="s">
        <v>173</v>
      </c>
      <c r="T469" s="4" t="s">
        <v>173</v>
      </c>
      <c r="U469" s="4" t="s">
        <v>175</v>
      </c>
      <c r="V469" s="4" t="s">
        <v>12</v>
      </c>
      <c r="W469" s="4" t="s">
        <v>12</v>
      </c>
      <c r="X469" s="4" t="s">
        <v>12</v>
      </c>
      <c r="Y469" s="4" t="s">
        <v>12</v>
      </c>
      <c r="Z469" s="4" t="s">
        <v>176</v>
      </c>
      <c r="AA469" s="4" t="s">
        <v>200</v>
      </c>
      <c r="AB469" s="4" t="s">
        <v>12</v>
      </c>
      <c r="AC469" s="4" t="s">
        <v>12</v>
      </c>
      <c r="AD469" s="4" t="s">
        <v>176</v>
      </c>
      <c r="AE469" s="4" t="s">
        <v>12</v>
      </c>
      <c r="AF469" s="4" t="s">
        <v>12</v>
      </c>
      <c r="AG469" s="4" t="s">
        <v>12</v>
      </c>
      <c r="AH469" s="4"/>
      <c r="AI469" s="4"/>
      <c r="AJ469" s="4"/>
      <c r="AK469" s="4"/>
      <c r="AL469" s="4"/>
      <c r="AM469" s="4"/>
      <c r="AN469" s="4"/>
      <c r="AO469" s="4"/>
      <c r="AP469" s="4"/>
      <c r="AQ469" s="4"/>
      <c r="AR469" s="4"/>
      <c r="AS469" s="4"/>
      <c r="AT469" s="4"/>
      <c r="AU469" s="4"/>
      <c r="AV469" s="4"/>
      <c r="AW469" s="4"/>
      <c r="AX469" s="4"/>
      <c r="AY469" s="4"/>
      <c r="AZ469" s="4"/>
      <c r="BA469" s="4"/>
      <c r="BB469" s="4" t="s">
        <v>50</v>
      </c>
      <c r="BC469" s="4"/>
      <c r="BD469" s="4" t="s">
        <v>177</v>
      </c>
      <c r="BE469" s="4" t="s">
        <v>176</v>
      </c>
      <c r="BF469" s="4" t="s">
        <v>12</v>
      </c>
      <c r="BG469" s="4" t="s">
        <v>12</v>
      </c>
      <c r="BH469" s="4" t="s">
        <v>12</v>
      </c>
      <c r="BI469" s="4" t="s">
        <v>12</v>
      </c>
      <c r="BJ469" s="4" t="s">
        <v>12</v>
      </c>
      <c r="BK469" s="4" t="s">
        <v>12</v>
      </c>
      <c r="BL469" s="4" t="s">
        <v>12</v>
      </c>
      <c r="BM469" s="4" t="s">
        <v>12</v>
      </c>
      <c r="BN469" s="4" t="s">
        <v>12</v>
      </c>
      <c r="BO469" s="4" t="s">
        <v>12</v>
      </c>
      <c r="BP469" s="4"/>
      <c r="BQ469" s="4" t="s">
        <v>194</v>
      </c>
      <c r="BR469" s="4" t="s">
        <v>176</v>
      </c>
      <c r="BS469" s="4" t="s">
        <v>12</v>
      </c>
      <c r="BT469" s="4" t="s">
        <v>12</v>
      </c>
      <c r="BU469" s="4" t="s">
        <v>12</v>
      </c>
      <c r="BV469" s="4" t="s">
        <v>12</v>
      </c>
      <c r="BW469" s="4" t="s">
        <v>12</v>
      </c>
      <c r="BX469" s="4" t="s">
        <v>12</v>
      </c>
      <c r="BY469" s="4" t="s">
        <v>12</v>
      </c>
      <c r="BZ469" s="4" t="s">
        <v>12</v>
      </c>
      <c r="CA469" s="4"/>
      <c r="CB469" s="4" t="s">
        <v>179</v>
      </c>
      <c r="CC469" s="4"/>
      <c r="CD469" s="4" t="s">
        <v>180</v>
      </c>
      <c r="CE469" s="4"/>
      <c r="CF469" s="4" t="s">
        <v>181</v>
      </c>
      <c r="CG469" s="4"/>
      <c r="CH469" s="4" t="s">
        <v>16091</v>
      </c>
    </row>
    <row r="470" spans="1:86" x14ac:dyDescent="0.3">
      <c r="A470" s="4" t="s">
        <v>16092</v>
      </c>
      <c r="B470" s="4" t="s">
        <v>16093</v>
      </c>
      <c r="C470" s="4" t="s">
        <v>16094</v>
      </c>
      <c r="D470" s="4" t="s">
        <v>15836</v>
      </c>
      <c r="E470" s="4" t="s">
        <v>15092</v>
      </c>
      <c r="F470" s="4" t="s">
        <v>183</v>
      </c>
      <c r="G470" s="4" t="s">
        <v>11</v>
      </c>
      <c r="H470" s="4" t="s">
        <v>620</v>
      </c>
      <c r="I470" s="4" t="s">
        <v>621</v>
      </c>
      <c r="J470" s="4" t="s">
        <v>631</v>
      </c>
      <c r="K470" s="4" t="s">
        <v>632</v>
      </c>
      <c r="L470" s="4"/>
      <c r="M470" s="4" t="s">
        <v>172</v>
      </c>
      <c r="N470" s="4"/>
      <c r="O470" s="4" t="s">
        <v>173</v>
      </c>
      <c r="P470" s="4" t="s">
        <v>240</v>
      </c>
      <c r="Q470" s="4" t="s">
        <v>173</v>
      </c>
      <c r="R470" s="4" t="s">
        <v>174</v>
      </c>
      <c r="S470" s="4" t="s">
        <v>243</v>
      </c>
      <c r="T470" s="4" t="s">
        <v>240</v>
      </c>
      <c r="U470" s="4" t="s">
        <v>205</v>
      </c>
      <c r="V470" s="4" t="s">
        <v>176</v>
      </c>
      <c r="W470" s="4" t="s">
        <v>12</v>
      </c>
      <c r="X470" s="4" t="s">
        <v>12</v>
      </c>
      <c r="Y470" s="4" t="s">
        <v>12</v>
      </c>
      <c r="Z470" s="4" t="s">
        <v>12</v>
      </c>
      <c r="AA470" s="4" t="s">
        <v>175</v>
      </c>
      <c r="AB470" s="4" t="s">
        <v>12</v>
      </c>
      <c r="AC470" s="4" t="s">
        <v>12</v>
      </c>
      <c r="AD470" s="4" t="s">
        <v>12</v>
      </c>
      <c r="AE470" s="4" t="s">
        <v>12</v>
      </c>
      <c r="AF470" s="4" t="s">
        <v>12</v>
      </c>
      <c r="AG470" s="4" t="s">
        <v>176</v>
      </c>
      <c r="AH470" s="4" t="s">
        <v>11</v>
      </c>
      <c r="AI470" s="4" t="s">
        <v>425</v>
      </c>
      <c r="AJ470" s="4" t="s">
        <v>50</v>
      </c>
      <c r="AK470" s="4"/>
      <c r="AL470" s="4"/>
      <c r="AM470" s="4"/>
      <c r="AN470" s="4"/>
      <c r="AO470" s="4"/>
      <c r="AP470" s="4"/>
      <c r="AQ470" s="4"/>
      <c r="AR470" s="4"/>
      <c r="AS470" s="4"/>
      <c r="AT470" s="4"/>
      <c r="AU470" s="4"/>
      <c r="AV470" s="4"/>
      <c r="AW470" s="4"/>
      <c r="AX470" s="4"/>
      <c r="AY470" s="4"/>
      <c r="AZ470" s="4"/>
      <c r="BA470" s="4"/>
      <c r="BB470" s="4"/>
      <c r="BC470" s="4"/>
      <c r="BD470" s="4" t="s">
        <v>287</v>
      </c>
      <c r="BE470" s="4" t="s">
        <v>12</v>
      </c>
      <c r="BF470" s="4" t="s">
        <v>12</v>
      </c>
      <c r="BG470" s="4" t="s">
        <v>12</v>
      </c>
      <c r="BH470" s="4" t="s">
        <v>12</v>
      </c>
      <c r="BI470" s="4" t="s">
        <v>12</v>
      </c>
      <c r="BJ470" s="4" t="s">
        <v>12</v>
      </c>
      <c r="BK470" s="4" t="s">
        <v>12</v>
      </c>
      <c r="BL470" s="4" t="s">
        <v>12</v>
      </c>
      <c r="BM470" s="4" t="s">
        <v>12</v>
      </c>
      <c r="BN470" s="4" t="s">
        <v>12</v>
      </c>
      <c r="BO470" s="4" t="s">
        <v>176</v>
      </c>
      <c r="BP470" s="4"/>
      <c r="BQ470" s="4" t="s">
        <v>16095</v>
      </c>
      <c r="BR470" s="4" t="s">
        <v>12</v>
      </c>
      <c r="BS470" s="4" t="s">
        <v>176</v>
      </c>
      <c r="BT470" s="4" t="s">
        <v>12</v>
      </c>
      <c r="BU470" s="4" t="s">
        <v>12</v>
      </c>
      <c r="BV470" s="4" t="s">
        <v>12</v>
      </c>
      <c r="BW470" s="4" t="s">
        <v>176</v>
      </c>
      <c r="BX470" s="4" t="s">
        <v>176</v>
      </c>
      <c r="BY470" s="4" t="s">
        <v>12</v>
      </c>
      <c r="BZ470" s="4" t="s">
        <v>12</v>
      </c>
      <c r="CA470" s="4"/>
      <c r="CB470" s="4" t="s">
        <v>226</v>
      </c>
      <c r="CC470" s="4"/>
      <c r="CD470" s="4" t="s">
        <v>180</v>
      </c>
      <c r="CE470" s="4"/>
      <c r="CF470" s="4" t="s">
        <v>272</v>
      </c>
      <c r="CG470" s="4"/>
      <c r="CH470" s="4" t="s">
        <v>16096</v>
      </c>
    </row>
    <row r="471" spans="1:86" x14ac:dyDescent="0.3">
      <c r="A471" s="4" t="s">
        <v>16097</v>
      </c>
      <c r="B471" s="4" t="s">
        <v>16098</v>
      </c>
      <c r="C471" s="4" t="s">
        <v>16099</v>
      </c>
      <c r="D471" s="4" t="s">
        <v>15836</v>
      </c>
      <c r="E471" s="4" t="s">
        <v>15836</v>
      </c>
      <c r="F471" s="4" t="s">
        <v>167</v>
      </c>
      <c r="G471" s="4" t="s">
        <v>11</v>
      </c>
      <c r="H471" s="4" t="s">
        <v>353</v>
      </c>
      <c r="I471" s="4" t="s">
        <v>354</v>
      </c>
      <c r="J471" s="4" t="s">
        <v>641</v>
      </c>
      <c r="K471" s="4" t="s">
        <v>642</v>
      </c>
      <c r="L471" s="4"/>
      <c r="M471" s="4" t="s">
        <v>193</v>
      </c>
      <c r="N471" s="4"/>
      <c r="O471" s="4" t="s">
        <v>173</v>
      </c>
      <c r="P471" s="4" t="s">
        <v>173</v>
      </c>
      <c r="Q471" s="4" t="s">
        <v>173</v>
      </c>
      <c r="R471" s="4" t="s">
        <v>173</v>
      </c>
      <c r="S471" s="4" t="s">
        <v>173</v>
      </c>
      <c r="T471" s="4" t="s">
        <v>173</v>
      </c>
      <c r="U471" s="4" t="s">
        <v>205</v>
      </c>
      <c r="V471" s="4" t="s">
        <v>176</v>
      </c>
      <c r="W471" s="4" t="s">
        <v>12</v>
      </c>
      <c r="X471" s="4" t="s">
        <v>12</v>
      </c>
      <c r="Y471" s="4" t="s">
        <v>12</v>
      </c>
      <c r="Z471" s="4" t="s">
        <v>12</v>
      </c>
      <c r="AA471" s="4" t="s">
        <v>200</v>
      </c>
      <c r="AB471" s="4" t="s">
        <v>12</v>
      </c>
      <c r="AC471" s="4" t="s">
        <v>12</v>
      </c>
      <c r="AD471" s="4" t="s">
        <v>176</v>
      </c>
      <c r="AE471" s="4" t="s">
        <v>12</v>
      </c>
      <c r="AF471" s="4" t="s">
        <v>12</v>
      </c>
      <c r="AG471" s="4" t="s">
        <v>12</v>
      </c>
      <c r="AH471" s="4" t="s">
        <v>11</v>
      </c>
      <c r="AI471" s="4" t="s">
        <v>425</v>
      </c>
      <c r="AJ471" s="4" t="s">
        <v>50</v>
      </c>
      <c r="AK471" s="4"/>
      <c r="AL471" s="4"/>
      <c r="AM471" s="4"/>
      <c r="AN471" s="4"/>
      <c r="AO471" s="4"/>
      <c r="AP471" s="4"/>
      <c r="AQ471" s="4"/>
      <c r="AR471" s="4"/>
      <c r="AS471" s="4"/>
      <c r="AT471" s="4"/>
      <c r="AU471" s="4"/>
      <c r="AV471" s="4"/>
      <c r="AW471" s="4"/>
      <c r="AX471" s="4"/>
      <c r="AY471" s="4"/>
      <c r="AZ471" s="4"/>
      <c r="BA471" s="4"/>
      <c r="BB471" s="4" t="s">
        <v>50</v>
      </c>
      <c r="BC471" s="4"/>
      <c r="BD471" s="4" t="s">
        <v>177</v>
      </c>
      <c r="BE471" s="4" t="s">
        <v>176</v>
      </c>
      <c r="BF471" s="4" t="s">
        <v>12</v>
      </c>
      <c r="BG471" s="4" t="s">
        <v>12</v>
      </c>
      <c r="BH471" s="4" t="s">
        <v>12</v>
      </c>
      <c r="BI471" s="4" t="s">
        <v>12</v>
      </c>
      <c r="BJ471" s="4" t="s">
        <v>12</v>
      </c>
      <c r="BK471" s="4" t="s">
        <v>12</v>
      </c>
      <c r="BL471" s="4" t="s">
        <v>12</v>
      </c>
      <c r="BM471" s="4" t="s">
        <v>12</v>
      </c>
      <c r="BN471" s="4" t="s">
        <v>12</v>
      </c>
      <c r="BO471" s="4" t="s">
        <v>12</v>
      </c>
      <c r="BP471" s="4"/>
      <c r="BQ471" s="4" t="s">
        <v>194</v>
      </c>
      <c r="BR471" s="4" t="s">
        <v>176</v>
      </c>
      <c r="BS471" s="4" t="s">
        <v>12</v>
      </c>
      <c r="BT471" s="4" t="s">
        <v>12</v>
      </c>
      <c r="BU471" s="4" t="s">
        <v>12</v>
      </c>
      <c r="BV471" s="4" t="s">
        <v>12</v>
      </c>
      <c r="BW471" s="4" t="s">
        <v>12</v>
      </c>
      <c r="BX471" s="4" t="s">
        <v>12</v>
      </c>
      <c r="BY471" s="4" t="s">
        <v>12</v>
      </c>
      <c r="BZ471" s="4" t="s">
        <v>12</v>
      </c>
      <c r="CA471" s="4"/>
      <c r="CB471" s="4" t="s">
        <v>179</v>
      </c>
      <c r="CC471" s="4"/>
      <c r="CD471" s="4" t="s">
        <v>180</v>
      </c>
      <c r="CE471" s="4"/>
      <c r="CF471" s="4" t="s">
        <v>181</v>
      </c>
      <c r="CG471" s="4"/>
      <c r="CH471" s="4" t="s">
        <v>16100</v>
      </c>
    </row>
    <row r="472" spans="1:86" x14ac:dyDescent="0.3">
      <c r="A472" s="4" t="s">
        <v>16101</v>
      </c>
      <c r="B472" s="4" t="s">
        <v>16102</v>
      </c>
      <c r="C472" s="4" t="s">
        <v>16103</v>
      </c>
      <c r="D472" s="4" t="s">
        <v>15836</v>
      </c>
      <c r="E472" s="4" t="s">
        <v>15687</v>
      </c>
      <c r="F472" s="4" t="s">
        <v>183</v>
      </c>
      <c r="G472" s="4" t="s">
        <v>11</v>
      </c>
      <c r="H472" s="4" t="s">
        <v>620</v>
      </c>
      <c r="I472" s="4" t="s">
        <v>621</v>
      </c>
      <c r="J472" s="4" t="s">
        <v>631</v>
      </c>
      <c r="K472" s="4" t="s">
        <v>632</v>
      </c>
      <c r="L472" s="4"/>
      <c r="M472" s="4" t="s">
        <v>193</v>
      </c>
      <c r="N472" s="4"/>
      <c r="O472" s="4" t="s">
        <v>173</v>
      </c>
      <c r="P472" s="4" t="s">
        <v>243</v>
      </c>
      <c r="Q472" s="4" t="s">
        <v>173</v>
      </c>
      <c r="R472" s="4" t="s">
        <v>174</v>
      </c>
      <c r="S472" s="4" t="s">
        <v>243</v>
      </c>
      <c r="T472" s="4" t="s">
        <v>240</v>
      </c>
      <c r="U472" s="4" t="s">
        <v>13810</v>
      </c>
      <c r="V472" s="4" t="s">
        <v>12</v>
      </c>
      <c r="W472" s="4" t="s">
        <v>176</v>
      </c>
      <c r="X472" s="4" t="s">
        <v>176</v>
      </c>
      <c r="Y472" s="4" t="s">
        <v>12</v>
      </c>
      <c r="Z472" s="4" t="s">
        <v>12</v>
      </c>
      <c r="AA472" s="4" t="s">
        <v>175</v>
      </c>
      <c r="AB472" s="4" t="s">
        <v>12</v>
      </c>
      <c r="AC472" s="4" t="s">
        <v>12</v>
      </c>
      <c r="AD472" s="4" t="s">
        <v>12</v>
      </c>
      <c r="AE472" s="4" t="s">
        <v>12</v>
      </c>
      <c r="AF472" s="4" t="s">
        <v>12</v>
      </c>
      <c r="AG472" s="4" t="s">
        <v>176</v>
      </c>
      <c r="AH472" s="4"/>
      <c r="AI472" s="4"/>
      <c r="AJ472" s="4"/>
      <c r="AK472" s="4"/>
      <c r="AL472" s="4" t="s">
        <v>11</v>
      </c>
      <c r="AM472" s="4" t="s">
        <v>202</v>
      </c>
      <c r="AN472" s="4" t="s">
        <v>50</v>
      </c>
      <c r="AO472" s="4"/>
      <c r="AP472" s="4" t="s">
        <v>11</v>
      </c>
      <c r="AQ472" s="4" t="s">
        <v>11843</v>
      </c>
      <c r="AR472" s="4"/>
      <c r="AS472" s="4"/>
      <c r="AT472" s="4"/>
      <c r="AU472" s="4"/>
      <c r="AV472" s="4"/>
      <c r="AW472" s="4"/>
      <c r="AX472" s="4"/>
      <c r="AY472" s="4"/>
      <c r="AZ472" s="4"/>
      <c r="BA472" s="4"/>
      <c r="BB472" s="4"/>
      <c r="BC472" s="4"/>
      <c r="BD472" s="4" t="s">
        <v>272</v>
      </c>
      <c r="BE472" s="4" t="s">
        <v>12</v>
      </c>
      <c r="BF472" s="4" t="s">
        <v>12</v>
      </c>
      <c r="BG472" s="4" t="s">
        <v>12</v>
      </c>
      <c r="BH472" s="4" t="s">
        <v>12</v>
      </c>
      <c r="BI472" s="4" t="s">
        <v>12</v>
      </c>
      <c r="BJ472" s="4" t="s">
        <v>12</v>
      </c>
      <c r="BK472" s="4" t="s">
        <v>12</v>
      </c>
      <c r="BL472" s="4" t="s">
        <v>12</v>
      </c>
      <c r="BM472" s="4" t="s">
        <v>176</v>
      </c>
      <c r="BN472" s="4" t="s">
        <v>12</v>
      </c>
      <c r="BO472" s="4" t="s">
        <v>12</v>
      </c>
      <c r="BP472" s="4"/>
      <c r="BQ472" s="4" t="s">
        <v>208</v>
      </c>
      <c r="BR472" s="4" t="s">
        <v>12</v>
      </c>
      <c r="BS472" s="4" t="s">
        <v>12</v>
      </c>
      <c r="BT472" s="4" t="s">
        <v>12</v>
      </c>
      <c r="BU472" s="4" t="s">
        <v>12</v>
      </c>
      <c r="BV472" s="4" t="s">
        <v>12</v>
      </c>
      <c r="BW472" s="4" t="s">
        <v>176</v>
      </c>
      <c r="BX472" s="4" t="s">
        <v>176</v>
      </c>
      <c r="BY472" s="4" t="s">
        <v>12</v>
      </c>
      <c r="BZ472" s="4" t="s">
        <v>12</v>
      </c>
      <c r="CA472" s="4"/>
      <c r="CB472" s="4" t="s">
        <v>179</v>
      </c>
      <c r="CC472" s="4"/>
      <c r="CD472" s="4" t="s">
        <v>180</v>
      </c>
      <c r="CE472" s="4"/>
      <c r="CF472" s="4" t="s">
        <v>272</v>
      </c>
      <c r="CG472" s="4"/>
      <c r="CH472" s="4" t="s">
        <v>16104</v>
      </c>
    </row>
    <row r="473" spans="1:86" x14ac:dyDescent="0.3">
      <c r="A473" s="4" t="s">
        <v>16105</v>
      </c>
      <c r="B473" s="4" t="s">
        <v>16106</v>
      </c>
      <c r="C473" s="4" t="s">
        <v>16107</v>
      </c>
      <c r="D473" s="4" t="s">
        <v>15836</v>
      </c>
      <c r="E473" s="4" t="s">
        <v>15836</v>
      </c>
      <c r="F473" s="4" t="s">
        <v>167</v>
      </c>
      <c r="G473" s="4" t="s">
        <v>11</v>
      </c>
      <c r="H473" s="4" t="s">
        <v>353</v>
      </c>
      <c r="I473" s="4" t="s">
        <v>354</v>
      </c>
      <c r="J473" s="4" t="s">
        <v>641</v>
      </c>
      <c r="K473" s="4" t="s">
        <v>642</v>
      </c>
      <c r="L473" s="4"/>
      <c r="M473" s="4" t="s">
        <v>172</v>
      </c>
      <c r="N473" s="4"/>
      <c r="O473" s="4" t="s">
        <v>173</v>
      </c>
      <c r="P473" s="4" t="s">
        <v>173</v>
      </c>
      <c r="Q473" s="4" t="s">
        <v>174</v>
      </c>
      <c r="R473" s="4" t="s">
        <v>174</v>
      </c>
      <c r="S473" s="4" t="s">
        <v>174</v>
      </c>
      <c r="T473" s="4" t="s">
        <v>173</v>
      </c>
      <c r="U473" s="4" t="s">
        <v>175</v>
      </c>
      <c r="V473" s="4" t="s">
        <v>12</v>
      </c>
      <c r="W473" s="4" t="s">
        <v>12</v>
      </c>
      <c r="X473" s="4" t="s">
        <v>12</v>
      </c>
      <c r="Y473" s="4" t="s">
        <v>12</v>
      </c>
      <c r="Z473" s="4" t="s">
        <v>176</v>
      </c>
      <c r="AA473" s="4" t="s">
        <v>175</v>
      </c>
      <c r="AB473" s="4" t="s">
        <v>12</v>
      </c>
      <c r="AC473" s="4" t="s">
        <v>12</v>
      </c>
      <c r="AD473" s="4" t="s">
        <v>12</v>
      </c>
      <c r="AE473" s="4" t="s">
        <v>12</v>
      </c>
      <c r="AF473" s="4" t="s">
        <v>12</v>
      </c>
      <c r="AG473" s="4" t="s">
        <v>176</v>
      </c>
      <c r="AH473" s="4"/>
      <c r="AI473" s="4"/>
      <c r="AJ473" s="4"/>
      <c r="AK473" s="4"/>
      <c r="AL473" s="4"/>
      <c r="AM473" s="4"/>
      <c r="AN473" s="4"/>
      <c r="AO473" s="4"/>
      <c r="AP473" s="4"/>
      <c r="AQ473" s="4"/>
      <c r="AR473" s="4"/>
      <c r="AS473" s="4"/>
      <c r="AT473" s="4"/>
      <c r="AU473" s="4"/>
      <c r="AV473" s="4"/>
      <c r="AW473" s="4"/>
      <c r="AX473" s="4"/>
      <c r="AY473" s="4"/>
      <c r="AZ473" s="4"/>
      <c r="BA473" s="4"/>
      <c r="BB473" s="4"/>
      <c r="BC473" s="4"/>
      <c r="BD473" s="4" t="s">
        <v>177</v>
      </c>
      <c r="BE473" s="4" t="s">
        <v>176</v>
      </c>
      <c r="BF473" s="4" t="s">
        <v>12</v>
      </c>
      <c r="BG473" s="4" t="s">
        <v>12</v>
      </c>
      <c r="BH473" s="4" t="s">
        <v>12</v>
      </c>
      <c r="BI473" s="4" t="s">
        <v>12</v>
      </c>
      <c r="BJ473" s="4" t="s">
        <v>12</v>
      </c>
      <c r="BK473" s="4" t="s">
        <v>12</v>
      </c>
      <c r="BL473" s="4" t="s">
        <v>12</v>
      </c>
      <c r="BM473" s="4" t="s">
        <v>12</v>
      </c>
      <c r="BN473" s="4" t="s">
        <v>12</v>
      </c>
      <c r="BO473" s="4" t="s">
        <v>12</v>
      </c>
      <c r="BP473" s="4"/>
      <c r="BQ473" s="4" t="s">
        <v>178</v>
      </c>
      <c r="BR473" s="4" t="s">
        <v>12</v>
      </c>
      <c r="BS473" s="4" t="s">
        <v>12</v>
      </c>
      <c r="BT473" s="4" t="s">
        <v>12</v>
      </c>
      <c r="BU473" s="4" t="s">
        <v>12</v>
      </c>
      <c r="BV473" s="4" t="s">
        <v>12</v>
      </c>
      <c r="BW473" s="4" t="s">
        <v>12</v>
      </c>
      <c r="BX473" s="4" t="s">
        <v>176</v>
      </c>
      <c r="BY473" s="4" t="s">
        <v>12</v>
      </c>
      <c r="BZ473" s="4" t="s">
        <v>12</v>
      </c>
      <c r="CA473" s="4"/>
      <c r="CB473" s="4" t="s">
        <v>179</v>
      </c>
      <c r="CC473" s="4"/>
      <c r="CD473" s="4" t="s">
        <v>272</v>
      </c>
      <c r="CE473" s="4"/>
      <c r="CF473" s="4" t="s">
        <v>272</v>
      </c>
      <c r="CG473" s="4"/>
      <c r="CH473" s="4" t="s">
        <v>16108</v>
      </c>
    </row>
    <row r="474" spans="1:86" x14ac:dyDescent="0.3">
      <c r="A474" s="4" t="s">
        <v>16109</v>
      </c>
      <c r="B474" s="4" t="s">
        <v>16110</v>
      </c>
      <c r="C474" s="4" t="s">
        <v>16111</v>
      </c>
      <c r="D474" s="4" t="s">
        <v>15836</v>
      </c>
      <c r="E474" s="4" t="s">
        <v>14777</v>
      </c>
      <c r="F474" s="4" t="s">
        <v>183</v>
      </c>
      <c r="G474" s="4" t="s">
        <v>11</v>
      </c>
      <c r="H474" s="4" t="s">
        <v>620</v>
      </c>
      <c r="I474" s="4" t="s">
        <v>621</v>
      </c>
      <c r="J474" s="4" t="s">
        <v>631</v>
      </c>
      <c r="K474" s="4" t="s">
        <v>632</v>
      </c>
      <c r="L474" s="4"/>
      <c r="M474" s="4" t="s">
        <v>172</v>
      </c>
      <c r="N474" s="4"/>
      <c r="O474" s="4" t="s">
        <v>173</v>
      </c>
      <c r="P474" s="4" t="s">
        <v>243</v>
      </c>
      <c r="Q474" s="4" t="s">
        <v>174</v>
      </c>
      <c r="R474" s="4" t="s">
        <v>174</v>
      </c>
      <c r="S474" s="4" t="s">
        <v>174</v>
      </c>
      <c r="T474" s="4" t="s">
        <v>240</v>
      </c>
      <c r="U474" s="4" t="s">
        <v>175</v>
      </c>
      <c r="V474" s="4" t="s">
        <v>12</v>
      </c>
      <c r="W474" s="4" t="s">
        <v>12</v>
      </c>
      <c r="X474" s="4" t="s">
        <v>12</v>
      </c>
      <c r="Y474" s="4" t="s">
        <v>12</v>
      </c>
      <c r="Z474" s="4" t="s">
        <v>176</v>
      </c>
      <c r="AA474" s="4" t="s">
        <v>175</v>
      </c>
      <c r="AB474" s="4" t="s">
        <v>12</v>
      </c>
      <c r="AC474" s="4" t="s">
        <v>12</v>
      </c>
      <c r="AD474" s="4" t="s">
        <v>12</v>
      </c>
      <c r="AE474" s="4" t="s">
        <v>12</v>
      </c>
      <c r="AF474" s="4" t="s">
        <v>12</v>
      </c>
      <c r="AG474" s="4" t="s">
        <v>176</v>
      </c>
      <c r="AH474" s="4"/>
      <c r="AI474" s="4"/>
      <c r="AJ474" s="4"/>
      <c r="AK474" s="4"/>
      <c r="AL474" s="4"/>
      <c r="AM474" s="4"/>
      <c r="AN474" s="4"/>
      <c r="AO474" s="4"/>
      <c r="AP474" s="4"/>
      <c r="AQ474" s="4"/>
      <c r="AR474" s="4"/>
      <c r="AS474" s="4"/>
      <c r="AT474" s="4"/>
      <c r="AU474" s="4"/>
      <c r="AV474" s="4"/>
      <c r="AW474" s="4"/>
      <c r="AX474" s="4"/>
      <c r="AY474" s="4"/>
      <c r="AZ474" s="4"/>
      <c r="BA474" s="4"/>
      <c r="BB474" s="4"/>
      <c r="BC474" s="4"/>
      <c r="BD474" s="4" t="s">
        <v>287</v>
      </c>
      <c r="BE474" s="4" t="s">
        <v>12</v>
      </c>
      <c r="BF474" s="4" t="s">
        <v>12</v>
      </c>
      <c r="BG474" s="4" t="s">
        <v>12</v>
      </c>
      <c r="BH474" s="4" t="s">
        <v>12</v>
      </c>
      <c r="BI474" s="4" t="s">
        <v>12</v>
      </c>
      <c r="BJ474" s="4" t="s">
        <v>12</v>
      </c>
      <c r="BK474" s="4" t="s">
        <v>12</v>
      </c>
      <c r="BL474" s="4" t="s">
        <v>12</v>
      </c>
      <c r="BM474" s="4" t="s">
        <v>12</v>
      </c>
      <c r="BN474" s="4" t="s">
        <v>12</v>
      </c>
      <c r="BO474" s="4" t="s">
        <v>176</v>
      </c>
      <c r="BP474" s="4"/>
      <c r="BQ474" s="4" t="s">
        <v>247</v>
      </c>
      <c r="BR474" s="4" t="s">
        <v>12</v>
      </c>
      <c r="BS474" s="4" t="s">
        <v>12</v>
      </c>
      <c r="BT474" s="4" t="s">
        <v>176</v>
      </c>
      <c r="BU474" s="4" t="s">
        <v>12</v>
      </c>
      <c r="BV474" s="4" t="s">
        <v>176</v>
      </c>
      <c r="BW474" s="4" t="s">
        <v>12</v>
      </c>
      <c r="BX474" s="4" t="s">
        <v>176</v>
      </c>
      <c r="BY474" s="4" t="s">
        <v>12</v>
      </c>
      <c r="BZ474" s="4" t="s">
        <v>12</v>
      </c>
      <c r="CA474" s="4"/>
      <c r="CB474" s="4" t="s">
        <v>226</v>
      </c>
      <c r="CC474" s="4"/>
      <c r="CD474" s="4" t="s">
        <v>180</v>
      </c>
      <c r="CE474" s="4"/>
      <c r="CF474" s="4" t="s">
        <v>228</v>
      </c>
      <c r="CG474" s="4"/>
      <c r="CH474" s="4" t="s">
        <v>16112</v>
      </c>
    </row>
    <row r="475" spans="1:86" x14ac:dyDescent="0.3">
      <c r="A475" s="4" t="s">
        <v>16113</v>
      </c>
      <c r="B475" s="4" t="s">
        <v>16114</v>
      </c>
      <c r="C475" s="4" t="s">
        <v>16115</v>
      </c>
      <c r="D475" s="4" t="s">
        <v>15836</v>
      </c>
      <c r="E475" s="4" t="s">
        <v>15836</v>
      </c>
      <c r="F475" s="4" t="s">
        <v>167</v>
      </c>
      <c r="G475" s="4" t="s">
        <v>11</v>
      </c>
      <c r="H475" s="4" t="s">
        <v>353</v>
      </c>
      <c r="I475" s="4" t="s">
        <v>354</v>
      </c>
      <c r="J475" s="4" t="s">
        <v>641</v>
      </c>
      <c r="K475" s="4" t="s">
        <v>642</v>
      </c>
      <c r="L475" s="4"/>
      <c r="M475" s="4" t="s">
        <v>172</v>
      </c>
      <c r="N475" s="4"/>
      <c r="O475" s="4" t="s">
        <v>173</v>
      </c>
      <c r="P475" s="4" t="s">
        <v>173</v>
      </c>
      <c r="Q475" s="4" t="s">
        <v>174</v>
      </c>
      <c r="R475" s="4" t="s">
        <v>174</v>
      </c>
      <c r="S475" s="4" t="s">
        <v>173</v>
      </c>
      <c r="T475" s="4" t="s">
        <v>173</v>
      </c>
      <c r="U475" s="4" t="s">
        <v>175</v>
      </c>
      <c r="V475" s="4" t="s">
        <v>12</v>
      </c>
      <c r="W475" s="4" t="s">
        <v>12</v>
      </c>
      <c r="X475" s="4" t="s">
        <v>12</v>
      </c>
      <c r="Y475" s="4" t="s">
        <v>12</v>
      </c>
      <c r="Z475" s="4" t="s">
        <v>176</v>
      </c>
      <c r="AA475" s="4" t="s">
        <v>175</v>
      </c>
      <c r="AB475" s="4" t="s">
        <v>12</v>
      </c>
      <c r="AC475" s="4" t="s">
        <v>12</v>
      </c>
      <c r="AD475" s="4" t="s">
        <v>12</v>
      </c>
      <c r="AE475" s="4" t="s">
        <v>12</v>
      </c>
      <c r="AF475" s="4" t="s">
        <v>12</v>
      </c>
      <c r="AG475" s="4" t="s">
        <v>176</v>
      </c>
      <c r="AH475" s="4"/>
      <c r="AI475" s="4"/>
      <c r="AJ475" s="4"/>
      <c r="AK475" s="4"/>
      <c r="AL475" s="4"/>
      <c r="AM475" s="4"/>
      <c r="AN475" s="4"/>
      <c r="AO475" s="4"/>
      <c r="AP475" s="4"/>
      <c r="AQ475" s="4"/>
      <c r="AR475" s="4"/>
      <c r="AS475" s="4"/>
      <c r="AT475" s="4"/>
      <c r="AU475" s="4"/>
      <c r="AV475" s="4"/>
      <c r="AW475" s="4"/>
      <c r="AX475" s="4"/>
      <c r="AY475" s="4"/>
      <c r="AZ475" s="4"/>
      <c r="BA475" s="4"/>
      <c r="BB475" s="4"/>
      <c r="BC475" s="4"/>
      <c r="BD475" s="4" t="s">
        <v>177</v>
      </c>
      <c r="BE475" s="4" t="s">
        <v>176</v>
      </c>
      <c r="BF475" s="4" t="s">
        <v>12</v>
      </c>
      <c r="BG475" s="4" t="s">
        <v>12</v>
      </c>
      <c r="BH475" s="4" t="s">
        <v>12</v>
      </c>
      <c r="BI475" s="4" t="s">
        <v>12</v>
      </c>
      <c r="BJ475" s="4" t="s">
        <v>12</v>
      </c>
      <c r="BK475" s="4" t="s">
        <v>12</v>
      </c>
      <c r="BL475" s="4" t="s">
        <v>12</v>
      </c>
      <c r="BM475" s="4" t="s">
        <v>12</v>
      </c>
      <c r="BN475" s="4" t="s">
        <v>12</v>
      </c>
      <c r="BO475" s="4" t="s">
        <v>12</v>
      </c>
      <c r="BP475" s="4"/>
      <c r="BQ475" s="4" t="s">
        <v>178</v>
      </c>
      <c r="BR475" s="4" t="s">
        <v>12</v>
      </c>
      <c r="BS475" s="4" t="s">
        <v>12</v>
      </c>
      <c r="BT475" s="4" t="s">
        <v>12</v>
      </c>
      <c r="BU475" s="4" t="s">
        <v>12</v>
      </c>
      <c r="BV475" s="4" t="s">
        <v>12</v>
      </c>
      <c r="BW475" s="4" t="s">
        <v>12</v>
      </c>
      <c r="BX475" s="4" t="s">
        <v>176</v>
      </c>
      <c r="BY475" s="4" t="s">
        <v>12</v>
      </c>
      <c r="BZ475" s="4" t="s">
        <v>12</v>
      </c>
      <c r="CA475" s="4"/>
      <c r="CB475" s="4" t="s">
        <v>179</v>
      </c>
      <c r="CC475" s="4"/>
      <c r="CD475" s="4" t="s">
        <v>180</v>
      </c>
      <c r="CE475" s="4"/>
      <c r="CF475" s="4" t="s">
        <v>181</v>
      </c>
      <c r="CG475" s="4"/>
      <c r="CH475" s="4" t="s">
        <v>16116</v>
      </c>
    </row>
    <row r="476" spans="1:86" x14ac:dyDescent="0.3">
      <c r="A476" s="4" t="s">
        <v>16117</v>
      </c>
      <c r="B476" s="4" t="s">
        <v>16118</v>
      </c>
      <c r="C476" s="4" t="s">
        <v>16119</v>
      </c>
      <c r="D476" s="4" t="s">
        <v>15836</v>
      </c>
      <c r="E476" s="4" t="s">
        <v>14777</v>
      </c>
      <c r="F476" s="4" t="s">
        <v>183</v>
      </c>
      <c r="G476" s="4" t="s">
        <v>11</v>
      </c>
      <c r="H476" s="4" t="s">
        <v>620</v>
      </c>
      <c r="I476" s="4" t="s">
        <v>621</v>
      </c>
      <c r="J476" s="4" t="s">
        <v>631</v>
      </c>
      <c r="K476" s="4" t="s">
        <v>632</v>
      </c>
      <c r="L476" s="4"/>
      <c r="M476" s="4" t="s">
        <v>193</v>
      </c>
      <c r="N476" s="4"/>
      <c r="O476" s="4" t="s">
        <v>173</v>
      </c>
      <c r="P476" s="4" t="s">
        <v>173</v>
      </c>
      <c r="Q476" s="4" t="s">
        <v>174</v>
      </c>
      <c r="R476" s="4" t="s">
        <v>174</v>
      </c>
      <c r="S476" s="4" t="s">
        <v>173</v>
      </c>
      <c r="T476" s="4" t="s">
        <v>240</v>
      </c>
      <c r="U476" s="4" t="s">
        <v>175</v>
      </c>
      <c r="V476" s="4" t="s">
        <v>12</v>
      </c>
      <c r="W476" s="4" t="s">
        <v>12</v>
      </c>
      <c r="X476" s="4" t="s">
        <v>12</v>
      </c>
      <c r="Y476" s="4" t="s">
        <v>12</v>
      </c>
      <c r="Z476" s="4" t="s">
        <v>176</v>
      </c>
      <c r="AA476" s="4" t="s">
        <v>175</v>
      </c>
      <c r="AB476" s="4" t="s">
        <v>12</v>
      </c>
      <c r="AC476" s="4" t="s">
        <v>12</v>
      </c>
      <c r="AD476" s="4" t="s">
        <v>12</v>
      </c>
      <c r="AE476" s="4" t="s">
        <v>12</v>
      </c>
      <c r="AF476" s="4" t="s">
        <v>12</v>
      </c>
      <c r="AG476" s="4" t="s">
        <v>176</v>
      </c>
      <c r="AH476" s="4"/>
      <c r="AI476" s="4"/>
      <c r="AJ476" s="4"/>
      <c r="AK476" s="4"/>
      <c r="AL476" s="4"/>
      <c r="AM476" s="4"/>
      <c r="AN476" s="4"/>
      <c r="AO476" s="4"/>
      <c r="AP476" s="4"/>
      <c r="AQ476" s="4"/>
      <c r="AR476" s="4"/>
      <c r="AS476" s="4"/>
      <c r="AT476" s="4"/>
      <c r="AU476" s="4"/>
      <c r="AV476" s="4"/>
      <c r="AW476" s="4"/>
      <c r="AX476" s="4"/>
      <c r="AY476" s="4"/>
      <c r="AZ476" s="4"/>
      <c r="BA476" s="4"/>
      <c r="BB476" s="4"/>
      <c r="BC476" s="4"/>
      <c r="BD476" s="4" t="s">
        <v>287</v>
      </c>
      <c r="BE476" s="4" t="s">
        <v>12</v>
      </c>
      <c r="BF476" s="4" t="s">
        <v>12</v>
      </c>
      <c r="BG476" s="4" t="s">
        <v>12</v>
      </c>
      <c r="BH476" s="4" t="s">
        <v>12</v>
      </c>
      <c r="BI476" s="4" t="s">
        <v>12</v>
      </c>
      <c r="BJ476" s="4" t="s">
        <v>12</v>
      </c>
      <c r="BK476" s="4" t="s">
        <v>12</v>
      </c>
      <c r="BL476" s="4" t="s">
        <v>12</v>
      </c>
      <c r="BM476" s="4" t="s">
        <v>12</v>
      </c>
      <c r="BN476" s="4" t="s">
        <v>12</v>
      </c>
      <c r="BO476" s="4" t="s">
        <v>176</v>
      </c>
      <c r="BP476" s="4"/>
      <c r="BQ476" s="4" t="s">
        <v>247</v>
      </c>
      <c r="BR476" s="4" t="s">
        <v>12</v>
      </c>
      <c r="BS476" s="4" t="s">
        <v>12</v>
      </c>
      <c r="BT476" s="4" t="s">
        <v>176</v>
      </c>
      <c r="BU476" s="4" t="s">
        <v>12</v>
      </c>
      <c r="BV476" s="4" t="s">
        <v>176</v>
      </c>
      <c r="BW476" s="4" t="s">
        <v>12</v>
      </c>
      <c r="BX476" s="4" t="s">
        <v>176</v>
      </c>
      <c r="BY476" s="4" t="s">
        <v>12</v>
      </c>
      <c r="BZ476" s="4" t="s">
        <v>12</v>
      </c>
      <c r="CA476" s="4"/>
      <c r="CB476" s="4" t="s">
        <v>226</v>
      </c>
      <c r="CC476" s="4"/>
      <c r="CD476" s="4" t="s">
        <v>180</v>
      </c>
      <c r="CE476" s="4"/>
      <c r="CF476" s="4" t="s">
        <v>228</v>
      </c>
      <c r="CG476" s="4"/>
      <c r="CH476" s="4" t="s">
        <v>16120</v>
      </c>
    </row>
    <row r="477" spans="1:86" x14ac:dyDescent="0.3">
      <c r="A477" s="4" t="s">
        <v>16121</v>
      </c>
      <c r="B477" s="4" t="s">
        <v>16122</v>
      </c>
      <c r="C477" s="4" t="s">
        <v>16123</v>
      </c>
      <c r="D477" s="4" t="s">
        <v>15836</v>
      </c>
      <c r="E477" s="4" t="s">
        <v>15836</v>
      </c>
      <c r="F477" s="4" t="s">
        <v>167</v>
      </c>
      <c r="G477" s="4" t="s">
        <v>11</v>
      </c>
      <c r="H477" s="4" t="s">
        <v>353</v>
      </c>
      <c r="I477" s="4" t="s">
        <v>354</v>
      </c>
      <c r="J477" s="4" t="s">
        <v>641</v>
      </c>
      <c r="K477" s="4" t="s">
        <v>642</v>
      </c>
      <c r="L477" s="4"/>
      <c r="M477" s="4" t="s">
        <v>172</v>
      </c>
      <c r="N477" s="4"/>
      <c r="O477" s="4" t="s">
        <v>173</v>
      </c>
      <c r="P477" s="4" t="s">
        <v>173</v>
      </c>
      <c r="Q477" s="4" t="s">
        <v>174</v>
      </c>
      <c r="R477" s="4" t="s">
        <v>174</v>
      </c>
      <c r="S477" s="4" t="s">
        <v>173</v>
      </c>
      <c r="T477" s="4" t="s">
        <v>173</v>
      </c>
      <c r="U477" s="4" t="s">
        <v>175</v>
      </c>
      <c r="V477" s="4" t="s">
        <v>12</v>
      </c>
      <c r="W477" s="4" t="s">
        <v>12</v>
      </c>
      <c r="X477" s="4" t="s">
        <v>12</v>
      </c>
      <c r="Y477" s="4" t="s">
        <v>12</v>
      </c>
      <c r="Z477" s="4" t="s">
        <v>176</v>
      </c>
      <c r="AA477" s="4" t="s">
        <v>175</v>
      </c>
      <c r="AB477" s="4" t="s">
        <v>12</v>
      </c>
      <c r="AC477" s="4" t="s">
        <v>12</v>
      </c>
      <c r="AD477" s="4" t="s">
        <v>12</v>
      </c>
      <c r="AE477" s="4" t="s">
        <v>12</v>
      </c>
      <c r="AF477" s="4" t="s">
        <v>12</v>
      </c>
      <c r="AG477" s="4" t="s">
        <v>176</v>
      </c>
      <c r="AH477" s="4"/>
      <c r="AI477" s="4"/>
      <c r="AJ477" s="4"/>
      <c r="AK477" s="4"/>
      <c r="AL477" s="4"/>
      <c r="AM477" s="4"/>
      <c r="AN477" s="4"/>
      <c r="AO477" s="4"/>
      <c r="AP477" s="4"/>
      <c r="AQ477" s="4"/>
      <c r="AR477" s="4"/>
      <c r="AS477" s="4"/>
      <c r="AT477" s="4"/>
      <c r="AU477" s="4"/>
      <c r="AV477" s="4"/>
      <c r="AW477" s="4"/>
      <c r="AX477" s="4"/>
      <c r="AY477" s="4"/>
      <c r="AZ477" s="4"/>
      <c r="BA477" s="4"/>
      <c r="BB477" s="4"/>
      <c r="BC477" s="4"/>
      <c r="BD477" s="4" t="s">
        <v>177</v>
      </c>
      <c r="BE477" s="4" t="s">
        <v>176</v>
      </c>
      <c r="BF477" s="4" t="s">
        <v>12</v>
      </c>
      <c r="BG477" s="4" t="s">
        <v>12</v>
      </c>
      <c r="BH477" s="4" t="s">
        <v>12</v>
      </c>
      <c r="BI477" s="4" t="s">
        <v>12</v>
      </c>
      <c r="BJ477" s="4" t="s">
        <v>12</v>
      </c>
      <c r="BK477" s="4" t="s">
        <v>12</v>
      </c>
      <c r="BL477" s="4" t="s">
        <v>12</v>
      </c>
      <c r="BM477" s="4" t="s">
        <v>12</v>
      </c>
      <c r="BN477" s="4" t="s">
        <v>12</v>
      </c>
      <c r="BO477" s="4" t="s">
        <v>12</v>
      </c>
      <c r="BP477" s="4"/>
      <c r="BQ477" s="4" t="s">
        <v>178</v>
      </c>
      <c r="BR477" s="4" t="s">
        <v>12</v>
      </c>
      <c r="BS477" s="4" t="s">
        <v>12</v>
      </c>
      <c r="BT477" s="4" t="s">
        <v>12</v>
      </c>
      <c r="BU477" s="4" t="s">
        <v>12</v>
      </c>
      <c r="BV477" s="4" t="s">
        <v>12</v>
      </c>
      <c r="BW477" s="4" t="s">
        <v>12</v>
      </c>
      <c r="BX477" s="4" t="s">
        <v>176</v>
      </c>
      <c r="BY477" s="4" t="s">
        <v>12</v>
      </c>
      <c r="BZ477" s="4" t="s">
        <v>12</v>
      </c>
      <c r="CA477" s="4"/>
      <c r="CB477" s="4" t="s">
        <v>179</v>
      </c>
      <c r="CC477" s="4"/>
      <c r="CD477" s="4" t="s">
        <v>180</v>
      </c>
      <c r="CE477" s="4"/>
      <c r="CF477" s="4" t="s">
        <v>181</v>
      </c>
      <c r="CG477" s="4"/>
      <c r="CH477" s="4" t="s">
        <v>16124</v>
      </c>
    </row>
    <row r="478" spans="1:86" x14ac:dyDescent="0.3">
      <c r="A478" s="4" t="s">
        <v>16125</v>
      </c>
      <c r="B478" s="4" t="s">
        <v>16126</v>
      </c>
      <c r="C478" s="4" t="s">
        <v>16127</v>
      </c>
      <c r="D478" s="4" t="s">
        <v>15836</v>
      </c>
      <c r="E478" s="4" t="s">
        <v>14393</v>
      </c>
      <c r="F478" s="4" t="s">
        <v>183</v>
      </c>
      <c r="G478" s="4" t="s">
        <v>11</v>
      </c>
      <c r="H478" s="4" t="s">
        <v>655</v>
      </c>
      <c r="I478" s="4" t="s">
        <v>656</v>
      </c>
      <c r="J478" s="4" t="s">
        <v>665</v>
      </c>
      <c r="K478" s="4" t="s">
        <v>658</v>
      </c>
      <c r="L478" s="4"/>
      <c r="M478" s="4" t="s">
        <v>172</v>
      </c>
      <c r="N478" s="4"/>
      <c r="O478" s="4" t="s">
        <v>173</v>
      </c>
      <c r="P478" s="4" t="s">
        <v>173</v>
      </c>
      <c r="Q478" s="4" t="s">
        <v>173</v>
      </c>
      <c r="R478" s="4" t="s">
        <v>173</v>
      </c>
      <c r="S478" s="4" t="s">
        <v>173</v>
      </c>
      <c r="T478" s="4" t="s">
        <v>173</v>
      </c>
      <c r="U478" s="4" t="s">
        <v>175</v>
      </c>
      <c r="V478" s="4" t="s">
        <v>12</v>
      </c>
      <c r="W478" s="4" t="s">
        <v>12</v>
      </c>
      <c r="X478" s="4" t="s">
        <v>12</v>
      </c>
      <c r="Y478" s="4" t="s">
        <v>12</v>
      </c>
      <c r="Z478" s="4" t="s">
        <v>176</v>
      </c>
      <c r="AA478" s="4" t="s">
        <v>175</v>
      </c>
      <c r="AB478" s="4" t="s">
        <v>12</v>
      </c>
      <c r="AC478" s="4" t="s">
        <v>12</v>
      </c>
      <c r="AD478" s="4" t="s">
        <v>12</v>
      </c>
      <c r="AE478" s="4" t="s">
        <v>12</v>
      </c>
      <c r="AF478" s="4" t="s">
        <v>12</v>
      </c>
      <c r="AG478" s="4" t="s">
        <v>176</v>
      </c>
      <c r="AH478" s="4"/>
      <c r="AI478" s="4"/>
      <c r="AJ478" s="4"/>
      <c r="AK478" s="4"/>
      <c r="AL478" s="4"/>
      <c r="AM478" s="4"/>
      <c r="AN478" s="4"/>
      <c r="AO478" s="4"/>
      <c r="AP478" s="4"/>
      <c r="AQ478" s="4"/>
      <c r="AR478" s="4"/>
      <c r="AS478" s="4"/>
      <c r="AT478" s="4"/>
      <c r="AU478" s="4"/>
      <c r="AV478" s="4"/>
      <c r="AW478" s="4"/>
      <c r="AX478" s="4"/>
      <c r="AY478" s="4"/>
      <c r="AZ478" s="4"/>
      <c r="BA478" s="4"/>
      <c r="BB478" s="4"/>
      <c r="BC478" s="4"/>
      <c r="BD478" s="4" t="s">
        <v>177</v>
      </c>
      <c r="BE478" s="4" t="s">
        <v>176</v>
      </c>
      <c r="BF478" s="4" t="s">
        <v>12</v>
      </c>
      <c r="BG478" s="4" t="s">
        <v>12</v>
      </c>
      <c r="BH478" s="4" t="s">
        <v>12</v>
      </c>
      <c r="BI478" s="4" t="s">
        <v>12</v>
      </c>
      <c r="BJ478" s="4" t="s">
        <v>12</v>
      </c>
      <c r="BK478" s="4" t="s">
        <v>12</v>
      </c>
      <c r="BL478" s="4" t="s">
        <v>12</v>
      </c>
      <c r="BM478" s="4" t="s">
        <v>12</v>
      </c>
      <c r="BN478" s="4" t="s">
        <v>12</v>
      </c>
      <c r="BO478" s="4" t="s">
        <v>12</v>
      </c>
      <c r="BP478" s="4"/>
      <c r="BQ478" s="4" t="s">
        <v>178</v>
      </c>
      <c r="BR478" s="4" t="s">
        <v>12</v>
      </c>
      <c r="BS478" s="4" t="s">
        <v>12</v>
      </c>
      <c r="BT478" s="4" t="s">
        <v>12</v>
      </c>
      <c r="BU478" s="4" t="s">
        <v>12</v>
      </c>
      <c r="BV478" s="4" t="s">
        <v>12</v>
      </c>
      <c r="BW478" s="4" t="s">
        <v>12</v>
      </c>
      <c r="BX478" s="4" t="s">
        <v>176</v>
      </c>
      <c r="BY478" s="4" t="s">
        <v>12</v>
      </c>
      <c r="BZ478" s="4" t="s">
        <v>12</v>
      </c>
      <c r="CA478" s="4"/>
      <c r="CB478" s="4" t="s">
        <v>179</v>
      </c>
      <c r="CC478" s="4"/>
      <c r="CD478" s="4" t="s">
        <v>180</v>
      </c>
      <c r="CE478" s="4"/>
      <c r="CF478" s="4" t="s">
        <v>181</v>
      </c>
      <c r="CG478" s="4"/>
      <c r="CH478" s="4" t="s">
        <v>16128</v>
      </c>
    </row>
    <row r="479" spans="1:86" x14ac:dyDescent="0.3">
      <c r="A479" s="4" t="s">
        <v>16129</v>
      </c>
      <c r="B479" s="4" t="s">
        <v>16130</v>
      </c>
      <c r="C479" s="4" t="s">
        <v>16131</v>
      </c>
      <c r="D479" s="4" t="s">
        <v>15836</v>
      </c>
      <c r="E479" s="4" t="s">
        <v>14393</v>
      </c>
      <c r="F479" s="4" t="s">
        <v>183</v>
      </c>
      <c r="G479" s="4" t="s">
        <v>11</v>
      </c>
      <c r="H479" s="4" t="s">
        <v>655</v>
      </c>
      <c r="I479" s="4" t="s">
        <v>656</v>
      </c>
      <c r="J479" s="4" t="s">
        <v>665</v>
      </c>
      <c r="K479" s="4" t="s">
        <v>658</v>
      </c>
      <c r="L479" s="4"/>
      <c r="M479" s="4" t="s">
        <v>172</v>
      </c>
      <c r="N479" s="4"/>
      <c r="O479" s="4" t="s">
        <v>173</v>
      </c>
      <c r="P479" s="4" t="s">
        <v>173</v>
      </c>
      <c r="Q479" s="4" t="s">
        <v>173</v>
      </c>
      <c r="R479" s="4" t="s">
        <v>173</v>
      </c>
      <c r="S479" s="4" t="s">
        <v>173</v>
      </c>
      <c r="T479" s="4" t="s">
        <v>173</v>
      </c>
      <c r="U479" s="4" t="s">
        <v>175</v>
      </c>
      <c r="V479" s="4" t="s">
        <v>12</v>
      </c>
      <c r="W479" s="4" t="s">
        <v>12</v>
      </c>
      <c r="X479" s="4" t="s">
        <v>12</v>
      </c>
      <c r="Y479" s="4" t="s">
        <v>12</v>
      </c>
      <c r="Z479" s="4" t="s">
        <v>176</v>
      </c>
      <c r="AA479" s="4" t="s">
        <v>175</v>
      </c>
      <c r="AB479" s="4" t="s">
        <v>12</v>
      </c>
      <c r="AC479" s="4" t="s">
        <v>12</v>
      </c>
      <c r="AD479" s="4" t="s">
        <v>12</v>
      </c>
      <c r="AE479" s="4" t="s">
        <v>12</v>
      </c>
      <c r="AF479" s="4" t="s">
        <v>12</v>
      </c>
      <c r="AG479" s="4" t="s">
        <v>176</v>
      </c>
      <c r="AH479" s="4"/>
      <c r="AI479" s="4"/>
      <c r="AJ479" s="4"/>
      <c r="AK479" s="4"/>
      <c r="AL479" s="4"/>
      <c r="AM479" s="4"/>
      <c r="AN479" s="4"/>
      <c r="AO479" s="4"/>
      <c r="AP479" s="4"/>
      <c r="AQ479" s="4"/>
      <c r="AR479" s="4"/>
      <c r="AS479" s="4"/>
      <c r="AT479" s="4"/>
      <c r="AU479" s="4"/>
      <c r="AV479" s="4"/>
      <c r="AW479" s="4"/>
      <c r="AX479" s="4"/>
      <c r="AY479" s="4"/>
      <c r="AZ479" s="4"/>
      <c r="BA479" s="4"/>
      <c r="BB479" s="4"/>
      <c r="BC479" s="4"/>
      <c r="BD479" s="4" t="s">
        <v>177</v>
      </c>
      <c r="BE479" s="4" t="s">
        <v>176</v>
      </c>
      <c r="BF479" s="4" t="s">
        <v>12</v>
      </c>
      <c r="BG479" s="4" t="s">
        <v>12</v>
      </c>
      <c r="BH479" s="4" t="s">
        <v>12</v>
      </c>
      <c r="BI479" s="4" t="s">
        <v>12</v>
      </c>
      <c r="BJ479" s="4" t="s">
        <v>12</v>
      </c>
      <c r="BK479" s="4" t="s">
        <v>12</v>
      </c>
      <c r="BL479" s="4" t="s">
        <v>12</v>
      </c>
      <c r="BM479" s="4" t="s">
        <v>12</v>
      </c>
      <c r="BN479" s="4" t="s">
        <v>12</v>
      </c>
      <c r="BO479" s="4" t="s">
        <v>12</v>
      </c>
      <c r="BP479" s="4"/>
      <c r="BQ479" s="4" t="s">
        <v>178</v>
      </c>
      <c r="BR479" s="4" t="s">
        <v>12</v>
      </c>
      <c r="BS479" s="4" t="s">
        <v>12</v>
      </c>
      <c r="BT479" s="4" t="s">
        <v>12</v>
      </c>
      <c r="BU479" s="4" t="s">
        <v>12</v>
      </c>
      <c r="BV479" s="4" t="s">
        <v>12</v>
      </c>
      <c r="BW479" s="4" t="s">
        <v>12</v>
      </c>
      <c r="BX479" s="4" t="s">
        <v>176</v>
      </c>
      <c r="BY479" s="4" t="s">
        <v>12</v>
      </c>
      <c r="BZ479" s="4" t="s">
        <v>12</v>
      </c>
      <c r="CA479" s="4"/>
      <c r="CB479" s="4" t="s">
        <v>179</v>
      </c>
      <c r="CC479" s="4"/>
      <c r="CD479" s="4" t="s">
        <v>180</v>
      </c>
      <c r="CE479" s="4"/>
      <c r="CF479" s="4" t="s">
        <v>181</v>
      </c>
      <c r="CG479" s="4"/>
      <c r="CH479" s="4" t="s">
        <v>16132</v>
      </c>
    </row>
    <row r="480" spans="1:86" x14ac:dyDescent="0.3">
      <c r="A480" s="4" t="s">
        <v>16133</v>
      </c>
      <c r="B480" s="4" t="s">
        <v>16134</v>
      </c>
      <c r="C480" s="4" t="s">
        <v>16135</v>
      </c>
      <c r="D480" s="4" t="s">
        <v>15836</v>
      </c>
      <c r="E480" s="4" t="s">
        <v>14393</v>
      </c>
      <c r="F480" s="4" t="s">
        <v>183</v>
      </c>
      <c r="G480" s="4" t="s">
        <v>11</v>
      </c>
      <c r="H480" s="4" t="s">
        <v>655</v>
      </c>
      <c r="I480" s="4" t="s">
        <v>656</v>
      </c>
      <c r="J480" s="4" t="s">
        <v>665</v>
      </c>
      <c r="K480" s="4" t="s">
        <v>658</v>
      </c>
      <c r="L480" s="4"/>
      <c r="M480" s="4" t="s">
        <v>193</v>
      </c>
      <c r="N480" s="4"/>
      <c r="O480" s="4" t="s">
        <v>173</v>
      </c>
      <c r="P480" s="4" t="s">
        <v>173</v>
      </c>
      <c r="Q480" s="4" t="s">
        <v>173</v>
      </c>
      <c r="R480" s="4" t="s">
        <v>173</v>
      </c>
      <c r="S480" s="4" t="s">
        <v>173</v>
      </c>
      <c r="T480" s="4" t="s">
        <v>173</v>
      </c>
      <c r="U480" s="4" t="s">
        <v>175</v>
      </c>
      <c r="V480" s="4" t="s">
        <v>12</v>
      </c>
      <c r="W480" s="4" t="s">
        <v>12</v>
      </c>
      <c r="X480" s="4" t="s">
        <v>12</v>
      </c>
      <c r="Y480" s="4" t="s">
        <v>12</v>
      </c>
      <c r="Z480" s="4" t="s">
        <v>176</v>
      </c>
      <c r="AA480" s="4" t="s">
        <v>200</v>
      </c>
      <c r="AB480" s="4" t="s">
        <v>12</v>
      </c>
      <c r="AC480" s="4" t="s">
        <v>12</v>
      </c>
      <c r="AD480" s="4" t="s">
        <v>176</v>
      </c>
      <c r="AE480" s="4" t="s">
        <v>12</v>
      </c>
      <c r="AF480" s="4" t="s">
        <v>12</v>
      </c>
      <c r="AG480" s="4" t="s">
        <v>12</v>
      </c>
      <c r="AH480" s="4"/>
      <c r="AI480" s="4"/>
      <c r="AJ480" s="4"/>
      <c r="AK480" s="4"/>
      <c r="AL480" s="4"/>
      <c r="AM480" s="4"/>
      <c r="AN480" s="4"/>
      <c r="AO480" s="4"/>
      <c r="AP480" s="4"/>
      <c r="AQ480" s="4"/>
      <c r="AR480" s="4"/>
      <c r="AS480" s="4"/>
      <c r="AT480" s="4"/>
      <c r="AU480" s="4"/>
      <c r="AV480" s="4"/>
      <c r="AW480" s="4"/>
      <c r="AX480" s="4"/>
      <c r="AY480" s="4"/>
      <c r="AZ480" s="4"/>
      <c r="BA480" s="4"/>
      <c r="BB480" s="4" t="s">
        <v>50</v>
      </c>
      <c r="BC480" s="4"/>
      <c r="BD480" s="4" t="s">
        <v>177</v>
      </c>
      <c r="BE480" s="4" t="s">
        <v>176</v>
      </c>
      <c r="BF480" s="4" t="s">
        <v>12</v>
      </c>
      <c r="BG480" s="4" t="s">
        <v>12</v>
      </c>
      <c r="BH480" s="4" t="s">
        <v>12</v>
      </c>
      <c r="BI480" s="4" t="s">
        <v>12</v>
      </c>
      <c r="BJ480" s="4" t="s">
        <v>12</v>
      </c>
      <c r="BK480" s="4" t="s">
        <v>12</v>
      </c>
      <c r="BL480" s="4" t="s">
        <v>12</v>
      </c>
      <c r="BM480" s="4" t="s">
        <v>12</v>
      </c>
      <c r="BN480" s="4" t="s">
        <v>12</v>
      </c>
      <c r="BO480" s="4" t="s">
        <v>12</v>
      </c>
      <c r="BP480" s="4"/>
      <c r="BQ480" s="4" t="s">
        <v>178</v>
      </c>
      <c r="BR480" s="4" t="s">
        <v>12</v>
      </c>
      <c r="BS480" s="4" t="s">
        <v>12</v>
      </c>
      <c r="BT480" s="4" t="s">
        <v>12</v>
      </c>
      <c r="BU480" s="4" t="s">
        <v>12</v>
      </c>
      <c r="BV480" s="4" t="s">
        <v>12</v>
      </c>
      <c r="BW480" s="4" t="s">
        <v>12</v>
      </c>
      <c r="BX480" s="4" t="s">
        <v>176</v>
      </c>
      <c r="BY480" s="4" t="s">
        <v>12</v>
      </c>
      <c r="BZ480" s="4" t="s">
        <v>12</v>
      </c>
      <c r="CA480" s="4"/>
      <c r="CB480" s="4" t="s">
        <v>179</v>
      </c>
      <c r="CC480" s="4"/>
      <c r="CD480" s="4" t="s">
        <v>180</v>
      </c>
      <c r="CE480" s="4"/>
      <c r="CF480" s="4" t="s">
        <v>181</v>
      </c>
      <c r="CG480" s="4"/>
      <c r="CH480" s="4" t="s">
        <v>16136</v>
      </c>
    </row>
    <row r="481" spans="1:86" x14ac:dyDescent="0.3">
      <c r="A481" s="4" t="s">
        <v>16137</v>
      </c>
      <c r="B481" s="4" t="s">
        <v>16138</v>
      </c>
      <c r="C481" s="4" t="s">
        <v>16139</v>
      </c>
      <c r="D481" s="4" t="s">
        <v>15836</v>
      </c>
      <c r="E481" s="4" t="s">
        <v>15836</v>
      </c>
      <c r="F481" s="4" t="s">
        <v>183</v>
      </c>
      <c r="G481" s="4" t="s">
        <v>11</v>
      </c>
      <c r="H481" s="4" t="s">
        <v>655</v>
      </c>
      <c r="I481" s="4" t="s">
        <v>656</v>
      </c>
      <c r="J481" s="4" t="s">
        <v>665</v>
      </c>
      <c r="K481" s="4" t="s">
        <v>658</v>
      </c>
      <c r="L481" s="4"/>
      <c r="M481" s="4" t="s">
        <v>193</v>
      </c>
      <c r="N481" s="4"/>
      <c r="O481" s="4" t="s">
        <v>173</v>
      </c>
      <c r="P481" s="4" t="s">
        <v>173</v>
      </c>
      <c r="Q481" s="4" t="s">
        <v>173</v>
      </c>
      <c r="R481" s="4" t="s">
        <v>173</v>
      </c>
      <c r="S481" s="4" t="s">
        <v>173</v>
      </c>
      <c r="T481" s="4" t="s">
        <v>173</v>
      </c>
      <c r="U481" s="4" t="s">
        <v>205</v>
      </c>
      <c r="V481" s="4" t="s">
        <v>176</v>
      </c>
      <c r="W481" s="4" t="s">
        <v>12</v>
      </c>
      <c r="X481" s="4" t="s">
        <v>12</v>
      </c>
      <c r="Y481" s="4" t="s">
        <v>12</v>
      </c>
      <c r="Z481" s="4" t="s">
        <v>12</v>
      </c>
      <c r="AA481" s="4" t="s">
        <v>200</v>
      </c>
      <c r="AB481" s="4" t="s">
        <v>12</v>
      </c>
      <c r="AC481" s="4" t="s">
        <v>12</v>
      </c>
      <c r="AD481" s="4" t="s">
        <v>176</v>
      </c>
      <c r="AE481" s="4" t="s">
        <v>12</v>
      </c>
      <c r="AF481" s="4" t="s">
        <v>12</v>
      </c>
      <c r="AG481" s="4" t="s">
        <v>12</v>
      </c>
      <c r="AH481" s="4" t="s">
        <v>11</v>
      </c>
      <c r="AI481" s="4" t="s">
        <v>218</v>
      </c>
      <c r="AJ481" s="4" t="s">
        <v>50</v>
      </c>
      <c r="AK481" s="4"/>
      <c r="AL481" s="4"/>
      <c r="AM481" s="4"/>
      <c r="AN481" s="4"/>
      <c r="AO481" s="4"/>
      <c r="AP481" s="4"/>
      <c r="AQ481" s="4"/>
      <c r="AR481" s="4"/>
      <c r="AS481" s="4"/>
      <c r="AT481" s="4"/>
      <c r="AU481" s="4"/>
      <c r="AV481" s="4"/>
      <c r="AW481" s="4"/>
      <c r="AX481" s="4"/>
      <c r="AY481" s="4"/>
      <c r="AZ481" s="4"/>
      <c r="BA481" s="4"/>
      <c r="BB481" s="4" t="s">
        <v>50</v>
      </c>
      <c r="BC481" s="4"/>
      <c r="BD481" s="4" t="s">
        <v>177</v>
      </c>
      <c r="BE481" s="4" t="s">
        <v>176</v>
      </c>
      <c r="BF481" s="4" t="s">
        <v>12</v>
      </c>
      <c r="BG481" s="4" t="s">
        <v>12</v>
      </c>
      <c r="BH481" s="4" t="s">
        <v>12</v>
      </c>
      <c r="BI481" s="4" t="s">
        <v>12</v>
      </c>
      <c r="BJ481" s="4" t="s">
        <v>12</v>
      </c>
      <c r="BK481" s="4" t="s">
        <v>12</v>
      </c>
      <c r="BL481" s="4" t="s">
        <v>12</v>
      </c>
      <c r="BM481" s="4" t="s">
        <v>12</v>
      </c>
      <c r="BN481" s="4" t="s">
        <v>12</v>
      </c>
      <c r="BO481" s="4" t="s">
        <v>12</v>
      </c>
      <c r="BP481" s="4"/>
      <c r="BQ481" s="4" t="s">
        <v>208</v>
      </c>
      <c r="BR481" s="4" t="s">
        <v>12</v>
      </c>
      <c r="BS481" s="4" t="s">
        <v>12</v>
      </c>
      <c r="BT481" s="4" t="s">
        <v>12</v>
      </c>
      <c r="BU481" s="4" t="s">
        <v>12</v>
      </c>
      <c r="BV481" s="4" t="s">
        <v>12</v>
      </c>
      <c r="BW481" s="4" t="s">
        <v>176</v>
      </c>
      <c r="BX481" s="4" t="s">
        <v>176</v>
      </c>
      <c r="BY481" s="4" t="s">
        <v>12</v>
      </c>
      <c r="BZ481" s="4" t="s">
        <v>12</v>
      </c>
      <c r="CA481" s="4"/>
      <c r="CB481" s="4" t="s">
        <v>179</v>
      </c>
      <c r="CC481" s="4"/>
      <c r="CD481" s="4" t="s">
        <v>180</v>
      </c>
      <c r="CE481" s="4"/>
      <c r="CF481" s="4" t="s">
        <v>181</v>
      </c>
      <c r="CG481" s="4"/>
      <c r="CH481" s="4" t="s">
        <v>16140</v>
      </c>
    </row>
    <row r="482" spans="1:86" x14ac:dyDescent="0.3">
      <c r="A482" s="4" t="s">
        <v>16141</v>
      </c>
      <c r="B482" s="4" t="s">
        <v>16142</v>
      </c>
      <c r="C482" s="4" t="s">
        <v>16143</v>
      </c>
      <c r="D482" s="4" t="s">
        <v>15836</v>
      </c>
      <c r="E482" s="4" t="s">
        <v>14393</v>
      </c>
      <c r="F482" s="4" t="s">
        <v>183</v>
      </c>
      <c r="G482" s="4" t="s">
        <v>11</v>
      </c>
      <c r="H482" s="4" t="s">
        <v>655</v>
      </c>
      <c r="I482" s="4" t="s">
        <v>656</v>
      </c>
      <c r="J482" s="4" t="s">
        <v>665</v>
      </c>
      <c r="K482" s="4" t="s">
        <v>658</v>
      </c>
      <c r="L482" s="4"/>
      <c r="M482" s="4" t="s">
        <v>172</v>
      </c>
      <c r="N482" s="4"/>
      <c r="O482" s="4" t="s">
        <v>173</v>
      </c>
      <c r="P482" s="4" t="s">
        <v>173</v>
      </c>
      <c r="Q482" s="4" t="s">
        <v>174</v>
      </c>
      <c r="R482" s="4" t="s">
        <v>173</v>
      </c>
      <c r="S482" s="4" t="s">
        <v>173</v>
      </c>
      <c r="T482" s="4" t="s">
        <v>173</v>
      </c>
      <c r="U482" s="4" t="s">
        <v>175</v>
      </c>
      <c r="V482" s="4" t="s">
        <v>12</v>
      </c>
      <c r="W482" s="4" t="s">
        <v>12</v>
      </c>
      <c r="X482" s="4" t="s">
        <v>12</v>
      </c>
      <c r="Y482" s="4" t="s">
        <v>12</v>
      </c>
      <c r="Z482" s="4" t="s">
        <v>176</v>
      </c>
      <c r="AA482" s="4" t="s">
        <v>175</v>
      </c>
      <c r="AB482" s="4" t="s">
        <v>12</v>
      </c>
      <c r="AC482" s="4" t="s">
        <v>12</v>
      </c>
      <c r="AD482" s="4" t="s">
        <v>12</v>
      </c>
      <c r="AE482" s="4" t="s">
        <v>12</v>
      </c>
      <c r="AF482" s="4" t="s">
        <v>12</v>
      </c>
      <c r="AG482" s="4" t="s">
        <v>176</v>
      </c>
      <c r="AH482" s="4"/>
      <c r="AI482" s="4"/>
      <c r="AJ482" s="4"/>
      <c r="AK482" s="4"/>
      <c r="AL482" s="4"/>
      <c r="AM482" s="4"/>
      <c r="AN482" s="4"/>
      <c r="AO482" s="4"/>
      <c r="AP482" s="4"/>
      <c r="AQ482" s="4"/>
      <c r="AR482" s="4"/>
      <c r="AS482" s="4"/>
      <c r="AT482" s="4"/>
      <c r="AU482" s="4"/>
      <c r="AV482" s="4"/>
      <c r="AW482" s="4"/>
      <c r="AX482" s="4"/>
      <c r="AY482" s="4"/>
      <c r="AZ482" s="4"/>
      <c r="BA482" s="4"/>
      <c r="BB482" s="4"/>
      <c r="BC482" s="4"/>
      <c r="BD482" s="4" t="s">
        <v>177</v>
      </c>
      <c r="BE482" s="4" t="s">
        <v>176</v>
      </c>
      <c r="BF482" s="4" t="s">
        <v>12</v>
      </c>
      <c r="BG482" s="4" t="s">
        <v>12</v>
      </c>
      <c r="BH482" s="4" t="s">
        <v>12</v>
      </c>
      <c r="BI482" s="4" t="s">
        <v>12</v>
      </c>
      <c r="BJ482" s="4" t="s">
        <v>12</v>
      </c>
      <c r="BK482" s="4" t="s">
        <v>12</v>
      </c>
      <c r="BL482" s="4" t="s">
        <v>12</v>
      </c>
      <c r="BM482" s="4" t="s">
        <v>12</v>
      </c>
      <c r="BN482" s="4" t="s">
        <v>12</v>
      </c>
      <c r="BO482" s="4" t="s">
        <v>12</v>
      </c>
      <c r="BP482" s="4"/>
      <c r="BQ482" s="4" t="s">
        <v>194</v>
      </c>
      <c r="BR482" s="4" t="s">
        <v>176</v>
      </c>
      <c r="BS482" s="4" t="s">
        <v>12</v>
      </c>
      <c r="BT482" s="4" t="s">
        <v>12</v>
      </c>
      <c r="BU482" s="4" t="s">
        <v>12</v>
      </c>
      <c r="BV482" s="4" t="s">
        <v>12</v>
      </c>
      <c r="BW482" s="4" t="s">
        <v>12</v>
      </c>
      <c r="BX482" s="4" t="s">
        <v>12</v>
      </c>
      <c r="BY482" s="4" t="s">
        <v>12</v>
      </c>
      <c r="BZ482" s="4" t="s">
        <v>12</v>
      </c>
      <c r="CA482" s="4"/>
      <c r="CB482" s="4" t="s">
        <v>179</v>
      </c>
      <c r="CC482" s="4"/>
      <c r="CD482" s="4" t="s">
        <v>180</v>
      </c>
      <c r="CE482" s="4"/>
      <c r="CF482" s="4" t="s">
        <v>181</v>
      </c>
      <c r="CG482" s="4"/>
      <c r="CH482" s="4" t="s">
        <v>16144</v>
      </c>
    </row>
    <row r="483" spans="1:86" x14ac:dyDescent="0.3">
      <c r="A483" s="4" t="s">
        <v>16145</v>
      </c>
      <c r="B483" s="4" t="s">
        <v>16146</v>
      </c>
      <c r="C483" s="4" t="s">
        <v>16147</v>
      </c>
      <c r="D483" s="4" t="s">
        <v>15836</v>
      </c>
      <c r="E483" s="4" t="s">
        <v>15092</v>
      </c>
      <c r="F483" s="4" t="s">
        <v>183</v>
      </c>
      <c r="G483" s="4" t="s">
        <v>11</v>
      </c>
      <c r="H483" s="4" t="s">
        <v>655</v>
      </c>
      <c r="I483" s="4" t="s">
        <v>656</v>
      </c>
      <c r="J483" s="4" t="s">
        <v>666</v>
      </c>
      <c r="K483" s="4" t="s">
        <v>658</v>
      </c>
      <c r="L483" s="4"/>
      <c r="M483" s="4" t="s">
        <v>193</v>
      </c>
      <c r="N483" s="4"/>
      <c r="O483" s="4" t="s">
        <v>173</v>
      </c>
      <c r="P483" s="4" t="s">
        <v>173</v>
      </c>
      <c r="Q483" s="4" t="s">
        <v>173</v>
      </c>
      <c r="R483" s="4" t="s">
        <v>173</v>
      </c>
      <c r="S483" s="4" t="s">
        <v>173</v>
      </c>
      <c r="T483" s="4" t="s">
        <v>173</v>
      </c>
      <c r="U483" s="4" t="s">
        <v>216</v>
      </c>
      <c r="V483" s="4" t="s">
        <v>12</v>
      </c>
      <c r="W483" s="4" t="s">
        <v>176</v>
      </c>
      <c r="X483" s="4" t="s">
        <v>12</v>
      </c>
      <c r="Y483" s="4" t="s">
        <v>12</v>
      </c>
      <c r="Z483" s="4" t="s">
        <v>12</v>
      </c>
      <c r="AA483" s="4" t="s">
        <v>175</v>
      </c>
      <c r="AB483" s="4" t="s">
        <v>12</v>
      </c>
      <c r="AC483" s="4" t="s">
        <v>12</v>
      </c>
      <c r="AD483" s="4" t="s">
        <v>12</v>
      </c>
      <c r="AE483" s="4" t="s">
        <v>12</v>
      </c>
      <c r="AF483" s="4" t="s">
        <v>12</v>
      </c>
      <c r="AG483" s="4" t="s">
        <v>176</v>
      </c>
      <c r="AH483" s="4"/>
      <c r="AI483" s="4"/>
      <c r="AJ483" s="4"/>
      <c r="AK483" s="4"/>
      <c r="AL483" s="4" t="s">
        <v>11</v>
      </c>
      <c r="AM483" s="4" t="s">
        <v>218</v>
      </c>
      <c r="AN483" s="4" t="s">
        <v>50</v>
      </c>
      <c r="AO483" s="4"/>
      <c r="AP483" s="4"/>
      <c r="AQ483" s="4"/>
      <c r="AR483" s="4"/>
      <c r="AS483" s="4"/>
      <c r="AT483" s="4"/>
      <c r="AU483" s="4"/>
      <c r="AV483" s="4"/>
      <c r="AW483" s="4"/>
      <c r="AX483" s="4"/>
      <c r="AY483" s="4"/>
      <c r="AZ483" s="4"/>
      <c r="BA483" s="4"/>
      <c r="BB483" s="4"/>
      <c r="BC483" s="4"/>
      <c r="BD483" s="4" t="s">
        <v>177</v>
      </c>
      <c r="BE483" s="4" t="s">
        <v>176</v>
      </c>
      <c r="BF483" s="4" t="s">
        <v>12</v>
      </c>
      <c r="BG483" s="4" t="s">
        <v>12</v>
      </c>
      <c r="BH483" s="4" t="s">
        <v>12</v>
      </c>
      <c r="BI483" s="4" t="s">
        <v>12</v>
      </c>
      <c r="BJ483" s="4" t="s">
        <v>12</v>
      </c>
      <c r="BK483" s="4" t="s">
        <v>12</v>
      </c>
      <c r="BL483" s="4" t="s">
        <v>12</v>
      </c>
      <c r="BM483" s="4" t="s">
        <v>12</v>
      </c>
      <c r="BN483" s="4" t="s">
        <v>12</v>
      </c>
      <c r="BO483" s="4" t="s">
        <v>12</v>
      </c>
      <c r="BP483" s="4"/>
      <c r="BQ483" s="4" t="s">
        <v>208</v>
      </c>
      <c r="BR483" s="4" t="s">
        <v>12</v>
      </c>
      <c r="BS483" s="4" t="s">
        <v>12</v>
      </c>
      <c r="BT483" s="4" t="s">
        <v>12</v>
      </c>
      <c r="BU483" s="4" t="s">
        <v>12</v>
      </c>
      <c r="BV483" s="4" t="s">
        <v>12</v>
      </c>
      <c r="BW483" s="4" t="s">
        <v>176</v>
      </c>
      <c r="BX483" s="4" t="s">
        <v>176</v>
      </c>
      <c r="BY483" s="4" t="s">
        <v>12</v>
      </c>
      <c r="BZ483" s="4" t="s">
        <v>12</v>
      </c>
      <c r="CA483" s="4"/>
      <c r="CB483" s="4" t="s">
        <v>179</v>
      </c>
      <c r="CC483" s="4"/>
      <c r="CD483" s="4" t="s">
        <v>180</v>
      </c>
      <c r="CE483" s="4"/>
      <c r="CF483" s="4" t="s">
        <v>181</v>
      </c>
      <c r="CG483" s="4"/>
      <c r="CH483" s="4" t="s">
        <v>16148</v>
      </c>
    </row>
    <row r="484" spans="1:86" x14ac:dyDescent="0.3">
      <c r="A484" s="4" t="s">
        <v>16149</v>
      </c>
      <c r="B484" s="4" t="s">
        <v>16150</v>
      </c>
      <c r="C484" s="4" t="s">
        <v>16151</v>
      </c>
      <c r="D484" s="4" t="s">
        <v>15836</v>
      </c>
      <c r="E484" s="4" t="s">
        <v>15092</v>
      </c>
      <c r="F484" s="4" t="s">
        <v>183</v>
      </c>
      <c r="G484" s="4" t="s">
        <v>11</v>
      </c>
      <c r="H484" s="4" t="s">
        <v>655</v>
      </c>
      <c r="I484" s="4" t="s">
        <v>656</v>
      </c>
      <c r="J484" s="4" t="s">
        <v>666</v>
      </c>
      <c r="K484" s="4" t="s">
        <v>658</v>
      </c>
      <c r="L484" s="4"/>
      <c r="M484" s="4" t="s">
        <v>172</v>
      </c>
      <c r="N484" s="4"/>
      <c r="O484" s="4" t="s">
        <v>173</v>
      </c>
      <c r="P484" s="4" t="s">
        <v>173</v>
      </c>
      <c r="Q484" s="4" t="s">
        <v>173</v>
      </c>
      <c r="R484" s="4" t="s">
        <v>173</v>
      </c>
      <c r="S484" s="4" t="s">
        <v>173</v>
      </c>
      <c r="T484" s="4" t="s">
        <v>173</v>
      </c>
      <c r="U484" s="4" t="s">
        <v>175</v>
      </c>
      <c r="V484" s="4" t="s">
        <v>12</v>
      </c>
      <c r="W484" s="4" t="s">
        <v>12</v>
      </c>
      <c r="X484" s="4" t="s">
        <v>12</v>
      </c>
      <c r="Y484" s="4" t="s">
        <v>12</v>
      </c>
      <c r="Z484" s="4" t="s">
        <v>176</v>
      </c>
      <c r="AA484" s="4" t="s">
        <v>175</v>
      </c>
      <c r="AB484" s="4" t="s">
        <v>12</v>
      </c>
      <c r="AC484" s="4" t="s">
        <v>12</v>
      </c>
      <c r="AD484" s="4" t="s">
        <v>12</v>
      </c>
      <c r="AE484" s="4" t="s">
        <v>12</v>
      </c>
      <c r="AF484" s="4" t="s">
        <v>12</v>
      </c>
      <c r="AG484" s="4" t="s">
        <v>176</v>
      </c>
      <c r="AH484" s="4"/>
      <c r="AI484" s="4"/>
      <c r="AJ484" s="4"/>
      <c r="AK484" s="4"/>
      <c r="AL484" s="4"/>
      <c r="AM484" s="4"/>
      <c r="AN484" s="4"/>
      <c r="AO484" s="4"/>
      <c r="AP484" s="4"/>
      <c r="AQ484" s="4"/>
      <c r="AR484" s="4"/>
      <c r="AS484" s="4"/>
      <c r="AT484" s="4"/>
      <c r="AU484" s="4"/>
      <c r="AV484" s="4"/>
      <c r="AW484" s="4"/>
      <c r="AX484" s="4"/>
      <c r="AY484" s="4"/>
      <c r="AZ484" s="4"/>
      <c r="BA484" s="4"/>
      <c r="BB484" s="4"/>
      <c r="BC484" s="4"/>
      <c r="BD484" s="4" t="s">
        <v>177</v>
      </c>
      <c r="BE484" s="4" t="s">
        <v>176</v>
      </c>
      <c r="BF484" s="4" t="s">
        <v>12</v>
      </c>
      <c r="BG484" s="4" t="s">
        <v>12</v>
      </c>
      <c r="BH484" s="4" t="s">
        <v>12</v>
      </c>
      <c r="BI484" s="4" t="s">
        <v>12</v>
      </c>
      <c r="BJ484" s="4" t="s">
        <v>12</v>
      </c>
      <c r="BK484" s="4" t="s">
        <v>12</v>
      </c>
      <c r="BL484" s="4" t="s">
        <v>12</v>
      </c>
      <c r="BM484" s="4" t="s">
        <v>12</v>
      </c>
      <c r="BN484" s="4" t="s">
        <v>12</v>
      </c>
      <c r="BO484" s="4" t="s">
        <v>12</v>
      </c>
      <c r="BP484" s="4"/>
      <c r="BQ484" s="4" t="s">
        <v>178</v>
      </c>
      <c r="BR484" s="4" t="s">
        <v>12</v>
      </c>
      <c r="BS484" s="4" t="s">
        <v>12</v>
      </c>
      <c r="BT484" s="4" t="s">
        <v>12</v>
      </c>
      <c r="BU484" s="4" t="s">
        <v>12</v>
      </c>
      <c r="BV484" s="4" t="s">
        <v>12</v>
      </c>
      <c r="BW484" s="4" t="s">
        <v>12</v>
      </c>
      <c r="BX484" s="4" t="s">
        <v>176</v>
      </c>
      <c r="BY484" s="4" t="s">
        <v>12</v>
      </c>
      <c r="BZ484" s="4" t="s">
        <v>12</v>
      </c>
      <c r="CA484" s="4"/>
      <c r="CB484" s="4" t="s">
        <v>179</v>
      </c>
      <c r="CC484" s="4"/>
      <c r="CD484" s="4" t="s">
        <v>180</v>
      </c>
      <c r="CE484" s="4"/>
      <c r="CF484" s="4" t="s">
        <v>181</v>
      </c>
      <c r="CG484" s="4"/>
      <c r="CH484" s="4" t="s">
        <v>16152</v>
      </c>
    </row>
    <row r="485" spans="1:86" x14ac:dyDescent="0.3">
      <c r="A485" s="4" t="s">
        <v>16153</v>
      </c>
      <c r="B485" s="4" t="s">
        <v>16154</v>
      </c>
      <c r="C485" s="4" t="s">
        <v>16155</v>
      </c>
      <c r="D485" s="4" t="s">
        <v>15836</v>
      </c>
      <c r="E485" s="4" t="s">
        <v>15092</v>
      </c>
      <c r="F485" s="4" t="s">
        <v>183</v>
      </c>
      <c r="G485" s="4" t="s">
        <v>11</v>
      </c>
      <c r="H485" s="4" t="s">
        <v>655</v>
      </c>
      <c r="I485" s="4" t="s">
        <v>656</v>
      </c>
      <c r="J485" s="4" t="s">
        <v>666</v>
      </c>
      <c r="K485" s="4" t="s">
        <v>658</v>
      </c>
      <c r="L485" s="4"/>
      <c r="M485" s="4" t="s">
        <v>172</v>
      </c>
      <c r="N485" s="4"/>
      <c r="O485" s="4" t="s">
        <v>173</v>
      </c>
      <c r="P485" s="4" t="s">
        <v>173</v>
      </c>
      <c r="Q485" s="4" t="s">
        <v>173</v>
      </c>
      <c r="R485" s="4" t="s">
        <v>173</v>
      </c>
      <c r="S485" s="4" t="s">
        <v>173</v>
      </c>
      <c r="T485" s="4" t="s">
        <v>173</v>
      </c>
      <c r="U485" s="4" t="s">
        <v>175</v>
      </c>
      <c r="V485" s="4" t="s">
        <v>12</v>
      </c>
      <c r="W485" s="4" t="s">
        <v>12</v>
      </c>
      <c r="X485" s="4" t="s">
        <v>12</v>
      </c>
      <c r="Y485" s="4" t="s">
        <v>12</v>
      </c>
      <c r="Z485" s="4" t="s">
        <v>176</v>
      </c>
      <c r="AA485" s="4" t="s">
        <v>175</v>
      </c>
      <c r="AB485" s="4" t="s">
        <v>12</v>
      </c>
      <c r="AC485" s="4" t="s">
        <v>12</v>
      </c>
      <c r="AD485" s="4" t="s">
        <v>12</v>
      </c>
      <c r="AE485" s="4" t="s">
        <v>12</v>
      </c>
      <c r="AF485" s="4" t="s">
        <v>12</v>
      </c>
      <c r="AG485" s="4" t="s">
        <v>176</v>
      </c>
      <c r="AH485" s="4"/>
      <c r="AI485" s="4"/>
      <c r="AJ485" s="4"/>
      <c r="AK485" s="4"/>
      <c r="AL485" s="4"/>
      <c r="AM485" s="4"/>
      <c r="AN485" s="4"/>
      <c r="AO485" s="4"/>
      <c r="AP485" s="4"/>
      <c r="AQ485" s="4"/>
      <c r="AR485" s="4"/>
      <c r="AS485" s="4"/>
      <c r="AT485" s="4"/>
      <c r="AU485" s="4"/>
      <c r="AV485" s="4"/>
      <c r="AW485" s="4"/>
      <c r="AX485" s="4"/>
      <c r="AY485" s="4"/>
      <c r="AZ485" s="4"/>
      <c r="BA485" s="4"/>
      <c r="BB485" s="4"/>
      <c r="BC485" s="4"/>
      <c r="BD485" s="4" t="s">
        <v>177</v>
      </c>
      <c r="BE485" s="4" t="s">
        <v>176</v>
      </c>
      <c r="BF485" s="4" t="s">
        <v>12</v>
      </c>
      <c r="BG485" s="4" t="s">
        <v>12</v>
      </c>
      <c r="BH485" s="4" t="s">
        <v>12</v>
      </c>
      <c r="BI485" s="4" t="s">
        <v>12</v>
      </c>
      <c r="BJ485" s="4" t="s">
        <v>12</v>
      </c>
      <c r="BK485" s="4" t="s">
        <v>12</v>
      </c>
      <c r="BL485" s="4" t="s">
        <v>12</v>
      </c>
      <c r="BM485" s="4" t="s">
        <v>12</v>
      </c>
      <c r="BN485" s="4" t="s">
        <v>12</v>
      </c>
      <c r="BO485" s="4" t="s">
        <v>12</v>
      </c>
      <c r="BP485" s="4"/>
      <c r="BQ485" s="4" t="s">
        <v>242</v>
      </c>
      <c r="BR485" s="4" t="s">
        <v>12</v>
      </c>
      <c r="BS485" s="4" t="s">
        <v>12</v>
      </c>
      <c r="BT485" s="4" t="s">
        <v>176</v>
      </c>
      <c r="BU485" s="4" t="s">
        <v>12</v>
      </c>
      <c r="BV485" s="4" t="s">
        <v>12</v>
      </c>
      <c r="BW485" s="4" t="s">
        <v>12</v>
      </c>
      <c r="BX485" s="4" t="s">
        <v>176</v>
      </c>
      <c r="BY485" s="4" t="s">
        <v>12</v>
      </c>
      <c r="BZ485" s="4" t="s">
        <v>12</v>
      </c>
      <c r="CA485" s="4"/>
      <c r="CB485" s="4" t="s">
        <v>179</v>
      </c>
      <c r="CC485" s="4"/>
      <c r="CD485" s="4" t="s">
        <v>180</v>
      </c>
      <c r="CE485" s="4"/>
      <c r="CF485" s="4" t="s">
        <v>181</v>
      </c>
      <c r="CG485" s="4"/>
      <c r="CH485" s="4" t="s">
        <v>16156</v>
      </c>
    </row>
    <row r="486" spans="1:86" x14ac:dyDescent="0.3">
      <c r="A486" s="4" t="s">
        <v>16157</v>
      </c>
      <c r="B486" s="4" t="s">
        <v>16158</v>
      </c>
      <c r="C486" s="4" t="s">
        <v>16159</v>
      </c>
      <c r="D486" s="4" t="s">
        <v>15836</v>
      </c>
      <c r="E486" s="4" t="s">
        <v>15092</v>
      </c>
      <c r="F486" s="4" t="s">
        <v>183</v>
      </c>
      <c r="G486" s="4" t="s">
        <v>11</v>
      </c>
      <c r="H486" s="4" t="s">
        <v>655</v>
      </c>
      <c r="I486" s="4" t="s">
        <v>656</v>
      </c>
      <c r="J486" s="4" t="s">
        <v>666</v>
      </c>
      <c r="K486" s="4" t="s">
        <v>658</v>
      </c>
      <c r="L486" s="4"/>
      <c r="M486" s="4" t="s">
        <v>172</v>
      </c>
      <c r="N486" s="4"/>
      <c r="O486" s="4" t="s">
        <v>173</v>
      </c>
      <c r="P486" s="4" t="s">
        <v>173</v>
      </c>
      <c r="Q486" s="4" t="s">
        <v>173</v>
      </c>
      <c r="R486" s="4" t="s">
        <v>173</v>
      </c>
      <c r="S486" s="4" t="s">
        <v>173</v>
      </c>
      <c r="T486" s="4" t="s">
        <v>173</v>
      </c>
      <c r="U486" s="4" t="s">
        <v>175</v>
      </c>
      <c r="V486" s="4" t="s">
        <v>12</v>
      </c>
      <c r="W486" s="4" t="s">
        <v>12</v>
      </c>
      <c r="X486" s="4" t="s">
        <v>12</v>
      </c>
      <c r="Y486" s="4" t="s">
        <v>12</v>
      </c>
      <c r="Z486" s="4" t="s">
        <v>176</v>
      </c>
      <c r="AA486" s="4" t="s">
        <v>175</v>
      </c>
      <c r="AB486" s="4" t="s">
        <v>12</v>
      </c>
      <c r="AC486" s="4" t="s">
        <v>12</v>
      </c>
      <c r="AD486" s="4" t="s">
        <v>12</v>
      </c>
      <c r="AE486" s="4" t="s">
        <v>12</v>
      </c>
      <c r="AF486" s="4" t="s">
        <v>12</v>
      </c>
      <c r="AG486" s="4" t="s">
        <v>176</v>
      </c>
      <c r="AH486" s="4"/>
      <c r="AI486" s="4"/>
      <c r="AJ486" s="4"/>
      <c r="AK486" s="4"/>
      <c r="AL486" s="4"/>
      <c r="AM486" s="4"/>
      <c r="AN486" s="4"/>
      <c r="AO486" s="4"/>
      <c r="AP486" s="4"/>
      <c r="AQ486" s="4"/>
      <c r="AR486" s="4"/>
      <c r="AS486" s="4"/>
      <c r="AT486" s="4"/>
      <c r="AU486" s="4"/>
      <c r="AV486" s="4"/>
      <c r="AW486" s="4"/>
      <c r="AX486" s="4"/>
      <c r="AY486" s="4"/>
      <c r="AZ486" s="4"/>
      <c r="BA486" s="4"/>
      <c r="BB486" s="4"/>
      <c r="BC486" s="4"/>
      <c r="BD486" s="4" t="s">
        <v>177</v>
      </c>
      <c r="BE486" s="4" t="s">
        <v>176</v>
      </c>
      <c r="BF486" s="4" t="s">
        <v>12</v>
      </c>
      <c r="BG486" s="4" t="s">
        <v>12</v>
      </c>
      <c r="BH486" s="4" t="s">
        <v>12</v>
      </c>
      <c r="BI486" s="4" t="s">
        <v>12</v>
      </c>
      <c r="BJ486" s="4" t="s">
        <v>12</v>
      </c>
      <c r="BK486" s="4" t="s">
        <v>12</v>
      </c>
      <c r="BL486" s="4" t="s">
        <v>12</v>
      </c>
      <c r="BM486" s="4" t="s">
        <v>12</v>
      </c>
      <c r="BN486" s="4" t="s">
        <v>12</v>
      </c>
      <c r="BO486" s="4" t="s">
        <v>12</v>
      </c>
      <c r="BP486" s="4"/>
      <c r="BQ486" s="4" t="s">
        <v>178</v>
      </c>
      <c r="BR486" s="4" t="s">
        <v>12</v>
      </c>
      <c r="BS486" s="4" t="s">
        <v>12</v>
      </c>
      <c r="BT486" s="4" t="s">
        <v>12</v>
      </c>
      <c r="BU486" s="4" t="s">
        <v>12</v>
      </c>
      <c r="BV486" s="4" t="s">
        <v>12</v>
      </c>
      <c r="BW486" s="4" t="s">
        <v>12</v>
      </c>
      <c r="BX486" s="4" t="s">
        <v>176</v>
      </c>
      <c r="BY486" s="4" t="s">
        <v>12</v>
      </c>
      <c r="BZ486" s="4" t="s">
        <v>12</v>
      </c>
      <c r="CA486" s="4"/>
      <c r="CB486" s="4" t="s">
        <v>179</v>
      </c>
      <c r="CC486" s="4"/>
      <c r="CD486" s="4" t="s">
        <v>180</v>
      </c>
      <c r="CE486" s="4"/>
      <c r="CF486" s="4" t="s">
        <v>181</v>
      </c>
      <c r="CG486" s="4"/>
      <c r="CH486" s="4" t="s">
        <v>16160</v>
      </c>
    </row>
    <row r="487" spans="1:86" x14ac:dyDescent="0.3">
      <c r="A487" s="4" t="s">
        <v>14147</v>
      </c>
      <c r="B487" s="4" t="s">
        <v>16161</v>
      </c>
      <c r="C487" s="4" t="s">
        <v>16162</v>
      </c>
      <c r="D487" s="4" t="s">
        <v>15836</v>
      </c>
      <c r="E487" s="4" t="s">
        <v>15092</v>
      </c>
      <c r="F487" s="4" t="s">
        <v>183</v>
      </c>
      <c r="G487" s="4" t="s">
        <v>11</v>
      </c>
      <c r="H487" s="4" t="s">
        <v>655</v>
      </c>
      <c r="I487" s="4" t="s">
        <v>656</v>
      </c>
      <c r="J487" s="4" t="s">
        <v>666</v>
      </c>
      <c r="K487" s="4" t="s">
        <v>658</v>
      </c>
      <c r="L487" s="4"/>
      <c r="M487" s="4" t="s">
        <v>193</v>
      </c>
      <c r="N487" s="4"/>
      <c r="O487" s="4" t="s">
        <v>173</v>
      </c>
      <c r="P487" s="4" t="s">
        <v>173</v>
      </c>
      <c r="Q487" s="4" t="s">
        <v>173</v>
      </c>
      <c r="R487" s="4" t="s">
        <v>173</v>
      </c>
      <c r="S487" s="4" t="s">
        <v>173</v>
      </c>
      <c r="T487" s="4" t="s">
        <v>173</v>
      </c>
      <c r="U487" s="4" t="s">
        <v>175</v>
      </c>
      <c r="V487" s="4" t="s">
        <v>12</v>
      </c>
      <c r="W487" s="4" t="s">
        <v>12</v>
      </c>
      <c r="X487" s="4" t="s">
        <v>12</v>
      </c>
      <c r="Y487" s="4" t="s">
        <v>12</v>
      </c>
      <c r="Z487" s="4" t="s">
        <v>176</v>
      </c>
      <c r="AA487" s="4" t="s">
        <v>200</v>
      </c>
      <c r="AB487" s="4" t="s">
        <v>12</v>
      </c>
      <c r="AC487" s="4" t="s">
        <v>12</v>
      </c>
      <c r="AD487" s="4" t="s">
        <v>176</v>
      </c>
      <c r="AE487" s="4" t="s">
        <v>12</v>
      </c>
      <c r="AF487" s="4" t="s">
        <v>12</v>
      </c>
      <c r="AG487" s="4" t="s">
        <v>12</v>
      </c>
      <c r="AH487" s="4"/>
      <c r="AI487" s="4"/>
      <c r="AJ487" s="4"/>
      <c r="AK487" s="4"/>
      <c r="AL487" s="4"/>
      <c r="AM487" s="4"/>
      <c r="AN487" s="4"/>
      <c r="AO487" s="4"/>
      <c r="AP487" s="4"/>
      <c r="AQ487" s="4"/>
      <c r="AR487" s="4"/>
      <c r="AS487" s="4"/>
      <c r="AT487" s="4"/>
      <c r="AU487" s="4"/>
      <c r="AV487" s="4"/>
      <c r="AW487" s="4"/>
      <c r="AX487" s="4"/>
      <c r="AY487" s="4"/>
      <c r="AZ487" s="4"/>
      <c r="BA487" s="4"/>
      <c r="BB487" s="4" t="s">
        <v>50</v>
      </c>
      <c r="BC487" s="4"/>
      <c r="BD487" s="4" t="s">
        <v>177</v>
      </c>
      <c r="BE487" s="4" t="s">
        <v>176</v>
      </c>
      <c r="BF487" s="4" t="s">
        <v>12</v>
      </c>
      <c r="BG487" s="4" t="s">
        <v>12</v>
      </c>
      <c r="BH487" s="4" t="s">
        <v>12</v>
      </c>
      <c r="BI487" s="4" t="s">
        <v>12</v>
      </c>
      <c r="BJ487" s="4" t="s">
        <v>12</v>
      </c>
      <c r="BK487" s="4" t="s">
        <v>12</v>
      </c>
      <c r="BL487" s="4" t="s">
        <v>12</v>
      </c>
      <c r="BM487" s="4" t="s">
        <v>12</v>
      </c>
      <c r="BN487" s="4" t="s">
        <v>12</v>
      </c>
      <c r="BO487" s="4" t="s">
        <v>12</v>
      </c>
      <c r="BP487" s="4"/>
      <c r="BQ487" s="4" t="s">
        <v>678</v>
      </c>
      <c r="BR487" s="4" t="s">
        <v>12</v>
      </c>
      <c r="BS487" s="4" t="s">
        <v>12</v>
      </c>
      <c r="BT487" s="4" t="s">
        <v>12</v>
      </c>
      <c r="BU487" s="4" t="s">
        <v>12</v>
      </c>
      <c r="BV487" s="4" t="s">
        <v>12</v>
      </c>
      <c r="BW487" s="4" t="s">
        <v>12</v>
      </c>
      <c r="BX487" s="4" t="s">
        <v>176</v>
      </c>
      <c r="BY487" s="4" t="s">
        <v>176</v>
      </c>
      <c r="BZ487" s="4" t="s">
        <v>12</v>
      </c>
      <c r="CA487" s="4" t="s">
        <v>14204</v>
      </c>
      <c r="CB487" s="4" t="s">
        <v>179</v>
      </c>
      <c r="CC487" s="4"/>
      <c r="CD487" s="4" t="s">
        <v>180</v>
      </c>
      <c r="CE487" s="4"/>
      <c r="CF487" s="4" t="s">
        <v>181</v>
      </c>
      <c r="CG487" s="4"/>
      <c r="CH487" s="4" t="s">
        <v>16163</v>
      </c>
    </row>
    <row r="488" spans="1:86" x14ac:dyDescent="0.3">
      <c r="A488" s="4" t="s">
        <v>16164</v>
      </c>
      <c r="B488" s="4" t="s">
        <v>16165</v>
      </c>
      <c r="C488" s="4" t="s">
        <v>16166</v>
      </c>
      <c r="D488" s="4" t="s">
        <v>15836</v>
      </c>
      <c r="E488" s="4" t="s">
        <v>15092</v>
      </c>
      <c r="F488" s="4" t="s">
        <v>183</v>
      </c>
      <c r="G488" s="4" t="s">
        <v>11</v>
      </c>
      <c r="H488" s="4" t="s">
        <v>655</v>
      </c>
      <c r="I488" s="4" t="s">
        <v>656</v>
      </c>
      <c r="J488" s="4" t="s">
        <v>667</v>
      </c>
      <c r="K488" s="4" t="s">
        <v>658</v>
      </c>
      <c r="L488" s="4"/>
      <c r="M488" s="4" t="s">
        <v>172</v>
      </c>
      <c r="N488" s="4"/>
      <c r="O488" s="4" t="s">
        <v>173</v>
      </c>
      <c r="P488" s="4" t="s">
        <v>173</v>
      </c>
      <c r="Q488" s="4" t="s">
        <v>173</v>
      </c>
      <c r="R488" s="4" t="s">
        <v>173</v>
      </c>
      <c r="S488" s="4" t="s">
        <v>173</v>
      </c>
      <c r="T488" s="4" t="s">
        <v>173</v>
      </c>
      <c r="U488" s="4" t="s">
        <v>175</v>
      </c>
      <c r="V488" s="4" t="s">
        <v>12</v>
      </c>
      <c r="W488" s="4" t="s">
        <v>12</v>
      </c>
      <c r="X488" s="4" t="s">
        <v>12</v>
      </c>
      <c r="Y488" s="4" t="s">
        <v>12</v>
      </c>
      <c r="Z488" s="4" t="s">
        <v>176</v>
      </c>
      <c r="AA488" s="4" t="s">
        <v>175</v>
      </c>
      <c r="AB488" s="4" t="s">
        <v>12</v>
      </c>
      <c r="AC488" s="4" t="s">
        <v>12</v>
      </c>
      <c r="AD488" s="4" t="s">
        <v>12</v>
      </c>
      <c r="AE488" s="4" t="s">
        <v>12</v>
      </c>
      <c r="AF488" s="4" t="s">
        <v>12</v>
      </c>
      <c r="AG488" s="4" t="s">
        <v>176</v>
      </c>
      <c r="AH488" s="4"/>
      <c r="AI488" s="4"/>
      <c r="AJ488" s="4"/>
      <c r="AK488" s="4"/>
      <c r="AL488" s="4"/>
      <c r="AM488" s="4"/>
      <c r="AN488" s="4"/>
      <c r="AO488" s="4"/>
      <c r="AP488" s="4"/>
      <c r="AQ488" s="4"/>
      <c r="AR488" s="4"/>
      <c r="AS488" s="4"/>
      <c r="AT488" s="4"/>
      <c r="AU488" s="4"/>
      <c r="AV488" s="4"/>
      <c r="AW488" s="4"/>
      <c r="AX488" s="4"/>
      <c r="AY488" s="4"/>
      <c r="AZ488" s="4"/>
      <c r="BA488" s="4"/>
      <c r="BB488" s="4"/>
      <c r="BC488" s="4"/>
      <c r="BD488" s="4" t="s">
        <v>177</v>
      </c>
      <c r="BE488" s="4" t="s">
        <v>176</v>
      </c>
      <c r="BF488" s="4" t="s">
        <v>12</v>
      </c>
      <c r="BG488" s="4" t="s">
        <v>12</v>
      </c>
      <c r="BH488" s="4" t="s">
        <v>12</v>
      </c>
      <c r="BI488" s="4" t="s">
        <v>12</v>
      </c>
      <c r="BJ488" s="4" t="s">
        <v>12</v>
      </c>
      <c r="BK488" s="4" t="s">
        <v>12</v>
      </c>
      <c r="BL488" s="4" t="s">
        <v>12</v>
      </c>
      <c r="BM488" s="4" t="s">
        <v>12</v>
      </c>
      <c r="BN488" s="4" t="s">
        <v>12</v>
      </c>
      <c r="BO488" s="4" t="s">
        <v>12</v>
      </c>
      <c r="BP488" s="4"/>
      <c r="BQ488" s="4" t="s">
        <v>194</v>
      </c>
      <c r="BR488" s="4" t="s">
        <v>176</v>
      </c>
      <c r="BS488" s="4" t="s">
        <v>12</v>
      </c>
      <c r="BT488" s="4" t="s">
        <v>12</v>
      </c>
      <c r="BU488" s="4" t="s">
        <v>12</v>
      </c>
      <c r="BV488" s="4" t="s">
        <v>12</v>
      </c>
      <c r="BW488" s="4" t="s">
        <v>12</v>
      </c>
      <c r="BX488" s="4" t="s">
        <v>12</v>
      </c>
      <c r="BY488" s="4" t="s">
        <v>12</v>
      </c>
      <c r="BZ488" s="4" t="s">
        <v>12</v>
      </c>
      <c r="CA488" s="4"/>
      <c r="CB488" s="4" t="s">
        <v>179</v>
      </c>
      <c r="CC488" s="4"/>
      <c r="CD488" s="4" t="s">
        <v>180</v>
      </c>
      <c r="CE488" s="4"/>
      <c r="CF488" s="4" t="s">
        <v>181</v>
      </c>
      <c r="CG488" s="4"/>
      <c r="CH488" s="4" t="s">
        <v>16167</v>
      </c>
    </row>
    <row r="489" spans="1:86" x14ac:dyDescent="0.3">
      <c r="A489" s="4" t="s">
        <v>16168</v>
      </c>
      <c r="B489" s="4" t="s">
        <v>16169</v>
      </c>
      <c r="C489" s="4" t="s">
        <v>16170</v>
      </c>
      <c r="D489" s="4" t="s">
        <v>15836</v>
      </c>
      <c r="E489" s="4" t="s">
        <v>15092</v>
      </c>
      <c r="F489" s="4" t="s">
        <v>183</v>
      </c>
      <c r="G489" s="4" t="s">
        <v>11</v>
      </c>
      <c r="H489" s="4" t="s">
        <v>655</v>
      </c>
      <c r="I489" s="4" t="s">
        <v>656</v>
      </c>
      <c r="J489" s="4" t="s">
        <v>667</v>
      </c>
      <c r="K489" s="4" t="s">
        <v>658</v>
      </c>
      <c r="L489" s="4"/>
      <c r="M489" s="4" t="s">
        <v>172</v>
      </c>
      <c r="N489" s="4"/>
      <c r="O489" s="4" t="s">
        <v>173</v>
      </c>
      <c r="P489" s="4" t="s">
        <v>173</v>
      </c>
      <c r="Q489" s="4" t="s">
        <v>174</v>
      </c>
      <c r="R489" s="4" t="s">
        <v>173</v>
      </c>
      <c r="S489" s="4" t="s">
        <v>173</v>
      </c>
      <c r="T489" s="4" t="s">
        <v>173</v>
      </c>
      <c r="U489" s="4" t="s">
        <v>175</v>
      </c>
      <c r="V489" s="4" t="s">
        <v>12</v>
      </c>
      <c r="W489" s="4" t="s">
        <v>12</v>
      </c>
      <c r="X489" s="4" t="s">
        <v>12</v>
      </c>
      <c r="Y489" s="4" t="s">
        <v>12</v>
      </c>
      <c r="Z489" s="4" t="s">
        <v>176</v>
      </c>
      <c r="AA489" s="4" t="s">
        <v>200</v>
      </c>
      <c r="AB489" s="4" t="s">
        <v>12</v>
      </c>
      <c r="AC489" s="4" t="s">
        <v>12</v>
      </c>
      <c r="AD489" s="4" t="s">
        <v>176</v>
      </c>
      <c r="AE489" s="4" t="s">
        <v>12</v>
      </c>
      <c r="AF489" s="4" t="s">
        <v>12</v>
      </c>
      <c r="AG489" s="4" t="s">
        <v>12</v>
      </c>
      <c r="AH489" s="4"/>
      <c r="AI489" s="4"/>
      <c r="AJ489" s="4"/>
      <c r="AK489" s="4"/>
      <c r="AL489" s="4"/>
      <c r="AM489" s="4"/>
      <c r="AN489" s="4"/>
      <c r="AO489" s="4"/>
      <c r="AP489" s="4"/>
      <c r="AQ489" s="4"/>
      <c r="AR489" s="4"/>
      <c r="AS489" s="4"/>
      <c r="AT489" s="4"/>
      <c r="AU489" s="4"/>
      <c r="AV489" s="4"/>
      <c r="AW489" s="4"/>
      <c r="AX489" s="4"/>
      <c r="AY489" s="4"/>
      <c r="AZ489" s="4"/>
      <c r="BA489" s="4"/>
      <c r="BB489" s="4" t="s">
        <v>50</v>
      </c>
      <c r="BC489" s="4"/>
      <c r="BD489" s="4" t="s">
        <v>177</v>
      </c>
      <c r="BE489" s="4" t="s">
        <v>176</v>
      </c>
      <c r="BF489" s="4" t="s">
        <v>12</v>
      </c>
      <c r="BG489" s="4" t="s">
        <v>12</v>
      </c>
      <c r="BH489" s="4" t="s">
        <v>12</v>
      </c>
      <c r="BI489" s="4" t="s">
        <v>12</v>
      </c>
      <c r="BJ489" s="4" t="s">
        <v>12</v>
      </c>
      <c r="BK489" s="4" t="s">
        <v>12</v>
      </c>
      <c r="BL489" s="4" t="s">
        <v>12</v>
      </c>
      <c r="BM489" s="4" t="s">
        <v>12</v>
      </c>
      <c r="BN489" s="4" t="s">
        <v>12</v>
      </c>
      <c r="BO489" s="4" t="s">
        <v>12</v>
      </c>
      <c r="BP489" s="4"/>
      <c r="BQ489" s="4" t="s">
        <v>178</v>
      </c>
      <c r="BR489" s="4" t="s">
        <v>12</v>
      </c>
      <c r="BS489" s="4" t="s">
        <v>12</v>
      </c>
      <c r="BT489" s="4" t="s">
        <v>12</v>
      </c>
      <c r="BU489" s="4" t="s">
        <v>12</v>
      </c>
      <c r="BV489" s="4" t="s">
        <v>12</v>
      </c>
      <c r="BW489" s="4" t="s">
        <v>12</v>
      </c>
      <c r="BX489" s="4" t="s">
        <v>176</v>
      </c>
      <c r="BY489" s="4" t="s">
        <v>12</v>
      </c>
      <c r="BZ489" s="4" t="s">
        <v>12</v>
      </c>
      <c r="CA489" s="4"/>
      <c r="CB489" s="4" t="s">
        <v>179</v>
      </c>
      <c r="CC489" s="4"/>
      <c r="CD489" s="4" t="s">
        <v>180</v>
      </c>
      <c r="CE489" s="4"/>
      <c r="CF489" s="4" t="s">
        <v>181</v>
      </c>
      <c r="CG489" s="4"/>
      <c r="CH489" s="4" t="s">
        <v>16171</v>
      </c>
    </row>
    <row r="490" spans="1:86" x14ac:dyDescent="0.3">
      <c r="A490" s="4" t="s">
        <v>16172</v>
      </c>
      <c r="B490" s="4" t="s">
        <v>16173</v>
      </c>
      <c r="C490" s="4" t="s">
        <v>16174</v>
      </c>
      <c r="D490" s="4" t="s">
        <v>15836</v>
      </c>
      <c r="E490" s="4" t="s">
        <v>15092</v>
      </c>
      <c r="F490" s="4" t="s">
        <v>183</v>
      </c>
      <c r="G490" s="4" t="s">
        <v>11</v>
      </c>
      <c r="H490" s="4" t="s">
        <v>655</v>
      </c>
      <c r="I490" s="4" t="s">
        <v>656</v>
      </c>
      <c r="J490" s="4" t="s">
        <v>667</v>
      </c>
      <c r="K490" s="4" t="s">
        <v>658</v>
      </c>
      <c r="L490" s="4"/>
      <c r="M490" s="4" t="s">
        <v>193</v>
      </c>
      <c r="N490" s="4"/>
      <c r="O490" s="4" t="s">
        <v>173</v>
      </c>
      <c r="P490" s="4" t="s">
        <v>173</v>
      </c>
      <c r="Q490" s="4" t="s">
        <v>173</v>
      </c>
      <c r="R490" s="4" t="s">
        <v>173</v>
      </c>
      <c r="S490" s="4" t="s">
        <v>173</v>
      </c>
      <c r="T490" s="4" t="s">
        <v>173</v>
      </c>
      <c r="U490" s="4" t="s">
        <v>205</v>
      </c>
      <c r="V490" s="4" t="s">
        <v>176</v>
      </c>
      <c r="W490" s="4" t="s">
        <v>12</v>
      </c>
      <c r="X490" s="4" t="s">
        <v>12</v>
      </c>
      <c r="Y490" s="4" t="s">
        <v>12</v>
      </c>
      <c r="Z490" s="4" t="s">
        <v>12</v>
      </c>
      <c r="AA490" s="4" t="s">
        <v>175</v>
      </c>
      <c r="AB490" s="4" t="s">
        <v>12</v>
      </c>
      <c r="AC490" s="4" t="s">
        <v>12</v>
      </c>
      <c r="AD490" s="4" t="s">
        <v>12</v>
      </c>
      <c r="AE490" s="4" t="s">
        <v>12</v>
      </c>
      <c r="AF490" s="4" t="s">
        <v>12</v>
      </c>
      <c r="AG490" s="4" t="s">
        <v>176</v>
      </c>
      <c r="AH490" s="4" t="s">
        <v>11</v>
      </c>
      <c r="AI490" s="4" t="s">
        <v>218</v>
      </c>
      <c r="AJ490" s="4" t="s">
        <v>50</v>
      </c>
      <c r="AK490" s="4"/>
      <c r="AL490" s="4"/>
      <c r="AM490" s="4"/>
      <c r="AN490" s="4"/>
      <c r="AO490" s="4"/>
      <c r="AP490" s="4"/>
      <c r="AQ490" s="4"/>
      <c r="AR490" s="4"/>
      <c r="AS490" s="4"/>
      <c r="AT490" s="4"/>
      <c r="AU490" s="4"/>
      <c r="AV490" s="4"/>
      <c r="AW490" s="4"/>
      <c r="AX490" s="4"/>
      <c r="AY490" s="4"/>
      <c r="AZ490" s="4"/>
      <c r="BA490" s="4"/>
      <c r="BB490" s="4"/>
      <c r="BC490" s="4"/>
      <c r="BD490" s="4" t="s">
        <v>177</v>
      </c>
      <c r="BE490" s="4" t="s">
        <v>176</v>
      </c>
      <c r="BF490" s="4" t="s">
        <v>12</v>
      </c>
      <c r="BG490" s="4" t="s">
        <v>12</v>
      </c>
      <c r="BH490" s="4" t="s">
        <v>12</v>
      </c>
      <c r="BI490" s="4" t="s">
        <v>12</v>
      </c>
      <c r="BJ490" s="4" t="s">
        <v>12</v>
      </c>
      <c r="BK490" s="4" t="s">
        <v>12</v>
      </c>
      <c r="BL490" s="4" t="s">
        <v>12</v>
      </c>
      <c r="BM490" s="4" t="s">
        <v>12</v>
      </c>
      <c r="BN490" s="4" t="s">
        <v>12</v>
      </c>
      <c r="BO490" s="4" t="s">
        <v>12</v>
      </c>
      <c r="BP490" s="4"/>
      <c r="BQ490" s="4" t="s">
        <v>208</v>
      </c>
      <c r="BR490" s="4" t="s">
        <v>12</v>
      </c>
      <c r="BS490" s="4" t="s">
        <v>12</v>
      </c>
      <c r="BT490" s="4" t="s">
        <v>12</v>
      </c>
      <c r="BU490" s="4" t="s">
        <v>12</v>
      </c>
      <c r="BV490" s="4" t="s">
        <v>12</v>
      </c>
      <c r="BW490" s="4" t="s">
        <v>176</v>
      </c>
      <c r="BX490" s="4" t="s">
        <v>176</v>
      </c>
      <c r="BY490" s="4" t="s">
        <v>12</v>
      </c>
      <c r="BZ490" s="4" t="s">
        <v>12</v>
      </c>
      <c r="CA490" s="4"/>
      <c r="CB490" s="4" t="s">
        <v>179</v>
      </c>
      <c r="CC490" s="4"/>
      <c r="CD490" s="4" t="s">
        <v>180</v>
      </c>
      <c r="CE490" s="4"/>
      <c r="CF490" s="4" t="s">
        <v>181</v>
      </c>
      <c r="CG490" s="4"/>
      <c r="CH490" s="4" t="s">
        <v>16175</v>
      </c>
    </row>
    <row r="491" spans="1:86" x14ac:dyDescent="0.3">
      <c r="A491" s="4" t="s">
        <v>16176</v>
      </c>
      <c r="B491" s="4" t="s">
        <v>16177</v>
      </c>
      <c r="C491" s="4" t="s">
        <v>16178</v>
      </c>
      <c r="D491" s="4" t="s">
        <v>15836</v>
      </c>
      <c r="E491" s="4" t="s">
        <v>15092</v>
      </c>
      <c r="F491" s="4" t="s">
        <v>183</v>
      </c>
      <c r="G491" s="4" t="s">
        <v>11</v>
      </c>
      <c r="H491" s="4" t="s">
        <v>655</v>
      </c>
      <c r="I491" s="4" t="s">
        <v>656</v>
      </c>
      <c r="J491" s="4" t="s">
        <v>667</v>
      </c>
      <c r="K491" s="4" t="s">
        <v>658</v>
      </c>
      <c r="L491" s="4"/>
      <c r="M491" s="4" t="s">
        <v>172</v>
      </c>
      <c r="N491" s="4"/>
      <c r="O491" s="4" t="s">
        <v>173</v>
      </c>
      <c r="P491" s="4" t="s">
        <v>173</v>
      </c>
      <c r="Q491" s="4" t="s">
        <v>173</v>
      </c>
      <c r="R491" s="4" t="s">
        <v>173</v>
      </c>
      <c r="S491" s="4" t="s">
        <v>173</v>
      </c>
      <c r="T491" s="4" t="s">
        <v>173</v>
      </c>
      <c r="U491" s="4" t="s">
        <v>175</v>
      </c>
      <c r="V491" s="4" t="s">
        <v>12</v>
      </c>
      <c r="W491" s="4" t="s">
        <v>12</v>
      </c>
      <c r="X491" s="4" t="s">
        <v>12</v>
      </c>
      <c r="Y491" s="4" t="s">
        <v>12</v>
      </c>
      <c r="Z491" s="4" t="s">
        <v>176</v>
      </c>
      <c r="AA491" s="4" t="s">
        <v>175</v>
      </c>
      <c r="AB491" s="4" t="s">
        <v>12</v>
      </c>
      <c r="AC491" s="4" t="s">
        <v>12</v>
      </c>
      <c r="AD491" s="4" t="s">
        <v>12</v>
      </c>
      <c r="AE491" s="4" t="s">
        <v>12</v>
      </c>
      <c r="AF491" s="4" t="s">
        <v>12</v>
      </c>
      <c r="AG491" s="4" t="s">
        <v>176</v>
      </c>
      <c r="AH491" s="4"/>
      <c r="AI491" s="4"/>
      <c r="AJ491" s="4"/>
      <c r="AK491" s="4"/>
      <c r="AL491" s="4"/>
      <c r="AM491" s="4"/>
      <c r="AN491" s="4"/>
      <c r="AO491" s="4"/>
      <c r="AP491" s="4"/>
      <c r="AQ491" s="4"/>
      <c r="AR491" s="4"/>
      <c r="AS491" s="4"/>
      <c r="AT491" s="4"/>
      <c r="AU491" s="4"/>
      <c r="AV491" s="4"/>
      <c r="AW491" s="4"/>
      <c r="AX491" s="4"/>
      <c r="AY491" s="4"/>
      <c r="AZ491" s="4"/>
      <c r="BA491" s="4"/>
      <c r="BB491" s="4"/>
      <c r="BC491" s="4"/>
      <c r="BD491" s="4" t="s">
        <v>177</v>
      </c>
      <c r="BE491" s="4" t="s">
        <v>176</v>
      </c>
      <c r="BF491" s="4" t="s">
        <v>12</v>
      </c>
      <c r="BG491" s="4" t="s">
        <v>12</v>
      </c>
      <c r="BH491" s="4" t="s">
        <v>12</v>
      </c>
      <c r="BI491" s="4" t="s">
        <v>12</v>
      </c>
      <c r="BJ491" s="4" t="s">
        <v>12</v>
      </c>
      <c r="BK491" s="4" t="s">
        <v>12</v>
      </c>
      <c r="BL491" s="4" t="s">
        <v>12</v>
      </c>
      <c r="BM491" s="4" t="s">
        <v>12</v>
      </c>
      <c r="BN491" s="4" t="s">
        <v>12</v>
      </c>
      <c r="BO491" s="4" t="s">
        <v>12</v>
      </c>
      <c r="BP491" s="4"/>
      <c r="BQ491" s="4" t="s">
        <v>178</v>
      </c>
      <c r="BR491" s="4" t="s">
        <v>12</v>
      </c>
      <c r="BS491" s="4" t="s">
        <v>12</v>
      </c>
      <c r="BT491" s="4" t="s">
        <v>12</v>
      </c>
      <c r="BU491" s="4" t="s">
        <v>12</v>
      </c>
      <c r="BV491" s="4" t="s">
        <v>12</v>
      </c>
      <c r="BW491" s="4" t="s">
        <v>12</v>
      </c>
      <c r="BX491" s="4" t="s">
        <v>176</v>
      </c>
      <c r="BY491" s="4" t="s">
        <v>12</v>
      </c>
      <c r="BZ491" s="4" t="s">
        <v>12</v>
      </c>
      <c r="CA491" s="4"/>
      <c r="CB491" s="4" t="s">
        <v>179</v>
      </c>
      <c r="CC491" s="4"/>
      <c r="CD491" s="4" t="s">
        <v>180</v>
      </c>
      <c r="CE491" s="4"/>
      <c r="CF491" s="4" t="s">
        <v>181</v>
      </c>
      <c r="CG491" s="4"/>
      <c r="CH491" s="4" t="s">
        <v>16179</v>
      </c>
    </row>
    <row r="492" spans="1:86" x14ac:dyDescent="0.3">
      <c r="A492" s="4" t="s">
        <v>14148</v>
      </c>
      <c r="B492" s="4" t="s">
        <v>16180</v>
      </c>
      <c r="C492" s="4" t="s">
        <v>16181</v>
      </c>
      <c r="D492" s="4" t="s">
        <v>15836</v>
      </c>
      <c r="E492" s="4" t="s">
        <v>15092</v>
      </c>
      <c r="F492" s="4" t="s">
        <v>183</v>
      </c>
      <c r="G492" s="4" t="s">
        <v>11</v>
      </c>
      <c r="H492" s="4" t="s">
        <v>655</v>
      </c>
      <c r="I492" s="4" t="s">
        <v>656</v>
      </c>
      <c r="J492" s="4" t="s">
        <v>667</v>
      </c>
      <c r="K492" s="4" t="s">
        <v>658</v>
      </c>
      <c r="L492" s="4"/>
      <c r="M492" s="4" t="s">
        <v>193</v>
      </c>
      <c r="N492" s="4"/>
      <c r="O492" s="4" t="s">
        <v>173</v>
      </c>
      <c r="P492" s="4" t="s">
        <v>173</v>
      </c>
      <c r="Q492" s="4" t="s">
        <v>174</v>
      </c>
      <c r="R492" s="4" t="s">
        <v>173</v>
      </c>
      <c r="S492" s="4" t="s">
        <v>173</v>
      </c>
      <c r="T492" s="4" t="s">
        <v>173</v>
      </c>
      <c r="U492" s="4" t="s">
        <v>175</v>
      </c>
      <c r="V492" s="4" t="s">
        <v>12</v>
      </c>
      <c r="W492" s="4" t="s">
        <v>12</v>
      </c>
      <c r="X492" s="4" t="s">
        <v>12</v>
      </c>
      <c r="Y492" s="4" t="s">
        <v>12</v>
      </c>
      <c r="Z492" s="4" t="s">
        <v>176</v>
      </c>
      <c r="AA492" s="4" t="s">
        <v>175</v>
      </c>
      <c r="AB492" s="4" t="s">
        <v>12</v>
      </c>
      <c r="AC492" s="4" t="s">
        <v>12</v>
      </c>
      <c r="AD492" s="4" t="s">
        <v>12</v>
      </c>
      <c r="AE492" s="4" t="s">
        <v>12</v>
      </c>
      <c r="AF492" s="4" t="s">
        <v>12</v>
      </c>
      <c r="AG492" s="4" t="s">
        <v>176</v>
      </c>
      <c r="AH492" s="4"/>
      <c r="AI492" s="4"/>
      <c r="AJ492" s="4"/>
      <c r="AK492" s="4"/>
      <c r="AL492" s="4"/>
      <c r="AM492" s="4"/>
      <c r="AN492" s="4"/>
      <c r="AO492" s="4"/>
      <c r="AP492" s="4"/>
      <c r="AQ492" s="4"/>
      <c r="AR492" s="4"/>
      <c r="AS492" s="4"/>
      <c r="AT492" s="4"/>
      <c r="AU492" s="4"/>
      <c r="AV492" s="4"/>
      <c r="AW492" s="4"/>
      <c r="AX492" s="4"/>
      <c r="AY492" s="4"/>
      <c r="AZ492" s="4"/>
      <c r="BA492" s="4"/>
      <c r="BB492" s="4"/>
      <c r="BC492" s="4"/>
      <c r="BD492" s="4" t="s">
        <v>177</v>
      </c>
      <c r="BE492" s="4" t="s">
        <v>176</v>
      </c>
      <c r="BF492" s="4" t="s">
        <v>12</v>
      </c>
      <c r="BG492" s="4" t="s">
        <v>12</v>
      </c>
      <c r="BH492" s="4" t="s">
        <v>12</v>
      </c>
      <c r="BI492" s="4" t="s">
        <v>12</v>
      </c>
      <c r="BJ492" s="4" t="s">
        <v>12</v>
      </c>
      <c r="BK492" s="4" t="s">
        <v>12</v>
      </c>
      <c r="BL492" s="4" t="s">
        <v>12</v>
      </c>
      <c r="BM492" s="4" t="s">
        <v>12</v>
      </c>
      <c r="BN492" s="4" t="s">
        <v>12</v>
      </c>
      <c r="BO492" s="4" t="s">
        <v>12</v>
      </c>
      <c r="BP492" s="4"/>
      <c r="BQ492" s="4" t="s">
        <v>16182</v>
      </c>
      <c r="BR492" s="4" t="s">
        <v>12</v>
      </c>
      <c r="BS492" s="4" t="s">
        <v>12</v>
      </c>
      <c r="BT492" s="4" t="s">
        <v>176</v>
      </c>
      <c r="BU492" s="4" t="s">
        <v>12</v>
      </c>
      <c r="BV492" s="4" t="s">
        <v>12</v>
      </c>
      <c r="BW492" s="4" t="s">
        <v>12</v>
      </c>
      <c r="BX492" s="4" t="s">
        <v>176</v>
      </c>
      <c r="BY492" s="4" t="s">
        <v>176</v>
      </c>
      <c r="BZ492" s="4" t="s">
        <v>12</v>
      </c>
      <c r="CA492" s="4" t="s">
        <v>14204</v>
      </c>
      <c r="CB492" s="4" t="s">
        <v>179</v>
      </c>
      <c r="CC492" s="4"/>
      <c r="CD492" s="4" t="s">
        <v>180</v>
      </c>
      <c r="CE492" s="4"/>
      <c r="CF492" s="4" t="s">
        <v>181</v>
      </c>
      <c r="CG492" s="4"/>
      <c r="CH492" s="4" t="s">
        <v>16183</v>
      </c>
    </row>
    <row r="493" spans="1:86" x14ac:dyDescent="0.3">
      <c r="A493" s="4" t="s">
        <v>16184</v>
      </c>
      <c r="B493" s="4" t="s">
        <v>16185</v>
      </c>
      <c r="C493" s="4" t="s">
        <v>16186</v>
      </c>
      <c r="D493" s="4" t="s">
        <v>15836</v>
      </c>
      <c r="E493" s="4" t="s">
        <v>14777</v>
      </c>
      <c r="F493" s="4" t="s">
        <v>183</v>
      </c>
      <c r="G493" s="4" t="s">
        <v>11</v>
      </c>
      <c r="H493" s="4" t="s">
        <v>655</v>
      </c>
      <c r="I493" s="4" t="s">
        <v>656</v>
      </c>
      <c r="J493" s="4" t="s">
        <v>657</v>
      </c>
      <c r="K493" s="4" t="s">
        <v>658</v>
      </c>
      <c r="L493" s="4"/>
      <c r="M493" s="4" t="s">
        <v>193</v>
      </c>
      <c r="N493" s="4"/>
      <c r="O493" s="4" t="s">
        <v>173</v>
      </c>
      <c r="P493" s="4" t="s">
        <v>173</v>
      </c>
      <c r="Q493" s="4" t="s">
        <v>173</v>
      </c>
      <c r="R493" s="4" t="s">
        <v>173</v>
      </c>
      <c r="S493" s="4" t="s">
        <v>173</v>
      </c>
      <c r="T493" s="4" t="s">
        <v>173</v>
      </c>
      <c r="U493" s="4" t="s">
        <v>175</v>
      </c>
      <c r="V493" s="4" t="s">
        <v>12</v>
      </c>
      <c r="W493" s="4" t="s">
        <v>12</v>
      </c>
      <c r="X493" s="4" t="s">
        <v>12</v>
      </c>
      <c r="Y493" s="4" t="s">
        <v>12</v>
      </c>
      <c r="Z493" s="4" t="s">
        <v>176</v>
      </c>
      <c r="AA493" s="4" t="s">
        <v>175</v>
      </c>
      <c r="AB493" s="4" t="s">
        <v>12</v>
      </c>
      <c r="AC493" s="4" t="s">
        <v>12</v>
      </c>
      <c r="AD493" s="4" t="s">
        <v>12</v>
      </c>
      <c r="AE493" s="4" t="s">
        <v>12</v>
      </c>
      <c r="AF493" s="4" t="s">
        <v>12</v>
      </c>
      <c r="AG493" s="4" t="s">
        <v>176</v>
      </c>
      <c r="AH493" s="4"/>
      <c r="AI493" s="4"/>
      <c r="AJ493" s="4"/>
      <c r="AK493" s="4"/>
      <c r="AL493" s="4"/>
      <c r="AM493" s="4"/>
      <c r="AN493" s="4"/>
      <c r="AO493" s="4"/>
      <c r="AP493" s="4"/>
      <c r="AQ493" s="4"/>
      <c r="AR493" s="4"/>
      <c r="AS493" s="4"/>
      <c r="AT493" s="4"/>
      <c r="AU493" s="4"/>
      <c r="AV493" s="4"/>
      <c r="AW493" s="4"/>
      <c r="AX493" s="4"/>
      <c r="AY493" s="4"/>
      <c r="AZ493" s="4"/>
      <c r="BA493" s="4"/>
      <c r="BB493" s="4"/>
      <c r="BC493" s="4"/>
      <c r="BD493" s="4" t="s">
        <v>177</v>
      </c>
      <c r="BE493" s="4" t="s">
        <v>176</v>
      </c>
      <c r="BF493" s="4" t="s">
        <v>12</v>
      </c>
      <c r="BG493" s="4" t="s">
        <v>12</v>
      </c>
      <c r="BH493" s="4" t="s">
        <v>12</v>
      </c>
      <c r="BI493" s="4" t="s">
        <v>12</v>
      </c>
      <c r="BJ493" s="4" t="s">
        <v>12</v>
      </c>
      <c r="BK493" s="4" t="s">
        <v>12</v>
      </c>
      <c r="BL493" s="4" t="s">
        <v>12</v>
      </c>
      <c r="BM493" s="4" t="s">
        <v>12</v>
      </c>
      <c r="BN493" s="4" t="s">
        <v>12</v>
      </c>
      <c r="BO493" s="4" t="s">
        <v>12</v>
      </c>
      <c r="BP493" s="4"/>
      <c r="BQ493" s="4" t="s">
        <v>194</v>
      </c>
      <c r="BR493" s="4" t="s">
        <v>176</v>
      </c>
      <c r="BS493" s="4" t="s">
        <v>12</v>
      </c>
      <c r="BT493" s="4" t="s">
        <v>12</v>
      </c>
      <c r="BU493" s="4" t="s">
        <v>12</v>
      </c>
      <c r="BV493" s="4" t="s">
        <v>12</v>
      </c>
      <c r="BW493" s="4" t="s">
        <v>12</v>
      </c>
      <c r="BX493" s="4" t="s">
        <v>12</v>
      </c>
      <c r="BY493" s="4" t="s">
        <v>12</v>
      </c>
      <c r="BZ493" s="4" t="s">
        <v>12</v>
      </c>
      <c r="CA493" s="4"/>
      <c r="CB493" s="4" t="s">
        <v>179</v>
      </c>
      <c r="CC493" s="4"/>
      <c r="CD493" s="4" t="s">
        <v>180</v>
      </c>
      <c r="CE493" s="4"/>
      <c r="CF493" s="4" t="s">
        <v>181</v>
      </c>
      <c r="CG493" s="4"/>
      <c r="CH493" s="4" t="s">
        <v>16187</v>
      </c>
    </row>
    <row r="494" spans="1:86" x14ac:dyDescent="0.3">
      <c r="A494" s="4" t="s">
        <v>16188</v>
      </c>
      <c r="B494" s="4" t="s">
        <v>16189</v>
      </c>
      <c r="C494" s="4" t="s">
        <v>16190</v>
      </c>
      <c r="D494" s="4" t="s">
        <v>15836</v>
      </c>
      <c r="E494" s="4" t="s">
        <v>14777</v>
      </c>
      <c r="F494" s="4" t="s">
        <v>183</v>
      </c>
      <c r="G494" s="4" t="s">
        <v>11</v>
      </c>
      <c r="H494" s="4" t="s">
        <v>655</v>
      </c>
      <c r="I494" s="4" t="s">
        <v>656</v>
      </c>
      <c r="J494" s="4" t="s">
        <v>657</v>
      </c>
      <c r="K494" s="4" t="s">
        <v>658</v>
      </c>
      <c r="L494" s="4"/>
      <c r="M494" s="4" t="s">
        <v>193</v>
      </c>
      <c r="N494" s="4"/>
      <c r="O494" s="4" t="s">
        <v>173</v>
      </c>
      <c r="P494" s="4" t="s">
        <v>173</v>
      </c>
      <c r="Q494" s="4" t="s">
        <v>173</v>
      </c>
      <c r="R494" s="4" t="s">
        <v>173</v>
      </c>
      <c r="S494" s="4" t="s">
        <v>173</v>
      </c>
      <c r="T494" s="4" t="s">
        <v>173</v>
      </c>
      <c r="U494" s="4" t="s">
        <v>205</v>
      </c>
      <c r="V494" s="4" t="s">
        <v>176</v>
      </c>
      <c r="W494" s="4" t="s">
        <v>12</v>
      </c>
      <c r="X494" s="4" t="s">
        <v>12</v>
      </c>
      <c r="Y494" s="4" t="s">
        <v>12</v>
      </c>
      <c r="Z494" s="4" t="s">
        <v>12</v>
      </c>
      <c r="AA494" s="4" t="s">
        <v>200</v>
      </c>
      <c r="AB494" s="4" t="s">
        <v>12</v>
      </c>
      <c r="AC494" s="4" t="s">
        <v>12</v>
      </c>
      <c r="AD494" s="4" t="s">
        <v>176</v>
      </c>
      <c r="AE494" s="4" t="s">
        <v>12</v>
      </c>
      <c r="AF494" s="4" t="s">
        <v>12</v>
      </c>
      <c r="AG494" s="4" t="s">
        <v>12</v>
      </c>
      <c r="AH494" s="4" t="s">
        <v>11</v>
      </c>
      <c r="AI494" s="4" t="s">
        <v>202</v>
      </c>
      <c r="AJ494" s="4" t="s">
        <v>50</v>
      </c>
      <c r="AK494" s="4"/>
      <c r="AL494" s="4"/>
      <c r="AM494" s="4"/>
      <c r="AN494" s="4"/>
      <c r="AO494" s="4"/>
      <c r="AP494" s="4"/>
      <c r="AQ494" s="4"/>
      <c r="AR494" s="4"/>
      <c r="AS494" s="4"/>
      <c r="AT494" s="4"/>
      <c r="AU494" s="4"/>
      <c r="AV494" s="4"/>
      <c r="AW494" s="4"/>
      <c r="AX494" s="4"/>
      <c r="AY494" s="4"/>
      <c r="AZ494" s="4"/>
      <c r="BA494" s="4"/>
      <c r="BB494" s="4" t="s">
        <v>50</v>
      </c>
      <c r="BC494" s="4"/>
      <c r="BD494" s="4" t="s">
        <v>177</v>
      </c>
      <c r="BE494" s="4" t="s">
        <v>176</v>
      </c>
      <c r="BF494" s="4" t="s">
        <v>12</v>
      </c>
      <c r="BG494" s="4" t="s">
        <v>12</v>
      </c>
      <c r="BH494" s="4" t="s">
        <v>12</v>
      </c>
      <c r="BI494" s="4" t="s">
        <v>12</v>
      </c>
      <c r="BJ494" s="4" t="s">
        <v>12</v>
      </c>
      <c r="BK494" s="4" t="s">
        <v>12</v>
      </c>
      <c r="BL494" s="4" t="s">
        <v>12</v>
      </c>
      <c r="BM494" s="4" t="s">
        <v>12</v>
      </c>
      <c r="BN494" s="4" t="s">
        <v>12</v>
      </c>
      <c r="BO494" s="4" t="s">
        <v>12</v>
      </c>
      <c r="BP494" s="4"/>
      <c r="BQ494" s="4" t="s">
        <v>206</v>
      </c>
      <c r="BR494" s="4" t="s">
        <v>12</v>
      </c>
      <c r="BS494" s="4" t="s">
        <v>12</v>
      </c>
      <c r="BT494" s="4" t="s">
        <v>12</v>
      </c>
      <c r="BU494" s="4" t="s">
        <v>12</v>
      </c>
      <c r="BV494" s="4" t="s">
        <v>12</v>
      </c>
      <c r="BW494" s="4" t="s">
        <v>176</v>
      </c>
      <c r="BX494" s="4" t="s">
        <v>12</v>
      </c>
      <c r="BY494" s="4" t="s">
        <v>12</v>
      </c>
      <c r="BZ494" s="4" t="s">
        <v>12</v>
      </c>
      <c r="CA494" s="4"/>
      <c r="CB494" s="4" t="s">
        <v>179</v>
      </c>
      <c r="CC494" s="4"/>
      <c r="CD494" s="4" t="s">
        <v>180</v>
      </c>
      <c r="CE494" s="4"/>
      <c r="CF494" s="4" t="s">
        <v>181</v>
      </c>
      <c r="CG494" s="4"/>
      <c r="CH494" s="4" t="s">
        <v>16191</v>
      </c>
    </row>
    <row r="495" spans="1:86" x14ac:dyDescent="0.3">
      <c r="A495" s="4" t="s">
        <v>16192</v>
      </c>
      <c r="B495" s="4" t="s">
        <v>16193</v>
      </c>
      <c r="C495" s="4" t="s">
        <v>16194</v>
      </c>
      <c r="D495" s="4" t="s">
        <v>15836</v>
      </c>
      <c r="E495" s="4" t="s">
        <v>14777</v>
      </c>
      <c r="F495" s="4" t="s">
        <v>183</v>
      </c>
      <c r="G495" s="4" t="s">
        <v>11</v>
      </c>
      <c r="H495" s="4" t="s">
        <v>655</v>
      </c>
      <c r="I495" s="4" t="s">
        <v>656</v>
      </c>
      <c r="J495" s="4" t="s">
        <v>657</v>
      </c>
      <c r="K495" s="4" t="s">
        <v>658</v>
      </c>
      <c r="L495" s="4"/>
      <c r="M495" s="4" t="s">
        <v>172</v>
      </c>
      <c r="N495" s="4"/>
      <c r="O495" s="4" t="s">
        <v>173</v>
      </c>
      <c r="P495" s="4" t="s">
        <v>173</v>
      </c>
      <c r="Q495" s="4" t="s">
        <v>173</v>
      </c>
      <c r="R495" s="4" t="s">
        <v>173</v>
      </c>
      <c r="S495" s="4" t="s">
        <v>173</v>
      </c>
      <c r="T495" s="4" t="s">
        <v>173</v>
      </c>
      <c r="U495" s="4" t="s">
        <v>175</v>
      </c>
      <c r="V495" s="4" t="s">
        <v>12</v>
      </c>
      <c r="W495" s="4" t="s">
        <v>12</v>
      </c>
      <c r="X495" s="4" t="s">
        <v>12</v>
      </c>
      <c r="Y495" s="4" t="s">
        <v>12</v>
      </c>
      <c r="Z495" s="4" t="s">
        <v>176</v>
      </c>
      <c r="AA495" s="4" t="s">
        <v>175</v>
      </c>
      <c r="AB495" s="4" t="s">
        <v>12</v>
      </c>
      <c r="AC495" s="4" t="s">
        <v>12</v>
      </c>
      <c r="AD495" s="4" t="s">
        <v>12</v>
      </c>
      <c r="AE495" s="4" t="s">
        <v>12</v>
      </c>
      <c r="AF495" s="4" t="s">
        <v>12</v>
      </c>
      <c r="AG495" s="4" t="s">
        <v>176</v>
      </c>
      <c r="AH495" s="4"/>
      <c r="AI495" s="4"/>
      <c r="AJ495" s="4"/>
      <c r="AK495" s="4"/>
      <c r="AL495" s="4"/>
      <c r="AM495" s="4"/>
      <c r="AN495" s="4"/>
      <c r="AO495" s="4"/>
      <c r="AP495" s="4"/>
      <c r="AQ495" s="4"/>
      <c r="AR495" s="4"/>
      <c r="AS495" s="4"/>
      <c r="AT495" s="4"/>
      <c r="AU495" s="4"/>
      <c r="AV495" s="4"/>
      <c r="AW495" s="4"/>
      <c r="AX495" s="4"/>
      <c r="AY495" s="4"/>
      <c r="AZ495" s="4"/>
      <c r="BA495" s="4"/>
      <c r="BB495" s="4"/>
      <c r="BC495" s="4"/>
      <c r="BD495" s="4" t="s">
        <v>177</v>
      </c>
      <c r="BE495" s="4" t="s">
        <v>176</v>
      </c>
      <c r="BF495" s="4" t="s">
        <v>12</v>
      </c>
      <c r="BG495" s="4" t="s">
        <v>12</v>
      </c>
      <c r="BH495" s="4" t="s">
        <v>12</v>
      </c>
      <c r="BI495" s="4" t="s">
        <v>12</v>
      </c>
      <c r="BJ495" s="4" t="s">
        <v>12</v>
      </c>
      <c r="BK495" s="4" t="s">
        <v>12</v>
      </c>
      <c r="BL495" s="4" t="s">
        <v>12</v>
      </c>
      <c r="BM495" s="4" t="s">
        <v>12</v>
      </c>
      <c r="BN495" s="4" t="s">
        <v>12</v>
      </c>
      <c r="BO495" s="4" t="s">
        <v>12</v>
      </c>
      <c r="BP495" s="4"/>
      <c r="BQ495" s="4" t="s">
        <v>178</v>
      </c>
      <c r="BR495" s="4" t="s">
        <v>12</v>
      </c>
      <c r="BS495" s="4" t="s">
        <v>12</v>
      </c>
      <c r="BT495" s="4" t="s">
        <v>12</v>
      </c>
      <c r="BU495" s="4" t="s">
        <v>12</v>
      </c>
      <c r="BV495" s="4" t="s">
        <v>12</v>
      </c>
      <c r="BW495" s="4" t="s">
        <v>12</v>
      </c>
      <c r="BX495" s="4" t="s">
        <v>176</v>
      </c>
      <c r="BY495" s="4" t="s">
        <v>12</v>
      </c>
      <c r="BZ495" s="4" t="s">
        <v>12</v>
      </c>
      <c r="CA495" s="4"/>
      <c r="CB495" s="4" t="s">
        <v>179</v>
      </c>
      <c r="CC495" s="4"/>
      <c r="CD495" s="4" t="s">
        <v>180</v>
      </c>
      <c r="CE495" s="4"/>
      <c r="CF495" s="4" t="s">
        <v>181</v>
      </c>
      <c r="CG495" s="4"/>
      <c r="CH495" s="4" t="s">
        <v>16195</v>
      </c>
    </row>
    <row r="496" spans="1:86" x14ac:dyDescent="0.3">
      <c r="A496" s="4" t="s">
        <v>14149</v>
      </c>
      <c r="B496" s="4" t="s">
        <v>16196</v>
      </c>
      <c r="C496" s="4" t="s">
        <v>16197</v>
      </c>
      <c r="D496" s="4" t="s">
        <v>15836</v>
      </c>
      <c r="E496" s="4" t="s">
        <v>14777</v>
      </c>
      <c r="F496" s="4" t="s">
        <v>183</v>
      </c>
      <c r="G496" s="4" t="s">
        <v>11</v>
      </c>
      <c r="H496" s="4" t="s">
        <v>655</v>
      </c>
      <c r="I496" s="4" t="s">
        <v>656</v>
      </c>
      <c r="J496" s="4" t="s">
        <v>657</v>
      </c>
      <c r="K496" s="4" t="s">
        <v>658</v>
      </c>
      <c r="L496" s="4"/>
      <c r="M496" s="4" t="s">
        <v>172</v>
      </c>
      <c r="N496" s="4"/>
      <c r="O496" s="4" t="s">
        <v>173</v>
      </c>
      <c r="P496" s="4" t="s">
        <v>173</v>
      </c>
      <c r="Q496" s="4" t="s">
        <v>173</v>
      </c>
      <c r="R496" s="4" t="s">
        <v>173</v>
      </c>
      <c r="S496" s="4" t="s">
        <v>173</v>
      </c>
      <c r="T496" s="4" t="s">
        <v>173</v>
      </c>
      <c r="U496" s="4" t="s">
        <v>175</v>
      </c>
      <c r="V496" s="4" t="s">
        <v>12</v>
      </c>
      <c r="W496" s="4" t="s">
        <v>12</v>
      </c>
      <c r="X496" s="4" t="s">
        <v>12</v>
      </c>
      <c r="Y496" s="4" t="s">
        <v>12</v>
      </c>
      <c r="Z496" s="4" t="s">
        <v>176</v>
      </c>
      <c r="AA496" s="4" t="s">
        <v>175</v>
      </c>
      <c r="AB496" s="4" t="s">
        <v>12</v>
      </c>
      <c r="AC496" s="4" t="s">
        <v>12</v>
      </c>
      <c r="AD496" s="4" t="s">
        <v>12</v>
      </c>
      <c r="AE496" s="4" t="s">
        <v>12</v>
      </c>
      <c r="AF496" s="4" t="s">
        <v>12</v>
      </c>
      <c r="AG496" s="4" t="s">
        <v>176</v>
      </c>
      <c r="AH496" s="4"/>
      <c r="AI496" s="4"/>
      <c r="AJ496" s="4"/>
      <c r="AK496" s="4"/>
      <c r="AL496" s="4"/>
      <c r="AM496" s="4"/>
      <c r="AN496" s="4"/>
      <c r="AO496" s="4"/>
      <c r="AP496" s="4"/>
      <c r="AQ496" s="4"/>
      <c r="AR496" s="4"/>
      <c r="AS496" s="4"/>
      <c r="AT496" s="4"/>
      <c r="AU496" s="4"/>
      <c r="AV496" s="4"/>
      <c r="AW496" s="4"/>
      <c r="AX496" s="4"/>
      <c r="AY496" s="4"/>
      <c r="AZ496" s="4"/>
      <c r="BA496" s="4"/>
      <c r="BB496" s="4"/>
      <c r="BC496" s="4"/>
      <c r="BD496" s="4" t="s">
        <v>177</v>
      </c>
      <c r="BE496" s="4" t="s">
        <v>176</v>
      </c>
      <c r="BF496" s="4" t="s">
        <v>12</v>
      </c>
      <c r="BG496" s="4" t="s">
        <v>12</v>
      </c>
      <c r="BH496" s="4" t="s">
        <v>12</v>
      </c>
      <c r="BI496" s="4" t="s">
        <v>12</v>
      </c>
      <c r="BJ496" s="4" t="s">
        <v>12</v>
      </c>
      <c r="BK496" s="4" t="s">
        <v>12</v>
      </c>
      <c r="BL496" s="4" t="s">
        <v>12</v>
      </c>
      <c r="BM496" s="4" t="s">
        <v>12</v>
      </c>
      <c r="BN496" s="4" t="s">
        <v>12</v>
      </c>
      <c r="BO496" s="4" t="s">
        <v>12</v>
      </c>
      <c r="BP496" s="4"/>
      <c r="BQ496" s="4" t="s">
        <v>16198</v>
      </c>
      <c r="BR496" s="4" t="s">
        <v>12</v>
      </c>
      <c r="BS496" s="4" t="s">
        <v>12</v>
      </c>
      <c r="BT496" s="4" t="s">
        <v>176</v>
      </c>
      <c r="BU496" s="4" t="s">
        <v>12</v>
      </c>
      <c r="BV496" s="4" t="s">
        <v>12</v>
      </c>
      <c r="BW496" s="4" t="s">
        <v>12</v>
      </c>
      <c r="BX496" s="4" t="s">
        <v>176</v>
      </c>
      <c r="BY496" s="4" t="s">
        <v>176</v>
      </c>
      <c r="BZ496" s="4" t="s">
        <v>12</v>
      </c>
      <c r="CA496" s="4" t="s">
        <v>14204</v>
      </c>
      <c r="CB496" s="4" t="s">
        <v>179</v>
      </c>
      <c r="CC496" s="4"/>
      <c r="CD496" s="4" t="s">
        <v>180</v>
      </c>
      <c r="CE496" s="4"/>
      <c r="CF496" s="4" t="s">
        <v>181</v>
      </c>
      <c r="CG496" s="4"/>
      <c r="CH496" s="4" t="s">
        <v>16199</v>
      </c>
    </row>
    <row r="497" spans="1:86" x14ac:dyDescent="0.3">
      <c r="A497" s="4" t="s">
        <v>16200</v>
      </c>
      <c r="B497" s="4" t="s">
        <v>16201</v>
      </c>
      <c r="C497" s="4" t="s">
        <v>16202</v>
      </c>
      <c r="D497" s="4" t="s">
        <v>15836</v>
      </c>
      <c r="E497" s="4" t="s">
        <v>14777</v>
      </c>
      <c r="F497" s="4" t="s">
        <v>183</v>
      </c>
      <c r="G497" s="4" t="s">
        <v>11</v>
      </c>
      <c r="H497" s="4" t="s">
        <v>655</v>
      </c>
      <c r="I497" s="4" t="s">
        <v>656</v>
      </c>
      <c r="J497" s="4" t="s">
        <v>657</v>
      </c>
      <c r="K497" s="4" t="s">
        <v>658</v>
      </c>
      <c r="L497" s="4"/>
      <c r="M497" s="4" t="s">
        <v>172</v>
      </c>
      <c r="N497" s="4"/>
      <c r="O497" s="4" t="s">
        <v>173</v>
      </c>
      <c r="P497" s="4" t="s">
        <v>173</v>
      </c>
      <c r="Q497" s="4" t="s">
        <v>173</v>
      </c>
      <c r="R497" s="4" t="s">
        <v>173</v>
      </c>
      <c r="S497" s="4" t="s">
        <v>173</v>
      </c>
      <c r="T497" s="4" t="s">
        <v>173</v>
      </c>
      <c r="U497" s="4" t="s">
        <v>175</v>
      </c>
      <c r="V497" s="4" t="s">
        <v>12</v>
      </c>
      <c r="W497" s="4" t="s">
        <v>12</v>
      </c>
      <c r="X497" s="4" t="s">
        <v>12</v>
      </c>
      <c r="Y497" s="4" t="s">
        <v>12</v>
      </c>
      <c r="Z497" s="4" t="s">
        <v>176</v>
      </c>
      <c r="AA497" s="4" t="s">
        <v>175</v>
      </c>
      <c r="AB497" s="4" t="s">
        <v>12</v>
      </c>
      <c r="AC497" s="4" t="s">
        <v>12</v>
      </c>
      <c r="AD497" s="4" t="s">
        <v>12</v>
      </c>
      <c r="AE497" s="4" t="s">
        <v>12</v>
      </c>
      <c r="AF497" s="4" t="s">
        <v>12</v>
      </c>
      <c r="AG497" s="4" t="s">
        <v>176</v>
      </c>
      <c r="AH497" s="4"/>
      <c r="AI497" s="4"/>
      <c r="AJ497" s="4"/>
      <c r="AK497" s="4"/>
      <c r="AL497" s="4"/>
      <c r="AM497" s="4"/>
      <c r="AN497" s="4"/>
      <c r="AO497" s="4"/>
      <c r="AP497" s="4"/>
      <c r="AQ497" s="4"/>
      <c r="AR497" s="4"/>
      <c r="AS497" s="4"/>
      <c r="AT497" s="4"/>
      <c r="AU497" s="4"/>
      <c r="AV497" s="4"/>
      <c r="AW497" s="4"/>
      <c r="AX497" s="4"/>
      <c r="AY497" s="4"/>
      <c r="AZ497" s="4"/>
      <c r="BA497" s="4"/>
      <c r="BB497" s="4"/>
      <c r="BC497" s="4"/>
      <c r="BD497" s="4" t="s">
        <v>177</v>
      </c>
      <c r="BE497" s="4" t="s">
        <v>176</v>
      </c>
      <c r="BF497" s="4" t="s">
        <v>12</v>
      </c>
      <c r="BG497" s="4" t="s">
        <v>12</v>
      </c>
      <c r="BH497" s="4" t="s">
        <v>12</v>
      </c>
      <c r="BI497" s="4" t="s">
        <v>12</v>
      </c>
      <c r="BJ497" s="4" t="s">
        <v>12</v>
      </c>
      <c r="BK497" s="4" t="s">
        <v>12</v>
      </c>
      <c r="BL497" s="4" t="s">
        <v>12</v>
      </c>
      <c r="BM497" s="4" t="s">
        <v>12</v>
      </c>
      <c r="BN497" s="4" t="s">
        <v>12</v>
      </c>
      <c r="BO497" s="4" t="s">
        <v>12</v>
      </c>
      <c r="BP497" s="4"/>
      <c r="BQ497" s="4" t="s">
        <v>178</v>
      </c>
      <c r="BR497" s="4" t="s">
        <v>12</v>
      </c>
      <c r="BS497" s="4" t="s">
        <v>12</v>
      </c>
      <c r="BT497" s="4" t="s">
        <v>12</v>
      </c>
      <c r="BU497" s="4" t="s">
        <v>12</v>
      </c>
      <c r="BV497" s="4" t="s">
        <v>12</v>
      </c>
      <c r="BW497" s="4" t="s">
        <v>12</v>
      </c>
      <c r="BX497" s="4" t="s">
        <v>176</v>
      </c>
      <c r="BY497" s="4" t="s">
        <v>12</v>
      </c>
      <c r="BZ497" s="4" t="s">
        <v>12</v>
      </c>
      <c r="CA497" s="4"/>
      <c r="CB497" s="4" t="s">
        <v>179</v>
      </c>
      <c r="CC497" s="4"/>
      <c r="CD497" s="4" t="s">
        <v>180</v>
      </c>
      <c r="CE497" s="4"/>
      <c r="CF497" s="4" t="s">
        <v>181</v>
      </c>
      <c r="CG497" s="4"/>
      <c r="CH497" s="4" t="s">
        <v>16203</v>
      </c>
    </row>
    <row r="498" spans="1:86" x14ac:dyDescent="0.3">
      <c r="A498" s="4" t="s">
        <v>16204</v>
      </c>
      <c r="B498" s="4" t="s">
        <v>16205</v>
      </c>
      <c r="C498" s="4" t="s">
        <v>16206</v>
      </c>
      <c r="D498" s="4" t="s">
        <v>15342</v>
      </c>
      <c r="E498" s="4" t="s">
        <v>15342</v>
      </c>
      <c r="F498" s="4" t="s">
        <v>183</v>
      </c>
      <c r="G498" s="4" t="s">
        <v>11</v>
      </c>
      <c r="H498" s="4" t="s">
        <v>549</v>
      </c>
      <c r="I498" s="4" t="s">
        <v>550</v>
      </c>
      <c r="J498" s="4" t="s">
        <v>562</v>
      </c>
      <c r="K498" s="4" t="s">
        <v>563</v>
      </c>
      <c r="L498" s="4"/>
      <c r="M498" s="4" t="s">
        <v>193</v>
      </c>
      <c r="N498" s="4"/>
      <c r="O498" s="4" t="s">
        <v>173</v>
      </c>
      <c r="P498" s="4" t="s">
        <v>173</v>
      </c>
      <c r="Q498" s="4" t="s">
        <v>173</v>
      </c>
      <c r="R498" s="4" t="s">
        <v>173</v>
      </c>
      <c r="S498" s="4" t="s">
        <v>173</v>
      </c>
      <c r="T498" s="4" t="s">
        <v>173</v>
      </c>
      <c r="U498" s="4" t="s">
        <v>205</v>
      </c>
      <c r="V498" s="4" t="s">
        <v>176</v>
      </c>
      <c r="W498" s="4" t="s">
        <v>12</v>
      </c>
      <c r="X498" s="4" t="s">
        <v>12</v>
      </c>
      <c r="Y498" s="4" t="s">
        <v>12</v>
      </c>
      <c r="Z498" s="4" t="s">
        <v>12</v>
      </c>
      <c r="AA498" s="4" t="s">
        <v>217</v>
      </c>
      <c r="AB498" s="4" t="s">
        <v>176</v>
      </c>
      <c r="AC498" s="4" t="s">
        <v>12</v>
      </c>
      <c r="AD498" s="4" t="s">
        <v>12</v>
      </c>
      <c r="AE498" s="4" t="s">
        <v>12</v>
      </c>
      <c r="AF498" s="4" t="s">
        <v>12</v>
      </c>
      <c r="AG498" s="4" t="s">
        <v>12</v>
      </c>
      <c r="AH498" s="4" t="s">
        <v>11</v>
      </c>
      <c r="AI498" s="4" t="s">
        <v>16207</v>
      </c>
      <c r="AJ498" s="4" t="s">
        <v>11</v>
      </c>
      <c r="AK498" s="4" t="s">
        <v>207</v>
      </c>
      <c r="AL498" s="4"/>
      <c r="AM498" s="4"/>
      <c r="AN498" s="4"/>
      <c r="AO498" s="4"/>
      <c r="AP498" s="4"/>
      <c r="AQ498" s="4"/>
      <c r="AR498" s="4" t="s">
        <v>11</v>
      </c>
      <c r="AS498" s="4" t="s">
        <v>57</v>
      </c>
      <c r="AT498" s="4"/>
      <c r="AU498" s="4"/>
      <c r="AV498" s="4"/>
      <c r="AW498" s="4"/>
      <c r="AX498" s="4"/>
      <c r="AY498" s="4"/>
      <c r="AZ498" s="4"/>
      <c r="BA498" s="4"/>
      <c r="BB498" s="4"/>
      <c r="BC498" s="4"/>
      <c r="BD498" s="4" t="s">
        <v>287</v>
      </c>
      <c r="BE498" s="4" t="s">
        <v>12</v>
      </c>
      <c r="BF498" s="4" t="s">
        <v>12</v>
      </c>
      <c r="BG498" s="4" t="s">
        <v>12</v>
      </c>
      <c r="BH498" s="4" t="s">
        <v>12</v>
      </c>
      <c r="BI498" s="4" t="s">
        <v>12</v>
      </c>
      <c r="BJ498" s="4" t="s">
        <v>12</v>
      </c>
      <c r="BK498" s="4" t="s">
        <v>12</v>
      </c>
      <c r="BL498" s="4" t="s">
        <v>12</v>
      </c>
      <c r="BM498" s="4" t="s">
        <v>12</v>
      </c>
      <c r="BN498" s="4" t="s">
        <v>12</v>
      </c>
      <c r="BO498" s="4" t="s">
        <v>176</v>
      </c>
      <c r="BP498" s="4"/>
      <c r="BQ498" s="4" t="s">
        <v>16208</v>
      </c>
      <c r="BR498" s="4" t="s">
        <v>12</v>
      </c>
      <c r="BS498" s="4" t="s">
        <v>12</v>
      </c>
      <c r="BT498" s="4" t="s">
        <v>12</v>
      </c>
      <c r="BU498" s="4" t="s">
        <v>12</v>
      </c>
      <c r="BV498" s="4" t="s">
        <v>176</v>
      </c>
      <c r="BW498" s="4" t="s">
        <v>176</v>
      </c>
      <c r="BX498" s="4" t="s">
        <v>176</v>
      </c>
      <c r="BY498" s="4" t="s">
        <v>12</v>
      </c>
      <c r="BZ498" s="4" t="s">
        <v>12</v>
      </c>
      <c r="CA498" s="4"/>
      <c r="CB498" s="4" t="s">
        <v>179</v>
      </c>
      <c r="CC498" s="4"/>
      <c r="CD498" s="4" t="s">
        <v>180</v>
      </c>
      <c r="CE498" s="4"/>
      <c r="CF498" s="4" t="s">
        <v>181</v>
      </c>
      <c r="CG498" s="4"/>
      <c r="CH498" s="4" t="s">
        <v>16209</v>
      </c>
    </row>
    <row r="499" spans="1:86" x14ac:dyDescent="0.3">
      <c r="A499" s="4" t="s">
        <v>16210</v>
      </c>
      <c r="B499" s="4" t="s">
        <v>16211</v>
      </c>
      <c r="C499" s="4" t="s">
        <v>16212</v>
      </c>
      <c r="D499" s="4" t="s">
        <v>15342</v>
      </c>
      <c r="E499" s="4" t="s">
        <v>15342</v>
      </c>
      <c r="F499" s="4" t="s">
        <v>183</v>
      </c>
      <c r="G499" s="4" t="s">
        <v>11</v>
      </c>
      <c r="H499" s="4" t="s">
        <v>549</v>
      </c>
      <c r="I499" s="4" t="s">
        <v>550</v>
      </c>
      <c r="J499" s="4" t="s">
        <v>562</v>
      </c>
      <c r="K499" s="4" t="s">
        <v>563</v>
      </c>
      <c r="L499" s="4"/>
      <c r="M499" s="4" t="s">
        <v>193</v>
      </c>
      <c r="N499" s="4"/>
      <c r="O499" s="4" t="s">
        <v>173</v>
      </c>
      <c r="P499" s="4" t="s">
        <v>173</v>
      </c>
      <c r="Q499" s="4" t="s">
        <v>173</v>
      </c>
      <c r="R499" s="4" t="s">
        <v>173</v>
      </c>
      <c r="S499" s="4" t="s">
        <v>173</v>
      </c>
      <c r="T499" s="4" t="s">
        <v>173</v>
      </c>
      <c r="U499" s="4" t="s">
        <v>205</v>
      </c>
      <c r="V499" s="4" t="s">
        <v>176</v>
      </c>
      <c r="W499" s="4" t="s">
        <v>12</v>
      </c>
      <c r="X499" s="4" t="s">
        <v>12</v>
      </c>
      <c r="Y499" s="4" t="s">
        <v>12</v>
      </c>
      <c r="Z499" s="4" t="s">
        <v>12</v>
      </c>
      <c r="AA499" s="4" t="s">
        <v>217</v>
      </c>
      <c r="AB499" s="4" t="s">
        <v>176</v>
      </c>
      <c r="AC499" s="4" t="s">
        <v>12</v>
      </c>
      <c r="AD499" s="4" t="s">
        <v>12</v>
      </c>
      <c r="AE499" s="4" t="s">
        <v>12</v>
      </c>
      <c r="AF499" s="4" t="s">
        <v>12</v>
      </c>
      <c r="AG499" s="4" t="s">
        <v>12</v>
      </c>
      <c r="AH499" s="4" t="s">
        <v>11</v>
      </c>
      <c r="AI499" s="4" t="s">
        <v>583</v>
      </c>
      <c r="AJ499" s="4" t="s">
        <v>11</v>
      </c>
      <c r="AK499" s="4" t="s">
        <v>583</v>
      </c>
      <c r="AL499" s="4"/>
      <c r="AM499" s="4"/>
      <c r="AN499" s="4"/>
      <c r="AO499" s="4"/>
      <c r="AP499" s="4"/>
      <c r="AQ499" s="4"/>
      <c r="AR499" s="4" t="s">
        <v>11</v>
      </c>
      <c r="AS499" s="4" t="s">
        <v>57</v>
      </c>
      <c r="AT499" s="4"/>
      <c r="AU499" s="4"/>
      <c r="AV499" s="4"/>
      <c r="AW499" s="4"/>
      <c r="AX499" s="4"/>
      <c r="AY499" s="4"/>
      <c r="AZ499" s="4"/>
      <c r="BA499" s="4"/>
      <c r="BB499" s="4"/>
      <c r="BC499" s="4"/>
      <c r="BD499" s="4" t="s">
        <v>177</v>
      </c>
      <c r="BE499" s="4" t="s">
        <v>176</v>
      </c>
      <c r="BF499" s="4" t="s">
        <v>12</v>
      </c>
      <c r="BG499" s="4" t="s">
        <v>12</v>
      </c>
      <c r="BH499" s="4" t="s">
        <v>12</v>
      </c>
      <c r="BI499" s="4" t="s">
        <v>12</v>
      </c>
      <c r="BJ499" s="4" t="s">
        <v>12</v>
      </c>
      <c r="BK499" s="4" t="s">
        <v>12</v>
      </c>
      <c r="BL499" s="4" t="s">
        <v>12</v>
      </c>
      <c r="BM499" s="4" t="s">
        <v>12</v>
      </c>
      <c r="BN499" s="4" t="s">
        <v>12</v>
      </c>
      <c r="BO499" s="4" t="s">
        <v>12</v>
      </c>
      <c r="BP499" s="4"/>
      <c r="BQ499" s="4" t="s">
        <v>178</v>
      </c>
      <c r="BR499" s="4" t="s">
        <v>12</v>
      </c>
      <c r="BS499" s="4" t="s">
        <v>12</v>
      </c>
      <c r="BT499" s="4" t="s">
        <v>12</v>
      </c>
      <c r="BU499" s="4" t="s">
        <v>12</v>
      </c>
      <c r="BV499" s="4" t="s">
        <v>12</v>
      </c>
      <c r="BW499" s="4" t="s">
        <v>12</v>
      </c>
      <c r="BX499" s="4" t="s">
        <v>176</v>
      </c>
      <c r="BY499" s="4" t="s">
        <v>12</v>
      </c>
      <c r="BZ499" s="4" t="s">
        <v>12</v>
      </c>
      <c r="CA499" s="4"/>
      <c r="CB499" s="4" t="s">
        <v>179</v>
      </c>
      <c r="CC499" s="4"/>
      <c r="CD499" s="4" t="s">
        <v>180</v>
      </c>
      <c r="CE499" s="4"/>
      <c r="CF499" s="4" t="s">
        <v>181</v>
      </c>
      <c r="CG499" s="4"/>
      <c r="CH499" s="4" t="s">
        <v>16213</v>
      </c>
    </row>
    <row r="500" spans="1:86" x14ac:dyDescent="0.3">
      <c r="A500" s="4" t="s">
        <v>16214</v>
      </c>
      <c r="B500" s="4" t="s">
        <v>16215</v>
      </c>
      <c r="C500" s="4" t="s">
        <v>16216</v>
      </c>
      <c r="D500" s="4" t="s">
        <v>15342</v>
      </c>
      <c r="E500" s="4" t="s">
        <v>15342</v>
      </c>
      <c r="F500" s="4" t="s">
        <v>183</v>
      </c>
      <c r="G500" s="4" t="s">
        <v>11</v>
      </c>
      <c r="H500" s="4" t="s">
        <v>549</v>
      </c>
      <c r="I500" s="4" t="s">
        <v>550</v>
      </c>
      <c r="J500" s="4" t="s">
        <v>562</v>
      </c>
      <c r="K500" s="4" t="s">
        <v>563</v>
      </c>
      <c r="L500" s="4"/>
      <c r="M500" s="4" t="s">
        <v>172</v>
      </c>
      <c r="N500" s="4"/>
      <c r="O500" s="4" t="s">
        <v>173</v>
      </c>
      <c r="P500" s="4" t="s">
        <v>173</v>
      </c>
      <c r="Q500" s="4" t="s">
        <v>173</v>
      </c>
      <c r="R500" s="4" t="s">
        <v>173</v>
      </c>
      <c r="S500" s="4" t="s">
        <v>173</v>
      </c>
      <c r="T500" s="4" t="s">
        <v>173</v>
      </c>
      <c r="U500" s="4" t="s">
        <v>175</v>
      </c>
      <c r="V500" s="4" t="s">
        <v>12</v>
      </c>
      <c r="W500" s="4" t="s">
        <v>12</v>
      </c>
      <c r="X500" s="4" t="s">
        <v>12</v>
      </c>
      <c r="Y500" s="4" t="s">
        <v>12</v>
      </c>
      <c r="Z500" s="4" t="s">
        <v>176</v>
      </c>
      <c r="AA500" s="4" t="s">
        <v>217</v>
      </c>
      <c r="AB500" s="4" t="s">
        <v>176</v>
      </c>
      <c r="AC500" s="4" t="s">
        <v>12</v>
      </c>
      <c r="AD500" s="4" t="s">
        <v>12</v>
      </c>
      <c r="AE500" s="4" t="s">
        <v>12</v>
      </c>
      <c r="AF500" s="4" t="s">
        <v>12</v>
      </c>
      <c r="AG500" s="4" t="s">
        <v>12</v>
      </c>
      <c r="AH500" s="4"/>
      <c r="AI500" s="4"/>
      <c r="AJ500" s="4"/>
      <c r="AK500" s="4"/>
      <c r="AL500" s="4"/>
      <c r="AM500" s="4"/>
      <c r="AN500" s="4"/>
      <c r="AO500" s="4"/>
      <c r="AP500" s="4"/>
      <c r="AQ500" s="4"/>
      <c r="AR500" s="4" t="s">
        <v>11</v>
      </c>
      <c r="AS500" s="4" t="s">
        <v>234</v>
      </c>
      <c r="AT500" s="4"/>
      <c r="AU500" s="4"/>
      <c r="AV500" s="4"/>
      <c r="AW500" s="4"/>
      <c r="AX500" s="4"/>
      <c r="AY500" s="4"/>
      <c r="AZ500" s="4"/>
      <c r="BA500" s="4"/>
      <c r="BB500" s="4"/>
      <c r="BC500" s="4"/>
      <c r="BD500" s="4" t="s">
        <v>177</v>
      </c>
      <c r="BE500" s="4" t="s">
        <v>176</v>
      </c>
      <c r="BF500" s="4" t="s">
        <v>12</v>
      </c>
      <c r="BG500" s="4" t="s">
        <v>12</v>
      </c>
      <c r="BH500" s="4" t="s">
        <v>12</v>
      </c>
      <c r="BI500" s="4" t="s">
        <v>12</v>
      </c>
      <c r="BJ500" s="4" t="s">
        <v>12</v>
      </c>
      <c r="BK500" s="4" t="s">
        <v>12</v>
      </c>
      <c r="BL500" s="4" t="s">
        <v>12</v>
      </c>
      <c r="BM500" s="4" t="s">
        <v>12</v>
      </c>
      <c r="BN500" s="4" t="s">
        <v>12</v>
      </c>
      <c r="BO500" s="4" t="s">
        <v>12</v>
      </c>
      <c r="BP500" s="4"/>
      <c r="BQ500" s="4" t="s">
        <v>288</v>
      </c>
      <c r="BR500" s="4" t="s">
        <v>12</v>
      </c>
      <c r="BS500" s="4" t="s">
        <v>12</v>
      </c>
      <c r="BT500" s="4" t="s">
        <v>12</v>
      </c>
      <c r="BU500" s="4" t="s">
        <v>12</v>
      </c>
      <c r="BV500" s="4" t="s">
        <v>176</v>
      </c>
      <c r="BW500" s="4" t="s">
        <v>12</v>
      </c>
      <c r="BX500" s="4" t="s">
        <v>176</v>
      </c>
      <c r="BY500" s="4" t="s">
        <v>12</v>
      </c>
      <c r="BZ500" s="4" t="s">
        <v>12</v>
      </c>
      <c r="CA500" s="4"/>
      <c r="CB500" s="4" t="s">
        <v>179</v>
      </c>
      <c r="CC500" s="4"/>
      <c r="CD500" s="4" t="s">
        <v>180</v>
      </c>
      <c r="CE500" s="4"/>
      <c r="CF500" s="4" t="s">
        <v>181</v>
      </c>
      <c r="CG500" s="4"/>
      <c r="CH500" s="4" t="s">
        <v>16217</v>
      </c>
    </row>
    <row r="501" spans="1:86" x14ac:dyDescent="0.3">
      <c r="A501" s="4" t="s">
        <v>14143</v>
      </c>
      <c r="B501" s="4" t="s">
        <v>16218</v>
      </c>
      <c r="C501" s="4" t="s">
        <v>16219</v>
      </c>
      <c r="D501" s="4" t="s">
        <v>15342</v>
      </c>
      <c r="E501" s="4" t="s">
        <v>15342</v>
      </c>
      <c r="F501" s="4" t="s">
        <v>183</v>
      </c>
      <c r="G501" s="4" t="s">
        <v>11</v>
      </c>
      <c r="H501" s="4" t="s">
        <v>549</v>
      </c>
      <c r="I501" s="4" t="s">
        <v>550</v>
      </c>
      <c r="J501" s="4" t="s">
        <v>562</v>
      </c>
      <c r="K501" s="4" t="s">
        <v>563</v>
      </c>
      <c r="L501" s="4"/>
      <c r="M501" s="4" t="s">
        <v>172</v>
      </c>
      <c r="N501" s="4"/>
      <c r="O501" s="4" t="s">
        <v>173</v>
      </c>
      <c r="P501" s="4" t="s">
        <v>173</v>
      </c>
      <c r="Q501" s="4" t="s">
        <v>173</v>
      </c>
      <c r="R501" s="4" t="s">
        <v>173</v>
      </c>
      <c r="S501" s="4" t="s">
        <v>173</v>
      </c>
      <c r="T501" s="4" t="s">
        <v>173</v>
      </c>
      <c r="U501" s="4" t="s">
        <v>205</v>
      </c>
      <c r="V501" s="4" t="s">
        <v>176</v>
      </c>
      <c r="W501" s="4" t="s">
        <v>12</v>
      </c>
      <c r="X501" s="4" t="s">
        <v>12</v>
      </c>
      <c r="Y501" s="4" t="s">
        <v>12</v>
      </c>
      <c r="Z501" s="4" t="s">
        <v>12</v>
      </c>
      <c r="AA501" s="4" t="s">
        <v>217</v>
      </c>
      <c r="AB501" s="4" t="s">
        <v>176</v>
      </c>
      <c r="AC501" s="4" t="s">
        <v>12</v>
      </c>
      <c r="AD501" s="4" t="s">
        <v>12</v>
      </c>
      <c r="AE501" s="4" t="s">
        <v>12</v>
      </c>
      <c r="AF501" s="4" t="s">
        <v>12</v>
      </c>
      <c r="AG501" s="4" t="s">
        <v>12</v>
      </c>
      <c r="AH501" s="4" t="s">
        <v>11</v>
      </c>
      <c r="AI501" s="4" t="s">
        <v>207</v>
      </c>
      <c r="AJ501" s="4" t="s">
        <v>11</v>
      </c>
      <c r="AK501" s="4" t="s">
        <v>207</v>
      </c>
      <c r="AL501" s="4"/>
      <c r="AM501" s="4"/>
      <c r="AN501" s="4"/>
      <c r="AO501" s="4"/>
      <c r="AP501" s="4"/>
      <c r="AQ501" s="4"/>
      <c r="AR501" s="4" t="s">
        <v>11</v>
      </c>
      <c r="AS501" s="4" t="s">
        <v>57</v>
      </c>
      <c r="AT501" s="4"/>
      <c r="AU501" s="4"/>
      <c r="AV501" s="4"/>
      <c r="AW501" s="4"/>
      <c r="AX501" s="4"/>
      <c r="AY501" s="4"/>
      <c r="AZ501" s="4"/>
      <c r="BA501" s="4"/>
      <c r="BB501" s="4"/>
      <c r="BC501" s="4"/>
      <c r="BD501" s="4" t="s">
        <v>222</v>
      </c>
      <c r="BE501" s="4" t="s">
        <v>12</v>
      </c>
      <c r="BF501" s="4" t="s">
        <v>12</v>
      </c>
      <c r="BG501" s="4" t="s">
        <v>12</v>
      </c>
      <c r="BH501" s="4" t="s">
        <v>12</v>
      </c>
      <c r="BI501" s="4" t="s">
        <v>12</v>
      </c>
      <c r="BJ501" s="4" t="s">
        <v>12</v>
      </c>
      <c r="BK501" s="4" t="s">
        <v>12</v>
      </c>
      <c r="BL501" s="4" t="s">
        <v>176</v>
      </c>
      <c r="BM501" s="4" t="s">
        <v>12</v>
      </c>
      <c r="BN501" s="4" t="s">
        <v>12</v>
      </c>
      <c r="BO501" s="4" t="s">
        <v>12</v>
      </c>
      <c r="BP501" s="4" t="s">
        <v>14194</v>
      </c>
      <c r="BQ501" s="4" t="s">
        <v>178</v>
      </c>
      <c r="BR501" s="4" t="s">
        <v>12</v>
      </c>
      <c r="BS501" s="4" t="s">
        <v>12</v>
      </c>
      <c r="BT501" s="4" t="s">
        <v>12</v>
      </c>
      <c r="BU501" s="4" t="s">
        <v>12</v>
      </c>
      <c r="BV501" s="4" t="s">
        <v>12</v>
      </c>
      <c r="BW501" s="4" t="s">
        <v>12</v>
      </c>
      <c r="BX501" s="4" t="s">
        <v>176</v>
      </c>
      <c r="BY501" s="4" t="s">
        <v>12</v>
      </c>
      <c r="BZ501" s="4" t="s">
        <v>12</v>
      </c>
      <c r="CA501" s="4"/>
      <c r="CB501" s="4" t="s">
        <v>179</v>
      </c>
      <c r="CC501" s="4"/>
      <c r="CD501" s="4" t="s">
        <v>180</v>
      </c>
      <c r="CE501" s="4"/>
      <c r="CF501" s="4" t="s">
        <v>181</v>
      </c>
      <c r="CG501" s="4"/>
      <c r="CH501" s="4" t="s">
        <v>16220</v>
      </c>
    </row>
    <row r="502" spans="1:86" x14ac:dyDescent="0.3">
      <c r="A502" s="4" t="s">
        <v>16221</v>
      </c>
      <c r="B502" s="4" t="s">
        <v>16222</v>
      </c>
      <c r="C502" s="4" t="s">
        <v>16223</v>
      </c>
      <c r="D502" s="4" t="s">
        <v>15342</v>
      </c>
      <c r="E502" s="4" t="s">
        <v>15342</v>
      </c>
      <c r="F502" s="4" t="s">
        <v>183</v>
      </c>
      <c r="G502" s="4" t="s">
        <v>11</v>
      </c>
      <c r="H502" s="4" t="s">
        <v>549</v>
      </c>
      <c r="I502" s="4" t="s">
        <v>550</v>
      </c>
      <c r="J502" s="4" t="s">
        <v>562</v>
      </c>
      <c r="K502" s="4" t="s">
        <v>563</v>
      </c>
      <c r="L502" s="4"/>
      <c r="M502" s="4" t="s">
        <v>193</v>
      </c>
      <c r="N502" s="4"/>
      <c r="O502" s="4" t="s">
        <v>173</v>
      </c>
      <c r="P502" s="4" t="s">
        <v>173</v>
      </c>
      <c r="Q502" s="4" t="s">
        <v>173</v>
      </c>
      <c r="R502" s="4" t="s">
        <v>173</v>
      </c>
      <c r="S502" s="4" t="s">
        <v>173</v>
      </c>
      <c r="T502" s="4" t="s">
        <v>173</v>
      </c>
      <c r="U502" s="4" t="s">
        <v>175</v>
      </c>
      <c r="V502" s="4" t="s">
        <v>12</v>
      </c>
      <c r="W502" s="4" t="s">
        <v>12</v>
      </c>
      <c r="X502" s="4" t="s">
        <v>12</v>
      </c>
      <c r="Y502" s="4" t="s">
        <v>12</v>
      </c>
      <c r="Z502" s="4" t="s">
        <v>176</v>
      </c>
      <c r="AA502" s="4" t="s">
        <v>217</v>
      </c>
      <c r="AB502" s="4" t="s">
        <v>176</v>
      </c>
      <c r="AC502" s="4" t="s">
        <v>12</v>
      </c>
      <c r="AD502" s="4" t="s">
        <v>12</v>
      </c>
      <c r="AE502" s="4" t="s">
        <v>12</v>
      </c>
      <c r="AF502" s="4" t="s">
        <v>12</v>
      </c>
      <c r="AG502" s="4" t="s">
        <v>12</v>
      </c>
      <c r="AH502" s="4"/>
      <c r="AI502" s="4"/>
      <c r="AJ502" s="4"/>
      <c r="AK502" s="4"/>
      <c r="AL502" s="4"/>
      <c r="AM502" s="4"/>
      <c r="AN502" s="4"/>
      <c r="AO502" s="4"/>
      <c r="AP502" s="4"/>
      <c r="AQ502" s="4"/>
      <c r="AR502" s="4" t="s">
        <v>11</v>
      </c>
      <c r="AS502" s="4" t="s">
        <v>234</v>
      </c>
      <c r="AT502" s="4"/>
      <c r="AU502" s="4"/>
      <c r="AV502" s="4"/>
      <c r="AW502" s="4"/>
      <c r="AX502" s="4"/>
      <c r="AY502" s="4"/>
      <c r="AZ502" s="4"/>
      <c r="BA502" s="4"/>
      <c r="BB502" s="4"/>
      <c r="BC502" s="4"/>
      <c r="BD502" s="4" t="s">
        <v>287</v>
      </c>
      <c r="BE502" s="4" t="s">
        <v>12</v>
      </c>
      <c r="BF502" s="4" t="s">
        <v>12</v>
      </c>
      <c r="BG502" s="4" t="s">
        <v>12</v>
      </c>
      <c r="BH502" s="4" t="s">
        <v>12</v>
      </c>
      <c r="BI502" s="4" t="s">
        <v>12</v>
      </c>
      <c r="BJ502" s="4" t="s">
        <v>12</v>
      </c>
      <c r="BK502" s="4" t="s">
        <v>12</v>
      </c>
      <c r="BL502" s="4" t="s">
        <v>12</v>
      </c>
      <c r="BM502" s="4" t="s">
        <v>12</v>
      </c>
      <c r="BN502" s="4" t="s">
        <v>12</v>
      </c>
      <c r="BO502" s="4" t="s">
        <v>176</v>
      </c>
      <c r="BP502" s="4"/>
      <c r="BQ502" s="4" t="s">
        <v>288</v>
      </c>
      <c r="BR502" s="4" t="s">
        <v>12</v>
      </c>
      <c r="BS502" s="4" t="s">
        <v>12</v>
      </c>
      <c r="BT502" s="4" t="s">
        <v>12</v>
      </c>
      <c r="BU502" s="4" t="s">
        <v>12</v>
      </c>
      <c r="BV502" s="4" t="s">
        <v>176</v>
      </c>
      <c r="BW502" s="4" t="s">
        <v>12</v>
      </c>
      <c r="BX502" s="4" t="s">
        <v>176</v>
      </c>
      <c r="BY502" s="4" t="s">
        <v>12</v>
      </c>
      <c r="BZ502" s="4" t="s">
        <v>12</v>
      </c>
      <c r="CA502" s="4"/>
      <c r="CB502" s="4" t="s">
        <v>179</v>
      </c>
      <c r="CC502" s="4"/>
      <c r="CD502" s="4" t="s">
        <v>180</v>
      </c>
      <c r="CE502" s="4"/>
      <c r="CF502" s="4" t="s">
        <v>181</v>
      </c>
      <c r="CG502" s="4"/>
      <c r="CH502" s="4" t="s">
        <v>16224</v>
      </c>
    </row>
    <row r="503" spans="1:86" x14ac:dyDescent="0.3">
      <c r="A503" s="4" t="s">
        <v>16225</v>
      </c>
      <c r="B503" s="4" t="s">
        <v>16226</v>
      </c>
      <c r="C503" s="4" t="s">
        <v>16227</v>
      </c>
      <c r="D503" s="4" t="s">
        <v>15836</v>
      </c>
      <c r="E503" s="4" t="s">
        <v>15836</v>
      </c>
      <c r="F503" s="4" t="s">
        <v>183</v>
      </c>
      <c r="G503" s="4" t="s">
        <v>11</v>
      </c>
      <c r="H503" s="4" t="s">
        <v>549</v>
      </c>
      <c r="I503" s="4" t="s">
        <v>559</v>
      </c>
      <c r="J503" s="4" t="s">
        <v>560</v>
      </c>
      <c r="K503" s="4" t="s">
        <v>561</v>
      </c>
      <c r="L503" s="4"/>
      <c r="M503" s="4" t="s">
        <v>172</v>
      </c>
      <c r="N503" s="4"/>
      <c r="O503" s="4" t="s">
        <v>173</v>
      </c>
      <c r="P503" s="4" t="s">
        <v>173</v>
      </c>
      <c r="Q503" s="4" t="s">
        <v>173</v>
      </c>
      <c r="R503" s="4" t="s">
        <v>173</v>
      </c>
      <c r="S503" s="4" t="s">
        <v>173</v>
      </c>
      <c r="T503" s="4" t="s">
        <v>173</v>
      </c>
      <c r="U503" s="4" t="s">
        <v>175</v>
      </c>
      <c r="V503" s="4" t="s">
        <v>12</v>
      </c>
      <c r="W503" s="4" t="s">
        <v>12</v>
      </c>
      <c r="X503" s="4" t="s">
        <v>12</v>
      </c>
      <c r="Y503" s="4" t="s">
        <v>12</v>
      </c>
      <c r="Z503" s="4" t="s">
        <v>176</v>
      </c>
      <c r="AA503" s="4" t="s">
        <v>217</v>
      </c>
      <c r="AB503" s="4" t="s">
        <v>176</v>
      </c>
      <c r="AC503" s="4" t="s">
        <v>12</v>
      </c>
      <c r="AD503" s="4" t="s">
        <v>12</v>
      </c>
      <c r="AE503" s="4" t="s">
        <v>12</v>
      </c>
      <c r="AF503" s="4" t="s">
        <v>12</v>
      </c>
      <c r="AG503" s="4" t="s">
        <v>12</v>
      </c>
      <c r="AH503" s="4"/>
      <c r="AI503" s="4"/>
      <c r="AJ503" s="4"/>
      <c r="AK503" s="4"/>
      <c r="AL503" s="4"/>
      <c r="AM503" s="4"/>
      <c r="AN503" s="4"/>
      <c r="AO503" s="4"/>
      <c r="AP503" s="4"/>
      <c r="AQ503" s="4"/>
      <c r="AR503" s="4" t="s">
        <v>11</v>
      </c>
      <c r="AS503" s="4" t="s">
        <v>234</v>
      </c>
      <c r="AT503" s="4"/>
      <c r="AU503" s="4"/>
      <c r="AV503" s="4"/>
      <c r="AW503" s="4"/>
      <c r="AX503" s="4"/>
      <c r="AY503" s="4"/>
      <c r="AZ503" s="4"/>
      <c r="BA503" s="4"/>
      <c r="BB503" s="4"/>
      <c r="BC503" s="4"/>
      <c r="BD503" s="4" t="s">
        <v>287</v>
      </c>
      <c r="BE503" s="4" t="s">
        <v>12</v>
      </c>
      <c r="BF503" s="4" t="s">
        <v>12</v>
      </c>
      <c r="BG503" s="4" t="s">
        <v>12</v>
      </c>
      <c r="BH503" s="4" t="s">
        <v>12</v>
      </c>
      <c r="BI503" s="4" t="s">
        <v>12</v>
      </c>
      <c r="BJ503" s="4" t="s">
        <v>12</v>
      </c>
      <c r="BK503" s="4" t="s">
        <v>12</v>
      </c>
      <c r="BL503" s="4" t="s">
        <v>12</v>
      </c>
      <c r="BM503" s="4" t="s">
        <v>12</v>
      </c>
      <c r="BN503" s="4" t="s">
        <v>12</v>
      </c>
      <c r="BO503" s="4" t="s">
        <v>176</v>
      </c>
      <c r="BP503" s="4"/>
      <c r="BQ503" s="4" t="s">
        <v>288</v>
      </c>
      <c r="BR503" s="4" t="s">
        <v>12</v>
      </c>
      <c r="BS503" s="4" t="s">
        <v>12</v>
      </c>
      <c r="BT503" s="4" t="s">
        <v>12</v>
      </c>
      <c r="BU503" s="4" t="s">
        <v>12</v>
      </c>
      <c r="BV503" s="4" t="s">
        <v>176</v>
      </c>
      <c r="BW503" s="4" t="s">
        <v>12</v>
      </c>
      <c r="BX503" s="4" t="s">
        <v>176</v>
      </c>
      <c r="BY503" s="4" t="s">
        <v>12</v>
      </c>
      <c r="BZ503" s="4" t="s">
        <v>12</v>
      </c>
      <c r="CA503" s="4"/>
      <c r="CB503" s="4" t="s">
        <v>179</v>
      </c>
      <c r="CC503" s="4"/>
      <c r="CD503" s="4" t="s">
        <v>180</v>
      </c>
      <c r="CE503" s="4"/>
      <c r="CF503" s="4" t="s">
        <v>181</v>
      </c>
      <c r="CG503" s="4"/>
      <c r="CH503" s="4" t="s">
        <v>16228</v>
      </c>
    </row>
    <row r="504" spans="1:86" x14ac:dyDescent="0.3">
      <c r="A504" s="4" t="s">
        <v>16229</v>
      </c>
      <c r="B504" s="4" t="s">
        <v>16230</v>
      </c>
      <c r="C504" s="4" t="s">
        <v>16231</v>
      </c>
      <c r="D504" s="4" t="s">
        <v>15836</v>
      </c>
      <c r="E504" s="4" t="s">
        <v>15836</v>
      </c>
      <c r="F504" s="4" t="s">
        <v>183</v>
      </c>
      <c r="G504" s="4" t="s">
        <v>11</v>
      </c>
      <c r="H504" s="4" t="s">
        <v>549</v>
      </c>
      <c r="I504" s="4" t="s">
        <v>559</v>
      </c>
      <c r="J504" s="4" t="s">
        <v>560</v>
      </c>
      <c r="K504" s="4" t="s">
        <v>561</v>
      </c>
      <c r="L504" s="4"/>
      <c r="M504" s="4" t="s">
        <v>193</v>
      </c>
      <c r="N504" s="4"/>
      <c r="O504" s="4" t="s">
        <v>173</v>
      </c>
      <c r="P504" s="4" t="s">
        <v>173</v>
      </c>
      <c r="Q504" s="4" t="s">
        <v>173</v>
      </c>
      <c r="R504" s="4" t="s">
        <v>173</v>
      </c>
      <c r="S504" s="4" t="s">
        <v>173</v>
      </c>
      <c r="T504" s="4" t="s">
        <v>173</v>
      </c>
      <c r="U504" s="4" t="s">
        <v>205</v>
      </c>
      <c r="V504" s="4" t="s">
        <v>176</v>
      </c>
      <c r="W504" s="4" t="s">
        <v>12</v>
      </c>
      <c r="X504" s="4" t="s">
        <v>12</v>
      </c>
      <c r="Y504" s="4" t="s">
        <v>12</v>
      </c>
      <c r="Z504" s="4" t="s">
        <v>12</v>
      </c>
      <c r="AA504" s="4" t="s">
        <v>217</v>
      </c>
      <c r="AB504" s="4" t="s">
        <v>176</v>
      </c>
      <c r="AC504" s="4" t="s">
        <v>12</v>
      </c>
      <c r="AD504" s="4" t="s">
        <v>12</v>
      </c>
      <c r="AE504" s="4" t="s">
        <v>12</v>
      </c>
      <c r="AF504" s="4" t="s">
        <v>12</v>
      </c>
      <c r="AG504" s="4" t="s">
        <v>12</v>
      </c>
      <c r="AH504" s="4" t="s">
        <v>11</v>
      </c>
      <c r="AI504" s="4" t="s">
        <v>207</v>
      </c>
      <c r="AJ504" s="4" t="s">
        <v>11</v>
      </c>
      <c r="AK504" s="4" t="s">
        <v>207</v>
      </c>
      <c r="AL504" s="4"/>
      <c r="AM504" s="4"/>
      <c r="AN504" s="4"/>
      <c r="AO504" s="4"/>
      <c r="AP504" s="4"/>
      <c r="AQ504" s="4"/>
      <c r="AR504" s="4" t="s">
        <v>11</v>
      </c>
      <c r="AS504" s="4" t="s">
        <v>234</v>
      </c>
      <c r="AT504" s="4"/>
      <c r="AU504" s="4"/>
      <c r="AV504" s="4"/>
      <c r="AW504" s="4"/>
      <c r="AX504" s="4"/>
      <c r="AY504" s="4"/>
      <c r="AZ504" s="4"/>
      <c r="BA504" s="4"/>
      <c r="BB504" s="4"/>
      <c r="BC504" s="4"/>
      <c r="BD504" s="4" t="s">
        <v>287</v>
      </c>
      <c r="BE504" s="4" t="s">
        <v>12</v>
      </c>
      <c r="BF504" s="4" t="s">
        <v>12</v>
      </c>
      <c r="BG504" s="4" t="s">
        <v>12</v>
      </c>
      <c r="BH504" s="4" t="s">
        <v>12</v>
      </c>
      <c r="BI504" s="4" t="s">
        <v>12</v>
      </c>
      <c r="BJ504" s="4" t="s">
        <v>12</v>
      </c>
      <c r="BK504" s="4" t="s">
        <v>12</v>
      </c>
      <c r="BL504" s="4" t="s">
        <v>12</v>
      </c>
      <c r="BM504" s="4" t="s">
        <v>12</v>
      </c>
      <c r="BN504" s="4" t="s">
        <v>12</v>
      </c>
      <c r="BO504" s="4" t="s">
        <v>176</v>
      </c>
      <c r="BP504" s="4"/>
      <c r="BQ504" s="4" t="s">
        <v>208</v>
      </c>
      <c r="BR504" s="4" t="s">
        <v>12</v>
      </c>
      <c r="BS504" s="4" t="s">
        <v>12</v>
      </c>
      <c r="BT504" s="4" t="s">
        <v>12</v>
      </c>
      <c r="BU504" s="4" t="s">
        <v>12</v>
      </c>
      <c r="BV504" s="4" t="s">
        <v>12</v>
      </c>
      <c r="BW504" s="4" t="s">
        <v>176</v>
      </c>
      <c r="BX504" s="4" t="s">
        <v>176</v>
      </c>
      <c r="BY504" s="4" t="s">
        <v>12</v>
      </c>
      <c r="BZ504" s="4" t="s">
        <v>12</v>
      </c>
      <c r="CA504" s="4"/>
      <c r="CB504" s="4" t="s">
        <v>179</v>
      </c>
      <c r="CC504" s="4"/>
      <c r="CD504" s="4" t="s">
        <v>180</v>
      </c>
      <c r="CE504" s="4"/>
      <c r="CF504" s="4" t="s">
        <v>181</v>
      </c>
      <c r="CG504" s="4"/>
      <c r="CH504" s="4" t="s">
        <v>16232</v>
      </c>
    </row>
    <row r="505" spans="1:86" x14ac:dyDescent="0.3">
      <c r="A505" s="4" t="s">
        <v>16233</v>
      </c>
      <c r="B505" s="4" t="s">
        <v>16234</v>
      </c>
      <c r="C505" s="4" t="s">
        <v>16235</v>
      </c>
      <c r="D505" s="4" t="s">
        <v>15836</v>
      </c>
      <c r="E505" s="4" t="s">
        <v>15836</v>
      </c>
      <c r="F505" s="4" t="s">
        <v>183</v>
      </c>
      <c r="G505" s="4" t="s">
        <v>11</v>
      </c>
      <c r="H505" s="4" t="s">
        <v>549</v>
      </c>
      <c r="I505" s="4" t="s">
        <v>559</v>
      </c>
      <c r="J505" s="4" t="s">
        <v>560</v>
      </c>
      <c r="K505" s="4" t="s">
        <v>561</v>
      </c>
      <c r="L505" s="4"/>
      <c r="M505" s="4" t="s">
        <v>193</v>
      </c>
      <c r="N505" s="4"/>
      <c r="O505" s="4" t="s">
        <v>173</v>
      </c>
      <c r="P505" s="4" t="s">
        <v>173</v>
      </c>
      <c r="Q505" s="4" t="s">
        <v>173</v>
      </c>
      <c r="R505" s="4" t="s">
        <v>173</v>
      </c>
      <c r="S505" s="4" t="s">
        <v>173</v>
      </c>
      <c r="T505" s="4" t="s">
        <v>173</v>
      </c>
      <c r="U505" s="4" t="s">
        <v>216</v>
      </c>
      <c r="V505" s="4" t="s">
        <v>12</v>
      </c>
      <c r="W505" s="4" t="s">
        <v>176</v>
      </c>
      <c r="X505" s="4" t="s">
        <v>12</v>
      </c>
      <c r="Y505" s="4" t="s">
        <v>12</v>
      </c>
      <c r="Z505" s="4" t="s">
        <v>12</v>
      </c>
      <c r="AA505" s="4" t="s">
        <v>217</v>
      </c>
      <c r="AB505" s="4" t="s">
        <v>176</v>
      </c>
      <c r="AC505" s="4" t="s">
        <v>12</v>
      </c>
      <c r="AD505" s="4" t="s">
        <v>12</v>
      </c>
      <c r="AE505" s="4" t="s">
        <v>12</v>
      </c>
      <c r="AF505" s="4" t="s">
        <v>12</v>
      </c>
      <c r="AG505" s="4" t="s">
        <v>12</v>
      </c>
      <c r="AH505" s="4"/>
      <c r="AI505" s="4"/>
      <c r="AJ505" s="4"/>
      <c r="AK505" s="4"/>
      <c r="AL505" s="4" t="s">
        <v>11</v>
      </c>
      <c r="AM505" s="4" t="s">
        <v>202</v>
      </c>
      <c r="AN505" s="4" t="s">
        <v>11</v>
      </c>
      <c r="AO505" s="4" t="s">
        <v>202</v>
      </c>
      <c r="AP505" s="4"/>
      <c r="AQ505" s="4"/>
      <c r="AR505" s="4" t="s">
        <v>11</v>
      </c>
      <c r="AS505" s="4" t="s">
        <v>57</v>
      </c>
      <c r="AT505" s="4"/>
      <c r="AU505" s="4"/>
      <c r="AV505" s="4"/>
      <c r="AW505" s="4"/>
      <c r="AX505" s="4"/>
      <c r="AY505" s="4"/>
      <c r="AZ505" s="4"/>
      <c r="BA505" s="4"/>
      <c r="BB505" s="4"/>
      <c r="BC505" s="4"/>
      <c r="BD505" s="4" t="s">
        <v>287</v>
      </c>
      <c r="BE505" s="4" t="s">
        <v>12</v>
      </c>
      <c r="BF505" s="4" t="s">
        <v>12</v>
      </c>
      <c r="BG505" s="4" t="s">
        <v>12</v>
      </c>
      <c r="BH505" s="4" t="s">
        <v>12</v>
      </c>
      <c r="BI505" s="4" t="s">
        <v>12</v>
      </c>
      <c r="BJ505" s="4" t="s">
        <v>12</v>
      </c>
      <c r="BK505" s="4" t="s">
        <v>12</v>
      </c>
      <c r="BL505" s="4" t="s">
        <v>12</v>
      </c>
      <c r="BM505" s="4" t="s">
        <v>12</v>
      </c>
      <c r="BN505" s="4" t="s">
        <v>12</v>
      </c>
      <c r="BO505" s="4" t="s">
        <v>176</v>
      </c>
      <c r="BP505" s="4"/>
      <c r="BQ505" s="4" t="s">
        <v>178</v>
      </c>
      <c r="BR505" s="4" t="s">
        <v>12</v>
      </c>
      <c r="BS505" s="4" t="s">
        <v>12</v>
      </c>
      <c r="BT505" s="4" t="s">
        <v>12</v>
      </c>
      <c r="BU505" s="4" t="s">
        <v>12</v>
      </c>
      <c r="BV505" s="4" t="s">
        <v>12</v>
      </c>
      <c r="BW505" s="4" t="s">
        <v>12</v>
      </c>
      <c r="BX505" s="4" t="s">
        <v>176</v>
      </c>
      <c r="BY505" s="4" t="s">
        <v>12</v>
      </c>
      <c r="BZ505" s="4" t="s">
        <v>12</v>
      </c>
      <c r="CA505" s="4"/>
      <c r="CB505" s="4" t="s">
        <v>179</v>
      </c>
      <c r="CC505" s="4"/>
      <c r="CD505" s="4" t="s">
        <v>180</v>
      </c>
      <c r="CE505" s="4"/>
      <c r="CF505" s="4" t="s">
        <v>181</v>
      </c>
      <c r="CG505" s="4"/>
      <c r="CH505" s="4" t="s">
        <v>16236</v>
      </c>
    </row>
    <row r="506" spans="1:86" x14ac:dyDescent="0.3">
      <c r="A506" s="4" t="s">
        <v>16237</v>
      </c>
      <c r="B506" s="4" t="s">
        <v>16238</v>
      </c>
      <c r="C506" s="4" t="s">
        <v>16239</v>
      </c>
      <c r="D506" s="4" t="s">
        <v>15836</v>
      </c>
      <c r="E506" s="4" t="s">
        <v>15836</v>
      </c>
      <c r="F506" s="4" t="s">
        <v>183</v>
      </c>
      <c r="G506" s="4" t="s">
        <v>11</v>
      </c>
      <c r="H506" s="4" t="s">
        <v>549</v>
      </c>
      <c r="I506" s="4" t="s">
        <v>559</v>
      </c>
      <c r="J506" s="4" t="s">
        <v>560</v>
      </c>
      <c r="K506" s="4" t="s">
        <v>561</v>
      </c>
      <c r="L506" s="4"/>
      <c r="M506" s="4" t="s">
        <v>172</v>
      </c>
      <c r="N506" s="4"/>
      <c r="O506" s="4" t="s">
        <v>173</v>
      </c>
      <c r="P506" s="4" t="s">
        <v>173</v>
      </c>
      <c r="Q506" s="4" t="s">
        <v>173</v>
      </c>
      <c r="R506" s="4" t="s">
        <v>173</v>
      </c>
      <c r="S506" s="4" t="s">
        <v>173</v>
      </c>
      <c r="T506" s="4" t="s">
        <v>173</v>
      </c>
      <c r="U506" s="4" t="s">
        <v>205</v>
      </c>
      <c r="V506" s="4" t="s">
        <v>176</v>
      </c>
      <c r="W506" s="4" t="s">
        <v>12</v>
      </c>
      <c r="X506" s="4" t="s">
        <v>12</v>
      </c>
      <c r="Y506" s="4" t="s">
        <v>12</v>
      </c>
      <c r="Z506" s="4" t="s">
        <v>12</v>
      </c>
      <c r="AA506" s="4" t="s">
        <v>190</v>
      </c>
      <c r="AB506" s="4" t="s">
        <v>12</v>
      </c>
      <c r="AC506" s="4" t="s">
        <v>12</v>
      </c>
      <c r="AD506" s="4" t="s">
        <v>12</v>
      </c>
      <c r="AE506" s="4" t="s">
        <v>176</v>
      </c>
      <c r="AF506" s="4" t="s">
        <v>12</v>
      </c>
      <c r="AG506" s="4" t="s">
        <v>12</v>
      </c>
      <c r="AH506" s="4" t="s">
        <v>11</v>
      </c>
      <c r="AI506" s="4" t="s">
        <v>583</v>
      </c>
      <c r="AJ506" s="4" t="s">
        <v>11</v>
      </c>
      <c r="AK506" s="4" t="s">
        <v>583</v>
      </c>
      <c r="AL506" s="4"/>
      <c r="AM506" s="4"/>
      <c r="AN506" s="4"/>
      <c r="AO506" s="4"/>
      <c r="AP506" s="4"/>
      <c r="AQ506" s="4"/>
      <c r="AR506" s="4"/>
      <c r="AS506" s="4"/>
      <c r="AT506" s="4"/>
      <c r="AU506" s="4"/>
      <c r="AV506" s="4" t="s">
        <v>11</v>
      </c>
      <c r="AW506" s="4" t="s">
        <v>524</v>
      </c>
      <c r="AX506" s="4"/>
      <c r="AY506" s="4"/>
      <c r="AZ506" s="4"/>
      <c r="BA506" s="4"/>
      <c r="BB506" s="4"/>
      <c r="BC506" s="4"/>
      <c r="BD506" s="4" t="s">
        <v>287</v>
      </c>
      <c r="BE506" s="4" t="s">
        <v>12</v>
      </c>
      <c r="BF506" s="4" t="s">
        <v>12</v>
      </c>
      <c r="BG506" s="4" t="s">
        <v>12</v>
      </c>
      <c r="BH506" s="4" t="s">
        <v>12</v>
      </c>
      <c r="BI506" s="4" t="s">
        <v>12</v>
      </c>
      <c r="BJ506" s="4" t="s">
        <v>12</v>
      </c>
      <c r="BK506" s="4" t="s">
        <v>12</v>
      </c>
      <c r="BL506" s="4" t="s">
        <v>12</v>
      </c>
      <c r="BM506" s="4" t="s">
        <v>12</v>
      </c>
      <c r="BN506" s="4" t="s">
        <v>12</v>
      </c>
      <c r="BO506" s="4" t="s">
        <v>176</v>
      </c>
      <c r="BP506" s="4"/>
      <c r="BQ506" s="4" t="s">
        <v>178</v>
      </c>
      <c r="BR506" s="4" t="s">
        <v>12</v>
      </c>
      <c r="BS506" s="4" t="s">
        <v>12</v>
      </c>
      <c r="BT506" s="4" t="s">
        <v>12</v>
      </c>
      <c r="BU506" s="4" t="s">
        <v>12</v>
      </c>
      <c r="BV506" s="4" t="s">
        <v>12</v>
      </c>
      <c r="BW506" s="4" t="s">
        <v>12</v>
      </c>
      <c r="BX506" s="4" t="s">
        <v>176</v>
      </c>
      <c r="BY506" s="4" t="s">
        <v>12</v>
      </c>
      <c r="BZ506" s="4" t="s">
        <v>12</v>
      </c>
      <c r="CA506" s="4"/>
      <c r="CB506" s="4" t="s">
        <v>179</v>
      </c>
      <c r="CC506" s="4"/>
      <c r="CD506" s="4" t="s">
        <v>180</v>
      </c>
      <c r="CE506" s="4"/>
      <c r="CF506" s="4" t="s">
        <v>181</v>
      </c>
      <c r="CG506" s="4"/>
      <c r="CH506" s="4" t="s">
        <v>16240</v>
      </c>
    </row>
    <row r="507" spans="1:86" x14ac:dyDescent="0.3">
      <c r="A507" s="4" t="s">
        <v>16241</v>
      </c>
      <c r="B507" s="4" t="s">
        <v>16242</v>
      </c>
      <c r="C507" s="4" t="s">
        <v>16243</v>
      </c>
      <c r="D507" s="4" t="s">
        <v>15836</v>
      </c>
      <c r="E507" s="4" t="s">
        <v>15836</v>
      </c>
      <c r="F507" s="4" t="s">
        <v>183</v>
      </c>
      <c r="G507" s="4" t="s">
        <v>11</v>
      </c>
      <c r="H507" s="4" t="s">
        <v>549</v>
      </c>
      <c r="I507" s="4" t="s">
        <v>559</v>
      </c>
      <c r="J507" s="4" t="s">
        <v>560</v>
      </c>
      <c r="K507" s="4" t="s">
        <v>561</v>
      </c>
      <c r="L507" s="4"/>
      <c r="M507" s="4" t="s">
        <v>172</v>
      </c>
      <c r="N507" s="4"/>
      <c r="O507" s="4" t="s">
        <v>173</v>
      </c>
      <c r="P507" s="4" t="s">
        <v>173</v>
      </c>
      <c r="Q507" s="4" t="s">
        <v>173</v>
      </c>
      <c r="R507" s="4" t="s">
        <v>173</v>
      </c>
      <c r="S507" s="4" t="s">
        <v>173</v>
      </c>
      <c r="T507" s="4" t="s">
        <v>173</v>
      </c>
      <c r="U507" s="4" t="s">
        <v>175</v>
      </c>
      <c r="V507" s="4" t="s">
        <v>12</v>
      </c>
      <c r="W507" s="4" t="s">
        <v>12</v>
      </c>
      <c r="X507" s="4" t="s">
        <v>12</v>
      </c>
      <c r="Y507" s="4" t="s">
        <v>12</v>
      </c>
      <c r="Z507" s="4" t="s">
        <v>176</v>
      </c>
      <c r="AA507" s="4" t="s">
        <v>217</v>
      </c>
      <c r="AB507" s="4" t="s">
        <v>176</v>
      </c>
      <c r="AC507" s="4" t="s">
        <v>12</v>
      </c>
      <c r="AD507" s="4" t="s">
        <v>12</v>
      </c>
      <c r="AE507" s="4" t="s">
        <v>12</v>
      </c>
      <c r="AF507" s="4" t="s">
        <v>12</v>
      </c>
      <c r="AG507" s="4" t="s">
        <v>12</v>
      </c>
      <c r="AH507" s="4"/>
      <c r="AI507" s="4"/>
      <c r="AJ507" s="4"/>
      <c r="AK507" s="4"/>
      <c r="AL507" s="4"/>
      <c r="AM507" s="4"/>
      <c r="AN507" s="4"/>
      <c r="AO507" s="4"/>
      <c r="AP507" s="4"/>
      <c r="AQ507" s="4"/>
      <c r="AR507" s="4" t="s">
        <v>11</v>
      </c>
      <c r="AS507" s="4" t="s">
        <v>234</v>
      </c>
      <c r="AT507" s="4"/>
      <c r="AU507" s="4"/>
      <c r="AV507" s="4"/>
      <c r="AW507" s="4"/>
      <c r="AX507" s="4"/>
      <c r="AY507" s="4"/>
      <c r="AZ507" s="4"/>
      <c r="BA507" s="4"/>
      <c r="BB507" s="4"/>
      <c r="BC507" s="4"/>
      <c r="BD507" s="4" t="s">
        <v>177</v>
      </c>
      <c r="BE507" s="4" t="s">
        <v>176</v>
      </c>
      <c r="BF507" s="4" t="s">
        <v>12</v>
      </c>
      <c r="BG507" s="4" t="s">
        <v>12</v>
      </c>
      <c r="BH507" s="4" t="s">
        <v>12</v>
      </c>
      <c r="BI507" s="4" t="s">
        <v>12</v>
      </c>
      <c r="BJ507" s="4" t="s">
        <v>12</v>
      </c>
      <c r="BK507" s="4" t="s">
        <v>12</v>
      </c>
      <c r="BL507" s="4" t="s">
        <v>12</v>
      </c>
      <c r="BM507" s="4" t="s">
        <v>12</v>
      </c>
      <c r="BN507" s="4" t="s">
        <v>12</v>
      </c>
      <c r="BO507" s="4" t="s">
        <v>12</v>
      </c>
      <c r="BP507" s="4"/>
      <c r="BQ507" s="4" t="s">
        <v>178</v>
      </c>
      <c r="BR507" s="4" t="s">
        <v>12</v>
      </c>
      <c r="BS507" s="4" t="s">
        <v>12</v>
      </c>
      <c r="BT507" s="4" t="s">
        <v>12</v>
      </c>
      <c r="BU507" s="4" t="s">
        <v>12</v>
      </c>
      <c r="BV507" s="4" t="s">
        <v>12</v>
      </c>
      <c r="BW507" s="4" t="s">
        <v>12</v>
      </c>
      <c r="BX507" s="4" t="s">
        <v>176</v>
      </c>
      <c r="BY507" s="4" t="s">
        <v>12</v>
      </c>
      <c r="BZ507" s="4" t="s">
        <v>12</v>
      </c>
      <c r="CA507" s="4"/>
      <c r="CB507" s="4" t="s">
        <v>179</v>
      </c>
      <c r="CC507" s="4"/>
      <c r="CD507" s="4" t="s">
        <v>180</v>
      </c>
      <c r="CE507" s="4"/>
      <c r="CF507" s="4" t="s">
        <v>181</v>
      </c>
      <c r="CG507" s="4"/>
      <c r="CH507" s="4" t="s">
        <v>16244</v>
      </c>
    </row>
    <row r="508" spans="1:86" x14ac:dyDescent="0.3">
      <c r="A508" s="4" t="s">
        <v>16245</v>
      </c>
      <c r="B508" s="4" t="s">
        <v>16246</v>
      </c>
      <c r="C508" s="4" t="s">
        <v>16247</v>
      </c>
      <c r="D508" s="4" t="s">
        <v>15836</v>
      </c>
      <c r="E508" s="4" t="s">
        <v>15382</v>
      </c>
      <c r="F508" s="4" t="s">
        <v>183</v>
      </c>
      <c r="G508" s="4" t="s">
        <v>11</v>
      </c>
      <c r="H508" s="4" t="s">
        <v>549</v>
      </c>
      <c r="I508" s="4" t="s">
        <v>553</v>
      </c>
      <c r="J508" s="4" t="s">
        <v>554</v>
      </c>
      <c r="K508" s="4" t="s">
        <v>555</v>
      </c>
      <c r="L508" s="4"/>
      <c r="M508" s="4" t="s">
        <v>193</v>
      </c>
      <c r="N508" s="4"/>
      <c r="O508" s="4" t="s">
        <v>173</v>
      </c>
      <c r="P508" s="4" t="s">
        <v>173</v>
      </c>
      <c r="Q508" s="4" t="s">
        <v>173</v>
      </c>
      <c r="R508" s="4" t="s">
        <v>173</v>
      </c>
      <c r="S508" s="4" t="s">
        <v>173</v>
      </c>
      <c r="T508" s="4" t="s">
        <v>173</v>
      </c>
      <c r="U508" s="4" t="s">
        <v>175</v>
      </c>
      <c r="V508" s="4" t="s">
        <v>12</v>
      </c>
      <c r="W508" s="4" t="s">
        <v>12</v>
      </c>
      <c r="X508" s="4" t="s">
        <v>12</v>
      </c>
      <c r="Y508" s="4" t="s">
        <v>12</v>
      </c>
      <c r="Z508" s="4" t="s">
        <v>176</v>
      </c>
      <c r="AA508" s="4" t="s">
        <v>217</v>
      </c>
      <c r="AB508" s="4" t="s">
        <v>176</v>
      </c>
      <c r="AC508" s="4" t="s">
        <v>12</v>
      </c>
      <c r="AD508" s="4" t="s">
        <v>12</v>
      </c>
      <c r="AE508" s="4" t="s">
        <v>12</v>
      </c>
      <c r="AF508" s="4" t="s">
        <v>12</v>
      </c>
      <c r="AG508" s="4" t="s">
        <v>12</v>
      </c>
      <c r="AH508" s="4"/>
      <c r="AI508" s="4"/>
      <c r="AJ508" s="4"/>
      <c r="AK508" s="4"/>
      <c r="AL508" s="4"/>
      <c r="AM508" s="4"/>
      <c r="AN508" s="4"/>
      <c r="AO508" s="4"/>
      <c r="AP508" s="4"/>
      <c r="AQ508" s="4"/>
      <c r="AR508" s="4" t="s">
        <v>11</v>
      </c>
      <c r="AS508" s="4" t="s">
        <v>57</v>
      </c>
      <c r="AT508" s="4"/>
      <c r="AU508" s="4"/>
      <c r="AV508" s="4"/>
      <c r="AW508" s="4"/>
      <c r="AX508" s="4"/>
      <c r="AY508" s="4"/>
      <c r="AZ508" s="4"/>
      <c r="BA508" s="4"/>
      <c r="BB508" s="4"/>
      <c r="BC508" s="4"/>
      <c r="BD508" s="4" t="s">
        <v>287</v>
      </c>
      <c r="BE508" s="4" t="s">
        <v>12</v>
      </c>
      <c r="BF508" s="4" t="s">
        <v>12</v>
      </c>
      <c r="BG508" s="4" t="s">
        <v>12</v>
      </c>
      <c r="BH508" s="4" t="s">
        <v>12</v>
      </c>
      <c r="BI508" s="4" t="s">
        <v>12</v>
      </c>
      <c r="BJ508" s="4" t="s">
        <v>12</v>
      </c>
      <c r="BK508" s="4" t="s">
        <v>12</v>
      </c>
      <c r="BL508" s="4" t="s">
        <v>12</v>
      </c>
      <c r="BM508" s="4" t="s">
        <v>12</v>
      </c>
      <c r="BN508" s="4" t="s">
        <v>12</v>
      </c>
      <c r="BO508" s="4" t="s">
        <v>176</v>
      </c>
      <c r="BP508" s="4"/>
      <c r="BQ508" s="4" t="s">
        <v>178</v>
      </c>
      <c r="BR508" s="4" t="s">
        <v>12</v>
      </c>
      <c r="BS508" s="4" t="s">
        <v>12</v>
      </c>
      <c r="BT508" s="4" t="s">
        <v>12</v>
      </c>
      <c r="BU508" s="4" t="s">
        <v>12</v>
      </c>
      <c r="BV508" s="4" t="s">
        <v>12</v>
      </c>
      <c r="BW508" s="4" t="s">
        <v>12</v>
      </c>
      <c r="BX508" s="4" t="s">
        <v>176</v>
      </c>
      <c r="BY508" s="4" t="s">
        <v>12</v>
      </c>
      <c r="BZ508" s="4" t="s">
        <v>12</v>
      </c>
      <c r="CA508" s="4"/>
      <c r="CB508" s="4" t="s">
        <v>179</v>
      </c>
      <c r="CC508" s="4"/>
      <c r="CD508" s="4" t="s">
        <v>180</v>
      </c>
      <c r="CE508" s="4"/>
      <c r="CF508" s="4" t="s">
        <v>181</v>
      </c>
      <c r="CG508" s="4"/>
      <c r="CH508" s="4" t="s">
        <v>16248</v>
      </c>
    </row>
    <row r="509" spans="1:86" x14ac:dyDescent="0.3">
      <c r="A509" s="4" t="s">
        <v>16249</v>
      </c>
      <c r="B509" s="4" t="s">
        <v>16250</v>
      </c>
      <c r="C509" s="4" t="s">
        <v>16251</v>
      </c>
      <c r="D509" s="4" t="s">
        <v>15836</v>
      </c>
      <c r="E509" s="4" t="s">
        <v>15382</v>
      </c>
      <c r="F509" s="4" t="s">
        <v>183</v>
      </c>
      <c r="G509" s="4" t="s">
        <v>11</v>
      </c>
      <c r="H509" s="4" t="s">
        <v>549</v>
      </c>
      <c r="I509" s="4" t="s">
        <v>553</v>
      </c>
      <c r="J509" s="4" t="s">
        <v>554</v>
      </c>
      <c r="K509" s="4" t="s">
        <v>555</v>
      </c>
      <c r="L509" s="4"/>
      <c r="M509" s="4" t="s">
        <v>193</v>
      </c>
      <c r="N509" s="4"/>
      <c r="O509" s="4" t="s">
        <v>173</v>
      </c>
      <c r="P509" s="4" t="s">
        <v>173</v>
      </c>
      <c r="Q509" s="4" t="s">
        <v>173</v>
      </c>
      <c r="R509" s="4" t="s">
        <v>173</v>
      </c>
      <c r="S509" s="4" t="s">
        <v>173</v>
      </c>
      <c r="T509" s="4" t="s">
        <v>173</v>
      </c>
      <c r="U509" s="4" t="s">
        <v>205</v>
      </c>
      <c r="V509" s="4" t="s">
        <v>176</v>
      </c>
      <c r="W509" s="4" t="s">
        <v>12</v>
      </c>
      <c r="X509" s="4" t="s">
        <v>12</v>
      </c>
      <c r="Y509" s="4" t="s">
        <v>12</v>
      </c>
      <c r="Z509" s="4" t="s">
        <v>12</v>
      </c>
      <c r="AA509" s="4" t="s">
        <v>190</v>
      </c>
      <c r="AB509" s="4" t="s">
        <v>12</v>
      </c>
      <c r="AC509" s="4" t="s">
        <v>12</v>
      </c>
      <c r="AD509" s="4" t="s">
        <v>12</v>
      </c>
      <c r="AE509" s="4" t="s">
        <v>176</v>
      </c>
      <c r="AF509" s="4" t="s">
        <v>12</v>
      </c>
      <c r="AG509" s="4" t="s">
        <v>12</v>
      </c>
      <c r="AH509" s="4" t="s">
        <v>11</v>
      </c>
      <c r="AI509" s="4" t="s">
        <v>207</v>
      </c>
      <c r="AJ509" s="4" t="s">
        <v>11</v>
      </c>
      <c r="AK509" s="4" t="s">
        <v>207</v>
      </c>
      <c r="AL509" s="4"/>
      <c r="AM509" s="4"/>
      <c r="AN509" s="4"/>
      <c r="AO509" s="4"/>
      <c r="AP509" s="4"/>
      <c r="AQ509" s="4"/>
      <c r="AR509" s="4"/>
      <c r="AS509" s="4"/>
      <c r="AT509" s="4"/>
      <c r="AU509" s="4"/>
      <c r="AV509" s="4" t="s">
        <v>11</v>
      </c>
      <c r="AW509" s="4" t="s">
        <v>311</v>
      </c>
      <c r="AX509" s="4"/>
      <c r="AY509" s="4"/>
      <c r="AZ509" s="4"/>
      <c r="BA509" s="4"/>
      <c r="BB509" s="4"/>
      <c r="BC509" s="4"/>
      <c r="BD509" s="4" t="s">
        <v>287</v>
      </c>
      <c r="BE509" s="4" t="s">
        <v>12</v>
      </c>
      <c r="BF509" s="4" t="s">
        <v>12</v>
      </c>
      <c r="BG509" s="4" t="s">
        <v>12</v>
      </c>
      <c r="BH509" s="4" t="s">
        <v>12</v>
      </c>
      <c r="BI509" s="4" t="s">
        <v>12</v>
      </c>
      <c r="BJ509" s="4" t="s">
        <v>12</v>
      </c>
      <c r="BK509" s="4" t="s">
        <v>12</v>
      </c>
      <c r="BL509" s="4" t="s">
        <v>12</v>
      </c>
      <c r="BM509" s="4" t="s">
        <v>12</v>
      </c>
      <c r="BN509" s="4" t="s">
        <v>12</v>
      </c>
      <c r="BO509" s="4" t="s">
        <v>176</v>
      </c>
      <c r="BP509" s="4"/>
      <c r="BQ509" s="4" t="s">
        <v>209</v>
      </c>
      <c r="BR509" s="4" t="s">
        <v>12</v>
      </c>
      <c r="BS509" s="4" t="s">
        <v>12</v>
      </c>
      <c r="BT509" s="4" t="s">
        <v>12</v>
      </c>
      <c r="BU509" s="4" t="s">
        <v>12</v>
      </c>
      <c r="BV509" s="4" t="s">
        <v>12</v>
      </c>
      <c r="BW509" s="4" t="s">
        <v>176</v>
      </c>
      <c r="BX509" s="4" t="s">
        <v>176</v>
      </c>
      <c r="BY509" s="4" t="s">
        <v>12</v>
      </c>
      <c r="BZ509" s="4" t="s">
        <v>12</v>
      </c>
      <c r="CA509" s="4"/>
      <c r="CB509" s="4" t="s">
        <v>179</v>
      </c>
      <c r="CC509" s="4"/>
      <c r="CD509" s="4" t="s">
        <v>180</v>
      </c>
      <c r="CE509" s="4"/>
      <c r="CF509" s="4" t="s">
        <v>181</v>
      </c>
      <c r="CG509" s="4"/>
      <c r="CH509" s="4" t="s">
        <v>16252</v>
      </c>
    </row>
    <row r="510" spans="1:86" x14ac:dyDescent="0.3">
      <c r="A510" s="4" t="s">
        <v>16253</v>
      </c>
      <c r="B510" s="4" t="s">
        <v>16254</v>
      </c>
      <c r="C510" s="4" t="s">
        <v>16255</v>
      </c>
      <c r="D510" s="4" t="s">
        <v>15836</v>
      </c>
      <c r="E510" s="4" t="s">
        <v>15382</v>
      </c>
      <c r="F510" s="4" t="s">
        <v>183</v>
      </c>
      <c r="G510" s="4" t="s">
        <v>11</v>
      </c>
      <c r="H510" s="4" t="s">
        <v>549</v>
      </c>
      <c r="I510" s="4" t="s">
        <v>553</v>
      </c>
      <c r="J510" s="4" t="s">
        <v>554</v>
      </c>
      <c r="K510" s="4" t="s">
        <v>555</v>
      </c>
      <c r="L510" s="4"/>
      <c r="M510" s="4" t="s">
        <v>193</v>
      </c>
      <c r="N510" s="4"/>
      <c r="O510" s="4" t="s">
        <v>173</v>
      </c>
      <c r="P510" s="4" t="s">
        <v>173</v>
      </c>
      <c r="Q510" s="4" t="s">
        <v>173</v>
      </c>
      <c r="R510" s="4" t="s">
        <v>173</v>
      </c>
      <c r="S510" s="4" t="s">
        <v>173</v>
      </c>
      <c r="T510" s="4" t="s">
        <v>173</v>
      </c>
      <c r="U510" s="4" t="s">
        <v>175</v>
      </c>
      <c r="V510" s="4" t="s">
        <v>12</v>
      </c>
      <c r="W510" s="4" t="s">
        <v>12</v>
      </c>
      <c r="X510" s="4" t="s">
        <v>12</v>
      </c>
      <c r="Y510" s="4" t="s">
        <v>12</v>
      </c>
      <c r="Z510" s="4" t="s">
        <v>176</v>
      </c>
      <c r="AA510" s="4" t="s">
        <v>217</v>
      </c>
      <c r="AB510" s="4" t="s">
        <v>176</v>
      </c>
      <c r="AC510" s="4" t="s">
        <v>12</v>
      </c>
      <c r="AD510" s="4" t="s">
        <v>12</v>
      </c>
      <c r="AE510" s="4" t="s">
        <v>12</v>
      </c>
      <c r="AF510" s="4" t="s">
        <v>12</v>
      </c>
      <c r="AG510" s="4" t="s">
        <v>12</v>
      </c>
      <c r="AH510" s="4"/>
      <c r="AI510" s="4"/>
      <c r="AJ510" s="4"/>
      <c r="AK510" s="4"/>
      <c r="AL510" s="4"/>
      <c r="AM510" s="4"/>
      <c r="AN510" s="4"/>
      <c r="AO510" s="4"/>
      <c r="AP510" s="4"/>
      <c r="AQ510" s="4"/>
      <c r="AR510" s="4" t="s">
        <v>11</v>
      </c>
      <c r="AS510" s="4" t="s">
        <v>234</v>
      </c>
      <c r="AT510" s="4"/>
      <c r="AU510" s="4"/>
      <c r="AV510" s="4"/>
      <c r="AW510" s="4"/>
      <c r="AX510" s="4"/>
      <c r="AY510" s="4"/>
      <c r="AZ510" s="4"/>
      <c r="BA510" s="4"/>
      <c r="BB510" s="4"/>
      <c r="BC510" s="4"/>
      <c r="BD510" s="4" t="s">
        <v>177</v>
      </c>
      <c r="BE510" s="4" t="s">
        <v>176</v>
      </c>
      <c r="BF510" s="4" t="s">
        <v>12</v>
      </c>
      <c r="BG510" s="4" t="s">
        <v>12</v>
      </c>
      <c r="BH510" s="4" t="s">
        <v>12</v>
      </c>
      <c r="BI510" s="4" t="s">
        <v>12</v>
      </c>
      <c r="BJ510" s="4" t="s">
        <v>12</v>
      </c>
      <c r="BK510" s="4" t="s">
        <v>12</v>
      </c>
      <c r="BL510" s="4" t="s">
        <v>12</v>
      </c>
      <c r="BM510" s="4" t="s">
        <v>12</v>
      </c>
      <c r="BN510" s="4" t="s">
        <v>12</v>
      </c>
      <c r="BO510" s="4" t="s">
        <v>12</v>
      </c>
      <c r="BP510" s="4"/>
      <c r="BQ510" s="4" t="s">
        <v>178</v>
      </c>
      <c r="BR510" s="4" t="s">
        <v>12</v>
      </c>
      <c r="BS510" s="4" t="s">
        <v>12</v>
      </c>
      <c r="BT510" s="4" t="s">
        <v>12</v>
      </c>
      <c r="BU510" s="4" t="s">
        <v>12</v>
      </c>
      <c r="BV510" s="4" t="s">
        <v>12</v>
      </c>
      <c r="BW510" s="4" t="s">
        <v>12</v>
      </c>
      <c r="BX510" s="4" t="s">
        <v>176</v>
      </c>
      <c r="BY510" s="4" t="s">
        <v>12</v>
      </c>
      <c r="BZ510" s="4" t="s">
        <v>12</v>
      </c>
      <c r="CA510" s="4"/>
      <c r="CB510" s="4" t="s">
        <v>179</v>
      </c>
      <c r="CC510" s="4"/>
      <c r="CD510" s="4" t="s">
        <v>180</v>
      </c>
      <c r="CE510" s="4"/>
      <c r="CF510" s="4" t="s">
        <v>181</v>
      </c>
      <c r="CG510" s="4"/>
      <c r="CH510" s="4" t="s">
        <v>16256</v>
      </c>
    </row>
    <row r="511" spans="1:86" x14ac:dyDescent="0.3">
      <c r="A511" s="4" t="s">
        <v>16257</v>
      </c>
      <c r="B511" s="4" t="s">
        <v>16258</v>
      </c>
      <c r="C511" s="4" t="s">
        <v>16259</v>
      </c>
      <c r="D511" s="4" t="s">
        <v>15836</v>
      </c>
      <c r="E511" s="4" t="s">
        <v>15382</v>
      </c>
      <c r="F511" s="4" t="s">
        <v>183</v>
      </c>
      <c r="G511" s="4" t="s">
        <v>11</v>
      </c>
      <c r="H511" s="4" t="s">
        <v>549</v>
      </c>
      <c r="I511" s="4" t="s">
        <v>553</v>
      </c>
      <c r="J511" s="4" t="s">
        <v>554</v>
      </c>
      <c r="K511" s="4" t="s">
        <v>555</v>
      </c>
      <c r="L511" s="4"/>
      <c r="M511" s="4" t="s">
        <v>172</v>
      </c>
      <c r="N511" s="4"/>
      <c r="O511" s="4" t="s">
        <v>173</v>
      </c>
      <c r="P511" s="4" t="s">
        <v>173</v>
      </c>
      <c r="Q511" s="4" t="s">
        <v>173</v>
      </c>
      <c r="R511" s="4" t="s">
        <v>173</v>
      </c>
      <c r="S511" s="4" t="s">
        <v>173</v>
      </c>
      <c r="T511" s="4" t="s">
        <v>173</v>
      </c>
      <c r="U511" s="4" t="s">
        <v>205</v>
      </c>
      <c r="V511" s="4" t="s">
        <v>176</v>
      </c>
      <c r="W511" s="4" t="s">
        <v>12</v>
      </c>
      <c r="X511" s="4" t="s">
        <v>12</v>
      </c>
      <c r="Y511" s="4" t="s">
        <v>12</v>
      </c>
      <c r="Z511" s="4" t="s">
        <v>12</v>
      </c>
      <c r="AA511" s="4" t="s">
        <v>217</v>
      </c>
      <c r="AB511" s="4" t="s">
        <v>176</v>
      </c>
      <c r="AC511" s="4" t="s">
        <v>12</v>
      </c>
      <c r="AD511" s="4" t="s">
        <v>12</v>
      </c>
      <c r="AE511" s="4" t="s">
        <v>12</v>
      </c>
      <c r="AF511" s="4" t="s">
        <v>12</v>
      </c>
      <c r="AG511" s="4" t="s">
        <v>12</v>
      </c>
      <c r="AH511" s="4" t="s">
        <v>11</v>
      </c>
      <c r="AI511" s="4" t="s">
        <v>583</v>
      </c>
      <c r="AJ511" s="4" t="s">
        <v>11</v>
      </c>
      <c r="AK511" s="4" t="s">
        <v>627</v>
      </c>
      <c r="AL511" s="4"/>
      <c r="AM511" s="4"/>
      <c r="AN511" s="4"/>
      <c r="AO511" s="4"/>
      <c r="AP511" s="4"/>
      <c r="AQ511" s="4"/>
      <c r="AR511" s="4" t="s">
        <v>11</v>
      </c>
      <c r="AS511" s="4" t="s">
        <v>234</v>
      </c>
      <c r="AT511" s="4"/>
      <c r="AU511" s="4"/>
      <c r="AV511" s="4"/>
      <c r="AW511" s="4"/>
      <c r="AX511" s="4"/>
      <c r="AY511" s="4"/>
      <c r="AZ511" s="4"/>
      <c r="BA511" s="4"/>
      <c r="BB511" s="4"/>
      <c r="BC511" s="4"/>
      <c r="BD511" s="4" t="s">
        <v>177</v>
      </c>
      <c r="BE511" s="4" t="s">
        <v>176</v>
      </c>
      <c r="BF511" s="4" t="s">
        <v>12</v>
      </c>
      <c r="BG511" s="4" t="s">
        <v>12</v>
      </c>
      <c r="BH511" s="4" t="s">
        <v>12</v>
      </c>
      <c r="BI511" s="4" t="s">
        <v>12</v>
      </c>
      <c r="BJ511" s="4" t="s">
        <v>12</v>
      </c>
      <c r="BK511" s="4" t="s">
        <v>12</v>
      </c>
      <c r="BL511" s="4" t="s">
        <v>12</v>
      </c>
      <c r="BM511" s="4" t="s">
        <v>12</v>
      </c>
      <c r="BN511" s="4" t="s">
        <v>12</v>
      </c>
      <c r="BO511" s="4" t="s">
        <v>12</v>
      </c>
      <c r="BP511" s="4"/>
      <c r="BQ511" s="4" t="s">
        <v>194</v>
      </c>
      <c r="BR511" s="4" t="s">
        <v>176</v>
      </c>
      <c r="BS511" s="4" t="s">
        <v>12</v>
      </c>
      <c r="BT511" s="4" t="s">
        <v>12</v>
      </c>
      <c r="BU511" s="4" t="s">
        <v>12</v>
      </c>
      <c r="BV511" s="4" t="s">
        <v>12</v>
      </c>
      <c r="BW511" s="4" t="s">
        <v>12</v>
      </c>
      <c r="BX511" s="4" t="s">
        <v>12</v>
      </c>
      <c r="BY511" s="4" t="s">
        <v>12</v>
      </c>
      <c r="BZ511" s="4" t="s">
        <v>12</v>
      </c>
      <c r="CA511" s="4"/>
      <c r="CB511" s="4" t="s">
        <v>179</v>
      </c>
      <c r="CC511" s="4"/>
      <c r="CD511" s="4" t="s">
        <v>180</v>
      </c>
      <c r="CE511" s="4"/>
      <c r="CF511" s="4" t="s">
        <v>181</v>
      </c>
      <c r="CG511" s="4"/>
      <c r="CH511" s="4" t="s">
        <v>16260</v>
      </c>
    </row>
    <row r="512" spans="1:86" x14ac:dyDescent="0.3">
      <c r="A512" s="4" t="s">
        <v>14161</v>
      </c>
      <c r="B512" s="4" t="s">
        <v>16261</v>
      </c>
      <c r="C512" s="4" t="s">
        <v>16262</v>
      </c>
      <c r="D512" s="4" t="s">
        <v>15836</v>
      </c>
      <c r="E512" s="4" t="s">
        <v>15382</v>
      </c>
      <c r="F512" s="4" t="s">
        <v>183</v>
      </c>
      <c r="G512" s="4" t="s">
        <v>11</v>
      </c>
      <c r="H512" s="4" t="s">
        <v>549</v>
      </c>
      <c r="I512" s="4" t="s">
        <v>553</v>
      </c>
      <c r="J512" s="4" t="s">
        <v>554</v>
      </c>
      <c r="K512" s="4" t="s">
        <v>555</v>
      </c>
      <c r="L512" s="4"/>
      <c r="M512" s="4" t="s">
        <v>193</v>
      </c>
      <c r="N512" s="4"/>
      <c r="O512" s="4" t="s">
        <v>173</v>
      </c>
      <c r="P512" s="4" t="s">
        <v>173</v>
      </c>
      <c r="Q512" s="4" t="s">
        <v>173</v>
      </c>
      <c r="R512" s="4" t="s">
        <v>173</v>
      </c>
      <c r="S512" s="4" t="s">
        <v>173</v>
      </c>
      <c r="T512" s="4" t="s">
        <v>173</v>
      </c>
      <c r="U512" s="4" t="s">
        <v>175</v>
      </c>
      <c r="V512" s="4" t="s">
        <v>12</v>
      </c>
      <c r="W512" s="4" t="s">
        <v>12</v>
      </c>
      <c r="X512" s="4" t="s">
        <v>12</v>
      </c>
      <c r="Y512" s="4" t="s">
        <v>12</v>
      </c>
      <c r="Z512" s="4" t="s">
        <v>176</v>
      </c>
      <c r="AA512" s="4" t="s">
        <v>190</v>
      </c>
      <c r="AB512" s="4" t="s">
        <v>12</v>
      </c>
      <c r="AC512" s="4" t="s">
        <v>12</v>
      </c>
      <c r="AD512" s="4" t="s">
        <v>12</v>
      </c>
      <c r="AE512" s="4" t="s">
        <v>176</v>
      </c>
      <c r="AF512" s="4" t="s">
        <v>12</v>
      </c>
      <c r="AG512" s="4" t="s">
        <v>12</v>
      </c>
      <c r="AH512" s="4"/>
      <c r="AI512" s="4"/>
      <c r="AJ512" s="4"/>
      <c r="AK512" s="4"/>
      <c r="AL512" s="4"/>
      <c r="AM512" s="4"/>
      <c r="AN512" s="4"/>
      <c r="AO512" s="4"/>
      <c r="AP512" s="4"/>
      <c r="AQ512" s="4"/>
      <c r="AR512" s="4"/>
      <c r="AS512" s="4"/>
      <c r="AT512" s="4"/>
      <c r="AU512" s="4"/>
      <c r="AV512" s="4" t="s">
        <v>11</v>
      </c>
      <c r="AW512" s="4" t="s">
        <v>12014</v>
      </c>
      <c r="AX512" s="4"/>
      <c r="AY512" s="4"/>
      <c r="AZ512" s="4"/>
      <c r="BA512" s="4"/>
      <c r="BB512" s="4"/>
      <c r="BC512" s="4"/>
      <c r="BD512" s="4" t="s">
        <v>177</v>
      </c>
      <c r="BE512" s="4" t="s">
        <v>176</v>
      </c>
      <c r="BF512" s="4" t="s">
        <v>12</v>
      </c>
      <c r="BG512" s="4" t="s">
        <v>12</v>
      </c>
      <c r="BH512" s="4" t="s">
        <v>12</v>
      </c>
      <c r="BI512" s="4" t="s">
        <v>12</v>
      </c>
      <c r="BJ512" s="4" t="s">
        <v>12</v>
      </c>
      <c r="BK512" s="4" t="s">
        <v>12</v>
      </c>
      <c r="BL512" s="4" t="s">
        <v>12</v>
      </c>
      <c r="BM512" s="4" t="s">
        <v>12</v>
      </c>
      <c r="BN512" s="4" t="s">
        <v>12</v>
      </c>
      <c r="BO512" s="4" t="s">
        <v>12</v>
      </c>
      <c r="BP512" s="4"/>
      <c r="BQ512" s="4" t="s">
        <v>288</v>
      </c>
      <c r="BR512" s="4" t="s">
        <v>12</v>
      </c>
      <c r="BS512" s="4" t="s">
        <v>12</v>
      </c>
      <c r="BT512" s="4" t="s">
        <v>12</v>
      </c>
      <c r="BU512" s="4" t="s">
        <v>12</v>
      </c>
      <c r="BV512" s="4" t="s">
        <v>176</v>
      </c>
      <c r="BW512" s="4" t="s">
        <v>12</v>
      </c>
      <c r="BX512" s="4" t="s">
        <v>176</v>
      </c>
      <c r="BY512" s="4" t="s">
        <v>12</v>
      </c>
      <c r="BZ512" s="4" t="s">
        <v>12</v>
      </c>
      <c r="CA512" s="4"/>
      <c r="CB512" s="4" t="s">
        <v>179</v>
      </c>
      <c r="CC512" s="4"/>
      <c r="CD512" s="4" t="s">
        <v>180</v>
      </c>
      <c r="CE512" s="4"/>
      <c r="CF512" s="4" t="s">
        <v>181</v>
      </c>
      <c r="CG512" s="4"/>
      <c r="CH512" s="4" t="s">
        <v>16263</v>
      </c>
    </row>
    <row r="513" spans="1:86" x14ac:dyDescent="0.3">
      <c r="A513" s="4" t="s">
        <v>16264</v>
      </c>
      <c r="B513" s="4" t="s">
        <v>16265</v>
      </c>
      <c r="C513" s="4" t="s">
        <v>16266</v>
      </c>
      <c r="D513" s="4" t="s">
        <v>15836</v>
      </c>
      <c r="E513" s="4" t="s">
        <v>15342</v>
      </c>
      <c r="F513" s="4" t="s">
        <v>183</v>
      </c>
      <c r="G513" s="4" t="s">
        <v>11</v>
      </c>
      <c r="H513" s="4" t="s">
        <v>655</v>
      </c>
      <c r="I513" s="4" t="s">
        <v>656</v>
      </c>
      <c r="J513" s="4" t="s">
        <v>663</v>
      </c>
      <c r="K513" s="4" t="s">
        <v>658</v>
      </c>
      <c r="L513" s="4"/>
      <c r="M513" s="4" t="s">
        <v>172</v>
      </c>
      <c r="N513" s="4"/>
      <c r="O513" s="4" t="s">
        <v>173</v>
      </c>
      <c r="P513" s="4" t="s">
        <v>173</v>
      </c>
      <c r="Q513" s="4" t="s">
        <v>173</v>
      </c>
      <c r="R513" s="4" t="s">
        <v>173</v>
      </c>
      <c r="S513" s="4" t="s">
        <v>173</v>
      </c>
      <c r="T513" s="4" t="s">
        <v>173</v>
      </c>
      <c r="U513" s="4" t="s">
        <v>175</v>
      </c>
      <c r="V513" s="4" t="s">
        <v>12</v>
      </c>
      <c r="W513" s="4" t="s">
        <v>12</v>
      </c>
      <c r="X513" s="4" t="s">
        <v>12</v>
      </c>
      <c r="Y513" s="4" t="s">
        <v>12</v>
      </c>
      <c r="Z513" s="4" t="s">
        <v>176</v>
      </c>
      <c r="AA513" s="4" t="s">
        <v>175</v>
      </c>
      <c r="AB513" s="4" t="s">
        <v>12</v>
      </c>
      <c r="AC513" s="4" t="s">
        <v>12</v>
      </c>
      <c r="AD513" s="4" t="s">
        <v>12</v>
      </c>
      <c r="AE513" s="4" t="s">
        <v>12</v>
      </c>
      <c r="AF513" s="4" t="s">
        <v>12</v>
      </c>
      <c r="AG513" s="4" t="s">
        <v>176</v>
      </c>
      <c r="AH513" s="4"/>
      <c r="AI513" s="4"/>
      <c r="AJ513" s="4"/>
      <c r="AK513" s="4"/>
      <c r="AL513" s="4"/>
      <c r="AM513" s="4"/>
      <c r="AN513" s="4"/>
      <c r="AO513" s="4"/>
      <c r="AP513" s="4"/>
      <c r="AQ513" s="4"/>
      <c r="AR513" s="4"/>
      <c r="AS513" s="4"/>
      <c r="AT513" s="4"/>
      <c r="AU513" s="4"/>
      <c r="AV513" s="4"/>
      <c r="AW513" s="4"/>
      <c r="AX513" s="4"/>
      <c r="AY513" s="4"/>
      <c r="AZ513" s="4"/>
      <c r="BA513" s="4"/>
      <c r="BB513" s="4"/>
      <c r="BC513" s="4"/>
      <c r="BD513" s="4" t="s">
        <v>177</v>
      </c>
      <c r="BE513" s="4" t="s">
        <v>176</v>
      </c>
      <c r="BF513" s="4" t="s">
        <v>12</v>
      </c>
      <c r="BG513" s="4" t="s">
        <v>12</v>
      </c>
      <c r="BH513" s="4" t="s">
        <v>12</v>
      </c>
      <c r="BI513" s="4" t="s">
        <v>12</v>
      </c>
      <c r="BJ513" s="4" t="s">
        <v>12</v>
      </c>
      <c r="BK513" s="4" t="s">
        <v>12</v>
      </c>
      <c r="BL513" s="4" t="s">
        <v>12</v>
      </c>
      <c r="BM513" s="4" t="s">
        <v>12</v>
      </c>
      <c r="BN513" s="4" t="s">
        <v>12</v>
      </c>
      <c r="BO513" s="4" t="s">
        <v>12</v>
      </c>
      <c r="BP513" s="4"/>
      <c r="BQ513" s="4" t="s">
        <v>178</v>
      </c>
      <c r="BR513" s="4" t="s">
        <v>12</v>
      </c>
      <c r="BS513" s="4" t="s">
        <v>12</v>
      </c>
      <c r="BT513" s="4" t="s">
        <v>12</v>
      </c>
      <c r="BU513" s="4" t="s">
        <v>12</v>
      </c>
      <c r="BV513" s="4" t="s">
        <v>12</v>
      </c>
      <c r="BW513" s="4" t="s">
        <v>12</v>
      </c>
      <c r="BX513" s="4" t="s">
        <v>176</v>
      </c>
      <c r="BY513" s="4" t="s">
        <v>12</v>
      </c>
      <c r="BZ513" s="4" t="s">
        <v>12</v>
      </c>
      <c r="CA513" s="4"/>
      <c r="CB513" s="4" t="s">
        <v>179</v>
      </c>
      <c r="CC513" s="4"/>
      <c r="CD513" s="4" t="s">
        <v>180</v>
      </c>
      <c r="CE513" s="4"/>
      <c r="CF513" s="4" t="s">
        <v>181</v>
      </c>
      <c r="CG513" s="4"/>
      <c r="CH513" s="4" t="s">
        <v>16267</v>
      </c>
    </row>
    <row r="514" spans="1:86" x14ac:dyDescent="0.3">
      <c r="A514" s="4" t="s">
        <v>16268</v>
      </c>
      <c r="B514" s="4" t="s">
        <v>16269</v>
      </c>
      <c r="C514" s="4" t="s">
        <v>16270</v>
      </c>
      <c r="D514" s="4" t="s">
        <v>15836</v>
      </c>
      <c r="E514" s="4" t="s">
        <v>15342</v>
      </c>
      <c r="F514" s="4" t="s">
        <v>183</v>
      </c>
      <c r="G514" s="4" t="s">
        <v>11</v>
      </c>
      <c r="H514" s="4" t="s">
        <v>655</v>
      </c>
      <c r="I514" s="4" t="s">
        <v>656</v>
      </c>
      <c r="J514" s="4" t="s">
        <v>663</v>
      </c>
      <c r="K514" s="4" t="s">
        <v>658</v>
      </c>
      <c r="L514" s="4"/>
      <c r="M514" s="4" t="s">
        <v>193</v>
      </c>
      <c r="N514" s="4"/>
      <c r="O514" s="4" t="s">
        <v>173</v>
      </c>
      <c r="P514" s="4" t="s">
        <v>173</v>
      </c>
      <c r="Q514" s="4" t="s">
        <v>173</v>
      </c>
      <c r="R514" s="4" t="s">
        <v>173</v>
      </c>
      <c r="S514" s="4" t="s">
        <v>173</v>
      </c>
      <c r="T514" s="4" t="s">
        <v>173</v>
      </c>
      <c r="U514" s="4" t="s">
        <v>175</v>
      </c>
      <c r="V514" s="4" t="s">
        <v>12</v>
      </c>
      <c r="W514" s="4" t="s">
        <v>12</v>
      </c>
      <c r="X514" s="4" t="s">
        <v>12</v>
      </c>
      <c r="Y514" s="4" t="s">
        <v>12</v>
      </c>
      <c r="Z514" s="4" t="s">
        <v>176</v>
      </c>
      <c r="AA514" s="4" t="s">
        <v>175</v>
      </c>
      <c r="AB514" s="4" t="s">
        <v>12</v>
      </c>
      <c r="AC514" s="4" t="s">
        <v>12</v>
      </c>
      <c r="AD514" s="4" t="s">
        <v>12</v>
      </c>
      <c r="AE514" s="4" t="s">
        <v>12</v>
      </c>
      <c r="AF514" s="4" t="s">
        <v>12</v>
      </c>
      <c r="AG514" s="4" t="s">
        <v>176</v>
      </c>
      <c r="AH514" s="4"/>
      <c r="AI514" s="4"/>
      <c r="AJ514" s="4"/>
      <c r="AK514" s="4"/>
      <c r="AL514" s="4"/>
      <c r="AM514" s="4"/>
      <c r="AN514" s="4"/>
      <c r="AO514" s="4"/>
      <c r="AP514" s="4"/>
      <c r="AQ514" s="4"/>
      <c r="AR514" s="4"/>
      <c r="AS514" s="4"/>
      <c r="AT514" s="4"/>
      <c r="AU514" s="4"/>
      <c r="AV514" s="4"/>
      <c r="AW514" s="4"/>
      <c r="AX514" s="4"/>
      <c r="AY514" s="4"/>
      <c r="AZ514" s="4"/>
      <c r="BA514" s="4"/>
      <c r="BB514" s="4"/>
      <c r="BC514" s="4"/>
      <c r="BD514" s="4" t="s">
        <v>177</v>
      </c>
      <c r="BE514" s="4" t="s">
        <v>176</v>
      </c>
      <c r="BF514" s="4" t="s">
        <v>12</v>
      </c>
      <c r="BG514" s="4" t="s">
        <v>12</v>
      </c>
      <c r="BH514" s="4" t="s">
        <v>12</v>
      </c>
      <c r="BI514" s="4" t="s">
        <v>12</v>
      </c>
      <c r="BJ514" s="4" t="s">
        <v>12</v>
      </c>
      <c r="BK514" s="4" t="s">
        <v>12</v>
      </c>
      <c r="BL514" s="4" t="s">
        <v>12</v>
      </c>
      <c r="BM514" s="4" t="s">
        <v>12</v>
      </c>
      <c r="BN514" s="4" t="s">
        <v>12</v>
      </c>
      <c r="BO514" s="4" t="s">
        <v>12</v>
      </c>
      <c r="BP514" s="4"/>
      <c r="BQ514" s="4" t="s">
        <v>194</v>
      </c>
      <c r="BR514" s="4" t="s">
        <v>176</v>
      </c>
      <c r="BS514" s="4" t="s">
        <v>12</v>
      </c>
      <c r="BT514" s="4" t="s">
        <v>12</v>
      </c>
      <c r="BU514" s="4" t="s">
        <v>12</v>
      </c>
      <c r="BV514" s="4" t="s">
        <v>12</v>
      </c>
      <c r="BW514" s="4" t="s">
        <v>12</v>
      </c>
      <c r="BX514" s="4" t="s">
        <v>12</v>
      </c>
      <c r="BY514" s="4" t="s">
        <v>12</v>
      </c>
      <c r="BZ514" s="4" t="s">
        <v>12</v>
      </c>
      <c r="CA514" s="4"/>
      <c r="CB514" s="4" t="s">
        <v>179</v>
      </c>
      <c r="CC514" s="4"/>
      <c r="CD514" s="4" t="s">
        <v>180</v>
      </c>
      <c r="CE514" s="4"/>
      <c r="CF514" s="4" t="s">
        <v>181</v>
      </c>
      <c r="CG514" s="4"/>
      <c r="CH514" s="4" t="s">
        <v>16271</v>
      </c>
    </row>
    <row r="515" spans="1:86" x14ac:dyDescent="0.3">
      <c r="A515" s="4" t="s">
        <v>16272</v>
      </c>
      <c r="B515" s="4" t="s">
        <v>16273</v>
      </c>
      <c r="C515" s="4" t="s">
        <v>16274</v>
      </c>
      <c r="D515" s="4" t="s">
        <v>15836</v>
      </c>
      <c r="E515" s="4" t="s">
        <v>15342</v>
      </c>
      <c r="F515" s="4" t="s">
        <v>183</v>
      </c>
      <c r="G515" s="4" t="s">
        <v>11</v>
      </c>
      <c r="H515" s="4" t="s">
        <v>655</v>
      </c>
      <c r="I515" s="4" t="s">
        <v>656</v>
      </c>
      <c r="J515" s="4" t="s">
        <v>663</v>
      </c>
      <c r="K515" s="4" t="s">
        <v>658</v>
      </c>
      <c r="L515" s="4"/>
      <c r="M515" s="4" t="s">
        <v>172</v>
      </c>
      <c r="N515" s="4"/>
      <c r="O515" s="4" t="s">
        <v>173</v>
      </c>
      <c r="P515" s="4" t="s">
        <v>173</v>
      </c>
      <c r="Q515" s="4" t="s">
        <v>174</v>
      </c>
      <c r="R515" s="4" t="s">
        <v>173</v>
      </c>
      <c r="S515" s="4" t="s">
        <v>173</v>
      </c>
      <c r="T515" s="4" t="s">
        <v>173</v>
      </c>
      <c r="U515" s="4" t="s">
        <v>175</v>
      </c>
      <c r="V515" s="4" t="s">
        <v>12</v>
      </c>
      <c r="W515" s="4" t="s">
        <v>12</v>
      </c>
      <c r="X515" s="4" t="s">
        <v>12</v>
      </c>
      <c r="Y515" s="4" t="s">
        <v>12</v>
      </c>
      <c r="Z515" s="4" t="s">
        <v>176</v>
      </c>
      <c r="AA515" s="4" t="s">
        <v>175</v>
      </c>
      <c r="AB515" s="4" t="s">
        <v>12</v>
      </c>
      <c r="AC515" s="4" t="s">
        <v>12</v>
      </c>
      <c r="AD515" s="4" t="s">
        <v>12</v>
      </c>
      <c r="AE515" s="4" t="s">
        <v>12</v>
      </c>
      <c r="AF515" s="4" t="s">
        <v>12</v>
      </c>
      <c r="AG515" s="4" t="s">
        <v>176</v>
      </c>
      <c r="AH515" s="4"/>
      <c r="AI515" s="4"/>
      <c r="AJ515" s="4"/>
      <c r="AK515" s="4"/>
      <c r="AL515" s="4"/>
      <c r="AM515" s="4"/>
      <c r="AN515" s="4"/>
      <c r="AO515" s="4"/>
      <c r="AP515" s="4"/>
      <c r="AQ515" s="4"/>
      <c r="AR515" s="4"/>
      <c r="AS515" s="4"/>
      <c r="AT515" s="4"/>
      <c r="AU515" s="4"/>
      <c r="AV515" s="4"/>
      <c r="AW515" s="4"/>
      <c r="AX515" s="4"/>
      <c r="AY515" s="4"/>
      <c r="AZ515" s="4"/>
      <c r="BA515" s="4"/>
      <c r="BB515" s="4"/>
      <c r="BC515" s="4"/>
      <c r="BD515" s="4" t="s">
        <v>177</v>
      </c>
      <c r="BE515" s="4" t="s">
        <v>176</v>
      </c>
      <c r="BF515" s="4" t="s">
        <v>12</v>
      </c>
      <c r="BG515" s="4" t="s">
        <v>12</v>
      </c>
      <c r="BH515" s="4" t="s">
        <v>12</v>
      </c>
      <c r="BI515" s="4" t="s">
        <v>12</v>
      </c>
      <c r="BJ515" s="4" t="s">
        <v>12</v>
      </c>
      <c r="BK515" s="4" t="s">
        <v>12</v>
      </c>
      <c r="BL515" s="4" t="s">
        <v>12</v>
      </c>
      <c r="BM515" s="4" t="s">
        <v>12</v>
      </c>
      <c r="BN515" s="4" t="s">
        <v>12</v>
      </c>
      <c r="BO515" s="4" t="s">
        <v>12</v>
      </c>
      <c r="BP515" s="4"/>
      <c r="BQ515" s="4" t="s">
        <v>178</v>
      </c>
      <c r="BR515" s="4" t="s">
        <v>12</v>
      </c>
      <c r="BS515" s="4" t="s">
        <v>12</v>
      </c>
      <c r="BT515" s="4" t="s">
        <v>12</v>
      </c>
      <c r="BU515" s="4" t="s">
        <v>12</v>
      </c>
      <c r="BV515" s="4" t="s">
        <v>12</v>
      </c>
      <c r="BW515" s="4" t="s">
        <v>12</v>
      </c>
      <c r="BX515" s="4" t="s">
        <v>176</v>
      </c>
      <c r="BY515" s="4" t="s">
        <v>12</v>
      </c>
      <c r="BZ515" s="4" t="s">
        <v>12</v>
      </c>
      <c r="CA515" s="4"/>
      <c r="CB515" s="4" t="s">
        <v>179</v>
      </c>
      <c r="CC515" s="4"/>
      <c r="CD515" s="4" t="s">
        <v>180</v>
      </c>
      <c r="CE515" s="4"/>
      <c r="CF515" s="4" t="s">
        <v>181</v>
      </c>
      <c r="CG515" s="4"/>
      <c r="CH515" s="4" t="s">
        <v>16275</v>
      </c>
    </row>
    <row r="516" spans="1:86" x14ac:dyDescent="0.3">
      <c r="A516" s="4" t="s">
        <v>14150</v>
      </c>
      <c r="B516" s="4" t="s">
        <v>16276</v>
      </c>
      <c r="C516" s="4" t="s">
        <v>16277</v>
      </c>
      <c r="D516" s="4" t="s">
        <v>15836</v>
      </c>
      <c r="E516" s="4" t="s">
        <v>15342</v>
      </c>
      <c r="F516" s="4" t="s">
        <v>183</v>
      </c>
      <c r="G516" s="4" t="s">
        <v>11</v>
      </c>
      <c r="H516" s="4" t="s">
        <v>655</v>
      </c>
      <c r="I516" s="4" t="s">
        <v>656</v>
      </c>
      <c r="J516" s="4" t="s">
        <v>663</v>
      </c>
      <c r="K516" s="4" t="s">
        <v>658</v>
      </c>
      <c r="L516" s="4"/>
      <c r="M516" s="4" t="s">
        <v>172</v>
      </c>
      <c r="N516" s="4"/>
      <c r="O516" s="4" t="s">
        <v>173</v>
      </c>
      <c r="P516" s="4" t="s">
        <v>173</v>
      </c>
      <c r="Q516" s="4" t="s">
        <v>174</v>
      </c>
      <c r="R516" s="4" t="s">
        <v>173</v>
      </c>
      <c r="S516" s="4" t="s">
        <v>173</v>
      </c>
      <c r="T516" s="4" t="s">
        <v>173</v>
      </c>
      <c r="U516" s="4" t="s">
        <v>175</v>
      </c>
      <c r="V516" s="4" t="s">
        <v>12</v>
      </c>
      <c r="W516" s="4" t="s">
        <v>12</v>
      </c>
      <c r="X516" s="4" t="s">
        <v>12</v>
      </c>
      <c r="Y516" s="4" t="s">
        <v>12</v>
      </c>
      <c r="Z516" s="4" t="s">
        <v>176</v>
      </c>
      <c r="AA516" s="4" t="s">
        <v>175</v>
      </c>
      <c r="AB516" s="4" t="s">
        <v>12</v>
      </c>
      <c r="AC516" s="4" t="s">
        <v>12</v>
      </c>
      <c r="AD516" s="4" t="s">
        <v>12</v>
      </c>
      <c r="AE516" s="4" t="s">
        <v>12</v>
      </c>
      <c r="AF516" s="4" t="s">
        <v>12</v>
      </c>
      <c r="AG516" s="4" t="s">
        <v>176</v>
      </c>
      <c r="AH516" s="4"/>
      <c r="AI516" s="4"/>
      <c r="AJ516" s="4"/>
      <c r="AK516" s="4"/>
      <c r="AL516" s="4"/>
      <c r="AM516" s="4"/>
      <c r="AN516" s="4"/>
      <c r="AO516" s="4"/>
      <c r="AP516" s="4"/>
      <c r="AQ516" s="4"/>
      <c r="AR516" s="4"/>
      <c r="AS516" s="4"/>
      <c r="AT516" s="4"/>
      <c r="AU516" s="4"/>
      <c r="AV516" s="4"/>
      <c r="AW516" s="4"/>
      <c r="AX516" s="4"/>
      <c r="AY516" s="4"/>
      <c r="AZ516" s="4"/>
      <c r="BA516" s="4"/>
      <c r="BB516" s="4"/>
      <c r="BC516" s="4"/>
      <c r="BD516" s="4" t="s">
        <v>177</v>
      </c>
      <c r="BE516" s="4" t="s">
        <v>176</v>
      </c>
      <c r="BF516" s="4" t="s">
        <v>12</v>
      </c>
      <c r="BG516" s="4" t="s">
        <v>12</v>
      </c>
      <c r="BH516" s="4" t="s">
        <v>12</v>
      </c>
      <c r="BI516" s="4" t="s">
        <v>12</v>
      </c>
      <c r="BJ516" s="4" t="s">
        <v>12</v>
      </c>
      <c r="BK516" s="4" t="s">
        <v>12</v>
      </c>
      <c r="BL516" s="4" t="s">
        <v>12</v>
      </c>
      <c r="BM516" s="4" t="s">
        <v>12</v>
      </c>
      <c r="BN516" s="4" t="s">
        <v>12</v>
      </c>
      <c r="BO516" s="4" t="s">
        <v>12</v>
      </c>
      <c r="BP516" s="4"/>
      <c r="BQ516" s="4" t="s">
        <v>678</v>
      </c>
      <c r="BR516" s="4" t="s">
        <v>12</v>
      </c>
      <c r="BS516" s="4" t="s">
        <v>12</v>
      </c>
      <c r="BT516" s="4" t="s">
        <v>12</v>
      </c>
      <c r="BU516" s="4" t="s">
        <v>12</v>
      </c>
      <c r="BV516" s="4" t="s">
        <v>12</v>
      </c>
      <c r="BW516" s="4" t="s">
        <v>12</v>
      </c>
      <c r="BX516" s="4" t="s">
        <v>176</v>
      </c>
      <c r="BY516" s="4" t="s">
        <v>176</v>
      </c>
      <c r="BZ516" s="4" t="s">
        <v>12</v>
      </c>
      <c r="CA516" s="4" t="s">
        <v>14208</v>
      </c>
      <c r="CB516" s="4" t="s">
        <v>179</v>
      </c>
      <c r="CC516" s="4"/>
      <c r="CD516" s="4" t="s">
        <v>180</v>
      </c>
      <c r="CE516" s="4"/>
      <c r="CF516" s="4" t="s">
        <v>181</v>
      </c>
      <c r="CG516" s="4"/>
      <c r="CH516" s="4" t="s">
        <v>16278</v>
      </c>
    </row>
    <row r="517" spans="1:86" x14ac:dyDescent="0.3">
      <c r="A517" s="4" t="s">
        <v>16279</v>
      </c>
      <c r="B517" s="4" t="s">
        <v>16280</v>
      </c>
      <c r="C517" s="4" t="s">
        <v>16281</v>
      </c>
      <c r="D517" s="4" t="s">
        <v>15836</v>
      </c>
      <c r="E517" s="4" t="s">
        <v>15342</v>
      </c>
      <c r="F517" s="4" t="s">
        <v>183</v>
      </c>
      <c r="G517" s="4" t="s">
        <v>11</v>
      </c>
      <c r="H517" s="4" t="s">
        <v>655</v>
      </c>
      <c r="I517" s="4" t="s">
        <v>656</v>
      </c>
      <c r="J517" s="4" t="s">
        <v>663</v>
      </c>
      <c r="K517" s="4" t="s">
        <v>658</v>
      </c>
      <c r="L517" s="4"/>
      <c r="M517" s="4" t="s">
        <v>193</v>
      </c>
      <c r="N517" s="4"/>
      <c r="O517" s="4" t="s">
        <v>173</v>
      </c>
      <c r="P517" s="4" t="s">
        <v>173</v>
      </c>
      <c r="Q517" s="4" t="s">
        <v>173</v>
      </c>
      <c r="R517" s="4" t="s">
        <v>173</v>
      </c>
      <c r="S517" s="4" t="s">
        <v>173</v>
      </c>
      <c r="T517" s="4" t="s">
        <v>173</v>
      </c>
      <c r="U517" s="4" t="s">
        <v>205</v>
      </c>
      <c r="V517" s="4" t="s">
        <v>176</v>
      </c>
      <c r="W517" s="4" t="s">
        <v>12</v>
      </c>
      <c r="X517" s="4" t="s">
        <v>12</v>
      </c>
      <c r="Y517" s="4" t="s">
        <v>12</v>
      </c>
      <c r="Z517" s="4" t="s">
        <v>12</v>
      </c>
      <c r="AA517" s="4" t="s">
        <v>175</v>
      </c>
      <c r="AB517" s="4" t="s">
        <v>12</v>
      </c>
      <c r="AC517" s="4" t="s">
        <v>12</v>
      </c>
      <c r="AD517" s="4" t="s">
        <v>12</v>
      </c>
      <c r="AE517" s="4" t="s">
        <v>12</v>
      </c>
      <c r="AF517" s="4" t="s">
        <v>12</v>
      </c>
      <c r="AG517" s="4" t="s">
        <v>176</v>
      </c>
      <c r="AH517" s="4" t="s">
        <v>11</v>
      </c>
      <c r="AI517" s="4" t="s">
        <v>84</v>
      </c>
      <c r="AJ517" s="4" t="s">
        <v>50</v>
      </c>
      <c r="AK517" s="4"/>
      <c r="AL517" s="4"/>
      <c r="AM517" s="4"/>
      <c r="AN517" s="4"/>
      <c r="AO517" s="4"/>
      <c r="AP517" s="4"/>
      <c r="AQ517" s="4"/>
      <c r="AR517" s="4"/>
      <c r="AS517" s="4"/>
      <c r="AT517" s="4"/>
      <c r="AU517" s="4"/>
      <c r="AV517" s="4"/>
      <c r="AW517" s="4"/>
      <c r="AX517" s="4"/>
      <c r="AY517" s="4"/>
      <c r="AZ517" s="4"/>
      <c r="BA517" s="4"/>
      <c r="BB517" s="4"/>
      <c r="BC517" s="4"/>
      <c r="BD517" s="4" t="s">
        <v>177</v>
      </c>
      <c r="BE517" s="4" t="s">
        <v>176</v>
      </c>
      <c r="BF517" s="4" t="s">
        <v>12</v>
      </c>
      <c r="BG517" s="4" t="s">
        <v>12</v>
      </c>
      <c r="BH517" s="4" t="s">
        <v>12</v>
      </c>
      <c r="BI517" s="4" t="s">
        <v>12</v>
      </c>
      <c r="BJ517" s="4" t="s">
        <v>12</v>
      </c>
      <c r="BK517" s="4" t="s">
        <v>12</v>
      </c>
      <c r="BL517" s="4" t="s">
        <v>12</v>
      </c>
      <c r="BM517" s="4" t="s">
        <v>12</v>
      </c>
      <c r="BN517" s="4" t="s">
        <v>12</v>
      </c>
      <c r="BO517" s="4" t="s">
        <v>12</v>
      </c>
      <c r="BP517" s="4"/>
      <c r="BQ517" s="4" t="s">
        <v>206</v>
      </c>
      <c r="BR517" s="4" t="s">
        <v>12</v>
      </c>
      <c r="BS517" s="4" t="s">
        <v>12</v>
      </c>
      <c r="BT517" s="4" t="s">
        <v>12</v>
      </c>
      <c r="BU517" s="4" t="s">
        <v>12</v>
      </c>
      <c r="BV517" s="4" t="s">
        <v>12</v>
      </c>
      <c r="BW517" s="4" t="s">
        <v>176</v>
      </c>
      <c r="BX517" s="4" t="s">
        <v>12</v>
      </c>
      <c r="BY517" s="4" t="s">
        <v>12</v>
      </c>
      <c r="BZ517" s="4" t="s">
        <v>12</v>
      </c>
      <c r="CA517" s="4"/>
      <c r="CB517" s="4" t="s">
        <v>179</v>
      </c>
      <c r="CC517" s="4"/>
      <c r="CD517" s="4" t="s">
        <v>180</v>
      </c>
      <c r="CE517" s="4"/>
      <c r="CF517" s="4" t="s">
        <v>181</v>
      </c>
      <c r="CG517" s="4"/>
      <c r="CH517" s="4" t="s">
        <v>16282</v>
      </c>
    </row>
    <row r="518" spans="1:86" x14ac:dyDescent="0.3">
      <c r="A518" s="4" t="s">
        <v>16283</v>
      </c>
      <c r="B518" s="4" t="s">
        <v>16284</v>
      </c>
      <c r="C518" s="4" t="s">
        <v>16285</v>
      </c>
      <c r="D518" s="4" t="s">
        <v>16286</v>
      </c>
      <c r="E518" s="4" t="s">
        <v>15590</v>
      </c>
      <c r="F518" s="4" t="s">
        <v>183</v>
      </c>
      <c r="G518" s="4" t="s">
        <v>11</v>
      </c>
      <c r="H518" s="4" t="s">
        <v>655</v>
      </c>
      <c r="I518" s="4" t="s">
        <v>656</v>
      </c>
      <c r="J518" s="4" t="s">
        <v>660</v>
      </c>
      <c r="K518" s="4" t="s">
        <v>658</v>
      </c>
      <c r="L518" s="4"/>
      <c r="M518" s="4" t="s">
        <v>193</v>
      </c>
      <c r="N518" s="4"/>
      <c r="O518" s="4" t="s">
        <v>173</v>
      </c>
      <c r="P518" s="4" t="s">
        <v>173</v>
      </c>
      <c r="Q518" s="4" t="s">
        <v>173</v>
      </c>
      <c r="R518" s="4" t="s">
        <v>173</v>
      </c>
      <c r="S518" s="4" t="s">
        <v>173</v>
      </c>
      <c r="T518" s="4" t="s">
        <v>173</v>
      </c>
      <c r="U518" s="4" t="s">
        <v>175</v>
      </c>
      <c r="V518" s="4" t="s">
        <v>12</v>
      </c>
      <c r="W518" s="4" t="s">
        <v>12</v>
      </c>
      <c r="X518" s="4" t="s">
        <v>12</v>
      </c>
      <c r="Y518" s="4" t="s">
        <v>12</v>
      </c>
      <c r="Z518" s="4" t="s">
        <v>176</v>
      </c>
      <c r="AA518" s="4" t="s">
        <v>175</v>
      </c>
      <c r="AB518" s="4" t="s">
        <v>12</v>
      </c>
      <c r="AC518" s="4" t="s">
        <v>12</v>
      </c>
      <c r="AD518" s="4" t="s">
        <v>12</v>
      </c>
      <c r="AE518" s="4" t="s">
        <v>12</v>
      </c>
      <c r="AF518" s="4" t="s">
        <v>12</v>
      </c>
      <c r="AG518" s="4" t="s">
        <v>176</v>
      </c>
      <c r="AH518" s="4"/>
      <c r="AI518" s="4"/>
      <c r="AJ518" s="4"/>
      <c r="AK518" s="4"/>
      <c r="AL518" s="4"/>
      <c r="AM518" s="4"/>
      <c r="AN518" s="4"/>
      <c r="AO518" s="4"/>
      <c r="AP518" s="4"/>
      <c r="AQ518" s="4"/>
      <c r="AR518" s="4"/>
      <c r="AS518" s="4"/>
      <c r="AT518" s="4"/>
      <c r="AU518" s="4"/>
      <c r="AV518" s="4"/>
      <c r="AW518" s="4"/>
      <c r="AX518" s="4"/>
      <c r="AY518" s="4"/>
      <c r="AZ518" s="4"/>
      <c r="BA518" s="4"/>
      <c r="BB518" s="4"/>
      <c r="BC518" s="4"/>
      <c r="BD518" s="4" t="s">
        <v>177</v>
      </c>
      <c r="BE518" s="4" t="s">
        <v>176</v>
      </c>
      <c r="BF518" s="4" t="s">
        <v>12</v>
      </c>
      <c r="BG518" s="4" t="s">
        <v>12</v>
      </c>
      <c r="BH518" s="4" t="s">
        <v>12</v>
      </c>
      <c r="BI518" s="4" t="s">
        <v>12</v>
      </c>
      <c r="BJ518" s="4" t="s">
        <v>12</v>
      </c>
      <c r="BK518" s="4" t="s">
        <v>12</v>
      </c>
      <c r="BL518" s="4" t="s">
        <v>12</v>
      </c>
      <c r="BM518" s="4" t="s">
        <v>12</v>
      </c>
      <c r="BN518" s="4" t="s">
        <v>12</v>
      </c>
      <c r="BO518" s="4" t="s">
        <v>12</v>
      </c>
      <c r="BP518" s="4"/>
      <c r="BQ518" s="4" t="s">
        <v>178</v>
      </c>
      <c r="BR518" s="4" t="s">
        <v>12</v>
      </c>
      <c r="BS518" s="4" t="s">
        <v>12</v>
      </c>
      <c r="BT518" s="4" t="s">
        <v>12</v>
      </c>
      <c r="BU518" s="4" t="s">
        <v>12</v>
      </c>
      <c r="BV518" s="4" t="s">
        <v>12</v>
      </c>
      <c r="BW518" s="4" t="s">
        <v>12</v>
      </c>
      <c r="BX518" s="4" t="s">
        <v>176</v>
      </c>
      <c r="BY518" s="4" t="s">
        <v>12</v>
      </c>
      <c r="BZ518" s="4" t="s">
        <v>12</v>
      </c>
      <c r="CA518" s="4"/>
      <c r="CB518" s="4" t="s">
        <v>179</v>
      </c>
      <c r="CC518" s="4"/>
      <c r="CD518" s="4" t="s">
        <v>180</v>
      </c>
      <c r="CE518" s="4"/>
      <c r="CF518" s="4" t="s">
        <v>181</v>
      </c>
      <c r="CG518" s="4"/>
      <c r="CH518" s="4" t="s">
        <v>16287</v>
      </c>
    </row>
    <row r="519" spans="1:86" x14ac:dyDescent="0.3">
      <c r="A519" s="4" t="s">
        <v>16288</v>
      </c>
      <c r="B519" s="4" t="s">
        <v>16289</v>
      </c>
      <c r="C519" s="4" t="s">
        <v>16290</v>
      </c>
      <c r="D519" s="4" t="s">
        <v>16286</v>
      </c>
      <c r="E519" s="4" t="s">
        <v>15590</v>
      </c>
      <c r="F519" s="4" t="s">
        <v>183</v>
      </c>
      <c r="G519" s="4" t="s">
        <v>11</v>
      </c>
      <c r="H519" s="4" t="s">
        <v>655</v>
      </c>
      <c r="I519" s="4" t="s">
        <v>656</v>
      </c>
      <c r="J519" s="4" t="s">
        <v>660</v>
      </c>
      <c r="K519" s="4" t="s">
        <v>658</v>
      </c>
      <c r="L519" s="4"/>
      <c r="M519" s="4" t="s">
        <v>172</v>
      </c>
      <c r="N519" s="4"/>
      <c r="O519" s="4" t="s">
        <v>173</v>
      </c>
      <c r="P519" s="4" t="s">
        <v>173</v>
      </c>
      <c r="Q519" s="4" t="s">
        <v>174</v>
      </c>
      <c r="R519" s="4" t="s">
        <v>173</v>
      </c>
      <c r="S519" s="4" t="s">
        <v>173</v>
      </c>
      <c r="T519" s="4" t="s">
        <v>173</v>
      </c>
      <c r="U519" s="4" t="s">
        <v>175</v>
      </c>
      <c r="V519" s="4" t="s">
        <v>12</v>
      </c>
      <c r="W519" s="4" t="s">
        <v>12</v>
      </c>
      <c r="X519" s="4" t="s">
        <v>12</v>
      </c>
      <c r="Y519" s="4" t="s">
        <v>12</v>
      </c>
      <c r="Z519" s="4" t="s">
        <v>176</v>
      </c>
      <c r="AA519" s="4" t="s">
        <v>175</v>
      </c>
      <c r="AB519" s="4" t="s">
        <v>12</v>
      </c>
      <c r="AC519" s="4" t="s">
        <v>12</v>
      </c>
      <c r="AD519" s="4" t="s">
        <v>12</v>
      </c>
      <c r="AE519" s="4" t="s">
        <v>12</v>
      </c>
      <c r="AF519" s="4" t="s">
        <v>12</v>
      </c>
      <c r="AG519" s="4" t="s">
        <v>176</v>
      </c>
      <c r="AH519" s="4"/>
      <c r="AI519" s="4"/>
      <c r="AJ519" s="4"/>
      <c r="AK519" s="4"/>
      <c r="AL519" s="4"/>
      <c r="AM519" s="4"/>
      <c r="AN519" s="4"/>
      <c r="AO519" s="4"/>
      <c r="AP519" s="4"/>
      <c r="AQ519" s="4"/>
      <c r="AR519" s="4"/>
      <c r="AS519" s="4"/>
      <c r="AT519" s="4"/>
      <c r="AU519" s="4"/>
      <c r="AV519" s="4"/>
      <c r="AW519" s="4"/>
      <c r="AX519" s="4"/>
      <c r="AY519" s="4"/>
      <c r="AZ519" s="4"/>
      <c r="BA519" s="4"/>
      <c r="BB519" s="4"/>
      <c r="BC519" s="4"/>
      <c r="BD519" s="4" t="s">
        <v>177</v>
      </c>
      <c r="BE519" s="4" t="s">
        <v>176</v>
      </c>
      <c r="BF519" s="4" t="s">
        <v>12</v>
      </c>
      <c r="BG519" s="4" t="s">
        <v>12</v>
      </c>
      <c r="BH519" s="4" t="s">
        <v>12</v>
      </c>
      <c r="BI519" s="4" t="s">
        <v>12</v>
      </c>
      <c r="BJ519" s="4" t="s">
        <v>12</v>
      </c>
      <c r="BK519" s="4" t="s">
        <v>12</v>
      </c>
      <c r="BL519" s="4" t="s">
        <v>12</v>
      </c>
      <c r="BM519" s="4" t="s">
        <v>12</v>
      </c>
      <c r="BN519" s="4" t="s">
        <v>12</v>
      </c>
      <c r="BO519" s="4" t="s">
        <v>12</v>
      </c>
      <c r="BP519" s="4"/>
      <c r="BQ519" s="4" t="s">
        <v>178</v>
      </c>
      <c r="BR519" s="4" t="s">
        <v>12</v>
      </c>
      <c r="BS519" s="4" t="s">
        <v>12</v>
      </c>
      <c r="BT519" s="4" t="s">
        <v>12</v>
      </c>
      <c r="BU519" s="4" t="s">
        <v>12</v>
      </c>
      <c r="BV519" s="4" t="s">
        <v>12</v>
      </c>
      <c r="BW519" s="4" t="s">
        <v>12</v>
      </c>
      <c r="BX519" s="4" t="s">
        <v>176</v>
      </c>
      <c r="BY519" s="4" t="s">
        <v>12</v>
      </c>
      <c r="BZ519" s="4" t="s">
        <v>12</v>
      </c>
      <c r="CA519" s="4"/>
      <c r="CB519" s="4" t="s">
        <v>179</v>
      </c>
      <c r="CC519" s="4"/>
      <c r="CD519" s="4" t="s">
        <v>180</v>
      </c>
      <c r="CE519" s="4"/>
      <c r="CF519" s="4" t="s">
        <v>181</v>
      </c>
      <c r="CG519" s="4"/>
      <c r="CH519" s="4" t="s">
        <v>16291</v>
      </c>
    </row>
    <row r="520" spans="1:86" x14ac:dyDescent="0.3">
      <c r="A520" s="4" t="s">
        <v>16292</v>
      </c>
      <c r="B520" s="4" t="s">
        <v>16293</v>
      </c>
      <c r="C520" s="4" t="s">
        <v>16294</v>
      </c>
      <c r="D520" s="4" t="s">
        <v>16286</v>
      </c>
      <c r="E520" s="4" t="s">
        <v>15590</v>
      </c>
      <c r="F520" s="4" t="s">
        <v>183</v>
      </c>
      <c r="G520" s="4" t="s">
        <v>11</v>
      </c>
      <c r="H520" s="4" t="s">
        <v>655</v>
      </c>
      <c r="I520" s="4" t="s">
        <v>656</v>
      </c>
      <c r="J520" s="4" t="s">
        <v>660</v>
      </c>
      <c r="K520" s="4" t="s">
        <v>658</v>
      </c>
      <c r="L520" s="4"/>
      <c r="M520" s="4" t="s">
        <v>172</v>
      </c>
      <c r="N520" s="4"/>
      <c r="O520" s="4" t="s">
        <v>173</v>
      </c>
      <c r="P520" s="4" t="s">
        <v>173</v>
      </c>
      <c r="Q520" s="4" t="s">
        <v>173</v>
      </c>
      <c r="R520" s="4" t="s">
        <v>173</v>
      </c>
      <c r="S520" s="4" t="s">
        <v>173</v>
      </c>
      <c r="T520" s="4" t="s">
        <v>173</v>
      </c>
      <c r="U520" s="4" t="s">
        <v>175</v>
      </c>
      <c r="V520" s="4" t="s">
        <v>12</v>
      </c>
      <c r="W520" s="4" t="s">
        <v>12</v>
      </c>
      <c r="X520" s="4" t="s">
        <v>12</v>
      </c>
      <c r="Y520" s="4" t="s">
        <v>12</v>
      </c>
      <c r="Z520" s="4" t="s">
        <v>176</v>
      </c>
      <c r="AA520" s="4" t="s">
        <v>175</v>
      </c>
      <c r="AB520" s="4" t="s">
        <v>12</v>
      </c>
      <c r="AC520" s="4" t="s">
        <v>12</v>
      </c>
      <c r="AD520" s="4" t="s">
        <v>12</v>
      </c>
      <c r="AE520" s="4" t="s">
        <v>12</v>
      </c>
      <c r="AF520" s="4" t="s">
        <v>12</v>
      </c>
      <c r="AG520" s="4" t="s">
        <v>176</v>
      </c>
      <c r="AH520" s="4"/>
      <c r="AI520" s="4"/>
      <c r="AJ520" s="4"/>
      <c r="AK520" s="4"/>
      <c r="AL520" s="4"/>
      <c r="AM520" s="4"/>
      <c r="AN520" s="4"/>
      <c r="AO520" s="4"/>
      <c r="AP520" s="4"/>
      <c r="AQ520" s="4"/>
      <c r="AR520" s="4"/>
      <c r="AS520" s="4"/>
      <c r="AT520" s="4"/>
      <c r="AU520" s="4"/>
      <c r="AV520" s="4"/>
      <c r="AW520" s="4"/>
      <c r="AX520" s="4"/>
      <c r="AY520" s="4"/>
      <c r="AZ520" s="4"/>
      <c r="BA520" s="4"/>
      <c r="BB520" s="4"/>
      <c r="BC520" s="4"/>
      <c r="BD520" s="4" t="s">
        <v>177</v>
      </c>
      <c r="BE520" s="4" t="s">
        <v>176</v>
      </c>
      <c r="BF520" s="4" t="s">
        <v>12</v>
      </c>
      <c r="BG520" s="4" t="s">
        <v>12</v>
      </c>
      <c r="BH520" s="4" t="s">
        <v>12</v>
      </c>
      <c r="BI520" s="4" t="s">
        <v>12</v>
      </c>
      <c r="BJ520" s="4" t="s">
        <v>12</v>
      </c>
      <c r="BK520" s="4" t="s">
        <v>12</v>
      </c>
      <c r="BL520" s="4" t="s">
        <v>12</v>
      </c>
      <c r="BM520" s="4" t="s">
        <v>12</v>
      </c>
      <c r="BN520" s="4" t="s">
        <v>12</v>
      </c>
      <c r="BO520" s="4" t="s">
        <v>12</v>
      </c>
      <c r="BP520" s="4"/>
      <c r="BQ520" s="4" t="s">
        <v>194</v>
      </c>
      <c r="BR520" s="4" t="s">
        <v>176</v>
      </c>
      <c r="BS520" s="4" t="s">
        <v>12</v>
      </c>
      <c r="BT520" s="4" t="s">
        <v>12</v>
      </c>
      <c r="BU520" s="4" t="s">
        <v>12</v>
      </c>
      <c r="BV520" s="4" t="s">
        <v>12</v>
      </c>
      <c r="BW520" s="4" t="s">
        <v>12</v>
      </c>
      <c r="BX520" s="4" t="s">
        <v>12</v>
      </c>
      <c r="BY520" s="4" t="s">
        <v>12</v>
      </c>
      <c r="BZ520" s="4" t="s">
        <v>12</v>
      </c>
      <c r="CA520" s="4"/>
      <c r="CB520" s="4" t="s">
        <v>179</v>
      </c>
      <c r="CC520" s="4"/>
      <c r="CD520" s="4" t="s">
        <v>180</v>
      </c>
      <c r="CE520" s="4"/>
      <c r="CF520" s="4" t="s">
        <v>181</v>
      </c>
      <c r="CG520" s="4"/>
      <c r="CH520" s="4" t="s">
        <v>16295</v>
      </c>
    </row>
    <row r="521" spans="1:86" x14ac:dyDescent="0.3">
      <c r="A521" s="4" t="s">
        <v>16296</v>
      </c>
      <c r="B521" s="4" t="s">
        <v>16297</v>
      </c>
      <c r="C521" s="4" t="s">
        <v>16298</v>
      </c>
      <c r="D521" s="4" t="s">
        <v>16286</v>
      </c>
      <c r="E521" s="4" t="s">
        <v>15590</v>
      </c>
      <c r="F521" s="4" t="s">
        <v>183</v>
      </c>
      <c r="G521" s="4" t="s">
        <v>11</v>
      </c>
      <c r="H521" s="4" t="s">
        <v>655</v>
      </c>
      <c r="I521" s="4" t="s">
        <v>656</v>
      </c>
      <c r="J521" s="4" t="s">
        <v>660</v>
      </c>
      <c r="K521" s="4" t="s">
        <v>658</v>
      </c>
      <c r="L521" s="4"/>
      <c r="M521" s="4" t="s">
        <v>193</v>
      </c>
      <c r="N521" s="4"/>
      <c r="O521" s="4" t="s">
        <v>173</v>
      </c>
      <c r="P521" s="4" t="s">
        <v>173</v>
      </c>
      <c r="Q521" s="4" t="s">
        <v>173</v>
      </c>
      <c r="R521" s="4" t="s">
        <v>173</v>
      </c>
      <c r="S521" s="4" t="s">
        <v>173</v>
      </c>
      <c r="T521" s="4" t="s">
        <v>173</v>
      </c>
      <c r="U521" s="4" t="s">
        <v>175</v>
      </c>
      <c r="V521" s="4" t="s">
        <v>12</v>
      </c>
      <c r="W521" s="4" t="s">
        <v>12</v>
      </c>
      <c r="X521" s="4" t="s">
        <v>12</v>
      </c>
      <c r="Y521" s="4" t="s">
        <v>12</v>
      </c>
      <c r="Z521" s="4" t="s">
        <v>176</v>
      </c>
      <c r="AA521" s="4" t="s">
        <v>175</v>
      </c>
      <c r="AB521" s="4" t="s">
        <v>12</v>
      </c>
      <c r="AC521" s="4" t="s">
        <v>12</v>
      </c>
      <c r="AD521" s="4" t="s">
        <v>12</v>
      </c>
      <c r="AE521" s="4" t="s">
        <v>12</v>
      </c>
      <c r="AF521" s="4" t="s">
        <v>12</v>
      </c>
      <c r="AG521" s="4" t="s">
        <v>176</v>
      </c>
      <c r="AH521" s="4"/>
      <c r="AI521" s="4"/>
      <c r="AJ521" s="4"/>
      <c r="AK521" s="4"/>
      <c r="AL521" s="4"/>
      <c r="AM521" s="4"/>
      <c r="AN521" s="4"/>
      <c r="AO521" s="4"/>
      <c r="AP521" s="4"/>
      <c r="AQ521" s="4"/>
      <c r="AR521" s="4"/>
      <c r="AS521" s="4"/>
      <c r="AT521" s="4"/>
      <c r="AU521" s="4"/>
      <c r="AV521" s="4"/>
      <c r="AW521" s="4"/>
      <c r="AX521" s="4"/>
      <c r="AY521" s="4"/>
      <c r="AZ521" s="4"/>
      <c r="BA521" s="4"/>
      <c r="BB521" s="4"/>
      <c r="BC521" s="4"/>
      <c r="BD521" s="4" t="s">
        <v>177</v>
      </c>
      <c r="BE521" s="4" t="s">
        <v>176</v>
      </c>
      <c r="BF521" s="4" t="s">
        <v>12</v>
      </c>
      <c r="BG521" s="4" t="s">
        <v>12</v>
      </c>
      <c r="BH521" s="4" t="s">
        <v>12</v>
      </c>
      <c r="BI521" s="4" t="s">
        <v>12</v>
      </c>
      <c r="BJ521" s="4" t="s">
        <v>12</v>
      </c>
      <c r="BK521" s="4" t="s">
        <v>12</v>
      </c>
      <c r="BL521" s="4" t="s">
        <v>12</v>
      </c>
      <c r="BM521" s="4" t="s">
        <v>12</v>
      </c>
      <c r="BN521" s="4" t="s">
        <v>12</v>
      </c>
      <c r="BO521" s="4" t="s">
        <v>12</v>
      </c>
      <c r="BP521" s="4"/>
      <c r="BQ521" s="4" t="s">
        <v>178</v>
      </c>
      <c r="BR521" s="4" t="s">
        <v>12</v>
      </c>
      <c r="BS521" s="4" t="s">
        <v>12</v>
      </c>
      <c r="BT521" s="4" t="s">
        <v>12</v>
      </c>
      <c r="BU521" s="4" t="s">
        <v>12</v>
      </c>
      <c r="BV521" s="4" t="s">
        <v>12</v>
      </c>
      <c r="BW521" s="4" t="s">
        <v>12</v>
      </c>
      <c r="BX521" s="4" t="s">
        <v>176</v>
      </c>
      <c r="BY521" s="4" t="s">
        <v>12</v>
      </c>
      <c r="BZ521" s="4" t="s">
        <v>12</v>
      </c>
      <c r="CA521" s="4"/>
      <c r="CB521" s="4" t="s">
        <v>179</v>
      </c>
      <c r="CC521" s="4"/>
      <c r="CD521" s="4" t="s">
        <v>180</v>
      </c>
      <c r="CE521" s="4"/>
      <c r="CF521" s="4" t="s">
        <v>181</v>
      </c>
      <c r="CG521" s="4"/>
      <c r="CH521" s="4" t="s">
        <v>16299</v>
      </c>
    </row>
    <row r="522" spans="1:86" x14ac:dyDescent="0.3">
      <c r="A522" s="4" t="s">
        <v>16300</v>
      </c>
      <c r="B522" s="4" t="s">
        <v>16301</v>
      </c>
      <c r="C522" s="4" t="s">
        <v>16302</v>
      </c>
      <c r="D522" s="4" t="s">
        <v>16286</v>
      </c>
      <c r="E522" s="4" t="s">
        <v>15590</v>
      </c>
      <c r="F522" s="4" t="s">
        <v>183</v>
      </c>
      <c r="G522" s="4" t="s">
        <v>11</v>
      </c>
      <c r="H522" s="4" t="s">
        <v>655</v>
      </c>
      <c r="I522" s="4" t="s">
        <v>656</v>
      </c>
      <c r="J522" s="4" t="s">
        <v>660</v>
      </c>
      <c r="K522" s="4" t="s">
        <v>658</v>
      </c>
      <c r="L522" s="4"/>
      <c r="M522" s="4" t="s">
        <v>172</v>
      </c>
      <c r="N522" s="4"/>
      <c r="O522" s="4" t="s">
        <v>173</v>
      </c>
      <c r="P522" s="4" t="s">
        <v>173</v>
      </c>
      <c r="Q522" s="4" t="s">
        <v>173</v>
      </c>
      <c r="R522" s="4" t="s">
        <v>173</v>
      </c>
      <c r="S522" s="4" t="s">
        <v>173</v>
      </c>
      <c r="T522" s="4" t="s">
        <v>173</v>
      </c>
      <c r="U522" s="4" t="s">
        <v>175</v>
      </c>
      <c r="V522" s="4" t="s">
        <v>12</v>
      </c>
      <c r="W522" s="4" t="s">
        <v>12</v>
      </c>
      <c r="X522" s="4" t="s">
        <v>12</v>
      </c>
      <c r="Y522" s="4" t="s">
        <v>12</v>
      </c>
      <c r="Z522" s="4" t="s">
        <v>176</v>
      </c>
      <c r="AA522" s="4" t="s">
        <v>175</v>
      </c>
      <c r="AB522" s="4" t="s">
        <v>12</v>
      </c>
      <c r="AC522" s="4" t="s">
        <v>12</v>
      </c>
      <c r="AD522" s="4" t="s">
        <v>12</v>
      </c>
      <c r="AE522" s="4" t="s">
        <v>12</v>
      </c>
      <c r="AF522" s="4" t="s">
        <v>12</v>
      </c>
      <c r="AG522" s="4" t="s">
        <v>176</v>
      </c>
      <c r="AH522" s="4"/>
      <c r="AI522" s="4"/>
      <c r="AJ522" s="4"/>
      <c r="AK522" s="4"/>
      <c r="AL522" s="4"/>
      <c r="AM522" s="4"/>
      <c r="AN522" s="4"/>
      <c r="AO522" s="4"/>
      <c r="AP522" s="4"/>
      <c r="AQ522" s="4"/>
      <c r="AR522" s="4"/>
      <c r="AS522" s="4"/>
      <c r="AT522" s="4"/>
      <c r="AU522" s="4"/>
      <c r="AV522" s="4"/>
      <c r="AW522" s="4"/>
      <c r="AX522" s="4"/>
      <c r="AY522" s="4"/>
      <c r="AZ522" s="4"/>
      <c r="BA522" s="4"/>
      <c r="BB522" s="4"/>
      <c r="BC522" s="4"/>
      <c r="BD522" s="4" t="s">
        <v>177</v>
      </c>
      <c r="BE522" s="4" t="s">
        <v>176</v>
      </c>
      <c r="BF522" s="4" t="s">
        <v>12</v>
      </c>
      <c r="BG522" s="4" t="s">
        <v>12</v>
      </c>
      <c r="BH522" s="4" t="s">
        <v>12</v>
      </c>
      <c r="BI522" s="4" t="s">
        <v>12</v>
      </c>
      <c r="BJ522" s="4" t="s">
        <v>12</v>
      </c>
      <c r="BK522" s="4" t="s">
        <v>12</v>
      </c>
      <c r="BL522" s="4" t="s">
        <v>12</v>
      </c>
      <c r="BM522" s="4" t="s">
        <v>12</v>
      </c>
      <c r="BN522" s="4" t="s">
        <v>12</v>
      </c>
      <c r="BO522" s="4" t="s">
        <v>12</v>
      </c>
      <c r="BP522" s="4"/>
      <c r="BQ522" s="4" t="s">
        <v>178</v>
      </c>
      <c r="BR522" s="4" t="s">
        <v>12</v>
      </c>
      <c r="BS522" s="4" t="s">
        <v>12</v>
      </c>
      <c r="BT522" s="4" t="s">
        <v>12</v>
      </c>
      <c r="BU522" s="4" t="s">
        <v>12</v>
      </c>
      <c r="BV522" s="4" t="s">
        <v>12</v>
      </c>
      <c r="BW522" s="4" t="s">
        <v>12</v>
      </c>
      <c r="BX522" s="4" t="s">
        <v>176</v>
      </c>
      <c r="BY522" s="4" t="s">
        <v>12</v>
      </c>
      <c r="BZ522" s="4" t="s">
        <v>12</v>
      </c>
      <c r="CA522" s="4"/>
      <c r="CB522" s="4" t="s">
        <v>179</v>
      </c>
      <c r="CC522" s="4"/>
      <c r="CD522" s="4" t="s">
        <v>180</v>
      </c>
      <c r="CE522" s="4"/>
      <c r="CF522" s="4" t="s">
        <v>181</v>
      </c>
      <c r="CG522" s="4"/>
      <c r="CH522" s="4" t="s">
        <v>16303</v>
      </c>
    </row>
    <row r="523" spans="1:86" x14ac:dyDescent="0.3">
      <c r="A523" s="4" t="s">
        <v>16304</v>
      </c>
      <c r="B523" s="4" t="s">
        <v>16305</v>
      </c>
      <c r="C523" s="4" t="s">
        <v>16306</v>
      </c>
      <c r="D523" s="4" t="s">
        <v>16286</v>
      </c>
      <c r="E523" s="4" t="s">
        <v>14590</v>
      </c>
      <c r="F523" s="4" t="s">
        <v>183</v>
      </c>
      <c r="G523" s="4" t="s">
        <v>11</v>
      </c>
      <c r="H523" s="4" t="s">
        <v>655</v>
      </c>
      <c r="I523" s="4" t="s">
        <v>656</v>
      </c>
      <c r="J523" s="4" t="s">
        <v>659</v>
      </c>
      <c r="K523" s="4" t="s">
        <v>658</v>
      </c>
      <c r="L523" s="4"/>
      <c r="M523" s="4" t="s">
        <v>193</v>
      </c>
      <c r="N523" s="4"/>
      <c r="O523" s="4" t="s">
        <v>173</v>
      </c>
      <c r="P523" s="4" t="s">
        <v>173</v>
      </c>
      <c r="Q523" s="4" t="s">
        <v>173</v>
      </c>
      <c r="R523" s="4" t="s">
        <v>173</v>
      </c>
      <c r="S523" s="4" t="s">
        <v>173</v>
      </c>
      <c r="T523" s="4" t="s">
        <v>173</v>
      </c>
      <c r="U523" s="4" t="s">
        <v>175</v>
      </c>
      <c r="V523" s="4" t="s">
        <v>12</v>
      </c>
      <c r="W523" s="4" t="s">
        <v>12</v>
      </c>
      <c r="X523" s="4" t="s">
        <v>12</v>
      </c>
      <c r="Y523" s="4" t="s">
        <v>12</v>
      </c>
      <c r="Z523" s="4" t="s">
        <v>176</v>
      </c>
      <c r="AA523" s="4" t="s">
        <v>175</v>
      </c>
      <c r="AB523" s="4" t="s">
        <v>12</v>
      </c>
      <c r="AC523" s="4" t="s">
        <v>12</v>
      </c>
      <c r="AD523" s="4" t="s">
        <v>12</v>
      </c>
      <c r="AE523" s="4" t="s">
        <v>12</v>
      </c>
      <c r="AF523" s="4" t="s">
        <v>12</v>
      </c>
      <c r="AG523" s="4" t="s">
        <v>176</v>
      </c>
      <c r="AH523" s="4"/>
      <c r="AI523" s="4"/>
      <c r="AJ523" s="4"/>
      <c r="AK523" s="4"/>
      <c r="AL523" s="4"/>
      <c r="AM523" s="4"/>
      <c r="AN523" s="4"/>
      <c r="AO523" s="4"/>
      <c r="AP523" s="4"/>
      <c r="AQ523" s="4"/>
      <c r="AR523" s="4"/>
      <c r="AS523" s="4"/>
      <c r="AT523" s="4"/>
      <c r="AU523" s="4"/>
      <c r="AV523" s="4"/>
      <c r="AW523" s="4"/>
      <c r="AX523" s="4"/>
      <c r="AY523" s="4"/>
      <c r="AZ523" s="4"/>
      <c r="BA523" s="4"/>
      <c r="BB523" s="4"/>
      <c r="BC523" s="4"/>
      <c r="BD523" s="4" t="s">
        <v>177</v>
      </c>
      <c r="BE523" s="4" t="s">
        <v>176</v>
      </c>
      <c r="BF523" s="4" t="s">
        <v>12</v>
      </c>
      <c r="BG523" s="4" t="s">
        <v>12</v>
      </c>
      <c r="BH523" s="4" t="s">
        <v>12</v>
      </c>
      <c r="BI523" s="4" t="s">
        <v>12</v>
      </c>
      <c r="BJ523" s="4" t="s">
        <v>12</v>
      </c>
      <c r="BK523" s="4" t="s">
        <v>12</v>
      </c>
      <c r="BL523" s="4" t="s">
        <v>12</v>
      </c>
      <c r="BM523" s="4" t="s">
        <v>12</v>
      </c>
      <c r="BN523" s="4" t="s">
        <v>12</v>
      </c>
      <c r="BO523" s="4" t="s">
        <v>12</v>
      </c>
      <c r="BP523" s="4"/>
      <c r="BQ523" s="4" t="s">
        <v>194</v>
      </c>
      <c r="BR523" s="4" t="s">
        <v>176</v>
      </c>
      <c r="BS523" s="4" t="s">
        <v>12</v>
      </c>
      <c r="BT523" s="4" t="s">
        <v>12</v>
      </c>
      <c r="BU523" s="4" t="s">
        <v>12</v>
      </c>
      <c r="BV523" s="4" t="s">
        <v>12</v>
      </c>
      <c r="BW523" s="4" t="s">
        <v>12</v>
      </c>
      <c r="BX523" s="4" t="s">
        <v>12</v>
      </c>
      <c r="BY523" s="4" t="s">
        <v>12</v>
      </c>
      <c r="BZ523" s="4" t="s">
        <v>12</v>
      </c>
      <c r="CA523" s="4"/>
      <c r="CB523" s="4" t="s">
        <v>179</v>
      </c>
      <c r="CC523" s="4"/>
      <c r="CD523" s="4" t="s">
        <v>180</v>
      </c>
      <c r="CE523" s="4"/>
      <c r="CF523" s="4" t="s">
        <v>181</v>
      </c>
      <c r="CG523" s="4"/>
      <c r="CH523" s="4" t="s">
        <v>16307</v>
      </c>
    </row>
    <row r="524" spans="1:86" x14ac:dyDescent="0.3">
      <c r="A524" s="4" t="s">
        <v>16308</v>
      </c>
      <c r="B524" s="4" t="s">
        <v>16309</v>
      </c>
      <c r="C524" s="4" t="s">
        <v>16310</v>
      </c>
      <c r="D524" s="4" t="s">
        <v>16286</v>
      </c>
      <c r="E524" s="4" t="s">
        <v>14590</v>
      </c>
      <c r="F524" s="4" t="s">
        <v>183</v>
      </c>
      <c r="G524" s="4" t="s">
        <v>11</v>
      </c>
      <c r="H524" s="4" t="s">
        <v>655</v>
      </c>
      <c r="I524" s="4" t="s">
        <v>656</v>
      </c>
      <c r="J524" s="4" t="s">
        <v>659</v>
      </c>
      <c r="K524" s="4" t="s">
        <v>658</v>
      </c>
      <c r="L524" s="4"/>
      <c r="M524" s="4" t="s">
        <v>172</v>
      </c>
      <c r="N524" s="4"/>
      <c r="O524" s="4" t="s">
        <v>173</v>
      </c>
      <c r="P524" s="4" t="s">
        <v>173</v>
      </c>
      <c r="Q524" s="4" t="s">
        <v>173</v>
      </c>
      <c r="R524" s="4" t="s">
        <v>173</v>
      </c>
      <c r="S524" s="4" t="s">
        <v>173</v>
      </c>
      <c r="T524" s="4" t="s">
        <v>173</v>
      </c>
      <c r="U524" s="4" t="s">
        <v>175</v>
      </c>
      <c r="V524" s="4" t="s">
        <v>12</v>
      </c>
      <c r="W524" s="4" t="s">
        <v>12</v>
      </c>
      <c r="X524" s="4" t="s">
        <v>12</v>
      </c>
      <c r="Y524" s="4" t="s">
        <v>12</v>
      </c>
      <c r="Z524" s="4" t="s">
        <v>176</v>
      </c>
      <c r="AA524" s="4" t="s">
        <v>175</v>
      </c>
      <c r="AB524" s="4" t="s">
        <v>12</v>
      </c>
      <c r="AC524" s="4" t="s">
        <v>12</v>
      </c>
      <c r="AD524" s="4" t="s">
        <v>12</v>
      </c>
      <c r="AE524" s="4" t="s">
        <v>12</v>
      </c>
      <c r="AF524" s="4" t="s">
        <v>12</v>
      </c>
      <c r="AG524" s="4" t="s">
        <v>176</v>
      </c>
      <c r="AH524" s="4"/>
      <c r="AI524" s="4"/>
      <c r="AJ524" s="4"/>
      <c r="AK524" s="4"/>
      <c r="AL524" s="4"/>
      <c r="AM524" s="4"/>
      <c r="AN524" s="4"/>
      <c r="AO524" s="4"/>
      <c r="AP524" s="4"/>
      <c r="AQ524" s="4"/>
      <c r="AR524" s="4"/>
      <c r="AS524" s="4"/>
      <c r="AT524" s="4"/>
      <c r="AU524" s="4"/>
      <c r="AV524" s="4"/>
      <c r="AW524" s="4"/>
      <c r="AX524" s="4"/>
      <c r="AY524" s="4"/>
      <c r="AZ524" s="4"/>
      <c r="BA524" s="4"/>
      <c r="BB524" s="4"/>
      <c r="BC524" s="4"/>
      <c r="BD524" s="4" t="s">
        <v>177</v>
      </c>
      <c r="BE524" s="4" t="s">
        <v>176</v>
      </c>
      <c r="BF524" s="4" t="s">
        <v>12</v>
      </c>
      <c r="BG524" s="4" t="s">
        <v>12</v>
      </c>
      <c r="BH524" s="4" t="s">
        <v>12</v>
      </c>
      <c r="BI524" s="4" t="s">
        <v>12</v>
      </c>
      <c r="BJ524" s="4" t="s">
        <v>12</v>
      </c>
      <c r="BK524" s="4" t="s">
        <v>12</v>
      </c>
      <c r="BL524" s="4" t="s">
        <v>12</v>
      </c>
      <c r="BM524" s="4" t="s">
        <v>12</v>
      </c>
      <c r="BN524" s="4" t="s">
        <v>12</v>
      </c>
      <c r="BO524" s="4" t="s">
        <v>12</v>
      </c>
      <c r="BP524" s="4"/>
      <c r="BQ524" s="4" t="s">
        <v>194</v>
      </c>
      <c r="BR524" s="4" t="s">
        <v>176</v>
      </c>
      <c r="BS524" s="4" t="s">
        <v>12</v>
      </c>
      <c r="BT524" s="4" t="s">
        <v>12</v>
      </c>
      <c r="BU524" s="4" t="s">
        <v>12</v>
      </c>
      <c r="BV524" s="4" t="s">
        <v>12</v>
      </c>
      <c r="BW524" s="4" t="s">
        <v>12</v>
      </c>
      <c r="BX524" s="4" t="s">
        <v>12</v>
      </c>
      <c r="BY524" s="4" t="s">
        <v>12</v>
      </c>
      <c r="BZ524" s="4" t="s">
        <v>12</v>
      </c>
      <c r="CA524" s="4"/>
      <c r="CB524" s="4" t="s">
        <v>179</v>
      </c>
      <c r="CC524" s="4"/>
      <c r="CD524" s="4" t="s">
        <v>180</v>
      </c>
      <c r="CE524" s="4"/>
      <c r="CF524" s="4" t="s">
        <v>181</v>
      </c>
      <c r="CG524" s="4"/>
      <c r="CH524" s="4" t="s">
        <v>16311</v>
      </c>
    </row>
    <row r="525" spans="1:86" x14ac:dyDescent="0.3">
      <c r="A525" s="4" t="s">
        <v>16312</v>
      </c>
      <c r="B525" s="4" t="s">
        <v>16313</v>
      </c>
      <c r="C525" s="4" t="s">
        <v>16314</v>
      </c>
      <c r="D525" s="4" t="s">
        <v>16286</v>
      </c>
      <c r="E525" s="4" t="s">
        <v>14590</v>
      </c>
      <c r="F525" s="4" t="s">
        <v>183</v>
      </c>
      <c r="G525" s="4" t="s">
        <v>11</v>
      </c>
      <c r="H525" s="4" t="s">
        <v>655</v>
      </c>
      <c r="I525" s="4" t="s">
        <v>656</v>
      </c>
      <c r="J525" s="4" t="s">
        <v>659</v>
      </c>
      <c r="K525" s="4" t="s">
        <v>658</v>
      </c>
      <c r="L525" s="4"/>
      <c r="M525" s="4" t="s">
        <v>172</v>
      </c>
      <c r="N525" s="4"/>
      <c r="O525" s="4" t="s">
        <v>173</v>
      </c>
      <c r="P525" s="4" t="s">
        <v>173</v>
      </c>
      <c r="Q525" s="4" t="s">
        <v>173</v>
      </c>
      <c r="R525" s="4" t="s">
        <v>173</v>
      </c>
      <c r="S525" s="4" t="s">
        <v>173</v>
      </c>
      <c r="T525" s="4" t="s">
        <v>173</v>
      </c>
      <c r="U525" s="4" t="s">
        <v>175</v>
      </c>
      <c r="V525" s="4" t="s">
        <v>12</v>
      </c>
      <c r="W525" s="4" t="s">
        <v>12</v>
      </c>
      <c r="X525" s="4" t="s">
        <v>12</v>
      </c>
      <c r="Y525" s="4" t="s">
        <v>12</v>
      </c>
      <c r="Z525" s="4" t="s">
        <v>176</v>
      </c>
      <c r="AA525" s="4" t="s">
        <v>175</v>
      </c>
      <c r="AB525" s="4" t="s">
        <v>12</v>
      </c>
      <c r="AC525" s="4" t="s">
        <v>12</v>
      </c>
      <c r="AD525" s="4" t="s">
        <v>12</v>
      </c>
      <c r="AE525" s="4" t="s">
        <v>12</v>
      </c>
      <c r="AF525" s="4" t="s">
        <v>12</v>
      </c>
      <c r="AG525" s="4" t="s">
        <v>176</v>
      </c>
      <c r="AH525" s="4"/>
      <c r="AI525" s="4"/>
      <c r="AJ525" s="4"/>
      <c r="AK525" s="4"/>
      <c r="AL525" s="4"/>
      <c r="AM525" s="4"/>
      <c r="AN525" s="4"/>
      <c r="AO525" s="4"/>
      <c r="AP525" s="4"/>
      <c r="AQ525" s="4"/>
      <c r="AR525" s="4"/>
      <c r="AS525" s="4"/>
      <c r="AT525" s="4"/>
      <c r="AU525" s="4"/>
      <c r="AV525" s="4"/>
      <c r="AW525" s="4"/>
      <c r="AX525" s="4"/>
      <c r="AY525" s="4"/>
      <c r="AZ525" s="4"/>
      <c r="BA525" s="4"/>
      <c r="BB525" s="4"/>
      <c r="BC525" s="4"/>
      <c r="BD525" s="4" t="s">
        <v>177</v>
      </c>
      <c r="BE525" s="4" t="s">
        <v>176</v>
      </c>
      <c r="BF525" s="4" t="s">
        <v>12</v>
      </c>
      <c r="BG525" s="4" t="s">
        <v>12</v>
      </c>
      <c r="BH525" s="4" t="s">
        <v>12</v>
      </c>
      <c r="BI525" s="4" t="s">
        <v>12</v>
      </c>
      <c r="BJ525" s="4" t="s">
        <v>12</v>
      </c>
      <c r="BK525" s="4" t="s">
        <v>12</v>
      </c>
      <c r="BL525" s="4" t="s">
        <v>12</v>
      </c>
      <c r="BM525" s="4" t="s">
        <v>12</v>
      </c>
      <c r="BN525" s="4" t="s">
        <v>12</v>
      </c>
      <c r="BO525" s="4" t="s">
        <v>12</v>
      </c>
      <c r="BP525" s="4"/>
      <c r="BQ525" s="4" t="s">
        <v>178</v>
      </c>
      <c r="BR525" s="4" t="s">
        <v>12</v>
      </c>
      <c r="BS525" s="4" t="s">
        <v>12</v>
      </c>
      <c r="BT525" s="4" t="s">
        <v>12</v>
      </c>
      <c r="BU525" s="4" t="s">
        <v>12</v>
      </c>
      <c r="BV525" s="4" t="s">
        <v>12</v>
      </c>
      <c r="BW525" s="4" t="s">
        <v>12</v>
      </c>
      <c r="BX525" s="4" t="s">
        <v>176</v>
      </c>
      <c r="BY525" s="4" t="s">
        <v>12</v>
      </c>
      <c r="BZ525" s="4" t="s">
        <v>12</v>
      </c>
      <c r="CA525" s="4"/>
      <c r="CB525" s="4" t="s">
        <v>179</v>
      </c>
      <c r="CC525" s="4"/>
      <c r="CD525" s="4" t="s">
        <v>180</v>
      </c>
      <c r="CE525" s="4"/>
      <c r="CF525" s="4" t="s">
        <v>181</v>
      </c>
      <c r="CG525" s="4"/>
      <c r="CH525" s="4" t="s">
        <v>16315</v>
      </c>
    </row>
    <row r="526" spans="1:86" x14ac:dyDescent="0.3">
      <c r="A526" s="4" t="s">
        <v>16316</v>
      </c>
      <c r="B526" s="4" t="s">
        <v>16317</v>
      </c>
      <c r="C526" s="4" t="s">
        <v>16318</v>
      </c>
      <c r="D526" s="4" t="s">
        <v>16286</v>
      </c>
      <c r="E526" s="4" t="s">
        <v>14590</v>
      </c>
      <c r="F526" s="4" t="s">
        <v>183</v>
      </c>
      <c r="G526" s="4" t="s">
        <v>11</v>
      </c>
      <c r="H526" s="4" t="s">
        <v>655</v>
      </c>
      <c r="I526" s="4" t="s">
        <v>656</v>
      </c>
      <c r="J526" s="4" t="s">
        <v>659</v>
      </c>
      <c r="K526" s="4" t="s">
        <v>658</v>
      </c>
      <c r="L526" s="4"/>
      <c r="M526" s="4" t="s">
        <v>172</v>
      </c>
      <c r="N526" s="4"/>
      <c r="O526" s="4" t="s">
        <v>173</v>
      </c>
      <c r="P526" s="4" t="s">
        <v>173</v>
      </c>
      <c r="Q526" s="4" t="s">
        <v>173</v>
      </c>
      <c r="R526" s="4" t="s">
        <v>173</v>
      </c>
      <c r="S526" s="4" t="s">
        <v>173</v>
      </c>
      <c r="T526" s="4" t="s">
        <v>173</v>
      </c>
      <c r="U526" s="4" t="s">
        <v>175</v>
      </c>
      <c r="V526" s="4" t="s">
        <v>12</v>
      </c>
      <c r="W526" s="4" t="s">
        <v>12</v>
      </c>
      <c r="X526" s="4" t="s">
        <v>12</v>
      </c>
      <c r="Y526" s="4" t="s">
        <v>12</v>
      </c>
      <c r="Z526" s="4" t="s">
        <v>176</v>
      </c>
      <c r="AA526" s="4" t="s">
        <v>175</v>
      </c>
      <c r="AB526" s="4" t="s">
        <v>12</v>
      </c>
      <c r="AC526" s="4" t="s">
        <v>12</v>
      </c>
      <c r="AD526" s="4" t="s">
        <v>12</v>
      </c>
      <c r="AE526" s="4" t="s">
        <v>12</v>
      </c>
      <c r="AF526" s="4" t="s">
        <v>12</v>
      </c>
      <c r="AG526" s="4" t="s">
        <v>176</v>
      </c>
      <c r="AH526" s="4"/>
      <c r="AI526" s="4"/>
      <c r="AJ526" s="4"/>
      <c r="AK526" s="4"/>
      <c r="AL526" s="4"/>
      <c r="AM526" s="4"/>
      <c r="AN526" s="4"/>
      <c r="AO526" s="4"/>
      <c r="AP526" s="4"/>
      <c r="AQ526" s="4"/>
      <c r="AR526" s="4"/>
      <c r="AS526" s="4"/>
      <c r="AT526" s="4"/>
      <c r="AU526" s="4"/>
      <c r="AV526" s="4"/>
      <c r="AW526" s="4"/>
      <c r="AX526" s="4"/>
      <c r="AY526" s="4"/>
      <c r="AZ526" s="4"/>
      <c r="BA526" s="4"/>
      <c r="BB526" s="4"/>
      <c r="BC526" s="4"/>
      <c r="BD526" s="4" t="s">
        <v>177</v>
      </c>
      <c r="BE526" s="4" t="s">
        <v>176</v>
      </c>
      <c r="BF526" s="4" t="s">
        <v>12</v>
      </c>
      <c r="BG526" s="4" t="s">
        <v>12</v>
      </c>
      <c r="BH526" s="4" t="s">
        <v>12</v>
      </c>
      <c r="BI526" s="4" t="s">
        <v>12</v>
      </c>
      <c r="BJ526" s="4" t="s">
        <v>12</v>
      </c>
      <c r="BK526" s="4" t="s">
        <v>12</v>
      </c>
      <c r="BL526" s="4" t="s">
        <v>12</v>
      </c>
      <c r="BM526" s="4" t="s">
        <v>12</v>
      </c>
      <c r="BN526" s="4" t="s">
        <v>12</v>
      </c>
      <c r="BO526" s="4" t="s">
        <v>12</v>
      </c>
      <c r="BP526" s="4"/>
      <c r="BQ526" s="4" t="s">
        <v>178</v>
      </c>
      <c r="BR526" s="4" t="s">
        <v>12</v>
      </c>
      <c r="BS526" s="4" t="s">
        <v>12</v>
      </c>
      <c r="BT526" s="4" t="s">
        <v>12</v>
      </c>
      <c r="BU526" s="4" t="s">
        <v>12</v>
      </c>
      <c r="BV526" s="4" t="s">
        <v>12</v>
      </c>
      <c r="BW526" s="4" t="s">
        <v>12</v>
      </c>
      <c r="BX526" s="4" t="s">
        <v>176</v>
      </c>
      <c r="BY526" s="4" t="s">
        <v>12</v>
      </c>
      <c r="BZ526" s="4" t="s">
        <v>12</v>
      </c>
      <c r="CA526" s="4"/>
      <c r="CB526" s="4" t="s">
        <v>179</v>
      </c>
      <c r="CC526" s="4"/>
      <c r="CD526" s="4" t="s">
        <v>180</v>
      </c>
      <c r="CE526" s="4"/>
      <c r="CF526" s="4" t="s">
        <v>181</v>
      </c>
      <c r="CG526" s="4"/>
      <c r="CH526" s="4" t="s">
        <v>16319</v>
      </c>
    </row>
    <row r="527" spans="1:86" x14ac:dyDescent="0.3">
      <c r="A527" s="4" t="s">
        <v>16320</v>
      </c>
      <c r="B527" s="4" t="s">
        <v>16321</v>
      </c>
      <c r="C527" s="4" t="s">
        <v>16322</v>
      </c>
      <c r="D527" s="4" t="s">
        <v>16286</v>
      </c>
      <c r="E527" s="4" t="s">
        <v>14590</v>
      </c>
      <c r="F527" s="4" t="s">
        <v>183</v>
      </c>
      <c r="G527" s="4" t="s">
        <v>11</v>
      </c>
      <c r="H527" s="4" t="s">
        <v>655</v>
      </c>
      <c r="I527" s="4" t="s">
        <v>656</v>
      </c>
      <c r="J527" s="4" t="s">
        <v>659</v>
      </c>
      <c r="K527" s="4" t="s">
        <v>658</v>
      </c>
      <c r="L527" s="4"/>
      <c r="M527" s="4" t="s">
        <v>193</v>
      </c>
      <c r="N527" s="4"/>
      <c r="O527" s="4" t="s">
        <v>173</v>
      </c>
      <c r="P527" s="4" t="s">
        <v>173</v>
      </c>
      <c r="Q527" s="4" t="s">
        <v>173</v>
      </c>
      <c r="R527" s="4" t="s">
        <v>173</v>
      </c>
      <c r="S527" s="4" t="s">
        <v>173</v>
      </c>
      <c r="T527" s="4" t="s">
        <v>173</v>
      </c>
      <c r="U527" s="4" t="s">
        <v>175</v>
      </c>
      <c r="V527" s="4" t="s">
        <v>12</v>
      </c>
      <c r="W527" s="4" t="s">
        <v>12</v>
      </c>
      <c r="X527" s="4" t="s">
        <v>12</v>
      </c>
      <c r="Y527" s="4" t="s">
        <v>12</v>
      </c>
      <c r="Z527" s="4" t="s">
        <v>176</v>
      </c>
      <c r="AA527" s="4" t="s">
        <v>175</v>
      </c>
      <c r="AB527" s="4" t="s">
        <v>12</v>
      </c>
      <c r="AC527" s="4" t="s">
        <v>12</v>
      </c>
      <c r="AD527" s="4" t="s">
        <v>12</v>
      </c>
      <c r="AE527" s="4" t="s">
        <v>12</v>
      </c>
      <c r="AF527" s="4" t="s">
        <v>12</v>
      </c>
      <c r="AG527" s="4" t="s">
        <v>176</v>
      </c>
      <c r="AH527" s="4"/>
      <c r="AI527" s="4"/>
      <c r="AJ527" s="4"/>
      <c r="AK527" s="4"/>
      <c r="AL527" s="4"/>
      <c r="AM527" s="4"/>
      <c r="AN527" s="4"/>
      <c r="AO527" s="4"/>
      <c r="AP527" s="4"/>
      <c r="AQ527" s="4"/>
      <c r="AR527" s="4"/>
      <c r="AS527" s="4"/>
      <c r="AT527" s="4"/>
      <c r="AU527" s="4"/>
      <c r="AV527" s="4"/>
      <c r="AW527" s="4"/>
      <c r="AX527" s="4"/>
      <c r="AY527" s="4"/>
      <c r="AZ527" s="4"/>
      <c r="BA527" s="4"/>
      <c r="BB527" s="4"/>
      <c r="BC527" s="4"/>
      <c r="BD527" s="4" t="s">
        <v>177</v>
      </c>
      <c r="BE527" s="4" t="s">
        <v>176</v>
      </c>
      <c r="BF527" s="4" t="s">
        <v>12</v>
      </c>
      <c r="BG527" s="4" t="s">
        <v>12</v>
      </c>
      <c r="BH527" s="4" t="s">
        <v>12</v>
      </c>
      <c r="BI527" s="4" t="s">
        <v>12</v>
      </c>
      <c r="BJ527" s="4" t="s">
        <v>12</v>
      </c>
      <c r="BK527" s="4" t="s">
        <v>12</v>
      </c>
      <c r="BL527" s="4" t="s">
        <v>12</v>
      </c>
      <c r="BM527" s="4" t="s">
        <v>12</v>
      </c>
      <c r="BN527" s="4" t="s">
        <v>12</v>
      </c>
      <c r="BO527" s="4" t="s">
        <v>12</v>
      </c>
      <c r="BP527" s="4"/>
      <c r="BQ527" s="4" t="s">
        <v>242</v>
      </c>
      <c r="BR527" s="4" t="s">
        <v>12</v>
      </c>
      <c r="BS527" s="4" t="s">
        <v>12</v>
      </c>
      <c r="BT527" s="4" t="s">
        <v>176</v>
      </c>
      <c r="BU527" s="4" t="s">
        <v>12</v>
      </c>
      <c r="BV527" s="4" t="s">
        <v>12</v>
      </c>
      <c r="BW527" s="4" t="s">
        <v>12</v>
      </c>
      <c r="BX527" s="4" t="s">
        <v>176</v>
      </c>
      <c r="BY527" s="4" t="s">
        <v>12</v>
      </c>
      <c r="BZ527" s="4" t="s">
        <v>12</v>
      </c>
      <c r="CA527" s="4"/>
      <c r="CB527" s="4" t="s">
        <v>179</v>
      </c>
      <c r="CC527" s="4"/>
      <c r="CD527" s="4" t="s">
        <v>180</v>
      </c>
      <c r="CE527" s="4"/>
      <c r="CF527" s="4" t="s">
        <v>181</v>
      </c>
      <c r="CG527" s="4"/>
      <c r="CH527" s="4" t="s">
        <v>16323</v>
      </c>
    </row>
    <row r="528" spans="1:86" x14ac:dyDescent="0.3">
      <c r="A528" s="4" t="s">
        <v>16324</v>
      </c>
      <c r="B528" s="4" t="s">
        <v>16325</v>
      </c>
      <c r="C528" s="4" t="s">
        <v>16326</v>
      </c>
      <c r="D528" s="4" t="s">
        <v>16286</v>
      </c>
      <c r="E528" s="4" t="s">
        <v>15590</v>
      </c>
      <c r="F528" s="4" t="s">
        <v>183</v>
      </c>
      <c r="G528" s="4" t="s">
        <v>11</v>
      </c>
      <c r="H528" s="4" t="s">
        <v>655</v>
      </c>
      <c r="I528" s="4" t="s">
        <v>656</v>
      </c>
      <c r="J528" s="4" t="s">
        <v>661</v>
      </c>
      <c r="K528" s="4" t="s">
        <v>658</v>
      </c>
      <c r="L528" s="4"/>
      <c r="M528" s="4" t="s">
        <v>172</v>
      </c>
      <c r="N528" s="4"/>
      <c r="O528" s="4" t="s">
        <v>173</v>
      </c>
      <c r="P528" s="4" t="s">
        <v>173</v>
      </c>
      <c r="Q528" s="4" t="s">
        <v>173</v>
      </c>
      <c r="R528" s="4" t="s">
        <v>173</v>
      </c>
      <c r="S528" s="4" t="s">
        <v>173</v>
      </c>
      <c r="T528" s="4" t="s">
        <v>173</v>
      </c>
      <c r="U528" s="4" t="s">
        <v>175</v>
      </c>
      <c r="V528" s="4" t="s">
        <v>12</v>
      </c>
      <c r="W528" s="4" t="s">
        <v>12</v>
      </c>
      <c r="X528" s="4" t="s">
        <v>12</v>
      </c>
      <c r="Y528" s="4" t="s">
        <v>12</v>
      </c>
      <c r="Z528" s="4" t="s">
        <v>176</v>
      </c>
      <c r="AA528" s="4" t="s">
        <v>175</v>
      </c>
      <c r="AB528" s="4" t="s">
        <v>12</v>
      </c>
      <c r="AC528" s="4" t="s">
        <v>12</v>
      </c>
      <c r="AD528" s="4" t="s">
        <v>12</v>
      </c>
      <c r="AE528" s="4" t="s">
        <v>12</v>
      </c>
      <c r="AF528" s="4" t="s">
        <v>12</v>
      </c>
      <c r="AG528" s="4" t="s">
        <v>176</v>
      </c>
      <c r="AH528" s="4"/>
      <c r="AI528" s="4"/>
      <c r="AJ528" s="4"/>
      <c r="AK528" s="4"/>
      <c r="AL528" s="4"/>
      <c r="AM528" s="4"/>
      <c r="AN528" s="4"/>
      <c r="AO528" s="4"/>
      <c r="AP528" s="4"/>
      <c r="AQ528" s="4"/>
      <c r="AR528" s="4"/>
      <c r="AS528" s="4"/>
      <c r="AT528" s="4"/>
      <c r="AU528" s="4"/>
      <c r="AV528" s="4"/>
      <c r="AW528" s="4"/>
      <c r="AX528" s="4"/>
      <c r="AY528" s="4"/>
      <c r="AZ528" s="4"/>
      <c r="BA528" s="4"/>
      <c r="BB528" s="4"/>
      <c r="BC528" s="4"/>
      <c r="BD528" s="4" t="s">
        <v>177</v>
      </c>
      <c r="BE528" s="4" t="s">
        <v>176</v>
      </c>
      <c r="BF528" s="4" t="s">
        <v>12</v>
      </c>
      <c r="BG528" s="4" t="s">
        <v>12</v>
      </c>
      <c r="BH528" s="4" t="s">
        <v>12</v>
      </c>
      <c r="BI528" s="4" t="s">
        <v>12</v>
      </c>
      <c r="BJ528" s="4" t="s">
        <v>12</v>
      </c>
      <c r="BK528" s="4" t="s">
        <v>12</v>
      </c>
      <c r="BL528" s="4" t="s">
        <v>12</v>
      </c>
      <c r="BM528" s="4" t="s">
        <v>12</v>
      </c>
      <c r="BN528" s="4" t="s">
        <v>12</v>
      </c>
      <c r="BO528" s="4" t="s">
        <v>12</v>
      </c>
      <c r="BP528" s="4"/>
      <c r="BQ528" s="4" t="s">
        <v>178</v>
      </c>
      <c r="BR528" s="4" t="s">
        <v>12</v>
      </c>
      <c r="BS528" s="4" t="s">
        <v>12</v>
      </c>
      <c r="BT528" s="4" t="s">
        <v>12</v>
      </c>
      <c r="BU528" s="4" t="s">
        <v>12</v>
      </c>
      <c r="BV528" s="4" t="s">
        <v>12</v>
      </c>
      <c r="BW528" s="4" t="s">
        <v>12</v>
      </c>
      <c r="BX528" s="4" t="s">
        <v>176</v>
      </c>
      <c r="BY528" s="4" t="s">
        <v>12</v>
      </c>
      <c r="BZ528" s="4" t="s">
        <v>12</v>
      </c>
      <c r="CA528" s="4"/>
      <c r="CB528" s="4" t="s">
        <v>179</v>
      </c>
      <c r="CC528" s="4"/>
      <c r="CD528" s="4" t="s">
        <v>180</v>
      </c>
      <c r="CE528" s="4"/>
      <c r="CF528" s="4" t="s">
        <v>181</v>
      </c>
      <c r="CG528" s="4"/>
      <c r="CH528" s="4" t="s">
        <v>16327</v>
      </c>
    </row>
    <row r="529" spans="1:86" x14ac:dyDescent="0.3">
      <c r="A529" s="4" t="s">
        <v>16328</v>
      </c>
      <c r="B529" s="4" t="s">
        <v>16329</v>
      </c>
      <c r="C529" s="4" t="s">
        <v>16330</v>
      </c>
      <c r="D529" s="4" t="s">
        <v>16286</v>
      </c>
      <c r="E529" s="4" t="s">
        <v>15590</v>
      </c>
      <c r="F529" s="4" t="s">
        <v>183</v>
      </c>
      <c r="G529" s="4" t="s">
        <v>11</v>
      </c>
      <c r="H529" s="4" t="s">
        <v>655</v>
      </c>
      <c r="I529" s="4" t="s">
        <v>656</v>
      </c>
      <c r="J529" s="4" t="s">
        <v>661</v>
      </c>
      <c r="K529" s="4" t="s">
        <v>658</v>
      </c>
      <c r="L529" s="4"/>
      <c r="M529" s="4" t="s">
        <v>193</v>
      </c>
      <c r="N529" s="4"/>
      <c r="O529" s="4" t="s">
        <v>173</v>
      </c>
      <c r="P529" s="4" t="s">
        <v>173</v>
      </c>
      <c r="Q529" s="4" t="s">
        <v>173</v>
      </c>
      <c r="R529" s="4" t="s">
        <v>173</v>
      </c>
      <c r="S529" s="4" t="s">
        <v>173</v>
      </c>
      <c r="T529" s="4" t="s">
        <v>173</v>
      </c>
      <c r="U529" s="4" t="s">
        <v>205</v>
      </c>
      <c r="V529" s="4" t="s">
        <v>176</v>
      </c>
      <c r="W529" s="4" t="s">
        <v>12</v>
      </c>
      <c r="X529" s="4" t="s">
        <v>12</v>
      </c>
      <c r="Y529" s="4" t="s">
        <v>12</v>
      </c>
      <c r="Z529" s="4" t="s">
        <v>12</v>
      </c>
      <c r="AA529" s="4" t="s">
        <v>175</v>
      </c>
      <c r="AB529" s="4" t="s">
        <v>12</v>
      </c>
      <c r="AC529" s="4" t="s">
        <v>12</v>
      </c>
      <c r="AD529" s="4" t="s">
        <v>12</v>
      </c>
      <c r="AE529" s="4" t="s">
        <v>12</v>
      </c>
      <c r="AF529" s="4" t="s">
        <v>12</v>
      </c>
      <c r="AG529" s="4" t="s">
        <v>176</v>
      </c>
      <c r="AH529" s="4" t="s">
        <v>11</v>
      </c>
      <c r="AI529" s="4" t="s">
        <v>218</v>
      </c>
      <c r="AJ529" s="4" t="s">
        <v>50</v>
      </c>
      <c r="AK529" s="4"/>
      <c r="AL529" s="4"/>
      <c r="AM529" s="4"/>
      <c r="AN529" s="4"/>
      <c r="AO529" s="4"/>
      <c r="AP529" s="4"/>
      <c r="AQ529" s="4"/>
      <c r="AR529" s="4"/>
      <c r="AS529" s="4"/>
      <c r="AT529" s="4"/>
      <c r="AU529" s="4"/>
      <c r="AV529" s="4"/>
      <c r="AW529" s="4"/>
      <c r="AX529" s="4"/>
      <c r="AY529" s="4"/>
      <c r="AZ529" s="4"/>
      <c r="BA529" s="4"/>
      <c r="BB529" s="4"/>
      <c r="BC529" s="4"/>
      <c r="BD529" s="4" t="s">
        <v>177</v>
      </c>
      <c r="BE529" s="4" t="s">
        <v>176</v>
      </c>
      <c r="BF529" s="4" t="s">
        <v>12</v>
      </c>
      <c r="BG529" s="4" t="s">
        <v>12</v>
      </c>
      <c r="BH529" s="4" t="s">
        <v>12</v>
      </c>
      <c r="BI529" s="4" t="s">
        <v>12</v>
      </c>
      <c r="BJ529" s="4" t="s">
        <v>12</v>
      </c>
      <c r="BK529" s="4" t="s">
        <v>12</v>
      </c>
      <c r="BL529" s="4" t="s">
        <v>12</v>
      </c>
      <c r="BM529" s="4" t="s">
        <v>12</v>
      </c>
      <c r="BN529" s="4" t="s">
        <v>12</v>
      </c>
      <c r="BO529" s="4" t="s">
        <v>12</v>
      </c>
      <c r="BP529" s="4"/>
      <c r="BQ529" s="4" t="s">
        <v>208</v>
      </c>
      <c r="BR529" s="4" t="s">
        <v>12</v>
      </c>
      <c r="BS529" s="4" t="s">
        <v>12</v>
      </c>
      <c r="BT529" s="4" t="s">
        <v>12</v>
      </c>
      <c r="BU529" s="4" t="s">
        <v>12</v>
      </c>
      <c r="BV529" s="4" t="s">
        <v>12</v>
      </c>
      <c r="BW529" s="4" t="s">
        <v>176</v>
      </c>
      <c r="BX529" s="4" t="s">
        <v>176</v>
      </c>
      <c r="BY529" s="4" t="s">
        <v>12</v>
      </c>
      <c r="BZ529" s="4" t="s">
        <v>12</v>
      </c>
      <c r="CA529" s="4"/>
      <c r="CB529" s="4" t="s">
        <v>179</v>
      </c>
      <c r="CC529" s="4"/>
      <c r="CD529" s="4" t="s">
        <v>180</v>
      </c>
      <c r="CE529" s="4"/>
      <c r="CF529" s="4" t="s">
        <v>181</v>
      </c>
      <c r="CG529" s="4"/>
      <c r="CH529" s="4" t="s">
        <v>16331</v>
      </c>
    </row>
    <row r="530" spans="1:86" x14ac:dyDescent="0.3">
      <c r="A530" s="4" t="s">
        <v>16332</v>
      </c>
      <c r="B530" s="4" t="s">
        <v>16333</v>
      </c>
      <c r="C530" s="4" t="s">
        <v>16334</v>
      </c>
      <c r="D530" s="4" t="s">
        <v>16286</v>
      </c>
      <c r="E530" s="4" t="s">
        <v>15590</v>
      </c>
      <c r="F530" s="4" t="s">
        <v>183</v>
      </c>
      <c r="G530" s="4" t="s">
        <v>11</v>
      </c>
      <c r="H530" s="4" t="s">
        <v>655</v>
      </c>
      <c r="I530" s="4" t="s">
        <v>656</v>
      </c>
      <c r="J530" s="4" t="s">
        <v>661</v>
      </c>
      <c r="K530" s="4" t="s">
        <v>658</v>
      </c>
      <c r="L530" s="4"/>
      <c r="M530" s="4" t="s">
        <v>172</v>
      </c>
      <c r="N530" s="4"/>
      <c r="O530" s="4" t="s">
        <v>173</v>
      </c>
      <c r="P530" s="4" t="s">
        <v>173</v>
      </c>
      <c r="Q530" s="4" t="s">
        <v>174</v>
      </c>
      <c r="R530" s="4" t="s">
        <v>173</v>
      </c>
      <c r="S530" s="4" t="s">
        <v>173</v>
      </c>
      <c r="T530" s="4" t="s">
        <v>173</v>
      </c>
      <c r="U530" s="4" t="s">
        <v>175</v>
      </c>
      <c r="V530" s="4" t="s">
        <v>12</v>
      </c>
      <c r="W530" s="4" t="s">
        <v>12</v>
      </c>
      <c r="X530" s="4" t="s">
        <v>12</v>
      </c>
      <c r="Y530" s="4" t="s">
        <v>12</v>
      </c>
      <c r="Z530" s="4" t="s">
        <v>176</v>
      </c>
      <c r="AA530" s="4" t="s">
        <v>175</v>
      </c>
      <c r="AB530" s="4" t="s">
        <v>12</v>
      </c>
      <c r="AC530" s="4" t="s">
        <v>12</v>
      </c>
      <c r="AD530" s="4" t="s">
        <v>12</v>
      </c>
      <c r="AE530" s="4" t="s">
        <v>12</v>
      </c>
      <c r="AF530" s="4" t="s">
        <v>12</v>
      </c>
      <c r="AG530" s="4" t="s">
        <v>176</v>
      </c>
      <c r="AH530" s="4"/>
      <c r="AI530" s="4"/>
      <c r="AJ530" s="4"/>
      <c r="AK530" s="4"/>
      <c r="AL530" s="4"/>
      <c r="AM530" s="4"/>
      <c r="AN530" s="4"/>
      <c r="AO530" s="4"/>
      <c r="AP530" s="4"/>
      <c r="AQ530" s="4"/>
      <c r="AR530" s="4"/>
      <c r="AS530" s="4"/>
      <c r="AT530" s="4"/>
      <c r="AU530" s="4"/>
      <c r="AV530" s="4"/>
      <c r="AW530" s="4"/>
      <c r="AX530" s="4"/>
      <c r="AY530" s="4"/>
      <c r="AZ530" s="4"/>
      <c r="BA530" s="4"/>
      <c r="BB530" s="4"/>
      <c r="BC530" s="4"/>
      <c r="BD530" s="4" t="s">
        <v>177</v>
      </c>
      <c r="BE530" s="4" t="s">
        <v>176</v>
      </c>
      <c r="BF530" s="4" t="s">
        <v>12</v>
      </c>
      <c r="BG530" s="4" t="s">
        <v>12</v>
      </c>
      <c r="BH530" s="4" t="s">
        <v>12</v>
      </c>
      <c r="BI530" s="4" t="s">
        <v>12</v>
      </c>
      <c r="BJ530" s="4" t="s">
        <v>12</v>
      </c>
      <c r="BK530" s="4" t="s">
        <v>12</v>
      </c>
      <c r="BL530" s="4" t="s">
        <v>12</v>
      </c>
      <c r="BM530" s="4" t="s">
        <v>12</v>
      </c>
      <c r="BN530" s="4" t="s">
        <v>12</v>
      </c>
      <c r="BO530" s="4" t="s">
        <v>12</v>
      </c>
      <c r="BP530" s="4"/>
      <c r="BQ530" s="4" t="s">
        <v>178</v>
      </c>
      <c r="BR530" s="4" t="s">
        <v>12</v>
      </c>
      <c r="BS530" s="4" t="s">
        <v>12</v>
      </c>
      <c r="BT530" s="4" t="s">
        <v>12</v>
      </c>
      <c r="BU530" s="4" t="s">
        <v>12</v>
      </c>
      <c r="BV530" s="4" t="s">
        <v>12</v>
      </c>
      <c r="BW530" s="4" t="s">
        <v>12</v>
      </c>
      <c r="BX530" s="4" t="s">
        <v>176</v>
      </c>
      <c r="BY530" s="4" t="s">
        <v>12</v>
      </c>
      <c r="BZ530" s="4" t="s">
        <v>12</v>
      </c>
      <c r="CA530" s="4"/>
      <c r="CB530" s="4" t="s">
        <v>179</v>
      </c>
      <c r="CC530" s="4"/>
      <c r="CD530" s="4" t="s">
        <v>180</v>
      </c>
      <c r="CE530" s="4"/>
      <c r="CF530" s="4" t="s">
        <v>181</v>
      </c>
      <c r="CG530" s="4"/>
      <c r="CH530" s="4" t="s">
        <v>16335</v>
      </c>
    </row>
    <row r="531" spans="1:86" x14ac:dyDescent="0.3">
      <c r="A531" s="4" t="s">
        <v>16336</v>
      </c>
      <c r="B531" s="4" t="s">
        <v>16337</v>
      </c>
      <c r="C531" s="4" t="s">
        <v>16338</v>
      </c>
      <c r="D531" s="4" t="s">
        <v>16286</v>
      </c>
      <c r="E531" s="4" t="s">
        <v>15590</v>
      </c>
      <c r="F531" s="4" t="s">
        <v>183</v>
      </c>
      <c r="G531" s="4" t="s">
        <v>11</v>
      </c>
      <c r="H531" s="4" t="s">
        <v>655</v>
      </c>
      <c r="I531" s="4" t="s">
        <v>656</v>
      </c>
      <c r="J531" s="4" t="s">
        <v>661</v>
      </c>
      <c r="K531" s="4" t="s">
        <v>658</v>
      </c>
      <c r="L531" s="4"/>
      <c r="M531" s="4" t="s">
        <v>193</v>
      </c>
      <c r="N531" s="4"/>
      <c r="O531" s="4" t="s">
        <v>173</v>
      </c>
      <c r="P531" s="4" t="s">
        <v>173</v>
      </c>
      <c r="Q531" s="4" t="s">
        <v>173</v>
      </c>
      <c r="R531" s="4" t="s">
        <v>173</v>
      </c>
      <c r="S531" s="4" t="s">
        <v>173</v>
      </c>
      <c r="T531" s="4" t="s">
        <v>173</v>
      </c>
      <c r="U531" s="4" t="s">
        <v>175</v>
      </c>
      <c r="V531" s="4" t="s">
        <v>12</v>
      </c>
      <c r="W531" s="4" t="s">
        <v>12</v>
      </c>
      <c r="X531" s="4" t="s">
        <v>12</v>
      </c>
      <c r="Y531" s="4" t="s">
        <v>12</v>
      </c>
      <c r="Z531" s="4" t="s">
        <v>176</v>
      </c>
      <c r="AA531" s="4" t="s">
        <v>175</v>
      </c>
      <c r="AB531" s="4" t="s">
        <v>12</v>
      </c>
      <c r="AC531" s="4" t="s">
        <v>12</v>
      </c>
      <c r="AD531" s="4" t="s">
        <v>12</v>
      </c>
      <c r="AE531" s="4" t="s">
        <v>12</v>
      </c>
      <c r="AF531" s="4" t="s">
        <v>12</v>
      </c>
      <c r="AG531" s="4" t="s">
        <v>176</v>
      </c>
      <c r="AH531" s="4"/>
      <c r="AI531" s="4"/>
      <c r="AJ531" s="4"/>
      <c r="AK531" s="4"/>
      <c r="AL531" s="4"/>
      <c r="AM531" s="4"/>
      <c r="AN531" s="4"/>
      <c r="AO531" s="4"/>
      <c r="AP531" s="4"/>
      <c r="AQ531" s="4"/>
      <c r="AR531" s="4"/>
      <c r="AS531" s="4"/>
      <c r="AT531" s="4"/>
      <c r="AU531" s="4"/>
      <c r="AV531" s="4"/>
      <c r="AW531" s="4"/>
      <c r="AX531" s="4"/>
      <c r="AY531" s="4"/>
      <c r="AZ531" s="4"/>
      <c r="BA531" s="4"/>
      <c r="BB531" s="4"/>
      <c r="BC531" s="4"/>
      <c r="BD531" s="4" t="s">
        <v>177</v>
      </c>
      <c r="BE531" s="4" t="s">
        <v>176</v>
      </c>
      <c r="BF531" s="4" t="s">
        <v>12</v>
      </c>
      <c r="BG531" s="4" t="s">
        <v>12</v>
      </c>
      <c r="BH531" s="4" t="s">
        <v>12</v>
      </c>
      <c r="BI531" s="4" t="s">
        <v>12</v>
      </c>
      <c r="BJ531" s="4" t="s">
        <v>12</v>
      </c>
      <c r="BK531" s="4" t="s">
        <v>12</v>
      </c>
      <c r="BL531" s="4" t="s">
        <v>12</v>
      </c>
      <c r="BM531" s="4" t="s">
        <v>12</v>
      </c>
      <c r="BN531" s="4" t="s">
        <v>12</v>
      </c>
      <c r="BO531" s="4" t="s">
        <v>12</v>
      </c>
      <c r="BP531" s="4"/>
      <c r="BQ531" s="4" t="s">
        <v>178</v>
      </c>
      <c r="BR531" s="4" t="s">
        <v>12</v>
      </c>
      <c r="BS531" s="4" t="s">
        <v>12</v>
      </c>
      <c r="BT531" s="4" t="s">
        <v>12</v>
      </c>
      <c r="BU531" s="4" t="s">
        <v>12</v>
      </c>
      <c r="BV531" s="4" t="s">
        <v>12</v>
      </c>
      <c r="BW531" s="4" t="s">
        <v>12</v>
      </c>
      <c r="BX531" s="4" t="s">
        <v>176</v>
      </c>
      <c r="BY531" s="4" t="s">
        <v>12</v>
      </c>
      <c r="BZ531" s="4" t="s">
        <v>12</v>
      </c>
      <c r="CA531" s="4"/>
      <c r="CB531" s="4" t="s">
        <v>179</v>
      </c>
      <c r="CC531" s="4"/>
      <c r="CD531" s="4" t="s">
        <v>180</v>
      </c>
      <c r="CE531" s="4"/>
      <c r="CF531" s="4" t="s">
        <v>181</v>
      </c>
      <c r="CG531" s="4"/>
      <c r="CH531" s="4" t="s">
        <v>16339</v>
      </c>
    </row>
    <row r="532" spans="1:86" x14ac:dyDescent="0.3">
      <c r="A532" s="4" t="s">
        <v>14151</v>
      </c>
      <c r="B532" s="4" t="s">
        <v>16340</v>
      </c>
      <c r="C532" s="4" t="s">
        <v>16341</v>
      </c>
      <c r="D532" s="4" t="s">
        <v>16286</v>
      </c>
      <c r="E532" s="4" t="s">
        <v>15590</v>
      </c>
      <c r="F532" s="4" t="s">
        <v>183</v>
      </c>
      <c r="G532" s="4" t="s">
        <v>11</v>
      </c>
      <c r="H532" s="4" t="s">
        <v>655</v>
      </c>
      <c r="I532" s="4" t="s">
        <v>656</v>
      </c>
      <c r="J532" s="4" t="s">
        <v>661</v>
      </c>
      <c r="K532" s="4" t="s">
        <v>658</v>
      </c>
      <c r="L532" s="4"/>
      <c r="M532" s="4" t="s">
        <v>172</v>
      </c>
      <c r="N532" s="4"/>
      <c r="O532" s="4" t="s">
        <v>173</v>
      </c>
      <c r="P532" s="4" t="s">
        <v>173</v>
      </c>
      <c r="Q532" s="4" t="s">
        <v>174</v>
      </c>
      <c r="R532" s="4" t="s">
        <v>173</v>
      </c>
      <c r="S532" s="4" t="s">
        <v>173</v>
      </c>
      <c r="T532" s="4" t="s">
        <v>173</v>
      </c>
      <c r="U532" s="4" t="s">
        <v>175</v>
      </c>
      <c r="V532" s="4" t="s">
        <v>12</v>
      </c>
      <c r="W532" s="4" t="s">
        <v>12</v>
      </c>
      <c r="X532" s="4" t="s">
        <v>12</v>
      </c>
      <c r="Y532" s="4" t="s">
        <v>12</v>
      </c>
      <c r="Z532" s="4" t="s">
        <v>176</v>
      </c>
      <c r="AA532" s="4" t="s">
        <v>175</v>
      </c>
      <c r="AB532" s="4" t="s">
        <v>12</v>
      </c>
      <c r="AC532" s="4" t="s">
        <v>12</v>
      </c>
      <c r="AD532" s="4" t="s">
        <v>12</v>
      </c>
      <c r="AE532" s="4" t="s">
        <v>12</v>
      </c>
      <c r="AF532" s="4" t="s">
        <v>12</v>
      </c>
      <c r="AG532" s="4" t="s">
        <v>176</v>
      </c>
      <c r="AH532" s="4"/>
      <c r="AI532" s="4"/>
      <c r="AJ532" s="4"/>
      <c r="AK532" s="4"/>
      <c r="AL532" s="4"/>
      <c r="AM532" s="4"/>
      <c r="AN532" s="4"/>
      <c r="AO532" s="4"/>
      <c r="AP532" s="4"/>
      <c r="AQ532" s="4"/>
      <c r="AR532" s="4"/>
      <c r="AS532" s="4"/>
      <c r="AT532" s="4"/>
      <c r="AU532" s="4"/>
      <c r="AV532" s="4"/>
      <c r="AW532" s="4"/>
      <c r="AX532" s="4"/>
      <c r="AY532" s="4"/>
      <c r="AZ532" s="4"/>
      <c r="BA532" s="4"/>
      <c r="BB532" s="4"/>
      <c r="BC532" s="4"/>
      <c r="BD532" s="4" t="s">
        <v>177</v>
      </c>
      <c r="BE532" s="4" t="s">
        <v>176</v>
      </c>
      <c r="BF532" s="4" t="s">
        <v>12</v>
      </c>
      <c r="BG532" s="4" t="s">
        <v>12</v>
      </c>
      <c r="BH532" s="4" t="s">
        <v>12</v>
      </c>
      <c r="BI532" s="4" t="s">
        <v>12</v>
      </c>
      <c r="BJ532" s="4" t="s">
        <v>12</v>
      </c>
      <c r="BK532" s="4" t="s">
        <v>12</v>
      </c>
      <c r="BL532" s="4" t="s">
        <v>12</v>
      </c>
      <c r="BM532" s="4" t="s">
        <v>12</v>
      </c>
      <c r="BN532" s="4" t="s">
        <v>12</v>
      </c>
      <c r="BO532" s="4" t="s">
        <v>12</v>
      </c>
      <c r="BP532" s="4"/>
      <c r="BQ532" s="4" t="s">
        <v>16182</v>
      </c>
      <c r="BR532" s="4" t="s">
        <v>12</v>
      </c>
      <c r="BS532" s="4" t="s">
        <v>12</v>
      </c>
      <c r="BT532" s="4" t="s">
        <v>176</v>
      </c>
      <c r="BU532" s="4" t="s">
        <v>12</v>
      </c>
      <c r="BV532" s="4" t="s">
        <v>12</v>
      </c>
      <c r="BW532" s="4" t="s">
        <v>12</v>
      </c>
      <c r="BX532" s="4" t="s">
        <v>176</v>
      </c>
      <c r="BY532" s="4" t="s">
        <v>176</v>
      </c>
      <c r="BZ532" s="4" t="s">
        <v>12</v>
      </c>
      <c r="CA532" s="4" t="s">
        <v>14204</v>
      </c>
      <c r="CB532" s="4" t="s">
        <v>179</v>
      </c>
      <c r="CC532" s="4"/>
      <c r="CD532" s="4" t="s">
        <v>180</v>
      </c>
      <c r="CE532" s="4"/>
      <c r="CF532" s="4" t="s">
        <v>181</v>
      </c>
      <c r="CG532" s="4"/>
      <c r="CH532" s="4" t="s">
        <v>16342</v>
      </c>
    </row>
    <row r="533" spans="1:86" x14ac:dyDescent="0.3">
      <c r="A533" s="4" t="s">
        <v>16343</v>
      </c>
      <c r="B533" s="4" t="s">
        <v>16344</v>
      </c>
      <c r="C533" s="4" t="s">
        <v>16345</v>
      </c>
      <c r="D533" s="4" t="s">
        <v>16286</v>
      </c>
      <c r="E533" s="4" t="s">
        <v>14590</v>
      </c>
      <c r="F533" s="4" t="s">
        <v>183</v>
      </c>
      <c r="G533" s="4" t="s">
        <v>11</v>
      </c>
      <c r="H533" s="4" t="s">
        <v>655</v>
      </c>
      <c r="I533" s="4" t="s">
        <v>656</v>
      </c>
      <c r="J533" s="4" t="s">
        <v>664</v>
      </c>
      <c r="K533" s="4" t="s">
        <v>658</v>
      </c>
      <c r="L533" s="4"/>
      <c r="M533" s="4" t="s">
        <v>172</v>
      </c>
      <c r="N533" s="4"/>
      <c r="O533" s="4" t="s">
        <v>173</v>
      </c>
      <c r="P533" s="4" t="s">
        <v>173</v>
      </c>
      <c r="Q533" s="4" t="s">
        <v>173</v>
      </c>
      <c r="R533" s="4" t="s">
        <v>173</v>
      </c>
      <c r="S533" s="4" t="s">
        <v>173</v>
      </c>
      <c r="T533" s="4" t="s">
        <v>173</v>
      </c>
      <c r="U533" s="4" t="s">
        <v>175</v>
      </c>
      <c r="V533" s="4" t="s">
        <v>12</v>
      </c>
      <c r="W533" s="4" t="s">
        <v>12</v>
      </c>
      <c r="X533" s="4" t="s">
        <v>12</v>
      </c>
      <c r="Y533" s="4" t="s">
        <v>12</v>
      </c>
      <c r="Z533" s="4" t="s">
        <v>176</v>
      </c>
      <c r="AA533" s="4" t="s">
        <v>175</v>
      </c>
      <c r="AB533" s="4" t="s">
        <v>12</v>
      </c>
      <c r="AC533" s="4" t="s">
        <v>12</v>
      </c>
      <c r="AD533" s="4" t="s">
        <v>12</v>
      </c>
      <c r="AE533" s="4" t="s">
        <v>12</v>
      </c>
      <c r="AF533" s="4" t="s">
        <v>12</v>
      </c>
      <c r="AG533" s="4" t="s">
        <v>176</v>
      </c>
      <c r="AH533" s="4"/>
      <c r="AI533" s="4"/>
      <c r="AJ533" s="4"/>
      <c r="AK533" s="4"/>
      <c r="AL533" s="4"/>
      <c r="AM533" s="4"/>
      <c r="AN533" s="4"/>
      <c r="AO533" s="4"/>
      <c r="AP533" s="4"/>
      <c r="AQ533" s="4"/>
      <c r="AR533" s="4"/>
      <c r="AS533" s="4"/>
      <c r="AT533" s="4"/>
      <c r="AU533" s="4"/>
      <c r="AV533" s="4"/>
      <c r="AW533" s="4"/>
      <c r="AX533" s="4"/>
      <c r="AY533" s="4"/>
      <c r="AZ533" s="4"/>
      <c r="BA533" s="4"/>
      <c r="BB533" s="4"/>
      <c r="BC533" s="4"/>
      <c r="BD533" s="4" t="s">
        <v>177</v>
      </c>
      <c r="BE533" s="4" t="s">
        <v>176</v>
      </c>
      <c r="BF533" s="4" t="s">
        <v>12</v>
      </c>
      <c r="BG533" s="4" t="s">
        <v>12</v>
      </c>
      <c r="BH533" s="4" t="s">
        <v>12</v>
      </c>
      <c r="BI533" s="4" t="s">
        <v>12</v>
      </c>
      <c r="BJ533" s="4" t="s">
        <v>12</v>
      </c>
      <c r="BK533" s="4" t="s">
        <v>12</v>
      </c>
      <c r="BL533" s="4" t="s">
        <v>12</v>
      </c>
      <c r="BM533" s="4" t="s">
        <v>12</v>
      </c>
      <c r="BN533" s="4" t="s">
        <v>12</v>
      </c>
      <c r="BO533" s="4" t="s">
        <v>12</v>
      </c>
      <c r="BP533" s="4"/>
      <c r="BQ533" s="4" t="s">
        <v>178</v>
      </c>
      <c r="BR533" s="4" t="s">
        <v>12</v>
      </c>
      <c r="BS533" s="4" t="s">
        <v>12</v>
      </c>
      <c r="BT533" s="4" t="s">
        <v>12</v>
      </c>
      <c r="BU533" s="4" t="s">
        <v>12</v>
      </c>
      <c r="BV533" s="4" t="s">
        <v>12</v>
      </c>
      <c r="BW533" s="4" t="s">
        <v>12</v>
      </c>
      <c r="BX533" s="4" t="s">
        <v>176</v>
      </c>
      <c r="BY533" s="4" t="s">
        <v>12</v>
      </c>
      <c r="BZ533" s="4" t="s">
        <v>12</v>
      </c>
      <c r="CA533" s="4"/>
      <c r="CB533" s="4" t="s">
        <v>179</v>
      </c>
      <c r="CC533" s="4"/>
      <c r="CD533" s="4" t="s">
        <v>180</v>
      </c>
      <c r="CE533" s="4"/>
      <c r="CF533" s="4" t="s">
        <v>181</v>
      </c>
      <c r="CG533" s="4"/>
      <c r="CH533" s="4" t="s">
        <v>16346</v>
      </c>
    </row>
    <row r="534" spans="1:86" x14ac:dyDescent="0.3">
      <c r="A534" s="4" t="s">
        <v>16347</v>
      </c>
      <c r="B534" s="4" t="s">
        <v>16348</v>
      </c>
      <c r="C534" s="4" t="s">
        <v>16349</v>
      </c>
      <c r="D534" s="4" t="s">
        <v>16286</v>
      </c>
      <c r="E534" s="4" t="s">
        <v>14590</v>
      </c>
      <c r="F534" s="4" t="s">
        <v>183</v>
      </c>
      <c r="G534" s="4" t="s">
        <v>11</v>
      </c>
      <c r="H534" s="4" t="s">
        <v>655</v>
      </c>
      <c r="I534" s="4" t="s">
        <v>656</v>
      </c>
      <c r="J534" s="4" t="s">
        <v>664</v>
      </c>
      <c r="K534" s="4" t="s">
        <v>658</v>
      </c>
      <c r="L534" s="4"/>
      <c r="M534" s="4" t="s">
        <v>193</v>
      </c>
      <c r="N534" s="4"/>
      <c r="O534" s="4" t="s">
        <v>173</v>
      </c>
      <c r="P534" s="4" t="s">
        <v>173</v>
      </c>
      <c r="Q534" s="4" t="s">
        <v>174</v>
      </c>
      <c r="R534" s="4" t="s">
        <v>173</v>
      </c>
      <c r="S534" s="4" t="s">
        <v>173</v>
      </c>
      <c r="T534" s="4" t="s">
        <v>173</v>
      </c>
      <c r="U534" s="4" t="s">
        <v>175</v>
      </c>
      <c r="V534" s="4" t="s">
        <v>12</v>
      </c>
      <c r="W534" s="4" t="s">
        <v>12</v>
      </c>
      <c r="X534" s="4" t="s">
        <v>12</v>
      </c>
      <c r="Y534" s="4" t="s">
        <v>12</v>
      </c>
      <c r="Z534" s="4" t="s">
        <v>176</v>
      </c>
      <c r="AA534" s="4" t="s">
        <v>175</v>
      </c>
      <c r="AB534" s="4" t="s">
        <v>12</v>
      </c>
      <c r="AC534" s="4" t="s">
        <v>12</v>
      </c>
      <c r="AD534" s="4" t="s">
        <v>12</v>
      </c>
      <c r="AE534" s="4" t="s">
        <v>12</v>
      </c>
      <c r="AF534" s="4" t="s">
        <v>12</v>
      </c>
      <c r="AG534" s="4" t="s">
        <v>176</v>
      </c>
      <c r="AH534" s="4"/>
      <c r="AI534" s="4"/>
      <c r="AJ534" s="4"/>
      <c r="AK534" s="4"/>
      <c r="AL534" s="4"/>
      <c r="AM534" s="4"/>
      <c r="AN534" s="4"/>
      <c r="AO534" s="4"/>
      <c r="AP534" s="4"/>
      <c r="AQ534" s="4"/>
      <c r="AR534" s="4"/>
      <c r="AS534" s="4"/>
      <c r="AT534" s="4"/>
      <c r="AU534" s="4"/>
      <c r="AV534" s="4"/>
      <c r="AW534" s="4"/>
      <c r="AX534" s="4"/>
      <c r="AY534" s="4"/>
      <c r="AZ534" s="4"/>
      <c r="BA534" s="4"/>
      <c r="BB534" s="4"/>
      <c r="BC534" s="4"/>
      <c r="BD534" s="4" t="s">
        <v>177</v>
      </c>
      <c r="BE534" s="4" t="s">
        <v>176</v>
      </c>
      <c r="BF534" s="4" t="s">
        <v>12</v>
      </c>
      <c r="BG534" s="4" t="s">
        <v>12</v>
      </c>
      <c r="BH534" s="4" t="s">
        <v>12</v>
      </c>
      <c r="BI534" s="4" t="s">
        <v>12</v>
      </c>
      <c r="BJ534" s="4" t="s">
        <v>12</v>
      </c>
      <c r="BK534" s="4" t="s">
        <v>12</v>
      </c>
      <c r="BL534" s="4" t="s">
        <v>12</v>
      </c>
      <c r="BM534" s="4" t="s">
        <v>12</v>
      </c>
      <c r="BN534" s="4" t="s">
        <v>12</v>
      </c>
      <c r="BO534" s="4" t="s">
        <v>12</v>
      </c>
      <c r="BP534" s="4"/>
      <c r="BQ534" s="4" t="s">
        <v>178</v>
      </c>
      <c r="BR534" s="4" t="s">
        <v>12</v>
      </c>
      <c r="BS534" s="4" t="s">
        <v>12</v>
      </c>
      <c r="BT534" s="4" t="s">
        <v>12</v>
      </c>
      <c r="BU534" s="4" t="s">
        <v>12</v>
      </c>
      <c r="BV534" s="4" t="s">
        <v>12</v>
      </c>
      <c r="BW534" s="4" t="s">
        <v>12</v>
      </c>
      <c r="BX534" s="4" t="s">
        <v>176</v>
      </c>
      <c r="BY534" s="4" t="s">
        <v>12</v>
      </c>
      <c r="BZ534" s="4" t="s">
        <v>12</v>
      </c>
      <c r="CA534" s="4"/>
      <c r="CB534" s="4" t="s">
        <v>179</v>
      </c>
      <c r="CC534" s="4"/>
      <c r="CD534" s="4" t="s">
        <v>180</v>
      </c>
      <c r="CE534" s="4"/>
      <c r="CF534" s="4" t="s">
        <v>181</v>
      </c>
      <c r="CG534" s="4"/>
      <c r="CH534" s="4" t="s">
        <v>16350</v>
      </c>
    </row>
    <row r="535" spans="1:86" x14ac:dyDescent="0.3">
      <c r="A535" s="4" t="s">
        <v>16351</v>
      </c>
      <c r="B535" s="4" t="s">
        <v>16352</v>
      </c>
      <c r="C535" s="4" t="s">
        <v>16353</v>
      </c>
      <c r="D535" s="4" t="s">
        <v>16286</v>
      </c>
      <c r="E535" s="4" t="s">
        <v>14590</v>
      </c>
      <c r="F535" s="4" t="s">
        <v>183</v>
      </c>
      <c r="G535" s="4" t="s">
        <v>11</v>
      </c>
      <c r="H535" s="4" t="s">
        <v>655</v>
      </c>
      <c r="I535" s="4" t="s">
        <v>656</v>
      </c>
      <c r="J535" s="4" t="s">
        <v>664</v>
      </c>
      <c r="K535" s="4" t="s">
        <v>658</v>
      </c>
      <c r="L535" s="4"/>
      <c r="M535" s="4" t="s">
        <v>172</v>
      </c>
      <c r="N535" s="4"/>
      <c r="O535" s="4" t="s">
        <v>173</v>
      </c>
      <c r="P535" s="4" t="s">
        <v>173</v>
      </c>
      <c r="Q535" s="4" t="s">
        <v>173</v>
      </c>
      <c r="R535" s="4" t="s">
        <v>173</v>
      </c>
      <c r="S535" s="4" t="s">
        <v>173</v>
      </c>
      <c r="T535" s="4" t="s">
        <v>173</v>
      </c>
      <c r="U535" s="4" t="s">
        <v>175</v>
      </c>
      <c r="V535" s="4" t="s">
        <v>12</v>
      </c>
      <c r="W535" s="4" t="s">
        <v>12</v>
      </c>
      <c r="X535" s="4" t="s">
        <v>12</v>
      </c>
      <c r="Y535" s="4" t="s">
        <v>12</v>
      </c>
      <c r="Z535" s="4" t="s">
        <v>176</v>
      </c>
      <c r="AA535" s="4" t="s">
        <v>175</v>
      </c>
      <c r="AB535" s="4" t="s">
        <v>12</v>
      </c>
      <c r="AC535" s="4" t="s">
        <v>12</v>
      </c>
      <c r="AD535" s="4" t="s">
        <v>12</v>
      </c>
      <c r="AE535" s="4" t="s">
        <v>12</v>
      </c>
      <c r="AF535" s="4" t="s">
        <v>12</v>
      </c>
      <c r="AG535" s="4" t="s">
        <v>176</v>
      </c>
      <c r="AH535" s="4"/>
      <c r="AI535" s="4"/>
      <c r="AJ535" s="4"/>
      <c r="AK535" s="4"/>
      <c r="AL535" s="4"/>
      <c r="AM535" s="4"/>
      <c r="AN535" s="4"/>
      <c r="AO535" s="4"/>
      <c r="AP535" s="4"/>
      <c r="AQ535" s="4"/>
      <c r="AR535" s="4"/>
      <c r="AS535" s="4"/>
      <c r="AT535" s="4"/>
      <c r="AU535" s="4"/>
      <c r="AV535" s="4"/>
      <c r="AW535" s="4"/>
      <c r="AX535" s="4"/>
      <c r="AY535" s="4"/>
      <c r="AZ535" s="4"/>
      <c r="BA535" s="4"/>
      <c r="BB535" s="4"/>
      <c r="BC535" s="4"/>
      <c r="BD535" s="4" t="s">
        <v>177</v>
      </c>
      <c r="BE535" s="4" t="s">
        <v>176</v>
      </c>
      <c r="BF535" s="4" t="s">
        <v>12</v>
      </c>
      <c r="BG535" s="4" t="s">
        <v>12</v>
      </c>
      <c r="BH535" s="4" t="s">
        <v>12</v>
      </c>
      <c r="BI535" s="4" t="s">
        <v>12</v>
      </c>
      <c r="BJ535" s="4" t="s">
        <v>12</v>
      </c>
      <c r="BK535" s="4" t="s">
        <v>12</v>
      </c>
      <c r="BL535" s="4" t="s">
        <v>12</v>
      </c>
      <c r="BM535" s="4" t="s">
        <v>12</v>
      </c>
      <c r="BN535" s="4" t="s">
        <v>12</v>
      </c>
      <c r="BO535" s="4" t="s">
        <v>12</v>
      </c>
      <c r="BP535" s="4"/>
      <c r="BQ535" s="4" t="s">
        <v>178</v>
      </c>
      <c r="BR535" s="4" t="s">
        <v>12</v>
      </c>
      <c r="BS535" s="4" t="s">
        <v>12</v>
      </c>
      <c r="BT535" s="4" t="s">
        <v>12</v>
      </c>
      <c r="BU535" s="4" t="s">
        <v>12</v>
      </c>
      <c r="BV535" s="4" t="s">
        <v>12</v>
      </c>
      <c r="BW535" s="4" t="s">
        <v>12</v>
      </c>
      <c r="BX535" s="4" t="s">
        <v>176</v>
      </c>
      <c r="BY535" s="4" t="s">
        <v>12</v>
      </c>
      <c r="BZ535" s="4" t="s">
        <v>12</v>
      </c>
      <c r="CA535" s="4"/>
      <c r="CB535" s="4" t="s">
        <v>179</v>
      </c>
      <c r="CC535" s="4"/>
      <c r="CD535" s="4" t="s">
        <v>180</v>
      </c>
      <c r="CE535" s="4"/>
      <c r="CF535" s="4" t="s">
        <v>181</v>
      </c>
      <c r="CG535" s="4"/>
      <c r="CH535" s="4" t="s">
        <v>16354</v>
      </c>
    </row>
    <row r="536" spans="1:86" x14ac:dyDescent="0.3">
      <c r="A536" s="4" t="s">
        <v>16355</v>
      </c>
      <c r="B536" s="4" t="s">
        <v>16356</v>
      </c>
      <c r="C536" s="4" t="s">
        <v>16357</v>
      </c>
      <c r="D536" s="4" t="s">
        <v>16286</v>
      </c>
      <c r="E536" s="4" t="s">
        <v>14590</v>
      </c>
      <c r="F536" s="4" t="s">
        <v>183</v>
      </c>
      <c r="G536" s="4" t="s">
        <v>11</v>
      </c>
      <c r="H536" s="4" t="s">
        <v>655</v>
      </c>
      <c r="I536" s="4" t="s">
        <v>656</v>
      </c>
      <c r="J536" s="4" t="s">
        <v>664</v>
      </c>
      <c r="K536" s="4" t="s">
        <v>658</v>
      </c>
      <c r="L536" s="4"/>
      <c r="M536" s="4" t="s">
        <v>172</v>
      </c>
      <c r="N536" s="4"/>
      <c r="O536" s="4" t="s">
        <v>173</v>
      </c>
      <c r="P536" s="4" t="s">
        <v>173</v>
      </c>
      <c r="Q536" s="4" t="s">
        <v>174</v>
      </c>
      <c r="R536" s="4" t="s">
        <v>173</v>
      </c>
      <c r="S536" s="4" t="s">
        <v>173</v>
      </c>
      <c r="T536" s="4" t="s">
        <v>173</v>
      </c>
      <c r="U536" s="4" t="s">
        <v>175</v>
      </c>
      <c r="V536" s="4" t="s">
        <v>12</v>
      </c>
      <c r="W536" s="4" t="s">
        <v>12</v>
      </c>
      <c r="X536" s="4" t="s">
        <v>12</v>
      </c>
      <c r="Y536" s="4" t="s">
        <v>12</v>
      </c>
      <c r="Z536" s="4" t="s">
        <v>176</v>
      </c>
      <c r="AA536" s="4" t="s">
        <v>200</v>
      </c>
      <c r="AB536" s="4" t="s">
        <v>12</v>
      </c>
      <c r="AC536" s="4" t="s">
        <v>12</v>
      </c>
      <c r="AD536" s="4" t="s">
        <v>176</v>
      </c>
      <c r="AE536" s="4" t="s">
        <v>12</v>
      </c>
      <c r="AF536" s="4" t="s">
        <v>12</v>
      </c>
      <c r="AG536" s="4" t="s">
        <v>12</v>
      </c>
      <c r="AH536" s="4"/>
      <c r="AI536" s="4"/>
      <c r="AJ536" s="4"/>
      <c r="AK536" s="4"/>
      <c r="AL536" s="4"/>
      <c r="AM536" s="4"/>
      <c r="AN536" s="4"/>
      <c r="AO536" s="4"/>
      <c r="AP536" s="4"/>
      <c r="AQ536" s="4"/>
      <c r="AR536" s="4"/>
      <c r="AS536" s="4"/>
      <c r="AT536" s="4"/>
      <c r="AU536" s="4"/>
      <c r="AV536" s="4"/>
      <c r="AW536" s="4"/>
      <c r="AX536" s="4"/>
      <c r="AY536" s="4"/>
      <c r="AZ536" s="4"/>
      <c r="BA536" s="4"/>
      <c r="BB536" s="4" t="s">
        <v>50</v>
      </c>
      <c r="BC536" s="4"/>
      <c r="BD536" s="4" t="s">
        <v>177</v>
      </c>
      <c r="BE536" s="4" t="s">
        <v>176</v>
      </c>
      <c r="BF536" s="4" t="s">
        <v>12</v>
      </c>
      <c r="BG536" s="4" t="s">
        <v>12</v>
      </c>
      <c r="BH536" s="4" t="s">
        <v>12</v>
      </c>
      <c r="BI536" s="4" t="s">
        <v>12</v>
      </c>
      <c r="BJ536" s="4" t="s">
        <v>12</v>
      </c>
      <c r="BK536" s="4" t="s">
        <v>12</v>
      </c>
      <c r="BL536" s="4" t="s">
        <v>12</v>
      </c>
      <c r="BM536" s="4" t="s">
        <v>12</v>
      </c>
      <c r="BN536" s="4" t="s">
        <v>12</v>
      </c>
      <c r="BO536" s="4" t="s">
        <v>12</v>
      </c>
      <c r="BP536" s="4"/>
      <c r="BQ536" s="4" t="s">
        <v>178</v>
      </c>
      <c r="BR536" s="4" t="s">
        <v>12</v>
      </c>
      <c r="BS536" s="4" t="s">
        <v>12</v>
      </c>
      <c r="BT536" s="4" t="s">
        <v>12</v>
      </c>
      <c r="BU536" s="4" t="s">
        <v>12</v>
      </c>
      <c r="BV536" s="4" t="s">
        <v>12</v>
      </c>
      <c r="BW536" s="4" t="s">
        <v>12</v>
      </c>
      <c r="BX536" s="4" t="s">
        <v>176</v>
      </c>
      <c r="BY536" s="4" t="s">
        <v>12</v>
      </c>
      <c r="BZ536" s="4" t="s">
        <v>12</v>
      </c>
      <c r="CA536" s="4"/>
      <c r="CB536" s="4" t="s">
        <v>179</v>
      </c>
      <c r="CC536" s="4"/>
      <c r="CD536" s="4" t="s">
        <v>180</v>
      </c>
      <c r="CE536" s="4"/>
      <c r="CF536" s="4" t="s">
        <v>181</v>
      </c>
      <c r="CG536" s="4"/>
      <c r="CH536" s="4" t="s">
        <v>16358</v>
      </c>
    </row>
    <row r="537" spans="1:86" x14ac:dyDescent="0.3">
      <c r="A537" s="4" t="s">
        <v>16359</v>
      </c>
      <c r="B537" s="4" t="s">
        <v>16360</v>
      </c>
      <c r="C537" s="4" t="s">
        <v>16361</v>
      </c>
      <c r="D537" s="4" t="s">
        <v>16286</v>
      </c>
      <c r="E537" s="4" t="s">
        <v>14590</v>
      </c>
      <c r="F537" s="4" t="s">
        <v>183</v>
      </c>
      <c r="G537" s="4" t="s">
        <v>11</v>
      </c>
      <c r="H537" s="4" t="s">
        <v>655</v>
      </c>
      <c r="I537" s="4" t="s">
        <v>656</v>
      </c>
      <c r="J537" s="4" t="s">
        <v>664</v>
      </c>
      <c r="K537" s="4" t="s">
        <v>658</v>
      </c>
      <c r="L537" s="4"/>
      <c r="M537" s="4" t="s">
        <v>193</v>
      </c>
      <c r="N537" s="4"/>
      <c r="O537" s="4" t="s">
        <v>173</v>
      </c>
      <c r="P537" s="4" t="s">
        <v>173</v>
      </c>
      <c r="Q537" s="4" t="s">
        <v>173</v>
      </c>
      <c r="R537" s="4" t="s">
        <v>173</v>
      </c>
      <c r="S537" s="4" t="s">
        <v>173</v>
      </c>
      <c r="T537" s="4" t="s">
        <v>173</v>
      </c>
      <c r="U537" s="4" t="s">
        <v>175</v>
      </c>
      <c r="V537" s="4" t="s">
        <v>12</v>
      </c>
      <c r="W537" s="4" t="s">
        <v>12</v>
      </c>
      <c r="X537" s="4" t="s">
        <v>12</v>
      </c>
      <c r="Y537" s="4" t="s">
        <v>12</v>
      </c>
      <c r="Z537" s="4" t="s">
        <v>176</v>
      </c>
      <c r="AA537" s="4" t="s">
        <v>175</v>
      </c>
      <c r="AB537" s="4" t="s">
        <v>12</v>
      </c>
      <c r="AC537" s="4" t="s">
        <v>12</v>
      </c>
      <c r="AD537" s="4" t="s">
        <v>12</v>
      </c>
      <c r="AE537" s="4" t="s">
        <v>12</v>
      </c>
      <c r="AF537" s="4" t="s">
        <v>12</v>
      </c>
      <c r="AG537" s="4" t="s">
        <v>176</v>
      </c>
      <c r="AH537" s="4"/>
      <c r="AI537" s="4"/>
      <c r="AJ537" s="4"/>
      <c r="AK537" s="4"/>
      <c r="AL537" s="4"/>
      <c r="AM537" s="4"/>
      <c r="AN537" s="4"/>
      <c r="AO537" s="4"/>
      <c r="AP537" s="4"/>
      <c r="AQ537" s="4"/>
      <c r="AR537" s="4"/>
      <c r="AS537" s="4"/>
      <c r="AT537" s="4"/>
      <c r="AU537" s="4"/>
      <c r="AV537" s="4"/>
      <c r="AW537" s="4"/>
      <c r="AX537" s="4"/>
      <c r="AY537" s="4"/>
      <c r="AZ537" s="4"/>
      <c r="BA537" s="4"/>
      <c r="BB537" s="4"/>
      <c r="BC537" s="4"/>
      <c r="BD537" s="4" t="s">
        <v>177</v>
      </c>
      <c r="BE537" s="4" t="s">
        <v>176</v>
      </c>
      <c r="BF537" s="4" t="s">
        <v>12</v>
      </c>
      <c r="BG537" s="4" t="s">
        <v>12</v>
      </c>
      <c r="BH537" s="4" t="s">
        <v>12</v>
      </c>
      <c r="BI537" s="4" t="s">
        <v>12</v>
      </c>
      <c r="BJ537" s="4" t="s">
        <v>12</v>
      </c>
      <c r="BK537" s="4" t="s">
        <v>12</v>
      </c>
      <c r="BL537" s="4" t="s">
        <v>12</v>
      </c>
      <c r="BM537" s="4" t="s">
        <v>12</v>
      </c>
      <c r="BN537" s="4" t="s">
        <v>12</v>
      </c>
      <c r="BO537" s="4" t="s">
        <v>12</v>
      </c>
      <c r="BP537" s="4"/>
      <c r="BQ537" s="4" t="s">
        <v>194</v>
      </c>
      <c r="BR537" s="4" t="s">
        <v>176</v>
      </c>
      <c r="BS537" s="4" t="s">
        <v>12</v>
      </c>
      <c r="BT537" s="4" t="s">
        <v>12</v>
      </c>
      <c r="BU537" s="4" t="s">
        <v>12</v>
      </c>
      <c r="BV537" s="4" t="s">
        <v>12</v>
      </c>
      <c r="BW537" s="4" t="s">
        <v>12</v>
      </c>
      <c r="BX537" s="4" t="s">
        <v>12</v>
      </c>
      <c r="BY537" s="4" t="s">
        <v>12</v>
      </c>
      <c r="BZ537" s="4" t="s">
        <v>12</v>
      </c>
      <c r="CA537" s="4"/>
      <c r="CB537" s="4" t="s">
        <v>179</v>
      </c>
      <c r="CC537" s="4"/>
      <c r="CD537" s="4" t="s">
        <v>180</v>
      </c>
      <c r="CE537" s="4"/>
      <c r="CF537" s="4" t="s">
        <v>181</v>
      </c>
      <c r="CG537" s="4"/>
      <c r="CH537" s="4" t="s">
        <v>16362</v>
      </c>
    </row>
    <row r="538" spans="1:86" x14ac:dyDescent="0.3">
      <c r="A538" s="4" t="s">
        <v>16363</v>
      </c>
      <c r="B538" s="4" t="s">
        <v>16364</v>
      </c>
      <c r="C538" s="4" t="s">
        <v>16365</v>
      </c>
      <c r="D538" s="4" t="s">
        <v>16286</v>
      </c>
      <c r="E538" s="4" t="s">
        <v>15687</v>
      </c>
      <c r="F538" s="4" t="s">
        <v>183</v>
      </c>
      <c r="G538" s="4" t="s">
        <v>11</v>
      </c>
      <c r="H538" s="4" t="s">
        <v>655</v>
      </c>
      <c r="I538" s="4" t="s">
        <v>656</v>
      </c>
      <c r="J538" s="4" t="s">
        <v>662</v>
      </c>
      <c r="K538" s="4" t="s">
        <v>658</v>
      </c>
      <c r="L538" s="4"/>
      <c r="M538" s="4" t="s">
        <v>172</v>
      </c>
      <c r="N538" s="4"/>
      <c r="O538" s="4" t="s">
        <v>173</v>
      </c>
      <c r="P538" s="4" t="s">
        <v>173</v>
      </c>
      <c r="Q538" s="4" t="s">
        <v>173</v>
      </c>
      <c r="R538" s="4" t="s">
        <v>173</v>
      </c>
      <c r="S538" s="4" t="s">
        <v>173</v>
      </c>
      <c r="T538" s="4" t="s">
        <v>173</v>
      </c>
      <c r="U538" s="4" t="s">
        <v>175</v>
      </c>
      <c r="V538" s="4" t="s">
        <v>12</v>
      </c>
      <c r="W538" s="4" t="s">
        <v>12</v>
      </c>
      <c r="X538" s="4" t="s">
        <v>12</v>
      </c>
      <c r="Y538" s="4" t="s">
        <v>12</v>
      </c>
      <c r="Z538" s="4" t="s">
        <v>176</v>
      </c>
      <c r="AA538" s="4" t="s">
        <v>175</v>
      </c>
      <c r="AB538" s="4" t="s">
        <v>12</v>
      </c>
      <c r="AC538" s="4" t="s">
        <v>12</v>
      </c>
      <c r="AD538" s="4" t="s">
        <v>12</v>
      </c>
      <c r="AE538" s="4" t="s">
        <v>12</v>
      </c>
      <c r="AF538" s="4" t="s">
        <v>12</v>
      </c>
      <c r="AG538" s="4" t="s">
        <v>176</v>
      </c>
      <c r="AH538" s="4"/>
      <c r="AI538" s="4"/>
      <c r="AJ538" s="4"/>
      <c r="AK538" s="4"/>
      <c r="AL538" s="4"/>
      <c r="AM538" s="4"/>
      <c r="AN538" s="4"/>
      <c r="AO538" s="4"/>
      <c r="AP538" s="4"/>
      <c r="AQ538" s="4"/>
      <c r="AR538" s="4"/>
      <c r="AS538" s="4"/>
      <c r="AT538" s="4"/>
      <c r="AU538" s="4"/>
      <c r="AV538" s="4"/>
      <c r="AW538" s="4"/>
      <c r="AX538" s="4"/>
      <c r="AY538" s="4"/>
      <c r="AZ538" s="4"/>
      <c r="BA538" s="4"/>
      <c r="BB538" s="4"/>
      <c r="BC538" s="4"/>
      <c r="BD538" s="4" t="s">
        <v>177</v>
      </c>
      <c r="BE538" s="4" t="s">
        <v>176</v>
      </c>
      <c r="BF538" s="4" t="s">
        <v>12</v>
      </c>
      <c r="BG538" s="4" t="s">
        <v>12</v>
      </c>
      <c r="BH538" s="4" t="s">
        <v>12</v>
      </c>
      <c r="BI538" s="4" t="s">
        <v>12</v>
      </c>
      <c r="BJ538" s="4" t="s">
        <v>12</v>
      </c>
      <c r="BK538" s="4" t="s">
        <v>12</v>
      </c>
      <c r="BL538" s="4" t="s">
        <v>12</v>
      </c>
      <c r="BM538" s="4" t="s">
        <v>12</v>
      </c>
      <c r="BN538" s="4" t="s">
        <v>12</v>
      </c>
      <c r="BO538" s="4" t="s">
        <v>12</v>
      </c>
      <c r="BP538" s="4"/>
      <c r="BQ538" s="4" t="s">
        <v>178</v>
      </c>
      <c r="BR538" s="4" t="s">
        <v>12</v>
      </c>
      <c r="BS538" s="4" t="s">
        <v>12</v>
      </c>
      <c r="BT538" s="4" t="s">
        <v>12</v>
      </c>
      <c r="BU538" s="4" t="s">
        <v>12</v>
      </c>
      <c r="BV538" s="4" t="s">
        <v>12</v>
      </c>
      <c r="BW538" s="4" t="s">
        <v>12</v>
      </c>
      <c r="BX538" s="4" t="s">
        <v>176</v>
      </c>
      <c r="BY538" s="4" t="s">
        <v>12</v>
      </c>
      <c r="BZ538" s="4" t="s">
        <v>12</v>
      </c>
      <c r="CA538" s="4"/>
      <c r="CB538" s="4" t="s">
        <v>179</v>
      </c>
      <c r="CC538" s="4"/>
      <c r="CD538" s="4" t="s">
        <v>180</v>
      </c>
      <c r="CE538" s="4"/>
      <c r="CF538" s="4" t="s">
        <v>181</v>
      </c>
      <c r="CG538" s="4"/>
      <c r="CH538" s="4" t="s">
        <v>16366</v>
      </c>
    </row>
    <row r="539" spans="1:86" x14ac:dyDescent="0.3">
      <c r="A539" s="4" t="s">
        <v>16367</v>
      </c>
      <c r="B539" s="4" t="s">
        <v>16368</v>
      </c>
      <c r="C539" s="4" t="s">
        <v>16369</v>
      </c>
      <c r="D539" s="4" t="s">
        <v>16286</v>
      </c>
      <c r="E539" s="4" t="s">
        <v>15687</v>
      </c>
      <c r="F539" s="4" t="s">
        <v>183</v>
      </c>
      <c r="G539" s="4" t="s">
        <v>11</v>
      </c>
      <c r="H539" s="4" t="s">
        <v>655</v>
      </c>
      <c r="I539" s="4" t="s">
        <v>656</v>
      </c>
      <c r="J539" s="4" t="s">
        <v>662</v>
      </c>
      <c r="K539" s="4" t="s">
        <v>658</v>
      </c>
      <c r="L539" s="4"/>
      <c r="M539" s="4" t="s">
        <v>193</v>
      </c>
      <c r="N539" s="4"/>
      <c r="O539" s="4" t="s">
        <v>173</v>
      </c>
      <c r="P539" s="4" t="s">
        <v>173</v>
      </c>
      <c r="Q539" s="4" t="s">
        <v>173</v>
      </c>
      <c r="R539" s="4" t="s">
        <v>173</v>
      </c>
      <c r="S539" s="4" t="s">
        <v>173</v>
      </c>
      <c r="T539" s="4" t="s">
        <v>173</v>
      </c>
      <c r="U539" s="4" t="s">
        <v>175</v>
      </c>
      <c r="V539" s="4" t="s">
        <v>12</v>
      </c>
      <c r="W539" s="4" t="s">
        <v>12</v>
      </c>
      <c r="X539" s="4" t="s">
        <v>12</v>
      </c>
      <c r="Y539" s="4" t="s">
        <v>12</v>
      </c>
      <c r="Z539" s="4" t="s">
        <v>176</v>
      </c>
      <c r="AA539" s="4" t="s">
        <v>175</v>
      </c>
      <c r="AB539" s="4" t="s">
        <v>12</v>
      </c>
      <c r="AC539" s="4" t="s">
        <v>12</v>
      </c>
      <c r="AD539" s="4" t="s">
        <v>12</v>
      </c>
      <c r="AE539" s="4" t="s">
        <v>12</v>
      </c>
      <c r="AF539" s="4" t="s">
        <v>12</v>
      </c>
      <c r="AG539" s="4" t="s">
        <v>176</v>
      </c>
      <c r="AH539" s="4"/>
      <c r="AI539" s="4"/>
      <c r="AJ539" s="4"/>
      <c r="AK539" s="4"/>
      <c r="AL539" s="4"/>
      <c r="AM539" s="4"/>
      <c r="AN539" s="4"/>
      <c r="AO539" s="4"/>
      <c r="AP539" s="4"/>
      <c r="AQ539" s="4"/>
      <c r="AR539" s="4"/>
      <c r="AS539" s="4"/>
      <c r="AT539" s="4"/>
      <c r="AU539" s="4"/>
      <c r="AV539" s="4"/>
      <c r="AW539" s="4"/>
      <c r="AX539" s="4"/>
      <c r="AY539" s="4"/>
      <c r="AZ539" s="4"/>
      <c r="BA539" s="4"/>
      <c r="BB539" s="4"/>
      <c r="BC539" s="4"/>
      <c r="BD539" s="4" t="s">
        <v>177</v>
      </c>
      <c r="BE539" s="4" t="s">
        <v>176</v>
      </c>
      <c r="BF539" s="4" t="s">
        <v>12</v>
      </c>
      <c r="BG539" s="4" t="s">
        <v>12</v>
      </c>
      <c r="BH539" s="4" t="s">
        <v>12</v>
      </c>
      <c r="BI539" s="4" t="s">
        <v>12</v>
      </c>
      <c r="BJ539" s="4" t="s">
        <v>12</v>
      </c>
      <c r="BK539" s="4" t="s">
        <v>12</v>
      </c>
      <c r="BL539" s="4" t="s">
        <v>12</v>
      </c>
      <c r="BM539" s="4" t="s">
        <v>12</v>
      </c>
      <c r="BN539" s="4" t="s">
        <v>12</v>
      </c>
      <c r="BO539" s="4" t="s">
        <v>12</v>
      </c>
      <c r="BP539" s="4"/>
      <c r="BQ539" s="4" t="s">
        <v>194</v>
      </c>
      <c r="BR539" s="4" t="s">
        <v>176</v>
      </c>
      <c r="BS539" s="4" t="s">
        <v>12</v>
      </c>
      <c r="BT539" s="4" t="s">
        <v>12</v>
      </c>
      <c r="BU539" s="4" t="s">
        <v>12</v>
      </c>
      <c r="BV539" s="4" t="s">
        <v>12</v>
      </c>
      <c r="BW539" s="4" t="s">
        <v>12</v>
      </c>
      <c r="BX539" s="4" t="s">
        <v>12</v>
      </c>
      <c r="BY539" s="4" t="s">
        <v>12</v>
      </c>
      <c r="BZ539" s="4" t="s">
        <v>12</v>
      </c>
      <c r="CA539" s="4"/>
      <c r="CB539" s="4" t="s">
        <v>179</v>
      </c>
      <c r="CC539" s="4"/>
      <c r="CD539" s="4" t="s">
        <v>180</v>
      </c>
      <c r="CE539" s="4"/>
      <c r="CF539" s="4" t="s">
        <v>181</v>
      </c>
      <c r="CG539" s="4"/>
      <c r="CH539" s="4" t="s">
        <v>16370</v>
      </c>
    </row>
    <row r="540" spans="1:86" x14ac:dyDescent="0.3">
      <c r="A540" s="4" t="s">
        <v>16371</v>
      </c>
      <c r="B540" s="4" t="s">
        <v>16372</v>
      </c>
      <c r="C540" s="4" t="s">
        <v>16373</v>
      </c>
      <c r="D540" s="4" t="s">
        <v>16286</v>
      </c>
      <c r="E540" s="4" t="s">
        <v>15687</v>
      </c>
      <c r="F540" s="4" t="s">
        <v>183</v>
      </c>
      <c r="G540" s="4" t="s">
        <v>11</v>
      </c>
      <c r="H540" s="4" t="s">
        <v>655</v>
      </c>
      <c r="I540" s="4" t="s">
        <v>656</v>
      </c>
      <c r="J540" s="4" t="s">
        <v>662</v>
      </c>
      <c r="K540" s="4" t="s">
        <v>658</v>
      </c>
      <c r="L540" s="4"/>
      <c r="M540" s="4" t="s">
        <v>172</v>
      </c>
      <c r="N540" s="4"/>
      <c r="O540" s="4" t="s">
        <v>173</v>
      </c>
      <c r="P540" s="4" t="s">
        <v>173</v>
      </c>
      <c r="Q540" s="4" t="s">
        <v>174</v>
      </c>
      <c r="R540" s="4" t="s">
        <v>173</v>
      </c>
      <c r="S540" s="4" t="s">
        <v>173</v>
      </c>
      <c r="T540" s="4" t="s">
        <v>173</v>
      </c>
      <c r="U540" s="4" t="s">
        <v>175</v>
      </c>
      <c r="V540" s="4" t="s">
        <v>12</v>
      </c>
      <c r="W540" s="4" t="s">
        <v>12</v>
      </c>
      <c r="X540" s="4" t="s">
        <v>12</v>
      </c>
      <c r="Y540" s="4" t="s">
        <v>12</v>
      </c>
      <c r="Z540" s="4" t="s">
        <v>176</v>
      </c>
      <c r="AA540" s="4" t="s">
        <v>175</v>
      </c>
      <c r="AB540" s="4" t="s">
        <v>12</v>
      </c>
      <c r="AC540" s="4" t="s">
        <v>12</v>
      </c>
      <c r="AD540" s="4" t="s">
        <v>12</v>
      </c>
      <c r="AE540" s="4" t="s">
        <v>12</v>
      </c>
      <c r="AF540" s="4" t="s">
        <v>12</v>
      </c>
      <c r="AG540" s="4" t="s">
        <v>176</v>
      </c>
      <c r="AH540" s="4"/>
      <c r="AI540" s="4"/>
      <c r="AJ540" s="4"/>
      <c r="AK540" s="4"/>
      <c r="AL540" s="4"/>
      <c r="AM540" s="4"/>
      <c r="AN540" s="4"/>
      <c r="AO540" s="4"/>
      <c r="AP540" s="4"/>
      <c r="AQ540" s="4"/>
      <c r="AR540" s="4"/>
      <c r="AS540" s="4"/>
      <c r="AT540" s="4"/>
      <c r="AU540" s="4"/>
      <c r="AV540" s="4"/>
      <c r="AW540" s="4"/>
      <c r="AX540" s="4"/>
      <c r="AY540" s="4"/>
      <c r="AZ540" s="4"/>
      <c r="BA540" s="4"/>
      <c r="BB540" s="4"/>
      <c r="BC540" s="4"/>
      <c r="BD540" s="4" t="s">
        <v>177</v>
      </c>
      <c r="BE540" s="4" t="s">
        <v>176</v>
      </c>
      <c r="BF540" s="4" t="s">
        <v>12</v>
      </c>
      <c r="BG540" s="4" t="s">
        <v>12</v>
      </c>
      <c r="BH540" s="4" t="s">
        <v>12</v>
      </c>
      <c r="BI540" s="4" t="s">
        <v>12</v>
      </c>
      <c r="BJ540" s="4" t="s">
        <v>12</v>
      </c>
      <c r="BK540" s="4" t="s">
        <v>12</v>
      </c>
      <c r="BL540" s="4" t="s">
        <v>12</v>
      </c>
      <c r="BM540" s="4" t="s">
        <v>12</v>
      </c>
      <c r="BN540" s="4" t="s">
        <v>12</v>
      </c>
      <c r="BO540" s="4" t="s">
        <v>12</v>
      </c>
      <c r="BP540" s="4"/>
      <c r="BQ540" s="4" t="s">
        <v>178</v>
      </c>
      <c r="BR540" s="4" t="s">
        <v>12</v>
      </c>
      <c r="BS540" s="4" t="s">
        <v>12</v>
      </c>
      <c r="BT540" s="4" t="s">
        <v>12</v>
      </c>
      <c r="BU540" s="4" t="s">
        <v>12</v>
      </c>
      <c r="BV540" s="4" t="s">
        <v>12</v>
      </c>
      <c r="BW540" s="4" t="s">
        <v>12</v>
      </c>
      <c r="BX540" s="4" t="s">
        <v>176</v>
      </c>
      <c r="BY540" s="4" t="s">
        <v>12</v>
      </c>
      <c r="BZ540" s="4" t="s">
        <v>12</v>
      </c>
      <c r="CA540" s="4"/>
      <c r="CB540" s="4" t="s">
        <v>179</v>
      </c>
      <c r="CC540" s="4"/>
      <c r="CD540" s="4" t="s">
        <v>180</v>
      </c>
      <c r="CE540" s="4"/>
      <c r="CF540" s="4" t="s">
        <v>181</v>
      </c>
      <c r="CG540" s="4"/>
      <c r="CH540" s="4" t="s">
        <v>16374</v>
      </c>
    </row>
    <row r="541" spans="1:86" x14ac:dyDescent="0.3">
      <c r="A541" s="4" t="s">
        <v>16375</v>
      </c>
      <c r="B541" s="4" t="s">
        <v>16376</v>
      </c>
      <c r="C541" s="4" t="s">
        <v>16377</v>
      </c>
      <c r="D541" s="4" t="s">
        <v>16286</v>
      </c>
      <c r="E541" s="4" t="s">
        <v>15687</v>
      </c>
      <c r="F541" s="4" t="s">
        <v>183</v>
      </c>
      <c r="G541" s="4" t="s">
        <v>11</v>
      </c>
      <c r="H541" s="4" t="s">
        <v>655</v>
      </c>
      <c r="I541" s="4" t="s">
        <v>656</v>
      </c>
      <c r="J541" s="4" t="s">
        <v>662</v>
      </c>
      <c r="K541" s="4" t="s">
        <v>658</v>
      </c>
      <c r="L541" s="4"/>
      <c r="M541" s="4" t="s">
        <v>172</v>
      </c>
      <c r="N541" s="4"/>
      <c r="O541" s="4" t="s">
        <v>173</v>
      </c>
      <c r="P541" s="4" t="s">
        <v>173</v>
      </c>
      <c r="Q541" s="4" t="s">
        <v>173</v>
      </c>
      <c r="R541" s="4" t="s">
        <v>173</v>
      </c>
      <c r="S541" s="4" t="s">
        <v>173</v>
      </c>
      <c r="T541" s="4" t="s">
        <v>173</v>
      </c>
      <c r="U541" s="4" t="s">
        <v>205</v>
      </c>
      <c r="V541" s="4" t="s">
        <v>176</v>
      </c>
      <c r="W541" s="4" t="s">
        <v>12</v>
      </c>
      <c r="X541" s="4" t="s">
        <v>12</v>
      </c>
      <c r="Y541" s="4" t="s">
        <v>12</v>
      </c>
      <c r="Z541" s="4" t="s">
        <v>12</v>
      </c>
      <c r="AA541" s="4" t="s">
        <v>175</v>
      </c>
      <c r="AB541" s="4" t="s">
        <v>12</v>
      </c>
      <c r="AC541" s="4" t="s">
        <v>12</v>
      </c>
      <c r="AD541" s="4" t="s">
        <v>12</v>
      </c>
      <c r="AE541" s="4" t="s">
        <v>12</v>
      </c>
      <c r="AF541" s="4" t="s">
        <v>12</v>
      </c>
      <c r="AG541" s="4" t="s">
        <v>176</v>
      </c>
      <c r="AH541" s="4" t="s">
        <v>11</v>
      </c>
      <c r="AI541" s="4" t="s">
        <v>84</v>
      </c>
      <c r="AJ541" s="4" t="s">
        <v>50</v>
      </c>
      <c r="AK541" s="4"/>
      <c r="AL541" s="4"/>
      <c r="AM541" s="4"/>
      <c r="AN541" s="4"/>
      <c r="AO541" s="4"/>
      <c r="AP541" s="4"/>
      <c r="AQ541" s="4"/>
      <c r="AR541" s="4"/>
      <c r="AS541" s="4"/>
      <c r="AT541" s="4"/>
      <c r="AU541" s="4"/>
      <c r="AV541" s="4"/>
      <c r="AW541" s="4"/>
      <c r="AX541" s="4"/>
      <c r="AY541" s="4"/>
      <c r="AZ541" s="4"/>
      <c r="BA541" s="4"/>
      <c r="BB541" s="4"/>
      <c r="BC541" s="4"/>
      <c r="BD541" s="4" t="s">
        <v>177</v>
      </c>
      <c r="BE541" s="4" t="s">
        <v>176</v>
      </c>
      <c r="BF541" s="4" t="s">
        <v>12</v>
      </c>
      <c r="BG541" s="4" t="s">
        <v>12</v>
      </c>
      <c r="BH541" s="4" t="s">
        <v>12</v>
      </c>
      <c r="BI541" s="4" t="s">
        <v>12</v>
      </c>
      <c r="BJ541" s="4" t="s">
        <v>12</v>
      </c>
      <c r="BK541" s="4" t="s">
        <v>12</v>
      </c>
      <c r="BL541" s="4" t="s">
        <v>12</v>
      </c>
      <c r="BM541" s="4" t="s">
        <v>12</v>
      </c>
      <c r="BN541" s="4" t="s">
        <v>12</v>
      </c>
      <c r="BO541" s="4" t="s">
        <v>12</v>
      </c>
      <c r="BP541" s="4"/>
      <c r="BQ541" s="4" t="s">
        <v>208</v>
      </c>
      <c r="BR541" s="4" t="s">
        <v>12</v>
      </c>
      <c r="BS541" s="4" t="s">
        <v>12</v>
      </c>
      <c r="BT541" s="4" t="s">
        <v>12</v>
      </c>
      <c r="BU541" s="4" t="s">
        <v>12</v>
      </c>
      <c r="BV541" s="4" t="s">
        <v>12</v>
      </c>
      <c r="BW541" s="4" t="s">
        <v>176</v>
      </c>
      <c r="BX541" s="4" t="s">
        <v>176</v>
      </c>
      <c r="BY541" s="4" t="s">
        <v>12</v>
      </c>
      <c r="BZ541" s="4" t="s">
        <v>12</v>
      </c>
      <c r="CA541" s="4"/>
      <c r="CB541" s="4" t="s">
        <v>179</v>
      </c>
      <c r="CC541" s="4"/>
      <c r="CD541" s="4" t="s">
        <v>180</v>
      </c>
      <c r="CE541" s="4"/>
      <c r="CF541" s="4" t="s">
        <v>181</v>
      </c>
      <c r="CG541" s="4"/>
      <c r="CH541" s="4" t="s">
        <v>16378</v>
      </c>
    </row>
    <row r="542" spans="1:86" x14ac:dyDescent="0.3">
      <c r="A542" s="4" t="s">
        <v>16379</v>
      </c>
      <c r="B542" s="4" t="s">
        <v>16380</v>
      </c>
      <c r="C542" s="4" t="s">
        <v>16381</v>
      </c>
      <c r="D542" s="4" t="s">
        <v>16286</v>
      </c>
      <c r="E542" s="4" t="s">
        <v>15687</v>
      </c>
      <c r="F542" s="4" t="s">
        <v>183</v>
      </c>
      <c r="G542" s="4" t="s">
        <v>11</v>
      </c>
      <c r="H542" s="4" t="s">
        <v>655</v>
      </c>
      <c r="I542" s="4" t="s">
        <v>656</v>
      </c>
      <c r="J542" s="4" t="s">
        <v>662</v>
      </c>
      <c r="K542" s="4" t="s">
        <v>658</v>
      </c>
      <c r="L542" s="4"/>
      <c r="M542" s="4" t="s">
        <v>193</v>
      </c>
      <c r="N542" s="4"/>
      <c r="O542" s="4" t="s">
        <v>173</v>
      </c>
      <c r="P542" s="4" t="s">
        <v>173</v>
      </c>
      <c r="Q542" s="4" t="s">
        <v>174</v>
      </c>
      <c r="R542" s="4" t="s">
        <v>173</v>
      </c>
      <c r="S542" s="4" t="s">
        <v>173</v>
      </c>
      <c r="T542" s="4" t="s">
        <v>173</v>
      </c>
      <c r="U542" s="4" t="s">
        <v>175</v>
      </c>
      <c r="V542" s="4" t="s">
        <v>12</v>
      </c>
      <c r="W542" s="4" t="s">
        <v>12</v>
      </c>
      <c r="X542" s="4" t="s">
        <v>12</v>
      </c>
      <c r="Y542" s="4" t="s">
        <v>12</v>
      </c>
      <c r="Z542" s="4" t="s">
        <v>176</v>
      </c>
      <c r="AA542" s="4" t="s">
        <v>175</v>
      </c>
      <c r="AB542" s="4" t="s">
        <v>12</v>
      </c>
      <c r="AC542" s="4" t="s">
        <v>12</v>
      </c>
      <c r="AD542" s="4" t="s">
        <v>12</v>
      </c>
      <c r="AE542" s="4" t="s">
        <v>12</v>
      </c>
      <c r="AF542" s="4" t="s">
        <v>12</v>
      </c>
      <c r="AG542" s="4" t="s">
        <v>176</v>
      </c>
      <c r="AH542" s="4"/>
      <c r="AI542" s="4"/>
      <c r="AJ542" s="4"/>
      <c r="AK542" s="4"/>
      <c r="AL542" s="4"/>
      <c r="AM542" s="4"/>
      <c r="AN542" s="4"/>
      <c r="AO542" s="4"/>
      <c r="AP542" s="4"/>
      <c r="AQ542" s="4"/>
      <c r="AR542" s="4"/>
      <c r="AS542" s="4"/>
      <c r="AT542" s="4"/>
      <c r="AU542" s="4"/>
      <c r="AV542" s="4"/>
      <c r="AW542" s="4"/>
      <c r="AX542" s="4"/>
      <c r="AY542" s="4"/>
      <c r="AZ542" s="4"/>
      <c r="BA542" s="4"/>
      <c r="BB542" s="4"/>
      <c r="BC542" s="4"/>
      <c r="BD542" s="4" t="s">
        <v>177</v>
      </c>
      <c r="BE542" s="4" t="s">
        <v>176</v>
      </c>
      <c r="BF542" s="4" t="s">
        <v>12</v>
      </c>
      <c r="BG542" s="4" t="s">
        <v>12</v>
      </c>
      <c r="BH542" s="4" t="s">
        <v>12</v>
      </c>
      <c r="BI542" s="4" t="s">
        <v>12</v>
      </c>
      <c r="BJ542" s="4" t="s">
        <v>12</v>
      </c>
      <c r="BK542" s="4" t="s">
        <v>12</v>
      </c>
      <c r="BL542" s="4" t="s">
        <v>12</v>
      </c>
      <c r="BM542" s="4" t="s">
        <v>12</v>
      </c>
      <c r="BN542" s="4" t="s">
        <v>12</v>
      </c>
      <c r="BO542" s="4" t="s">
        <v>12</v>
      </c>
      <c r="BP542" s="4"/>
      <c r="BQ542" s="4" t="s">
        <v>178</v>
      </c>
      <c r="BR542" s="4" t="s">
        <v>12</v>
      </c>
      <c r="BS542" s="4" t="s">
        <v>12</v>
      </c>
      <c r="BT542" s="4" t="s">
        <v>12</v>
      </c>
      <c r="BU542" s="4" t="s">
        <v>12</v>
      </c>
      <c r="BV542" s="4" t="s">
        <v>12</v>
      </c>
      <c r="BW542" s="4" t="s">
        <v>12</v>
      </c>
      <c r="BX542" s="4" t="s">
        <v>176</v>
      </c>
      <c r="BY542" s="4" t="s">
        <v>12</v>
      </c>
      <c r="BZ542" s="4" t="s">
        <v>12</v>
      </c>
      <c r="CA542" s="4"/>
      <c r="CB542" s="4" t="s">
        <v>179</v>
      </c>
      <c r="CC542" s="4"/>
      <c r="CD542" s="4" t="s">
        <v>180</v>
      </c>
      <c r="CE542" s="4"/>
      <c r="CF542" s="4" t="s">
        <v>181</v>
      </c>
      <c r="CG542" s="4"/>
      <c r="CH542" s="4" t="s">
        <v>16382</v>
      </c>
    </row>
    <row r="543" spans="1:86" x14ac:dyDescent="0.3">
      <c r="A543" s="4" t="s">
        <v>16383</v>
      </c>
      <c r="B543" s="4" t="s">
        <v>16384</v>
      </c>
      <c r="C543" s="4" t="s">
        <v>16385</v>
      </c>
      <c r="D543" s="4" t="s">
        <v>15836</v>
      </c>
      <c r="E543" s="4" t="s">
        <v>15687</v>
      </c>
      <c r="F543" s="4" t="s">
        <v>183</v>
      </c>
      <c r="G543" s="4" t="s">
        <v>11</v>
      </c>
      <c r="H543" s="4" t="s">
        <v>399</v>
      </c>
      <c r="I543" s="4" t="s">
        <v>459</v>
      </c>
      <c r="J543" s="4" t="s">
        <v>460</v>
      </c>
      <c r="K543" s="4" t="s">
        <v>461</v>
      </c>
      <c r="L543" s="4"/>
      <c r="M543" s="4" t="s">
        <v>193</v>
      </c>
      <c r="N543" s="4"/>
      <c r="O543" s="4" t="s">
        <v>173</v>
      </c>
      <c r="P543" s="4" t="s">
        <v>173</v>
      </c>
      <c r="Q543" s="4" t="s">
        <v>173</v>
      </c>
      <c r="R543" s="4" t="s">
        <v>173</v>
      </c>
      <c r="S543" s="4" t="s">
        <v>173</v>
      </c>
      <c r="T543" s="4" t="s">
        <v>173</v>
      </c>
      <c r="U543" s="4" t="s">
        <v>205</v>
      </c>
      <c r="V543" s="4" t="s">
        <v>176</v>
      </c>
      <c r="W543" s="4" t="s">
        <v>12</v>
      </c>
      <c r="X543" s="4" t="s">
        <v>12</v>
      </c>
      <c r="Y543" s="4" t="s">
        <v>12</v>
      </c>
      <c r="Z543" s="4" t="s">
        <v>12</v>
      </c>
      <c r="AA543" s="4" t="s">
        <v>217</v>
      </c>
      <c r="AB543" s="4" t="s">
        <v>176</v>
      </c>
      <c r="AC543" s="4" t="s">
        <v>12</v>
      </c>
      <c r="AD543" s="4" t="s">
        <v>12</v>
      </c>
      <c r="AE543" s="4" t="s">
        <v>12</v>
      </c>
      <c r="AF543" s="4" t="s">
        <v>12</v>
      </c>
      <c r="AG543" s="4" t="s">
        <v>12</v>
      </c>
      <c r="AH543" s="4" t="s">
        <v>11</v>
      </c>
      <c r="AI543" s="4" t="s">
        <v>202</v>
      </c>
      <c r="AJ543" s="4" t="s">
        <v>50</v>
      </c>
      <c r="AK543" s="4"/>
      <c r="AL543" s="4"/>
      <c r="AM543" s="4"/>
      <c r="AN543" s="4"/>
      <c r="AO543" s="4"/>
      <c r="AP543" s="4"/>
      <c r="AQ543" s="4"/>
      <c r="AR543" s="4" t="s">
        <v>11</v>
      </c>
      <c r="AS543" s="4" t="s">
        <v>12059</v>
      </c>
      <c r="AT543" s="4"/>
      <c r="AU543" s="4"/>
      <c r="AV543" s="4"/>
      <c r="AW543" s="4"/>
      <c r="AX543" s="4"/>
      <c r="AY543" s="4"/>
      <c r="AZ543" s="4"/>
      <c r="BA543" s="4"/>
      <c r="BB543" s="4"/>
      <c r="BC543" s="4"/>
      <c r="BD543" s="4" t="s">
        <v>177</v>
      </c>
      <c r="BE543" s="4" t="s">
        <v>176</v>
      </c>
      <c r="BF543" s="4" t="s">
        <v>12</v>
      </c>
      <c r="BG543" s="4" t="s">
        <v>12</v>
      </c>
      <c r="BH543" s="4" t="s">
        <v>12</v>
      </c>
      <c r="BI543" s="4" t="s">
        <v>12</v>
      </c>
      <c r="BJ543" s="4" t="s">
        <v>12</v>
      </c>
      <c r="BK543" s="4" t="s">
        <v>12</v>
      </c>
      <c r="BL543" s="4" t="s">
        <v>12</v>
      </c>
      <c r="BM543" s="4" t="s">
        <v>12</v>
      </c>
      <c r="BN543" s="4" t="s">
        <v>12</v>
      </c>
      <c r="BO543" s="4" t="s">
        <v>12</v>
      </c>
      <c r="BP543" s="4"/>
      <c r="BQ543" s="4" t="s">
        <v>373</v>
      </c>
      <c r="BR543" s="4" t="s">
        <v>12</v>
      </c>
      <c r="BS543" s="4" t="s">
        <v>12</v>
      </c>
      <c r="BT543" s="4" t="s">
        <v>12</v>
      </c>
      <c r="BU543" s="4" t="s">
        <v>12</v>
      </c>
      <c r="BV543" s="4" t="s">
        <v>176</v>
      </c>
      <c r="BW543" s="4" t="s">
        <v>12</v>
      </c>
      <c r="BX543" s="4" t="s">
        <v>176</v>
      </c>
      <c r="BY543" s="4" t="s">
        <v>12</v>
      </c>
      <c r="BZ543" s="4" t="s">
        <v>12</v>
      </c>
      <c r="CA543" s="4"/>
      <c r="CB543" s="4" t="s">
        <v>179</v>
      </c>
      <c r="CC543" s="4"/>
      <c r="CD543" s="4" t="s">
        <v>180</v>
      </c>
      <c r="CE543" s="4"/>
      <c r="CF543" s="4" t="s">
        <v>181</v>
      </c>
      <c r="CG543" s="4"/>
      <c r="CH543" s="4" t="s">
        <v>16386</v>
      </c>
    </row>
    <row r="544" spans="1:86" x14ac:dyDescent="0.3">
      <c r="A544" s="4" t="s">
        <v>16387</v>
      </c>
      <c r="B544" s="4" t="s">
        <v>16388</v>
      </c>
      <c r="C544" s="4" t="s">
        <v>16389</v>
      </c>
      <c r="D544" s="4" t="s">
        <v>16286</v>
      </c>
      <c r="E544" s="4" t="s">
        <v>15687</v>
      </c>
      <c r="F544" s="4" t="s">
        <v>183</v>
      </c>
      <c r="G544" s="4" t="s">
        <v>11</v>
      </c>
      <c r="H544" s="4" t="s">
        <v>399</v>
      </c>
      <c r="I544" s="4" t="s">
        <v>400</v>
      </c>
      <c r="J544" s="4" t="s">
        <v>401</v>
      </c>
      <c r="K544" s="4" t="s">
        <v>402</v>
      </c>
      <c r="L544" s="4"/>
      <c r="M544" s="4" t="s">
        <v>193</v>
      </c>
      <c r="N544" s="4"/>
      <c r="O544" s="4" t="s">
        <v>173</v>
      </c>
      <c r="P544" s="4" t="s">
        <v>173</v>
      </c>
      <c r="Q544" s="4" t="s">
        <v>173</v>
      </c>
      <c r="R544" s="4" t="s">
        <v>173</v>
      </c>
      <c r="S544" s="4" t="s">
        <v>173</v>
      </c>
      <c r="T544" s="4" t="s">
        <v>173</v>
      </c>
      <c r="U544" s="4" t="s">
        <v>175</v>
      </c>
      <c r="V544" s="4" t="s">
        <v>12</v>
      </c>
      <c r="W544" s="4" t="s">
        <v>12</v>
      </c>
      <c r="X544" s="4" t="s">
        <v>12</v>
      </c>
      <c r="Y544" s="4" t="s">
        <v>12</v>
      </c>
      <c r="Z544" s="4" t="s">
        <v>176</v>
      </c>
      <c r="AA544" s="4" t="s">
        <v>217</v>
      </c>
      <c r="AB544" s="4" t="s">
        <v>176</v>
      </c>
      <c r="AC544" s="4" t="s">
        <v>12</v>
      </c>
      <c r="AD544" s="4" t="s">
        <v>12</v>
      </c>
      <c r="AE544" s="4" t="s">
        <v>12</v>
      </c>
      <c r="AF544" s="4" t="s">
        <v>12</v>
      </c>
      <c r="AG544" s="4" t="s">
        <v>12</v>
      </c>
      <c r="AH544" s="4"/>
      <c r="AI544" s="4"/>
      <c r="AJ544" s="4"/>
      <c r="AK544" s="4"/>
      <c r="AL544" s="4"/>
      <c r="AM544" s="4"/>
      <c r="AN544" s="4"/>
      <c r="AO544" s="4"/>
      <c r="AP544" s="4"/>
      <c r="AQ544" s="4"/>
      <c r="AR544" s="4" t="s">
        <v>11</v>
      </c>
      <c r="AS544" s="4" t="s">
        <v>192</v>
      </c>
      <c r="AT544" s="4"/>
      <c r="AU544" s="4"/>
      <c r="AV544" s="4"/>
      <c r="AW544" s="4"/>
      <c r="AX544" s="4"/>
      <c r="AY544" s="4"/>
      <c r="AZ544" s="4"/>
      <c r="BA544" s="4"/>
      <c r="BB544" s="4"/>
      <c r="BC544" s="4"/>
      <c r="BD544" s="4" t="s">
        <v>177</v>
      </c>
      <c r="BE544" s="4" t="s">
        <v>176</v>
      </c>
      <c r="BF544" s="4" t="s">
        <v>12</v>
      </c>
      <c r="BG544" s="4" t="s">
        <v>12</v>
      </c>
      <c r="BH544" s="4" t="s">
        <v>12</v>
      </c>
      <c r="BI544" s="4" t="s">
        <v>12</v>
      </c>
      <c r="BJ544" s="4" t="s">
        <v>12</v>
      </c>
      <c r="BK544" s="4" t="s">
        <v>12</v>
      </c>
      <c r="BL544" s="4" t="s">
        <v>12</v>
      </c>
      <c r="BM544" s="4" t="s">
        <v>12</v>
      </c>
      <c r="BN544" s="4" t="s">
        <v>12</v>
      </c>
      <c r="BO544" s="4" t="s">
        <v>12</v>
      </c>
      <c r="BP544" s="4"/>
      <c r="BQ544" s="4" t="s">
        <v>194</v>
      </c>
      <c r="BR544" s="4" t="s">
        <v>176</v>
      </c>
      <c r="BS544" s="4" t="s">
        <v>12</v>
      </c>
      <c r="BT544" s="4" t="s">
        <v>12</v>
      </c>
      <c r="BU544" s="4" t="s">
        <v>12</v>
      </c>
      <c r="BV544" s="4" t="s">
        <v>12</v>
      </c>
      <c r="BW544" s="4" t="s">
        <v>12</v>
      </c>
      <c r="BX544" s="4" t="s">
        <v>12</v>
      </c>
      <c r="BY544" s="4" t="s">
        <v>12</v>
      </c>
      <c r="BZ544" s="4" t="s">
        <v>12</v>
      </c>
      <c r="CA544" s="4"/>
      <c r="CB544" s="4" t="s">
        <v>179</v>
      </c>
      <c r="CC544" s="4"/>
      <c r="CD544" s="4" t="s">
        <v>180</v>
      </c>
      <c r="CE544" s="4"/>
      <c r="CF544" s="4" t="s">
        <v>181</v>
      </c>
      <c r="CG544" s="4"/>
      <c r="CH544" s="4" t="s">
        <v>16390</v>
      </c>
    </row>
    <row r="545" spans="1:86" x14ac:dyDescent="0.3">
      <c r="A545" s="4" t="s">
        <v>16391</v>
      </c>
      <c r="B545" s="4" t="s">
        <v>16392</v>
      </c>
      <c r="C545" s="4" t="s">
        <v>16393</v>
      </c>
      <c r="D545" s="4" t="s">
        <v>16286</v>
      </c>
      <c r="E545" s="4" t="s">
        <v>15687</v>
      </c>
      <c r="F545" s="4" t="s">
        <v>183</v>
      </c>
      <c r="G545" s="4" t="s">
        <v>11</v>
      </c>
      <c r="H545" s="4" t="s">
        <v>399</v>
      </c>
      <c r="I545" s="4" t="s">
        <v>400</v>
      </c>
      <c r="J545" s="4" t="s">
        <v>401</v>
      </c>
      <c r="K545" s="4" t="s">
        <v>402</v>
      </c>
      <c r="L545" s="4"/>
      <c r="M545" s="4" t="s">
        <v>172</v>
      </c>
      <c r="N545" s="4"/>
      <c r="O545" s="4" t="s">
        <v>173</v>
      </c>
      <c r="P545" s="4" t="s">
        <v>173</v>
      </c>
      <c r="Q545" s="4" t="s">
        <v>173</v>
      </c>
      <c r="R545" s="4" t="s">
        <v>173</v>
      </c>
      <c r="S545" s="4" t="s">
        <v>173</v>
      </c>
      <c r="T545" s="4" t="s">
        <v>173</v>
      </c>
      <c r="U545" s="4" t="s">
        <v>175</v>
      </c>
      <c r="V545" s="4" t="s">
        <v>12</v>
      </c>
      <c r="W545" s="4" t="s">
        <v>12</v>
      </c>
      <c r="X545" s="4" t="s">
        <v>12</v>
      </c>
      <c r="Y545" s="4" t="s">
        <v>12</v>
      </c>
      <c r="Z545" s="4" t="s">
        <v>176</v>
      </c>
      <c r="AA545" s="4" t="s">
        <v>217</v>
      </c>
      <c r="AB545" s="4" t="s">
        <v>176</v>
      </c>
      <c r="AC545" s="4" t="s">
        <v>12</v>
      </c>
      <c r="AD545" s="4" t="s">
        <v>12</v>
      </c>
      <c r="AE545" s="4" t="s">
        <v>12</v>
      </c>
      <c r="AF545" s="4" t="s">
        <v>12</v>
      </c>
      <c r="AG545" s="4" t="s">
        <v>12</v>
      </c>
      <c r="AH545" s="4"/>
      <c r="AI545" s="4"/>
      <c r="AJ545" s="4"/>
      <c r="AK545" s="4"/>
      <c r="AL545" s="4"/>
      <c r="AM545" s="4"/>
      <c r="AN545" s="4"/>
      <c r="AO545" s="4"/>
      <c r="AP545" s="4"/>
      <c r="AQ545" s="4"/>
      <c r="AR545" s="4" t="s">
        <v>11</v>
      </c>
      <c r="AS545" s="4" t="s">
        <v>192</v>
      </c>
      <c r="AT545" s="4"/>
      <c r="AU545" s="4"/>
      <c r="AV545" s="4"/>
      <c r="AW545" s="4"/>
      <c r="AX545" s="4"/>
      <c r="AY545" s="4"/>
      <c r="AZ545" s="4"/>
      <c r="BA545" s="4"/>
      <c r="BB545" s="4"/>
      <c r="BC545" s="4"/>
      <c r="BD545" s="4" t="s">
        <v>177</v>
      </c>
      <c r="BE545" s="4" t="s">
        <v>176</v>
      </c>
      <c r="BF545" s="4" t="s">
        <v>12</v>
      </c>
      <c r="BG545" s="4" t="s">
        <v>12</v>
      </c>
      <c r="BH545" s="4" t="s">
        <v>12</v>
      </c>
      <c r="BI545" s="4" t="s">
        <v>12</v>
      </c>
      <c r="BJ545" s="4" t="s">
        <v>12</v>
      </c>
      <c r="BK545" s="4" t="s">
        <v>12</v>
      </c>
      <c r="BL545" s="4" t="s">
        <v>12</v>
      </c>
      <c r="BM545" s="4" t="s">
        <v>12</v>
      </c>
      <c r="BN545" s="4" t="s">
        <v>12</v>
      </c>
      <c r="BO545" s="4" t="s">
        <v>12</v>
      </c>
      <c r="BP545" s="4"/>
      <c r="BQ545" s="4" t="s">
        <v>194</v>
      </c>
      <c r="BR545" s="4" t="s">
        <v>176</v>
      </c>
      <c r="BS545" s="4" t="s">
        <v>12</v>
      </c>
      <c r="BT545" s="4" t="s">
        <v>12</v>
      </c>
      <c r="BU545" s="4" t="s">
        <v>12</v>
      </c>
      <c r="BV545" s="4" t="s">
        <v>12</v>
      </c>
      <c r="BW545" s="4" t="s">
        <v>12</v>
      </c>
      <c r="BX545" s="4" t="s">
        <v>12</v>
      </c>
      <c r="BY545" s="4" t="s">
        <v>12</v>
      </c>
      <c r="BZ545" s="4" t="s">
        <v>12</v>
      </c>
      <c r="CA545" s="4"/>
      <c r="CB545" s="4" t="s">
        <v>179</v>
      </c>
      <c r="CC545" s="4"/>
      <c r="CD545" s="4" t="s">
        <v>180</v>
      </c>
      <c r="CE545" s="4"/>
      <c r="CF545" s="4" t="s">
        <v>181</v>
      </c>
      <c r="CG545" s="4"/>
      <c r="CH545" s="4" t="s">
        <v>16394</v>
      </c>
    </row>
    <row r="546" spans="1:86" x14ac:dyDescent="0.3">
      <c r="A546" s="4" t="s">
        <v>14144</v>
      </c>
      <c r="B546" s="4" t="s">
        <v>16395</v>
      </c>
      <c r="C546" s="4" t="s">
        <v>16396</v>
      </c>
      <c r="D546" s="4" t="s">
        <v>16286</v>
      </c>
      <c r="E546" s="4" t="s">
        <v>15687</v>
      </c>
      <c r="F546" s="4" t="s">
        <v>183</v>
      </c>
      <c r="G546" s="4" t="s">
        <v>11</v>
      </c>
      <c r="H546" s="4" t="s">
        <v>212</v>
      </c>
      <c r="I546" s="4" t="s">
        <v>220</v>
      </c>
      <c r="J546" s="4" t="s">
        <v>613</v>
      </c>
      <c r="K546" s="4" t="s">
        <v>614</v>
      </c>
      <c r="L546" s="4"/>
      <c r="M546" s="4" t="s">
        <v>172</v>
      </c>
      <c r="N546" s="4"/>
      <c r="O546" s="4" t="s">
        <v>173</v>
      </c>
      <c r="P546" s="4" t="s">
        <v>173</v>
      </c>
      <c r="Q546" s="4" t="s">
        <v>173</v>
      </c>
      <c r="R546" s="4" t="s">
        <v>173</v>
      </c>
      <c r="S546" s="4" t="s">
        <v>173</v>
      </c>
      <c r="T546" s="4" t="s">
        <v>173</v>
      </c>
      <c r="U546" s="4" t="s">
        <v>216</v>
      </c>
      <c r="V546" s="4" t="s">
        <v>12</v>
      </c>
      <c r="W546" s="4" t="s">
        <v>176</v>
      </c>
      <c r="X546" s="4" t="s">
        <v>12</v>
      </c>
      <c r="Y546" s="4" t="s">
        <v>12</v>
      </c>
      <c r="Z546" s="4" t="s">
        <v>12</v>
      </c>
      <c r="AA546" s="4" t="s">
        <v>217</v>
      </c>
      <c r="AB546" s="4" t="s">
        <v>176</v>
      </c>
      <c r="AC546" s="4" t="s">
        <v>12</v>
      </c>
      <c r="AD546" s="4" t="s">
        <v>12</v>
      </c>
      <c r="AE546" s="4" t="s">
        <v>12</v>
      </c>
      <c r="AF546" s="4" t="s">
        <v>12</v>
      </c>
      <c r="AG546" s="4" t="s">
        <v>12</v>
      </c>
      <c r="AH546" s="4"/>
      <c r="AI546" s="4"/>
      <c r="AJ546" s="4"/>
      <c r="AK546" s="4"/>
      <c r="AL546" s="4" t="s">
        <v>11</v>
      </c>
      <c r="AM546" s="4" t="s">
        <v>202</v>
      </c>
      <c r="AN546" s="4" t="s">
        <v>50</v>
      </c>
      <c r="AO546" s="4"/>
      <c r="AP546" s="4"/>
      <c r="AQ546" s="4"/>
      <c r="AR546" s="4" t="s">
        <v>11</v>
      </c>
      <c r="AS546" s="4" t="s">
        <v>192</v>
      </c>
      <c r="AT546" s="4"/>
      <c r="AU546" s="4"/>
      <c r="AV546" s="4"/>
      <c r="AW546" s="4"/>
      <c r="AX546" s="4"/>
      <c r="AY546" s="4"/>
      <c r="AZ546" s="4"/>
      <c r="BA546" s="4"/>
      <c r="BB546" s="4"/>
      <c r="BC546" s="4"/>
      <c r="BD546" s="4" t="s">
        <v>16397</v>
      </c>
      <c r="BE546" s="4" t="s">
        <v>12</v>
      </c>
      <c r="BF546" s="4" t="s">
        <v>176</v>
      </c>
      <c r="BG546" s="4" t="s">
        <v>12</v>
      </c>
      <c r="BH546" s="4" t="s">
        <v>12</v>
      </c>
      <c r="BI546" s="4" t="s">
        <v>12</v>
      </c>
      <c r="BJ546" s="4" t="s">
        <v>12</v>
      </c>
      <c r="BK546" s="4" t="s">
        <v>12</v>
      </c>
      <c r="BL546" s="4" t="s">
        <v>176</v>
      </c>
      <c r="BM546" s="4" t="s">
        <v>12</v>
      </c>
      <c r="BN546" s="4" t="s">
        <v>12</v>
      </c>
      <c r="BO546" s="4" t="s">
        <v>12</v>
      </c>
      <c r="BP546" s="4" t="s">
        <v>14196</v>
      </c>
      <c r="BQ546" s="4" t="s">
        <v>204</v>
      </c>
      <c r="BR546" s="4" t="s">
        <v>12</v>
      </c>
      <c r="BS546" s="4" t="s">
        <v>12</v>
      </c>
      <c r="BT546" s="4" t="s">
        <v>176</v>
      </c>
      <c r="BU546" s="4" t="s">
        <v>12</v>
      </c>
      <c r="BV546" s="4" t="s">
        <v>12</v>
      </c>
      <c r="BW546" s="4" t="s">
        <v>12</v>
      </c>
      <c r="BX546" s="4" t="s">
        <v>12</v>
      </c>
      <c r="BY546" s="4" t="s">
        <v>12</v>
      </c>
      <c r="BZ546" s="4" t="s">
        <v>12</v>
      </c>
      <c r="CA546" s="4"/>
      <c r="CB546" s="4" t="s">
        <v>179</v>
      </c>
      <c r="CC546" s="4"/>
      <c r="CD546" s="4" t="s">
        <v>180</v>
      </c>
      <c r="CE546" s="4"/>
      <c r="CF546" s="4" t="s">
        <v>181</v>
      </c>
      <c r="CG546" s="4"/>
      <c r="CH546" s="4" t="s">
        <v>16398</v>
      </c>
    </row>
    <row r="547" spans="1:86" x14ac:dyDescent="0.3">
      <c r="A547" s="4" t="s">
        <v>16399</v>
      </c>
      <c r="B547" s="4" t="s">
        <v>16400</v>
      </c>
      <c r="C547" s="4" t="s">
        <v>16401</v>
      </c>
      <c r="D547" s="4" t="s">
        <v>16286</v>
      </c>
      <c r="E547" s="4" t="s">
        <v>15687</v>
      </c>
      <c r="F547" s="4" t="s">
        <v>183</v>
      </c>
      <c r="G547" s="4" t="s">
        <v>11</v>
      </c>
      <c r="H547" s="4" t="s">
        <v>212</v>
      </c>
      <c r="I547" s="4" t="s">
        <v>220</v>
      </c>
      <c r="J547" s="4" t="s">
        <v>613</v>
      </c>
      <c r="K547" s="4" t="s">
        <v>614</v>
      </c>
      <c r="L547" s="4"/>
      <c r="M547" s="4" t="s">
        <v>172</v>
      </c>
      <c r="N547" s="4"/>
      <c r="O547" s="4" t="s">
        <v>173</v>
      </c>
      <c r="P547" s="4" t="s">
        <v>173</v>
      </c>
      <c r="Q547" s="4" t="s">
        <v>173</v>
      </c>
      <c r="R547" s="4" t="s">
        <v>173</v>
      </c>
      <c r="S547" s="4" t="s">
        <v>173</v>
      </c>
      <c r="T547" s="4" t="s">
        <v>173</v>
      </c>
      <c r="U547" s="4" t="s">
        <v>205</v>
      </c>
      <c r="V547" s="4" t="s">
        <v>176</v>
      </c>
      <c r="W547" s="4" t="s">
        <v>12</v>
      </c>
      <c r="X547" s="4" t="s">
        <v>12</v>
      </c>
      <c r="Y547" s="4" t="s">
        <v>12</v>
      </c>
      <c r="Z547" s="4" t="s">
        <v>12</v>
      </c>
      <c r="AA547" s="4" t="s">
        <v>217</v>
      </c>
      <c r="AB547" s="4" t="s">
        <v>176</v>
      </c>
      <c r="AC547" s="4" t="s">
        <v>12</v>
      </c>
      <c r="AD547" s="4" t="s">
        <v>12</v>
      </c>
      <c r="AE547" s="4" t="s">
        <v>12</v>
      </c>
      <c r="AF547" s="4" t="s">
        <v>12</v>
      </c>
      <c r="AG547" s="4" t="s">
        <v>12</v>
      </c>
      <c r="AH547" s="4" t="s">
        <v>11</v>
      </c>
      <c r="AI547" s="4" t="s">
        <v>425</v>
      </c>
      <c r="AJ547" s="4" t="s">
        <v>50</v>
      </c>
      <c r="AK547" s="4"/>
      <c r="AL547" s="4"/>
      <c r="AM547" s="4"/>
      <c r="AN547" s="4"/>
      <c r="AO547" s="4"/>
      <c r="AP547" s="4"/>
      <c r="AQ547" s="4"/>
      <c r="AR547" s="4" t="s">
        <v>11</v>
      </c>
      <c r="AS547" s="4" t="s">
        <v>192</v>
      </c>
      <c r="AT547" s="4"/>
      <c r="AU547" s="4"/>
      <c r="AV547" s="4"/>
      <c r="AW547" s="4"/>
      <c r="AX547" s="4"/>
      <c r="AY547" s="4"/>
      <c r="AZ547" s="4"/>
      <c r="BA547" s="4"/>
      <c r="BB547" s="4"/>
      <c r="BC547" s="4"/>
      <c r="BD547" s="4" t="s">
        <v>177</v>
      </c>
      <c r="BE547" s="4" t="s">
        <v>176</v>
      </c>
      <c r="BF547" s="4" t="s">
        <v>12</v>
      </c>
      <c r="BG547" s="4" t="s">
        <v>12</v>
      </c>
      <c r="BH547" s="4" t="s">
        <v>12</v>
      </c>
      <c r="BI547" s="4" t="s">
        <v>12</v>
      </c>
      <c r="BJ547" s="4" t="s">
        <v>12</v>
      </c>
      <c r="BK547" s="4" t="s">
        <v>12</v>
      </c>
      <c r="BL547" s="4" t="s">
        <v>12</v>
      </c>
      <c r="BM547" s="4" t="s">
        <v>12</v>
      </c>
      <c r="BN547" s="4" t="s">
        <v>12</v>
      </c>
      <c r="BO547" s="4" t="s">
        <v>12</v>
      </c>
      <c r="BP547" s="4"/>
      <c r="BQ547" s="4" t="s">
        <v>16402</v>
      </c>
      <c r="BR547" s="4" t="s">
        <v>12</v>
      </c>
      <c r="BS547" s="4" t="s">
        <v>12</v>
      </c>
      <c r="BT547" s="4" t="s">
        <v>176</v>
      </c>
      <c r="BU547" s="4" t="s">
        <v>12</v>
      </c>
      <c r="BV547" s="4" t="s">
        <v>176</v>
      </c>
      <c r="BW547" s="4" t="s">
        <v>176</v>
      </c>
      <c r="BX547" s="4" t="s">
        <v>12</v>
      </c>
      <c r="BY547" s="4" t="s">
        <v>12</v>
      </c>
      <c r="BZ547" s="4" t="s">
        <v>12</v>
      </c>
      <c r="CA547" s="4"/>
      <c r="CB547" s="4" t="s">
        <v>179</v>
      </c>
      <c r="CC547" s="4"/>
      <c r="CD547" s="4" t="s">
        <v>180</v>
      </c>
      <c r="CE547" s="4"/>
      <c r="CF547" s="4" t="s">
        <v>181</v>
      </c>
      <c r="CG547" s="4"/>
      <c r="CH547" s="4" t="s">
        <v>16403</v>
      </c>
    </row>
    <row r="548" spans="1:86" x14ac:dyDescent="0.3">
      <c r="A548" s="4" t="s">
        <v>16404</v>
      </c>
      <c r="B548" s="4" t="s">
        <v>16405</v>
      </c>
      <c r="C548" s="4" t="s">
        <v>16406</v>
      </c>
      <c r="D548" s="4" t="s">
        <v>16286</v>
      </c>
      <c r="E548" s="4" t="s">
        <v>15687</v>
      </c>
      <c r="F548" s="4" t="s">
        <v>183</v>
      </c>
      <c r="G548" s="4" t="s">
        <v>11</v>
      </c>
      <c r="H548" s="4" t="s">
        <v>212</v>
      </c>
      <c r="I548" s="4" t="s">
        <v>220</v>
      </c>
      <c r="J548" s="4" t="s">
        <v>613</v>
      </c>
      <c r="K548" s="4" t="s">
        <v>614</v>
      </c>
      <c r="L548" s="4"/>
      <c r="M548" s="4" t="s">
        <v>172</v>
      </c>
      <c r="N548" s="4"/>
      <c r="O548" s="4" t="s">
        <v>173</v>
      </c>
      <c r="P548" s="4" t="s">
        <v>173</v>
      </c>
      <c r="Q548" s="4" t="s">
        <v>173</v>
      </c>
      <c r="R548" s="4" t="s">
        <v>173</v>
      </c>
      <c r="S548" s="4" t="s">
        <v>173</v>
      </c>
      <c r="T548" s="4" t="s">
        <v>173</v>
      </c>
      <c r="U548" s="4" t="s">
        <v>175</v>
      </c>
      <c r="V548" s="4" t="s">
        <v>12</v>
      </c>
      <c r="W548" s="4" t="s">
        <v>12</v>
      </c>
      <c r="X548" s="4" t="s">
        <v>12</v>
      </c>
      <c r="Y548" s="4" t="s">
        <v>12</v>
      </c>
      <c r="Z548" s="4" t="s">
        <v>176</v>
      </c>
      <c r="AA548" s="4" t="s">
        <v>217</v>
      </c>
      <c r="AB548" s="4" t="s">
        <v>176</v>
      </c>
      <c r="AC548" s="4" t="s">
        <v>12</v>
      </c>
      <c r="AD548" s="4" t="s">
        <v>12</v>
      </c>
      <c r="AE548" s="4" t="s">
        <v>12</v>
      </c>
      <c r="AF548" s="4" t="s">
        <v>12</v>
      </c>
      <c r="AG548" s="4" t="s">
        <v>12</v>
      </c>
      <c r="AH548" s="4"/>
      <c r="AI548" s="4"/>
      <c r="AJ548" s="4"/>
      <c r="AK548" s="4"/>
      <c r="AL548" s="4"/>
      <c r="AM548" s="4"/>
      <c r="AN548" s="4"/>
      <c r="AO548" s="4"/>
      <c r="AP548" s="4"/>
      <c r="AQ548" s="4"/>
      <c r="AR548" s="4" t="s">
        <v>11</v>
      </c>
      <c r="AS548" s="4" t="s">
        <v>192</v>
      </c>
      <c r="AT548" s="4"/>
      <c r="AU548" s="4"/>
      <c r="AV548" s="4"/>
      <c r="AW548" s="4"/>
      <c r="AX548" s="4"/>
      <c r="AY548" s="4"/>
      <c r="AZ548" s="4"/>
      <c r="BA548" s="4"/>
      <c r="BB548" s="4"/>
      <c r="BC548" s="4"/>
      <c r="BD548" s="4" t="s">
        <v>177</v>
      </c>
      <c r="BE548" s="4" t="s">
        <v>176</v>
      </c>
      <c r="BF548" s="4" t="s">
        <v>12</v>
      </c>
      <c r="BG548" s="4" t="s">
        <v>12</v>
      </c>
      <c r="BH548" s="4" t="s">
        <v>12</v>
      </c>
      <c r="BI548" s="4" t="s">
        <v>12</v>
      </c>
      <c r="BJ548" s="4" t="s">
        <v>12</v>
      </c>
      <c r="BK548" s="4" t="s">
        <v>12</v>
      </c>
      <c r="BL548" s="4" t="s">
        <v>12</v>
      </c>
      <c r="BM548" s="4" t="s">
        <v>12</v>
      </c>
      <c r="BN548" s="4" t="s">
        <v>12</v>
      </c>
      <c r="BO548" s="4" t="s">
        <v>12</v>
      </c>
      <c r="BP548" s="4"/>
      <c r="BQ548" s="4" t="s">
        <v>16407</v>
      </c>
      <c r="BR548" s="4" t="s">
        <v>12</v>
      </c>
      <c r="BS548" s="4" t="s">
        <v>12</v>
      </c>
      <c r="BT548" s="4" t="s">
        <v>176</v>
      </c>
      <c r="BU548" s="4" t="s">
        <v>12</v>
      </c>
      <c r="BV548" s="4" t="s">
        <v>176</v>
      </c>
      <c r="BW548" s="4" t="s">
        <v>12</v>
      </c>
      <c r="BX548" s="4" t="s">
        <v>12</v>
      </c>
      <c r="BY548" s="4" t="s">
        <v>12</v>
      </c>
      <c r="BZ548" s="4" t="s">
        <v>12</v>
      </c>
      <c r="CA548" s="4"/>
      <c r="CB548" s="4" t="s">
        <v>179</v>
      </c>
      <c r="CC548" s="4"/>
      <c r="CD548" s="4" t="s">
        <v>180</v>
      </c>
      <c r="CE548" s="4"/>
      <c r="CF548" s="4" t="s">
        <v>181</v>
      </c>
      <c r="CG548" s="4"/>
      <c r="CH548" s="4" t="s">
        <v>16408</v>
      </c>
    </row>
    <row r="549" spans="1:86" x14ac:dyDescent="0.3">
      <c r="A549" s="4" t="s">
        <v>16409</v>
      </c>
      <c r="B549" s="4" t="s">
        <v>16410</v>
      </c>
      <c r="C549" s="4" t="s">
        <v>16411</v>
      </c>
      <c r="D549" s="4" t="s">
        <v>16286</v>
      </c>
      <c r="E549" s="4" t="s">
        <v>15687</v>
      </c>
      <c r="F549" s="4" t="s">
        <v>183</v>
      </c>
      <c r="G549" s="4" t="s">
        <v>11</v>
      </c>
      <c r="H549" s="4" t="s">
        <v>212</v>
      </c>
      <c r="I549" s="4" t="s">
        <v>220</v>
      </c>
      <c r="J549" s="4" t="s">
        <v>613</v>
      </c>
      <c r="K549" s="4" t="s">
        <v>614</v>
      </c>
      <c r="L549" s="4"/>
      <c r="M549" s="4" t="s">
        <v>193</v>
      </c>
      <c r="N549" s="4"/>
      <c r="O549" s="4" t="s">
        <v>173</v>
      </c>
      <c r="P549" s="4" t="s">
        <v>173</v>
      </c>
      <c r="Q549" s="4" t="s">
        <v>173</v>
      </c>
      <c r="R549" s="4" t="s">
        <v>173</v>
      </c>
      <c r="S549" s="4" t="s">
        <v>173</v>
      </c>
      <c r="T549" s="4" t="s">
        <v>173</v>
      </c>
      <c r="U549" s="4" t="s">
        <v>216</v>
      </c>
      <c r="V549" s="4" t="s">
        <v>12</v>
      </c>
      <c r="W549" s="4" t="s">
        <v>176</v>
      </c>
      <c r="X549" s="4" t="s">
        <v>12</v>
      </c>
      <c r="Y549" s="4" t="s">
        <v>12</v>
      </c>
      <c r="Z549" s="4" t="s">
        <v>12</v>
      </c>
      <c r="AA549" s="4" t="s">
        <v>217</v>
      </c>
      <c r="AB549" s="4" t="s">
        <v>176</v>
      </c>
      <c r="AC549" s="4" t="s">
        <v>12</v>
      </c>
      <c r="AD549" s="4" t="s">
        <v>12</v>
      </c>
      <c r="AE549" s="4" t="s">
        <v>12</v>
      </c>
      <c r="AF549" s="4" t="s">
        <v>12</v>
      </c>
      <c r="AG549" s="4" t="s">
        <v>12</v>
      </c>
      <c r="AH549" s="4"/>
      <c r="AI549" s="4"/>
      <c r="AJ549" s="4"/>
      <c r="AK549" s="4"/>
      <c r="AL549" s="4" t="s">
        <v>11</v>
      </c>
      <c r="AM549" s="4" t="s">
        <v>207</v>
      </c>
      <c r="AN549" s="4" t="s">
        <v>50</v>
      </c>
      <c r="AO549" s="4"/>
      <c r="AP549" s="4"/>
      <c r="AQ549" s="4"/>
      <c r="AR549" s="4" t="s">
        <v>11</v>
      </c>
      <c r="AS549" s="4" t="s">
        <v>192</v>
      </c>
      <c r="AT549" s="4"/>
      <c r="AU549" s="4"/>
      <c r="AV549" s="4"/>
      <c r="AW549" s="4"/>
      <c r="AX549" s="4"/>
      <c r="AY549" s="4"/>
      <c r="AZ549" s="4"/>
      <c r="BA549" s="4"/>
      <c r="BB549" s="4"/>
      <c r="BC549" s="4"/>
      <c r="BD549" s="4" t="s">
        <v>574</v>
      </c>
      <c r="BE549" s="4" t="s">
        <v>12</v>
      </c>
      <c r="BF549" s="4" t="s">
        <v>176</v>
      </c>
      <c r="BG549" s="4" t="s">
        <v>12</v>
      </c>
      <c r="BH549" s="4" t="s">
        <v>12</v>
      </c>
      <c r="BI549" s="4" t="s">
        <v>12</v>
      </c>
      <c r="BJ549" s="4" t="s">
        <v>12</v>
      </c>
      <c r="BK549" s="4" t="s">
        <v>12</v>
      </c>
      <c r="BL549" s="4" t="s">
        <v>12</v>
      </c>
      <c r="BM549" s="4" t="s">
        <v>12</v>
      </c>
      <c r="BN549" s="4" t="s">
        <v>12</v>
      </c>
      <c r="BO549" s="4" t="s">
        <v>12</v>
      </c>
      <c r="BP549" s="4"/>
      <c r="BQ549" s="4" t="s">
        <v>178</v>
      </c>
      <c r="BR549" s="4" t="s">
        <v>12</v>
      </c>
      <c r="BS549" s="4" t="s">
        <v>12</v>
      </c>
      <c r="BT549" s="4" t="s">
        <v>12</v>
      </c>
      <c r="BU549" s="4" t="s">
        <v>12</v>
      </c>
      <c r="BV549" s="4" t="s">
        <v>12</v>
      </c>
      <c r="BW549" s="4" t="s">
        <v>12</v>
      </c>
      <c r="BX549" s="4" t="s">
        <v>176</v>
      </c>
      <c r="BY549" s="4" t="s">
        <v>12</v>
      </c>
      <c r="BZ549" s="4" t="s">
        <v>12</v>
      </c>
      <c r="CA549" s="4"/>
      <c r="CB549" s="4" t="s">
        <v>179</v>
      </c>
      <c r="CC549" s="4"/>
      <c r="CD549" s="4" t="s">
        <v>180</v>
      </c>
      <c r="CE549" s="4"/>
      <c r="CF549" s="4" t="s">
        <v>181</v>
      </c>
      <c r="CG549" s="4"/>
      <c r="CH549" s="4" t="s">
        <v>16412</v>
      </c>
    </row>
    <row r="550" spans="1:86" x14ac:dyDescent="0.3">
      <c r="A550" s="4" t="s">
        <v>16413</v>
      </c>
      <c r="B550" s="4" t="s">
        <v>16414</v>
      </c>
      <c r="C550" s="4" t="s">
        <v>16415</v>
      </c>
      <c r="D550" s="4" t="s">
        <v>16286</v>
      </c>
      <c r="E550" s="4" t="s">
        <v>15687</v>
      </c>
      <c r="F550" s="4" t="s">
        <v>183</v>
      </c>
      <c r="G550" s="4" t="s">
        <v>11</v>
      </c>
      <c r="H550" s="4" t="s">
        <v>212</v>
      </c>
      <c r="I550" s="4" t="s">
        <v>220</v>
      </c>
      <c r="J550" s="4" t="s">
        <v>613</v>
      </c>
      <c r="K550" s="4" t="s">
        <v>614</v>
      </c>
      <c r="L550" s="4"/>
      <c r="M550" s="4" t="s">
        <v>193</v>
      </c>
      <c r="N550" s="4"/>
      <c r="O550" s="4" t="s">
        <v>173</v>
      </c>
      <c r="P550" s="4" t="s">
        <v>173</v>
      </c>
      <c r="Q550" s="4" t="s">
        <v>173</v>
      </c>
      <c r="R550" s="4" t="s">
        <v>173</v>
      </c>
      <c r="S550" s="4" t="s">
        <v>173</v>
      </c>
      <c r="T550" s="4" t="s">
        <v>173</v>
      </c>
      <c r="U550" s="4" t="s">
        <v>205</v>
      </c>
      <c r="V550" s="4" t="s">
        <v>176</v>
      </c>
      <c r="W550" s="4" t="s">
        <v>12</v>
      </c>
      <c r="X550" s="4" t="s">
        <v>12</v>
      </c>
      <c r="Y550" s="4" t="s">
        <v>12</v>
      </c>
      <c r="Z550" s="4" t="s">
        <v>12</v>
      </c>
      <c r="AA550" s="4" t="s">
        <v>217</v>
      </c>
      <c r="AB550" s="4" t="s">
        <v>176</v>
      </c>
      <c r="AC550" s="4" t="s">
        <v>12</v>
      </c>
      <c r="AD550" s="4" t="s">
        <v>12</v>
      </c>
      <c r="AE550" s="4" t="s">
        <v>12</v>
      </c>
      <c r="AF550" s="4" t="s">
        <v>12</v>
      </c>
      <c r="AG550" s="4" t="s">
        <v>12</v>
      </c>
      <c r="AH550" s="4" t="s">
        <v>11</v>
      </c>
      <c r="AI550" s="4" t="s">
        <v>425</v>
      </c>
      <c r="AJ550" s="4" t="s">
        <v>50</v>
      </c>
      <c r="AK550" s="4"/>
      <c r="AL550" s="4"/>
      <c r="AM550" s="4"/>
      <c r="AN550" s="4"/>
      <c r="AO550" s="4"/>
      <c r="AP550" s="4"/>
      <c r="AQ550" s="4"/>
      <c r="AR550" s="4" t="s">
        <v>11</v>
      </c>
      <c r="AS550" s="4" t="s">
        <v>192</v>
      </c>
      <c r="AT550" s="4"/>
      <c r="AU550" s="4"/>
      <c r="AV550" s="4"/>
      <c r="AW550" s="4"/>
      <c r="AX550" s="4"/>
      <c r="AY550" s="4"/>
      <c r="AZ550" s="4"/>
      <c r="BA550" s="4"/>
      <c r="BB550" s="4"/>
      <c r="BC550" s="4"/>
      <c r="BD550" s="4" t="s">
        <v>574</v>
      </c>
      <c r="BE550" s="4" t="s">
        <v>12</v>
      </c>
      <c r="BF550" s="4" t="s">
        <v>176</v>
      </c>
      <c r="BG550" s="4" t="s">
        <v>12</v>
      </c>
      <c r="BH550" s="4" t="s">
        <v>12</v>
      </c>
      <c r="BI550" s="4" t="s">
        <v>12</v>
      </c>
      <c r="BJ550" s="4" t="s">
        <v>12</v>
      </c>
      <c r="BK550" s="4" t="s">
        <v>12</v>
      </c>
      <c r="BL550" s="4" t="s">
        <v>12</v>
      </c>
      <c r="BM550" s="4" t="s">
        <v>12</v>
      </c>
      <c r="BN550" s="4" t="s">
        <v>12</v>
      </c>
      <c r="BO550" s="4" t="s">
        <v>12</v>
      </c>
      <c r="BP550" s="4"/>
      <c r="BQ550" s="4" t="s">
        <v>194</v>
      </c>
      <c r="BR550" s="4" t="s">
        <v>176</v>
      </c>
      <c r="BS550" s="4" t="s">
        <v>12</v>
      </c>
      <c r="BT550" s="4" t="s">
        <v>12</v>
      </c>
      <c r="BU550" s="4" t="s">
        <v>12</v>
      </c>
      <c r="BV550" s="4" t="s">
        <v>12</v>
      </c>
      <c r="BW550" s="4" t="s">
        <v>12</v>
      </c>
      <c r="BX550" s="4" t="s">
        <v>12</v>
      </c>
      <c r="BY550" s="4" t="s">
        <v>12</v>
      </c>
      <c r="BZ550" s="4" t="s">
        <v>12</v>
      </c>
      <c r="CA550" s="4"/>
      <c r="CB550" s="4" t="s">
        <v>179</v>
      </c>
      <c r="CC550" s="4"/>
      <c r="CD550" s="4" t="s">
        <v>180</v>
      </c>
      <c r="CE550" s="4"/>
      <c r="CF550" s="4" t="s">
        <v>181</v>
      </c>
      <c r="CG550" s="4"/>
      <c r="CH550" s="4" t="s">
        <v>16416</v>
      </c>
    </row>
    <row r="551" spans="1:86" x14ac:dyDescent="0.3">
      <c r="A551" s="4" t="s">
        <v>16417</v>
      </c>
      <c r="B551" s="4" t="s">
        <v>16418</v>
      </c>
      <c r="C551" s="4" t="s">
        <v>16419</v>
      </c>
      <c r="D551" s="4" t="s">
        <v>16286</v>
      </c>
      <c r="E551" s="4" t="s">
        <v>15687</v>
      </c>
      <c r="F551" s="4" t="s">
        <v>183</v>
      </c>
      <c r="G551" s="4" t="s">
        <v>11</v>
      </c>
      <c r="H551" s="4" t="s">
        <v>212</v>
      </c>
      <c r="I551" s="4" t="s">
        <v>220</v>
      </c>
      <c r="J551" s="4" t="s">
        <v>618</v>
      </c>
      <c r="K551" s="4" t="s">
        <v>619</v>
      </c>
      <c r="L551" s="4"/>
      <c r="M551" s="4" t="s">
        <v>172</v>
      </c>
      <c r="N551" s="4"/>
      <c r="O551" s="4" t="s">
        <v>173</v>
      </c>
      <c r="P551" s="4" t="s">
        <v>173</v>
      </c>
      <c r="Q551" s="4" t="s">
        <v>173</v>
      </c>
      <c r="R551" s="4" t="s">
        <v>173</v>
      </c>
      <c r="S551" s="4" t="s">
        <v>173</v>
      </c>
      <c r="T551" s="4" t="s">
        <v>173</v>
      </c>
      <c r="U551" s="4" t="s">
        <v>175</v>
      </c>
      <c r="V551" s="4" t="s">
        <v>12</v>
      </c>
      <c r="W551" s="4" t="s">
        <v>12</v>
      </c>
      <c r="X551" s="4" t="s">
        <v>12</v>
      </c>
      <c r="Y551" s="4" t="s">
        <v>12</v>
      </c>
      <c r="Z551" s="4" t="s">
        <v>176</v>
      </c>
      <c r="AA551" s="4" t="s">
        <v>217</v>
      </c>
      <c r="AB551" s="4" t="s">
        <v>176</v>
      </c>
      <c r="AC551" s="4" t="s">
        <v>12</v>
      </c>
      <c r="AD551" s="4" t="s">
        <v>12</v>
      </c>
      <c r="AE551" s="4" t="s">
        <v>12</v>
      </c>
      <c r="AF551" s="4" t="s">
        <v>12</v>
      </c>
      <c r="AG551" s="4" t="s">
        <v>12</v>
      </c>
      <c r="AH551" s="4"/>
      <c r="AI551" s="4"/>
      <c r="AJ551" s="4"/>
      <c r="AK551" s="4"/>
      <c r="AL551" s="4"/>
      <c r="AM551" s="4"/>
      <c r="AN551" s="4"/>
      <c r="AO551" s="4"/>
      <c r="AP551" s="4"/>
      <c r="AQ551" s="4"/>
      <c r="AR551" s="4" t="s">
        <v>11</v>
      </c>
      <c r="AS551" s="4" t="s">
        <v>192</v>
      </c>
      <c r="AT551" s="4"/>
      <c r="AU551" s="4"/>
      <c r="AV551" s="4"/>
      <c r="AW551" s="4"/>
      <c r="AX551" s="4"/>
      <c r="AY551" s="4"/>
      <c r="AZ551" s="4"/>
      <c r="BA551" s="4"/>
      <c r="BB551" s="4"/>
      <c r="BC551" s="4"/>
      <c r="BD551" s="4" t="s">
        <v>177</v>
      </c>
      <c r="BE551" s="4" t="s">
        <v>176</v>
      </c>
      <c r="BF551" s="4" t="s">
        <v>12</v>
      </c>
      <c r="BG551" s="4" t="s">
        <v>12</v>
      </c>
      <c r="BH551" s="4" t="s">
        <v>12</v>
      </c>
      <c r="BI551" s="4" t="s">
        <v>12</v>
      </c>
      <c r="BJ551" s="4" t="s">
        <v>12</v>
      </c>
      <c r="BK551" s="4" t="s">
        <v>12</v>
      </c>
      <c r="BL551" s="4" t="s">
        <v>12</v>
      </c>
      <c r="BM551" s="4" t="s">
        <v>12</v>
      </c>
      <c r="BN551" s="4" t="s">
        <v>12</v>
      </c>
      <c r="BO551" s="4" t="s">
        <v>12</v>
      </c>
      <c r="BP551" s="4"/>
      <c r="BQ551" s="4" t="s">
        <v>247</v>
      </c>
      <c r="BR551" s="4" t="s">
        <v>12</v>
      </c>
      <c r="BS551" s="4" t="s">
        <v>12</v>
      </c>
      <c r="BT551" s="4" t="s">
        <v>176</v>
      </c>
      <c r="BU551" s="4" t="s">
        <v>12</v>
      </c>
      <c r="BV551" s="4" t="s">
        <v>176</v>
      </c>
      <c r="BW551" s="4" t="s">
        <v>12</v>
      </c>
      <c r="BX551" s="4" t="s">
        <v>176</v>
      </c>
      <c r="BY551" s="4" t="s">
        <v>12</v>
      </c>
      <c r="BZ551" s="4" t="s">
        <v>12</v>
      </c>
      <c r="CA551" s="4"/>
      <c r="CB551" s="4" t="s">
        <v>179</v>
      </c>
      <c r="CC551" s="4"/>
      <c r="CD551" s="4" t="s">
        <v>180</v>
      </c>
      <c r="CE551" s="4"/>
      <c r="CF551" s="4" t="s">
        <v>181</v>
      </c>
      <c r="CG551" s="4"/>
      <c r="CH551" s="4" t="s">
        <v>16420</v>
      </c>
    </row>
    <row r="552" spans="1:86" x14ac:dyDescent="0.3">
      <c r="A552" s="4" t="s">
        <v>16421</v>
      </c>
      <c r="B552" s="4" t="s">
        <v>16422</v>
      </c>
      <c r="C552" s="4" t="s">
        <v>16423</v>
      </c>
      <c r="D552" s="4" t="s">
        <v>16286</v>
      </c>
      <c r="E552" s="4" t="s">
        <v>15687</v>
      </c>
      <c r="F552" s="4" t="s">
        <v>183</v>
      </c>
      <c r="G552" s="4" t="s">
        <v>11</v>
      </c>
      <c r="H552" s="4" t="s">
        <v>212</v>
      </c>
      <c r="I552" s="4" t="s">
        <v>220</v>
      </c>
      <c r="J552" s="4" t="s">
        <v>618</v>
      </c>
      <c r="K552" s="4" t="s">
        <v>619</v>
      </c>
      <c r="L552" s="4"/>
      <c r="M552" s="4" t="s">
        <v>172</v>
      </c>
      <c r="N552" s="4"/>
      <c r="O552" s="4" t="s">
        <v>173</v>
      </c>
      <c r="P552" s="4" t="s">
        <v>173</v>
      </c>
      <c r="Q552" s="4" t="s">
        <v>173</v>
      </c>
      <c r="R552" s="4" t="s">
        <v>173</v>
      </c>
      <c r="S552" s="4" t="s">
        <v>173</v>
      </c>
      <c r="T552" s="4" t="s">
        <v>173</v>
      </c>
      <c r="U552" s="4" t="s">
        <v>175</v>
      </c>
      <c r="V552" s="4" t="s">
        <v>12</v>
      </c>
      <c r="W552" s="4" t="s">
        <v>12</v>
      </c>
      <c r="X552" s="4" t="s">
        <v>12</v>
      </c>
      <c r="Y552" s="4" t="s">
        <v>12</v>
      </c>
      <c r="Z552" s="4" t="s">
        <v>176</v>
      </c>
      <c r="AA552" s="4" t="s">
        <v>217</v>
      </c>
      <c r="AB552" s="4" t="s">
        <v>176</v>
      </c>
      <c r="AC552" s="4" t="s">
        <v>12</v>
      </c>
      <c r="AD552" s="4" t="s">
        <v>12</v>
      </c>
      <c r="AE552" s="4" t="s">
        <v>12</v>
      </c>
      <c r="AF552" s="4" t="s">
        <v>12</v>
      </c>
      <c r="AG552" s="4" t="s">
        <v>12</v>
      </c>
      <c r="AH552" s="4"/>
      <c r="AI552" s="4"/>
      <c r="AJ552" s="4"/>
      <c r="AK552" s="4"/>
      <c r="AL552" s="4"/>
      <c r="AM552" s="4"/>
      <c r="AN552" s="4"/>
      <c r="AO552" s="4"/>
      <c r="AP552" s="4"/>
      <c r="AQ552" s="4"/>
      <c r="AR552" s="4" t="s">
        <v>11</v>
      </c>
      <c r="AS552" s="4" t="s">
        <v>192</v>
      </c>
      <c r="AT552" s="4"/>
      <c r="AU552" s="4"/>
      <c r="AV552" s="4"/>
      <c r="AW552" s="4"/>
      <c r="AX552" s="4"/>
      <c r="AY552" s="4"/>
      <c r="AZ552" s="4"/>
      <c r="BA552" s="4"/>
      <c r="BB552" s="4"/>
      <c r="BC552" s="4"/>
      <c r="BD552" s="4" t="s">
        <v>177</v>
      </c>
      <c r="BE552" s="4" t="s">
        <v>176</v>
      </c>
      <c r="BF552" s="4" t="s">
        <v>12</v>
      </c>
      <c r="BG552" s="4" t="s">
        <v>12</v>
      </c>
      <c r="BH552" s="4" t="s">
        <v>12</v>
      </c>
      <c r="BI552" s="4" t="s">
        <v>12</v>
      </c>
      <c r="BJ552" s="4" t="s">
        <v>12</v>
      </c>
      <c r="BK552" s="4" t="s">
        <v>12</v>
      </c>
      <c r="BL552" s="4" t="s">
        <v>12</v>
      </c>
      <c r="BM552" s="4" t="s">
        <v>12</v>
      </c>
      <c r="BN552" s="4" t="s">
        <v>12</v>
      </c>
      <c r="BO552" s="4" t="s">
        <v>12</v>
      </c>
      <c r="BP552" s="4"/>
      <c r="BQ552" s="4" t="s">
        <v>373</v>
      </c>
      <c r="BR552" s="4" t="s">
        <v>12</v>
      </c>
      <c r="BS552" s="4" t="s">
        <v>12</v>
      </c>
      <c r="BT552" s="4" t="s">
        <v>12</v>
      </c>
      <c r="BU552" s="4" t="s">
        <v>12</v>
      </c>
      <c r="BV552" s="4" t="s">
        <v>176</v>
      </c>
      <c r="BW552" s="4" t="s">
        <v>12</v>
      </c>
      <c r="BX552" s="4" t="s">
        <v>176</v>
      </c>
      <c r="BY552" s="4" t="s">
        <v>12</v>
      </c>
      <c r="BZ552" s="4" t="s">
        <v>12</v>
      </c>
      <c r="CA552" s="4"/>
      <c r="CB552" s="4" t="s">
        <v>581</v>
      </c>
      <c r="CC552" s="4"/>
      <c r="CD552" s="4" t="s">
        <v>582</v>
      </c>
      <c r="CE552" s="4"/>
      <c r="CF552" s="4" t="s">
        <v>181</v>
      </c>
      <c r="CG552" s="4"/>
      <c r="CH552" s="4" t="s">
        <v>16424</v>
      </c>
    </row>
    <row r="553" spans="1:86" x14ac:dyDescent="0.3">
      <c r="A553" s="4" t="s">
        <v>16425</v>
      </c>
      <c r="B553" s="4" t="s">
        <v>16426</v>
      </c>
      <c r="C553" s="4" t="s">
        <v>16427</v>
      </c>
      <c r="D553" s="4" t="s">
        <v>16286</v>
      </c>
      <c r="E553" s="4" t="s">
        <v>15687</v>
      </c>
      <c r="F553" s="4" t="s">
        <v>183</v>
      </c>
      <c r="G553" s="4" t="s">
        <v>11</v>
      </c>
      <c r="H553" s="4" t="s">
        <v>212</v>
      </c>
      <c r="I553" s="4" t="s">
        <v>220</v>
      </c>
      <c r="J553" s="4" t="s">
        <v>618</v>
      </c>
      <c r="K553" s="4" t="s">
        <v>619</v>
      </c>
      <c r="L553" s="4"/>
      <c r="M553" s="4" t="s">
        <v>172</v>
      </c>
      <c r="N553" s="4"/>
      <c r="O553" s="4" t="s">
        <v>173</v>
      </c>
      <c r="P553" s="4" t="s">
        <v>173</v>
      </c>
      <c r="Q553" s="4" t="s">
        <v>173</v>
      </c>
      <c r="R553" s="4" t="s">
        <v>173</v>
      </c>
      <c r="S553" s="4" t="s">
        <v>173</v>
      </c>
      <c r="T553" s="4" t="s">
        <v>173</v>
      </c>
      <c r="U553" s="4" t="s">
        <v>175</v>
      </c>
      <c r="V553" s="4" t="s">
        <v>12</v>
      </c>
      <c r="W553" s="4" t="s">
        <v>12</v>
      </c>
      <c r="X553" s="4" t="s">
        <v>12</v>
      </c>
      <c r="Y553" s="4" t="s">
        <v>12</v>
      </c>
      <c r="Z553" s="4" t="s">
        <v>176</v>
      </c>
      <c r="AA553" s="4" t="s">
        <v>217</v>
      </c>
      <c r="AB553" s="4" t="s">
        <v>176</v>
      </c>
      <c r="AC553" s="4" t="s">
        <v>12</v>
      </c>
      <c r="AD553" s="4" t="s">
        <v>12</v>
      </c>
      <c r="AE553" s="4" t="s">
        <v>12</v>
      </c>
      <c r="AF553" s="4" t="s">
        <v>12</v>
      </c>
      <c r="AG553" s="4" t="s">
        <v>12</v>
      </c>
      <c r="AH553" s="4"/>
      <c r="AI553" s="4"/>
      <c r="AJ553" s="4"/>
      <c r="AK553" s="4"/>
      <c r="AL553" s="4"/>
      <c r="AM553" s="4"/>
      <c r="AN553" s="4"/>
      <c r="AO553" s="4"/>
      <c r="AP553" s="4"/>
      <c r="AQ553" s="4"/>
      <c r="AR553" s="4" t="s">
        <v>11</v>
      </c>
      <c r="AS553" s="4" t="s">
        <v>192</v>
      </c>
      <c r="AT553" s="4"/>
      <c r="AU553" s="4"/>
      <c r="AV553" s="4"/>
      <c r="AW553" s="4"/>
      <c r="AX553" s="4"/>
      <c r="AY553" s="4"/>
      <c r="AZ553" s="4"/>
      <c r="BA553" s="4"/>
      <c r="BB553" s="4"/>
      <c r="BC553" s="4"/>
      <c r="BD553" s="4" t="s">
        <v>177</v>
      </c>
      <c r="BE553" s="4" t="s">
        <v>176</v>
      </c>
      <c r="BF553" s="4" t="s">
        <v>12</v>
      </c>
      <c r="BG553" s="4" t="s">
        <v>12</v>
      </c>
      <c r="BH553" s="4" t="s">
        <v>12</v>
      </c>
      <c r="BI553" s="4" t="s">
        <v>12</v>
      </c>
      <c r="BJ553" s="4" t="s">
        <v>12</v>
      </c>
      <c r="BK553" s="4" t="s">
        <v>12</v>
      </c>
      <c r="BL553" s="4" t="s">
        <v>12</v>
      </c>
      <c r="BM553" s="4" t="s">
        <v>12</v>
      </c>
      <c r="BN553" s="4" t="s">
        <v>12</v>
      </c>
      <c r="BO553" s="4" t="s">
        <v>12</v>
      </c>
      <c r="BP553" s="4"/>
      <c r="BQ553" s="4" t="s">
        <v>242</v>
      </c>
      <c r="BR553" s="4" t="s">
        <v>12</v>
      </c>
      <c r="BS553" s="4" t="s">
        <v>12</v>
      </c>
      <c r="BT553" s="4" t="s">
        <v>176</v>
      </c>
      <c r="BU553" s="4" t="s">
        <v>12</v>
      </c>
      <c r="BV553" s="4" t="s">
        <v>12</v>
      </c>
      <c r="BW553" s="4" t="s">
        <v>12</v>
      </c>
      <c r="BX553" s="4" t="s">
        <v>176</v>
      </c>
      <c r="BY553" s="4" t="s">
        <v>12</v>
      </c>
      <c r="BZ553" s="4" t="s">
        <v>12</v>
      </c>
      <c r="CA553" s="4"/>
      <c r="CB553" s="4" t="s">
        <v>179</v>
      </c>
      <c r="CC553" s="4"/>
      <c r="CD553" s="4" t="s">
        <v>582</v>
      </c>
      <c r="CE553" s="4"/>
      <c r="CF553" s="4" t="s">
        <v>181</v>
      </c>
      <c r="CG553" s="4"/>
      <c r="CH553" s="4" t="s">
        <v>16428</v>
      </c>
    </row>
    <row r="554" spans="1:86" x14ac:dyDescent="0.3">
      <c r="A554" s="4" t="s">
        <v>16429</v>
      </c>
      <c r="B554" s="4" t="s">
        <v>16430</v>
      </c>
      <c r="C554" s="4" t="s">
        <v>16431</v>
      </c>
      <c r="D554" s="4" t="s">
        <v>16286</v>
      </c>
      <c r="E554" s="4" t="s">
        <v>15687</v>
      </c>
      <c r="F554" s="4" t="s">
        <v>183</v>
      </c>
      <c r="G554" s="4" t="s">
        <v>11</v>
      </c>
      <c r="H554" s="4" t="s">
        <v>212</v>
      </c>
      <c r="I554" s="4" t="s">
        <v>220</v>
      </c>
      <c r="J554" s="4" t="s">
        <v>618</v>
      </c>
      <c r="K554" s="4" t="s">
        <v>619</v>
      </c>
      <c r="L554" s="4"/>
      <c r="M554" s="4" t="s">
        <v>193</v>
      </c>
      <c r="N554" s="4"/>
      <c r="O554" s="4" t="s">
        <v>173</v>
      </c>
      <c r="P554" s="4" t="s">
        <v>173</v>
      </c>
      <c r="Q554" s="4" t="s">
        <v>173</v>
      </c>
      <c r="R554" s="4" t="s">
        <v>173</v>
      </c>
      <c r="S554" s="4" t="s">
        <v>173</v>
      </c>
      <c r="T554" s="4" t="s">
        <v>173</v>
      </c>
      <c r="U554" s="4" t="s">
        <v>205</v>
      </c>
      <c r="V554" s="4" t="s">
        <v>176</v>
      </c>
      <c r="W554" s="4" t="s">
        <v>12</v>
      </c>
      <c r="X554" s="4" t="s">
        <v>12</v>
      </c>
      <c r="Y554" s="4" t="s">
        <v>12</v>
      </c>
      <c r="Z554" s="4" t="s">
        <v>12</v>
      </c>
      <c r="AA554" s="4" t="s">
        <v>217</v>
      </c>
      <c r="AB554" s="4" t="s">
        <v>176</v>
      </c>
      <c r="AC554" s="4" t="s">
        <v>12</v>
      </c>
      <c r="AD554" s="4" t="s">
        <v>12</v>
      </c>
      <c r="AE554" s="4" t="s">
        <v>12</v>
      </c>
      <c r="AF554" s="4" t="s">
        <v>12</v>
      </c>
      <c r="AG554" s="4" t="s">
        <v>12</v>
      </c>
      <c r="AH554" s="4" t="s">
        <v>11</v>
      </c>
      <c r="AI554" s="4" t="s">
        <v>425</v>
      </c>
      <c r="AJ554" s="4" t="s">
        <v>50</v>
      </c>
      <c r="AK554" s="4"/>
      <c r="AL554" s="4"/>
      <c r="AM554" s="4"/>
      <c r="AN554" s="4"/>
      <c r="AO554" s="4"/>
      <c r="AP554" s="4"/>
      <c r="AQ554" s="4"/>
      <c r="AR554" s="4" t="s">
        <v>11</v>
      </c>
      <c r="AS554" s="4" t="s">
        <v>192</v>
      </c>
      <c r="AT554" s="4"/>
      <c r="AU554" s="4"/>
      <c r="AV554" s="4"/>
      <c r="AW554" s="4"/>
      <c r="AX554" s="4"/>
      <c r="AY554" s="4"/>
      <c r="AZ554" s="4"/>
      <c r="BA554" s="4"/>
      <c r="BB554" s="4"/>
      <c r="BC554" s="4"/>
      <c r="BD554" s="4" t="s">
        <v>177</v>
      </c>
      <c r="BE554" s="4" t="s">
        <v>176</v>
      </c>
      <c r="BF554" s="4" t="s">
        <v>12</v>
      </c>
      <c r="BG554" s="4" t="s">
        <v>12</v>
      </c>
      <c r="BH554" s="4" t="s">
        <v>12</v>
      </c>
      <c r="BI554" s="4" t="s">
        <v>12</v>
      </c>
      <c r="BJ554" s="4" t="s">
        <v>12</v>
      </c>
      <c r="BK554" s="4" t="s">
        <v>12</v>
      </c>
      <c r="BL554" s="4" t="s">
        <v>12</v>
      </c>
      <c r="BM554" s="4" t="s">
        <v>12</v>
      </c>
      <c r="BN554" s="4" t="s">
        <v>12</v>
      </c>
      <c r="BO554" s="4" t="s">
        <v>12</v>
      </c>
      <c r="BP554" s="4"/>
      <c r="BQ554" s="4" t="s">
        <v>208</v>
      </c>
      <c r="BR554" s="4" t="s">
        <v>12</v>
      </c>
      <c r="BS554" s="4" t="s">
        <v>12</v>
      </c>
      <c r="BT554" s="4" t="s">
        <v>12</v>
      </c>
      <c r="BU554" s="4" t="s">
        <v>12</v>
      </c>
      <c r="BV554" s="4" t="s">
        <v>12</v>
      </c>
      <c r="BW554" s="4" t="s">
        <v>176</v>
      </c>
      <c r="BX554" s="4" t="s">
        <v>176</v>
      </c>
      <c r="BY554" s="4" t="s">
        <v>12</v>
      </c>
      <c r="BZ554" s="4" t="s">
        <v>12</v>
      </c>
      <c r="CA554" s="4"/>
      <c r="CB554" s="4" t="s">
        <v>581</v>
      </c>
      <c r="CC554" s="4"/>
      <c r="CD554" s="4" t="s">
        <v>180</v>
      </c>
      <c r="CE554" s="4"/>
      <c r="CF554" s="4" t="s">
        <v>181</v>
      </c>
      <c r="CG554" s="4"/>
      <c r="CH554" s="4" t="s">
        <v>16432</v>
      </c>
    </row>
    <row r="555" spans="1:86" x14ac:dyDescent="0.3">
      <c r="A555" s="4" t="s">
        <v>16433</v>
      </c>
      <c r="B555" s="4" t="s">
        <v>16434</v>
      </c>
      <c r="C555" s="4" t="s">
        <v>16435</v>
      </c>
      <c r="D555" s="4" t="s">
        <v>16286</v>
      </c>
      <c r="E555" s="4" t="s">
        <v>15687</v>
      </c>
      <c r="F555" s="4" t="s">
        <v>183</v>
      </c>
      <c r="G555" s="4" t="s">
        <v>11</v>
      </c>
      <c r="H555" s="4" t="s">
        <v>212</v>
      </c>
      <c r="I555" s="4" t="s">
        <v>220</v>
      </c>
      <c r="J555" s="4" t="s">
        <v>618</v>
      </c>
      <c r="K555" s="4" t="s">
        <v>619</v>
      </c>
      <c r="L555" s="4"/>
      <c r="M555" s="4" t="s">
        <v>172</v>
      </c>
      <c r="N555" s="4"/>
      <c r="O555" s="4" t="s">
        <v>173</v>
      </c>
      <c r="P555" s="4" t="s">
        <v>173</v>
      </c>
      <c r="Q555" s="4" t="s">
        <v>173</v>
      </c>
      <c r="R555" s="4" t="s">
        <v>173</v>
      </c>
      <c r="S555" s="4" t="s">
        <v>173</v>
      </c>
      <c r="T555" s="4" t="s">
        <v>173</v>
      </c>
      <c r="U555" s="4" t="s">
        <v>216</v>
      </c>
      <c r="V555" s="4" t="s">
        <v>12</v>
      </c>
      <c r="W555" s="4" t="s">
        <v>176</v>
      </c>
      <c r="X555" s="4" t="s">
        <v>12</v>
      </c>
      <c r="Y555" s="4" t="s">
        <v>12</v>
      </c>
      <c r="Z555" s="4" t="s">
        <v>12</v>
      </c>
      <c r="AA555" s="4" t="s">
        <v>217</v>
      </c>
      <c r="AB555" s="4" t="s">
        <v>176</v>
      </c>
      <c r="AC555" s="4" t="s">
        <v>12</v>
      </c>
      <c r="AD555" s="4" t="s">
        <v>12</v>
      </c>
      <c r="AE555" s="4" t="s">
        <v>12</v>
      </c>
      <c r="AF555" s="4" t="s">
        <v>12</v>
      </c>
      <c r="AG555" s="4" t="s">
        <v>12</v>
      </c>
      <c r="AH555" s="4"/>
      <c r="AI555" s="4"/>
      <c r="AJ555" s="4"/>
      <c r="AK555" s="4"/>
      <c r="AL555" s="4" t="s">
        <v>11</v>
      </c>
      <c r="AM555" s="4" t="s">
        <v>425</v>
      </c>
      <c r="AN555" s="4" t="s">
        <v>50</v>
      </c>
      <c r="AO555" s="4"/>
      <c r="AP555" s="4"/>
      <c r="AQ555" s="4"/>
      <c r="AR555" s="4" t="s">
        <v>11</v>
      </c>
      <c r="AS555" s="4" t="s">
        <v>192</v>
      </c>
      <c r="AT555" s="4"/>
      <c r="AU555" s="4"/>
      <c r="AV555" s="4"/>
      <c r="AW555" s="4"/>
      <c r="AX555" s="4"/>
      <c r="AY555" s="4"/>
      <c r="AZ555" s="4"/>
      <c r="BA555" s="4"/>
      <c r="BB555" s="4"/>
      <c r="BC555" s="4"/>
      <c r="BD555" s="4" t="s">
        <v>177</v>
      </c>
      <c r="BE555" s="4" t="s">
        <v>176</v>
      </c>
      <c r="BF555" s="4" t="s">
        <v>12</v>
      </c>
      <c r="BG555" s="4" t="s">
        <v>12</v>
      </c>
      <c r="BH555" s="4" t="s">
        <v>12</v>
      </c>
      <c r="BI555" s="4" t="s">
        <v>12</v>
      </c>
      <c r="BJ555" s="4" t="s">
        <v>12</v>
      </c>
      <c r="BK555" s="4" t="s">
        <v>12</v>
      </c>
      <c r="BL555" s="4" t="s">
        <v>12</v>
      </c>
      <c r="BM555" s="4" t="s">
        <v>12</v>
      </c>
      <c r="BN555" s="4" t="s">
        <v>12</v>
      </c>
      <c r="BO555" s="4" t="s">
        <v>12</v>
      </c>
      <c r="BP555" s="4"/>
      <c r="BQ555" s="4" t="s">
        <v>178</v>
      </c>
      <c r="BR555" s="4" t="s">
        <v>12</v>
      </c>
      <c r="BS555" s="4" t="s">
        <v>12</v>
      </c>
      <c r="BT555" s="4" t="s">
        <v>12</v>
      </c>
      <c r="BU555" s="4" t="s">
        <v>12</v>
      </c>
      <c r="BV555" s="4" t="s">
        <v>12</v>
      </c>
      <c r="BW555" s="4" t="s">
        <v>12</v>
      </c>
      <c r="BX555" s="4" t="s">
        <v>176</v>
      </c>
      <c r="BY555" s="4" t="s">
        <v>12</v>
      </c>
      <c r="BZ555" s="4" t="s">
        <v>12</v>
      </c>
      <c r="CA555" s="4"/>
      <c r="CB555" s="4" t="s">
        <v>581</v>
      </c>
      <c r="CC555" s="4"/>
      <c r="CD555" s="4" t="s">
        <v>582</v>
      </c>
      <c r="CE555" s="4"/>
      <c r="CF555" s="4" t="s">
        <v>181</v>
      </c>
      <c r="CG555" s="4"/>
      <c r="CH555" s="4" t="s">
        <v>16436</v>
      </c>
    </row>
    <row r="556" spans="1:86" x14ac:dyDescent="0.3">
      <c r="A556" s="4" t="s">
        <v>16437</v>
      </c>
      <c r="B556" s="4" t="s">
        <v>16438</v>
      </c>
      <c r="C556" s="4" t="s">
        <v>16439</v>
      </c>
      <c r="D556" s="4" t="s">
        <v>16286</v>
      </c>
      <c r="E556" s="4" t="s">
        <v>15342</v>
      </c>
      <c r="F556" s="4" t="s">
        <v>183</v>
      </c>
      <c r="G556" s="4" t="s">
        <v>11</v>
      </c>
      <c r="H556" s="4" t="s">
        <v>399</v>
      </c>
      <c r="I556" s="4" t="s">
        <v>400</v>
      </c>
      <c r="J556" s="4" t="s">
        <v>401</v>
      </c>
      <c r="K556" s="4" t="s">
        <v>402</v>
      </c>
      <c r="L556" s="4"/>
      <c r="M556" s="4" t="s">
        <v>172</v>
      </c>
      <c r="N556" s="4"/>
      <c r="O556" s="4" t="s">
        <v>173</v>
      </c>
      <c r="P556" s="4" t="s">
        <v>173</v>
      </c>
      <c r="Q556" s="4" t="s">
        <v>173</v>
      </c>
      <c r="R556" s="4" t="s">
        <v>173</v>
      </c>
      <c r="S556" s="4" t="s">
        <v>173</v>
      </c>
      <c r="T556" s="4" t="s">
        <v>173</v>
      </c>
      <c r="U556" s="4" t="s">
        <v>175</v>
      </c>
      <c r="V556" s="4" t="s">
        <v>12</v>
      </c>
      <c r="W556" s="4" t="s">
        <v>12</v>
      </c>
      <c r="X556" s="4" t="s">
        <v>12</v>
      </c>
      <c r="Y556" s="4" t="s">
        <v>12</v>
      </c>
      <c r="Z556" s="4" t="s">
        <v>176</v>
      </c>
      <c r="AA556" s="4" t="s">
        <v>217</v>
      </c>
      <c r="AB556" s="4" t="s">
        <v>176</v>
      </c>
      <c r="AC556" s="4" t="s">
        <v>12</v>
      </c>
      <c r="AD556" s="4" t="s">
        <v>12</v>
      </c>
      <c r="AE556" s="4" t="s">
        <v>12</v>
      </c>
      <c r="AF556" s="4" t="s">
        <v>12</v>
      </c>
      <c r="AG556" s="4" t="s">
        <v>12</v>
      </c>
      <c r="AH556" s="4"/>
      <c r="AI556" s="4"/>
      <c r="AJ556" s="4"/>
      <c r="AK556" s="4"/>
      <c r="AL556" s="4"/>
      <c r="AM556" s="4"/>
      <c r="AN556" s="4"/>
      <c r="AO556" s="4"/>
      <c r="AP556" s="4"/>
      <c r="AQ556" s="4"/>
      <c r="AR556" s="4" t="s">
        <v>11</v>
      </c>
      <c r="AS556" s="4" t="s">
        <v>12059</v>
      </c>
      <c r="AT556" s="4"/>
      <c r="AU556" s="4"/>
      <c r="AV556" s="4"/>
      <c r="AW556" s="4"/>
      <c r="AX556" s="4"/>
      <c r="AY556" s="4"/>
      <c r="AZ556" s="4"/>
      <c r="BA556" s="4"/>
      <c r="BB556" s="4"/>
      <c r="BC556" s="4"/>
      <c r="BD556" s="4" t="s">
        <v>177</v>
      </c>
      <c r="BE556" s="4" t="s">
        <v>176</v>
      </c>
      <c r="BF556" s="4" t="s">
        <v>12</v>
      </c>
      <c r="BG556" s="4" t="s">
        <v>12</v>
      </c>
      <c r="BH556" s="4" t="s">
        <v>12</v>
      </c>
      <c r="BI556" s="4" t="s">
        <v>12</v>
      </c>
      <c r="BJ556" s="4" t="s">
        <v>12</v>
      </c>
      <c r="BK556" s="4" t="s">
        <v>12</v>
      </c>
      <c r="BL556" s="4" t="s">
        <v>12</v>
      </c>
      <c r="BM556" s="4" t="s">
        <v>12</v>
      </c>
      <c r="BN556" s="4" t="s">
        <v>12</v>
      </c>
      <c r="BO556" s="4" t="s">
        <v>12</v>
      </c>
      <c r="BP556" s="4"/>
      <c r="BQ556" s="4" t="s">
        <v>194</v>
      </c>
      <c r="BR556" s="4" t="s">
        <v>176</v>
      </c>
      <c r="BS556" s="4" t="s">
        <v>12</v>
      </c>
      <c r="BT556" s="4" t="s">
        <v>12</v>
      </c>
      <c r="BU556" s="4" t="s">
        <v>12</v>
      </c>
      <c r="BV556" s="4" t="s">
        <v>12</v>
      </c>
      <c r="BW556" s="4" t="s">
        <v>12</v>
      </c>
      <c r="BX556" s="4" t="s">
        <v>12</v>
      </c>
      <c r="BY556" s="4" t="s">
        <v>12</v>
      </c>
      <c r="BZ556" s="4" t="s">
        <v>12</v>
      </c>
      <c r="CA556" s="4"/>
      <c r="CB556" s="4" t="s">
        <v>179</v>
      </c>
      <c r="CC556" s="4"/>
      <c r="CD556" s="4" t="s">
        <v>180</v>
      </c>
      <c r="CE556" s="4"/>
      <c r="CF556" s="4" t="s">
        <v>181</v>
      </c>
      <c r="CG556" s="4"/>
      <c r="CH556" s="4" t="s">
        <v>16440</v>
      </c>
    </row>
    <row r="557" spans="1:86" x14ac:dyDescent="0.3">
      <c r="A557" s="4" t="s">
        <v>16441</v>
      </c>
      <c r="B557" s="4" t="s">
        <v>16442</v>
      </c>
      <c r="C557" s="4" t="s">
        <v>16443</v>
      </c>
      <c r="D557" s="4" t="s">
        <v>15342</v>
      </c>
      <c r="E557" s="4" t="s">
        <v>15342</v>
      </c>
      <c r="F557" s="4" t="s">
        <v>183</v>
      </c>
      <c r="G557" s="4" t="s">
        <v>11</v>
      </c>
      <c r="H557" s="4" t="s">
        <v>399</v>
      </c>
      <c r="I557" s="4" t="s">
        <v>400</v>
      </c>
      <c r="J557" s="4" t="s">
        <v>401</v>
      </c>
      <c r="K557" s="4" t="s">
        <v>402</v>
      </c>
      <c r="L557" s="4"/>
      <c r="M557" s="4" t="s">
        <v>193</v>
      </c>
      <c r="N557" s="4"/>
      <c r="O557" s="4" t="s">
        <v>173</v>
      </c>
      <c r="P557" s="4" t="s">
        <v>173</v>
      </c>
      <c r="Q557" s="4" t="s">
        <v>173</v>
      </c>
      <c r="R557" s="4" t="s">
        <v>173</v>
      </c>
      <c r="S557" s="4" t="s">
        <v>173</v>
      </c>
      <c r="T557" s="4" t="s">
        <v>173</v>
      </c>
      <c r="U557" s="4" t="s">
        <v>175</v>
      </c>
      <c r="V557" s="4" t="s">
        <v>12</v>
      </c>
      <c r="W557" s="4" t="s">
        <v>12</v>
      </c>
      <c r="X557" s="4" t="s">
        <v>12</v>
      </c>
      <c r="Y557" s="4" t="s">
        <v>12</v>
      </c>
      <c r="Z557" s="4" t="s">
        <v>176</v>
      </c>
      <c r="AA557" s="4" t="s">
        <v>217</v>
      </c>
      <c r="AB557" s="4" t="s">
        <v>176</v>
      </c>
      <c r="AC557" s="4" t="s">
        <v>12</v>
      </c>
      <c r="AD557" s="4" t="s">
        <v>12</v>
      </c>
      <c r="AE557" s="4" t="s">
        <v>12</v>
      </c>
      <c r="AF557" s="4" t="s">
        <v>12</v>
      </c>
      <c r="AG557" s="4" t="s">
        <v>12</v>
      </c>
      <c r="AH557" s="4"/>
      <c r="AI557" s="4"/>
      <c r="AJ557" s="4"/>
      <c r="AK557" s="4"/>
      <c r="AL557" s="4"/>
      <c r="AM557" s="4"/>
      <c r="AN557" s="4"/>
      <c r="AO557" s="4"/>
      <c r="AP557" s="4"/>
      <c r="AQ557" s="4"/>
      <c r="AR557" s="4" t="s">
        <v>50</v>
      </c>
      <c r="AS557" s="4"/>
      <c r="AT557" s="4"/>
      <c r="AU557" s="4"/>
      <c r="AV557" s="4"/>
      <c r="AW557" s="4"/>
      <c r="AX557" s="4"/>
      <c r="AY557" s="4"/>
      <c r="AZ557" s="4"/>
      <c r="BA557" s="4"/>
      <c r="BB557" s="4"/>
      <c r="BC557" s="4"/>
      <c r="BD557" s="4" t="s">
        <v>177</v>
      </c>
      <c r="BE557" s="4" t="s">
        <v>176</v>
      </c>
      <c r="BF557" s="4" t="s">
        <v>12</v>
      </c>
      <c r="BG557" s="4" t="s">
        <v>12</v>
      </c>
      <c r="BH557" s="4" t="s">
        <v>12</v>
      </c>
      <c r="BI557" s="4" t="s">
        <v>12</v>
      </c>
      <c r="BJ557" s="4" t="s">
        <v>12</v>
      </c>
      <c r="BK557" s="4" t="s">
        <v>12</v>
      </c>
      <c r="BL557" s="4" t="s">
        <v>12</v>
      </c>
      <c r="BM557" s="4" t="s">
        <v>12</v>
      </c>
      <c r="BN557" s="4" t="s">
        <v>12</v>
      </c>
      <c r="BO557" s="4" t="s">
        <v>12</v>
      </c>
      <c r="BP557" s="4"/>
      <c r="BQ557" s="4" t="s">
        <v>373</v>
      </c>
      <c r="BR557" s="4" t="s">
        <v>12</v>
      </c>
      <c r="BS557" s="4" t="s">
        <v>12</v>
      </c>
      <c r="BT557" s="4" t="s">
        <v>12</v>
      </c>
      <c r="BU557" s="4" t="s">
        <v>12</v>
      </c>
      <c r="BV557" s="4" t="s">
        <v>176</v>
      </c>
      <c r="BW557" s="4" t="s">
        <v>12</v>
      </c>
      <c r="BX557" s="4" t="s">
        <v>176</v>
      </c>
      <c r="BY557" s="4" t="s">
        <v>12</v>
      </c>
      <c r="BZ557" s="4" t="s">
        <v>12</v>
      </c>
      <c r="CA557" s="4"/>
      <c r="CB557" s="4" t="s">
        <v>179</v>
      </c>
      <c r="CC557" s="4"/>
      <c r="CD557" s="4" t="s">
        <v>180</v>
      </c>
      <c r="CE557" s="4"/>
      <c r="CF557" s="4" t="s">
        <v>181</v>
      </c>
      <c r="CG557" s="4"/>
      <c r="CH557" s="4" t="s">
        <v>16444</v>
      </c>
    </row>
    <row r="558" spans="1:86" x14ac:dyDescent="0.3">
      <c r="A558" s="4" t="s">
        <v>14136</v>
      </c>
      <c r="B558" s="4" t="s">
        <v>16445</v>
      </c>
      <c r="C558" s="4" t="s">
        <v>16446</v>
      </c>
      <c r="D558" s="4" t="s">
        <v>15590</v>
      </c>
      <c r="E558" s="4" t="s">
        <v>15687</v>
      </c>
      <c r="F558" s="4" t="s">
        <v>183</v>
      </c>
      <c r="G558" s="4" t="s">
        <v>11</v>
      </c>
      <c r="H558" s="4" t="s">
        <v>399</v>
      </c>
      <c r="I558" s="4" t="s">
        <v>500</v>
      </c>
      <c r="J558" s="4" t="s">
        <v>5012</v>
      </c>
      <c r="K558" s="4" t="s">
        <v>222</v>
      </c>
      <c r="L558" s="4" t="s">
        <v>28</v>
      </c>
      <c r="M558" s="4" t="s">
        <v>193</v>
      </c>
      <c r="N558" s="4"/>
      <c r="O558" s="4" t="s">
        <v>173</v>
      </c>
      <c r="P558" s="4" t="s">
        <v>173</v>
      </c>
      <c r="Q558" s="4" t="s">
        <v>173</v>
      </c>
      <c r="R558" s="4" t="s">
        <v>173</v>
      </c>
      <c r="S558" s="4" t="s">
        <v>173</v>
      </c>
      <c r="T558" s="4" t="s">
        <v>173</v>
      </c>
      <c r="U558" s="4" t="s">
        <v>175</v>
      </c>
      <c r="V558" s="4" t="s">
        <v>12</v>
      </c>
      <c r="W558" s="4" t="s">
        <v>12</v>
      </c>
      <c r="X558" s="4" t="s">
        <v>12</v>
      </c>
      <c r="Y558" s="4" t="s">
        <v>12</v>
      </c>
      <c r="Z558" s="4" t="s">
        <v>176</v>
      </c>
      <c r="AA558" s="4" t="s">
        <v>175</v>
      </c>
      <c r="AB558" s="4" t="s">
        <v>12</v>
      </c>
      <c r="AC558" s="4" t="s">
        <v>12</v>
      </c>
      <c r="AD558" s="4" t="s">
        <v>12</v>
      </c>
      <c r="AE558" s="4" t="s">
        <v>12</v>
      </c>
      <c r="AF558" s="4" t="s">
        <v>12</v>
      </c>
      <c r="AG558" s="4" t="s">
        <v>176</v>
      </c>
      <c r="AH558" s="4"/>
      <c r="AI558" s="4"/>
      <c r="AJ558" s="4"/>
      <c r="AK558" s="4"/>
      <c r="AL558" s="4"/>
      <c r="AM558" s="4"/>
      <c r="AN558" s="4"/>
      <c r="AO558" s="4"/>
      <c r="AP558" s="4"/>
      <c r="AQ558" s="4"/>
      <c r="AR558" s="4"/>
      <c r="AS558" s="4"/>
      <c r="AT558" s="4"/>
      <c r="AU558" s="4"/>
      <c r="AV558" s="4"/>
      <c r="AW558" s="4"/>
      <c r="AX558" s="4"/>
      <c r="AY558" s="4"/>
      <c r="AZ558" s="4"/>
      <c r="BA558" s="4"/>
      <c r="BB558" s="4"/>
      <c r="BC558" s="4"/>
      <c r="BD558" s="4" t="s">
        <v>177</v>
      </c>
      <c r="BE558" s="4" t="s">
        <v>176</v>
      </c>
      <c r="BF558" s="4" t="s">
        <v>12</v>
      </c>
      <c r="BG558" s="4" t="s">
        <v>12</v>
      </c>
      <c r="BH558" s="4" t="s">
        <v>12</v>
      </c>
      <c r="BI558" s="4" t="s">
        <v>12</v>
      </c>
      <c r="BJ558" s="4" t="s">
        <v>12</v>
      </c>
      <c r="BK558" s="4" t="s">
        <v>12</v>
      </c>
      <c r="BL558" s="4" t="s">
        <v>12</v>
      </c>
      <c r="BM558" s="4" t="s">
        <v>12</v>
      </c>
      <c r="BN558" s="4" t="s">
        <v>12</v>
      </c>
      <c r="BO558" s="4" t="s">
        <v>12</v>
      </c>
      <c r="BP558" s="4"/>
      <c r="BQ558" s="4" t="s">
        <v>194</v>
      </c>
      <c r="BR558" s="4" t="s">
        <v>176</v>
      </c>
      <c r="BS558" s="4" t="s">
        <v>12</v>
      </c>
      <c r="BT558" s="4" t="s">
        <v>12</v>
      </c>
      <c r="BU558" s="4" t="s">
        <v>12</v>
      </c>
      <c r="BV558" s="4" t="s">
        <v>12</v>
      </c>
      <c r="BW558" s="4" t="s">
        <v>12</v>
      </c>
      <c r="BX558" s="4" t="s">
        <v>12</v>
      </c>
      <c r="BY558" s="4" t="s">
        <v>12</v>
      </c>
      <c r="BZ558" s="4" t="s">
        <v>12</v>
      </c>
      <c r="CA558" s="4"/>
      <c r="CB558" s="4" t="s">
        <v>179</v>
      </c>
      <c r="CC558" s="4"/>
      <c r="CD558" s="4" t="s">
        <v>180</v>
      </c>
      <c r="CE558" s="4"/>
      <c r="CF558" s="4" t="s">
        <v>181</v>
      </c>
      <c r="CG558" s="4"/>
      <c r="CH558" s="4" t="s">
        <v>16447</v>
      </c>
    </row>
    <row r="559" spans="1:86" x14ac:dyDescent="0.3">
      <c r="A559" s="4" t="s">
        <v>14137</v>
      </c>
      <c r="B559" s="4" t="s">
        <v>16448</v>
      </c>
      <c r="C559" s="4" t="s">
        <v>16449</v>
      </c>
      <c r="D559" s="4" t="s">
        <v>15590</v>
      </c>
      <c r="E559" s="4" t="s">
        <v>15687</v>
      </c>
      <c r="F559" s="4" t="s">
        <v>183</v>
      </c>
      <c r="G559" s="4" t="s">
        <v>11</v>
      </c>
      <c r="H559" s="4" t="s">
        <v>399</v>
      </c>
      <c r="I559" s="4" t="s">
        <v>500</v>
      </c>
      <c r="J559" s="4" t="s">
        <v>5012</v>
      </c>
      <c r="K559" s="4" t="s">
        <v>222</v>
      </c>
      <c r="L559" s="4" t="s">
        <v>28</v>
      </c>
      <c r="M559" s="4" t="s">
        <v>172</v>
      </c>
      <c r="N559" s="4"/>
      <c r="O559" s="4" t="s">
        <v>173</v>
      </c>
      <c r="P559" s="4" t="s">
        <v>173</v>
      </c>
      <c r="Q559" s="4" t="s">
        <v>173</v>
      </c>
      <c r="R559" s="4" t="s">
        <v>173</v>
      </c>
      <c r="S559" s="4" t="s">
        <v>173</v>
      </c>
      <c r="T559" s="4" t="s">
        <v>173</v>
      </c>
      <c r="U559" s="4" t="s">
        <v>205</v>
      </c>
      <c r="V559" s="4" t="s">
        <v>176</v>
      </c>
      <c r="W559" s="4" t="s">
        <v>12</v>
      </c>
      <c r="X559" s="4" t="s">
        <v>12</v>
      </c>
      <c r="Y559" s="4" t="s">
        <v>12</v>
      </c>
      <c r="Z559" s="4" t="s">
        <v>12</v>
      </c>
      <c r="AA559" s="4" t="s">
        <v>217</v>
      </c>
      <c r="AB559" s="4" t="s">
        <v>176</v>
      </c>
      <c r="AC559" s="4" t="s">
        <v>12</v>
      </c>
      <c r="AD559" s="4" t="s">
        <v>12</v>
      </c>
      <c r="AE559" s="4" t="s">
        <v>12</v>
      </c>
      <c r="AF559" s="4" t="s">
        <v>12</v>
      </c>
      <c r="AG559" s="4" t="s">
        <v>12</v>
      </c>
      <c r="AH559" s="4" t="s">
        <v>11</v>
      </c>
      <c r="AI559" s="4" t="s">
        <v>202</v>
      </c>
      <c r="AJ559" s="4" t="s">
        <v>50</v>
      </c>
      <c r="AK559" s="4"/>
      <c r="AL559" s="4"/>
      <c r="AM559" s="4"/>
      <c r="AN559" s="4"/>
      <c r="AO559" s="4"/>
      <c r="AP559" s="4"/>
      <c r="AQ559" s="4"/>
      <c r="AR559" s="4" t="s">
        <v>11</v>
      </c>
      <c r="AS559" s="4" t="s">
        <v>11918</v>
      </c>
      <c r="AT559" s="4"/>
      <c r="AU559" s="4"/>
      <c r="AV559" s="4"/>
      <c r="AW559" s="4"/>
      <c r="AX559" s="4"/>
      <c r="AY559" s="4"/>
      <c r="AZ559" s="4"/>
      <c r="BA559" s="4"/>
      <c r="BB559" s="4"/>
      <c r="BC559" s="4"/>
      <c r="BD559" s="4" t="s">
        <v>574</v>
      </c>
      <c r="BE559" s="4" t="s">
        <v>12</v>
      </c>
      <c r="BF559" s="4" t="s">
        <v>176</v>
      </c>
      <c r="BG559" s="4" t="s">
        <v>12</v>
      </c>
      <c r="BH559" s="4" t="s">
        <v>12</v>
      </c>
      <c r="BI559" s="4" t="s">
        <v>12</v>
      </c>
      <c r="BJ559" s="4" t="s">
        <v>12</v>
      </c>
      <c r="BK559" s="4" t="s">
        <v>12</v>
      </c>
      <c r="BL559" s="4" t="s">
        <v>12</v>
      </c>
      <c r="BM559" s="4" t="s">
        <v>12</v>
      </c>
      <c r="BN559" s="4" t="s">
        <v>12</v>
      </c>
      <c r="BO559" s="4" t="s">
        <v>12</v>
      </c>
      <c r="BP559" s="4"/>
      <c r="BQ559" s="4" t="s">
        <v>178</v>
      </c>
      <c r="BR559" s="4" t="s">
        <v>12</v>
      </c>
      <c r="BS559" s="4" t="s">
        <v>12</v>
      </c>
      <c r="BT559" s="4" t="s">
        <v>12</v>
      </c>
      <c r="BU559" s="4" t="s">
        <v>12</v>
      </c>
      <c r="BV559" s="4" t="s">
        <v>12</v>
      </c>
      <c r="BW559" s="4" t="s">
        <v>12</v>
      </c>
      <c r="BX559" s="4" t="s">
        <v>176</v>
      </c>
      <c r="BY559" s="4" t="s">
        <v>12</v>
      </c>
      <c r="BZ559" s="4" t="s">
        <v>12</v>
      </c>
      <c r="CA559" s="4"/>
      <c r="CB559" s="4" t="s">
        <v>179</v>
      </c>
      <c r="CC559" s="4"/>
      <c r="CD559" s="4" t="s">
        <v>180</v>
      </c>
      <c r="CE559" s="4"/>
      <c r="CF559" s="4" t="s">
        <v>181</v>
      </c>
      <c r="CG559" s="4"/>
      <c r="CH559" s="4" t="s">
        <v>16450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15E6-162D-4952-9EE9-CC8DE9D35F82}">
  <dimension ref="A1:RC444"/>
  <sheetViews>
    <sheetView workbookViewId="0">
      <pane ySplit="1" topLeftCell="A2" activePane="bottomLeft" state="frozen"/>
      <selection pane="bottomLeft" activeCell="H15" sqref="H15"/>
    </sheetView>
  </sheetViews>
  <sheetFormatPr defaultColWidth="11.5546875" defaultRowHeight="14.4" x14ac:dyDescent="0.3"/>
  <sheetData>
    <row r="1" spans="1:471" x14ac:dyDescent="0.3">
      <c r="A1" s="39" t="s">
        <v>0</v>
      </c>
      <c r="B1" s="39" t="s">
        <v>100</v>
      </c>
      <c r="C1" s="39" t="s">
        <v>101</v>
      </c>
      <c r="D1" s="39" t="s">
        <v>102</v>
      </c>
      <c r="E1" s="39" t="s">
        <v>103</v>
      </c>
      <c r="F1" s="39" t="s">
        <v>106</v>
      </c>
      <c r="G1" s="39" t="s">
        <v>107</v>
      </c>
      <c r="H1" s="39" t="s">
        <v>108</v>
      </c>
      <c r="I1" s="39" t="s">
        <v>109</v>
      </c>
      <c r="J1" s="39" t="s">
        <v>110</v>
      </c>
      <c r="K1" s="39" t="s">
        <v>111</v>
      </c>
      <c r="L1" s="39" t="s">
        <v>23</v>
      </c>
      <c r="M1" s="39" t="s">
        <v>11476</v>
      </c>
      <c r="N1" s="39" t="s">
        <v>11477</v>
      </c>
      <c r="O1" s="39" t="s">
        <v>11478</v>
      </c>
      <c r="P1" s="39" t="s">
        <v>11479</v>
      </c>
      <c r="Q1" s="39" t="s">
        <v>11480</v>
      </c>
      <c r="R1" s="39" t="s">
        <v>11312</v>
      </c>
      <c r="S1" s="39" t="s">
        <v>11413</v>
      </c>
      <c r="T1" s="39" t="s">
        <v>11313</v>
      </c>
      <c r="U1" s="39" t="s">
        <v>11385</v>
      </c>
      <c r="V1" s="39" t="s">
        <v>11481</v>
      </c>
      <c r="W1" s="39" t="s">
        <v>11482</v>
      </c>
      <c r="X1" s="39" t="s">
        <v>11314</v>
      </c>
      <c r="Y1" s="39" t="s">
        <v>11483</v>
      </c>
      <c r="Z1" s="39" t="s">
        <v>11484</v>
      </c>
      <c r="AA1" s="39" t="s">
        <v>11485</v>
      </c>
      <c r="AB1" s="39" t="s">
        <v>11486</v>
      </c>
      <c r="AC1" s="39" t="s">
        <v>11315</v>
      </c>
      <c r="AD1" s="39" t="s">
        <v>11416</v>
      </c>
      <c r="AE1" s="39" t="s">
        <v>11316</v>
      </c>
      <c r="AF1" s="39" t="s">
        <v>11387</v>
      </c>
      <c r="AG1" s="39" t="s">
        <v>11487</v>
      </c>
      <c r="AH1" s="39" t="s">
        <v>11488</v>
      </c>
      <c r="AI1" s="39" t="s">
        <v>11317</v>
      </c>
      <c r="AJ1" s="39" t="s">
        <v>11442</v>
      </c>
      <c r="AK1" s="39" t="s">
        <v>11489</v>
      </c>
      <c r="AL1" s="39" t="s">
        <v>11490</v>
      </c>
      <c r="AM1" s="39" t="s">
        <v>11491</v>
      </c>
      <c r="AN1" s="39" t="s">
        <v>11318</v>
      </c>
      <c r="AO1" s="39" t="s">
        <v>11492</v>
      </c>
      <c r="AP1" s="39" t="s">
        <v>11319</v>
      </c>
      <c r="AQ1" s="39" t="s">
        <v>11493</v>
      </c>
      <c r="AR1" s="39" t="s">
        <v>11494</v>
      </c>
      <c r="AS1" s="39" t="s">
        <v>11495</v>
      </c>
      <c r="AT1" s="39" t="s">
        <v>11320</v>
      </c>
      <c r="AU1" s="39" t="s">
        <v>11496</v>
      </c>
      <c r="AV1" s="39" t="s">
        <v>11497</v>
      </c>
      <c r="AW1" s="39" t="s">
        <v>11498</v>
      </c>
      <c r="AX1" s="39" t="s">
        <v>11499</v>
      </c>
      <c r="AY1" s="39" t="s">
        <v>11321</v>
      </c>
      <c r="AZ1" s="39" t="s">
        <v>11417</v>
      </c>
      <c r="BA1" s="39" t="s">
        <v>11322</v>
      </c>
      <c r="BB1" s="39" t="s">
        <v>11389</v>
      </c>
      <c r="BC1" s="39" t="s">
        <v>11450</v>
      </c>
      <c r="BD1" s="39" t="s">
        <v>11500</v>
      </c>
      <c r="BE1" s="39" t="s">
        <v>11323</v>
      </c>
      <c r="BF1" s="39" t="s">
        <v>11501</v>
      </c>
      <c r="BG1" s="39" t="s">
        <v>11502</v>
      </c>
      <c r="BH1" s="39" t="s">
        <v>11503</v>
      </c>
      <c r="BI1" s="39" t="s">
        <v>11504</v>
      </c>
      <c r="BJ1" s="39" t="s">
        <v>11324</v>
      </c>
      <c r="BK1" s="39" t="s">
        <v>11505</v>
      </c>
      <c r="BL1" s="39" t="s">
        <v>11325</v>
      </c>
      <c r="BM1" s="39" t="s">
        <v>11506</v>
      </c>
      <c r="BN1" s="39" t="s">
        <v>11507</v>
      </c>
      <c r="BO1" s="39" t="s">
        <v>11508</v>
      </c>
      <c r="BP1" s="39" t="s">
        <v>11326</v>
      </c>
      <c r="BQ1" s="39" t="s">
        <v>11509</v>
      </c>
      <c r="BR1" s="39" t="s">
        <v>11510</v>
      </c>
      <c r="BS1" s="39" t="s">
        <v>11511</v>
      </c>
      <c r="BT1" s="39" t="s">
        <v>11512</v>
      </c>
      <c r="BU1" s="39" t="s">
        <v>11327</v>
      </c>
      <c r="BV1" s="39" t="s">
        <v>11513</v>
      </c>
      <c r="BW1" s="39" t="s">
        <v>11328</v>
      </c>
      <c r="BX1" s="39" t="s">
        <v>11392</v>
      </c>
      <c r="BY1" s="39" t="s">
        <v>11451</v>
      </c>
      <c r="BZ1" s="39" t="s">
        <v>11514</v>
      </c>
      <c r="CA1" s="39" t="s">
        <v>11329</v>
      </c>
      <c r="CB1" s="39" t="s">
        <v>11515</v>
      </c>
      <c r="CC1" s="39" t="s">
        <v>11516</v>
      </c>
      <c r="CD1" s="39" t="s">
        <v>11517</v>
      </c>
      <c r="CE1" s="39" t="s">
        <v>11518</v>
      </c>
      <c r="CF1" s="39" t="s">
        <v>11330</v>
      </c>
      <c r="CG1" s="39" t="s">
        <v>11519</v>
      </c>
      <c r="CH1" s="39" t="s">
        <v>11331</v>
      </c>
      <c r="CI1" s="39" t="s">
        <v>11395</v>
      </c>
      <c r="CJ1" s="39" t="s">
        <v>11453</v>
      </c>
      <c r="CK1" s="39" t="s">
        <v>11520</v>
      </c>
      <c r="CL1" s="39" t="s">
        <v>11332</v>
      </c>
      <c r="CM1" s="39" t="s">
        <v>11521</v>
      </c>
      <c r="CN1" s="39" t="s">
        <v>11522</v>
      </c>
      <c r="CO1" s="39" t="s">
        <v>11523</v>
      </c>
      <c r="CP1" s="39" t="s">
        <v>11524</v>
      </c>
      <c r="CQ1" s="39" t="s">
        <v>11333</v>
      </c>
      <c r="CR1" s="39" t="s">
        <v>11525</v>
      </c>
      <c r="CS1" s="39" t="s">
        <v>11334</v>
      </c>
      <c r="CT1" s="39" t="s">
        <v>11398</v>
      </c>
      <c r="CU1" s="39" t="s">
        <v>11526</v>
      </c>
      <c r="CV1" s="39" t="s">
        <v>11527</v>
      </c>
      <c r="CW1" s="39" t="s">
        <v>11335</v>
      </c>
      <c r="CX1" s="39" t="s">
        <v>11528</v>
      </c>
      <c r="CY1" s="39" t="s">
        <v>11529</v>
      </c>
      <c r="CZ1" s="39" t="s">
        <v>11530</v>
      </c>
      <c r="DA1" s="39" t="s">
        <v>11531</v>
      </c>
      <c r="DB1" s="39" t="s">
        <v>11336</v>
      </c>
      <c r="DC1" s="39" t="s">
        <v>11420</v>
      </c>
      <c r="DD1" s="39" t="s">
        <v>11337</v>
      </c>
      <c r="DE1" s="39" t="s">
        <v>11532</v>
      </c>
      <c r="DF1" s="39" t="s">
        <v>11533</v>
      </c>
      <c r="DG1" s="39" t="s">
        <v>11534</v>
      </c>
      <c r="DH1" s="39" t="s">
        <v>11338</v>
      </c>
      <c r="DI1" s="39" t="s">
        <v>11535</v>
      </c>
      <c r="DJ1" s="39" t="s">
        <v>11536</v>
      </c>
      <c r="DK1" s="39" t="s">
        <v>11537</v>
      </c>
      <c r="DL1" s="39" t="s">
        <v>11538</v>
      </c>
      <c r="DM1" s="39" t="s">
        <v>11339</v>
      </c>
      <c r="DN1" s="39" t="s">
        <v>11422</v>
      </c>
      <c r="DO1" s="39" t="s">
        <v>11340</v>
      </c>
      <c r="DP1" s="39" t="s">
        <v>11399</v>
      </c>
      <c r="DQ1" s="39" t="s">
        <v>11454</v>
      </c>
      <c r="DR1" s="39" t="s">
        <v>11539</v>
      </c>
      <c r="DS1" s="39" t="s">
        <v>11341</v>
      </c>
      <c r="DT1" s="39" t="s">
        <v>11540</v>
      </c>
      <c r="DU1" s="39" t="s">
        <v>11541</v>
      </c>
      <c r="DV1" s="39" t="s">
        <v>11542</v>
      </c>
      <c r="DW1" s="39" t="s">
        <v>11543</v>
      </c>
      <c r="DX1" s="39" t="s">
        <v>11342</v>
      </c>
      <c r="DY1" s="39" t="s">
        <v>11423</v>
      </c>
      <c r="DZ1" s="39" t="s">
        <v>11343</v>
      </c>
      <c r="EA1" s="39" t="s">
        <v>11401</v>
      </c>
      <c r="EB1" s="39" t="s">
        <v>11455</v>
      </c>
      <c r="EC1" s="39" t="s">
        <v>11544</v>
      </c>
      <c r="ED1" s="39" t="s">
        <v>11344</v>
      </c>
      <c r="EE1" s="39" t="s">
        <v>11443</v>
      </c>
      <c r="EF1" s="39" t="s">
        <v>11545</v>
      </c>
      <c r="EG1" s="39" t="s">
        <v>11546</v>
      </c>
      <c r="EH1" s="39" t="s">
        <v>11547</v>
      </c>
      <c r="EI1" s="39" t="s">
        <v>11345</v>
      </c>
      <c r="EJ1" s="39" t="s">
        <v>11426</v>
      </c>
      <c r="EK1" s="39" t="s">
        <v>11346</v>
      </c>
      <c r="EL1" s="39" t="s">
        <v>11405</v>
      </c>
      <c r="EM1" s="39" t="s">
        <v>11548</v>
      </c>
      <c r="EN1" s="39" t="s">
        <v>11549</v>
      </c>
      <c r="EO1" s="39" t="s">
        <v>11347</v>
      </c>
      <c r="EP1" s="39" t="s">
        <v>11550</v>
      </c>
      <c r="EQ1" s="39" t="s">
        <v>11551</v>
      </c>
      <c r="ER1" s="39" t="s">
        <v>11552</v>
      </c>
      <c r="ES1" s="39" t="s">
        <v>11553</v>
      </c>
      <c r="ET1" s="39" t="s">
        <v>11348</v>
      </c>
      <c r="EU1" s="39" t="s">
        <v>11429</v>
      </c>
      <c r="EV1" s="39" t="s">
        <v>11349</v>
      </c>
      <c r="EW1" s="39" t="s">
        <v>11554</v>
      </c>
      <c r="EX1" s="39" t="s">
        <v>11456</v>
      </c>
      <c r="EY1" s="39" t="s">
        <v>11555</v>
      </c>
      <c r="EZ1" s="39" t="s">
        <v>11350</v>
      </c>
      <c r="FA1" s="39" t="s">
        <v>11556</v>
      </c>
      <c r="FB1" s="39" t="s">
        <v>11557</v>
      </c>
      <c r="FC1" s="39" t="s">
        <v>11558</v>
      </c>
      <c r="FD1" s="39" t="s">
        <v>11559</v>
      </c>
      <c r="FE1" s="39" t="s">
        <v>11351</v>
      </c>
      <c r="FF1" s="39" t="s">
        <v>11474</v>
      </c>
      <c r="FG1" s="39" t="s">
        <v>11352</v>
      </c>
      <c r="FH1" s="39" t="s">
        <v>11560</v>
      </c>
      <c r="FI1" s="39" t="s">
        <v>11458</v>
      </c>
      <c r="FJ1" s="39" t="s">
        <v>11561</v>
      </c>
      <c r="FK1" s="39" t="s">
        <v>11353</v>
      </c>
      <c r="FL1" s="39" t="s">
        <v>11562</v>
      </c>
      <c r="FM1" s="39" t="s">
        <v>11563</v>
      </c>
      <c r="FN1" s="39" t="s">
        <v>11564</v>
      </c>
      <c r="FO1" s="39" t="s">
        <v>11565</v>
      </c>
      <c r="FP1" s="39" t="s">
        <v>11566</v>
      </c>
      <c r="FQ1" s="39" t="s">
        <v>11567</v>
      </c>
      <c r="FR1" s="39" t="s">
        <v>11568</v>
      </c>
      <c r="FS1" s="39" t="s">
        <v>11569</v>
      </c>
      <c r="FT1" s="39" t="s">
        <v>11570</v>
      </c>
      <c r="FU1" s="39" t="s">
        <v>11571</v>
      </c>
      <c r="FV1" s="39" t="s">
        <v>11572</v>
      </c>
      <c r="FW1" s="39" t="s">
        <v>11573</v>
      </c>
      <c r="FX1" s="39" t="s">
        <v>11574</v>
      </c>
      <c r="FY1" s="39" t="s">
        <v>11575</v>
      </c>
      <c r="FZ1" s="39" t="s">
        <v>11576</v>
      </c>
      <c r="GA1" s="39" t="s">
        <v>11577</v>
      </c>
      <c r="GB1" s="39" t="s">
        <v>11578</v>
      </c>
      <c r="GC1" s="39" t="s">
        <v>11579</v>
      </c>
      <c r="GD1" s="39" t="s">
        <v>11580</v>
      </c>
      <c r="GE1" s="39" t="s">
        <v>11581</v>
      </c>
      <c r="GF1" s="39" t="s">
        <v>11582</v>
      </c>
      <c r="GG1" s="39" t="s">
        <v>11583</v>
      </c>
      <c r="GH1" s="39" t="s">
        <v>11584</v>
      </c>
      <c r="GI1" s="39" t="s">
        <v>11354</v>
      </c>
      <c r="GJ1" s="39" t="s">
        <v>11431</v>
      </c>
      <c r="GK1" s="39" t="s">
        <v>11355</v>
      </c>
      <c r="GL1" s="39" t="s">
        <v>11449</v>
      </c>
      <c r="GM1" s="39" t="s">
        <v>11585</v>
      </c>
      <c r="GN1" s="39" t="s">
        <v>11586</v>
      </c>
      <c r="GO1" s="39" t="s">
        <v>11356</v>
      </c>
      <c r="GP1" s="39" t="s">
        <v>11587</v>
      </c>
      <c r="GQ1" s="39" t="s">
        <v>11588</v>
      </c>
      <c r="GR1" s="39" t="s">
        <v>11589</v>
      </c>
      <c r="GS1" s="39" t="s">
        <v>11590</v>
      </c>
      <c r="GT1" s="39" t="s">
        <v>11357</v>
      </c>
      <c r="GU1" s="39" t="s">
        <v>11434</v>
      </c>
      <c r="GV1" s="39" t="s">
        <v>11358</v>
      </c>
      <c r="GW1" s="39" t="s">
        <v>11591</v>
      </c>
      <c r="GX1" s="39" t="s">
        <v>11592</v>
      </c>
      <c r="GY1" s="39" t="s">
        <v>11593</v>
      </c>
      <c r="GZ1" s="39" t="s">
        <v>11359</v>
      </c>
      <c r="HA1" s="39" t="s">
        <v>11594</v>
      </c>
      <c r="HB1" s="39" t="s">
        <v>11595</v>
      </c>
      <c r="HC1" s="39" t="s">
        <v>11596</v>
      </c>
      <c r="HD1" s="39" t="s">
        <v>11597</v>
      </c>
      <c r="HE1" s="39" t="s">
        <v>11360</v>
      </c>
      <c r="HF1" s="39" t="s">
        <v>11436</v>
      </c>
      <c r="HG1" s="39" t="s">
        <v>11361</v>
      </c>
      <c r="HH1" s="39" t="s">
        <v>11410</v>
      </c>
      <c r="HI1" s="39" t="s">
        <v>11461</v>
      </c>
      <c r="HJ1" s="39" t="s">
        <v>11598</v>
      </c>
      <c r="HK1" s="39" t="s">
        <v>11362</v>
      </c>
      <c r="HL1" s="39" t="s">
        <v>11599</v>
      </c>
      <c r="HM1" s="39" t="s">
        <v>11600</v>
      </c>
      <c r="HN1" s="39" t="s">
        <v>11601</v>
      </c>
      <c r="HO1" s="39" t="s">
        <v>11602</v>
      </c>
      <c r="HP1" s="39" t="s">
        <v>11363</v>
      </c>
      <c r="HQ1" s="39" t="s">
        <v>11472</v>
      </c>
      <c r="HR1" s="39" t="s">
        <v>11364</v>
      </c>
      <c r="HS1" s="39" t="s">
        <v>11407</v>
      </c>
      <c r="HT1" s="39" t="s">
        <v>11463</v>
      </c>
      <c r="HU1" s="39" t="s">
        <v>11603</v>
      </c>
      <c r="HV1" s="39" t="s">
        <v>11365</v>
      </c>
      <c r="HW1" s="39" t="s">
        <v>11604</v>
      </c>
      <c r="HX1" s="39" t="s">
        <v>11605</v>
      </c>
      <c r="HY1" s="39" t="s">
        <v>11606</v>
      </c>
      <c r="HZ1" s="39" t="s">
        <v>11607</v>
      </c>
      <c r="IA1" s="39" t="s">
        <v>11366</v>
      </c>
      <c r="IB1" s="39" t="s">
        <v>11440</v>
      </c>
      <c r="IC1" s="39" t="s">
        <v>11367</v>
      </c>
      <c r="ID1" s="39" t="s">
        <v>11608</v>
      </c>
      <c r="IE1" s="39" t="s">
        <v>11465</v>
      </c>
      <c r="IF1" s="39" t="s">
        <v>11609</v>
      </c>
      <c r="IG1" s="39" t="s">
        <v>11368</v>
      </c>
      <c r="IH1" s="39" t="s">
        <v>11610</v>
      </c>
      <c r="II1" s="39" t="s">
        <v>11611</v>
      </c>
      <c r="IJ1" s="39" t="s">
        <v>11612</v>
      </c>
      <c r="IK1" s="39" t="s">
        <v>11613</v>
      </c>
      <c r="IL1" s="39" t="s">
        <v>11369</v>
      </c>
      <c r="IM1" s="39" t="s">
        <v>11441</v>
      </c>
      <c r="IN1" s="39" t="s">
        <v>11370</v>
      </c>
      <c r="IO1" s="39" t="s">
        <v>11411</v>
      </c>
      <c r="IP1" s="39" t="s">
        <v>11466</v>
      </c>
      <c r="IQ1" s="39" t="s">
        <v>11614</v>
      </c>
      <c r="IR1" s="39" t="s">
        <v>11371</v>
      </c>
      <c r="IS1" s="39" t="s">
        <v>11615</v>
      </c>
      <c r="IT1" s="39" t="s">
        <v>11616</v>
      </c>
      <c r="IU1" s="39" t="s">
        <v>11617</v>
      </c>
      <c r="IV1" s="39" t="s">
        <v>11618</v>
      </c>
      <c r="IW1" s="39" t="s">
        <v>11619</v>
      </c>
      <c r="IX1" s="39" t="s">
        <v>11620</v>
      </c>
      <c r="IY1" s="39" t="s">
        <v>11621</v>
      </c>
      <c r="IZ1" s="39" t="s">
        <v>11622</v>
      </c>
      <c r="JA1" s="39" t="s">
        <v>11623</v>
      </c>
      <c r="JB1" s="39" t="s">
        <v>11624</v>
      </c>
      <c r="JC1" s="39" t="s">
        <v>11625</v>
      </c>
      <c r="JD1" s="39" t="s">
        <v>11626</v>
      </c>
      <c r="JE1" s="39" t="s">
        <v>11627</v>
      </c>
      <c r="JF1" s="39" t="s">
        <v>11628</v>
      </c>
      <c r="JG1" s="39" t="s">
        <v>11629</v>
      </c>
      <c r="JH1" s="39" t="s">
        <v>11630</v>
      </c>
      <c r="JI1" s="39" t="s">
        <v>11631</v>
      </c>
      <c r="JJ1" s="39" t="s">
        <v>11632</v>
      </c>
      <c r="JK1" s="39" t="s">
        <v>11633</v>
      </c>
      <c r="JL1" s="39" t="s">
        <v>11634</v>
      </c>
      <c r="JM1" s="39" t="s">
        <v>11635</v>
      </c>
      <c r="JN1" s="39" t="s">
        <v>11636</v>
      </c>
      <c r="JO1" s="39" t="s">
        <v>11637</v>
      </c>
      <c r="JP1" s="39" t="s">
        <v>11638</v>
      </c>
      <c r="JQ1" s="39" t="s">
        <v>11639</v>
      </c>
      <c r="JR1" s="39" t="s">
        <v>11640</v>
      </c>
      <c r="JS1" s="39" t="s">
        <v>11641</v>
      </c>
      <c r="JT1" s="39" t="s">
        <v>11642</v>
      </c>
      <c r="JU1" s="39" t="s">
        <v>11643</v>
      </c>
      <c r="JV1" s="39" t="s">
        <v>11644</v>
      </c>
      <c r="JW1" s="39" t="s">
        <v>11645</v>
      </c>
      <c r="JX1" s="39" t="s">
        <v>11646</v>
      </c>
      <c r="JY1" s="39" t="s">
        <v>11647</v>
      </c>
      <c r="JZ1" s="39" t="s">
        <v>11648</v>
      </c>
      <c r="KA1" s="39" t="s">
        <v>11649</v>
      </c>
      <c r="KB1" s="39" t="s">
        <v>11650</v>
      </c>
      <c r="KC1" s="39" t="s">
        <v>11651</v>
      </c>
      <c r="KD1" s="39" t="s">
        <v>11652</v>
      </c>
      <c r="KE1" s="39" t="s">
        <v>11653</v>
      </c>
      <c r="KF1" s="39" t="s">
        <v>11654</v>
      </c>
      <c r="KG1" s="39" t="s">
        <v>11655</v>
      </c>
      <c r="KH1" s="39" t="s">
        <v>11656</v>
      </c>
      <c r="KI1" s="39" t="s">
        <v>11657</v>
      </c>
      <c r="KJ1" s="39" t="s">
        <v>11658</v>
      </c>
      <c r="KK1" s="39" t="s">
        <v>11659</v>
      </c>
      <c r="KL1" s="39" t="s">
        <v>11384</v>
      </c>
      <c r="KM1" s="39" t="s">
        <v>11660</v>
      </c>
      <c r="KN1" s="39" t="s">
        <v>11661</v>
      </c>
      <c r="KO1" s="39" t="s">
        <v>11662</v>
      </c>
      <c r="KP1" s="39" t="s">
        <v>11663</v>
      </c>
      <c r="KQ1" s="39" t="s">
        <v>11664</v>
      </c>
      <c r="KR1" s="39" t="s">
        <v>11665</v>
      </c>
      <c r="KS1" s="39" t="s">
        <v>11666</v>
      </c>
      <c r="KT1" s="39" t="s">
        <v>11667</v>
      </c>
      <c r="KU1" s="39" t="s">
        <v>11668</v>
      </c>
      <c r="KV1" s="39" t="s">
        <v>11669</v>
      </c>
      <c r="KW1" s="39" t="s">
        <v>11670</v>
      </c>
      <c r="KX1" s="39" t="s">
        <v>11671</v>
      </c>
      <c r="KY1" s="39" t="s">
        <v>11672</v>
      </c>
      <c r="KZ1" s="39" t="s">
        <v>11673</v>
      </c>
      <c r="LA1" s="39" t="s">
        <v>11674</v>
      </c>
      <c r="LB1" s="39" t="s">
        <v>11675</v>
      </c>
      <c r="LC1" s="39" t="s">
        <v>11676</v>
      </c>
      <c r="LD1" s="39" t="s">
        <v>11677</v>
      </c>
      <c r="LE1" s="39" t="s">
        <v>11678</v>
      </c>
      <c r="LF1" s="39" t="s">
        <v>11679</v>
      </c>
      <c r="LG1" s="39" t="s">
        <v>11680</v>
      </c>
      <c r="LH1" s="39" t="s">
        <v>11681</v>
      </c>
      <c r="LI1" s="39" t="s">
        <v>11682</v>
      </c>
      <c r="LJ1" s="39" t="s">
        <v>11683</v>
      </c>
      <c r="LK1" s="39" t="s">
        <v>11684</v>
      </c>
      <c r="LL1" s="39" t="s">
        <v>11685</v>
      </c>
      <c r="LM1" s="39" t="s">
        <v>11686</v>
      </c>
      <c r="LN1" s="39" t="s">
        <v>11687</v>
      </c>
      <c r="LO1" s="39" t="s">
        <v>11688</v>
      </c>
      <c r="LP1" s="39" t="s">
        <v>11689</v>
      </c>
      <c r="LQ1" s="39" t="s">
        <v>11690</v>
      </c>
      <c r="LR1" s="39" t="s">
        <v>11383</v>
      </c>
      <c r="LS1" s="39" t="s">
        <v>11691</v>
      </c>
      <c r="LT1" s="39" t="s">
        <v>11692</v>
      </c>
      <c r="LU1" s="39" t="s">
        <v>11693</v>
      </c>
      <c r="LV1" s="39" t="s">
        <v>11694</v>
      </c>
      <c r="LW1" s="39" t="s">
        <v>11695</v>
      </c>
      <c r="LX1" s="39" t="s">
        <v>11696</v>
      </c>
      <c r="LY1" s="39" t="s">
        <v>11697</v>
      </c>
      <c r="LZ1" s="39" t="s">
        <v>11698</v>
      </c>
      <c r="MA1" s="39" t="s">
        <v>11699</v>
      </c>
      <c r="MB1" s="39" t="s">
        <v>11700</v>
      </c>
      <c r="MC1" s="39" t="s">
        <v>11701</v>
      </c>
      <c r="MD1" s="39" t="s">
        <v>11702</v>
      </c>
      <c r="ME1" s="39" t="s">
        <v>11703</v>
      </c>
      <c r="MF1" s="39" t="s">
        <v>11704</v>
      </c>
      <c r="MG1" s="39" t="s">
        <v>11705</v>
      </c>
      <c r="MH1" s="39" t="s">
        <v>11706</v>
      </c>
      <c r="MI1" s="39" t="s">
        <v>11707</v>
      </c>
      <c r="MJ1" s="39" t="s">
        <v>11708</v>
      </c>
      <c r="MK1" s="39" t="s">
        <v>11709</v>
      </c>
      <c r="ML1" s="39" t="s">
        <v>11710</v>
      </c>
      <c r="MM1" s="39" t="s">
        <v>11711</v>
      </c>
      <c r="MN1" s="39" t="s">
        <v>11712</v>
      </c>
      <c r="MO1" s="39" t="s">
        <v>11713</v>
      </c>
      <c r="MP1" s="39" t="s">
        <v>11714</v>
      </c>
      <c r="MQ1" s="39" t="s">
        <v>11715</v>
      </c>
      <c r="MR1" s="39" t="s">
        <v>11716</v>
      </c>
      <c r="MS1" s="39" t="s">
        <v>11717</v>
      </c>
      <c r="MT1" s="39" t="s">
        <v>11718</v>
      </c>
      <c r="MU1" s="39" t="s">
        <v>11719</v>
      </c>
      <c r="MV1" s="39" t="s">
        <v>11720</v>
      </c>
      <c r="MW1" s="39" t="s">
        <v>11721</v>
      </c>
      <c r="MX1" s="39" t="s">
        <v>11722</v>
      </c>
      <c r="MY1" s="39" t="s">
        <v>11723</v>
      </c>
      <c r="MZ1" s="39" t="s">
        <v>11382</v>
      </c>
      <c r="NA1" s="39" t="s">
        <v>11724</v>
      </c>
      <c r="NB1" s="39" t="s">
        <v>11725</v>
      </c>
      <c r="NC1" s="39" t="s">
        <v>11726</v>
      </c>
      <c r="ND1" s="39" t="s">
        <v>11727</v>
      </c>
      <c r="NE1" s="39" t="s">
        <v>11728</v>
      </c>
      <c r="NF1" s="39" t="s">
        <v>11729</v>
      </c>
      <c r="NG1" s="39" t="s">
        <v>11730</v>
      </c>
      <c r="NH1" s="39" t="s">
        <v>11731</v>
      </c>
      <c r="NI1" s="39" t="s">
        <v>11732</v>
      </c>
      <c r="NJ1" s="39" t="s">
        <v>11733</v>
      </c>
      <c r="NK1" s="39" t="s">
        <v>11734</v>
      </c>
      <c r="NL1" s="39" t="s">
        <v>11735</v>
      </c>
      <c r="NM1" s="39" t="s">
        <v>11736</v>
      </c>
      <c r="NN1" s="39" t="s">
        <v>11737</v>
      </c>
      <c r="NO1" s="39" t="s">
        <v>11738</v>
      </c>
      <c r="NP1" s="39" t="s">
        <v>11739</v>
      </c>
      <c r="NQ1" s="39" t="s">
        <v>11740</v>
      </c>
      <c r="NR1" s="39" t="s">
        <v>11741</v>
      </c>
      <c r="NS1" s="39" t="s">
        <v>11742</v>
      </c>
      <c r="NT1" s="39" t="s">
        <v>11743</v>
      </c>
      <c r="NU1" s="39" t="s">
        <v>11744</v>
      </c>
      <c r="NV1" s="39" t="s">
        <v>11745</v>
      </c>
      <c r="NW1" s="39" t="s">
        <v>11746</v>
      </c>
      <c r="NX1" s="39" t="s">
        <v>11747</v>
      </c>
      <c r="NY1" s="39" t="s">
        <v>11748</v>
      </c>
      <c r="NZ1" s="39" t="s">
        <v>11749</v>
      </c>
      <c r="OA1" s="39" t="s">
        <v>11750</v>
      </c>
      <c r="OB1" s="39" t="s">
        <v>11751</v>
      </c>
      <c r="OC1" s="39" t="s">
        <v>11752</v>
      </c>
      <c r="OD1" s="39" t="s">
        <v>11753</v>
      </c>
      <c r="OE1" s="39" t="s">
        <v>11754</v>
      </c>
      <c r="OF1" s="39" t="s">
        <v>11379</v>
      </c>
      <c r="OG1" s="39" t="s">
        <v>11755</v>
      </c>
      <c r="OH1" s="39" t="s">
        <v>11756</v>
      </c>
      <c r="OI1" s="39" t="s">
        <v>11757</v>
      </c>
      <c r="OJ1" s="39" t="s">
        <v>11758</v>
      </c>
      <c r="OK1" s="39" t="s">
        <v>11759</v>
      </c>
      <c r="OL1" s="39" t="s">
        <v>11760</v>
      </c>
      <c r="OM1" s="39" t="s">
        <v>11761</v>
      </c>
      <c r="ON1" s="39" t="s">
        <v>11762</v>
      </c>
      <c r="OO1" s="39" t="s">
        <v>11763</v>
      </c>
      <c r="OP1" s="39" t="s">
        <v>11308</v>
      </c>
      <c r="OQ1" s="39" t="s">
        <v>11764</v>
      </c>
      <c r="OR1" s="39" t="s">
        <v>11372</v>
      </c>
      <c r="OS1" s="39" t="s">
        <v>11765</v>
      </c>
      <c r="OT1" s="39" t="s">
        <v>11766</v>
      </c>
      <c r="OU1" s="39" t="s">
        <v>11767</v>
      </c>
      <c r="OV1" s="39" t="s">
        <v>11768</v>
      </c>
      <c r="OW1" s="39" t="s">
        <v>11769</v>
      </c>
      <c r="OX1" s="39" t="s">
        <v>11770</v>
      </c>
      <c r="OY1" s="39" t="s">
        <v>11771</v>
      </c>
      <c r="OZ1" s="39" t="s">
        <v>11772</v>
      </c>
      <c r="PA1" s="39" t="s">
        <v>11773</v>
      </c>
      <c r="PB1" s="39" t="s">
        <v>11774</v>
      </c>
      <c r="PC1" s="39" t="s">
        <v>11445</v>
      </c>
      <c r="PD1" s="39" t="s">
        <v>11775</v>
      </c>
      <c r="PE1" s="39" t="s">
        <v>11776</v>
      </c>
      <c r="PF1" s="39" t="s">
        <v>11777</v>
      </c>
      <c r="PG1" s="39" t="s">
        <v>11778</v>
      </c>
      <c r="PH1" s="39" t="s">
        <v>11779</v>
      </c>
      <c r="PI1" s="39" t="s">
        <v>11780</v>
      </c>
      <c r="PJ1" s="39" t="s">
        <v>11781</v>
      </c>
      <c r="PK1" s="39" t="s">
        <v>11782</v>
      </c>
      <c r="PL1" s="39" t="s">
        <v>11783</v>
      </c>
      <c r="PM1" s="39" t="s">
        <v>11784</v>
      </c>
      <c r="PN1" s="39" t="s">
        <v>11785</v>
      </c>
      <c r="PO1" s="39" t="s">
        <v>11786</v>
      </c>
      <c r="PP1" s="39" t="s">
        <v>11310</v>
      </c>
      <c r="PQ1" s="39" t="s">
        <v>11311</v>
      </c>
      <c r="PR1" s="39" t="s">
        <v>11373</v>
      </c>
      <c r="PS1" s="39" t="s">
        <v>11787</v>
      </c>
      <c r="PT1" s="39" t="s">
        <v>11788</v>
      </c>
      <c r="PU1" s="39" t="s">
        <v>11789</v>
      </c>
      <c r="PV1" s="39" t="s">
        <v>11790</v>
      </c>
      <c r="PW1" s="39" t="s">
        <v>11791</v>
      </c>
      <c r="PX1" s="39" t="s">
        <v>11792</v>
      </c>
      <c r="PY1" s="39" t="s">
        <v>11793</v>
      </c>
      <c r="PZ1" s="39" t="s">
        <v>11794</v>
      </c>
      <c r="QA1" s="39" t="s">
        <v>11795</v>
      </c>
      <c r="QB1" s="39" t="s">
        <v>11796</v>
      </c>
      <c r="QC1" s="39" t="s">
        <v>11797</v>
      </c>
      <c r="QD1" s="39" t="s">
        <v>11798</v>
      </c>
      <c r="QE1" s="39" t="s">
        <v>11799</v>
      </c>
      <c r="QF1" s="39" t="s">
        <v>11374</v>
      </c>
      <c r="QG1" s="39" t="s">
        <v>11800</v>
      </c>
      <c r="QH1" s="39" t="s">
        <v>11801</v>
      </c>
      <c r="QI1" s="39" t="s">
        <v>11802</v>
      </c>
      <c r="QJ1" s="39" t="s">
        <v>11803</v>
      </c>
      <c r="QK1" s="39" t="s">
        <v>11804</v>
      </c>
      <c r="QL1" s="39" t="s">
        <v>11805</v>
      </c>
      <c r="QM1" s="39" t="s">
        <v>11806</v>
      </c>
      <c r="QN1" s="39" t="s">
        <v>11807</v>
      </c>
      <c r="QO1" s="39" t="s">
        <v>11808</v>
      </c>
      <c r="QP1" s="39" t="s">
        <v>11377</v>
      </c>
      <c r="QQ1" s="39" t="s">
        <v>11809</v>
      </c>
      <c r="QR1" s="39" t="s">
        <v>11810</v>
      </c>
      <c r="QS1" s="39" t="s">
        <v>11811</v>
      </c>
      <c r="QT1" s="39" t="s">
        <v>11812</v>
      </c>
      <c r="QU1" s="39" t="s">
        <v>11813</v>
      </c>
      <c r="QV1" s="39" t="s">
        <v>11814</v>
      </c>
      <c r="QW1" s="39" t="s">
        <v>11815</v>
      </c>
      <c r="QX1" s="39" t="s">
        <v>11816</v>
      </c>
      <c r="QY1" s="39" t="s">
        <v>11817</v>
      </c>
      <c r="QZ1" s="39" t="s">
        <v>11818</v>
      </c>
      <c r="RA1" s="39" t="s">
        <v>11819</v>
      </c>
      <c r="RB1" s="39" t="s">
        <v>11820</v>
      </c>
      <c r="RC1" s="39" t="s">
        <v>164</v>
      </c>
    </row>
    <row r="2" spans="1:471" x14ac:dyDescent="0.3">
      <c r="A2" s="4" t="s">
        <v>16560</v>
      </c>
      <c r="B2" s="4" t="s">
        <v>16561</v>
      </c>
      <c r="C2" s="4" t="s">
        <v>16562</v>
      </c>
      <c r="D2" s="4" t="s">
        <v>14217</v>
      </c>
      <c r="E2" s="4" t="s">
        <v>14217</v>
      </c>
      <c r="F2" s="4" t="s">
        <v>183</v>
      </c>
      <c r="G2" s="4" t="s">
        <v>11</v>
      </c>
      <c r="H2" s="4" t="s">
        <v>291</v>
      </c>
      <c r="I2" s="4" t="s">
        <v>292</v>
      </c>
      <c r="J2" s="4" t="s">
        <v>293</v>
      </c>
      <c r="K2" s="4" t="s">
        <v>294</v>
      </c>
      <c r="L2" s="4"/>
      <c r="M2" s="4" t="s">
        <v>11821</v>
      </c>
      <c r="N2" s="4" t="s">
        <v>11850</v>
      </c>
      <c r="O2" s="4" t="s">
        <v>11</v>
      </c>
      <c r="P2" s="4" t="s">
        <v>173</v>
      </c>
      <c r="Q2" s="4" t="s">
        <v>11</v>
      </c>
      <c r="R2" s="4" t="s">
        <v>11</v>
      </c>
      <c r="S2" s="4" t="s">
        <v>11908</v>
      </c>
      <c r="T2" s="4" t="s">
        <v>11</v>
      </c>
      <c r="U2" s="4" t="s">
        <v>13860</v>
      </c>
      <c r="V2" s="4">
        <v>17.521428571428601</v>
      </c>
      <c r="W2" s="4" t="s">
        <v>11952</v>
      </c>
      <c r="X2" s="4" t="s">
        <v>11</v>
      </c>
      <c r="Y2" s="4" t="s">
        <v>176</v>
      </c>
      <c r="Z2" s="4" t="s">
        <v>11</v>
      </c>
      <c r="AA2" s="4" t="s">
        <v>173</v>
      </c>
      <c r="AB2" s="4" t="s">
        <v>11</v>
      </c>
      <c r="AC2" s="4" t="s">
        <v>11</v>
      </c>
      <c r="AD2" s="4" t="s">
        <v>63</v>
      </c>
      <c r="AE2" s="4" t="s">
        <v>11</v>
      </c>
      <c r="AF2" s="4" t="s">
        <v>12154</v>
      </c>
      <c r="AG2" s="4">
        <v>69</v>
      </c>
      <c r="AH2" s="4" t="s">
        <v>11824</v>
      </c>
      <c r="AI2" s="4" t="s">
        <v>11</v>
      </c>
      <c r="AJ2" s="4" t="s">
        <v>97</v>
      </c>
      <c r="AK2" s="4" t="s">
        <v>11</v>
      </c>
      <c r="AL2" s="4" t="s">
        <v>173</v>
      </c>
      <c r="AM2" s="4" t="s">
        <v>11</v>
      </c>
      <c r="AN2" s="4" t="s">
        <v>11</v>
      </c>
      <c r="AO2" s="4" t="s">
        <v>11419</v>
      </c>
      <c r="AP2" s="4" t="s">
        <v>11</v>
      </c>
      <c r="AQ2" s="4" t="s">
        <v>11396</v>
      </c>
      <c r="AR2" s="4">
        <v>32.5</v>
      </c>
      <c r="AS2" s="4" t="s">
        <v>11824</v>
      </c>
      <c r="AT2" s="4" t="s">
        <v>11</v>
      </c>
      <c r="AU2" s="4" t="s">
        <v>97</v>
      </c>
      <c r="AV2" s="4" t="s">
        <v>11</v>
      </c>
      <c r="AW2" s="4" t="s">
        <v>173</v>
      </c>
      <c r="AX2" s="4" t="s">
        <v>11</v>
      </c>
      <c r="AY2" s="4" t="s">
        <v>11</v>
      </c>
      <c r="AZ2" s="4" t="s">
        <v>176</v>
      </c>
      <c r="BA2" s="4" t="s">
        <v>11</v>
      </c>
      <c r="BB2" s="4" t="s">
        <v>11394</v>
      </c>
      <c r="BC2" s="4">
        <v>19</v>
      </c>
      <c r="BD2" s="4" t="s">
        <v>11824</v>
      </c>
      <c r="BE2" s="4" t="s">
        <v>11</v>
      </c>
      <c r="BF2" s="4" t="s">
        <v>97</v>
      </c>
      <c r="BG2" s="4" t="s">
        <v>11</v>
      </c>
      <c r="BH2" s="4" t="s">
        <v>173</v>
      </c>
      <c r="BI2" s="4" t="s">
        <v>11</v>
      </c>
      <c r="BJ2" s="4" t="s">
        <v>11</v>
      </c>
      <c r="BK2" s="4" t="s">
        <v>176</v>
      </c>
      <c r="BL2" s="4" t="s">
        <v>11</v>
      </c>
      <c r="BM2" s="4" t="s">
        <v>13861</v>
      </c>
      <c r="BN2" s="4">
        <v>17.899999999999999</v>
      </c>
      <c r="BO2" s="4" t="s">
        <v>11824</v>
      </c>
      <c r="BP2" s="4" t="s">
        <v>11</v>
      </c>
      <c r="BQ2" s="4" t="s">
        <v>97</v>
      </c>
      <c r="BR2" s="4" t="s">
        <v>11</v>
      </c>
      <c r="BS2" s="4" t="s">
        <v>173</v>
      </c>
      <c r="BT2" s="4" t="s">
        <v>11</v>
      </c>
      <c r="BU2" s="4" t="s">
        <v>11</v>
      </c>
      <c r="BV2" s="4" t="s">
        <v>176</v>
      </c>
      <c r="BW2" s="4" t="s">
        <v>11</v>
      </c>
      <c r="BX2" s="4" t="s">
        <v>12078</v>
      </c>
      <c r="BY2" s="4">
        <v>22.5</v>
      </c>
      <c r="BZ2" s="4" t="s">
        <v>11824</v>
      </c>
      <c r="CA2" s="4" t="s">
        <v>11</v>
      </c>
      <c r="CB2" s="4" t="s">
        <v>97</v>
      </c>
      <c r="CC2" s="4" t="s">
        <v>11</v>
      </c>
      <c r="CD2" s="4" t="s">
        <v>173</v>
      </c>
      <c r="CE2" s="4" t="s">
        <v>11</v>
      </c>
      <c r="CF2" s="4" t="s">
        <v>11</v>
      </c>
      <c r="CG2" s="4" t="s">
        <v>176</v>
      </c>
      <c r="CH2" s="4" t="s">
        <v>11</v>
      </c>
      <c r="CI2" s="4" t="s">
        <v>13862</v>
      </c>
      <c r="CJ2" s="4">
        <v>19.899999999999999</v>
      </c>
      <c r="CK2" s="4" t="s">
        <v>11824</v>
      </c>
      <c r="CL2" s="4" t="s">
        <v>11</v>
      </c>
      <c r="CM2" s="4" t="s">
        <v>97</v>
      </c>
      <c r="CN2" s="4" t="s">
        <v>11</v>
      </c>
      <c r="CO2" s="4" t="s">
        <v>173</v>
      </c>
      <c r="CP2" s="4" t="s">
        <v>11</v>
      </c>
      <c r="CQ2" s="4" t="s">
        <v>11</v>
      </c>
      <c r="CR2" s="4" t="s">
        <v>176</v>
      </c>
      <c r="CS2" s="4" t="s">
        <v>11</v>
      </c>
      <c r="CT2" s="4" t="s">
        <v>12153</v>
      </c>
      <c r="CU2" s="4">
        <v>79</v>
      </c>
      <c r="CV2" s="4" t="s">
        <v>11824</v>
      </c>
      <c r="CW2" s="4" t="s">
        <v>11</v>
      </c>
      <c r="CX2" s="4" t="s">
        <v>97</v>
      </c>
      <c r="CY2" s="4" t="s">
        <v>11</v>
      </c>
      <c r="CZ2" s="4" t="s">
        <v>173</v>
      </c>
      <c r="DA2" s="4" t="s">
        <v>11</v>
      </c>
      <c r="DB2" s="4" t="s">
        <v>11</v>
      </c>
      <c r="DC2" s="4" t="s">
        <v>176</v>
      </c>
      <c r="DD2" s="4" t="s">
        <v>11</v>
      </c>
      <c r="DE2" s="4" t="s">
        <v>11967</v>
      </c>
      <c r="DF2" s="4">
        <v>49.41</v>
      </c>
      <c r="DG2" s="4" t="s">
        <v>11824</v>
      </c>
      <c r="DH2" s="4" t="s">
        <v>11</v>
      </c>
      <c r="DI2" s="4" t="s">
        <v>11433</v>
      </c>
      <c r="DJ2" s="4" t="s">
        <v>11</v>
      </c>
      <c r="DK2" s="4" t="s">
        <v>173</v>
      </c>
      <c r="DL2" s="4" t="s">
        <v>11</v>
      </c>
      <c r="DM2" s="4" t="s">
        <v>11</v>
      </c>
      <c r="DN2" s="4" t="s">
        <v>97</v>
      </c>
      <c r="DO2" s="4" t="s">
        <v>11</v>
      </c>
      <c r="DP2" s="4" t="s">
        <v>16563</v>
      </c>
      <c r="DQ2" s="4">
        <v>24.695</v>
      </c>
      <c r="DR2" s="4" t="s">
        <v>11824</v>
      </c>
      <c r="DS2" s="4" t="s">
        <v>11</v>
      </c>
      <c r="DT2" s="4" t="s">
        <v>11433</v>
      </c>
      <c r="DU2" s="4" t="s">
        <v>11</v>
      </c>
      <c r="DV2" s="4" t="s">
        <v>173</v>
      </c>
      <c r="DW2" s="4" t="s">
        <v>11</v>
      </c>
      <c r="DX2" s="4" t="s">
        <v>11</v>
      </c>
      <c r="DY2" s="4" t="s">
        <v>11424</v>
      </c>
      <c r="DZ2" s="4" t="s">
        <v>11</v>
      </c>
      <c r="EA2" s="4" t="s">
        <v>16564</v>
      </c>
      <c r="EB2" s="4">
        <v>66.95</v>
      </c>
      <c r="EC2" s="4" t="s">
        <v>11824</v>
      </c>
      <c r="ED2" s="4" t="s">
        <v>11</v>
      </c>
      <c r="EE2" s="4" t="s">
        <v>11433</v>
      </c>
      <c r="EF2" s="4" t="s">
        <v>11</v>
      </c>
      <c r="EG2" s="4" t="s">
        <v>173</v>
      </c>
      <c r="EH2" s="4" t="s">
        <v>11</v>
      </c>
      <c r="EI2" s="4" t="s">
        <v>11</v>
      </c>
      <c r="EJ2" s="4" t="s">
        <v>11424</v>
      </c>
      <c r="EK2" s="4" t="s">
        <v>11</v>
      </c>
      <c r="EL2" s="4" t="s">
        <v>16565</v>
      </c>
      <c r="EM2" s="4">
        <v>35.8125</v>
      </c>
      <c r="EN2" s="4" t="s">
        <v>11824</v>
      </c>
      <c r="EO2" s="4" t="s">
        <v>11</v>
      </c>
      <c r="EP2" s="4" t="s">
        <v>11433</v>
      </c>
      <c r="EQ2" s="4" t="s">
        <v>11</v>
      </c>
      <c r="ER2" s="4" t="s">
        <v>173</v>
      </c>
      <c r="ES2" s="4" t="s">
        <v>11</v>
      </c>
      <c r="ET2" s="4" t="s">
        <v>11</v>
      </c>
      <c r="EU2" s="4" t="s">
        <v>11430</v>
      </c>
      <c r="EV2" s="4" t="s">
        <v>11</v>
      </c>
      <c r="EW2" s="4" t="s">
        <v>16566</v>
      </c>
      <c r="EX2" s="4">
        <v>10.329000000000001</v>
      </c>
      <c r="EY2" s="4" t="s">
        <v>11824</v>
      </c>
      <c r="EZ2" s="4" t="s">
        <v>11</v>
      </c>
      <c r="FA2" s="4" t="s">
        <v>11433</v>
      </c>
      <c r="FB2" s="4" t="s">
        <v>11</v>
      </c>
      <c r="FC2" s="4" t="s">
        <v>173</v>
      </c>
      <c r="FD2" s="4" t="s">
        <v>11</v>
      </c>
      <c r="FE2" s="4" t="s">
        <v>11</v>
      </c>
      <c r="FF2" s="4" t="s">
        <v>11889</v>
      </c>
      <c r="FG2" s="4" t="s">
        <v>11</v>
      </c>
      <c r="FH2" s="4" t="s">
        <v>12176</v>
      </c>
      <c r="FI2" s="4">
        <v>96.470588235294102</v>
      </c>
      <c r="FJ2" s="4" t="s">
        <v>11824</v>
      </c>
      <c r="FK2" s="4" t="s">
        <v>11</v>
      </c>
      <c r="FL2" s="4" t="s">
        <v>11433</v>
      </c>
      <c r="FM2" s="4" t="s">
        <v>11944</v>
      </c>
      <c r="FN2" s="4" t="s">
        <v>12</v>
      </c>
      <c r="FO2" s="4" t="s">
        <v>176</v>
      </c>
      <c r="FP2" s="4" t="s">
        <v>12</v>
      </c>
      <c r="FQ2" s="4" t="s">
        <v>12</v>
      </c>
      <c r="FR2" s="4" t="s">
        <v>12</v>
      </c>
      <c r="FS2" s="4" t="s">
        <v>12</v>
      </c>
      <c r="FT2" s="4" t="s">
        <v>12</v>
      </c>
      <c r="FU2" s="4" t="s">
        <v>12</v>
      </c>
      <c r="FV2" s="4" t="s">
        <v>12</v>
      </c>
      <c r="FW2" s="4" t="s">
        <v>12</v>
      </c>
      <c r="FX2" s="4" t="s">
        <v>12</v>
      </c>
      <c r="FY2" s="4" t="s">
        <v>12</v>
      </c>
      <c r="FZ2" s="4" t="s">
        <v>12</v>
      </c>
      <c r="GA2" s="4" t="s">
        <v>12</v>
      </c>
      <c r="GB2" s="4" t="s">
        <v>12</v>
      </c>
      <c r="GC2" s="4" t="s">
        <v>12</v>
      </c>
      <c r="GD2" s="4" t="s">
        <v>12</v>
      </c>
      <c r="GE2" s="4" t="s">
        <v>12</v>
      </c>
      <c r="GF2" s="4" t="s">
        <v>11</v>
      </c>
      <c r="GG2" s="4" t="s">
        <v>173</v>
      </c>
      <c r="GH2" s="4" t="s">
        <v>11</v>
      </c>
      <c r="GI2" s="4" t="s">
        <v>11</v>
      </c>
      <c r="GJ2" s="4" t="s">
        <v>11906</v>
      </c>
      <c r="GK2" s="4" t="s">
        <v>11</v>
      </c>
      <c r="GL2" s="4" t="s">
        <v>16567</v>
      </c>
      <c r="GM2" s="4">
        <v>272.11363636363598</v>
      </c>
      <c r="GN2" s="4" t="s">
        <v>11825</v>
      </c>
      <c r="GO2" s="4" t="s">
        <v>11</v>
      </c>
      <c r="GP2" s="4" t="s">
        <v>11430</v>
      </c>
      <c r="GQ2" s="4" t="s">
        <v>11</v>
      </c>
      <c r="GR2" s="4" t="s">
        <v>173</v>
      </c>
      <c r="GS2" s="4" t="s">
        <v>11</v>
      </c>
      <c r="GT2" s="4" t="s">
        <v>11</v>
      </c>
      <c r="GU2" s="4" t="s">
        <v>89</v>
      </c>
      <c r="GV2" s="4" t="s">
        <v>11</v>
      </c>
      <c r="GW2" s="4" t="s">
        <v>13761</v>
      </c>
      <c r="GX2" s="4">
        <v>14.675000000000001</v>
      </c>
      <c r="GY2" s="4" t="s">
        <v>11825</v>
      </c>
      <c r="GZ2" s="4" t="s">
        <v>11</v>
      </c>
      <c r="HA2" s="4" t="s">
        <v>11430</v>
      </c>
      <c r="HB2" s="4" t="s">
        <v>11</v>
      </c>
      <c r="HC2" s="4" t="s">
        <v>173</v>
      </c>
      <c r="HD2" s="4" t="s">
        <v>11</v>
      </c>
      <c r="HE2" s="4" t="s">
        <v>11</v>
      </c>
      <c r="HF2" s="4" t="s">
        <v>11438</v>
      </c>
      <c r="HG2" s="4" t="s">
        <v>11</v>
      </c>
      <c r="HH2" s="4" t="s">
        <v>12135</v>
      </c>
      <c r="HI2" s="4">
        <v>20.5</v>
      </c>
      <c r="HJ2" s="4" t="s">
        <v>11825</v>
      </c>
      <c r="HK2" s="4" t="s">
        <v>11</v>
      </c>
      <c r="HL2" s="4" t="s">
        <v>11430</v>
      </c>
      <c r="HM2" s="4" t="s">
        <v>11</v>
      </c>
      <c r="HN2" s="4" t="s">
        <v>173</v>
      </c>
      <c r="HO2" s="4" t="s">
        <v>11</v>
      </c>
      <c r="HP2" s="4" t="s">
        <v>11</v>
      </c>
      <c r="HQ2" s="4" t="s">
        <v>11857</v>
      </c>
      <c r="HR2" s="4" t="s">
        <v>11</v>
      </c>
      <c r="HS2" s="4" t="s">
        <v>13863</v>
      </c>
      <c r="HT2" s="4">
        <v>68.7</v>
      </c>
      <c r="HU2" s="4" t="s">
        <v>11825</v>
      </c>
      <c r="HV2" s="4" t="s">
        <v>11</v>
      </c>
      <c r="HW2" s="4" t="s">
        <v>11430</v>
      </c>
      <c r="HX2" s="4" t="s">
        <v>11</v>
      </c>
      <c r="HY2" s="4" t="s">
        <v>173</v>
      </c>
      <c r="HZ2" s="4" t="s">
        <v>11</v>
      </c>
      <c r="IA2" s="4" t="s">
        <v>11</v>
      </c>
      <c r="IB2" s="4" t="s">
        <v>11438</v>
      </c>
      <c r="IC2" s="4" t="s">
        <v>11</v>
      </c>
      <c r="ID2" s="4" t="s">
        <v>12056</v>
      </c>
      <c r="IE2" s="4">
        <v>23.268750000000001</v>
      </c>
      <c r="IF2" s="4" t="s">
        <v>11825</v>
      </c>
      <c r="IG2" s="4" t="s">
        <v>11</v>
      </c>
      <c r="IH2" s="4" t="s">
        <v>11430</v>
      </c>
      <c r="II2" s="4" t="s">
        <v>11</v>
      </c>
      <c r="IJ2" s="4" t="s">
        <v>173</v>
      </c>
      <c r="IK2" s="4" t="s">
        <v>11</v>
      </c>
      <c r="IL2" s="4" t="s">
        <v>11</v>
      </c>
      <c r="IM2" s="4" t="s">
        <v>63</v>
      </c>
      <c r="IN2" s="4" t="s">
        <v>11</v>
      </c>
      <c r="IO2" s="4" t="s">
        <v>12057</v>
      </c>
      <c r="IP2" s="4">
        <v>41.78</v>
      </c>
      <c r="IQ2" s="4" t="s">
        <v>11825</v>
      </c>
      <c r="IR2" s="4" t="s">
        <v>11</v>
      </c>
      <c r="IS2" s="4" t="s">
        <v>11430</v>
      </c>
      <c r="IT2" s="4" t="s">
        <v>11909</v>
      </c>
      <c r="IU2" s="4" t="s">
        <v>12</v>
      </c>
      <c r="IV2" s="4" t="s">
        <v>12</v>
      </c>
      <c r="IW2" s="4" t="s">
        <v>12</v>
      </c>
      <c r="IX2" s="4" t="s">
        <v>176</v>
      </c>
      <c r="IY2" s="4" t="s">
        <v>12</v>
      </c>
      <c r="IZ2" s="4" t="s">
        <v>12</v>
      </c>
      <c r="JA2" s="4" t="s">
        <v>12</v>
      </c>
      <c r="JB2" s="4" t="s">
        <v>12</v>
      </c>
      <c r="JC2" s="4" t="s">
        <v>12</v>
      </c>
      <c r="JD2" s="4" t="s">
        <v>12</v>
      </c>
      <c r="JE2" s="4" t="s">
        <v>50</v>
      </c>
      <c r="JF2" s="4" t="s">
        <v>11</v>
      </c>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t="s">
        <v>11835</v>
      </c>
      <c r="KN2" s="4" t="s">
        <v>176</v>
      </c>
      <c r="KO2" s="4" t="s">
        <v>12</v>
      </c>
      <c r="KP2" s="4" t="s">
        <v>12</v>
      </c>
      <c r="KQ2" s="4" t="s">
        <v>16568</v>
      </c>
      <c r="KR2" s="4" t="s">
        <v>12</v>
      </c>
      <c r="KS2" s="4" t="s">
        <v>12</v>
      </c>
      <c r="KT2" s="4" t="s">
        <v>12</v>
      </c>
      <c r="KU2" s="4" t="s">
        <v>12</v>
      </c>
      <c r="KV2" s="4" t="s">
        <v>12</v>
      </c>
      <c r="KW2" s="4" t="s">
        <v>12</v>
      </c>
      <c r="KX2" s="4" t="s">
        <v>12</v>
      </c>
      <c r="KY2" s="4" t="s">
        <v>176</v>
      </c>
      <c r="KZ2" s="4" t="s">
        <v>12</v>
      </c>
      <c r="LA2" s="4" t="s">
        <v>12</v>
      </c>
      <c r="LB2" s="4" t="s">
        <v>12</v>
      </c>
      <c r="LC2" s="4" t="s">
        <v>12</v>
      </c>
      <c r="LD2" s="4" t="s">
        <v>12</v>
      </c>
      <c r="LE2" s="4" t="s">
        <v>12</v>
      </c>
      <c r="LF2" s="4" t="s">
        <v>12</v>
      </c>
      <c r="LG2" s="4" t="s">
        <v>12</v>
      </c>
      <c r="LH2" s="4" t="s">
        <v>12</v>
      </c>
      <c r="LI2" s="4" t="s">
        <v>12</v>
      </c>
      <c r="LJ2" s="4" t="s">
        <v>176</v>
      </c>
      <c r="LK2" s="4" t="s">
        <v>12</v>
      </c>
      <c r="LL2" s="4" t="s">
        <v>12</v>
      </c>
      <c r="LM2" s="4" t="s">
        <v>176</v>
      </c>
      <c r="LN2" s="4" t="s">
        <v>12</v>
      </c>
      <c r="LO2" s="4" t="s">
        <v>176</v>
      </c>
      <c r="LP2" s="4" t="s">
        <v>12</v>
      </c>
      <c r="LQ2" s="4" t="s">
        <v>12</v>
      </c>
      <c r="LR2" s="4"/>
      <c r="LS2" s="4" t="s">
        <v>50</v>
      </c>
      <c r="LT2" s="4" t="s">
        <v>11</v>
      </c>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t="s">
        <v>11835</v>
      </c>
      <c r="NB2" s="4" t="s">
        <v>176</v>
      </c>
      <c r="NC2" s="4" t="s">
        <v>12</v>
      </c>
      <c r="ND2" s="4" t="s">
        <v>12</v>
      </c>
      <c r="NE2" s="4" t="s">
        <v>13716</v>
      </c>
      <c r="NF2" s="4" t="s">
        <v>12</v>
      </c>
      <c r="NG2" s="4" t="s">
        <v>12</v>
      </c>
      <c r="NH2" s="4" t="s">
        <v>12</v>
      </c>
      <c r="NI2" s="4" t="s">
        <v>12</v>
      </c>
      <c r="NJ2" s="4" t="s">
        <v>12</v>
      </c>
      <c r="NK2" s="4" t="s">
        <v>12</v>
      </c>
      <c r="NL2" s="4" t="s">
        <v>12</v>
      </c>
      <c r="NM2" s="4" t="s">
        <v>12</v>
      </c>
      <c r="NN2" s="4" t="s">
        <v>12</v>
      </c>
      <c r="NO2" s="4" t="s">
        <v>12</v>
      </c>
      <c r="NP2" s="4" t="s">
        <v>12</v>
      </c>
      <c r="NQ2" s="4" t="s">
        <v>12</v>
      </c>
      <c r="NR2" s="4" t="s">
        <v>12</v>
      </c>
      <c r="NS2" s="4" t="s">
        <v>12</v>
      </c>
      <c r="NT2" s="4" t="s">
        <v>12</v>
      </c>
      <c r="NU2" s="4" t="s">
        <v>12</v>
      </c>
      <c r="NV2" s="4" t="s">
        <v>12</v>
      </c>
      <c r="NW2" s="4" t="s">
        <v>12</v>
      </c>
      <c r="NX2" s="4" t="s">
        <v>176</v>
      </c>
      <c r="NY2" s="4" t="s">
        <v>12</v>
      </c>
      <c r="NZ2" s="4" t="s">
        <v>12</v>
      </c>
      <c r="OA2" s="4" t="s">
        <v>176</v>
      </c>
      <c r="OB2" s="4" t="s">
        <v>12</v>
      </c>
      <c r="OC2" s="4" t="s">
        <v>176</v>
      </c>
      <c r="OD2" s="4" t="s">
        <v>12</v>
      </c>
      <c r="OE2" s="4" t="s">
        <v>12</v>
      </c>
      <c r="OF2" s="4"/>
      <c r="OG2" s="4" t="s">
        <v>11853</v>
      </c>
      <c r="OH2" s="4" t="s">
        <v>176</v>
      </c>
      <c r="OI2" s="4" t="s">
        <v>12</v>
      </c>
      <c r="OJ2" s="4" t="s">
        <v>12</v>
      </c>
      <c r="OK2" s="4" t="s">
        <v>12</v>
      </c>
      <c r="OL2" s="4" t="s">
        <v>12</v>
      </c>
      <c r="OM2" s="4" t="s">
        <v>12</v>
      </c>
      <c r="ON2" s="4" t="s">
        <v>12</v>
      </c>
      <c r="OO2" s="4" t="s">
        <v>12</v>
      </c>
      <c r="OP2" s="4" t="s">
        <v>12</v>
      </c>
      <c r="OQ2" s="4" t="s">
        <v>12</v>
      </c>
      <c r="OR2" s="4"/>
      <c r="OS2" s="4" t="s">
        <v>11902</v>
      </c>
      <c r="OT2" s="4" t="s">
        <v>12</v>
      </c>
      <c r="OU2" s="4" t="s">
        <v>12</v>
      </c>
      <c r="OV2" s="4" t="s">
        <v>176</v>
      </c>
      <c r="OW2" s="4" t="s">
        <v>12</v>
      </c>
      <c r="OX2" s="4" t="s">
        <v>12</v>
      </c>
      <c r="OY2" s="4" t="s">
        <v>12</v>
      </c>
      <c r="OZ2" s="4" t="s">
        <v>12</v>
      </c>
      <c r="PA2" s="4"/>
      <c r="PB2" s="4" t="s">
        <v>50</v>
      </c>
      <c r="PC2" s="4"/>
      <c r="PD2" s="4" t="s">
        <v>11839</v>
      </c>
      <c r="PE2" s="4"/>
      <c r="PF2" s="4" t="s">
        <v>177</v>
      </c>
      <c r="PG2" s="4" t="s">
        <v>176</v>
      </c>
      <c r="PH2" s="4" t="s">
        <v>12</v>
      </c>
      <c r="PI2" s="4" t="s">
        <v>12</v>
      </c>
      <c r="PJ2" s="4" t="s">
        <v>12</v>
      </c>
      <c r="PK2" s="4" t="s">
        <v>12</v>
      </c>
      <c r="PL2" s="4" t="s">
        <v>12</v>
      </c>
      <c r="PM2" s="4" t="s">
        <v>12</v>
      </c>
      <c r="PN2" s="4" t="s">
        <v>12</v>
      </c>
      <c r="PO2" s="4" t="s">
        <v>12</v>
      </c>
      <c r="PP2" s="4" t="s">
        <v>12</v>
      </c>
      <c r="PQ2" s="4" t="s">
        <v>12</v>
      </c>
      <c r="PR2" s="4"/>
      <c r="PS2" s="4" t="s">
        <v>226</v>
      </c>
      <c r="PT2" s="4"/>
      <c r="PU2" s="4" t="s">
        <v>180</v>
      </c>
      <c r="PV2" s="4"/>
      <c r="PW2" s="4" t="s">
        <v>228</v>
      </c>
      <c r="PX2" s="4"/>
      <c r="PY2" s="4" t="s">
        <v>11886</v>
      </c>
      <c r="PZ2" s="4" t="s">
        <v>176</v>
      </c>
      <c r="QA2" s="4" t="s">
        <v>176</v>
      </c>
      <c r="QB2" s="4" t="s">
        <v>176</v>
      </c>
      <c r="QC2" s="4" t="s">
        <v>176</v>
      </c>
      <c r="QD2" s="4" t="s">
        <v>12</v>
      </c>
      <c r="QE2" s="4" t="s">
        <v>12</v>
      </c>
      <c r="QF2" s="4"/>
      <c r="QG2" s="4" t="s">
        <v>175</v>
      </c>
      <c r="QH2" s="4" t="s">
        <v>12</v>
      </c>
      <c r="QI2" s="4" t="s">
        <v>12</v>
      </c>
      <c r="QJ2" s="4" t="s">
        <v>12</v>
      </c>
      <c r="QK2" s="4" t="s">
        <v>12</v>
      </c>
      <c r="QL2" s="4" t="s">
        <v>12</v>
      </c>
      <c r="QM2" s="4" t="s">
        <v>12</v>
      </c>
      <c r="QN2" s="4" t="s">
        <v>176</v>
      </c>
      <c r="QO2" s="4"/>
      <c r="QP2" s="4"/>
      <c r="QQ2" s="4" t="s">
        <v>175</v>
      </c>
      <c r="QR2" s="4" t="s">
        <v>12</v>
      </c>
      <c r="QS2" s="4" t="s">
        <v>12</v>
      </c>
      <c r="QT2" s="4" t="s">
        <v>12</v>
      </c>
      <c r="QU2" s="4" t="s">
        <v>12</v>
      </c>
      <c r="QV2" s="4" t="s">
        <v>12</v>
      </c>
      <c r="QW2" s="4" t="s">
        <v>12</v>
      </c>
      <c r="QX2" s="4" t="s">
        <v>176</v>
      </c>
      <c r="QY2" s="4"/>
      <c r="QZ2" s="4"/>
      <c r="RA2" s="4" t="s">
        <v>50</v>
      </c>
      <c r="RB2" s="4" t="s">
        <v>50</v>
      </c>
      <c r="RC2" s="4" t="s">
        <v>16569</v>
      </c>
    </row>
    <row r="3" spans="1:471" x14ac:dyDescent="0.3">
      <c r="A3" s="4" t="s">
        <v>16570</v>
      </c>
      <c r="B3" s="4" t="s">
        <v>16571</v>
      </c>
      <c r="C3" s="4" t="s">
        <v>16572</v>
      </c>
      <c r="D3" s="4" t="s">
        <v>14217</v>
      </c>
      <c r="E3" s="4" t="s">
        <v>14217</v>
      </c>
      <c r="F3" s="4" t="s">
        <v>183</v>
      </c>
      <c r="G3" s="4" t="s">
        <v>11</v>
      </c>
      <c r="H3" s="4" t="s">
        <v>291</v>
      </c>
      <c r="I3" s="4" t="s">
        <v>292</v>
      </c>
      <c r="J3" s="4" t="s">
        <v>293</v>
      </c>
      <c r="K3" s="4" t="s">
        <v>294</v>
      </c>
      <c r="L3" s="4"/>
      <c r="M3" s="4" t="s">
        <v>11821</v>
      </c>
      <c r="N3" s="4" t="s">
        <v>11850</v>
      </c>
      <c r="O3" s="4" t="s">
        <v>11</v>
      </c>
      <c r="P3" s="4" t="s">
        <v>173</v>
      </c>
      <c r="Q3" s="4" t="s">
        <v>11</v>
      </c>
      <c r="R3" s="4" t="s">
        <v>11</v>
      </c>
      <c r="S3" s="4" t="s">
        <v>11475</v>
      </c>
      <c r="T3" s="4" t="s">
        <v>11</v>
      </c>
      <c r="U3" s="4" t="s">
        <v>16573</v>
      </c>
      <c r="V3" s="4">
        <v>19.266666666666701</v>
      </c>
      <c r="W3" s="4" t="s">
        <v>11952</v>
      </c>
      <c r="X3" s="4" t="s">
        <v>11</v>
      </c>
      <c r="Y3" s="4" t="s">
        <v>176</v>
      </c>
      <c r="Z3" s="4" t="s">
        <v>11</v>
      </c>
      <c r="AA3" s="4" t="s">
        <v>173</v>
      </c>
      <c r="AB3" s="4" t="s">
        <v>11</v>
      </c>
      <c r="AC3" s="4" t="s">
        <v>11</v>
      </c>
      <c r="AD3" s="4" t="s">
        <v>63</v>
      </c>
      <c r="AE3" s="4" t="s">
        <v>11</v>
      </c>
      <c r="AF3" s="4" t="s">
        <v>202</v>
      </c>
      <c r="AG3" s="4">
        <v>55</v>
      </c>
      <c r="AH3" s="4" t="s">
        <v>11824</v>
      </c>
      <c r="AI3" s="4" t="s">
        <v>11</v>
      </c>
      <c r="AJ3" s="4" t="s">
        <v>11433</v>
      </c>
      <c r="AK3" s="4" t="s">
        <v>11</v>
      </c>
      <c r="AL3" s="4" t="s">
        <v>173</v>
      </c>
      <c r="AM3" s="4" t="s">
        <v>11</v>
      </c>
      <c r="AN3" s="4" t="s">
        <v>11</v>
      </c>
      <c r="AO3" s="4" t="s">
        <v>11419</v>
      </c>
      <c r="AP3" s="4" t="s">
        <v>11</v>
      </c>
      <c r="AQ3" s="4" t="s">
        <v>16574</v>
      </c>
      <c r="AR3" s="4">
        <v>36.950000000000003</v>
      </c>
      <c r="AS3" s="4" t="s">
        <v>11824</v>
      </c>
      <c r="AT3" s="4" t="s">
        <v>11</v>
      </c>
      <c r="AU3" s="4" t="s">
        <v>11433</v>
      </c>
      <c r="AV3" s="4" t="s">
        <v>11</v>
      </c>
      <c r="AW3" s="4" t="s">
        <v>173</v>
      </c>
      <c r="AX3" s="4" t="s">
        <v>11</v>
      </c>
      <c r="AY3" s="4" t="s">
        <v>11</v>
      </c>
      <c r="AZ3" s="4" t="s">
        <v>176</v>
      </c>
      <c r="BA3" s="4" t="s">
        <v>11</v>
      </c>
      <c r="BB3" s="4" t="s">
        <v>11904</v>
      </c>
      <c r="BC3" s="4">
        <v>14.5</v>
      </c>
      <c r="BD3" s="4" t="s">
        <v>11824</v>
      </c>
      <c r="BE3" s="4" t="s">
        <v>11</v>
      </c>
      <c r="BF3" s="4" t="s">
        <v>11433</v>
      </c>
      <c r="BG3" s="4" t="s">
        <v>11</v>
      </c>
      <c r="BH3" s="4" t="s">
        <v>173</v>
      </c>
      <c r="BI3" s="4" t="s">
        <v>11</v>
      </c>
      <c r="BJ3" s="4" t="s">
        <v>11</v>
      </c>
      <c r="BK3" s="4" t="s">
        <v>176</v>
      </c>
      <c r="BL3" s="4" t="s">
        <v>11</v>
      </c>
      <c r="BM3" s="4" t="s">
        <v>12007</v>
      </c>
      <c r="BN3" s="4">
        <v>11.9</v>
      </c>
      <c r="BO3" s="4" t="s">
        <v>11824</v>
      </c>
      <c r="BP3" s="4" t="s">
        <v>11</v>
      </c>
      <c r="BQ3" s="4" t="s">
        <v>11433</v>
      </c>
      <c r="BR3" s="4" t="s">
        <v>11</v>
      </c>
      <c r="BS3" s="4" t="s">
        <v>173</v>
      </c>
      <c r="BT3" s="4" t="s">
        <v>11</v>
      </c>
      <c r="BU3" s="4" t="s">
        <v>11</v>
      </c>
      <c r="BV3" s="4" t="s">
        <v>176</v>
      </c>
      <c r="BW3" s="4" t="s">
        <v>11</v>
      </c>
      <c r="BX3" s="4" t="s">
        <v>12063</v>
      </c>
      <c r="BY3" s="4">
        <v>14.2</v>
      </c>
      <c r="BZ3" s="4" t="s">
        <v>11824</v>
      </c>
      <c r="CA3" s="4" t="s">
        <v>11</v>
      </c>
      <c r="CB3" s="4" t="s">
        <v>11433</v>
      </c>
      <c r="CC3" s="4" t="s">
        <v>11</v>
      </c>
      <c r="CD3" s="4" t="s">
        <v>173</v>
      </c>
      <c r="CE3" s="4" t="s">
        <v>11</v>
      </c>
      <c r="CF3" s="4" t="s">
        <v>11</v>
      </c>
      <c r="CG3" s="4" t="s">
        <v>176</v>
      </c>
      <c r="CH3" s="4" t="s">
        <v>11</v>
      </c>
      <c r="CI3" s="4" t="s">
        <v>11918</v>
      </c>
      <c r="CJ3" s="4">
        <v>9.5</v>
      </c>
      <c r="CK3" s="4" t="s">
        <v>11824</v>
      </c>
      <c r="CL3" s="4" t="s">
        <v>11</v>
      </c>
      <c r="CM3" s="4" t="s">
        <v>11433</v>
      </c>
      <c r="CN3" s="4" t="s">
        <v>11</v>
      </c>
      <c r="CO3" s="4" t="s">
        <v>173</v>
      </c>
      <c r="CP3" s="4" t="s">
        <v>11</v>
      </c>
      <c r="CQ3" s="4" t="s">
        <v>11</v>
      </c>
      <c r="CR3" s="4" t="s">
        <v>176</v>
      </c>
      <c r="CS3" s="4" t="s">
        <v>11</v>
      </c>
      <c r="CT3" s="4" t="s">
        <v>12346</v>
      </c>
      <c r="CU3" s="4">
        <v>72.5</v>
      </c>
      <c r="CV3" s="4" t="s">
        <v>11824</v>
      </c>
      <c r="CW3" s="4" t="s">
        <v>11</v>
      </c>
      <c r="CX3" s="4" t="s">
        <v>11433</v>
      </c>
      <c r="CY3" s="4" t="s">
        <v>11</v>
      </c>
      <c r="CZ3" s="4" t="s">
        <v>173</v>
      </c>
      <c r="DA3" s="4" t="s">
        <v>11</v>
      </c>
      <c r="DB3" s="4" t="s">
        <v>11</v>
      </c>
      <c r="DC3" s="4" t="s">
        <v>176</v>
      </c>
      <c r="DD3" s="4" t="s">
        <v>11</v>
      </c>
      <c r="DE3" s="4" t="s">
        <v>11921</v>
      </c>
      <c r="DF3" s="4">
        <v>35.01</v>
      </c>
      <c r="DG3" s="4" t="s">
        <v>11824</v>
      </c>
      <c r="DH3" s="4" t="s">
        <v>11</v>
      </c>
      <c r="DI3" s="4" t="s">
        <v>11433</v>
      </c>
      <c r="DJ3" s="4" t="s">
        <v>11</v>
      </c>
      <c r="DK3" s="4" t="s">
        <v>173</v>
      </c>
      <c r="DL3" s="4" t="s">
        <v>11</v>
      </c>
      <c r="DM3" s="4" t="s">
        <v>11</v>
      </c>
      <c r="DN3" s="4" t="s">
        <v>176</v>
      </c>
      <c r="DO3" s="4" t="s">
        <v>11</v>
      </c>
      <c r="DP3" s="4" t="s">
        <v>12007</v>
      </c>
      <c r="DQ3" s="4">
        <v>11.9</v>
      </c>
      <c r="DR3" s="4" t="s">
        <v>11824</v>
      </c>
      <c r="DS3" s="4" t="s">
        <v>11</v>
      </c>
      <c r="DT3" s="4" t="s">
        <v>11433</v>
      </c>
      <c r="DU3" s="4" t="s">
        <v>11</v>
      </c>
      <c r="DV3" s="4" t="s">
        <v>173</v>
      </c>
      <c r="DW3" s="4" t="s">
        <v>11</v>
      </c>
      <c r="DX3" s="4" t="s">
        <v>11</v>
      </c>
      <c r="DY3" s="4" t="s">
        <v>11424</v>
      </c>
      <c r="DZ3" s="4" t="s">
        <v>11</v>
      </c>
      <c r="EA3" s="4" t="s">
        <v>573</v>
      </c>
      <c r="EB3" s="4">
        <v>63.125</v>
      </c>
      <c r="EC3" s="4" t="s">
        <v>11824</v>
      </c>
      <c r="ED3" s="4" t="s">
        <v>11</v>
      </c>
      <c r="EE3" s="4" t="s">
        <v>11433</v>
      </c>
      <c r="EF3" s="4" t="s">
        <v>11</v>
      </c>
      <c r="EG3" s="4" t="s">
        <v>173</v>
      </c>
      <c r="EH3" s="4" t="s">
        <v>11</v>
      </c>
      <c r="EI3" s="4" t="s">
        <v>11</v>
      </c>
      <c r="EJ3" s="4" t="s">
        <v>11424</v>
      </c>
      <c r="EK3" s="4" t="s">
        <v>11</v>
      </c>
      <c r="EL3" s="4" t="s">
        <v>385</v>
      </c>
      <c r="EM3" s="4">
        <v>29.375</v>
      </c>
      <c r="EN3" s="4" t="s">
        <v>11824</v>
      </c>
      <c r="EO3" s="4" t="s">
        <v>11</v>
      </c>
      <c r="EP3" s="4" t="s">
        <v>11433</v>
      </c>
      <c r="EQ3" s="4" t="s">
        <v>11</v>
      </c>
      <c r="ER3" s="4" t="s">
        <v>173</v>
      </c>
      <c r="ES3" s="4" t="s">
        <v>11</v>
      </c>
      <c r="ET3" s="4" t="s">
        <v>11</v>
      </c>
      <c r="EU3" s="4" t="s">
        <v>11427</v>
      </c>
      <c r="EV3" s="4" t="s">
        <v>11</v>
      </c>
      <c r="EW3" s="4" t="s">
        <v>12059</v>
      </c>
      <c r="EX3" s="4">
        <v>8.5</v>
      </c>
      <c r="EY3" s="4" t="s">
        <v>11824</v>
      </c>
      <c r="EZ3" s="4" t="s">
        <v>11</v>
      </c>
      <c r="FA3" s="4" t="s">
        <v>11433</v>
      </c>
      <c r="FB3" s="4" t="s">
        <v>11</v>
      </c>
      <c r="FC3" s="4" t="s">
        <v>173</v>
      </c>
      <c r="FD3" s="4" t="s">
        <v>11</v>
      </c>
      <c r="FE3" s="4" t="s">
        <v>11</v>
      </c>
      <c r="FF3" s="4" t="s">
        <v>11889</v>
      </c>
      <c r="FG3" s="4" t="s">
        <v>11</v>
      </c>
      <c r="FH3" s="4" t="s">
        <v>13857</v>
      </c>
      <c r="FI3" s="4">
        <v>94.423529411764704</v>
      </c>
      <c r="FJ3" s="4" t="s">
        <v>11824</v>
      </c>
      <c r="FK3" s="4" t="s">
        <v>11</v>
      </c>
      <c r="FL3" s="4" t="s">
        <v>11433</v>
      </c>
      <c r="FM3" s="4" t="s">
        <v>11944</v>
      </c>
      <c r="FN3" s="4" t="s">
        <v>12</v>
      </c>
      <c r="FO3" s="4" t="s">
        <v>176</v>
      </c>
      <c r="FP3" s="4" t="s">
        <v>12</v>
      </c>
      <c r="FQ3" s="4" t="s">
        <v>12</v>
      </c>
      <c r="FR3" s="4" t="s">
        <v>12</v>
      </c>
      <c r="FS3" s="4" t="s">
        <v>12</v>
      </c>
      <c r="FT3" s="4" t="s">
        <v>12</v>
      </c>
      <c r="FU3" s="4" t="s">
        <v>12</v>
      </c>
      <c r="FV3" s="4" t="s">
        <v>12</v>
      </c>
      <c r="FW3" s="4" t="s">
        <v>12</v>
      </c>
      <c r="FX3" s="4" t="s">
        <v>12</v>
      </c>
      <c r="FY3" s="4" t="s">
        <v>12</v>
      </c>
      <c r="FZ3" s="4" t="s">
        <v>12</v>
      </c>
      <c r="GA3" s="4" t="s">
        <v>12</v>
      </c>
      <c r="GB3" s="4" t="s">
        <v>12</v>
      </c>
      <c r="GC3" s="4" t="s">
        <v>12</v>
      </c>
      <c r="GD3" s="4" t="s">
        <v>12</v>
      </c>
      <c r="GE3" s="4" t="s">
        <v>12</v>
      </c>
      <c r="GF3" s="4" t="s">
        <v>11</v>
      </c>
      <c r="GG3" s="4" t="s">
        <v>173</v>
      </c>
      <c r="GH3" s="4" t="s">
        <v>11</v>
      </c>
      <c r="GI3" s="4" t="s">
        <v>11</v>
      </c>
      <c r="GJ3" s="4" t="s">
        <v>11937</v>
      </c>
      <c r="GK3" s="4" t="s">
        <v>11</v>
      </c>
      <c r="GL3" s="4" t="s">
        <v>12060</v>
      </c>
      <c r="GM3" s="4">
        <v>295.3515625</v>
      </c>
      <c r="GN3" s="4" t="s">
        <v>11825</v>
      </c>
      <c r="GO3" s="4" t="s">
        <v>11</v>
      </c>
      <c r="GP3" s="4" t="s">
        <v>11430</v>
      </c>
      <c r="GQ3" s="4" t="s">
        <v>11</v>
      </c>
      <c r="GR3" s="4" t="s">
        <v>173</v>
      </c>
      <c r="GS3" s="4" t="s">
        <v>11</v>
      </c>
      <c r="GT3" s="4" t="s">
        <v>11</v>
      </c>
      <c r="GU3" s="4" t="s">
        <v>11846</v>
      </c>
      <c r="GV3" s="4" t="s">
        <v>11</v>
      </c>
      <c r="GW3" s="4" t="s">
        <v>13858</v>
      </c>
      <c r="GX3" s="4">
        <v>23.838461538461502</v>
      </c>
      <c r="GY3" s="4" t="s">
        <v>11825</v>
      </c>
      <c r="GZ3" s="4" t="s">
        <v>11</v>
      </c>
      <c r="HA3" s="4" t="s">
        <v>11430</v>
      </c>
      <c r="HB3" s="4" t="s">
        <v>11</v>
      </c>
      <c r="HC3" s="4" t="s">
        <v>173</v>
      </c>
      <c r="HD3" s="4" t="s">
        <v>11</v>
      </c>
      <c r="HE3" s="4" t="s">
        <v>11</v>
      </c>
      <c r="HF3" s="4" t="s">
        <v>11438</v>
      </c>
      <c r="HG3" s="4" t="s">
        <v>11</v>
      </c>
      <c r="HH3" s="4" t="s">
        <v>16575</v>
      </c>
      <c r="HI3" s="4">
        <v>17.68</v>
      </c>
      <c r="HJ3" s="4" t="s">
        <v>11825</v>
      </c>
      <c r="HK3" s="4" t="s">
        <v>11</v>
      </c>
      <c r="HL3" s="4" t="s">
        <v>11430</v>
      </c>
      <c r="HM3" s="4" t="s">
        <v>11</v>
      </c>
      <c r="HN3" s="4" t="s">
        <v>173</v>
      </c>
      <c r="HO3" s="4" t="s">
        <v>11</v>
      </c>
      <c r="HP3" s="4" t="s">
        <v>11</v>
      </c>
      <c r="HQ3" s="4" t="s">
        <v>11439</v>
      </c>
      <c r="HR3" s="4" t="s">
        <v>11</v>
      </c>
      <c r="HS3" s="4" t="s">
        <v>16576</v>
      </c>
      <c r="HT3" s="4">
        <v>75.75</v>
      </c>
      <c r="HU3" s="4" t="s">
        <v>11825</v>
      </c>
      <c r="HV3" s="4" t="s">
        <v>11</v>
      </c>
      <c r="HW3" s="4" t="s">
        <v>11430</v>
      </c>
      <c r="HX3" s="4" t="s">
        <v>11</v>
      </c>
      <c r="HY3" s="4" t="s">
        <v>173</v>
      </c>
      <c r="HZ3" s="4" t="s">
        <v>11</v>
      </c>
      <c r="IA3" s="4" t="s">
        <v>11</v>
      </c>
      <c r="IB3" s="4" t="s">
        <v>11438</v>
      </c>
      <c r="IC3" s="4" t="s">
        <v>11</v>
      </c>
      <c r="ID3" s="4" t="s">
        <v>12061</v>
      </c>
      <c r="IE3" s="4">
        <v>21.555</v>
      </c>
      <c r="IF3" s="4" t="s">
        <v>11825</v>
      </c>
      <c r="IG3" s="4" t="s">
        <v>11</v>
      </c>
      <c r="IH3" s="4" t="s">
        <v>11430</v>
      </c>
      <c r="II3" s="4" t="s">
        <v>11</v>
      </c>
      <c r="IJ3" s="4" t="s">
        <v>173</v>
      </c>
      <c r="IK3" s="4" t="s">
        <v>11</v>
      </c>
      <c r="IL3" s="4" t="s">
        <v>11</v>
      </c>
      <c r="IM3" s="4" t="s">
        <v>63</v>
      </c>
      <c r="IN3" s="4" t="s">
        <v>11</v>
      </c>
      <c r="IO3" s="4" t="s">
        <v>11969</v>
      </c>
      <c r="IP3" s="4">
        <v>45.3</v>
      </c>
      <c r="IQ3" s="4" t="s">
        <v>11825</v>
      </c>
      <c r="IR3" s="4" t="s">
        <v>11</v>
      </c>
      <c r="IS3" s="4" t="s">
        <v>11430</v>
      </c>
      <c r="IT3" s="4" t="s">
        <v>175</v>
      </c>
      <c r="IU3" s="4" t="s">
        <v>12</v>
      </c>
      <c r="IV3" s="4" t="s">
        <v>12</v>
      </c>
      <c r="IW3" s="4" t="s">
        <v>12</v>
      </c>
      <c r="IX3" s="4" t="s">
        <v>12</v>
      </c>
      <c r="IY3" s="4" t="s">
        <v>12</v>
      </c>
      <c r="IZ3" s="4" t="s">
        <v>12</v>
      </c>
      <c r="JA3" s="4" t="s">
        <v>12</v>
      </c>
      <c r="JB3" s="4" t="s">
        <v>176</v>
      </c>
      <c r="JC3" s="4" t="s">
        <v>12</v>
      </c>
      <c r="JD3" s="4" t="s">
        <v>12</v>
      </c>
      <c r="JE3" s="4" t="s">
        <v>50</v>
      </c>
      <c r="JF3" s="4" t="s">
        <v>11</v>
      </c>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t="s">
        <v>11835</v>
      </c>
      <c r="KN3" s="4" t="s">
        <v>176</v>
      </c>
      <c r="KO3" s="4" t="s">
        <v>12</v>
      </c>
      <c r="KP3" s="4" t="s">
        <v>12</v>
      </c>
      <c r="KQ3" s="4" t="s">
        <v>16568</v>
      </c>
      <c r="KR3" s="4" t="s">
        <v>12</v>
      </c>
      <c r="KS3" s="4" t="s">
        <v>12</v>
      </c>
      <c r="KT3" s="4" t="s">
        <v>12</v>
      </c>
      <c r="KU3" s="4" t="s">
        <v>12</v>
      </c>
      <c r="KV3" s="4" t="s">
        <v>12</v>
      </c>
      <c r="KW3" s="4" t="s">
        <v>12</v>
      </c>
      <c r="KX3" s="4" t="s">
        <v>12</v>
      </c>
      <c r="KY3" s="4" t="s">
        <v>176</v>
      </c>
      <c r="KZ3" s="4" t="s">
        <v>12</v>
      </c>
      <c r="LA3" s="4" t="s">
        <v>12</v>
      </c>
      <c r="LB3" s="4" t="s">
        <v>12</v>
      </c>
      <c r="LC3" s="4" t="s">
        <v>12</v>
      </c>
      <c r="LD3" s="4" t="s">
        <v>12</v>
      </c>
      <c r="LE3" s="4" t="s">
        <v>12</v>
      </c>
      <c r="LF3" s="4" t="s">
        <v>12</v>
      </c>
      <c r="LG3" s="4" t="s">
        <v>12</v>
      </c>
      <c r="LH3" s="4" t="s">
        <v>12</v>
      </c>
      <c r="LI3" s="4" t="s">
        <v>12</v>
      </c>
      <c r="LJ3" s="4" t="s">
        <v>176</v>
      </c>
      <c r="LK3" s="4" t="s">
        <v>12</v>
      </c>
      <c r="LL3" s="4" t="s">
        <v>12</v>
      </c>
      <c r="LM3" s="4" t="s">
        <v>176</v>
      </c>
      <c r="LN3" s="4" t="s">
        <v>12</v>
      </c>
      <c r="LO3" s="4" t="s">
        <v>176</v>
      </c>
      <c r="LP3" s="4" t="s">
        <v>12</v>
      </c>
      <c r="LQ3" s="4" t="s">
        <v>12</v>
      </c>
      <c r="LR3" s="4"/>
      <c r="LS3" s="4" t="s">
        <v>50</v>
      </c>
      <c r="LT3" s="4" t="s">
        <v>11</v>
      </c>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t="s">
        <v>11835</v>
      </c>
      <c r="NB3" s="4" t="s">
        <v>176</v>
      </c>
      <c r="NC3" s="4" t="s">
        <v>12</v>
      </c>
      <c r="ND3" s="4" t="s">
        <v>12</v>
      </c>
      <c r="NE3" s="4" t="s">
        <v>16568</v>
      </c>
      <c r="NF3" s="4" t="s">
        <v>12</v>
      </c>
      <c r="NG3" s="4" t="s">
        <v>12</v>
      </c>
      <c r="NH3" s="4" t="s">
        <v>12</v>
      </c>
      <c r="NI3" s="4" t="s">
        <v>12</v>
      </c>
      <c r="NJ3" s="4" t="s">
        <v>12</v>
      </c>
      <c r="NK3" s="4" t="s">
        <v>12</v>
      </c>
      <c r="NL3" s="4" t="s">
        <v>12</v>
      </c>
      <c r="NM3" s="4" t="s">
        <v>176</v>
      </c>
      <c r="NN3" s="4" t="s">
        <v>12</v>
      </c>
      <c r="NO3" s="4" t="s">
        <v>12</v>
      </c>
      <c r="NP3" s="4" t="s">
        <v>12</v>
      </c>
      <c r="NQ3" s="4" t="s">
        <v>12</v>
      </c>
      <c r="NR3" s="4" t="s">
        <v>12</v>
      </c>
      <c r="NS3" s="4" t="s">
        <v>12</v>
      </c>
      <c r="NT3" s="4" t="s">
        <v>12</v>
      </c>
      <c r="NU3" s="4" t="s">
        <v>12</v>
      </c>
      <c r="NV3" s="4" t="s">
        <v>12</v>
      </c>
      <c r="NW3" s="4" t="s">
        <v>12</v>
      </c>
      <c r="NX3" s="4" t="s">
        <v>176</v>
      </c>
      <c r="NY3" s="4" t="s">
        <v>12</v>
      </c>
      <c r="NZ3" s="4" t="s">
        <v>12</v>
      </c>
      <c r="OA3" s="4" t="s">
        <v>176</v>
      </c>
      <c r="OB3" s="4" t="s">
        <v>12</v>
      </c>
      <c r="OC3" s="4" t="s">
        <v>176</v>
      </c>
      <c r="OD3" s="4" t="s">
        <v>12</v>
      </c>
      <c r="OE3" s="4" t="s">
        <v>12</v>
      </c>
      <c r="OF3" s="4"/>
      <c r="OG3" s="4" t="s">
        <v>11853</v>
      </c>
      <c r="OH3" s="4" t="s">
        <v>176</v>
      </c>
      <c r="OI3" s="4" t="s">
        <v>12</v>
      </c>
      <c r="OJ3" s="4" t="s">
        <v>12</v>
      </c>
      <c r="OK3" s="4" t="s">
        <v>12</v>
      </c>
      <c r="OL3" s="4" t="s">
        <v>12</v>
      </c>
      <c r="OM3" s="4" t="s">
        <v>12</v>
      </c>
      <c r="ON3" s="4" t="s">
        <v>12</v>
      </c>
      <c r="OO3" s="4" t="s">
        <v>12</v>
      </c>
      <c r="OP3" s="4" t="s">
        <v>12</v>
      </c>
      <c r="OQ3" s="4" t="s">
        <v>12</v>
      </c>
      <c r="OR3" s="4"/>
      <c r="OS3" s="4" t="s">
        <v>11902</v>
      </c>
      <c r="OT3" s="4" t="s">
        <v>12</v>
      </c>
      <c r="OU3" s="4" t="s">
        <v>12</v>
      </c>
      <c r="OV3" s="4" t="s">
        <v>176</v>
      </c>
      <c r="OW3" s="4" t="s">
        <v>12</v>
      </c>
      <c r="OX3" s="4" t="s">
        <v>12</v>
      </c>
      <c r="OY3" s="4" t="s">
        <v>12</v>
      </c>
      <c r="OZ3" s="4" t="s">
        <v>12</v>
      </c>
      <c r="PA3" s="4"/>
      <c r="PB3" s="4" t="s">
        <v>50</v>
      </c>
      <c r="PC3" s="4"/>
      <c r="PD3" s="4" t="s">
        <v>11839</v>
      </c>
      <c r="PE3" s="4"/>
      <c r="PF3" s="4" t="s">
        <v>177</v>
      </c>
      <c r="PG3" s="4" t="s">
        <v>176</v>
      </c>
      <c r="PH3" s="4" t="s">
        <v>12</v>
      </c>
      <c r="PI3" s="4" t="s">
        <v>12</v>
      </c>
      <c r="PJ3" s="4" t="s">
        <v>12</v>
      </c>
      <c r="PK3" s="4" t="s">
        <v>12</v>
      </c>
      <c r="PL3" s="4" t="s">
        <v>12</v>
      </c>
      <c r="PM3" s="4" t="s">
        <v>12</v>
      </c>
      <c r="PN3" s="4" t="s">
        <v>12</v>
      </c>
      <c r="PO3" s="4" t="s">
        <v>12</v>
      </c>
      <c r="PP3" s="4" t="s">
        <v>12</v>
      </c>
      <c r="PQ3" s="4" t="s">
        <v>12</v>
      </c>
      <c r="PR3" s="4"/>
      <c r="PS3" s="4" t="s">
        <v>226</v>
      </c>
      <c r="PT3" s="4"/>
      <c r="PU3" s="4" t="s">
        <v>180</v>
      </c>
      <c r="PV3" s="4"/>
      <c r="PW3" s="4" t="s">
        <v>228</v>
      </c>
      <c r="PX3" s="4"/>
      <c r="PY3" s="4" t="s">
        <v>11886</v>
      </c>
      <c r="PZ3" s="4" t="s">
        <v>176</v>
      </c>
      <c r="QA3" s="4" t="s">
        <v>176</v>
      </c>
      <c r="QB3" s="4" t="s">
        <v>176</v>
      </c>
      <c r="QC3" s="4" t="s">
        <v>176</v>
      </c>
      <c r="QD3" s="4" t="s">
        <v>12</v>
      </c>
      <c r="QE3" s="4" t="s">
        <v>12</v>
      </c>
      <c r="QF3" s="4"/>
      <c r="QG3" s="4" t="s">
        <v>175</v>
      </c>
      <c r="QH3" s="4" t="s">
        <v>12</v>
      </c>
      <c r="QI3" s="4" t="s">
        <v>12</v>
      </c>
      <c r="QJ3" s="4" t="s">
        <v>12</v>
      </c>
      <c r="QK3" s="4" t="s">
        <v>12</v>
      </c>
      <c r="QL3" s="4" t="s">
        <v>12</v>
      </c>
      <c r="QM3" s="4" t="s">
        <v>12</v>
      </c>
      <c r="QN3" s="4" t="s">
        <v>176</v>
      </c>
      <c r="QO3" s="4"/>
      <c r="QP3" s="4"/>
      <c r="QQ3" s="4" t="s">
        <v>175</v>
      </c>
      <c r="QR3" s="4" t="s">
        <v>12</v>
      </c>
      <c r="QS3" s="4" t="s">
        <v>12</v>
      </c>
      <c r="QT3" s="4" t="s">
        <v>12</v>
      </c>
      <c r="QU3" s="4" t="s">
        <v>12</v>
      </c>
      <c r="QV3" s="4" t="s">
        <v>12</v>
      </c>
      <c r="QW3" s="4" t="s">
        <v>12</v>
      </c>
      <c r="QX3" s="4" t="s">
        <v>176</v>
      </c>
      <c r="QY3" s="4"/>
      <c r="QZ3" s="4"/>
      <c r="RA3" s="4" t="s">
        <v>50</v>
      </c>
      <c r="RB3" s="4" t="s">
        <v>50</v>
      </c>
      <c r="RC3" s="4" t="s">
        <v>16577</v>
      </c>
    </row>
    <row r="4" spans="1:471" x14ac:dyDescent="0.3">
      <c r="A4" s="4" t="s">
        <v>16578</v>
      </c>
      <c r="B4" s="4" t="s">
        <v>16579</v>
      </c>
      <c r="C4" s="4" t="s">
        <v>16580</v>
      </c>
      <c r="D4" s="4" t="s">
        <v>14217</v>
      </c>
      <c r="E4" s="4" t="s">
        <v>14217</v>
      </c>
      <c r="F4" s="4" t="s">
        <v>183</v>
      </c>
      <c r="G4" s="4" t="s">
        <v>11</v>
      </c>
      <c r="H4" s="4" t="s">
        <v>291</v>
      </c>
      <c r="I4" s="4" t="s">
        <v>292</v>
      </c>
      <c r="J4" s="4" t="s">
        <v>293</v>
      </c>
      <c r="K4" s="4" t="s">
        <v>294</v>
      </c>
      <c r="L4" s="4"/>
      <c r="M4" s="4" t="s">
        <v>11821</v>
      </c>
      <c r="N4" s="4" t="s">
        <v>11850</v>
      </c>
      <c r="O4" s="4" t="s">
        <v>11</v>
      </c>
      <c r="P4" s="4" t="s">
        <v>173</v>
      </c>
      <c r="Q4" s="4" t="s">
        <v>11</v>
      </c>
      <c r="R4" s="4" t="s">
        <v>11</v>
      </c>
      <c r="S4" s="4" t="s">
        <v>11415</v>
      </c>
      <c r="T4" s="4" t="s">
        <v>11</v>
      </c>
      <c r="U4" s="4" t="s">
        <v>11869</v>
      </c>
      <c r="V4" s="4">
        <v>29.4</v>
      </c>
      <c r="W4" s="4" t="s">
        <v>11952</v>
      </c>
      <c r="X4" s="4" t="s">
        <v>11</v>
      </c>
      <c r="Y4" s="4" t="s">
        <v>176</v>
      </c>
      <c r="Z4" s="4" t="s">
        <v>11</v>
      </c>
      <c r="AA4" s="4" t="s">
        <v>173</v>
      </c>
      <c r="AB4" s="4" t="s">
        <v>11</v>
      </c>
      <c r="AC4" s="4" t="s">
        <v>11</v>
      </c>
      <c r="AD4" s="4" t="s">
        <v>63</v>
      </c>
      <c r="AE4" s="4" t="s">
        <v>11</v>
      </c>
      <c r="AF4" s="4" t="s">
        <v>627</v>
      </c>
      <c r="AG4" s="4">
        <v>59</v>
      </c>
      <c r="AH4" s="4" t="s">
        <v>11824</v>
      </c>
      <c r="AI4" s="4" t="s">
        <v>11</v>
      </c>
      <c r="AJ4" s="4" t="s">
        <v>11433</v>
      </c>
      <c r="AK4" s="4" t="s">
        <v>11</v>
      </c>
      <c r="AL4" s="4" t="s">
        <v>173</v>
      </c>
      <c r="AM4" s="4" t="s">
        <v>11</v>
      </c>
      <c r="AN4" s="4" t="s">
        <v>11</v>
      </c>
      <c r="AO4" s="4" t="s">
        <v>11419</v>
      </c>
      <c r="AP4" s="4" t="s">
        <v>11</v>
      </c>
      <c r="AQ4" s="4" t="s">
        <v>12195</v>
      </c>
      <c r="AR4" s="4">
        <v>34.9</v>
      </c>
      <c r="AS4" s="4" t="s">
        <v>11824</v>
      </c>
      <c r="AT4" s="4" t="s">
        <v>11</v>
      </c>
      <c r="AU4" s="4" t="s">
        <v>11433</v>
      </c>
      <c r="AV4" s="4" t="s">
        <v>11</v>
      </c>
      <c r="AW4" s="4" t="s">
        <v>173</v>
      </c>
      <c r="AX4" s="4" t="s">
        <v>11</v>
      </c>
      <c r="AY4" s="4" t="s">
        <v>11</v>
      </c>
      <c r="AZ4" s="4" t="s">
        <v>176</v>
      </c>
      <c r="BA4" s="4" t="s">
        <v>11</v>
      </c>
      <c r="BB4" s="4" t="s">
        <v>12285</v>
      </c>
      <c r="BC4" s="4">
        <v>15.1</v>
      </c>
      <c r="BD4" s="4" t="s">
        <v>11824</v>
      </c>
      <c r="BE4" s="4" t="s">
        <v>11</v>
      </c>
      <c r="BF4" s="4" t="s">
        <v>97</v>
      </c>
      <c r="BG4" s="4" t="s">
        <v>11</v>
      </c>
      <c r="BH4" s="4" t="s">
        <v>173</v>
      </c>
      <c r="BI4" s="4" t="s">
        <v>11</v>
      </c>
      <c r="BJ4" s="4" t="s">
        <v>11</v>
      </c>
      <c r="BK4" s="4" t="s">
        <v>176</v>
      </c>
      <c r="BL4" s="4" t="s">
        <v>11</v>
      </c>
      <c r="BM4" s="4" t="s">
        <v>16581</v>
      </c>
      <c r="BN4" s="4">
        <v>16.3</v>
      </c>
      <c r="BO4" s="4" t="s">
        <v>11824</v>
      </c>
      <c r="BP4" s="4" t="s">
        <v>11</v>
      </c>
      <c r="BQ4" s="4" t="s">
        <v>97</v>
      </c>
      <c r="BR4" s="4" t="s">
        <v>11</v>
      </c>
      <c r="BS4" s="4" t="s">
        <v>173</v>
      </c>
      <c r="BT4" s="4" t="s">
        <v>11</v>
      </c>
      <c r="BU4" s="4" t="s">
        <v>11</v>
      </c>
      <c r="BV4" s="4" t="s">
        <v>176</v>
      </c>
      <c r="BW4" s="4" t="s">
        <v>11</v>
      </c>
      <c r="BX4" s="4" t="s">
        <v>12146</v>
      </c>
      <c r="BY4" s="4">
        <v>21.2</v>
      </c>
      <c r="BZ4" s="4" t="s">
        <v>11824</v>
      </c>
      <c r="CA4" s="4" t="s">
        <v>11</v>
      </c>
      <c r="CB4" s="4" t="s">
        <v>97</v>
      </c>
      <c r="CC4" s="4" t="s">
        <v>11</v>
      </c>
      <c r="CD4" s="4" t="s">
        <v>173</v>
      </c>
      <c r="CE4" s="4" t="s">
        <v>11</v>
      </c>
      <c r="CF4" s="4" t="s">
        <v>11</v>
      </c>
      <c r="CG4" s="4" t="s">
        <v>176</v>
      </c>
      <c r="CH4" s="4" t="s">
        <v>11</v>
      </c>
      <c r="CI4" s="4" t="s">
        <v>12201</v>
      </c>
      <c r="CJ4" s="4">
        <v>11.1</v>
      </c>
      <c r="CK4" s="4" t="s">
        <v>11824</v>
      </c>
      <c r="CL4" s="4" t="s">
        <v>11</v>
      </c>
      <c r="CM4" s="4" t="s">
        <v>97</v>
      </c>
      <c r="CN4" s="4" t="s">
        <v>11</v>
      </c>
      <c r="CO4" s="4" t="s">
        <v>173</v>
      </c>
      <c r="CP4" s="4" t="s">
        <v>11</v>
      </c>
      <c r="CQ4" s="4" t="s">
        <v>11</v>
      </c>
      <c r="CR4" s="4" t="s">
        <v>176</v>
      </c>
      <c r="CS4" s="4" t="s">
        <v>11</v>
      </c>
      <c r="CT4" s="4" t="s">
        <v>16582</v>
      </c>
      <c r="CU4" s="4">
        <v>81.5</v>
      </c>
      <c r="CV4" s="4" t="s">
        <v>11824</v>
      </c>
      <c r="CW4" s="4" t="s">
        <v>11</v>
      </c>
      <c r="CX4" s="4" t="s">
        <v>97</v>
      </c>
      <c r="CY4" s="4" t="s">
        <v>11</v>
      </c>
      <c r="CZ4" s="4" t="s">
        <v>173</v>
      </c>
      <c r="DA4" s="4" t="s">
        <v>11</v>
      </c>
      <c r="DB4" s="4" t="s">
        <v>11</v>
      </c>
      <c r="DC4" s="4" t="s">
        <v>12280</v>
      </c>
      <c r="DD4" s="4" t="s">
        <v>11</v>
      </c>
      <c r="DE4" s="4" t="s">
        <v>14046</v>
      </c>
      <c r="DF4" s="4">
        <v>40.3333333333333</v>
      </c>
      <c r="DG4" s="4" t="s">
        <v>11824</v>
      </c>
      <c r="DH4" s="4" t="s">
        <v>11</v>
      </c>
      <c r="DI4" s="4" t="s">
        <v>97</v>
      </c>
      <c r="DJ4" s="4" t="s">
        <v>11</v>
      </c>
      <c r="DK4" s="4" t="s">
        <v>173</v>
      </c>
      <c r="DL4" s="4" t="s">
        <v>11</v>
      </c>
      <c r="DM4" s="4" t="s">
        <v>11</v>
      </c>
      <c r="DN4" s="4" t="s">
        <v>97</v>
      </c>
      <c r="DO4" s="4" t="s">
        <v>11</v>
      </c>
      <c r="DP4" s="4" t="s">
        <v>11869</v>
      </c>
      <c r="DQ4" s="4">
        <v>14.7</v>
      </c>
      <c r="DR4" s="4" t="s">
        <v>11824</v>
      </c>
      <c r="DS4" s="4" t="s">
        <v>11</v>
      </c>
      <c r="DT4" s="4" t="s">
        <v>97</v>
      </c>
      <c r="DU4" s="4" t="s">
        <v>11</v>
      </c>
      <c r="DV4" s="4" t="s">
        <v>173</v>
      </c>
      <c r="DW4" s="4" t="s">
        <v>11</v>
      </c>
      <c r="DX4" s="4" t="s">
        <v>11</v>
      </c>
      <c r="DY4" s="4" t="s">
        <v>11419</v>
      </c>
      <c r="DZ4" s="4" t="s">
        <v>11</v>
      </c>
      <c r="EA4" s="4" t="s">
        <v>12066</v>
      </c>
      <c r="EB4" s="4">
        <v>53.2222222222222</v>
      </c>
      <c r="EC4" s="4" t="s">
        <v>11824</v>
      </c>
      <c r="ED4" s="4" t="s">
        <v>11</v>
      </c>
      <c r="EE4" s="4" t="s">
        <v>11433</v>
      </c>
      <c r="EF4" s="4" t="s">
        <v>11</v>
      </c>
      <c r="EG4" s="4" t="s">
        <v>173</v>
      </c>
      <c r="EH4" s="4" t="s">
        <v>11</v>
      </c>
      <c r="EI4" s="4" t="s">
        <v>11</v>
      </c>
      <c r="EJ4" s="4" t="s">
        <v>11424</v>
      </c>
      <c r="EK4" s="4" t="s">
        <v>11</v>
      </c>
      <c r="EL4" s="4" t="s">
        <v>14001</v>
      </c>
      <c r="EM4" s="4">
        <v>25.5</v>
      </c>
      <c r="EN4" s="4" t="s">
        <v>11824</v>
      </c>
      <c r="EO4" s="4" t="s">
        <v>11</v>
      </c>
      <c r="EP4" s="4" t="s">
        <v>97</v>
      </c>
      <c r="EQ4" s="4" t="s">
        <v>11</v>
      </c>
      <c r="ER4" s="4" t="s">
        <v>173</v>
      </c>
      <c r="ES4" s="4" t="s">
        <v>11</v>
      </c>
      <c r="ET4" s="4" t="s">
        <v>11</v>
      </c>
      <c r="EU4" s="4" t="s">
        <v>11430</v>
      </c>
      <c r="EV4" s="4" t="s">
        <v>11</v>
      </c>
      <c r="EW4" s="4" t="s">
        <v>316</v>
      </c>
      <c r="EX4" s="4">
        <v>8.4</v>
      </c>
      <c r="EY4" s="4" t="s">
        <v>11824</v>
      </c>
      <c r="EZ4" s="4" t="s">
        <v>11</v>
      </c>
      <c r="FA4" s="4" t="s">
        <v>97</v>
      </c>
      <c r="FB4" s="4" t="s">
        <v>11</v>
      </c>
      <c r="FC4" s="4" t="s">
        <v>173</v>
      </c>
      <c r="FD4" s="4" t="s">
        <v>11</v>
      </c>
      <c r="FE4" s="4" t="s">
        <v>11</v>
      </c>
      <c r="FF4" s="4" t="s">
        <v>11889</v>
      </c>
      <c r="FG4" s="4" t="s">
        <v>11</v>
      </c>
      <c r="FH4" s="4" t="s">
        <v>16583</v>
      </c>
      <c r="FI4" s="4">
        <v>95.2470588235294</v>
      </c>
      <c r="FJ4" s="4" t="s">
        <v>11825</v>
      </c>
      <c r="FK4" s="4" t="s">
        <v>11</v>
      </c>
      <c r="FL4" s="4" t="s">
        <v>11430</v>
      </c>
      <c r="FM4" s="4" t="s">
        <v>11944</v>
      </c>
      <c r="FN4" s="4" t="s">
        <v>12</v>
      </c>
      <c r="FO4" s="4" t="s">
        <v>176</v>
      </c>
      <c r="FP4" s="4" t="s">
        <v>12</v>
      </c>
      <c r="FQ4" s="4" t="s">
        <v>12</v>
      </c>
      <c r="FR4" s="4" t="s">
        <v>12</v>
      </c>
      <c r="FS4" s="4" t="s">
        <v>12</v>
      </c>
      <c r="FT4" s="4" t="s">
        <v>12</v>
      </c>
      <c r="FU4" s="4" t="s">
        <v>12</v>
      </c>
      <c r="FV4" s="4" t="s">
        <v>12</v>
      </c>
      <c r="FW4" s="4" t="s">
        <v>12</v>
      </c>
      <c r="FX4" s="4" t="s">
        <v>12</v>
      </c>
      <c r="FY4" s="4" t="s">
        <v>12</v>
      </c>
      <c r="FZ4" s="4" t="s">
        <v>12</v>
      </c>
      <c r="GA4" s="4" t="s">
        <v>12</v>
      </c>
      <c r="GB4" s="4" t="s">
        <v>12</v>
      </c>
      <c r="GC4" s="4" t="s">
        <v>12</v>
      </c>
      <c r="GD4" s="4" t="s">
        <v>12</v>
      </c>
      <c r="GE4" s="4" t="s">
        <v>12</v>
      </c>
      <c r="GF4" s="4" t="s">
        <v>11</v>
      </c>
      <c r="GG4" s="4" t="s">
        <v>173</v>
      </c>
      <c r="GH4" s="4" t="s">
        <v>11</v>
      </c>
      <c r="GI4" s="4" t="s">
        <v>11</v>
      </c>
      <c r="GJ4" s="4" t="s">
        <v>218</v>
      </c>
      <c r="GK4" s="4" t="s">
        <v>11</v>
      </c>
      <c r="GL4" s="4" t="s">
        <v>16584</v>
      </c>
      <c r="GM4" s="4">
        <v>276.20999999999998</v>
      </c>
      <c r="GN4" s="4" t="s">
        <v>11825</v>
      </c>
      <c r="GO4" s="4" t="s">
        <v>11</v>
      </c>
      <c r="GP4" s="4" t="s">
        <v>11430</v>
      </c>
      <c r="GQ4" s="4" t="s">
        <v>11</v>
      </c>
      <c r="GR4" s="4" t="s">
        <v>173</v>
      </c>
      <c r="GS4" s="4" t="s">
        <v>11</v>
      </c>
      <c r="GT4" s="4" t="s">
        <v>11</v>
      </c>
      <c r="GU4" s="4" t="s">
        <v>11403</v>
      </c>
      <c r="GV4" s="4" t="s">
        <v>11</v>
      </c>
      <c r="GW4" s="4" t="s">
        <v>13854</v>
      </c>
      <c r="GX4" s="4">
        <v>24.168749999999999</v>
      </c>
      <c r="GY4" s="4" t="s">
        <v>11825</v>
      </c>
      <c r="GZ4" s="4" t="s">
        <v>11</v>
      </c>
      <c r="HA4" s="4" t="s">
        <v>11430</v>
      </c>
      <c r="HB4" s="4" t="s">
        <v>11</v>
      </c>
      <c r="HC4" s="4" t="s">
        <v>173</v>
      </c>
      <c r="HD4" s="4" t="s">
        <v>11</v>
      </c>
      <c r="HE4" s="4" t="s">
        <v>11</v>
      </c>
      <c r="HF4" s="4" t="s">
        <v>11438</v>
      </c>
      <c r="HG4" s="4" t="s">
        <v>11</v>
      </c>
      <c r="HH4" s="4" t="s">
        <v>13718</v>
      </c>
      <c r="HI4" s="4">
        <v>19.21</v>
      </c>
      <c r="HJ4" s="4" t="s">
        <v>11825</v>
      </c>
      <c r="HK4" s="4" t="s">
        <v>11</v>
      </c>
      <c r="HL4" s="4" t="s">
        <v>11430</v>
      </c>
      <c r="HM4" s="4" t="s">
        <v>11</v>
      </c>
      <c r="HN4" s="4" t="s">
        <v>173</v>
      </c>
      <c r="HO4" s="4" t="s">
        <v>11</v>
      </c>
      <c r="HP4" s="4" t="s">
        <v>11</v>
      </c>
      <c r="HQ4" s="4" t="s">
        <v>11439</v>
      </c>
      <c r="HR4" s="4" t="s">
        <v>11</v>
      </c>
      <c r="HS4" s="4" t="s">
        <v>16585</v>
      </c>
      <c r="HT4" s="4">
        <v>79.9166666666667</v>
      </c>
      <c r="HU4" s="4" t="s">
        <v>11825</v>
      </c>
      <c r="HV4" s="4" t="s">
        <v>11</v>
      </c>
      <c r="HW4" s="4" t="s">
        <v>11430</v>
      </c>
      <c r="HX4" s="4" t="s">
        <v>11</v>
      </c>
      <c r="HY4" s="4" t="s">
        <v>173</v>
      </c>
      <c r="HZ4" s="4" t="s">
        <v>11</v>
      </c>
      <c r="IA4" s="4" t="s">
        <v>11</v>
      </c>
      <c r="IB4" s="4" t="s">
        <v>11989</v>
      </c>
      <c r="IC4" s="4" t="s">
        <v>11</v>
      </c>
      <c r="ID4" s="4" t="s">
        <v>13991</v>
      </c>
      <c r="IE4" s="4">
        <v>39.494999999999997</v>
      </c>
      <c r="IF4" s="4" t="s">
        <v>11825</v>
      </c>
      <c r="IG4" s="4" t="s">
        <v>11</v>
      </c>
      <c r="IH4" s="4" t="s">
        <v>11430</v>
      </c>
      <c r="II4" s="4" t="s">
        <v>11</v>
      </c>
      <c r="IJ4" s="4" t="s">
        <v>173</v>
      </c>
      <c r="IK4" s="4" t="s">
        <v>11</v>
      </c>
      <c r="IL4" s="4" t="s">
        <v>11</v>
      </c>
      <c r="IM4" s="4" t="s">
        <v>63</v>
      </c>
      <c r="IN4" s="4" t="s">
        <v>11</v>
      </c>
      <c r="IO4" s="4" t="s">
        <v>16586</v>
      </c>
      <c r="IP4" s="4">
        <v>47.41</v>
      </c>
      <c r="IQ4" s="4" t="s">
        <v>11825</v>
      </c>
      <c r="IR4" s="4" t="s">
        <v>11</v>
      </c>
      <c r="IS4" s="4" t="s">
        <v>11430</v>
      </c>
      <c r="IT4" s="4" t="s">
        <v>175</v>
      </c>
      <c r="IU4" s="4" t="s">
        <v>12</v>
      </c>
      <c r="IV4" s="4" t="s">
        <v>12</v>
      </c>
      <c r="IW4" s="4" t="s">
        <v>12</v>
      </c>
      <c r="IX4" s="4" t="s">
        <v>12</v>
      </c>
      <c r="IY4" s="4" t="s">
        <v>12</v>
      </c>
      <c r="IZ4" s="4" t="s">
        <v>12</v>
      </c>
      <c r="JA4" s="4" t="s">
        <v>12</v>
      </c>
      <c r="JB4" s="4" t="s">
        <v>176</v>
      </c>
      <c r="JC4" s="4" t="s">
        <v>12</v>
      </c>
      <c r="JD4" s="4" t="s">
        <v>12</v>
      </c>
      <c r="JE4" s="4" t="s">
        <v>50</v>
      </c>
      <c r="JF4" s="4" t="s">
        <v>11</v>
      </c>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t="s">
        <v>11835</v>
      </c>
      <c r="KN4" s="4" t="s">
        <v>176</v>
      </c>
      <c r="KO4" s="4" t="s">
        <v>12</v>
      </c>
      <c r="KP4" s="4" t="s">
        <v>12</v>
      </c>
      <c r="KQ4" s="4" t="s">
        <v>13855</v>
      </c>
      <c r="KR4" s="4" t="s">
        <v>12</v>
      </c>
      <c r="KS4" s="4" t="s">
        <v>12</v>
      </c>
      <c r="KT4" s="4" t="s">
        <v>12</v>
      </c>
      <c r="KU4" s="4" t="s">
        <v>12</v>
      </c>
      <c r="KV4" s="4" t="s">
        <v>12</v>
      </c>
      <c r="KW4" s="4" t="s">
        <v>12</v>
      </c>
      <c r="KX4" s="4" t="s">
        <v>12</v>
      </c>
      <c r="KY4" s="4" t="s">
        <v>12</v>
      </c>
      <c r="KZ4" s="4" t="s">
        <v>12</v>
      </c>
      <c r="LA4" s="4" t="s">
        <v>12</v>
      </c>
      <c r="LB4" s="4" t="s">
        <v>12</v>
      </c>
      <c r="LC4" s="4" t="s">
        <v>12</v>
      </c>
      <c r="LD4" s="4" t="s">
        <v>12</v>
      </c>
      <c r="LE4" s="4" t="s">
        <v>12</v>
      </c>
      <c r="LF4" s="4" t="s">
        <v>12</v>
      </c>
      <c r="LG4" s="4" t="s">
        <v>12</v>
      </c>
      <c r="LH4" s="4" t="s">
        <v>12</v>
      </c>
      <c r="LI4" s="4" t="s">
        <v>12</v>
      </c>
      <c r="LJ4" s="4" t="s">
        <v>176</v>
      </c>
      <c r="LK4" s="4" t="s">
        <v>12</v>
      </c>
      <c r="LL4" s="4" t="s">
        <v>12</v>
      </c>
      <c r="LM4" s="4" t="s">
        <v>176</v>
      </c>
      <c r="LN4" s="4" t="s">
        <v>12</v>
      </c>
      <c r="LO4" s="4" t="s">
        <v>176</v>
      </c>
      <c r="LP4" s="4" t="s">
        <v>12</v>
      </c>
      <c r="LQ4" s="4" t="s">
        <v>12</v>
      </c>
      <c r="LR4" s="4"/>
      <c r="LS4" s="4" t="s">
        <v>50</v>
      </c>
      <c r="LT4" s="4" t="s">
        <v>11</v>
      </c>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t="s">
        <v>11835</v>
      </c>
      <c r="NB4" s="4" t="s">
        <v>176</v>
      </c>
      <c r="NC4" s="4" t="s">
        <v>12</v>
      </c>
      <c r="ND4" s="4" t="s">
        <v>12</v>
      </c>
      <c r="NE4" s="4" t="s">
        <v>13855</v>
      </c>
      <c r="NF4" s="4" t="s">
        <v>12</v>
      </c>
      <c r="NG4" s="4" t="s">
        <v>12</v>
      </c>
      <c r="NH4" s="4" t="s">
        <v>12</v>
      </c>
      <c r="NI4" s="4" t="s">
        <v>12</v>
      </c>
      <c r="NJ4" s="4" t="s">
        <v>12</v>
      </c>
      <c r="NK4" s="4" t="s">
        <v>12</v>
      </c>
      <c r="NL4" s="4" t="s">
        <v>12</v>
      </c>
      <c r="NM4" s="4" t="s">
        <v>12</v>
      </c>
      <c r="NN4" s="4" t="s">
        <v>12</v>
      </c>
      <c r="NO4" s="4" t="s">
        <v>12</v>
      </c>
      <c r="NP4" s="4" t="s">
        <v>12</v>
      </c>
      <c r="NQ4" s="4" t="s">
        <v>12</v>
      </c>
      <c r="NR4" s="4" t="s">
        <v>12</v>
      </c>
      <c r="NS4" s="4" t="s">
        <v>12</v>
      </c>
      <c r="NT4" s="4" t="s">
        <v>12</v>
      </c>
      <c r="NU4" s="4" t="s">
        <v>12</v>
      </c>
      <c r="NV4" s="4" t="s">
        <v>12</v>
      </c>
      <c r="NW4" s="4" t="s">
        <v>12</v>
      </c>
      <c r="NX4" s="4" t="s">
        <v>176</v>
      </c>
      <c r="NY4" s="4" t="s">
        <v>12</v>
      </c>
      <c r="NZ4" s="4" t="s">
        <v>12</v>
      </c>
      <c r="OA4" s="4" t="s">
        <v>176</v>
      </c>
      <c r="OB4" s="4" t="s">
        <v>12</v>
      </c>
      <c r="OC4" s="4" t="s">
        <v>176</v>
      </c>
      <c r="OD4" s="4" t="s">
        <v>12</v>
      </c>
      <c r="OE4" s="4" t="s">
        <v>12</v>
      </c>
      <c r="OF4" s="4"/>
      <c r="OG4" s="4" t="s">
        <v>11853</v>
      </c>
      <c r="OH4" s="4" t="s">
        <v>176</v>
      </c>
      <c r="OI4" s="4" t="s">
        <v>12</v>
      </c>
      <c r="OJ4" s="4" t="s">
        <v>12</v>
      </c>
      <c r="OK4" s="4" t="s">
        <v>12</v>
      </c>
      <c r="OL4" s="4" t="s">
        <v>12</v>
      </c>
      <c r="OM4" s="4" t="s">
        <v>12</v>
      </c>
      <c r="ON4" s="4" t="s">
        <v>12</v>
      </c>
      <c r="OO4" s="4" t="s">
        <v>12</v>
      </c>
      <c r="OP4" s="4" t="s">
        <v>12</v>
      </c>
      <c r="OQ4" s="4" t="s">
        <v>12</v>
      </c>
      <c r="OR4" s="4"/>
      <c r="OS4" s="4" t="s">
        <v>11902</v>
      </c>
      <c r="OT4" s="4" t="s">
        <v>12</v>
      </c>
      <c r="OU4" s="4" t="s">
        <v>12</v>
      </c>
      <c r="OV4" s="4" t="s">
        <v>176</v>
      </c>
      <c r="OW4" s="4" t="s">
        <v>12</v>
      </c>
      <c r="OX4" s="4" t="s">
        <v>12</v>
      </c>
      <c r="OY4" s="4" t="s">
        <v>12</v>
      </c>
      <c r="OZ4" s="4" t="s">
        <v>12</v>
      </c>
      <c r="PA4" s="4"/>
      <c r="PB4" s="4" t="s">
        <v>50</v>
      </c>
      <c r="PC4" s="4"/>
      <c r="PD4" s="4" t="s">
        <v>11839</v>
      </c>
      <c r="PE4" s="4"/>
      <c r="PF4" s="4" t="s">
        <v>177</v>
      </c>
      <c r="PG4" s="4" t="s">
        <v>176</v>
      </c>
      <c r="PH4" s="4" t="s">
        <v>12</v>
      </c>
      <c r="PI4" s="4" t="s">
        <v>12</v>
      </c>
      <c r="PJ4" s="4" t="s">
        <v>12</v>
      </c>
      <c r="PK4" s="4" t="s">
        <v>12</v>
      </c>
      <c r="PL4" s="4" t="s">
        <v>12</v>
      </c>
      <c r="PM4" s="4" t="s">
        <v>12</v>
      </c>
      <c r="PN4" s="4" t="s">
        <v>12</v>
      </c>
      <c r="PO4" s="4" t="s">
        <v>12</v>
      </c>
      <c r="PP4" s="4" t="s">
        <v>12</v>
      </c>
      <c r="PQ4" s="4" t="s">
        <v>12</v>
      </c>
      <c r="PR4" s="4"/>
      <c r="PS4" s="4" t="s">
        <v>226</v>
      </c>
      <c r="PT4" s="4"/>
      <c r="PU4" s="4" t="s">
        <v>180</v>
      </c>
      <c r="PV4" s="4"/>
      <c r="PW4" s="4" t="s">
        <v>228</v>
      </c>
      <c r="PX4" s="4"/>
      <c r="PY4" s="4" t="s">
        <v>11886</v>
      </c>
      <c r="PZ4" s="4" t="s">
        <v>176</v>
      </c>
      <c r="QA4" s="4" t="s">
        <v>176</v>
      </c>
      <c r="QB4" s="4" t="s">
        <v>176</v>
      </c>
      <c r="QC4" s="4" t="s">
        <v>176</v>
      </c>
      <c r="QD4" s="4" t="s">
        <v>12</v>
      </c>
      <c r="QE4" s="4" t="s">
        <v>12</v>
      </c>
      <c r="QF4" s="4"/>
      <c r="QG4" s="4" t="s">
        <v>175</v>
      </c>
      <c r="QH4" s="4" t="s">
        <v>12</v>
      </c>
      <c r="QI4" s="4" t="s">
        <v>12</v>
      </c>
      <c r="QJ4" s="4" t="s">
        <v>12</v>
      </c>
      <c r="QK4" s="4" t="s">
        <v>12</v>
      </c>
      <c r="QL4" s="4" t="s">
        <v>12</v>
      </c>
      <c r="QM4" s="4" t="s">
        <v>12</v>
      </c>
      <c r="QN4" s="4" t="s">
        <v>176</v>
      </c>
      <c r="QO4" s="4"/>
      <c r="QP4" s="4"/>
      <c r="QQ4" s="4" t="s">
        <v>175</v>
      </c>
      <c r="QR4" s="4" t="s">
        <v>12</v>
      </c>
      <c r="QS4" s="4" t="s">
        <v>12</v>
      </c>
      <c r="QT4" s="4" t="s">
        <v>12</v>
      </c>
      <c r="QU4" s="4" t="s">
        <v>12</v>
      </c>
      <c r="QV4" s="4" t="s">
        <v>12</v>
      </c>
      <c r="QW4" s="4" t="s">
        <v>12</v>
      </c>
      <c r="QX4" s="4" t="s">
        <v>176</v>
      </c>
      <c r="QY4" s="4"/>
      <c r="QZ4" s="4"/>
      <c r="RA4" s="4" t="s">
        <v>50</v>
      </c>
      <c r="RB4" s="4" t="s">
        <v>50</v>
      </c>
      <c r="RC4" s="4" t="s">
        <v>16587</v>
      </c>
    </row>
    <row r="5" spans="1:471" x14ac:dyDescent="0.3">
      <c r="A5" s="4" t="s">
        <v>16588</v>
      </c>
      <c r="B5" s="4" t="s">
        <v>16589</v>
      </c>
      <c r="C5" s="4" t="s">
        <v>16590</v>
      </c>
      <c r="D5" s="4" t="s">
        <v>14217</v>
      </c>
      <c r="E5" s="4" t="s">
        <v>14217</v>
      </c>
      <c r="F5" s="4" t="s">
        <v>183</v>
      </c>
      <c r="G5" s="4" t="s">
        <v>11</v>
      </c>
      <c r="H5" s="4" t="s">
        <v>184</v>
      </c>
      <c r="I5" s="4" t="s">
        <v>297</v>
      </c>
      <c r="J5" s="4" t="s">
        <v>313</v>
      </c>
      <c r="K5" s="4" t="s">
        <v>314</v>
      </c>
      <c r="L5" s="4"/>
      <c r="M5" s="4" t="s">
        <v>11821</v>
      </c>
      <c r="N5" s="4" t="s">
        <v>11850</v>
      </c>
      <c r="O5" s="4" t="s">
        <v>11</v>
      </c>
      <c r="P5" s="4" t="s">
        <v>173</v>
      </c>
      <c r="Q5" s="4" t="s">
        <v>50</v>
      </c>
      <c r="R5" s="4" t="s">
        <v>11</v>
      </c>
      <c r="S5" s="4" t="s">
        <v>12069</v>
      </c>
      <c r="T5" s="4" t="s">
        <v>11</v>
      </c>
      <c r="U5" s="4" t="s">
        <v>12133</v>
      </c>
      <c r="V5" s="4">
        <v>11.090909090909101</v>
      </c>
      <c r="W5" s="4" t="s">
        <v>11825</v>
      </c>
      <c r="X5" s="4" t="s">
        <v>11</v>
      </c>
      <c r="Y5" s="4" t="s">
        <v>176</v>
      </c>
      <c r="Z5" s="4" t="s">
        <v>11</v>
      </c>
      <c r="AA5" s="4" t="s">
        <v>173</v>
      </c>
      <c r="AB5" s="4" t="s">
        <v>50</v>
      </c>
      <c r="AC5" s="4" t="s">
        <v>11</v>
      </c>
      <c r="AD5" s="4" t="s">
        <v>63</v>
      </c>
      <c r="AE5" s="4" t="s">
        <v>11</v>
      </c>
      <c r="AF5" s="4" t="s">
        <v>15210</v>
      </c>
      <c r="AG5" s="4">
        <v>51.7</v>
      </c>
      <c r="AH5" s="4" t="s">
        <v>11824</v>
      </c>
      <c r="AI5" s="4" t="s">
        <v>11</v>
      </c>
      <c r="AJ5" s="4" t="s">
        <v>97</v>
      </c>
      <c r="AK5" s="4" t="s">
        <v>11</v>
      </c>
      <c r="AL5" s="4" t="s">
        <v>173</v>
      </c>
      <c r="AM5" s="4" t="s">
        <v>50</v>
      </c>
      <c r="AN5" s="4" t="s">
        <v>11</v>
      </c>
      <c r="AO5" s="4" t="s">
        <v>11419</v>
      </c>
      <c r="AP5" s="4" t="s">
        <v>11</v>
      </c>
      <c r="AQ5" s="4" t="s">
        <v>12005</v>
      </c>
      <c r="AR5" s="4">
        <v>35.6</v>
      </c>
      <c r="AS5" s="4" t="s">
        <v>11825</v>
      </c>
      <c r="AT5" s="4" t="s">
        <v>11</v>
      </c>
      <c r="AU5" s="4" t="s">
        <v>11433</v>
      </c>
      <c r="AV5" s="4" t="s">
        <v>11</v>
      </c>
      <c r="AW5" s="4" t="s">
        <v>173</v>
      </c>
      <c r="AX5" s="4" t="s">
        <v>50</v>
      </c>
      <c r="AY5" s="4" t="s">
        <v>11</v>
      </c>
      <c r="AZ5" s="4" t="s">
        <v>176</v>
      </c>
      <c r="BA5" s="4" t="s">
        <v>11</v>
      </c>
      <c r="BB5" s="4" t="s">
        <v>11895</v>
      </c>
      <c r="BC5" s="4">
        <v>11.5</v>
      </c>
      <c r="BD5" s="4" t="s">
        <v>11825</v>
      </c>
      <c r="BE5" s="4" t="s">
        <v>11</v>
      </c>
      <c r="BF5" s="4" t="s">
        <v>97</v>
      </c>
      <c r="BG5" s="4" t="s">
        <v>11</v>
      </c>
      <c r="BH5" s="4" t="s">
        <v>173</v>
      </c>
      <c r="BI5" s="4" t="s">
        <v>11</v>
      </c>
      <c r="BJ5" s="4" t="s">
        <v>11</v>
      </c>
      <c r="BK5" s="4" t="s">
        <v>176</v>
      </c>
      <c r="BL5" s="4" t="s">
        <v>11</v>
      </c>
      <c r="BM5" s="4" t="s">
        <v>16591</v>
      </c>
      <c r="BN5" s="4">
        <v>7.2</v>
      </c>
      <c r="BO5" s="4" t="s">
        <v>11824</v>
      </c>
      <c r="BP5" s="4" t="s">
        <v>11</v>
      </c>
      <c r="BQ5" s="4" t="s">
        <v>97</v>
      </c>
      <c r="BR5" s="4" t="s">
        <v>11</v>
      </c>
      <c r="BS5" s="4" t="s">
        <v>173</v>
      </c>
      <c r="BT5" s="4" t="s">
        <v>11</v>
      </c>
      <c r="BU5" s="4" t="s">
        <v>11</v>
      </c>
      <c r="BV5" s="4" t="s">
        <v>176</v>
      </c>
      <c r="BW5" s="4" t="s">
        <v>11</v>
      </c>
      <c r="BX5" s="4" t="s">
        <v>12196</v>
      </c>
      <c r="BY5" s="4">
        <v>12.6</v>
      </c>
      <c r="BZ5" s="4" t="s">
        <v>11825</v>
      </c>
      <c r="CA5" s="4" t="s">
        <v>11</v>
      </c>
      <c r="CB5" s="4" t="s">
        <v>97</v>
      </c>
      <c r="CC5" s="4" t="s">
        <v>11</v>
      </c>
      <c r="CD5" s="4" t="s">
        <v>173</v>
      </c>
      <c r="CE5" s="4" t="s">
        <v>11</v>
      </c>
      <c r="CF5" s="4" t="s">
        <v>11</v>
      </c>
      <c r="CG5" s="4" t="s">
        <v>176</v>
      </c>
      <c r="CH5" s="4" t="s">
        <v>11</v>
      </c>
      <c r="CI5" s="4" t="s">
        <v>12110</v>
      </c>
      <c r="CJ5" s="4">
        <v>7.7</v>
      </c>
      <c r="CK5" s="4" t="s">
        <v>11825</v>
      </c>
      <c r="CL5" s="4" t="s">
        <v>11</v>
      </c>
      <c r="CM5" s="4" t="s">
        <v>97</v>
      </c>
      <c r="CN5" s="4" t="s">
        <v>11</v>
      </c>
      <c r="CO5" s="4" t="s">
        <v>173</v>
      </c>
      <c r="CP5" s="4" t="s">
        <v>50</v>
      </c>
      <c r="CQ5" s="4" t="s">
        <v>11</v>
      </c>
      <c r="CR5" s="4" t="s">
        <v>176</v>
      </c>
      <c r="CS5" s="4" t="s">
        <v>11</v>
      </c>
      <c r="CT5" s="4" t="s">
        <v>12123</v>
      </c>
      <c r="CU5" s="4">
        <v>119</v>
      </c>
      <c r="CV5" s="4" t="s">
        <v>11824</v>
      </c>
      <c r="CW5" s="4" t="s">
        <v>11</v>
      </c>
      <c r="CX5" s="4" t="s">
        <v>11433</v>
      </c>
      <c r="CY5" s="4" t="s">
        <v>11</v>
      </c>
      <c r="CZ5" s="4" t="s">
        <v>173</v>
      </c>
      <c r="DA5" s="4" t="s">
        <v>50</v>
      </c>
      <c r="DB5" s="4" t="s">
        <v>11</v>
      </c>
      <c r="DC5" s="4" t="s">
        <v>176</v>
      </c>
      <c r="DD5" s="4" t="s">
        <v>11</v>
      </c>
      <c r="DE5" s="4" t="s">
        <v>11921</v>
      </c>
      <c r="DF5" s="4">
        <v>35.01</v>
      </c>
      <c r="DG5" s="4" t="s">
        <v>11825</v>
      </c>
      <c r="DH5" s="4" t="s">
        <v>11</v>
      </c>
      <c r="DI5" s="4" t="s">
        <v>97</v>
      </c>
      <c r="DJ5" s="4" t="s">
        <v>11</v>
      </c>
      <c r="DK5" s="4" t="s">
        <v>173</v>
      </c>
      <c r="DL5" s="4" t="s">
        <v>50</v>
      </c>
      <c r="DM5" s="4" t="s">
        <v>11</v>
      </c>
      <c r="DN5" s="4" t="s">
        <v>176</v>
      </c>
      <c r="DO5" s="4" t="s">
        <v>11</v>
      </c>
      <c r="DP5" s="4" t="s">
        <v>12007</v>
      </c>
      <c r="DQ5" s="4">
        <v>11.9</v>
      </c>
      <c r="DR5" s="4" t="s">
        <v>11844</v>
      </c>
      <c r="DS5" s="4" t="s">
        <v>11</v>
      </c>
      <c r="DT5" s="4" t="s">
        <v>11433</v>
      </c>
      <c r="DU5" s="4" t="s">
        <v>11</v>
      </c>
      <c r="DV5" s="4" t="s">
        <v>173</v>
      </c>
      <c r="DW5" s="4" t="s">
        <v>50</v>
      </c>
      <c r="DX5" s="4" t="s">
        <v>11</v>
      </c>
      <c r="DY5" s="4" t="s">
        <v>176</v>
      </c>
      <c r="DZ5" s="4" t="s">
        <v>11</v>
      </c>
      <c r="EA5" s="4" t="s">
        <v>12165</v>
      </c>
      <c r="EB5" s="4">
        <v>41.5</v>
      </c>
      <c r="EC5" s="4" t="s">
        <v>11825</v>
      </c>
      <c r="ED5" s="4" t="s">
        <v>11</v>
      </c>
      <c r="EE5" s="4" t="s">
        <v>97</v>
      </c>
      <c r="EF5" s="4" t="s">
        <v>11</v>
      </c>
      <c r="EG5" s="4" t="s">
        <v>173</v>
      </c>
      <c r="EH5" s="4" t="s">
        <v>50</v>
      </c>
      <c r="EI5" s="4" t="s">
        <v>11</v>
      </c>
      <c r="EJ5" s="4" t="s">
        <v>11424</v>
      </c>
      <c r="EK5" s="4" t="s">
        <v>11</v>
      </c>
      <c r="EL5" s="4" t="s">
        <v>12339</v>
      </c>
      <c r="EM5" s="4">
        <v>27.125</v>
      </c>
      <c r="EN5" s="4" t="s">
        <v>11825</v>
      </c>
      <c r="EO5" s="4" t="s">
        <v>11</v>
      </c>
      <c r="EP5" s="4" t="s">
        <v>11433</v>
      </c>
      <c r="EQ5" s="4" t="s">
        <v>11</v>
      </c>
      <c r="ER5" s="4" t="s">
        <v>173</v>
      </c>
      <c r="ES5" s="4" t="s">
        <v>11</v>
      </c>
      <c r="ET5" s="4" t="s">
        <v>11</v>
      </c>
      <c r="EU5" s="4" t="s">
        <v>11427</v>
      </c>
      <c r="EV5" s="4" t="s">
        <v>11</v>
      </c>
      <c r="EW5" s="4" t="s">
        <v>11391</v>
      </c>
      <c r="EX5" s="4">
        <v>9.9</v>
      </c>
      <c r="EY5" s="4" t="s">
        <v>11825</v>
      </c>
      <c r="EZ5" s="4" t="s">
        <v>11</v>
      </c>
      <c r="FA5" s="4" t="s">
        <v>11433</v>
      </c>
      <c r="FB5" s="4" t="s">
        <v>11</v>
      </c>
      <c r="FC5" s="4" t="s">
        <v>240</v>
      </c>
      <c r="FD5" s="4" t="s">
        <v>50</v>
      </c>
      <c r="FE5" s="4" t="s">
        <v>11</v>
      </c>
      <c r="FF5" s="4" t="s">
        <v>11889</v>
      </c>
      <c r="FG5" s="4" t="s">
        <v>11</v>
      </c>
      <c r="FH5" s="4" t="s">
        <v>11943</v>
      </c>
      <c r="FI5" s="4">
        <v>98.705882352941202</v>
      </c>
      <c r="FJ5" s="4" t="s">
        <v>11952</v>
      </c>
      <c r="FK5" s="4" t="s">
        <v>11</v>
      </c>
      <c r="FL5" s="4" t="s">
        <v>11433</v>
      </c>
      <c r="FM5" s="4" t="s">
        <v>16592</v>
      </c>
      <c r="FN5" s="4" t="s">
        <v>12</v>
      </c>
      <c r="FO5" s="4" t="s">
        <v>176</v>
      </c>
      <c r="FP5" s="4" t="s">
        <v>12</v>
      </c>
      <c r="FQ5" s="4" t="s">
        <v>12</v>
      </c>
      <c r="FR5" s="4" t="s">
        <v>12</v>
      </c>
      <c r="FS5" s="4" t="s">
        <v>12</v>
      </c>
      <c r="FT5" s="4" t="s">
        <v>12</v>
      </c>
      <c r="FU5" s="4" t="s">
        <v>176</v>
      </c>
      <c r="FV5" s="4" t="s">
        <v>12</v>
      </c>
      <c r="FW5" s="4" t="s">
        <v>12</v>
      </c>
      <c r="FX5" s="4" t="s">
        <v>12</v>
      </c>
      <c r="FY5" s="4" t="s">
        <v>12</v>
      </c>
      <c r="FZ5" s="4" t="s">
        <v>12</v>
      </c>
      <c r="GA5" s="4" t="s">
        <v>12</v>
      </c>
      <c r="GB5" s="4" t="s">
        <v>12</v>
      </c>
      <c r="GC5" s="4" t="s">
        <v>12</v>
      </c>
      <c r="GD5" s="4" t="s">
        <v>12</v>
      </c>
      <c r="GE5" s="4" t="s">
        <v>176</v>
      </c>
      <c r="GF5" s="4" t="s">
        <v>11</v>
      </c>
      <c r="GG5" s="4" t="s">
        <v>240</v>
      </c>
      <c r="GH5" s="4" t="s">
        <v>50</v>
      </c>
      <c r="GI5" s="4" t="s">
        <v>11</v>
      </c>
      <c r="GJ5" s="4" t="s">
        <v>11830</v>
      </c>
      <c r="GK5" s="4" t="s">
        <v>11</v>
      </c>
      <c r="GL5" s="4" t="s">
        <v>16593</v>
      </c>
      <c r="GM5" s="4">
        <v>521.944444444444</v>
      </c>
      <c r="GN5" s="4" t="s">
        <v>11952</v>
      </c>
      <c r="GO5" s="4" t="s">
        <v>11</v>
      </c>
      <c r="GP5" s="4" t="s">
        <v>12047</v>
      </c>
      <c r="GQ5" s="4" t="s">
        <v>11</v>
      </c>
      <c r="GR5" s="4" t="s">
        <v>173</v>
      </c>
      <c r="GS5" s="4" t="s">
        <v>11</v>
      </c>
      <c r="GT5" s="4" t="s">
        <v>11</v>
      </c>
      <c r="GU5" s="4" t="s">
        <v>11882</v>
      </c>
      <c r="GV5" s="4" t="s">
        <v>11</v>
      </c>
      <c r="GW5" s="4" t="s">
        <v>12231</v>
      </c>
      <c r="GX5" s="4">
        <v>10.8214285714286</v>
      </c>
      <c r="GY5" s="4" t="s">
        <v>11825</v>
      </c>
      <c r="GZ5" s="4" t="s">
        <v>11</v>
      </c>
      <c r="HA5" s="4" t="s">
        <v>11433</v>
      </c>
      <c r="HB5" s="4" t="s">
        <v>11</v>
      </c>
      <c r="HC5" s="4" t="s">
        <v>173</v>
      </c>
      <c r="HD5" s="4" t="s">
        <v>11</v>
      </c>
      <c r="HE5" s="4" t="s">
        <v>11</v>
      </c>
      <c r="HF5" s="4" t="s">
        <v>11438</v>
      </c>
      <c r="HG5" s="4" t="s">
        <v>11</v>
      </c>
      <c r="HH5" s="4" t="s">
        <v>12324</v>
      </c>
      <c r="HI5" s="4">
        <v>14.1</v>
      </c>
      <c r="HJ5" s="4" t="s">
        <v>11844</v>
      </c>
      <c r="HK5" s="4" t="s">
        <v>11</v>
      </c>
      <c r="HL5" s="4" t="s">
        <v>11433</v>
      </c>
      <c r="HM5" s="4" t="s">
        <v>11</v>
      </c>
      <c r="HN5" s="4" t="s">
        <v>173</v>
      </c>
      <c r="HO5" s="4" t="s">
        <v>11</v>
      </c>
      <c r="HP5" s="4" t="s">
        <v>11</v>
      </c>
      <c r="HQ5" s="4" t="s">
        <v>11470</v>
      </c>
      <c r="HR5" s="4" t="s">
        <v>11</v>
      </c>
      <c r="HS5" s="4" t="s">
        <v>244</v>
      </c>
      <c r="HT5" s="4">
        <v>32.857142857142897</v>
      </c>
      <c r="HU5" s="4" t="s">
        <v>11844</v>
      </c>
      <c r="HV5" s="4" t="s">
        <v>11</v>
      </c>
      <c r="HW5" s="4" t="s">
        <v>11433</v>
      </c>
      <c r="HX5" s="4" t="s">
        <v>11</v>
      </c>
      <c r="HY5" s="4" t="s">
        <v>173</v>
      </c>
      <c r="HZ5" s="4" t="s">
        <v>11</v>
      </c>
      <c r="IA5" s="4" t="s">
        <v>11</v>
      </c>
      <c r="IB5" s="4" t="s">
        <v>11448</v>
      </c>
      <c r="IC5" s="4" t="s">
        <v>11</v>
      </c>
      <c r="ID5" s="4" t="s">
        <v>78</v>
      </c>
      <c r="IE5" s="4">
        <v>20.25</v>
      </c>
      <c r="IF5" s="4" t="s">
        <v>11844</v>
      </c>
      <c r="IG5" s="4" t="s">
        <v>11</v>
      </c>
      <c r="IH5" s="4" t="s">
        <v>12047</v>
      </c>
      <c r="II5" s="4" t="s">
        <v>11</v>
      </c>
      <c r="IJ5" s="4" t="s">
        <v>173</v>
      </c>
      <c r="IK5" s="4" t="s">
        <v>11</v>
      </c>
      <c r="IL5" s="4" t="s">
        <v>11</v>
      </c>
      <c r="IM5" s="4" t="s">
        <v>63</v>
      </c>
      <c r="IN5" s="4" t="s">
        <v>11</v>
      </c>
      <c r="IO5" s="4" t="s">
        <v>12160</v>
      </c>
      <c r="IP5" s="4">
        <v>35.4</v>
      </c>
      <c r="IQ5" s="4" t="s">
        <v>11825</v>
      </c>
      <c r="IR5" s="4" t="s">
        <v>11</v>
      </c>
      <c r="IS5" s="4" t="s">
        <v>12047</v>
      </c>
      <c r="IT5" s="4" t="s">
        <v>16594</v>
      </c>
      <c r="IU5" s="4" t="s">
        <v>176</v>
      </c>
      <c r="IV5" s="4" t="s">
        <v>12</v>
      </c>
      <c r="IW5" s="4" t="s">
        <v>12</v>
      </c>
      <c r="IX5" s="4" t="s">
        <v>176</v>
      </c>
      <c r="IY5" s="4" t="s">
        <v>12</v>
      </c>
      <c r="IZ5" s="4" t="s">
        <v>12</v>
      </c>
      <c r="JA5" s="4" t="s">
        <v>12</v>
      </c>
      <c r="JB5" s="4" t="s">
        <v>12</v>
      </c>
      <c r="JC5" s="4" t="s">
        <v>12</v>
      </c>
      <c r="JD5" s="4" t="s">
        <v>12</v>
      </c>
      <c r="JE5" s="4" t="s">
        <v>50</v>
      </c>
      <c r="JF5" s="4" t="s">
        <v>11</v>
      </c>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t="s">
        <v>11835</v>
      </c>
      <c r="KN5" s="4" t="s">
        <v>176</v>
      </c>
      <c r="KO5" s="4" t="s">
        <v>12</v>
      </c>
      <c r="KP5" s="4" t="s">
        <v>12</v>
      </c>
      <c r="KQ5" s="4" t="s">
        <v>184</v>
      </c>
      <c r="KR5" s="4" t="s">
        <v>12</v>
      </c>
      <c r="KS5" s="4" t="s">
        <v>12</v>
      </c>
      <c r="KT5" s="4" t="s">
        <v>12</v>
      </c>
      <c r="KU5" s="4" t="s">
        <v>12</v>
      </c>
      <c r="KV5" s="4" t="s">
        <v>12</v>
      </c>
      <c r="KW5" s="4" t="s">
        <v>12</v>
      </c>
      <c r="KX5" s="4" t="s">
        <v>12</v>
      </c>
      <c r="KY5" s="4" t="s">
        <v>12</v>
      </c>
      <c r="KZ5" s="4" t="s">
        <v>12</v>
      </c>
      <c r="LA5" s="4" t="s">
        <v>12</v>
      </c>
      <c r="LB5" s="4" t="s">
        <v>12</v>
      </c>
      <c r="LC5" s="4" t="s">
        <v>12</v>
      </c>
      <c r="LD5" s="4" t="s">
        <v>12</v>
      </c>
      <c r="LE5" s="4" t="s">
        <v>12</v>
      </c>
      <c r="LF5" s="4" t="s">
        <v>12</v>
      </c>
      <c r="LG5" s="4" t="s">
        <v>12</v>
      </c>
      <c r="LH5" s="4" t="s">
        <v>12</v>
      </c>
      <c r="LI5" s="4" t="s">
        <v>12</v>
      </c>
      <c r="LJ5" s="4" t="s">
        <v>12</v>
      </c>
      <c r="LK5" s="4" t="s">
        <v>176</v>
      </c>
      <c r="LL5" s="4" t="s">
        <v>12</v>
      </c>
      <c r="LM5" s="4" t="s">
        <v>12</v>
      </c>
      <c r="LN5" s="4" t="s">
        <v>12</v>
      </c>
      <c r="LO5" s="4" t="s">
        <v>12</v>
      </c>
      <c r="LP5" s="4" t="s">
        <v>12</v>
      </c>
      <c r="LQ5" s="4" t="s">
        <v>12</v>
      </c>
      <c r="LR5" s="4"/>
      <c r="LS5" s="4" t="s">
        <v>50</v>
      </c>
      <c r="LT5" s="4" t="s">
        <v>50</v>
      </c>
      <c r="LU5" s="4" t="s">
        <v>11874</v>
      </c>
      <c r="LV5" s="4" t="s">
        <v>176</v>
      </c>
      <c r="LW5" s="4" t="s">
        <v>12</v>
      </c>
      <c r="LX5" s="4" t="s">
        <v>12</v>
      </c>
      <c r="LY5" s="4" t="s">
        <v>16595</v>
      </c>
      <c r="LZ5" s="4" t="s">
        <v>12</v>
      </c>
      <c r="MA5" s="4" t="s">
        <v>12</v>
      </c>
      <c r="MB5" s="4" t="s">
        <v>176</v>
      </c>
      <c r="MC5" s="4" t="s">
        <v>12</v>
      </c>
      <c r="MD5" s="4" t="s">
        <v>12</v>
      </c>
      <c r="ME5" s="4" t="s">
        <v>12</v>
      </c>
      <c r="MF5" s="4" t="s">
        <v>12</v>
      </c>
      <c r="MG5" s="4" t="s">
        <v>12</v>
      </c>
      <c r="MH5" s="4" t="s">
        <v>176</v>
      </c>
      <c r="MI5" s="4" t="s">
        <v>12</v>
      </c>
      <c r="MJ5" s="4" t="s">
        <v>12</v>
      </c>
      <c r="MK5" s="4" t="s">
        <v>12</v>
      </c>
      <c r="ML5" s="4" t="s">
        <v>12</v>
      </c>
      <c r="MM5" s="4" t="s">
        <v>12</v>
      </c>
      <c r="MN5" s="4" t="s">
        <v>12</v>
      </c>
      <c r="MO5" s="4" t="s">
        <v>176</v>
      </c>
      <c r="MP5" s="4" t="s">
        <v>12</v>
      </c>
      <c r="MQ5" s="4" t="s">
        <v>12</v>
      </c>
      <c r="MR5" s="4" t="s">
        <v>12</v>
      </c>
      <c r="MS5" s="4" t="s">
        <v>176</v>
      </c>
      <c r="MT5" s="4" t="s">
        <v>12</v>
      </c>
      <c r="MU5" s="4" t="s">
        <v>12</v>
      </c>
      <c r="MV5" s="4" t="s">
        <v>12</v>
      </c>
      <c r="MW5" s="4" t="s">
        <v>12</v>
      </c>
      <c r="MX5" s="4" t="s">
        <v>12</v>
      </c>
      <c r="MY5" s="4" t="s">
        <v>12</v>
      </c>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t="s">
        <v>11836</v>
      </c>
      <c r="OH5" s="4" t="s">
        <v>12</v>
      </c>
      <c r="OI5" s="4" t="s">
        <v>12</v>
      </c>
      <c r="OJ5" s="4" t="s">
        <v>176</v>
      </c>
      <c r="OK5" s="4" t="s">
        <v>12</v>
      </c>
      <c r="OL5" s="4" t="s">
        <v>12</v>
      </c>
      <c r="OM5" s="4" t="s">
        <v>12</v>
      </c>
      <c r="ON5" s="4" t="s">
        <v>12</v>
      </c>
      <c r="OO5" s="4" t="s">
        <v>12</v>
      </c>
      <c r="OP5" s="4" t="s">
        <v>12</v>
      </c>
      <c r="OQ5" s="4" t="s">
        <v>12</v>
      </c>
      <c r="OR5" s="4"/>
      <c r="OS5" s="4" t="s">
        <v>11927</v>
      </c>
      <c r="OT5" s="4" t="s">
        <v>12</v>
      </c>
      <c r="OU5" s="4" t="s">
        <v>12</v>
      </c>
      <c r="OV5" s="4" t="s">
        <v>176</v>
      </c>
      <c r="OW5" s="4" t="s">
        <v>12</v>
      </c>
      <c r="OX5" s="4" t="s">
        <v>176</v>
      </c>
      <c r="OY5" s="4" t="s">
        <v>12</v>
      </c>
      <c r="OZ5" s="4" t="s">
        <v>12</v>
      </c>
      <c r="PA5" s="4"/>
      <c r="PB5" s="4" t="s">
        <v>11</v>
      </c>
      <c r="PC5" s="4" t="s">
        <v>11838</v>
      </c>
      <c r="PD5" s="4" t="s">
        <v>11839</v>
      </c>
      <c r="PE5" s="4"/>
      <c r="PF5" s="4" t="s">
        <v>679</v>
      </c>
      <c r="PG5" s="4" t="s">
        <v>12</v>
      </c>
      <c r="PH5" s="4" t="s">
        <v>12</v>
      </c>
      <c r="PI5" s="4" t="s">
        <v>12</v>
      </c>
      <c r="PJ5" s="4" t="s">
        <v>12</v>
      </c>
      <c r="PK5" s="4" t="s">
        <v>12</v>
      </c>
      <c r="PL5" s="4" t="s">
        <v>176</v>
      </c>
      <c r="PM5" s="4" t="s">
        <v>12</v>
      </c>
      <c r="PN5" s="4" t="s">
        <v>12</v>
      </c>
      <c r="PO5" s="4" t="s">
        <v>12</v>
      </c>
      <c r="PP5" s="4" t="s">
        <v>12</v>
      </c>
      <c r="PQ5" s="4" t="s">
        <v>12</v>
      </c>
      <c r="PR5" s="4"/>
      <c r="PS5" s="4" t="s">
        <v>179</v>
      </c>
      <c r="PT5" s="4"/>
      <c r="PU5" s="4" t="s">
        <v>180</v>
      </c>
      <c r="PV5" s="4"/>
      <c r="PW5" s="4" t="s">
        <v>181</v>
      </c>
      <c r="PX5" s="4"/>
      <c r="PY5" s="4" t="s">
        <v>11886</v>
      </c>
      <c r="PZ5" s="4" t="s">
        <v>176</v>
      </c>
      <c r="QA5" s="4" t="s">
        <v>176</v>
      </c>
      <c r="QB5" s="4" t="s">
        <v>176</v>
      </c>
      <c r="QC5" s="4" t="s">
        <v>176</v>
      </c>
      <c r="QD5" s="4" t="s">
        <v>12</v>
      </c>
      <c r="QE5" s="4" t="s">
        <v>12</v>
      </c>
      <c r="QF5" s="4"/>
      <c r="QG5" s="4" t="s">
        <v>175</v>
      </c>
      <c r="QH5" s="4" t="s">
        <v>12</v>
      </c>
      <c r="QI5" s="4" t="s">
        <v>12</v>
      </c>
      <c r="QJ5" s="4" t="s">
        <v>12</v>
      </c>
      <c r="QK5" s="4" t="s">
        <v>12</v>
      </c>
      <c r="QL5" s="4" t="s">
        <v>12</v>
      </c>
      <c r="QM5" s="4" t="s">
        <v>12</v>
      </c>
      <c r="QN5" s="4" t="s">
        <v>176</v>
      </c>
      <c r="QO5" s="4"/>
      <c r="QP5" s="4"/>
      <c r="QQ5" s="4" t="s">
        <v>175</v>
      </c>
      <c r="QR5" s="4" t="s">
        <v>12</v>
      </c>
      <c r="QS5" s="4" t="s">
        <v>12</v>
      </c>
      <c r="QT5" s="4" t="s">
        <v>12</v>
      </c>
      <c r="QU5" s="4" t="s">
        <v>12</v>
      </c>
      <c r="QV5" s="4" t="s">
        <v>12</v>
      </c>
      <c r="QW5" s="4" t="s">
        <v>12</v>
      </c>
      <c r="QX5" s="4" t="s">
        <v>176</v>
      </c>
      <c r="QY5" s="4"/>
      <c r="QZ5" s="4"/>
      <c r="RA5" s="4" t="s">
        <v>11</v>
      </c>
      <c r="RB5" s="4" t="s">
        <v>50</v>
      </c>
      <c r="RC5" s="4" t="s">
        <v>16596</v>
      </c>
    </row>
    <row r="6" spans="1:471" x14ac:dyDescent="0.3">
      <c r="A6" s="4" t="s">
        <v>16597</v>
      </c>
      <c r="B6" s="4" t="s">
        <v>16598</v>
      </c>
      <c r="C6" s="4" t="s">
        <v>16599</v>
      </c>
      <c r="D6" s="4" t="s">
        <v>14217</v>
      </c>
      <c r="E6" s="4" t="s">
        <v>14217</v>
      </c>
      <c r="F6" s="4" t="s">
        <v>183</v>
      </c>
      <c r="G6" s="4" t="s">
        <v>11</v>
      </c>
      <c r="H6" s="4" t="s">
        <v>353</v>
      </c>
      <c r="I6" s="4" t="s">
        <v>354</v>
      </c>
      <c r="J6" s="4" t="s">
        <v>355</v>
      </c>
      <c r="K6" s="4" t="s">
        <v>356</v>
      </c>
      <c r="L6" s="4"/>
      <c r="M6" s="4" t="s">
        <v>11821</v>
      </c>
      <c r="N6" s="4" t="s">
        <v>11850</v>
      </c>
      <c r="O6" s="4" t="s">
        <v>11</v>
      </c>
      <c r="P6" s="4" t="s">
        <v>173</v>
      </c>
      <c r="Q6" s="4" t="s">
        <v>11</v>
      </c>
      <c r="R6" s="4" t="s">
        <v>11</v>
      </c>
      <c r="S6" s="4" t="s">
        <v>11475</v>
      </c>
      <c r="T6" s="4" t="s">
        <v>11</v>
      </c>
      <c r="U6" s="4" t="s">
        <v>11826</v>
      </c>
      <c r="V6" s="4">
        <v>10.8333333333333</v>
      </c>
      <c r="W6" s="4" t="s">
        <v>11824</v>
      </c>
      <c r="X6" s="4" t="s">
        <v>11</v>
      </c>
      <c r="Y6" s="4" t="s">
        <v>176</v>
      </c>
      <c r="Z6" s="4" t="s">
        <v>11</v>
      </c>
      <c r="AA6" s="4" t="s">
        <v>173</v>
      </c>
      <c r="AB6" s="4" t="s">
        <v>11</v>
      </c>
      <c r="AC6" s="4" t="s">
        <v>11</v>
      </c>
      <c r="AD6" s="4" t="s">
        <v>176</v>
      </c>
      <c r="AE6" s="4" t="s">
        <v>11</v>
      </c>
      <c r="AF6" s="4" t="s">
        <v>13777</v>
      </c>
      <c r="AG6" s="4">
        <v>59</v>
      </c>
      <c r="AH6" s="4" t="s">
        <v>11844</v>
      </c>
      <c r="AI6" s="4" t="s">
        <v>11</v>
      </c>
      <c r="AJ6" s="4" t="s">
        <v>176</v>
      </c>
      <c r="AK6" s="4" t="s">
        <v>11</v>
      </c>
      <c r="AL6" s="4" t="s">
        <v>173</v>
      </c>
      <c r="AM6" s="4" t="s">
        <v>11</v>
      </c>
      <c r="AN6" s="4" t="s">
        <v>11</v>
      </c>
      <c r="AO6" s="4" t="s">
        <v>11419</v>
      </c>
      <c r="AP6" s="4" t="s">
        <v>11</v>
      </c>
      <c r="AQ6" s="4" t="s">
        <v>16600</v>
      </c>
      <c r="AR6" s="4">
        <v>27.11</v>
      </c>
      <c r="AS6" s="4" t="s">
        <v>11844</v>
      </c>
      <c r="AT6" s="4" t="s">
        <v>11</v>
      </c>
      <c r="AU6" s="4" t="s">
        <v>176</v>
      </c>
      <c r="AV6" s="4" t="s">
        <v>11</v>
      </c>
      <c r="AW6" s="4" t="s">
        <v>173</v>
      </c>
      <c r="AX6" s="4" t="s">
        <v>50</v>
      </c>
      <c r="AY6" s="4" t="s">
        <v>11</v>
      </c>
      <c r="AZ6" s="4" t="s">
        <v>176</v>
      </c>
      <c r="BA6" s="4" t="s">
        <v>11</v>
      </c>
      <c r="BB6" s="4" t="s">
        <v>12026</v>
      </c>
      <c r="BC6" s="4">
        <v>13.9</v>
      </c>
      <c r="BD6" s="4" t="s">
        <v>11825</v>
      </c>
      <c r="BE6" s="4" t="s">
        <v>11</v>
      </c>
      <c r="BF6" s="4" t="s">
        <v>176</v>
      </c>
      <c r="BG6" s="4" t="s">
        <v>11</v>
      </c>
      <c r="BH6" s="4" t="s">
        <v>173</v>
      </c>
      <c r="BI6" s="4" t="s">
        <v>50</v>
      </c>
      <c r="BJ6" s="4" t="s">
        <v>11</v>
      </c>
      <c r="BK6" s="4" t="s">
        <v>176</v>
      </c>
      <c r="BL6" s="4" t="s">
        <v>11</v>
      </c>
      <c r="BM6" s="4" t="s">
        <v>11984</v>
      </c>
      <c r="BN6" s="4">
        <v>10.9</v>
      </c>
      <c r="BO6" s="4" t="s">
        <v>11844</v>
      </c>
      <c r="BP6" s="4" t="s">
        <v>11</v>
      </c>
      <c r="BQ6" s="4" t="s">
        <v>176</v>
      </c>
      <c r="BR6" s="4" t="s">
        <v>11</v>
      </c>
      <c r="BS6" s="4" t="s">
        <v>173</v>
      </c>
      <c r="BT6" s="4" t="s">
        <v>50</v>
      </c>
      <c r="BU6" s="4" t="s">
        <v>11</v>
      </c>
      <c r="BV6" s="4" t="s">
        <v>176</v>
      </c>
      <c r="BW6" s="4" t="s">
        <v>11</v>
      </c>
      <c r="BX6" s="4" t="s">
        <v>12026</v>
      </c>
      <c r="BY6" s="4">
        <v>13.9</v>
      </c>
      <c r="BZ6" s="4" t="s">
        <v>11825</v>
      </c>
      <c r="CA6" s="4" t="s">
        <v>11</v>
      </c>
      <c r="CB6" s="4" t="s">
        <v>176</v>
      </c>
      <c r="CC6" s="4" t="s">
        <v>11</v>
      </c>
      <c r="CD6" s="4" t="s">
        <v>173</v>
      </c>
      <c r="CE6" s="4" t="s">
        <v>50</v>
      </c>
      <c r="CF6" s="4" t="s">
        <v>11</v>
      </c>
      <c r="CG6" s="4" t="s">
        <v>176</v>
      </c>
      <c r="CH6" s="4" t="s">
        <v>11</v>
      </c>
      <c r="CI6" s="4" t="s">
        <v>11860</v>
      </c>
      <c r="CJ6" s="4">
        <v>10.8</v>
      </c>
      <c r="CK6" s="4" t="s">
        <v>11825</v>
      </c>
      <c r="CL6" s="4" t="s">
        <v>11</v>
      </c>
      <c r="CM6" s="4" t="s">
        <v>176</v>
      </c>
      <c r="CN6" s="4" t="s">
        <v>11</v>
      </c>
      <c r="CO6" s="4" t="s">
        <v>173</v>
      </c>
      <c r="CP6" s="4" t="s">
        <v>11</v>
      </c>
      <c r="CQ6" s="4" t="s">
        <v>11</v>
      </c>
      <c r="CR6" s="4" t="s">
        <v>176</v>
      </c>
      <c r="CS6" s="4" t="s">
        <v>11</v>
      </c>
      <c r="CT6" s="4" t="s">
        <v>13881</v>
      </c>
      <c r="CU6" s="4">
        <v>138.9</v>
      </c>
      <c r="CV6" s="4" t="s">
        <v>11825</v>
      </c>
      <c r="CW6" s="4" t="s">
        <v>11</v>
      </c>
      <c r="CX6" s="4" t="s">
        <v>176</v>
      </c>
      <c r="CY6" s="4" t="s">
        <v>11</v>
      </c>
      <c r="CZ6" s="4" t="s">
        <v>173</v>
      </c>
      <c r="DA6" s="4" t="s">
        <v>11</v>
      </c>
      <c r="DB6" s="4" t="s">
        <v>11</v>
      </c>
      <c r="DC6" s="4" t="s">
        <v>11953</v>
      </c>
      <c r="DD6" s="4" t="s">
        <v>11</v>
      </c>
      <c r="DE6" s="4" t="s">
        <v>16601</v>
      </c>
      <c r="DF6" s="4">
        <v>47.435294117647103</v>
      </c>
      <c r="DG6" s="4" t="s">
        <v>11844</v>
      </c>
      <c r="DH6" s="4" t="s">
        <v>11</v>
      </c>
      <c r="DI6" s="4" t="s">
        <v>176</v>
      </c>
      <c r="DJ6" s="4" t="s">
        <v>11</v>
      </c>
      <c r="DK6" s="4" t="s">
        <v>173</v>
      </c>
      <c r="DL6" s="4" t="s">
        <v>50</v>
      </c>
      <c r="DM6" s="4" t="s">
        <v>11</v>
      </c>
      <c r="DN6" s="4" t="s">
        <v>12345</v>
      </c>
      <c r="DO6" s="4" t="s">
        <v>11</v>
      </c>
      <c r="DP6" s="4" t="s">
        <v>16602</v>
      </c>
      <c r="DQ6" s="4">
        <v>14.3611111111111</v>
      </c>
      <c r="DR6" s="4" t="s">
        <v>11844</v>
      </c>
      <c r="DS6" s="4" t="s">
        <v>11</v>
      </c>
      <c r="DT6" s="4" t="s">
        <v>176</v>
      </c>
      <c r="DU6" s="4" t="s">
        <v>11</v>
      </c>
      <c r="DV6" s="4" t="s">
        <v>173</v>
      </c>
      <c r="DW6" s="4" t="s">
        <v>11</v>
      </c>
      <c r="DX6" s="4" t="s">
        <v>11</v>
      </c>
      <c r="DY6" s="4" t="s">
        <v>11424</v>
      </c>
      <c r="DZ6" s="4" t="s">
        <v>11</v>
      </c>
      <c r="EA6" s="4" t="s">
        <v>12015</v>
      </c>
      <c r="EB6" s="4">
        <v>49.875</v>
      </c>
      <c r="EC6" s="4" t="s">
        <v>11825</v>
      </c>
      <c r="ED6" s="4" t="s">
        <v>11</v>
      </c>
      <c r="EE6" s="4" t="s">
        <v>176</v>
      </c>
      <c r="EF6" s="4" t="s">
        <v>11</v>
      </c>
      <c r="EG6" s="4" t="s">
        <v>173</v>
      </c>
      <c r="EH6" s="4" t="s">
        <v>11</v>
      </c>
      <c r="EI6" s="4" t="s">
        <v>11</v>
      </c>
      <c r="EJ6" s="4" t="s">
        <v>11419</v>
      </c>
      <c r="EK6" s="4" t="s">
        <v>11</v>
      </c>
      <c r="EL6" s="4" t="s">
        <v>11452</v>
      </c>
      <c r="EM6" s="4">
        <v>33.2222222222222</v>
      </c>
      <c r="EN6" s="4" t="s">
        <v>11844</v>
      </c>
      <c r="EO6" s="4" t="s">
        <v>11</v>
      </c>
      <c r="EP6" s="4" t="s">
        <v>176</v>
      </c>
      <c r="EQ6" s="4" t="s">
        <v>11</v>
      </c>
      <c r="ER6" s="4" t="s">
        <v>173</v>
      </c>
      <c r="ES6" s="4" t="s">
        <v>50</v>
      </c>
      <c r="ET6" s="4" t="s">
        <v>11</v>
      </c>
      <c r="EU6" s="4" t="s">
        <v>11427</v>
      </c>
      <c r="EV6" s="4" t="s">
        <v>11</v>
      </c>
      <c r="EW6" s="4" t="s">
        <v>11907</v>
      </c>
      <c r="EX6" s="4">
        <v>12.5</v>
      </c>
      <c r="EY6" s="4" t="s">
        <v>11825</v>
      </c>
      <c r="EZ6" s="4" t="s">
        <v>11</v>
      </c>
      <c r="FA6" s="4" t="s">
        <v>176</v>
      </c>
      <c r="FB6" s="4" t="s">
        <v>11</v>
      </c>
      <c r="FC6" s="4" t="s">
        <v>173</v>
      </c>
      <c r="FD6" s="4" t="s">
        <v>11</v>
      </c>
      <c r="FE6" s="4" t="s">
        <v>11</v>
      </c>
      <c r="FF6" s="4" t="s">
        <v>11438</v>
      </c>
      <c r="FG6" s="4" t="s">
        <v>11</v>
      </c>
      <c r="FH6" s="4" t="s">
        <v>16603</v>
      </c>
      <c r="FI6" s="4">
        <v>73.84</v>
      </c>
      <c r="FJ6" s="4" t="s">
        <v>11844</v>
      </c>
      <c r="FK6" s="4" t="s">
        <v>11</v>
      </c>
      <c r="FL6" s="4" t="s">
        <v>176</v>
      </c>
      <c r="FM6" s="4" t="s">
        <v>16604</v>
      </c>
      <c r="FN6" s="4" t="s">
        <v>12</v>
      </c>
      <c r="FO6" s="4" t="s">
        <v>12</v>
      </c>
      <c r="FP6" s="4" t="s">
        <v>176</v>
      </c>
      <c r="FQ6" s="4" t="s">
        <v>176</v>
      </c>
      <c r="FR6" s="4" t="s">
        <v>176</v>
      </c>
      <c r="FS6" s="4" t="s">
        <v>176</v>
      </c>
      <c r="FT6" s="4" t="s">
        <v>176</v>
      </c>
      <c r="FU6" s="4" t="s">
        <v>12</v>
      </c>
      <c r="FV6" s="4" t="s">
        <v>12</v>
      </c>
      <c r="FW6" s="4" t="s">
        <v>12</v>
      </c>
      <c r="FX6" s="4" t="s">
        <v>12</v>
      </c>
      <c r="FY6" s="4" t="s">
        <v>12</v>
      </c>
      <c r="FZ6" s="4" t="s">
        <v>12</v>
      </c>
      <c r="GA6" s="4" t="s">
        <v>12</v>
      </c>
      <c r="GB6" s="4" t="s">
        <v>12</v>
      </c>
      <c r="GC6" s="4" t="s">
        <v>12</v>
      </c>
      <c r="GD6" s="4" t="s">
        <v>12</v>
      </c>
      <c r="GE6" s="4" t="s">
        <v>12</v>
      </c>
      <c r="GF6" s="4" t="s">
        <v>11</v>
      </c>
      <c r="GG6" s="4" t="s">
        <v>173</v>
      </c>
      <c r="GH6" s="4" t="s">
        <v>11</v>
      </c>
      <c r="GI6" s="4" t="s">
        <v>11</v>
      </c>
      <c r="GJ6" s="4" t="s">
        <v>11906</v>
      </c>
      <c r="GK6" s="4" t="s">
        <v>11</v>
      </c>
      <c r="GL6" s="4" t="s">
        <v>12308</v>
      </c>
      <c r="GM6" s="4">
        <v>510.22727272727298</v>
      </c>
      <c r="GN6" s="4" t="s">
        <v>11844</v>
      </c>
      <c r="GO6" s="4" t="s">
        <v>11</v>
      </c>
      <c r="GP6" s="4" t="s">
        <v>176</v>
      </c>
      <c r="GQ6" s="4" t="s">
        <v>11</v>
      </c>
      <c r="GR6" s="4" t="s">
        <v>173</v>
      </c>
      <c r="GS6" s="4" t="s">
        <v>11</v>
      </c>
      <c r="GT6" s="4" t="s">
        <v>11</v>
      </c>
      <c r="GU6" s="4" t="s">
        <v>11846</v>
      </c>
      <c r="GV6" s="4" t="s">
        <v>11</v>
      </c>
      <c r="GW6" s="4" t="s">
        <v>13882</v>
      </c>
      <c r="GX6" s="4">
        <v>10.0615384615385</v>
      </c>
      <c r="GY6" s="4" t="s">
        <v>11844</v>
      </c>
      <c r="GZ6" s="4" t="s">
        <v>11</v>
      </c>
      <c r="HA6" s="4" t="s">
        <v>176</v>
      </c>
      <c r="HB6" s="4" t="s">
        <v>11</v>
      </c>
      <c r="HC6" s="4" t="s">
        <v>173</v>
      </c>
      <c r="HD6" s="4" t="s">
        <v>50</v>
      </c>
      <c r="HE6" s="4" t="s">
        <v>11</v>
      </c>
      <c r="HF6" s="4" t="s">
        <v>11438</v>
      </c>
      <c r="HG6" s="4" t="s">
        <v>11</v>
      </c>
      <c r="HH6" s="4" t="s">
        <v>12117</v>
      </c>
      <c r="HI6" s="4">
        <v>18.5</v>
      </c>
      <c r="HJ6" s="4" t="s">
        <v>11825</v>
      </c>
      <c r="HK6" s="4" t="s">
        <v>11</v>
      </c>
      <c r="HL6" s="4" t="s">
        <v>176</v>
      </c>
      <c r="HM6" s="4" t="s">
        <v>11</v>
      </c>
      <c r="HN6" s="4" t="s">
        <v>173</v>
      </c>
      <c r="HO6" s="4" t="s">
        <v>11</v>
      </c>
      <c r="HP6" s="4" t="s">
        <v>11</v>
      </c>
      <c r="HQ6" s="4" t="s">
        <v>11857</v>
      </c>
      <c r="HR6" s="4" t="s">
        <v>11</v>
      </c>
      <c r="HS6" s="4" t="s">
        <v>12015</v>
      </c>
      <c r="HT6" s="4">
        <v>49.875</v>
      </c>
      <c r="HU6" s="4" t="s">
        <v>11844</v>
      </c>
      <c r="HV6" s="4" t="s">
        <v>11</v>
      </c>
      <c r="HW6" s="4" t="s">
        <v>176</v>
      </c>
      <c r="HX6" s="4" t="s">
        <v>11</v>
      </c>
      <c r="HY6" s="4" t="s">
        <v>173</v>
      </c>
      <c r="HZ6" s="4" t="s">
        <v>50</v>
      </c>
      <c r="IA6" s="4" t="s">
        <v>11</v>
      </c>
      <c r="IB6" s="4" t="s">
        <v>218</v>
      </c>
      <c r="IC6" s="4" t="s">
        <v>11</v>
      </c>
      <c r="ID6" s="4" t="s">
        <v>12092</v>
      </c>
      <c r="IE6" s="4">
        <v>41.25</v>
      </c>
      <c r="IF6" s="4" t="s">
        <v>11844</v>
      </c>
      <c r="IG6" s="4" t="s">
        <v>11</v>
      </c>
      <c r="IH6" s="4" t="s">
        <v>176</v>
      </c>
      <c r="II6" s="4" t="s">
        <v>11</v>
      </c>
      <c r="IJ6" s="4" t="s">
        <v>173</v>
      </c>
      <c r="IK6" s="4" t="s">
        <v>11</v>
      </c>
      <c r="IL6" s="4" t="s">
        <v>11</v>
      </c>
      <c r="IM6" s="4" t="s">
        <v>60</v>
      </c>
      <c r="IN6" s="4" t="s">
        <v>11</v>
      </c>
      <c r="IO6" s="4" t="s">
        <v>13967</v>
      </c>
      <c r="IP6" s="4">
        <v>34.9444444444444</v>
      </c>
      <c r="IQ6" s="4" t="s">
        <v>11844</v>
      </c>
      <c r="IR6" s="4" t="s">
        <v>11</v>
      </c>
      <c r="IS6" s="4" t="s">
        <v>176</v>
      </c>
      <c r="IT6" s="4" t="s">
        <v>16594</v>
      </c>
      <c r="IU6" s="4" t="s">
        <v>176</v>
      </c>
      <c r="IV6" s="4" t="s">
        <v>12</v>
      </c>
      <c r="IW6" s="4" t="s">
        <v>12</v>
      </c>
      <c r="IX6" s="4" t="s">
        <v>176</v>
      </c>
      <c r="IY6" s="4" t="s">
        <v>12</v>
      </c>
      <c r="IZ6" s="4" t="s">
        <v>12</v>
      </c>
      <c r="JA6" s="4" t="s">
        <v>12</v>
      </c>
      <c r="JB6" s="4" t="s">
        <v>12</v>
      </c>
      <c r="JC6" s="4" t="s">
        <v>12</v>
      </c>
      <c r="JD6" s="4" t="s">
        <v>12</v>
      </c>
      <c r="JE6" s="4" t="s">
        <v>11</v>
      </c>
      <c r="JF6" s="4" t="s">
        <v>11</v>
      </c>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t="s">
        <v>11835</v>
      </c>
      <c r="KN6" s="4" t="s">
        <v>176</v>
      </c>
      <c r="KO6" s="4" t="s">
        <v>12</v>
      </c>
      <c r="KP6" s="4" t="s">
        <v>12</v>
      </c>
      <c r="KQ6" s="4" t="s">
        <v>353</v>
      </c>
      <c r="KR6" s="4" t="s">
        <v>12</v>
      </c>
      <c r="KS6" s="4" t="s">
        <v>12</v>
      </c>
      <c r="KT6" s="4" t="s">
        <v>12</v>
      </c>
      <c r="KU6" s="4" t="s">
        <v>12</v>
      </c>
      <c r="KV6" s="4" t="s">
        <v>12</v>
      </c>
      <c r="KW6" s="4" t="s">
        <v>12</v>
      </c>
      <c r="KX6" s="4" t="s">
        <v>12</v>
      </c>
      <c r="KY6" s="4" t="s">
        <v>12</v>
      </c>
      <c r="KZ6" s="4" t="s">
        <v>12</v>
      </c>
      <c r="LA6" s="4" t="s">
        <v>12</v>
      </c>
      <c r="LB6" s="4" t="s">
        <v>12</v>
      </c>
      <c r="LC6" s="4" t="s">
        <v>12</v>
      </c>
      <c r="LD6" s="4" t="s">
        <v>12</v>
      </c>
      <c r="LE6" s="4" t="s">
        <v>12</v>
      </c>
      <c r="LF6" s="4" t="s">
        <v>176</v>
      </c>
      <c r="LG6" s="4" t="s">
        <v>12</v>
      </c>
      <c r="LH6" s="4" t="s">
        <v>12</v>
      </c>
      <c r="LI6" s="4" t="s">
        <v>12</v>
      </c>
      <c r="LJ6" s="4" t="s">
        <v>12</v>
      </c>
      <c r="LK6" s="4" t="s">
        <v>12</v>
      </c>
      <c r="LL6" s="4" t="s">
        <v>12</v>
      </c>
      <c r="LM6" s="4" t="s">
        <v>12</v>
      </c>
      <c r="LN6" s="4" t="s">
        <v>12</v>
      </c>
      <c r="LO6" s="4" t="s">
        <v>12</v>
      </c>
      <c r="LP6" s="4" t="s">
        <v>12</v>
      </c>
      <c r="LQ6" s="4" t="s">
        <v>12</v>
      </c>
      <c r="LR6" s="4"/>
      <c r="LS6" s="4" t="s">
        <v>11</v>
      </c>
      <c r="LT6" s="4" t="s">
        <v>11</v>
      </c>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t="s">
        <v>11835</v>
      </c>
      <c r="NB6" s="4" t="s">
        <v>176</v>
      </c>
      <c r="NC6" s="4" t="s">
        <v>12</v>
      </c>
      <c r="ND6" s="4" t="s">
        <v>12</v>
      </c>
      <c r="NE6" s="4" t="s">
        <v>353</v>
      </c>
      <c r="NF6" s="4" t="s">
        <v>12</v>
      </c>
      <c r="NG6" s="4" t="s">
        <v>12</v>
      </c>
      <c r="NH6" s="4" t="s">
        <v>12</v>
      </c>
      <c r="NI6" s="4" t="s">
        <v>12</v>
      </c>
      <c r="NJ6" s="4" t="s">
        <v>12</v>
      </c>
      <c r="NK6" s="4" t="s">
        <v>12</v>
      </c>
      <c r="NL6" s="4" t="s">
        <v>12</v>
      </c>
      <c r="NM6" s="4" t="s">
        <v>12</v>
      </c>
      <c r="NN6" s="4" t="s">
        <v>12</v>
      </c>
      <c r="NO6" s="4" t="s">
        <v>12</v>
      </c>
      <c r="NP6" s="4" t="s">
        <v>12</v>
      </c>
      <c r="NQ6" s="4" t="s">
        <v>12</v>
      </c>
      <c r="NR6" s="4" t="s">
        <v>12</v>
      </c>
      <c r="NS6" s="4" t="s">
        <v>12</v>
      </c>
      <c r="NT6" s="4" t="s">
        <v>176</v>
      </c>
      <c r="NU6" s="4" t="s">
        <v>12</v>
      </c>
      <c r="NV6" s="4" t="s">
        <v>12</v>
      </c>
      <c r="NW6" s="4" t="s">
        <v>12</v>
      </c>
      <c r="NX6" s="4" t="s">
        <v>12</v>
      </c>
      <c r="NY6" s="4" t="s">
        <v>12</v>
      </c>
      <c r="NZ6" s="4" t="s">
        <v>12</v>
      </c>
      <c r="OA6" s="4" t="s">
        <v>12</v>
      </c>
      <c r="OB6" s="4" t="s">
        <v>12</v>
      </c>
      <c r="OC6" s="4" t="s">
        <v>12</v>
      </c>
      <c r="OD6" s="4" t="s">
        <v>12</v>
      </c>
      <c r="OE6" s="4" t="s">
        <v>12</v>
      </c>
      <c r="OF6" s="4"/>
      <c r="OG6" s="4" t="s">
        <v>11853</v>
      </c>
      <c r="OH6" s="4" t="s">
        <v>176</v>
      </c>
      <c r="OI6" s="4" t="s">
        <v>12</v>
      </c>
      <c r="OJ6" s="4" t="s">
        <v>12</v>
      </c>
      <c r="OK6" s="4" t="s">
        <v>12</v>
      </c>
      <c r="OL6" s="4" t="s">
        <v>12</v>
      </c>
      <c r="OM6" s="4" t="s">
        <v>12</v>
      </c>
      <c r="ON6" s="4" t="s">
        <v>12</v>
      </c>
      <c r="OO6" s="4" t="s">
        <v>12</v>
      </c>
      <c r="OP6" s="4" t="s">
        <v>12</v>
      </c>
      <c r="OQ6" s="4" t="s">
        <v>12</v>
      </c>
      <c r="OR6" s="4"/>
      <c r="OS6" s="4" t="s">
        <v>11837</v>
      </c>
      <c r="OT6" s="4" t="s">
        <v>12</v>
      </c>
      <c r="OU6" s="4" t="s">
        <v>12</v>
      </c>
      <c r="OV6" s="4" t="s">
        <v>176</v>
      </c>
      <c r="OW6" s="4" t="s">
        <v>12</v>
      </c>
      <c r="OX6" s="4" t="s">
        <v>176</v>
      </c>
      <c r="OY6" s="4" t="s">
        <v>12</v>
      </c>
      <c r="OZ6" s="4" t="s">
        <v>12</v>
      </c>
      <c r="PA6" s="4"/>
      <c r="PB6" s="4" t="s">
        <v>50</v>
      </c>
      <c r="PC6" s="4"/>
      <c r="PD6" s="4" t="s">
        <v>11839</v>
      </c>
      <c r="PE6" s="4"/>
      <c r="PF6" s="4" t="s">
        <v>177</v>
      </c>
      <c r="PG6" s="4" t="s">
        <v>176</v>
      </c>
      <c r="PH6" s="4" t="s">
        <v>12</v>
      </c>
      <c r="PI6" s="4" t="s">
        <v>12</v>
      </c>
      <c r="PJ6" s="4" t="s">
        <v>12</v>
      </c>
      <c r="PK6" s="4" t="s">
        <v>12</v>
      </c>
      <c r="PL6" s="4" t="s">
        <v>12</v>
      </c>
      <c r="PM6" s="4" t="s">
        <v>12</v>
      </c>
      <c r="PN6" s="4" t="s">
        <v>12</v>
      </c>
      <c r="PO6" s="4" t="s">
        <v>12</v>
      </c>
      <c r="PP6" s="4" t="s">
        <v>12</v>
      </c>
      <c r="PQ6" s="4" t="s">
        <v>12</v>
      </c>
      <c r="PR6" s="4"/>
      <c r="PS6" s="4" t="s">
        <v>179</v>
      </c>
      <c r="PT6" s="4"/>
      <c r="PU6" s="4" t="s">
        <v>180</v>
      </c>
      <c r="PV6" s="4"/>
      <c r="PW6" s="4" t="s">
        <v>181</v>
      </c>
      <c r="PX6" s="4"/>
      <c r="PY6" s="4" t="s">
        <v>11917</v>
      </c>
      <c r="PZ6" s="4" t="s">
        <v>176</v>
      </c>
      <c r="QA6" s="4" t="s">
        <v>176</v>
      </c>
      <c r="QB6" s="4" t="s">
        <v>12</v>
      </c>
      <c r="QC6" s="4" t="s">
        <v>176</v>
      </c>
      <c r="QD6" s="4" t="s">
        <v>12</v>
      </c>
      <c r="QE6" s="4" t="s">
        <v>12</v>
      </c>
      <c r="QF6" s="4"/>
      <c r="QG6" s="4" t="s">
        <v>175</v>
      </c>
      <c r="QH6" s="4" t="s">
        <v>12</v>
      </c>
      <c r="QI6" s="4" t="s">
        <v>12</v>
      </c>
      <c r="QJ6" s="4" t="s">
        <v>12</v>
      </c>
      <c r="QK6" s="4" t="s">
        <v>12</v>
      </c>
      <c r="QL6" s="4" t="s">
        <v>12</v>
      </c>
      <c r="QM6" s="4" t="s">
        <v>12</v>
      </c>
      <c r="QN6" s="4" t="s">
        <v>176</v>
      </c>
      <c r="QO6" s="4"/>
      <c r="QP6" s="4"/>
      <c r="QQ6" s="4" t="s">
        <v>175</v>
      </c>
      <c r="QR6" s="4" t="s">
        <v>12</v>
      </c>
      <c r="QS6" s="4" t="s">
        <v>12</v>
      </c>
      <c r="QT6" s="4" t="s">
        <v>12</v>
      </c>
      <c r="QU6" s="4" t="s">
        <v>12</v>
      </c>
      <c r="QV6" s="4" t="s">
        <v>12</v>
      </c>
      <c r="QW6" s="4" t="s">
        <v>12</v>
      </c>
      <c r="QX6" s="4" t="s">
        <v>176</v>
      </c>
      <c r="QY6" s="4"/>
      <c r="QZ6" s="4"/>
      <c r="RA6" s="4" t="s">
        <v>11</v>
      </c>
      <c r="RB6" s="4" t="s">
        <v>50</v>
      </c>
      <c r="RC6" s="4" t="s">
        <v>16605</v>
      </c>
    </row>
    <row r="7" spans="1:471" x14ac:dyDescent="0.3">
      <c r="A7" s="4" t="s">
        <v>16606</v>
      </c>
      <c r="B7" s="4" t="s">
        <v>16607</v>
      </c>
      <c r="C7" s="4" t="s">
        <v>16608</v>
      </c>
      <c r="D7" s="4" t="s">
        <v>14217</v>
      </c>
      <c r="E7" s="4" t="s">
        <v>14217</v>
      </c>
      <c r="F7" s="4" t="s">
        <v>183</v>
      </c>
      <c r="G7" s="4" t="s">
        <v>11</v>
      </c>
      <c r="H7" s="4" t="s">
        <v>353</v>
      </c>
      <c r="I7" s="4" t="s">
        <v>354</v>
      </c>
      <c r="J7" s="4" t="s">
        <v>355</v>
      </c>
      <c r="K7" s="4" t="s">
        <v>356</v>
      </c>
      <c r="L7" s="4"/>
      <c r="M7" s="4" t="s">
        <v>11821</v>
      </c>
      <c r="N7" s="4" t="s">
        <v>11850</v>
      </c>
      <c r="O7" s="4" t="s">
        <v>11</v>
      </c>
      <c r="P7" s="4" t="s">
        <v>173</v>
      </c>
      <c r="Q7" s="4" t="s">
        <v>11</v>
      </c>
      <c r="R7" s="4" t="s">
        <v>11</v>
      </c>
      <c r="S7" s="4" t="s">
        <v>11475</v>
      </c>
      <c r="T7" s="4" t="s">
        <v>11</v>
      </c>
      <c r="U7" s="4" t="s">
        <v>13963</v>
      </c>
      <c r="V7" s="4">
        <v>14.158333333333299</v>
      </c>
      <c r="W7" s="4" t="s">
        <v>11844</v>
      </c>
      <c r="X7" s="4" t="s">
        <v>11</v>
      </c>
      <c r="Y7" s="4" t="s">
        <v>176</v>
      </c>
      <c r="Z7" s="4" t="s">
        <v>11</v>
      </c>
      <c r="AA7" s="4" t="s">
        <v>173</v>
      </c>
      <c r="AB7" s="4" t="s">
        <v>11</v>
      </c>
      <c r="AC7" s="4" t="s">
        <v>11</v>
      </c>
      <c r="AD7" s="4" t="s">
        <v>63</v>
      </c>
      <c r="AE7" s="4" t="s">
        <v>11</v>
      </c>
      <c r="AF7" s="4" t="s">
        <v>13797</v>
      </c>
      <c r="AG7" s="4">
        <v>55.99</v>
      </c>
      <c r="AH7" s="4" t="s">
        <v>11825</v>
      </c>
      <c r="AI7" s="4" t="s">
        <v>11</v>
      </c>
      <c r="AJ7" s="4" t="s">
        <v>176</v>
      </c>
      <c r="AK7" s="4" t="s">
        <v>11</v>
      </c>
      <c r="AL7" s="4" t="s">
        <v>173</v>
      </c>
      <c r="AM7" s="4" t="s">
        <v>11</v>
      </c>
      <c r="AN7" s="4" t="s">
        <v>11</v>
      </c>
      <c r="AO7" s="4" t="s">
        <v>11419</v>
      </c>
      <c r="AP7" s="4" t="s">
        <v>11</v>
      </c>
      <c r="AQ7" s="4" t="s">
        <v>16609</v>
      </c>
      <c r="AR7" s="4">
        <v>36.79</v>
      </c>
      <c r="AS7" s="4" t="s">
        <v>11825</v>
      </c>
      <c r="AT7" s="4" t="s">
        <v>11</v>
      </c>
      <c r="AU7" s="4" t="s">
        <v>176</v>
      </c>
      <c r="AV7" s="4" t="s">
        <v>11</v>
      </c>
      <c r="AW7" s="4" t="s">
        <v>173</v>
      </c>
      <c r="AX7" s="4" t="s">
        <v>50</v>
      </c>
      <c r="AY7" s="4" t="s">
        <v>11</v>
      </c>
      <c r="AZ7" s="4" t="s">
        <v>176</v>
      </c>
      <c r="BA7" s="4" t="s">
        <v>11</v>
      </c>
      <c r="BB7" s="4" t="s">
        <v>12132</v>
      </c>
      <c r="BC7" s="4">
        <v>13.99</v>
      </c>
      <c r="BD7" s="4" t="s">
        <v>11825</v>
      </c>
      <c r="BE7" s="4" t="s">
        <v>11</v>
      </c>
      <c r="BF7" s="4" t="s">
        <v>176</v>
      </c>
      <c r="BG7" s="4" t="s">
        <v>11</v>
      </c>
      <c r="BH7" s="4" t="s">
        <v>173</v>
      </c>
      <c r="BI7" s="4" t="s">
        <v>50</v>
      </c>
      <c r="BJ7" s="4" t="s">
        <v>11</v>
      </c>
      <c r="BK7" s="4" t="s">
        <v>176</v>
      </c>
      <c r="BL7" s="4" t="s">
        <v>11</v>
      </c>
      <c r="BM7" s="4" t="s">
        <v>11962</v>
      </c>
      <c r="BN7" s="4">
        <v>9.89</v>
      </c>
      <c r="BO7" s="4" t="s">
        <v>11844</v>
      </c>
      <c r="BP7" s="4" t="s">
        <v>11</v>
      </c>
      <c r="BQ7" s="4" t="s">
        <v>176</v>
      </c>
      <c r="BR7" s="4" t="s">
        <v>11</v>
      </c>
      <c r="BS7" s="4" t="s">
        <v>173</v>
      </c>
      <c r="BT7" s="4" t="s">
        <v>50</v>
      </c>
      <c r="BU7" s="4" t="s">
        <v>11</v>
      </c>
      <c r="BV7" s="4" t="s">
        <v>176</v>
      </c>
      <c r="BW7" s="4" t="s">
        <v>11</v>
      </c>
      <c r="BX7" s="4" t="s">
        <v>12132</v>
      </c>
      <c r="BY7" s="4">
        <v>13.99</v>
      </c>
      <c r="BZ7" s="4" t="s">
        <v>11825</v>
      </c>
      <c r="CA7" s="4" t="s">
        <v>50</v>
      </c>
      <c r="CB7" s="4"/>
      <c r="CC7" s="4" t="s">
        <v>11</v>
      </c>
      <c r="CD7" s="4" t="s">
        <v>173</v>
      </c>
      <c r="CE7" s="4" t="s">
        <v>50</v>
      </c>
      <c r="CF7" s="4" t="s">
        <v>11</v>
      </c>
      <c r="CG7" s="4" t="s">
        <v>176</v>
      </c>
      <c r="CH7" s="4" t="s">
        <v>11</v>
      </c>
      <c r="CI7" s="4" t="s">
        <v>11962</v>
      </c>
      <c r="CJ7" s="4">
        <v>9.89</v>
      </c>
      <c r="CK7" s="4" t="s">
        <v>11844</v>
      </c>
      <c r="CL7" s="4" t="s">
        <v>11</v>
      </c>
      <c r="CM7" s="4" t="s">
        <v>176</v>
      </c>
      <c r="CN7" s="4" t="s">
        <v>11</v>
      </c>
      <c r="CO7" s="4" t="s">
        <v>173</v>
      </c>
      <c r="CP7" s="4" t="s">
        <v>11</v>
      </c>
      <c r="CQ7" s="4" t="s">
        <v>11</v>
      </c>
      <c r="CR7" s="4" t="s">
        <v>176</v>
      </c>
      <c r="CS7" s="4" t="s">
        <v>11</v>
      </c>
      <c r="CT7" s="4" t="s">
        <v>11966</v>
      </c>
      <c r="CU7" s="4">
        <v>119.9</v>
      </c>
      <c r="CV7" s="4" t="s">
        <v>11844</v>
      </c>
      <c r="CW7" s="4" t="s">
        <v>11</v>
      </c>
      <c r="CX7" s="4" t="s">
        <v>176</v>
      </c>
      <c r="CY7" s="4" t="s">
        <v>11</v>
      </c>
      <c r="CZ7" s="4" t="s">
        <v>173</v>
      </c>
      <c r="DA7" s="4" t="s">
        <v>50</v>
      </c>
      <c r="DB7" s="4" t="s">
        <v>11</v>
      </c>
      <c r="DC7" s="4" t="s">
        <v>11953</v>
      </c>
      <c r="DD7" s="4" t="s">
        <v>11</v>
      </c>
      <c r="DE7" s="4" t="s">
        <v>13751</v>
      </c>
      <c r="DF7" s="4">
        <v>45.412941176470603</v>
      </c>
      <c r="DG7" s="4" t="s">
        <v>11844</v>
      </c>
      <c r="DH7" s="4" t="s">
        <v>11</v>
      </c>
      <c r="DI7" s="4" t="s">
        <v>176</v>
      </c>
      <c r="DJ7" s="4" t="s">
        <v>11</v>
      </c>
      <c r="DK7" s="4" t="s">
        <v>173</v>
      </c>
      <c r="DL7" s="4" t="s">
        <v>11</v>
      </c>
      <c r="DM7" s="4" t="s">
        <v>11</v>
      </c>
      <c r="DN7" s="4" t="s">
        <v>176</v>
      </c>
      <c r="DO7" s="4" t="s">
        <v>11</v>
      </c>
      <c r="DP7" s="4" t="s">
        <v>13949</v>
      </c>
      <c r="DQ7" s="4">
        <v>20.39</v>
      </c>
      <c r="DR7" s="4" t="s">
        <v>11844</v>
      </c>
      <c r="DS7" s="4" t="s">
        <v>11</v>
      </c>
      <c r="DT7" s="4" t="s">
        <v>176</v>
      </c>
      <c r="DU7" s="4" t="s">
        <v>11</v>
      </c>
      <c r="DV7" s="4" t="s">
        <v>173</v>
      </c>
      <c r="DW7" s="4" t="s">
        <v>11</v>
      </c>
      <c r="DX7" s="4" t="s">
        <v>11</v>
      </c>
      <c r="DY7" s="4" t="s">
        <v>176</v>
      </c>
      <c r="DZ7" s="4" t="s">
        <v>11</v>
      </c>
      <c r="EA7" s="4" t="s">
        <v>11885</v>
      </c>
      <c r="EB7" s="4">
        <v>49.9</v>
      </c>
      <c r="EC7" s="4" t="s">
        <v>11844</v>
      </c>
      <c r="ED7" s="4" t="s">
        <v>11</v>
      </c>
      <c r="EE7" s="4" t="s">
        <v>176</v>
      </c>
      <c r="EF7" s="4" t="s">
        <v>11</v>
      </c>
      <c r="EG7" s="4" t="s">
        <v>173</v>
      </c>
      <c r="EH7" s="4" t="s">
        <v>11</v>
      </c>
      <c r="EI7" s="4" t="s">
        <v>11</v>
      </c>
      <c r="EJ7" s="4" t="s">
        <v>176</v>
      </c>
      <c r="EK7" s="4" t="s">
        <v>11</v>
      </c>
      <c r="EL7" s="4" t="s">
        <v>13930</v>
      </c>
      <c r="EM7" s="4">
        <v>19.989999999999998</v>
      </c>
      <c r="EN7" s="4" t="s">
        <v>11844</v>
      </c>
      <c r="EO7" s="4" t="s">
        <v>11</v>
      </c>
      <c r="EP7" s="4" t="s">
        <v>176</v>
      </c>
      <c r="EQ7" s="4" t="s">
        <v>11</v>
      </c>
      <c r="ER7" s="4" t="s">
        <v>173</v>
      </c>
      <c r="ES7" s="4" t="s">
        <v>50</v>
      </c>
      <c r="ET7" s="4" t="s">
        <v>11</v>
      </c>
      <c r="EU7" s="4" t="s">
        <v>11427</v>
      </c>
      <c r="EV7" s="4" t="s">
        <v>11</v>
      </c>
      <c r="EW7" s="4" t="s">
        <v>12132</v>
      </c>
      <c r="EX7" s="4">
        <v>13.99</v>
      </c>
      <c r="EY7" s="4" t="s">
        <v>11844</v>
      </c>
      <c r="EZ7" s="4" t="s">
        <v>11</v>
      </c>
      <c r="FA7" s="4" t="s">
        <v>176</v>
      </c>
      <c r="FB7" s="4" t="s">
        <v>11</v>
      </c>
      <c r="FC7" s="4" t="s">
        <v>173</v>
      </c>
      <c r="FD7" s="4" t="s">
        <v>11</v>
      </c>
      <c r="FE7" s="4" t="s">
        <v>11</v>
      </c>
      <c r="FF7" s="4" t="s">
        <v>11889</v>
      </c>
      <c r="FG7" s="4" t="s">
        <v>11</v>
      </c>
      <c r="FH7" s="4" t="s">
        <v>13720</v>
      </c>
      <c r="FI7" s="4">
        <v>72.929411764705904</v>
      </c>
      <c r="FJ7" s="4" t="s">
        <v>11844</v>
      </c>
      <c r="FK7" s="4" t="s">
        <v>11</v>
      </c>
      <c r="FL7" s="4" t="s">
        <v>176</v>
      </c>
      <c r="FM7" s="4" t="s">
        <v>16610</v>
      </c>
      <c r="FN7" s="4" t="s">
        <v>12</v>
      </c>
      <c r="FO7" s="4" t="s">
        <v>12</v>
      </c>
      <c r="FP7" s="4" t="s">
        <v>12</v>
      </c>
      <c r="FQ7" s="4" t="s">
        <v>176</v>
      </c>
      <c r="FR7" s="4" t="s">
        <v>176</v>
      </c>
      <c r="FS7" s="4" t="s">
        <v>176</v>
      </c>
      <c r="FT7" s="4" t="s">
        <v>176</v>
      </c>
      <c r="FU7" s="4" t="s">
        <v>12</v>
      </c>
      <c r="FV7" s="4" t="s">
        <v>12</v>
      </c>
      <c r="FW7" s="4" t="s">
        <v>12</v>
      </c>
      <c r="FX7" s="4" t="s">
        <v>176</v>
      </c>
      <c r="FY7" s="4" t="s">
        <v>12</v>
      </c>
      <c r="FZ7" s="4" t="s">
        <v>12</v>
      </c>
      <c r="GA7" s="4" t="s">
        <v>12</v>
      </c>
      <c r="GB7" s="4" t="s">
        <v>12</v>
      </c>
      <c r="GC7" s="4" t="s">
        <v>12</v>
      </c>
      <c r="GD7" s="4" t="s">
        <v>12</v>
      </c>
      <c r="GE7" s="4" t="s">
        <v>12</v>
      </c>
      <c r="GF7" s="4" t="s">
        <v>11</v>
      </c>
      <c r="GG7" s="4" t="s">
        <v>173</v>
      </c>
      <c r="GH7" s="4" t="s">
        <v>11</v>
      </c>
      <c r="GI7" s="4" t="s">
        <v>11</v>
      </c>
      <c r="GJ7" s="4" t="s">
        <v>583</v>
      </c>
      <c r="GK7" s="4" t="s">
        <v>11</v>
      </c>
      <c r="GL7" s="4" t="s">
        <v>12143</v>
      </c>
      <c r="GM7" s="4">
        <v>542.241379310345</v>
      </c>
      <c r="GN7" s="4" t="s">
        <v>11844</v>
      </c>
      <c r="GO7" s="4" t="s">
        <v>11</v>
      </c>
      <c r="GP7" s="4" t="s">
        <v>176</v>
      </c>
      <c r="GQ7" s="4" t="s">
        <v>11</v>
      </c>
      <c r="GR7" s="4" t="s">
        <v>173</v>
      </c>
      <c r="GS7" s="4" t="s">
        <v>11</v>
      </c>
      <c r="GT7" s="4" t="s">
        <v>11</v>
      </c>
      <c r="GU7" s="4" t="s">
        <v>11882</v>
      </c>
      <c r="GV7" s="4" t="s">
        <v>11</v>
      </c>
      <c r="GW7" s="4" t="s">
        <v>11965</v>
      </c>
      <c r="GX7" s="4">
        <v>10.703571428571401</v>
      </c>
      <c r="GY7" s="4" t="s">
        <v>11844</v>
      </c>
      <c r="GZ7" s="4" t="s">
        <v>11</v>
      </c>
      <c r="HA7" s="4" t="s">
        <v>176</v>
      </c>
      <c r="HB7" s="4" t="s">
        <v>11</v>
      </c>
      <c r="HC7" s="4" t="s">
        <v>173</v>
      </c>
      <c r="HD7" s="4" t="s">
        <v>11</v>
      </c>
      <c r="HE7" s="4" t="s">
        <v>11</v>
      </c>
      <c r="HF7" s="4" t="s">
        <v>11438</v>
      </c>
      <c r="HG7" s="4" t="s">
        <v>11</v>
      </c>
      <c r="HH7" s="4" t="s">
        <v>13914</v>
      </c>
      <c r="HI7" s="4">
        <v>17.989999999999998</v>
      </c>
      <c r="HJ7" s="4" t="s">
        <v>11844</v>
      </c>
      <c r="HK7" s="4" t="s">
        <v>11</v>
      </c>
      <c r="HL7" s="4" t="s">
        <v>176</v>
      </c>
      <c r="HM7" s="4" t="s">
        <v>11</v>
      </c>
      <c r="HN7" s="4" t="s">
        <v>173</v>
      </c>
      <c r="HO7" s="4" t="s">
        <v>11</v>
      </c>
      <c r="HP7" s="4" t="s">
        <v>11</v>
      </c>
      <c r="HQ7" s="4" t="s">
        <v>12014</v>
      </c>
      <c r="HR7" s="4" t="s">
        <v>11</v>
      </c>
      <c r="HS7" s="4" t="s">
        <v>13969</v>
      </c>
      <c r="HT7" s="4">
        <v>39.368749999999999</v>
      </c>
      <c r="HU7" s="4" t="s">
        <v>11825</v>
      </c>
      <c r="HV7" s="4" t="s">
        <v>11</v>
      </c>
      <c r="HW7" s="4" t="s">
        <v>176</v>
      </c>
      <c r="HX7" s="4" t="s">
        <v>11</v>
      </c>
      <c r="HY7" s="4" t="s">
        <v>173</v>
      </c>
      <c r="HZ7" s="4" t="s">
        <v>11</v>
      </c>
      <c r="IA7" s="4" t="s">
        <v>11</v>
      </c>
      <c r="IB7" s="4" t="s">
        <v>11448</v>
      </c>
      <c r="IC7" s="4" t="s">
        <v>11</v>
      </c>
      <c r="ID7" s="4" t="s">
        <v>12309</v>
      </c>
      <c r="IE7" s="4">
        <v>41.2425</v>
      </c>
      <c r="IF7" s="4" t="s">
        <v>11844</v>
      </c>
      <c r="IG7" s="4" t="s">
        <v>11</v>
      </c>
      <c r="IH7" s="4" t="s">
        <v>176</v>
      </c>
      <c r="II7" s="4" t="s">
        <v>11</v>
      </c>
      <c r="IJ7" s="4" t="s">
        <v>173</v>
      </c>
      <c r="IK7" s="4" t="s">
        <v>50</v>
      </c>
      <c r="IL7" s="4" t="s">
        <v>11</v>
      </c>
      <c r="IM7" s="4" t="s">
        <v>63</v>
      </c>
      <c r="IN7" s="4" t="s">
        <v>11</v>
      </c>
      <c r="IO7" s="4" t="s">
        <v>11999</v>
      </c>
      <c r="IP7" s="4">
        <v>44.99</v>
      </c>
      <c r="IQ7" s="4" t="s">
        <v>11844</v>
      </c>
      <c r="IR7" s="4" t="s">
        <v>11</v>
      </c>
      <c r="IS7" s="4" t="s">
        <v>176</v>
      </c>
      <c r="IT7" s="4" t="s">
        <v>12009</v>
      </c>
      <c r="IU7" s="4" t="s">
        <v>176</v>
      </c>
      <c r="IV7" s="4" t="s">
        <v>12</v>
      </c>
      <c r="IW7" s="4" t="s">
        <v>12</v>
      </c>
      <c r="IX7" s="4" t="s">
        <v>12</v>
      </c>
      <c r="IY7" s="4" t="s">
        <v>12</v>
      </c>
      <c r="IZ7" s="4" t="s">
        <v>12</v>
      </c>
      <c r="JA7" s="4" t="s">
        <v>12</v>
      </c>
      <c r="JB7" s="4" t="s">
        <v>12</v>
      </c>
      <c r="JC7" s="4" t="s">
        <v>12</v>
      </c>
      <c r="JD7" s="4" t="s">
        <v>12</v>
      </c>
      <c r="JE7" s="4" t="s">
        <v>11</v>
      </c>
      <c r="JF7" s="4" t="s">
        <v>11</v>
      </c>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t="s">
        <v>11835</v>
      </c>
      <c r="KN7" s="4" t="s">
        <v>176</v>
      </c>
      <c r="KO7" s="4" t="s">
        <v>12</v>
      </c>
      <c r="KP7" s="4" t="s">
        <v>12</v>
      </c>
      <c r="KQ7" s="4" t="s">
        <v>353</v>
      </c>
      <c r="KR7" s="4" t="s">
        <v>12</v>
      </c>
      <c r="KS7" s="4" t="s">
        <v>12</v>
      </c>
      <c r="KT7" s="4" t="s">
        <v>12</v>
      </c>
      <c r="KU7" s="4" t="s">
        <v>12</v>
      </c>
      <c r="KV7" s="4" t="s">
        <v>12</v>
      </c>
      <c r="KW7" s="4" t="s">
        <v>12</v>
      </c>
      <c r="KX7" s="4" t="s">
        <v>12</v>
      </c>
      <c r="KY7" s="4" t="s">
        <v>12</v>
      </c>
      <c r="KZ7" s="4" t="s">
        <v>12</v>
      </c>
      <c r="LA7" s="4" t="s">
        <v>12</v>
      </c>
      <c r="LB7" s="4" t="s">
        <v>12</v>
      </c>
      <c r="LC7" s="4" t="s">
        <v>12</v>
      </c>
      <c r="LD7" s="4" t="s">
        <v>12</v>
      </c>
      <c r="LE7" s="4" t="s">
        <v>12</v>
      </c>
      <c r="LF7" s="4" t="s">
        <v>176</v>
      </c>
      <c r="LG7" s="4" t="s">
        <v>12</v>
      </c>
      <c r="LH7" s="4" t="s">
        <v>12</v>
      </c>
      <c r="LI7" s="4" t="s">
        <v>12</v>
      </c>
      <c r="LJ7" s="4" t="s">
        <v>12</v>
      </c>
      <c r="LK7" s="4" t="s">
        <v>12</v>
      </c>
      <c r="LL7" s="4" t="s">
        <v>12</v>
      </c>
      <c r="LM7" s="4" t="s">
        <v>12</v>
      </c>
      <c r="LN7" s="4" t="s">
        <v>12</v>
      </c>
      <c r="LO7" s="4" t="s">
        <v>12</v>
      </c>
      <c r="LP7" s="4" t="s">
        <v>12</v>
      </c>
      <c r="LQ7" s="4" t="s">
        <v>12</v>
      </c>
      <c r="LR7" s="4"/>
      <c r="LS7" s="4" t="s">
        <v>11</v>
      </c>
      <c r="LT7" s="4" t="s">
        <v>11</v>
      </c>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t="s">
        <v>11835</v>
      </c>
      <c r="NB7" s="4" t="s">
        <v>176</v>
      </c>
      <c r="NC7" s="4" t="s">
        <v>12</v>
      </c>
      <c r="ND7" s="4" t="s">
        <v>12</v>
      </c>
      <c r="NE7" s="4" t="s">
        <v>353</v>
      </c>
      <c r="NF7" s="4" t="s">
        <v>12</v>
      </c>
      <c r="NG7" s="4" t="s">
        <v>12</v>
      </c>
      <c r="NH7" s="4" t="s">
        <v>12</v>
      </c>
      <c r="NI7" s="4" t="s">
        <v>12</v>
      </c>
      <c r="NJ7" s="4" t="s">
        <v>12</v>
      </c>
      <c r="NK7" s="4" t="s">
        <v>12</v>
      </c>
      <c r="NL7" s="4" t="s">
        <v>12</v>
      </c>
      <c r="NM7" s="4" t="s">
        <v>12</v>
      </c>
      <c r="NN7" s="4" t="s">
        <v>12</v>
      </c>
      <c r="NO7" s="4" t="s">
        <v>12</v>
      </c>
      <c r="NP7" s="4" t="s">
        <v>12</v>
      </c>
      <c r="NQ7" s="4" t="s">
        <v>12</v>
      </c>
      <c r="NR7" s="4" t="s">
        <v>12</v>
      </c>
      <c r="NS7" s="4" t="s">
        <v>12</v>
      </c>
      <c r="NT7" s="4" t="s">
        <v>176</v>
      </c>
      <c r="NU7" s="4" t="s">
        <v>12</v>
      </c>
      <c r="NV7" s="4" t="s">
        <v>12</v>
      </c>
      <c r="NW7" s="4" t="s">
        <v>12</v>
      </c>
      <c r="NX7" s="4" t="s">
        <v>12</v>
      </c>
      <c r="NY7" s="4" t="s">
        <v>12</v>
      </c>
      <c r="NZ7" s="4" t="s">
        <v>12</v>
      </c>
      <c r="OA7" s="4" t="s">
        <v>12</v>
      </c>
      <c r="OB7" s="4" t="s">
        <v>12</v>
      </c>
      <c r="OC7" s="4" t="s">
        <v>12</v>
      </c>
      <c r="OD7" s="4" t="s">
        <v>12</v>
      </c>
      <c r="OE7" s="4" t="s">
        <v>12</v>
      </c>
      <c r="OF7" s="4"/>
      <c r="OG7" s="4" t="s">
        <v>11853</v>
      </c>
      <c r="OH7" s="4" t="s">
        <v>176</v>
      </c>
      <c r="OI7" s="4" t="s">
        <v>12</v>
      </c>
      <c r="OJ7" s="4" t="s">
        <v>12</v>
      </c>
      <c r="OK7" s="4" t="s">
        <v>12</v>
      </c>
      <c r="OL7" s="4" t="s">
        <v>12</v>
      </c>
      <c r="OM7" s="4" t="s">
        <v>12</v>
      </c>
      <c r="ON7" s="4" t="s">
        <v>12</v>
      </c>
      <c r="OO7" s="4" t="s">
        <v>12</v>
      </c>
      <c r="OP7" s="4" t="s">
        <v>12</v>
      </c>
      <c r="OQ7" s="4" t="s">
        <v>12</v>
      </c>
      <c r="OR7" s="4"/>
      <c r="OS7" s="4" t="s">
        <v>11837</v>
      </c>
      <c r="OT7" s="4" t="s">
        <v>12</v>
      </c>
      <c r="OU7" s="4" t="s">
        <v>12</v>
      </c>
      <c r="OV7" s="4" t="s">
        <v>176</v>
      </c>
      <c r="OW7" s="4" t="s">
        <v>12</v>
      </c>
      <c r="OX7" s="4" t="s">
        <v>176</v>
      </c>
      <c r="OY7" s="4" t="s">
        <v>12</v>
      </c>
      <c r="OZ7" s="4" t="s">
        <v>12</v>
      </c>
      <c r="PA7" s="4"/>
      <c r="PB7" s="4" t="s">
        <v>50</v>
      </c>
      <c r="PC7" s="4"/>
      <c r="PD7" s="4" t="s">
        <v>11839</v>
      </c>
      <c r="PE7" s="4"/>
      <c r="PF7" s="4" t="s">
        <v>177</v>
      </c>
      <c r="PG7" s="4" t="s">
        <v>176</v>
      </c>
      <c r="PH7" s="4" t="s">
        <v>12</v>
      </c>
      <c r="PI7" s="4" t="s">
        <v>12</v>
      </c>
      <c r="PJ7" s="4" t="s">
        <v>12</v>
      </c>
      <c r="PK7" s="4" t="s">
        <v>12</v>
      </c>
      <c r="PL7" s="4" t="s">
        <v>12</v>
      </c>
      <c r="PM7" s="4" t="s">
        <v>12</v>
      </c>
      <c r="PN7" s="4" t="s">
        <v>12</v>
      </c>
      <c r="PO7" s="4" t="s">
        <v>12</v>
      </c>
      <c r="PP7" s="4" t="s">
        <v>12</v>
      </c>
      <c r="PQ7" s="4" t="s">
        <v>12</v>
      </c>
      <c r="PR7" s="4"/>
      <c r="PS7" s="4" t="s">
        <v>179</v>
      </c>
      <c r="PT7" s="4"/>
      <c r="PU7" s="4" t="s">
        <v>180</v>
      </c>
      <c r="PV7" s="4"/>
      <c r="PW7" s="4" t="s">
        <v>181</v>
      </c>
      <c r="PX7" s="4"/>
      <c r="PY7" s="4" t="s">
        <v>11917</v>
      </c>
      <c r="PZ7" s="4" t="s">
        <v>176</v>
      </c>
      <c r="QA7" s="4" t="s">
        <v>176</v>
      </c>
      <c r="QB7" s="4" t="s">
        <v>12</v>
      </c>
      <c r="QC7" s="4" t="s">
        <v>176</v>
      </c>
      <c r="QD7" s="4" t="s">
        <v>12</v>
      </c>
      <c r="QE7" s="4" t="s">
        <v>12</v>
      </c>
      <c r="QF7" s="4"/>
      <c r="QG7" s="4" t="s">
        <v>175</v>
      </c>
      <c r="QH7" s="4" t="s">
        <v>12</v>
      </c>
      <c r="QI7" s="4" t="s">
        <v>12</v>
      </c>
      <c r="QJ7" s="4" t="s">
        <v>12</v>
      </c>
      <c r="QK7" s="4" t="s">
        <v>12</v>
      </c>
      <c r="QL7" s="4" t="s">
        <v>12</v>
      </c>
      <c r="QM7" s="4" t="s">
        <v>12</v>
      </c>
      <c r="QN7" s="4" t="s">
        <v>176</v>
      </c>
      <c r="QO7" s="4"/>
      <c r="QP7" s="4"/>
      <c r="QQ7" s="4" t="s">
        <v>175</v>
      </c>
      <c r="QR7" s="4" t="s">
        <v>12</v>
      </c>
      <c r="QS7" s="4" t="s">
        <v>12</v>
      </c>
      <c r="QT7" s="4" t="s">
        <v>12</v>
      </c>
      <c r="QU7" s="4" t="s">
        <v>12</v>
      </c>
      <c r="QV7" s="4" t="s">
        <v>12</v>
      </c>
      <c r="QW7" s="4" t="s">
        <v>12</v>
      </c>
      <c r="QX7" s="4" t="s">
        <v>176</v>
      </c>
      <c r="QY7" s="4"/>
      <c r="QZ7" s="4"/>
      <c r="RA7" s="4" t="s">
        <v>11</v>
      </c>
      <c r="RB7" s="4" t="s">
        <v>50</v>
      </c>
      <c r="RC7" s="4" t="s">
        <v>16611</v>
      </c>
    </row>
    <row r="8" spans="1:471" x14ac:dyDescent="0.3">
      <c r="A8" s="4" t="s">
        <v>16612</v>
      </c>
      <c r="B8" s="4" t="s">
        <v>16613</v>
      </c>
      <c r="C8" s="4" t="s">
        <v>16614</v>
      </c>
      <c r="D8" s="4" t="s">
        <v>14217</v>
      </c>
      <c r="E8" s="4" t="s">
        <v>14217</v>
      </c>
      <c r="F8" s="4" t="s">
        <v>183</v>
      </c>
      <c r="G8" s="4" t="s">
        <v>11</v>
      </c>
      <c r="H8" s="4" t="s">
        <v>353</v>
      </c>
      <c r="I8" s="4" t="s">
        <v>354</v>
      </c>
      <c r="J8" s="4" t="s">
        <v>355</v>
      </c>
      <c r="K8" s="4" t="s">
        <v>356</v>
      </c>
      <c r="L8" s="4"/>
      <c r="M8" s="4" t="s">
        <v>11821</v>
      </c>
      <c r="N8" s="4" t="s">
        <v>11850</v>
      </c>
      <c r="O8" s="4" t="s">
        <v>11</v>
      </c>
      <c r="P8" s="4" t="s">
        <v>173</v>
      </c>
      <c r="Q8" s="4" t="s">
        <v>11</v>
      </c>
      <c r="R8" s="4" t="s">
        <v>11</v>
      </c>
      <c r="S8" s="4" t="s">
        <v>11908</v>
      </c>
      <c r="T8" s="4" t="s">
        <v>11</v>
      </c>
      <c r="U8" s="4" t="s">
        <v>12186</v>
      </c>
      <c r="V8" s="4">
        <v>9.7857142857142794</v>
      </c>
      <c r="W8" s="4" t="s">
        <v>11844</v>
      </c>
      <c r="X8" s="4" t="s">
        <v>11</v>
      </c>
      <c r="Y8" s="4" t="s">
        <v>176</v>
      </c>
      <c r="Z8" s="4" t="s">
        <v>11</v>
      </c>
      <c r="AA8" s="4" t="s">
        <v>173</v>
      </c>
      <c r="AB8" s="4" t="s">
        <v>50</v>
      </c>
      <c r="AC8" s="4" t="s">
        <v>11</v>
      </c>
      <c r="AD8" s="4" t="s">
        <v>176</v>
      </c>
      <c r="AE8" s="4" t="s">
        <v>11</v>
      </c>
      <c r="AF8" s="4" t="s">
        <v>16615</v>
      </c>
      <c r="AG8" s="4">
        <v>55.9</v>
      </c>
      <c r="AH8" s="4" t="s">
        <v>11844</v>
      </c>
      <c r="AI8" s="4" t="s">
        <v>11</v>
      </c>
      <c r="AJ8" s="4" t="s">
        <v>176</v>
      </c>
      <c r="AK8" s="4" t="s">
        <v>11</v>
      </c>
      <c r="AL8" s="4" t="s">
        <v>173</v>
      </c>
      <c r="AM8" s="4" t="s">
        <v>11</v>
      </c>
      <c r="AN8" s="4" t="s">
        <v>11</v>
      </c>
      <c r="AO8" s="4" t="s">
        <v>11419</v>
      </c>
      <c r="AP8" s="4" t="s">
        <v>11</v>
      </c>
      <c r="AQ8" s="4" t="s">
        <v>13981</v>
      </c>
      <c r="AR8" s="4">
        <v>33.299999999999997</v>
      </c>
      <c r="AS8" s="4" t="s">
        <v>11825</v>
      </c>
      <c r="AT8" s="4" t="s">
        <v>11</v>
      </c>
      <c r="AU8" s="4" t="s">
        <v>176</v>
      </c>
      <c r="AV8" s="4" t="s">
        <v>11</v>
      </c>
      <c r="AW8" s="4" t="s">
        <v>173</v>
      </c>
      <c r="AX8" s="4" t="s">
        <v>11</v>
      </c>
      <c r="AY8" s="4" t="s">
        <v>11</v>
      </c>
      <c r="AZ8" s="4" t="s">
        <v>176</v>
      </c>
      <c r="BA8" s="4" t="s">
        <v>11</v>
      </c>
      <c r="BB8" s="4" t="s">
        <v>16616</v>
      </c>
      <c r="BC8" s="4">
        <v>13.95</v>
      </c>
      <c r="BD8" s="4" t="s">
        <v>11825</v>
      </c>
      <c r="BE8" s="4" t="s">
        <v>11</v>
      </c>
      <c r="BF8" s="4" t="s">
        <v>176</v>
      </c>
      <c r="BG8" s="4" t="s">
        <v>11</v>
      </c>
      <c r="BH8" s="4" t="s">
        <v>173</v>
      </c>
      <c r="BI8" s="4" t="s">
        <v>11</v>
      </c>
      <c r="BJ8" s="4" t="s">
        <v>11</v>
      </c>
      <c r="BK8" s="4" t="s">
        <v>176</v>
      </c>
      <c r="BL8" s="4" t="s">
        <v>11</v>
      </c>
      <c r="BM8" s="4" t="s">
        <v>16617</v>
      </c>
      <c r="BN8" s="4">
        <v>10.39</v>
      </c>
      <c r="BO8" s="4" t="s">
        <v>11844</v>
      </c>
      <c r="BP8" s="4" t="s">
        <v>11</v>
      </c>
      <c r="BQ8" s="4" t="s">
        <v>176</v>
      </c>
      <c r="BR8" s="4" t="s">
        <v>11</v>
      </c>
      <c r="BS8" s="4" t="s">
        <v>173</v>
      </c>
      <c r="BT8" s="4" t="s">
        <v>50</v>
      </c>
      <c r="BU8" s="4" t="s">
        <v>11</v>
      </c>
      <c r="BV8" s="4" t="s">
        <v>176</v>
      </c>
      <c r="BW8" s="4" t="s">
        <v>11</v>
      </c>
      <c r="BX8" s="4" t="s">
        <v>12111</v>
      </c>
      <c r="BY8" s="4">
        <v>12.95</v>
      </c>
      <c r="BZ8" s="4" t="s">
        <v>11825</v>
      </c>
      <c r="CA8" s="4" t="s">
        <v>11</v>
      </c>
      <c r="CB8" s="4" t="s">
        <v>176</v>
      </c>
      <c r="CC8" s="4" t="s">
        <v>11</v>
      </c>
      <c r="CD8" s="4" t="s">
        <v>173</v>
      </c>
      <c r="CE8" s="4" t="s">
        <v>11</v>
      </c>
      <c r="CF8" s="4" t="s">
        <v>11</v>
      </c>
      <c r="CG8" s="4" t="s">
        <v>176</v>
      </c>
      <c r="CH8" s="4" t="s">
        <v>11</v>
      </c>
      <c r="CI8" s="4" t="s">
        <v>11962</v>
      </c>
      <c r="CJ8" s="4">
        <v>9.89</v>
      </c>
      <c r="CK8" s="4" t="s">
        <v>11825</v>
      </c>
      <c r="CL8" s="4" t="s">
        <v>11</v>
      </c>
      <c r="CM8" s="4" t="s">
        <v>176</v>
      </c>
      <c r="CN8" s="4" t="s">
        <v>11</v>
      </c>
      <c r="CO8" s="4" t="s">
        <v>173</v>
      </c>
      <c r="CP8" s="4" t="s">
        <v>11</v>
      </c>
      <c r="CQ8" s="4" t="s">
        <v>11</v>
      </c>
      <c r="CR8" s="4" t="s">
        <v>176</v>
      </c>
      <c r="CS8" s="4" t="s">
        <v>11</v>
      </c>
      <c r="CT8" s="4" t="s">
        <v>11966</v>
      </c>
      <c r="CU8" s="4">
        <v>119.9</v>
      </c>
      <c r="CV8" s="4" t="s">
        <v>11844</v>
      </c>
      <c r="CW8" s="4" t="s">
        <v>11</v>
      </c>
      <c r="CX8" s="4" t="s">
        <v>176</v>
      </c>
      <c r="CY8" s="4" t="s">
        <v>11</v>
      </c>
      <c r="CZ8" s="4" t="s">
        <v>173</v>
      </c>
      <c r="DA8" s="4" t="s">
        <v>11</v>
      </c>
      <c r="DB8" s="4" t="s">
        <v>11</v>
      </c>
      <c r="DC8" s="4" t="s">
        <v>11953</v>
      </c>
      <c r="DD8" s="4" t="s">
        <v>11</v>
      </c>
      <c r="DE8" s="4" t="s">
        <v>12243</v>
      </c>
      <c r="DF8" s="4">
        <v>45</v>
      </c>
      <c r="DG8" s="4" t="s">
        <v>11844</v>
      </c>
      <c r="DH8" s="4" t="s">
        <v>11</v>
      </c>
      <c r="DI8" s="4" t="s">
        <v>176</v>
      </c>
      <c r="DJ8" s="4" t="s">
        <v>11</v>
      </c>
      <c r="DK8" s="4" t="s">
        <v>173</v>
      </c>
      <c r="DL8" s="4" t="s">
        <v>50</v>
      </c>
      <c r="DM8" s="4" t="s">
        <v>11</v>
      </c>
      <c r="DN8" s="4" t="s">
        <v>176</v>
      </c>
      <c r="DO8" s="4" t="s">
        <v>11</v>
      </c>
      <c r="DP8" s="4" t="s">
        <v>11929</v>
      </c>
      <c r="DQ8" s="4">
        <v>15.3</v>
      </c>
      <c r="DR8" s="4" t="s">
        <v>11844</v>
      </c>
      <c r="DS8" s="4" t="s">
        <v>11</v>
      </c>
      <c r="DT8" s="4" t="s">
        <v>176</v>
      </c>
      <c r="DU8" s="4" t="s">
        <v>11</v>
      </c>
      <c r="DV8" s="4" t="s">
        <v>173</v>
      </c>
      <c r="DW8" s="4" t="s">
        <v>50</v>
      </c>
      <c r="DX8" s="4" t="s">
        <v>11</v>
      </c>
      <c r="DY8" s="4" t="s">
        <v>176</v>
      </c>
      <c r="DZ8" s="4" t="s">
        <v>11</v>
      </c>
      <c r="EA8" s="4" t="s">
        <v>11901</v>
      </c>
      <c r="EB8" s="4">
        <v>41.4</v>
      </c>
      <c r="EC8" s="4" t="s">
        <v>11844</v>
      </c>
      <c r="ED8" s="4" t="s">
        <v>11</v>
      </c>
      <c r="EE8" s="4" t="s">
        <v>176</v>
      </c>
      <c r="EF8" s="4" t="s">
        <v>11</v>
      </c>
      <c r="EG8" s="4" t="s">
        <v>173</v>
      </c>
      <c r="EH8" s="4" t="s">
        <v>11</v>
      </c>
      <c r="EI8" s="4" t="s">
        <v>11</v>
      </c>
      <c r="EJ8" s="4" t="s">
        <v>176</v>
      </c>
      <c r="EK8" s="4" t="s">
        <v>11</v>
      </c>
      <c r="EL8" s="4" t="s">
        <v>16618</v>
      </c>
      <c r="EM8" s="4">
        <v>22.8</v>
      </c>
      <c r="EN8" s="4" t="s">
        <v>11825</v>
      </c>
      <c r="EO8" s="4" t="s">
        <v>11</v>
      </c>
      <c r="EP8" s="4" t="s">
        <v>176</v>
      </c>
      <c r="EQ8" s="4" t="s">
        <v>11</v>
      </c>
      <c r="ER8" s="4" t="s">
        <v>173</v>
      </c>
      <c r="ES8" s="4" t="s">
        <v>50</v>
      </c>
      <c r="ET8" s="4" t="s">
        <v>11</v>
      </c>
      <c r="EU8" s="4" t="s">
        <v>11427</v>
      </c>
      <c r="EV8" s="4" t="s">
        <v>11</v>
      </c>
      <c r="EW8" s="4" t="s">
        <v>12011</v>
      </c>
      <c r="EX8" s="4">
        <v>15.7</v>
      </c>
      <c r="EY8" s="4" t="s">
        <v>11825</v>
      </c>
      <c r="EZ8" s="4" t="s">
        <v>11</v>
      </c>
      <c r="FA8" s="4" t="s">
        <v>176</v>
      </c>
      <c r="FB8" s="4" t="s">
        <v>11</v>
      </c>
      <c r="FC8" s="4" t="s">
        <v>173</v>
      </c>
      <c r="FD8" s="4" t="s">
        <v>11</v>
      </c>
      <c r="FE8" s="4" t="s">
        <v>11</v>
      </c>
      <c r="FF8" s="4" t="s">
        <v>11435</v>
      </c>
      <c r="FG8" s="4" t="s">
        <v>11</v>
      </c>
      <c r="FH8" s="4" t="s">
        <v>11462</v>
      </c>
      <c r="FI8" s="4">
        <v>42.24</v>
      </c>
      <c r="FJ8" s="4" t="s">
        <v>11825</v>
      </c>
      <c r="FK8" s="4" t="s">
        <v>11</v>
      </c>
      <c r="FL8" s="4" t="s">
        <v>176</v>
      </c>
      <c r="FM8" s="4" t="s">
        <v>16619</v>
      </c>
      <c r="FN8" s="4" t="s">
        <v>12</v>
      </c>
      <c r="FO8" s="4" t="s">
        <v>12</v>
      </c>
      <c r="FP8" s="4" t="s">
        <v>176</v>
      </c>
      <c r="FQ8" s="4" t="s">
        <v>176</v>
      </c>
      <c r="FR8" s="4" t="s">
        <v>176</v>
      </c>
      <c r="FS8" s="4" t="s">
        <v>176</v>
      </c>
      <c r="FT8" s="4" t="s">
        <v>176</v>
      </c>
      <c r="FU8" s="4" t="s">
        <v>12</v>
      </c>
      <c r="FV8" s="4" t="s">
        <v>12</v>
      </c>
      <c r="FW8" s="4" t="s">
        <v>12</v>
      </c>
      <c r="FX8" s="4" t="s">
        <v>12</v>
      </c>
      <c r="FY8" s="4" t="s">
        <v>12</v>
      </c>
      <c r="FZ8" s="4" t="s">
        <v>12</v>
      </c>
      <c r="GA8" s="4" t="s">
        <v>12</v>
      </c>
      <c r="GB8" s="4" t="s">
        <v>12</v>
      </c>
      <c r="GC8" s="4" t="s">
        <v>12</v>
      </c>
      <c r="GD8" s="4" t="s">
        <v>12</v>
      </c>
      <c r="GE8" s="4" t="s">
        <v>12</v>
      </c>
      <c r="GF8" s="4" t="s">
        <v>11</v>
      </c>
      <c r="GG8" s="4" t="s">
        <v>173</v>
      </c>
      <c r="GH8" s="4" t="s">
        <v>11</v>
      </c>
      <c r="GI8" s="4" t="s">
        <v>11</v>
      </c>
      <c r="GJ8" s="4" t="s">
        <v>11393</v>
      </c>
      <c r="GK8" s="4" t="s">
        <v>11</v>
      </c>
      <c r="GL8" s="4" t="s">
        <v>16620</v>
      </c>
      <c r="GM8" s="4">
        <v>561.875</v>
      </c>
      <c r="GN8" s="4" t="s">
        <v>11825</v>
      </c>
      <c r="GO8" s="4" t="s">
        <v>11</v>
      </c>
      <c r="GP8" s="4" t="s">
        <v>176</v>
      </c>
      <c r="GQ8" s="4" t="s">
        <v>11</v>
      </c>
      <c r="GR8" s="4" t="s">
        <v>173</v>
      </c>
      <c r="GS8" s="4" t="s">
        <v>11</v>
      </c>
      <c r="GT8" s="4" t="s">
        <v>11</v>
      </c>
      <c r="GU8" s="4" t="s">
        <v>11846</v>
      </c>
      <c r="GV8" s="4" t="s">
        <v>11</v>
      </c>
      <c r="GW8" s="4" t="s">
        <v>13805</v>
      </c>
      <c r="GX8" s="4">
        <v>9.5769230769230802</v>
      </c>
      <c r="GY8" s="4" t="s">
        <v>11825</v>
      </c>
      <c r="GZ8" s="4" t="s">
        <v>11</v>
      </c>
      <c r="HA8" s="4" t="s">
        <v>176</v>
      </c>
      <c r="HB8" s="4" t="s">
        <v>11</v>
      </c>
      <c r="HC8" s="4" t="s">
        <v>173</v>
      </c>
      <c r="HD8" s="4" t="s">
        <v>11</v>
      </c>
      <c r="HE8" s="4" t="s">
        <v>11</v>
      </c>
      <c r="HF8" s="4" t="s">
        <v>11438</v>
      </c>
      <c r="HG8" s="4" t="s">
        <v>11</v>
      </c>
      <c r="HH8" s="4" t="s">
        <v>13861</v>
      </c>
      <c r="HI8" s="4">
        <v>17.899999999999999</v>
      </c>
      <c r="HJ8" s="4" t="s">
        <v>11844</v>
      </c>
      <c r="HK8" s="4" t="s">
        <v>11</v>
      </c>
      <c r="HL8" s="4" t="s">
        <v>176</v>
      </c>
      <c r="HM8" s="4" t="s">
        <v>11</v>
      </c>
      <c r="HN8" s="4" t="s">
        <v>173</v>
      </c>
      <c r="HO8" s="4" t="s">
        <v>11</v>
      </c>
      <c r="HP8" s="4" t="s">
        <v>11</v>
      </c>
      <c r="HQ8" s="4" t="s">
        <v>11439</v>
      </c>
      <c r="HR8" s="4" t="s">
        <v>11</v>
      </c>
      <c r="HS8" s="4" t="s">
        <v>13946</v>
      </c>
      <c r="HT8" s="4">
        <v>66.3333333333333</v>
      </c>
      <c r="HU8" s="4" t="s">
        <v>11844</v>
      </c>
      <c r="HV8" s="4" t="s">
        <v>11</v>
      </c>
      <c r="HW8" s="4" t="s">
        <v>176</v>
      </c>
      <c r="HX8" s="4" t="s">
        <v>11</v>
      </c>
      <c r="HY8" s="4" t="s">
        <v>173</v>
      </c>
      <c r="HZ8" s="4" t="s">
        <v>11</v>
      </c>
      <c r="IA8" s="4" t="s">
        <v>11</v>
      </c>
      <c r="IB8" s="4" t="s">
        <v>218</v>
      </c>
      <c r="IC8" s="4" t="s">
        <v>11</v>
      </c>
      <c r="ID8" s="4" t="s">
        <v>12210</v>
      </c>
      <c r="IE8" s="4">
        <v>37.200000000000003</v>
      </c>
      <c r="IF8" s="4" t="s">
        <v>11844</v>
      </c>
      <c r="IG8" s="4" t="s">
        <v>11</v>
      </c>
      <c r="IH8" s="4" t="s">
        <v>176</v>
      </c>
      <c r="II8" s="4" t="s">
        <v>11</v>
      </c>
      <c r="IJ8" s="4" t="s">
        <v>173</v>
      </c>
      <c r="IK8" s="4" t="s">
        <v>11</v>
      </c>
      <c r="IL8" s="4" t="s">
        <v>11</v>
      </c>
      <c r="IM8" s="4" t="s">
        <v>60</v>
      </c>
      <c r="IN8" s="4" t="s">
        <v>11</v>
      </c>
      <c r="IO8" s="4" t="s">
        <v>11945</v>
      </c>
      <c r="IP8" s="4">
        <v>36.5555555555556</v>
      </c>
      <c r="IQ8" s="4" t="s">
        <v>11844</v>
      </c>
      <c r="IR8" s="4" t="s">
        <v>11</v>
      </c>
      <c r="IS8" s="4" t="s">
        <v>176</v>
      </c>
      <c r="IT8" s="4" t="s">
        <v>12088</v>
      </c>
      <c r="IU8" s="4" t="s">
        <v>176</v>
      </c>
      <c r="IV8" s="4" t="s">
        <v>12</v>
      </c>
      <c r="IW8" s="4" t="s">
        <v>12</v>
      </c>
      <c r="IX8" s="4" t="s">
        <v>12</v>
      </c>
      <c r="IY8" s="4" t="s">
        <v>12</v>
      </c>
      <c r="IZ8" s="4" t="s">
        <v>176</v>
      </c>
      <c r="JA8" s="4" t="s">
        <v>12</v>
      </c>
      <c r="JB8" s="4" t="s">
        <v>12</v>
      </c>
      <c r="JC8" s="4" t="s">
        <v>12</v>
      </c>
      <c r="JD8" s="4" t="s">
        <v>12</v>
      </c>
      <c r="JE8" s="4" t="s">
        <v>11</v>
      </c>
      <c r="JF8" s="4" t="s">
        <v>11</v>
      </c>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t="s">
        <v>11835</v>
      </c>
      <c r="KN8" s="4" t="s">
        <v>176</v>
      </c>
      <c r="KO8" s="4" t="s">
        <v>12</v>
      </c>
      <c r="KP8" s="4" t="s">
        <v>12</v>
      </c>
      <c r="KQ8" s="4" t="s">
        <v>353</v>
      </c>
      <c r="KR8" s="4" t="s">
        <v>12</v>
      </c>
      <c r="KS8" s="4" t="s">
        <v>12</v>
      </c>
      <c r="KT8" s="4" t="s">
        <v>12</v>
      </c>
      <c r="KU8" s="4" t="s">
        <v>12</v>
      </c>
      <c r="KV8" s="4" t="s">
        <v>12</v>
      </c>
      <c r="KW8" s="4" t="s">
        <v>12</v>
      </c>
      <c r="KX8" s="4" t="s">
        <v>12</v>
      </c>
      <c r="KY8" s="4" t="s">
        <v>12</v>
      </c>
      <c r="KZ8" s="4" t="s">
        <v>12</v>
      </c>
      <c r="LA8" s="4" t="s">
        <v>12</v>
      </c>
      <c r="LB8" s="4" t="s">
        <v>12</v>
      </c>
      <c r="LC8" s="4" t="s">
        <v>12</v>
      </c>
      <c r="LD8" s="4" t="s">
        <v>12</v>
      </c>
      <c r="LE8" s="4" t="s">
        <v>12</v>
      </c>
      <c r="LF8" s="4" t="s">
        <v>176</v>
      </c>
      <c r="LG8" s="4" t="s">
        <v>12</v>
      </c>
      <c r="LH8" s="4" t="s">
        <v>12</v>
      </c>
      <c r="LI8" s="4" t="s">
        <v>12</v>
      </c>
      <c r="LJ8" s="4" t="s">
        <v>12</v>
      </c>
      <c r="LK8" s="4" t="s">
        <v>12</v>
      </c>
      <c r="LL8" s="4" t="s">
        <v>12</v>
      </c>
      <c r="LM8" s="4" t="s">
        <v>12</v>
      </c>
      <c r="LN8" s="4" t="s">
        <v>12</v>
      </c>
      <c r="LO8" s="4" t="s">
        <v>12</v>
      </c>
      <c r="LP8" s="4" t="s">
        <v>12</v>
      </c>
      <c r="LQ8" s="4" t="s">
        <v>12</v>
      </c>
      <c r="LR8" s="4"/>
      <c r="LS8" s="4" t="s">
        <v>11</v>
      </c>
      <c r="LT8" s="4" t="s">
        <v>11</v>
      </c>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t="s">
        <v>11835</v>
      </c>
      <c r="NB8" s="4" t="s">
        <v>176</v>
      </c>
      <c r="NC8" s="4" t="s">
        <v>12</v>
      </c>
      <c r="ND8" s="4" t="s">
        <v>12</v>
      </c>
      <c r="NE8" s="4" t="s">
        <v>353</v>
      </c>
      <c r="NF8" s="4" t="s">
        <v>12</v>
      </c>
      <c r="NG8" s="4" t="s">
        <v>12</v>
      </c>
      <c r="NH8" s="4" t="s">
        <v>12</v>
      </c>
      <c r="NI8" s="4" t="s">
        <v>12</v>
      </c>
      <c r="NJ8" s="4" t="s">
        <v>12</v>
      </c>
      <c r="NK8" s="4" t="s">
        <v>12</v>
      </c>
      <c r="NL8" s="4" t="s">
        <v>12</v>
      </c>
      <c r="NM8" s="4" t="s">
        <v>12</v>
      </c>
      <c r="NN8" s="4" t="s">
        <v>12</v>
      </c>
      <c r="NO8" s="4" t="s">
        <v>12</v>
      </c>
      <c r="NP8" s="4" t="s">
        <v>12</v>
      </c>
      <c r="NQ8" s="4" t="s">
        <v>12</v>
      </c>
      <c r="NR8" s="4" t="s">
        <v>12</v>
      </c>
      <c r="NS8" s="4" t="s">
        <v>12</v>
      </c>
      <c r="NT8" s="4" t="s">
        <v>176</v>
      </c>
      <c r="NU8" s="4" t="s">
        <v>12</v>
      </c>
      <c r="NV8" s="4" t="s">
        <v>12</v>
      </c>
      <c r="NW8" s="4" t="s">
        <v>12</v>
      </c>
      <c r="NX8" s="4" t="s">
        <v>12</v>
      </c>
      <c r="NY8" s="4" t="s">
        <v>12</v>
      </c>
      <c r="NZ8" s="4" t="s">
        <v>12</v>
      </c>
      <c r="OA8" s="4" t="s">
        <v>12</v>
      </c>
      <c r="OB8" s="4" t="s">
        <v>12</v>
      </c>
      <c r="OC8" s="4" t="s">
        <v>12</v>
      </c>
      <c r="OD8" s="4" t="s">
        <v>12</v>
      </c>
      <c r="OE8" s="4" t="s">
        <v>12</v>
      </c>
      <c r="OF8" s="4"/>
      <c r="OG8" s="4" t="s">
        <v>11853</v>
      </c>
      <c r="OH8" s="4" t="s">
        <v>176</v>
      </c>
      <c r="OI8" s="4" t="s">
        <v>12</v>
      </c>
      <c r="OJ8" s="4" t="s">
        <v>12</v>
      </c>
      <c r="OK8" s="4" t="s">
        <v>12</v>
      </c>
      <c r="OL8" s="4" t="s">
        <v>12</v>
      </c>
      <c r="OM8" s="4" t="s">
        <v>12</v>
      </c>
      <c r="ON8" s="4" t="s">
        <v>12</v>
      </c>
      <c r="OO8" s="4" t="s">
        <v>12</v>
      </c>
      <c r="OP8" s="4" t="s">
        <v>12</v>
      </c>
      <c r="OQ8" s="4" t="s">
        <v>12</v>
      </c>
      <c r="OR8" s="4"/>
      <c r="OS8" s="4" t="s">
        <v>11902</v>
      </c>
      <c r="OT8" s="4" t="s">
        <v>12</v>
      </c>
      <c r="OU8" s="4" t="s">
        <v>12</v>
      </c>
      <c r="OV8" s="4" t="s">
        <v>176</v>
      </c>
      <c r="OW8" s="4" t="s">
        <v>12</v>
      </c>
      <c r="OX8" s="4" t="s">
        <v>12</v>
      </c>
      <c r="OY8" s="4" t="s">
        <v>12</v>
      </c>
      <c r="OZ8" s="4" t="s">
        <v>12</v>
      </c>
      <c r="PA8" s="4"/>
      <c r="PB8" s="4" t="s">
        <v>50</v>
      </c>
      <c r="PC8" s="4"/>
      <c r="PD8" s="4" t="s">
        <v>11839</v>
      </c>
      <c r="PE8" s="4"/>
      <c r="PF8" s="4" t="s">
        <v>177</v>
      </c>
      <c r="PG8" s="4" t="s">
        <v>176</v>
      </c>
      <c r="PH8" s="4" t="s">
        <v>12</v>
      </c>
      <c r="PI8" s="4" t="s">
        <v>12</v>
      </c>
      <c r="PJ8" s="4" t="s">
        <v>12</v>
      </c>
      <c r="PK8" s="4" t="s">
        <v>12</v>
      </c>
      <c r="PL8" s="4" t="s">
        <v>12</v>
      </c>
      <c r="PM8" s="4" t="s">
        <v>12</v>
      </c>
      <c r="PN8" s="4" t="s">
        <v>12</v>
      </c>
      <c r="PO8" s="4" t="s">
        <v>12</v>
      </c>
      <c r="PP8" s="4" t="s">
        <v>12</v>
      </c>
      <c r="PQ8" s="4" t="s">
        <v>12</v>
      </c>
      <c r="PR8" s="4"/>
      <c r="PS8" s="4" t="s">
        <v>179</v>
      </c>
      <c r="PT8" s="4"/>
      <c r="PU8" s="4" t="s">
        <v>180</v>
      </c>
      <c r="PV8" s="4"/>
      <c r="PW8" s="4" t="s">
        <v>181</v>
      </c>
      <c r="PX8" s="4"/>
      <c r="PY8" s="4" t="s">
        <v>11849</v>
      </c>
      <c r="PZ8" s="4" t="s">
        <v>176</v>
      </c>
      <c r="QA8" s="4" t="s">
        <v>176</v>
      </c>
      <c r="QB8" s="4" t="s">
        <v>12</v>
      </c>
      <c r="QC8" s="4" t="s">
        <v>12</v>
      </c>
      <c r="QD8" s="4" t="s">
        <v>12</v>
      </c>
      <c r="QE8" s="4" t="s">
        <v>12</v>
      </c>
      <c r="QF8" s="4"/>
      <c r="QG8" s="4" t="s">
        <v>175</v>
      </c>
      <c r="QH8" s="4" t="s">
        <v>12</v>
      </c>
      <c r="QI8" s="4" t="s">
        <v>12</v>
      </c>
      <c r="QJ8" s="4" t="s">
        <v>12</v>
      </c>
      <c r="QK8" s="4" t="s">
        <v>12</v>
      </c>
      <c r="QL8" s="4" t="s">
        <v>12</v>
      </c>
      <c r="QM8" s="4" t="s">
        <v>12</v>
      </c>
      <c r="QN8" s="4" t="s">
        <v>176</v>
      </c>
      <c r="QO8" s="4"/>
      <c r="QP8" s="4"/>
      <c r="QQ8" s="4" t="s">
        <v>175</v>
      </c>
      <c r="QR8" s="4" t="s">
        <v>12</v>
      </c>
      <c r="QS8" s="4" t="s">
        <v>12</v>
      </c>
      <c r="QT8" s="4" t="s">
        <v>12</v>
      </c>
      <c r="QU8" s="4" t="s">
        <v>12</v>
      </c>
      <c r="QV8" s="4" t="s">
        <v>12</v>
      </c>
      <c r="QW8" s="4" t="s">
        <v>12</v>
      </c>
      <c r="QX8" s="4" t="s">
        <v>176</v>
      </c>
      <c r="QY8" s="4"/>
      <c r="QZ8" s="4"/>
      <c r="RA8" s="4" t="s">
        <v>11</v>
      </c>
      <c r="RB8" s="4" t="s">
        <v>50</v>
      </c>
      <c r="RC8" s="4" t="s">
        <v>16621</v>
      </c>
    </row>
    <row r="9" spans="1:471" x14ac:dyDescent="0.3">
      <c r="A9" s="4" t="s">
        <v>16622</v>
      </c>
      <c r="B9" s="4" t="s">
        <v>16623</v>
      </c>
      <c r="C9" s="4" t="s">
        <v>16624</v>
      </c>
      <c r="D9" s="4" t="s">
        <v>14217</v>
      </c>
      <c r="E9" s="4" t="s">
        <v>14217</v>
      </c>
      <c r="F9" s="4" t="s">
        <v>183</v>
      </c>
      <c r="G9" s="4" t="s">
        <v>11</v>
      </c>
      <c r="H9" s="4" t="s">
        <v>264</v>
      </c>
      <c r="I9" s="4" t="s">
        <v>265</v>
      </c>
      <c r="J9" s="4" t="s">
        <v>266</v>
      </c>
      <c r="K9" s="4" t="s">
        <v>267</v>
      </c>
      <c r="L9" s="4"/>
      <c r="M9" s="4" t="s">
        <v>11821</v>
      </c>
      <c r="N9" s="4" t="s">
        <v>11850</v>
      </c>
      <c r="O9" s="4" t="s">
        <v>11</v>
      </c>
      <c r="P9" s="4" t="s">
        <v>173</v>
      </c>
      <c r="Q9" s="4" t="s">
        <v>50</v>
      </c>
      <c r="R9" s="4" t="s">
        <v>11</v>
      </c>
      <c r="S9" s="4" t="s">
        <v>13970</v>
      </c>
      <c r="T9" s="4" t="s">
        <v>11</v>
      </c>
      <c r="U9" s="4" t="s">
        <v>11975</v>
      </c>
      <c r="V9" s="4">
        <v>39.090909090909101</v>
      </c>
      <c r="W9" s="4" t="s">
        <v>11825</v>
      </c>
      <c r="X9" s="4" t="s">
        <v>11</v>
      </c>
      <c r="Y9" s="4" t="s">
        <v>176</v>
      </c>
      <c r="Z9" s="4" t="s">
        <v>11</v>
      </c>
      <c r="AA9" s="4" t="s">
        <v>173</v>
      </c>
      <c r="AB9" s="4" t="s">
        <v>11</v>
      </c>
      <c r="AC9" s="4" t="s">
        <v>11</v>
      </c>
      <c r="AD9" s="4" t="s">
        <v>63</v>
      </c>
      <c r="AE9" s="4" t="s">
        <v>11</v>
      </c>
      <c r="AF9" s="4" t="s">
        <v>207</v>
      </c>
      <c r="AG9" s="4">
        <v>56</v>
      </c>
      <c r="AH9" s="4" t="s">
        <v>11844</v>
      </c>
      <c r="AI9" s="4" t="s">
        <v>11</v>
      </c>
      <c r="AJ9" s="4" t="s">
        <v>176</v>
      </c>
      <c r="AK9" s="4" t="s">
        <v>11</v>
      </c>
      <c r="AL9" s="4" t="s">
        <v>173</v>
      </c>
      <c r="AM9" s="4" t="s">
        <v>11</v>
      </c>
      <c r="AN9" s="4" t="s">
        <v>11</v>
      </c>
      <c r="AO9" s="4" t="s">
        <v>16625</v>
      </c>
      <c r="AP9" s="4" t="s">
        <v>11</v>
      </c>
      <c r="AQ9" s="4" t="s">
        <v>12163</v>
      </c>
      <c r="AR9" s="4">
        <v>33.6</v>
      </c>
      <c r="AS9" s="4" t="s">
        <v>11844</v>
      </c>
      <c r="AT9" s="4" t="s">
        <v>11</v>
      </c>
      <c r="AU9" s="4" t="s">
        <v>176</v>
      </c>
      <c r="AV9" s="4" t="s">
        <v>11</v>
      </c>
      <c r="AW9" s="4" t="s">
        <v>173</v>
      </c>
      <c r="AX9" s="4" t="s">
        <v>50</v>
      </c>
      <c r="AY9" s="4" t="s">
        <v>11</v>
      </c>
      <c r="AZ9" s="4" t="s">
        <v>176</v>
      </c>
      <c r="BA9" s="4" t="s">
        <v>11</v>
      </c>
      <c r="BB9" s="4" t="s">
        <v>11897</v>
      </c>
      <c r="BC9" s="4">
        <v>13.8</v>
      </c>
      <c r="BD9" s="4" t="s">
        <v>11827</v>
      </c>
      <c r="BE9" s="4" t="s">
        <v>11</v>
      </c>
      <c r="BF9" s="4" t="s">
        <v>97</v>
      </c>
      <c r="BG9" s="4" t="s">
        <v>11</v>
      </c>
      <c r="BH9" s="4" t="s">
        <v>173</v>
      </c>
      <c r="BI9" s="4" t="s">
        <v>11</v>
      </c>
      <c r="BJ9" s="4" t="s">
        <v>11</v>
      </c>
      <c r="BK9" s="4" t="s">
        <v>176</v>
      </c>
      <c r="BL9" s="4" t="s">
        <v>11</v>
      </c>
      <c r="BM9" s="4" t="s">
        <v>13900</v>
      </c>
      <c r="BN9" s="4">
        <v>9.8000000000000007</v>
      </c>
      <c r="BO9" s="4" t="s">
        <v>11827</v>
      </c>
      <c r="BP9" s="4" t="s">
        <v>11</v>
      </c>
      <c r="BQ9" s="4" t="s">
        <v>97</v>
      </c>
      <c r="BR9" s="4" t="s">
        <v>11</v>
      </c>
      <c r="BS9" s="4" t="s">
        <v>173</v>
      </c>
      <c r="BT9" s="4" t="s">
        <v>50</v>
      </c>
      <c r="BU9" s="4" t="s">
        <v>11</v>
      </c>
      <c r="BV9" s="4" t="s">
        <v>176</v>
      </c>
      <c r="BW9" s="4" t="s">
        <v>11</v>
      </c>
      <c r="BX9" s="4" t="s">
        <v>11897</v>
      </c>
      <c r="BY9" s="4">
        <v>13.8</v>
      </c>
      <c r="BZ9" s="4" t="s">
        <v>11827</v>
      </c>
      <c r="CA9" s="4" t="s">
        <v>11</v>
      </c>
      <c r="CB9" s="4" t="s">
        <v>97</v>
      </c>
      <c r="CC9" s="4" t="s">
        <v>11</v>
      </c>
      <c r="CD9" s="4" t="s">
        <v>173</v>
      </c>
      <c r="CE9" s="4" t="s">
        <v>11</v>
      </c>
      <c r="CF9" s="4" t="s">
        <v>11</v>
      </c>
      <c r="CG9" s="4" t="s">
        <v>176</v>
      </c>
      <c r="CH9" s="4" t="s">
        <v>11</v>
      </c>
      <c r="CI9" s="4" t="s">
        <v>11863</v>
      </c>
      <c r="CJ9" s="4">
        <v>9.6</v>
      </c>
      <c r="CK9" s="4" t="s">
        <v>11831</v>
      </c>
      <c r="CL9" s="4" t="s">
        <v>11</v>
      </c>
      <c r="CM9" s="4" t="s">
        <v>97</v>
      </c>
      <c r="CN9" s="4" t="s">
        <v>11</v>
      </c>
      <c r="CO9" s="4" t="s">
        <v>173</v>
      </c>
      <c r="CP9" s="4" t="s">
        <v>11</v>
      </c>
      <c r="CQ9" s="4" t="s">
        <v>11</v>
      </c>
      <c r="CR9" s="4" t="s">
        <v>176</v>
      </c>
      <c r="CS9" s="4" t="s">
        <v>11</v>
      </c>
      <c r="CT9" s="4" t="s">
        <v>16626</v>
      </c>
      <c r="CU9" s="4">
        <v>72.3</v>
      </c>
      <c r="CV9" s="4" t="s">
        <v>11825</v>
      </c>
      <c r="CW9" s="4" t="s">
        <v>11</v>
      </c>
      <c r="CX9" s="4" t="s">
        <v>97</v>
      </c>
      <c r="CY9" s="4" t="s">
        <v>11</v>
      </c>
      <c r="CZ9" s="4" t="s">
        <v>173</v>
      </c>
      <c r="DA9" s="4" t="s">
        <v>11</v>
      </c>
      <c r="DB9" s="4" t="s">
        <v>11</v>
      </c>
      <c r="DC9" s="4" t="s">
        <v>176</v>
      </c>
      <c r="DD9" s="4" t="s">
        <v>11</v>
      </c>
      <c r="DE9" s="4" t="s">
        <v>11388</v>
      </c>
      <c r="DF9" s="4">
        <v>41.85</v>
      </c>
      <c r="DG9" s="4" t="s">
        <v>11831</v>
      </c>
      <c r="DH9" s="4" t="s">
        <v>11</v>
      </c>
      <c r="DI9" s="4" t="s">
        <v>97</v>
      </c>
      <c r="DJ9" s="4" t="s">
        <v>11</v>
      </c>
      <c r="DK9" s="4" t="s">
        <v>173</v>
      </c>
      <c r="DL9" s="4" t="s">
        <v>50</v>
      </c>
      <c r="DM9" s="4" t="s">
        <v>11</v>
      </c>
      <c r="DN9" s="4" t="s">
        <v>176</v>
      </c>
      <c r="DO9" s="4" t="s">
        <v>11</v>
      </c>
      <c r="DP9" s="4" t="s">
        <v>12040</v>
      </c>
      <c r="DQ9" s="4">
        <v>15.5</v>
      </c>
      <c r="DR9" s="4" t="s">
        <v>11861</v>
      </c>
      <c r="DS9" s="4" t="s">
        <v>11</v>
      </c>
      <c r="DT9" s="4" t="s">
        <v>97</v>
      </c>
      <c r="DU9" s="4" t="s">
        <v>11</v>
      </c>
      <c r="DV9" s="4" t="s">
        <v>173</v>
      </c>
      <c r="DW9" s="4" t="s">
        <v>11</v>
      </c>
      <c r="DX9" s="4" t="s">
        <v>11</v>
      </c>
      <c r="DY9" s="4" t="s">
        <v>176</v>
      </c>
      <c r="DZ9" s="4" t="s">
        <v>11</v>
      </c>
      <c r="EA9" s="4" t="s">
        <v>12164</v>
      </c>
      <c r="EB9" s="4">
        <v>43.7</v>
      </c>
      <c r="EC9" s="4" t="s">
        <v>11861</v>
      </c>
      <c r="ED9" s="4" t="s">
        <v>11</v>
      </c>
      <c r="EE9" s="4" t="s">
        <v>97</v>
      </c>
      <c r="EF9" s="4" t="s">
        <v>11</v>
      </c>
      <c r="EG9" s="4" t="s">
        <v>173</v>
      </c>
      <c r="EH9" s="4" t="s">
        <v>11</v>
      </c>
      <c r="EI9" s="4" t="s">
        <v>11</v>
      </c>
      <c r="EJ9" s="4" t="s">
        <v>176</v>
      </c>
      <c r="EK9" s="4" t="s">
        <v>11</v>
      </c>
      <c r="EL9" s="4" t="s">
        <v>12228</v>
      </c>
      <c r="EM9" s="4">
        <v>25.6</v>
      </c>
      <c r="EN9" s="4" t="s">
        <v>11831</v>
      </c>
      <c r="EO9" s="4" t="s">
        <v>11</v>
      </c>
      <c r="EP9" s="4" t="s">
        <v>97</v>
      </c>
      <c r="EQ9" s="4" t="s">
        <v>11</v>
      </c>
      <c r="ER9" s="4" t="s">
        <v>173</v>
      </c>
      <c r="ES9" s="4" t="s">
        <v>11</v>
      </c>
      <c r="ET9" s="4" t="s">
        <v>11</v>
      </c>
      <c r="EU9" s="4" t="s">
        <v>11427</v>
      </c>
      <c r="EV9" s="4" t="s">
        <v>11</v>
      </c>
      <c r="EW9" s="4" t="s">
        <v>63</v>
      </c>
      <c r="EX9" s="4">
        <v>10</v>
      </c>
      <c r="EY9" s="4" t="s">
        <v>11861</v>
      </c>
      <c r="EZ9" s="4" t="s">
        <v>11</v>
      </c>
      <c r="FA9" s="4" t="s">
        <v>97</v>
      </c>
      <c r="FB9" s="4" t="s">
        <v>11</v>
      </c>
      <c r="FC9" s="4" t="s">
        <v>173</v>
      </c>
      <c r="FD9" s="4" t="s">
        <v>50</v>
      </c>
      <c r="FE9" s="4" t="s">
        <v>11</v>
      </c>
      <c r="FF9" s="4" t="s">
        <v>11889</v>
      </c>
      <c r="FG9" s="4" t="s">
        <v>11</v>
      </c>
      <c r="FH9" s="4" t="s">
        <v>16627</v>
      </c>
      <c r="FI9" s="4">
        <v>96.705882352941202</v>
      </c>
      <c r="FJ9" s="4" t="s">
        <v>11831</v>
      </c>
      <c r="FK9" s="4" t="s">
        <v>11</v>
      </c>
      <c r="FL9" s="4" t="s">
        <v>97</v>
      </c>
      <c r="FM9" s="4" t="s">
        <v>11944</v>
      </c>
      <c r="FN9" s="4" t="s">
        <v>12</v>
      </c>
      <c r="FO9" s="4" t="s">
        <v>176</v>
      </c>
      <c r="FP9" s="4" t="s">
        <v>12</v>
      </c>
      <c r="FQ9" s="4" t="s">
        <v>12</v>
      </c>
      <c r="FR9" s="4" t="s">
        <v>12</v>
      </c>
      <c r="FS9" s="4" t="s">
        <v>12</v>
      </c>
      <c r="FT9" s="4" t="s">
        <v>12</v>
      </c>
      <c r="FU9" s="4" t="s">
        <v>12</v>
      </c>
      <c r="FV9" s="4" t="s">
        <v>12</v>
      </c>
      <c r="FW9" s="4" t="s">
        <v>12</v>
      </c>
      <c r="FX9" s="4" t="s">
        <v>12</v>
      </c>
      <c r="FY9" s="4" t="s">
        <v>12</v>
      </c>
      <c r="FZ9" s="4" t="s">
        <v>12</v>
      </c>
      <c r="GA9" s="4" t="s">
        <v>12</v>
      </c>
      <c r="GB9" s="4" t="s">
        <v>12</v>
      </c>
      <c r="GC9" s="4" t="s">
        <v>12</v>
      </c>
      <c r="GD9" s="4" t="s">
        <v>12</v>
      </c>
      <c r="GE9" s="4" t="s">
        <v>12</v>
      </c>
      <c r="GF9" s="4" t="s">
        <v>11</v>
      </c>
      <c r="GG9" s="4" t="s">
        <v>173</v>
      </c>
      <c r="GH9" s="4" t="s">
        <v>11</v>
      </c>
      <c r="GI9" s="4" t="s">
        <v>11</v>
      </c>
      <c r="GJ9" s="4" t="s">
        <v>269</v>
      </c>
      <c r="GK9" s="4" t="s">
        <v>11</v>
      </c>
      <c r="GL9" s="4" t="s">
        <v>16628</v>
      </c>
      <c r="GM9" s="4">
        <v>616.66666666666697</v>
      </c>
      <c r="GN9" s="4" t="s">
        <v>11861</v>
      </c>
      <c r="GO9" s="4" t="s">
        <v>11</v>
      </c>
      <c r="GP9" s="4" t="s">
        <v>97</v>
      </c>
      <c r="GQ9" s="4" t="s">
        <v>11</v>
      </c>
      <c r="GR9" s="4" t="s">
        <v>173</v>
      </c>
      <c r="GS9" s="4" t="s">
        <v>11</v>
      </c>
      <c r="GT9" s="4" t="s">
        <v>11</v>
      </c>
      <c r="GU9" s="4" t="s">
        <v>11448</v>
      </c>
      <c r="GV9" s="4" t="s">
        <v>11</v>
      </c>
      <c r="GW9" s="4" t="s">
        <v>11828</v>
      </c>
      <c r="GX9" s="4">
        <v>9</v>
      </c>
      <c r="GY9" s="4" t="s">
        <v>11861</v>
      </c>
      <c r="GZ9" s="4" t="s">
        <v>11</v>
      </c>
      <c r="HA9" s="4" t="s">
        <v>97</v>
      </c>
      <c r="HB9" s="4" t="s">
        <v>11</v>
      </c>
      <c r="HC9" s="4" t="s">
        <v>173</v>
      </c>
      <c r="HD9" s="4" t="s">
        <v>11</v>
      </c>
      <c r="HE9" s="4" t="s">
        <v>11</v>
      </c>
      <c r="HF9" s="4" t="s">
        <v>11438</v>
      </c>
      <c r="HG9" s="4" t="s">
        <v>11</v>
      </c>
      <c r="HH9" s="4" t="s">
        <v>11833</v>
      </c>
      <c r="HI9" s="4">
        <v>22</v>
      </c>
      <c r="HJ9" s="4" t="s">
        <v>11831</v>
      </c>
      <c r="HK9" s="4" t="s">
        <v>11</v>
      </c>
      <c r="HL9" s="4" t="s">
        <v>97</v>
      </c>
      <c r="HM9" s="4" t="s">
        <v>11</v>
      </c>
      <c r="HN9" s="4" t="s">
        <v>173</v>
      </c>
      <c r="HO9" s="4" t="s">
        <v>50</v>
      </c>
      <c r="HP9" s="4" t="s">
        <v>11</v>
      </c>
      <c r="HQ9" s="4" t="s">
        <v>11415</v>
      </c>
      <c r="HR9" s="4" t="s">
        <v>11</v>
      </c>
      <c r="HS9" s="4" t="s">
        <v>11432</v>
      </c>
      <c r="HT9" s="4">
        <v>32</v>
      </c>
      <c r="HU9" s="4" t="s">
        <v>11831</v>
      </c>
      <c r="HV9" s="4" t="s">
        <v>11</v>
      </c>
      <c r="HW9" s="4" t="s">
        <v>97</v>
      </c>
      <c r="HX9" s="4" t="s">
        <v>11</v>
      </c>
      <c r="HY9" s="4" t="s">
        <v>173</v>
      </c>
      <c r="HZ9" s="4" t="s">
        <v>50</v>
      </c>
      <c r="IA9" s="4" t="s">
        <v>11</v>
      </c>
      <c r="IB9" s="4" t="s">
        <v>11437</v>
      </c>
      <c r="IC9" s="4" t="s">
        <v>11</v>
      </c>
      <c r="ID9" s="4" t="s">
        <v>11833</v>
      </c>
      <c r="IE9" s="4">
        <v>13.2</v>
      </c>
      <c r="IF9" s="4" t="s">
        <v>11831</v>
      </c>
      <c r="IG9" s="4" t="s">
        <v>11</v>
      </c>
      <c r="IH9" s="4" t="s">
        <v>97</v>
      </c>
      <c r="II9" s="4" t="s">
        <v>11</v>
      </c>
      <c r="IJ9" s="4" t="s">
        <v>173</v>
      </c>
      <c r="IK9" s="4" t="s">
        <v>11</v>
      </c>
      <c r="IL9" s="4" t="s">
        <v>11</v>
      </c>
      <c r="IM9" s="4" t="s">
        <v>63</v>
      </c>
      <c r="IN9" s="4" t="s">
        <v>11</v>
      </c>
      <c r="IO9" s="4" t="s">
        <v>316</v>
      </c>
      <c r="IP9" s="4">
        <v>28</v>
      </c>
      <c r="IQ9" s="4" t="s">
        <v>11861</v>
      </c>
      <c r="IR9" s="4" t="s">
        <v>11</v>
      </c>
      <c r="IS9" s="4" t="s">
        <v>97</v>
      </c>
      <c r="IT9" s="4" t="s">
        <v>175</v>
      </c>
      <c r="IU9" s="4" t="s">
        <v>12</v>
      </c>
      <c r="IV9" s="4" t="s">
        <v>12</v>
      </c>
      <c r="IW9" s="4" t="s">
        <v>12</v>
      </c>
      <c r="IX9" s="4" t="s">
        <v>12</v>
      </c>
      <c r="IY9" s="4" t="s">
        <v>12</v>
      </c>
      <c r="IZ9" s="4" t="s">
        <v>12</v>
      </c>
      <c r="JA9" s="4" t="s">
        <v>12</v>
      </c>
      <c r="JB9" s="4" t="s">
        <v>176</v>
      </c>
      <c r="JC9" s="4" t="s">
        <v>12</v>
      </c>
      <c r="JD9" s="4" t="s">
        <v>12</v>
      </c>
      <c r="JE9" s="4" t="s">
        <v>50</v>
      </c>
      <c r="JF9" s="4" t="s">
        <v>11</v>
      </c>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t="s">
        <v>174</v>
      </c>
      <c r="KN9" s="4" t="s">
        <v>12</v>
      </c>
      <c r="KO9" s="4" t="s">
        <v>12</v>
      </c>
      <c r="KP9" s="4" t="s">
        <v>176</v>
      </c>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t="s">
        <v>50</v>
      </c>
      <c r="LT9" s="4" t="s">
        <v>11</v>
      </c>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t="s">
        <v>11835</v>
      </c>
      <c r="NB9" s="4" t="s">
        <v>176</v>
      </c>
      <c r="NC9" s="4" t="s">
        <v>12</v>
      </c>
      <c r="ND9" s="4" t="s">
        <v>12</v>
      </c>
      <c r="NE9" s="4" t="s">
        <v>174</v>
      </c>
      <c r="NF9" s="4" t="s">
        <v>12</v>
      </c>
      <c r="NG9" s="4" t="s">
        <v>12</v>
      </c>
      <c r="NH9" s="4" t="s">
        <v>12</v>
      </c>
      <c r="NI9" s="4" t="s">
        <v>12</v>
      </c>
      <c r="NJ9" s="4" t="s">
        <v>12</v>
      </c>
      <c r="NK9" s="4" t="s">
        <v>12</v>
      </c>
      <c r="NL9" s="4" t="s">
        <v>12</v>
      </c>
      <c r="NM9" s="4" t="s">
        <v>12</v>
      </c>
      <c r="NN9" s="4" t="s">
        <v>12</v>
      </c>
      <c r="NO9" s="4" t="s">
        <v>12</v>
      </c>
      <c r="NP9" s="4" t="s">
        <v>12</v>
      </c>
      <c r="NQ9" s="4" t="s">
        <v>12</v>
      </c>
      <c r="NR9" s="4" t="s">
        <v>12</v>
      </c>
      <c r="NS9" s="4" t="s">
        <v>12</v>
      </c>
      <c r="NT9" s="4" t="s">
        <v>12</v>
      </c>
      <c r="NU9" s="4" t="s">
        <v>12</v>
      </c>
      <c r="NV9" s="4" t="s">
        <v>12</v>
      </c>
      <c r="NW9" s="4" t="s">
        <v>12</v>
      </c>
      <c r="NX9" s="4" t="s">
        <v>12</v>
      </c>
      <c r="NY9" s="4" t="s">
        <v>12</v>
      </c>
      <c r="NZ9" s="4" t="s">
        <v>12</v>
      </c>
      <c r="OA9" s="4" t="s">
        <v>12</v>
      </c>
      <c r="OB9" s="4" t="s">
        <v>12</v>
      </c>
      <c r="OC9" s="4" t="s">
        <v>12</v>
      </c>
      <c r="OD9" s="4" t="s">
        <v>12</v>
      </c>
      <c r="OE9" s="4" t="s">
        <v>176</v>
      </c>
      <c r="OF9" s="4"/>
      <c r="OG9" s="4" t="s">
        <v>11853</v>
      </c>
      <c r="OH9" s="4" t="s">
        <v>176</v>
      </c>
      <c r="OI9" s="4" t="s">
        <v>12</v>
      </c>
      <c r="OJ9" s="4" t="s">
        <v>12</v>
      </c>
      <c r="OK9" s="4" t="s">
        <v>12</v>
      </c>
      <c r="OL9" s="4" t="s">
        <v>12</v>
      </c>
      <c r="OM9" s="4" t="s">
        <v>12</v>
      </c>
      <c r="ON9" s="4" t="s">
        <v>12</v>
      </c>
      <c r="OO9" s="4" t="s">
        <v>12</v>
      </c>
      <c r="OP9" s="4" t="s">
        <v>12</v>
      </c>
      <c r="OQ9" s="4" t="s">
        <v>12</v>
      </c>
      <c r="OR9" s="4"/>
      <c r="OS9" s="4" t="s">
        <v>11892</v>
      </c>
      <c r="OT9" s="4" t="s">
        <v>176</v>
      </c>
      <c r="OU9" s="4" t="s">
        <v>12</v>
      </c>
      <c r="OV9" s="4" t="s">
        <v>12</v>
      </c>
      <c r="OW9" s="4" t="s">
        <v>12</v>
      </c>
      <c r="OX9" s="4" t="s">
        <v>12</v>
      </c>
      <c r="OY9" s="4" t="s">
        <v>12</v>
      </c>
      <c r="OZ9" s="4" t="s">
        <v>12</v>
      </c>
      <c r="PA9" s="4"/>
      <c r="PB9" s="4" t="s">
        <v>11</v>
      </c>
      <c r="PC9" s="4" t="s">
        <v>11446</v>
      </c>
      <c r="PD9" s="4" t="s">
        <v>11839</v>
      </c>
      <c r="PE9" s="4"/>
      <c r="PF9" s="4" t="s">
        <v>177</v>
      </c>
      <c r="PG9" s="4" t="s">
        <v>176</v>
      </c>
      <c r="PH9" s="4" t="s">
        <v>12</v>
      </c>
      <c r="PI9" s="4" t="s">
        <v>12</v>
      </c>
      <c r="PJ9" s="4" t="s">
        <v>12</v>
      </c>
      <c r="PK9" s="4" t="s">
        <v>12</v>
      </c>
      <c r="PL9" s="4" t="s">
        <v>12</v>
      </c>
      <c r="PM9" s="4" t="s">
        <v>12</v>
      </c>
      <c r="PN9" s="4" t="s">
        <v>12</v>
      </c>
      <c r="PO9" s="4" t="s">
        <v>12</v>
      </c>
      <c r="PP9" s="4" t="s">
        <v>12</v>
      </c>
      <c r="PQ9" s="4" t="s">
        <v>12</v>
      </c>
      <c r="PR9" s="4"/>
      <c r="PS9" s="4" t="s">
        <v>179</v>
      </c>
      <c r="PT9" s="4"/>
      <c r="PU9" s="4" t="s">
        <v>180</v>
      </c>
      <c r="PV9" s="4"/>
      <c r="PW9" s="4" t="s">
        <v>181</v>
      </c>
      <c r="PX9" s="4"/>
      <c r="PY9" s="4" t="s">
        <v>11917</v>
      </c>
      <c r="PZ9" s="4" t="s">
        <v>176</v>
      </c>
      <c r="QA9" s="4" t="s">
        <v>176</v>
      </c>
      <c r="QB9" s="4" t="s">
        <v>12</v>
      </c>
      <c r="QC9" s="4" t="s">
        <v>176</v>
      </c>
      <c r="QD9" s="4" t="s">
        <v>12</v>
      </c>
      <c r="QE9" s="4" t="s">
        <v>12</v>
      </c>
      <c r="QF9" s="4"/>
      <c r="QG9" s="4" t="s">
        <v>175</v>
      </c>
      <c r="QH9" s="4" t="s">
        <v>12</v>
      </c>
      <c r="QI9" s="4" t="s">
        <v>12</v>
      </c>
      <c r="QJ9" s="4" t="s">
        <v>12</v>
      </c>
      <c r="QK9" s="4" t="s">
        <v>12</v>
      </c>
      <c r="QL9" s="4" t="s">
        <v>12</v>
      </c>
      <c r="QM9" s="4" t="s">
        <v>12</v>
      </c>
      <c r="QN9" s="4" t="s">
        <v>176</v>
      </c>
      <c r="QO9" s="4"/>
      <c r="QP9" s="4"/>
      <c r="QQ9" s="4" t="s">
        <v>175</v>
      </c>
      <c r="QR9" s="4" t="s">
        <v>12</v>
      </c>
      <c r="QS9" s="4" t="s">
        <v>12</v>
      </c>
      <c r="QT9" s="4" t="s">
        <v>12</v>
      </c>
      <c r="QU9" s="4" t="s">
        <v>12</v>
      </c>
      <c r="QV9" s="4" t="s">
        <v>12</v>
      </c>
      <c r="QW9" s="4" t="s">
        <v>12</v>
      </c>
      <c r="QX9" s="4" t="s">
        <v>176</v>
      </c>
      <c r="QY9" s="4"/>
      <c r="QZ9" s="4"/>
      <c r="RA9" s="4" t="s">
        <v>50</v>
      </c>
      <c r="RB9" s="4" t="s">
        <v>50</v>
      </c>
      <c r="RC9" s="4" t="s">
        <v>16629</v>
      </c>
    </row>
    <row r="10" spans="1:471" x14ac:dyDescent="0.3">
      <c r="A10" s="4" t="s">
        <v>16630</v>
      </c>
      <c r="B10" s="4" t="s">
        <v>16631</v>
      </c>
      <c r="C10" s="4" t="s">
        <v>16632</v>
      </c>
      <c r="D10" s="4" t="s">
        <v>14217</v>
      </c>
      <c r="E10" s="4" t="s">
        <v>14217</v>
      </c>
      <c r="F10" s="4" t="s">
        <v>183</v>
      </c>
      <c r="G10" s="4" t="s">
        <v>11</v>
      </c>
      <c r="H10" s="4" t="s">
        <v>264</v>
      </c>
      <c r="I10" s="4" t="s">
        <v>265</v>
      </c>
      <c r="J10" s="4" t="s">
        <v>266</v>
      </c>
      <c r="K10" s="4" t="s">
        <v>267</v>
      </c>
      <c r="L10" s="4"/>
      <c r="M10" s="4" t="s">
        <v>11821</v>
      </c>
      <c r="N10" s="4" t="s">
        <v>11850</v>
      </c>
      <c r="O10" s="4" t="s">
        <v>11</v>
      </c>
      <c r="P10" s="4" t="s">
        <v>173</v>
      </c>
      <c r="Q10" s="4" t="s">
        <v>50</v>
      </c>
      <c r="R10" s="4" t="s">
        <v>11</v>
      </c>
      <c r="S10" s="4" t="s">
        <v>11875</v>
      </c>
      <c r="T10" s="4" t="s">
        <v>11</v>
      </c>
      <c r="U10" s="4" t="s">
        <v>539</v>
      </c>
      <c r="V10" s="4">
        <v>26.5555555555556</v>
      </c>
      <c r="W10" s="4" t="s">
        <v>11825</v>
      </c>
      <c r="X10" s="4" t="s">
        <v>11</v>
      </c>
      <c r="Y10" s="4" t="s">
        <v>176</v>
      </c>
      <c r="Z10" s="4" t="s">
        <v>11</v>
      </c>
      <c r="AA10" s="4" t="s">
        <v>173</v>
      </c>
      <c r="AB10" s="4" t="s">
        <v>50</v>
      </c>
      <c r="AC10" s="4" t="s">
        <v>11</v>
      </c>
      <c r="AD10" s="4" t="s">
        <v>63</v>
      </c>
      <c r="AE10" s="4" t="s">
        <v>11</v>
      </c>
      <c r="AF10" s="4" t="s">
        <v>207</v>
      </c>
      <c r="AG10" s="4">
        <v>56</v>
      </c>
      <c r="AH10" s="4" t="s">
        <v>11844</v>
      </c>
      <c r="AI10" s="4" t="s">
        <v>11</v>
      </c>
      <c r="AJ10" s="4" t="s">
        <v>97</v>
      </c>
      <c r="AK10" s="4" t="s">
        <v>11</v>
      </c>
      <c r="AL10" s="4" t="s">
        <v>173</v>
      </c>
      <c r="AM10" s="4" t="s">
        <v>11</v>
      </c>
      <c r="AN10" s="4" t="s">
        <v>11</v>
      </c>
      <c r="AO10" s="4" t="s">
        <v>176</v>
      </c>
      <c r="AP10" s="4" t="s">
        <v>11</v>
      </c>
      <c r="AQ10" s="4" t="s">
        <v>316</v>
      </c>
      <c r="AR10" s="4">
        <v>25.2</v>
      </c>
      <c r="AS10" s="4" t="s">
        <v>11844</v>
      </c>
      <c r="AT10" s="4" t="s">
        <v>11</v>
      </c>
      <c r="AU10" s="4" t="s">
        <v>97</v>
      </c>
      <c r="AV10" s="4" t="s">
        <v>11</v>
      </c>
      <c r="AW10" s="4" t="s">
        <v>173</v>
      </c>
      <c r="AX10" s="4" t="s">
        <v>50</v>
      </c>
      <c r="AY10" s="4" t="s">
        <v>11</v>
      </c>
      <c r="AZ10" s="4" t="s">
        <v>176</v>
      </c>
      <c r="BA10" s="4" t="s">
        <v>11</v>
      </c>
      <c r="BB10" s="4" t="s">
        <v>12133</v>
      </c>
      <c r="BC10" s="4">
        <v>12.2</v>
      </c>
      <c r="BD10" s="4" t="s">
        <v>11831</v>
      </c>
      <c r="BE10" s="4" t="s">
        <v>11</v>
      </c>
      <c r="BF10" s="4" t="s">
        <v>97</v>
      </c>
      <c r="BG10" s="4" t="s">
        <v>11</v>
      </c>
      <c r="BH10" s="4" t="s">
        <v>173</v>
      </c>
      <c r="BI10" s="4" t="s">
        <v>11</v>
      </c>
      <c r="BJ10" s="4" t="s">
        <v>11</v>
      </c>
      <c r="BK10" s="4" t="s">
        <v>176</v>
      </c>
      <c r="BL10" s="4" t="s">
        <v>11</v>
      </c>
      <c r="BM10" s="4" t="s">
        <v>12231</v>
      </c>
      <c r="BN10" s="4">
        <v>10.1</v>
      </c>
      <c r="BO10" s="4" t="s">
        <v>11861</v>
      </c>
      <c r="BP10" s="4" t="s">
        <v>11</v>
      </c>
      <c r="BQ10" s="4" t="s">
        <v>97</v>
      </c>
      <c r="BR10" s="4" t="s">
        <v>11</v>
      </c>
      <c r="BS10" s="4" t="s">
        <v>173</v>
      </c>
      <c r="BT10" s="4" t="s">
        <v>11</v>
      </c>
      <c r="BU10" s="4" t="s">
        <v>11</v>
      </c>
      <c r="BV10" s="4" t="s">
        <v>176</v>
      </c>
      <c r="BW10" s="4" t="s">
        <v>11</v>
      </c>
      <c r="BX10" s="4" t="s">
        <v>12203</v>
      </c>
      <c r="BY10" s="4">
        <v>11.8</v>
      </c>
      <c r="BZ10" s="4" t="s">
        <v>11831</v>
      </c>
      <c r="CA10" s="4" t="s">
        <v>11</v>
      </c>
      <c r="CB10" s="4" t="s">
        <v>97</v>
      </c>
      <c r="CC10" s="4" t="s">
        <v>11</v>
      </c>
      <c r="CD10" s="4" t="s">
        <v>173</v>
      </c>
      <c r="CE10" s="4" t="s">
        <v>50</v>
      </c>
      <c r="CF10" s="4" t="s">
        <v>11</v>
      </c>
      <c r="CG10" s="4" t="s">
        <v>176</v>
      </c>
      <c r="CH10" s="4" t="s">
        <v>11</v>
      </c>
      <c r="CI10" s="4" t="s">
        <v>63</v>
      </c>
      <c r="CJ10" s="4">
        <v>10</v>
      </c>
      <c r="CK10" s="4" t="s">
        <v>11861</v>
      </c>
      <c r="CL10" s="4" t="s">
        <v>11</v>
      </c>
      <c r="CM10" s="4" t="s">
        <v>97</v>
      </c>
      <c r="CN10" s="4" t="s">
        <v>11</v>
      </c>
      <c r="CO10" s="4" t="s">
        <v>173</v>
      </c>
      <c r="CP10" s="4" t="s">
        <v>11</v>
      </c>
      <c r="CQ10" s="4" t="s">
        <v>11</v>
      </c>
      <c r="CR10" s="4" t="s">
        <v>176</v>
      </c>
      <c r="CS10" s="4" t="s">
        <v>11</v>
      </c>
      <c r="CT10" s="4" t="s">
        <v>16633</v>
      </c>
      <c r="CU10" s="4">
        <v>71.2</v>
      </c>
      <c r="CV10" s="4" t="s">
        <v>11844</v>
      </c>
      <c r="CW10" s="4" t="s">
        <v>11</v>
      </c>
      <c r="CX10" s="4" t="s">
        <v>97</v>
      </c>
      <c r="CY10" s="4" t="s">
        <v>11</v>
      </c>
      <c r="CZ10" s="4" t="s">
        <v>173</v>
      </c>
      <c r="DA10" s="4" t="s">
        <v>11</v>
      </c>
      <c r="DB10" s="4" t="s">
        <v>11</v>
      </c>
      <c r="DC10" s="4" t="s">
        <v>176</v>
      </c>
      <c r="DD10" s="4" t="s">
        <v>11</v>
      </c>
      <c r="DE10" s="4" t="s">
        <v>88</v>
      </c>
      <c r="DF10" s="4">
        <v>42.3</v>
      </c>
      <c r="DG10" s="4" t="s">
        <v>11831</v>
      </c>
      <c r="DH10" s="4" t="s">
        <v>11</v>
      </c>
      <c r="DI10" s="4" t="s">
        <v>176</v>
      </c>
      <c r="DJ10" s="4" t="s">
        <v>11</v>
      </c>
      <c r="DK10" s="4" t="s">
        <v>173</v>
      </c>
      <c r="DL10" s="4" t="s">
        <v>11</v>
      </c>
      <c r="DM10" s="4" t="s">
        <v>11</v>
      </c>
      <c r="DN10" s="4" t="s">
        <v>176</v>
      </c>
      <c r="DO10" s="4" t="s">
        <v>11</v>
      </c>
      <c r="DP10" s="4" t="s">
        <v>12163</v>
      </c>
      <c r="DQ10" s="4">
        <v>16.8</v>
      </c>
      <c r="DR10" s="4" t="s">
        <v>11861</v>
      </c>
      <c r="DS10" s="4" t="s">
        <v>11</v>
      </c>
      <c r="DT10" s="4" t="s">
        <v>176</v>
      </c>
      <c r="DU10" s="4" t="s">
        <v>11</v>
      </c>
      <c r="DV10" s="4" t="s">
        <v>173</v>
      </c>
      <c r="DW10" s="4" t="s">
        <v>11</v>
      </c>
      <c r="DX10" s="4" t="s">
        <v>11</v>
      </c>
      <c r="DY10" s="4" t="s">
        <v>176</v>
      </c>
      <c r="DZ10" s="4" t="s">
        <v>11</v>
      </c>
      <c r="EA10" s="4" t="s">
        <v>301</v>
      </c>
      <c r="EB10" s="4">
        <v>51</v>
      </c>
      <c r="EC10" s="4" t="s">
        <v>11831</v>
      </c>
      <c r="ED10" s="4" t="s">
        <v>11</v>
      </c>
      <c r="EE10" s="4" t="s">
        <v>176</v>
      </c>
      <c r="EF10" s="4" t="s">
        <v>11</v>
      </c>
      <c r="EG10" s="4" t="s">
        <v>173</v>
      </c>
      <c r="EH10" s="4" t="s">
        <v>11</v>
      </c>
      <c r="EI10" s="4" t="s">
        <v>11</v>
      </c>
      <c r="EJ10" s="4" t="s">
        <v>176</v>
      </c>
      <c r="EK10" s="4" t="s">
        <v>11</v>
      </c>
      <c r="EL10" s="4" t="s">
        <v>11409</v>
      </c>
      <c r="EM10" s="4">
        <v>38</v>
      </c>
      <c r="EN10" s="4" t="s">
        <v>11861</v>
      </c>
      <c r="EO10" s="4" t="s">
        <v>11</v>
      </c>
      <c r="EP10" s="4" t="s">
        <v>176</v>
      </c>
      <c r="EQ10" s="4" t="s">
        <v>11</v>
      </c>
      <c r="ER10" s="4" t="s">
        <v>173</v>
      </c>
      <c r="ES10" s="4" t="s">
        <v>50</v>
      </c>
      <c r="ET10" s="4" t="s">
        <v>11</v>
      </c>
      <c r="EU10" s="4" t="s">
        <v>11427</v>
      </c>
      <c r="EV10" s="4" t="s">
        <v>11</v>
      </c>
      <c r="EW10" s="4" t="s">
        <v>11826</v>
      </c>
      <c r="EX10" s="4">
        <v>13</v>
      </c>
      <c r="EY10" s="4" t="s">
        <v>11861</v>
      </c>
      <c r="EZ10" s="4" t="s">
        <v>11</v>
      </c>
      <c r="FA10" s="4" t="s">
        <v>176</v>
      </c>
      <c r="FB10" s="4" t="s">
        <v>11</v>
      </c>
      <c r="FC10" s="4" t="s">
        <v>173</v>
      </c>
      <c r="FD10" s="4" t="s">
        <v>11</v>
      </c>
      <c r="FE10" s="4" t="s">
        <v>11</v>
      </c>
      <c r="FF10" s="4" t="s">
        <v>11438</v>
      </c>
      <c r="FG10" s="4" t="s">
        <v>11</v>
      </c>
      <c r="FH10" s="4" t="s">
        <v>16634</v>
      </c>
      <c r="FI10" s="4">
        <v>97.2</v>
      </c>
      <c r="FJ10" s="4" t="s">
        <v>11831</v>
      </c>
      <c r="FK10" s="4" t="s">
        <v>11</v>
      </c>
      <c r="FL10" s="4" t="s">
        <v>97</v>
      </c>
      <c r="FM10" s="4" t="s">
        <v>175</v>
      </c>
      <c r="FN10" s="4" t="s">
        <v>12</v>
      </c>
      <c r="FO10" s="4" t="s">
        <v>12</v>
      </c>
      <c r="FP10" s="4" t="s">
        <v>12</v>
      </c>
      <c r="FQ10" s="4" t="s">
        <v>12</v>
      </c>
      <c r="FR10" s="4" t="s">
        <v>12</v>
      </c>
      <c r="FS10" s="4" t="s">
        <v>12</v>
      </c>
      <c r="FT10" s="4" t="s">
        <v>12</v>
      </c>
      <c r="FU10" s="4" t="s">
        <v>12</v>
      </c>
      <c r="FV10" s="4" t="s">
        <v>12</v>
      </c>
      <c r="FW10" s="4" t="s">
        <v>12</v>
      </c>
      <c r="FX10" s="4" t="s">
        <v>12</v>
      </c>
      <c r="FY10" s="4" t="s">
        <v>12</v>
      </c>
      <c r="FZ10" s="4" t="s">
        <v>12</v>
      </c>
      <c r="GA10" s="4" t="s">
        <v>12</v>
      </c>
      <c r="GB10" s="4" t="s">
        <v>176</v>
      </c>
      <c r="GC10" s="4" t="s">
        <v>12</v>
      </c>
      <c r="GD10" s="4" t="s">
        <v>12</v>
      </c>
      <c r="GE10" s="4" t="s">
        <v>12</v>
      </c>
      <c r="GF10" s="4" t="s">
        <v>11</v>
      </c>
      <c r="GG10" s="4" t="s">
        <v>173</v>
      </c>
      <c r="GH10" s="4" t="s">
        <v>50</v>
      </c>
      <c r="GI10" s="4" t="s">
        <v>11</v>
      </c>
      <c r="GJ10" s="4" t="s">
        <v>11830</v>
      </c>
      <c r="GK10" s="4" t="s">
        <v>11</v>
      </c>
      <c r="GL10" s="4" t="s">
        <v>14014</v>
      </c>
      <c r="GM10" s="4">
        <v>550</v>
      </c>
      <c r="GN10" s="4" t="s">
        <v>11861</v>
      </c>
      <c r="GO10" s="4" t="s">
        <v>11</v>
      </c>
      <c r="GP10" s="4" t="s">
        <v>97</v>
      </c>
      <c r="GQ10" s="4" t="s">
        <v>11</v>
      </c>
      <c r="GR10" s="4" t="s">
        <v>173</v>
      </c>
      <c r="GS10" s="4" t="s">
        <v>11</v>
      </c>
      <c r="GT10" s="4" t="s">
        <v>11</v>
      </c>
      <c r="GU10" s="4" t="s">
        <v>11437</v>
      </c>
      <c r="GV10" s="4" t="s">
        <v>11</v>
      </c>
      <c r="GW10" s="4" t="s">
        <v>11842</v>
      </c>
      <c r="GX10" s="4">
        <v>8.1</v>
      </c>
      <c r="GY10" s="4" t="s">
        <v>11861</v>
      </c>
      <c r="GZ10" s="4" t="s">
        <v>11</v>
      </c>
      <c r="HA10" s="4" t="s">
        <v>97</v>
      </c>
      <c r="HB10" s="4" t="s">
        <v>11</v>
      </c>
      <c r="HC10" s="4" t="s">
        <v>173</v>
      </c>
      <c r="HD10" s="4" t="s">
        <v>50</v>
      </c>
      <c r="HE10" s="4" t="s">
        <v>11</v>
      </c>
      <c r="HF10" s="4" t="s">
        <v>13970</v>
      </c>
      <c r="HG10" s="4" t="s">
        <v>11</v>
      </c>
      <c r="HH10" s="4" t="s">
        <v>13917</v>
      </c>
      <c r="HI10" s="4">
        <v>17.181818181818201</v>
      </c>
      <c r="HJ10" s="4" t="s">
        <v>11831</v>
      </c>
      <c r="HK10" s="4" t="s">
        <v>11</v>
      </c>
      <c r="HL10" s="4" t="s">
        <v>97</v>
      </c>
      <c r="HM10" s="4" t="s">
        <v>11</v>
      </c>
      <c r="HN10" s="4" t="s">
        <v>173</v>
      </c>
      <c r="HO10" s="4" t="s">
        <v>11</v>
      </c>
      <c r="HP10" s="4" t="s">
        <v>11</v>
      </c>
      <c r="HQ10" s="4" t="s">
        <v>11875</v>
      </c>
      <c r="HR10" s="4" t="s">
        <v>11</v>
      </c>
      <c r="HS10" s="4" t="s">
        <v>16635</v>
      </c>
      <c r="HT10" s="4">
        <v>37.5555555555556</v>
      </c>
      <c r="HU10" s="4" t="s">
        <v>11827</v>
      </c>
      <c r="HV10" s="4" t="s">
        <v>11</v>
      </c>
      <c r="HW10" s="4" t="s">
        <v>176</v>
      </c>
      <c r="HX10" s="4" t="s">
        <v>11</v>
      </c>
      <c r="HY10" s="4" t="s">
        <v>173</v>
      </c>
      <c r="HZ10" s="4" t="s">
        <v>50</v>
      </c>
      <c r="IA10" s="4" t="s">
        <v>11</v>
      </c>
      <c r="IB10" s="4" t="s">
        <v>11439</v>
      </c>
      <c r="IC10" s="4" t="s">
        <v>11</v>
      </c>
      <c r="ID10" s="4" t="s">
        <v>12051</v>
      </c>
      <c r="IE10" s="4">
        <v>13.15</v>
      </c>
      <c r="IF10" s="4" t="s">
        <v>11831</v>
      </c>
      <c r="IG10" s="4" t="s">
        <v>11</v>
      </c>
      <c r="IH10" s="4" t="s">
        <v>176</v>
      </c>
      <c r="II10" s="4" t="s">
        <v>11</v>
      </c>
      <c r="IJ10" s="4" t="s">
        <v>173</v>
      </c>
      <c r="IK10" s="4" t="s">
        <v>11</v>
      </c>
      <c r="IL10" s="4" t="s">
        <v>11</v>
      </c>
      <c r="IM10" s="4" t="s">
        <v>63</v>
      </c>
      <c r="IN10" s="4" t="s">
        <v>11</v>
      </c>
      <c r="IO10" s="4" t="s">
        <v>11887</v>
      </c>
      <c r="IP10" s="4">
        <v>31</v>
      </c>
      <c r="IQ10" s="4" t="s">
        <v>11861</v>
      </c>
      <c r="IR10" s="4" t="s">
        <v>11</v>
      </c>
      <c r="IS10" s="4" t="s">
        <v>176</v>
      </c>
      <c r="IT10" s="4" t="s">
        <v>12009</v>
      </c>
      <c r="IU10" s="4" t="s">
        <v>176</v>
      </c>
      <c r="IV10" s="4" t="s">
        <v>12</v>
      </c>
      <c r="IW10" s="4" t="s">
        <v>12</v>
      </c>
      <c r="IX10" s="4" t="s">
        <v>12</v>
      </c>
      <c r="IY10" s="4" t="s">
        <v>12</v>
      </c>
      <c r="IZ10" s="4" t="s">
        <v>12</v>
      </c>
      <c r="JA10" s="4" t="s">
        <v>12</v>
      </c>
      <c r="JB10" s="4" t="s">
        <v>12</v>
      </c>
      <c r="JC10" s="4" t="s">
        <v>12</v>
      </c>
      <c r="JD10" s="4" t="s">
        <v>12</v>
      </c>
      <c r="JE10" s="4" t="s">
        <v>174</v>
      </c>
      <c r="JF10" s="4" t="s">
        <v>174</v>
      </c>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t="s">
        <v>174</v>
      </c>
      <c r="LT10" s="4" t="s">
        <v>174</v>
      </c>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t="s">
        <v>11853</v>
      </c>
      <c r="OH10" s="4" t="s">
        <v>176</v>
      </c>
      <c r="OI10" s="4" t="s">
        <v>12</v>
      </c>
      <c r="OJ10" s="4" t="s">
        <v>12</v>
      </c>
      <c r="OK10" s="4" t="s">
        <v>12</v>
      </c>
      <c r="OL10" s="4" t="s">
        <v>12</v>
      </c>
      <c r="OM10" s="4" t="s">
        <v>12</v>
      </c>
      <c r="ON10" s="4" t="s">
        <v>12</v>
      </c>
      <c r="OO10" s="4" t="s">
        <v>12</v>
      </c>
      <c r="OP10" s="4" t="s">
        <v>12</v>
      </c>
      <c r="OQ10" s="4" t="s">
        <v>12</v>
      </c>
      <c r="OR10" s="4"/>
      <c r="OS10" s="4" t="s">
        <v>11837</v>
      </c>
      <c r="OT10" s="4" t="s">
        <v>12</v>
      </c>
      <c r="OU10" s="4" t="s">
        <v>12</v>
      </c>
      <c r="OV10" s="4" t="s">
        <v>176</v>
      </c>
      <c r="OW10" s="4" t="s">
        <v>12</v>
      </c>
      <c r="OX10" s="4" t="s">
        <v>176</v>
      </c>
      <c r="OY10" s="4" t="s">
        <v>12</v>
      </c>
      <c r="OZ10" s="4" t="s">
        <v>12</v>
      </c>
      <c r="PA10" s="4"/>
      <c r="PB10" s="4" t="s">
        <v>50</v>
      </c>
      <c r="PC10" s="4"/>
      <c r="PD10" s="4" t="s">
        <v>11839</v>
      </c>
      <c r="PE10" s="4"/>
      <c r="PF10" s="4" t="s">
        <v>177</v>
      </c>
      <c r="PG10" s="4" t="s">
        <v>176</v>
      </c>
      <c r="PH10" s="4" t="s">
        <v>12</v>
      </c>
      <c r="PI10" s="4" t="s">
        <v>12</v>
      </c>
      <c r="PJ10" s="4" t="s">
        <v>12</v>
      </c>
      <c r="PK10" s="4" t="s">
        <v>12</v>
      </c>
      <c r="PL10" s="4" t="s">
        <v>12</v>
      </c>
      <c r="PM10" s="4" t="s">
        <v>12</v>
      </c>
      <c r="PN10" s="4" t="s">
        <v>12</v>
      </c>
      <c r="PO10" s="4" t="s">
        <v>12</v>
      </c>
      <c r="PP10" s="4" t="s">
        <v>12</v>
      </c>
      <c r="PQ10" s="4" t="s">
        <v>12</v>
      </c>
      <c r="PR10" s="4"/>
      <c r="PS10" s="4" t="s">
        <v>179</v>
      </c>
      <c r="PT10" s="4"/>
      <c r="PU10" s="4" t="s">
        <v>180</v>
      </c>
      <c r="PV10" s="4"/>
      <c r="PW10" s="4" t="s">
        <v>181</v>
      </c>
      <c r="PX10" s="4"/>
      <c r="PY10" s="4" t="s">
        <v>11917</v>
      </c>
      <c r="PZ10" s="4" t="s">
        <v>176</v>
      </c>
      <c r="QA10" s="4" t="s">
        <v>176</v>
      </c>
      <c r="QB10" s="4" t="s">
        <v>12</v>
      </c>
      <c r="QC10" s="4" t="s">
        <v>176</v>
      </c>
      <c r="QD10" s="4" t="s">
        <v>12</v>
      </c>
      <c r="QE10" s="4" t="s">
        <v>12</v>
      </c>
      <c r="QF10" s="4"/>
      <c r="QG10" s="4" t="s">
        <v>175</v>
      </c>
      <c r="QH10" s="4" t="s">
        <v>12</v>
      </c>
      <c r="QI10" s="4" t="s">
        <v>12</v>
      </c>
      <c r="QJ10" s="4" t="s">
        <v>12</v>
      </c>
      <c r="QK10" s="4" t="s">
        <v>12</v>
      </c>
      <c r="QL10" s="4" t="s">
        <v>12</v>
      </c>
      <c r="QM10" s="4" t="s">
        <v>12</v>
      </c>
      <c r="QN10" s="4" t="s">
        <v>176</v>
      </c>
      <c r="QO10" s="4"/>
      <c r="QP10" s="4"/>
      <c r="QQ10" s="4" t="s">
        <v>175</v>
      </c>
      <c r="QR10" s="4" t="s">
        <v>12</v>
      </c>
      <c r="QS10" s="4" t="s">
        <v>12</v>
      </c>
      <c r="QT10" s="4" t="s">
        <v>12</v>
      </c>
      <c r="QU10" s="4" t="s">
        <v>12</v>
      </c>
      <c r="QV10" s="4" t="s">
        <v>12</v>
      </c>
      <c r="QW10" s="4" t="s">
        <v>12</v>
      </c>
      <c r="QX10" s="4" t="s">
        <v>176</v>
      </c>
      <c r="QY10" s="4"/>
      <c r="QZ10" s="4"/>
      <c r="RA10" s="4" t="s">
        <v>50</v>
      </c>
      <c r="RB10" s="4" t="s">
        <v>50</v>
      </c>
      <c r="RC10" s="4" t="s">
        <v>16636</v>
      </c>
    </row>
    <row r="11" spans="1:471" x14ac:dyDescent="0.3">
      <c r="A11" s="4" t="s">
        <v>16637</v>
      </c>
      <c r="B11" s="4" t="s">
        <v>16638</v>
      </c>
      <c r="C11" s="4" t="s">
        <v>16639</v>
      </c>
      <c r="D11" s="4" t="s">
        <v>14217</v>
      </c>
      <c r="E11" s="4" t="s">
        <v>14217</v>
      </c>
      <c r="F11" s="4" t="s">
        <v>183</v>
      </c>
      <c r="G11" s="4" t="s">
        <v>11</v>
      </c>
      <c r="H11" s="4" t="s">
        <v>264</v>
      </c>
      <c r="I11" s="4" t="s">
        <v>265</v>
      </c>
      <c r="J11" s="4" t="s">
        <v>266</v>
      </c>
      <c r="K11" s="4" t="s">
        <v>267</v>
      </c>
      <c r="L11" s="4"/>
      <c r="M11" s="4" t="s">
        <v>11821</v>
      </c>
      <c r="N11" s="4" t="s">
        <v>11850</v>
      </c>
      <c r="O11" s="4" t="s">
        <v>11</v>
      </c>
      <c r="P11" s="4" t="s">
        <v>173</v>
      </c>
      <c r="Q11" s="4" t="s">
        <v>50</v>
      </c>
      <c r="R11" s="4" t="s">
        <v>11</v>
      </c>
      <c r="S11" s="4" t="s">
        <v>11857</v>
      </c>
      <c r="T11" s="4" t="s">
        <v>11</v>
      </c>
      <c r="U11" s="4" t="s">
        <v>16640</v>
      </c>
      <c r="V11" s="4">
        <v>24.4</v>
      </c>
      <c r="W11" s="4" t="s">
        <v>11952</v>
      </c>
      <c r="X11" s="4" t="s">
        <v>11</v>
      </c>
      <c r="Y11" s="4" t="s">
        <v>176</v>
      </c>
      <c r="Z11" s="4" t="s">
        <v>11</v>
      </c>
      <c r="AA11" s="4" t="s">
        <v>173</v>
      </c>
      <c r="AB11" s="4" t="s">
        <v>50</v>
      </c>
      <c r="AC11" s="4" t="s">
        <v>11</v>
      </c>
      <c r="AD11" s="4" t="s">
        <v>176</v>
      </c>
      <c r="AE11" s="4" t="s">
        <v>11</v>
      </c>
      <c r="AF11" s="4" t="s">
        <v>12290</v>
      </c>
      <c r="AG11" s="4">
        <v>52</v>
      </c>
      <c r="AH11" s="4" t="s">
        <v>11824</v>
      </c>
      <c r="AI11" s="4" t="s">
        <v>11</v>
      </c>
      <c r="AJ11" s="4" t="s">
        <v>176</v>
      </c>
      <c r="AK11" s="4" t="s">
        <v>11</v>
      </c>
      <c r="AL11" s="4" t="s">
        <v>173</v>
      </c>
      <c r="AM11" s="4" t="s">
        <v>50</v>
      </c>
      <c r="AN11" s="4" t="s">
        <v>11</v>
      </c>
      <c r="AO11" s="4" t="s">
        <v>11419</v>
      </c>
      <c r="AP11" s="4" t="s">
        <v>11</v>
      </c>
      <c r="AQ11" s="4" t="s">
        <v>12010</v>
      </c>
      <c r="AR11" s="4">
        <v>29.5</v>
      </c>
      <c r="AS11" s="4" t="s">
        <v>11952</v>
      </c>
      <c r="AT11" s="4" t="s">
        <v>11</v>
      </c>
      <c r="AU11" s="4" t="s">
        <v>176</v>
      </c>
      <c r="AV11" s="4" t="s">
        <v>11</v>
      </c>
      <c r="AW11" s="4" t="s">
        <v>173</v>
      </c>
      <c r="AX11" s="4" t="s">
        <v>50</v>
      </c>
      <c r="AY11" s="4" t="s">
        <v>11</v>
      </c>
      <c r="AZ11" s="4" t="s">
        <v>176</v>
      </c>
      <c r="BA11" s="4" t="s">
        <v>11</v>
      </c>
      <c r="BB11" s="4" t="s">
        <v>16641</v>
      </c>
      <c r="BC11" s="4">
        <v>12.94</v>
      </c>
      <c r="BD11" s="4" t="s">
        <v>11844</v>
      </c>
      <c r="BE11" s="4" t="s">
        <v>11</v>
      </c>
      <c r="BF11" s="4" t="s">
        <v>176</v>
      </c>
      <c r="BG11" s="4" t="s">
        <v>11</v>
      </c>
      <c r="BH11" s="4" t="s">
        <v>173</v>
      </c>
      <c r="BI11" s="4" t="s">
        <v>50</v>
      </c>
      <c r="BJ11" s="4" t="s">
        <v>11</v>
      </c>
      <c r="BK11" s="4" t="s">
        <v>176</v>
      </c>
      <c r="BL11" s="4" t="s">
        <v>11</v>
      </c>
      <c r="BM11" s="4" t="s">
        <v>16642</v>
      </c>
      <c r="BN11" s="4">
        <v>8.94</v>
      </c>
      <c r="BO11" s="4" t="s">
        <v>11825</v>
      </c>
      <c r="BP11" s="4" t="s">
        <v>11</v>
      </c>
      <c r="BQ11" s="4" t="s">
        <v>176</v>
      </c>
      <c r="BR11" s="4" t="s">
        <v>11</v>
      </c>
      <c r="BS11" s="4" t="s">
        <v>173</v>
      </c>
      <c r="BT11" s="4" t="s">
        <v>50</v>
      </c>
      <c r="BU11" s="4" t="s">
        <v>11</v>
      </c>
      <c r="BV11" s="4" t="s">
        <v>176</v>
      </c>
      <c r="BW11" s="4" t="s">
        <v>11</v>
      </c>
      <c r="BX11" s="4" t="s">
        <v>16643</v>
      </c>
      <c r="BY11" s="4">
        <v>13.94</v>
      </c>
      <c r="BZ11" s="4" t="s">
        <v>11825</v>
      </c>
      <c r="CA11" s="4" t="s">
        <v>11</v>
      </c>
      <c r="CB11" s="4" t="s">
        <v>176</v>
      </c>
      <c r="CC11" s="4" t="s">
        <v>11</v>
      </c>
      <c r="CD11" s="4" t="s">
        <v>173</v>
      </c>
      <c r="CE11" s="4" t="s">
        <v>50</v>
      </c>
      <c r="CF11" s="4" t="s">
        <v>11</v>
      </c>
      <c r="CG11" s="4" t="s">
        <v>176</v>
      </c>
      <c r="CH11" s="4" t="s">
        <v>11</v>
      </c>
      <c r="CI11" s="4" t="s">
        <v>11962</v>
      </c>
      <c r="CJ11" s="4">
        <v>9.89</v>
      </c>
      <c r="CK11" s="4" t="s">
        <v>11824</v>
      </c>
      <c r="CL11" s="4" t="s">
        <v>11</v>
      </c>
      <c r="CM11" s="4" t="s">
        <v>176</v>
      </c>
      <c r="CN11" s="4" t="s">
        <v>11</v>
      </c>
      <c r="CO11" s="4" t="s">
        <v>173</v>
      </c>
      <c r="CP11" s="4" t="s">
        <v>50</v>
      </c>
      <c r="CQ11" s="4" t="s">
        <v>11</v>
      </c>
      <c r="CR11" s="4" t="s">
        <v>176</v>
      </c>
      <c r="CS11" s="4" t="s">
        <v>11</v>
      </c>
      <c r="CT11" s="4" t="s">
        <v>12187</v>
      </c>
      <c r="CU11" s="4">
        <v>109.9</v>
      </c>
      <c r="CV11" s="4" t="s">
        <v>11952</v>
      </c>
      <c r="CW11" s="4" t="s">
        <v>11</v>
      </c>
      <c r="CX11" s="4" t="s">
        <v>176</v>
      </c>
      <c r="CY11" s="4" t="s">
        <v>11</v>
      </c>
      <c r="CZ11" s="4" t="s">
        <v>173</v>
      </c>
      <c r="DA11" s="4" t="s">
        <v>50</v>
      </c>
      <c r="DB11" s="4" t="s">
        <v>11</v>
      </c>
      <c r="DC11" s="4" t="s">
        <v>12280</v>
      </c>
      <c r="DD11" s="4" t="s">
        <v>11</v>
      </c>
      <c r="DE11" s="4" t="s">
        <v>16644</v>
      </c>
      <c r="DF11" s="4">
        <v>49.6</v>
      </c>
      <c r="DG11" s="4" t="s">
        <v>11844</v>
      </c>
      <c r="DH11" s="4" t="s">
        <v>11</v>
      </c>
      <c r="DI11" s="4" t="s">
        <v>97</v>
      </c>
      <c r="DJ11" s="4" t="s">
        <v>11</v>
      </c>
      <c r="DK11" s="4" t="s">
        <v>173</v>
      </c>
      <c r="DL11" s="4" t="s">
        <v>50</v>
      </c>
      <c r="DM11" s="4" t="s">
        <v>11</v>
      </c>
      <c r="DN11" s="4" t="s">
        <v>176</v>
      </c>
      <c r="DO11" s="4" t="s">
        <v>11</v>
      </c>
      <c r="DP11" s="4" t="s">
        <v>13730</v>
      </c>
      <c r="DQ11" s="4">
        <v>11.48</v>
      </c>
      <c r="DR11" s="4" t="s">
        <v>11824</v>
      </c>
      <c r="DS11" s="4" t="s">
        <v>11</v>
      </c>
      <c r="DT11" s="4" t="s">
        <v>176</v>
      </c>
      <c r="DU11" s="4" t="s">
        <v>11</v>
      </c>
      <c r="DV11" s="4" t="s">
        <v>173</v>
      </c>
      <c r="DW11" s="4" t="s">
        <v>11</v>
      </c>
      <c r="DX11" s="4" t="s">
        <v>11</v>
      </c>
      <c r="DY11" s="4" t="s">
        <v>11424</v>
      </c>
      <c r="DZ11" s="4" t="s">
        <v>11</v>
      </c>
      <c r="EA11" s="4" t="s">
        <v>16645</v>
      </c>
      <c r="EB11" s="4">
        <v>63.875</v>
      </c>
      <c r="EC11" s="4" t="s">
        <v>11824</v>
      </c>
      <c r="ED11" s="4" t="s">
        <v>11</v>
      </c>
      <c r="EE11" s="4" t="s">
        <v>176</v>
      </c>
      <c r="EF11" s="4" t="s">
        <v>11</v>
      </c>
      <c r="EG11" s="4" t="s">
        <v>173</v>
      </c>
      <c r="EH11" s="4" t="s">
        <v>50</v>
      </c>
      <c r="EI11" s="4" t="s">
        <v>11</v>
      </c>
      <c r="EJ11" s="4" t="s">
        <v>176</v>
      </c>
      <c r="EK11" s="4" t="s">
        <v>11</v>
      </c>
      <c r="EL11" s="4" t="s">
        <v>539</v>
      </c>
      <c r="EM11" s="4">
        <v>23.9</v>
      </c>
      <c r="EN11" s="4" t="s">
        <v>11825</v>
      </c>
      <c r="EO11" s="4" t="s">
        <v>11</v>
      </c>
      <c r="EP11" s="4" t="s">
        <v>176</v>
      </c>
      <c r="EQ11" s="4" t="s">
        <v>11</v>
      </c>
      <c r="ER11" s="4" t="s">
        <v>173</v>
      </c>
      <c r="ES11" s="4" t="s">
        <v>50</v>
      </c>
      <c r="ET11" s="4" t="s">
        <v>11</v>
      </c>
      <c r="EU11" s="4" t="s">
        <v>11427</v>
      </c>
      <c r="EV11" s="4" t="s">
        <v>11</v>
      </c>
      <c r="EW11" s="4" t="s">
        <v>12201</v>
      </c>
      <c r="EX11" s="4">
        <v>11.1</v>
      </c>
      <c r="EY11" s="4" t="s">
        <v>11824</v>
      </c>
      <c r="EZ11" s="4" t="s">
        <v>11</v>
      </c>
      <c r="FA11" s="4" t="s">
        <v>176</v>
      </c>
      <c r="FB11" s="4" t="s">
        <v>11</v>
      </c>
      <c r="FC11" s="4" t="s">
        <v>173</v>
      </c>
      <c r="FD11" s="4" t="s">
        <v>50</v>
      </c>
      <c r="FE11" s="4" t="s">
        <v>11</v>
      </c>
      <c r="FF11" s="4" t="s">
        <v>11889</v>
      </c>
      <c r="FG11" s="4" t="s">
        <v>11</v>
      </c>
      <c r="FH11" s="4" t="s">
        <v>12346</v>
      </c>
      <c r="FI11" s="4">
        <v>85.294117647058798</v>
      </c>
      <c r="FJ11" s="4" t="s">
        <v>11824</v>
      </c>
      <c r="FK11" s="4" t="s">
        <v>11</v>
      </c>
      <c r="FL11" s="4" t="s">
        <v>176</v>
      </c>
      <c r="FM11" s="4" t="s">
        <v>11944</v>
      </c>
      <c r="FN11" s="4" t="s">
        <v>12</v>
      </c>
      <c r="FO11" s="4" t="s">
        <v>176</v>
      </c>
      <c r="FP11" s="4" t="s">
        <v>12</v>
      </c>
      <c r="FQ11" s="4" t="s">
        <v>12</v>
      </c>
      <c r="FR11" s="4" t="s">
        <v>12</v>
      </c>
      <c r="FS11" s="4" t="s">
        <v>12</v>
      </c>
      <c r="FT11" s="4" t="s">
        <v>12</v>
      </c>
      <c r="FU11" s="4" t="s">
        <v>12</v>
      </c>
      <c r="FV11" s="4" t="s">
        <v>12</v>
      </c>
      <c r="FW11" s="4" t="s">
        <v>12</v>
      </c>
      <c r="FX11" s="4" t="s">
        <v>12</v>
      </c>
      <c r="FY11" s="4" t="s">
        <v>12</v>
      </c>
      <c r="FZ11" s="4" t="s">
        <v>12</v>
      </c>
      <c r="GA11" s="4" t="s">
        <v>12</v>
      </c>
      <c r="GB11" s="4" t="s">
        <v>12</v>
      </c>
      <c r="GC11" s="4" t="s">
        <v>12</v>
      </c>
      <c r="GD11" s="4" t="s">
        <v>12</v>
      </c>
      <c r="GE11" s="4" t="s">
        <v>12</v>
      </c>
      <c r="GF11" s="4" t="s">
        <v>11</v>
      </c>
      <c r="GG11" s="4" t="s">
        <v>173</v>
      </c>
      <c r="GH11" s="4" t="s">
        <v>50</v>
      </c>
      <c r="GI11" s="4" t="s">
        <v>11</v>
      </c>
      <c r="GJ11" s="4" t="s">
        <v>11432</v>
      </c>
      <c r="GK11" s="4" t="s">
        <v>11</v>
      </c>
      <c r="GL11" s="4" t="s">
        <v>16646</v>
      </c>
      <c r="GM11" s="4">
        <v>573.28125</v>
      </c>
      <c r="GN11" s="4" t="s">
        <v>11825</v>
      </c>
      <c r="GO11" s="4" t="s">
        <v>11</v>
      </c>
      <c r="GP11" s="4" t="s">
        <v>176</v>
      </c>
      <c r="GQ11" s="4" t="s">
        <v>11</v>
      </c>
      <c r="GR11" s="4" t="s">
        <v>173</v>
      </c>
      <c r="GS11" s="4" t="s">
        <v>50</v>
      </c>
      <c r="GT11" s="4" t="s">
        <v>11</v>
      </c>
      <c r="GU11" s="4" t="s">
        <v>11882</v>
      </c>
      <c r="GV11" s="4" t="s">
        <v>11</v>
      </c>
      <c r="GW11" s="4" t="s">
        <v>12184</v>
      </c>
      <c r="GX11" s="4">
        <v>12.535714285714301</v>
      </c>
      <c r="GY11" s="4" t="s">
        <v>11824</v>
      </c>
      <c r="GZ11" s="4" t="s">
        <v>11</v>
      </c>
      <c r="HA11" s="4" t="s">
        <v>176</v>
      </c>
      <c r="HB11" s="4" t="s">
        <v>11</v>
      </c>
      <c r="HC11" s="4" t="s">
        <v>173</v>
      </c>
      <c r="HD11" s="4" t="s">
        <v>50</v>
      </c>
      <c r="HE11" s="4" t="s">
        <v>11</v>
      </c>
      <c r="HF11" s="4" t="s">
        <v>11448</v>
      </c>
      <c r="HG11" s="4" t="s">
        <v>11</v>
      </c>
      <c r="HH11" s="4" t="s">
        <v>13933</v>
      </c>
      <c r="HI11" s="4">
        <v>22.5</v>
      </c>
      <c r="HJ11" s="4" t="s">
        <v>11824</v>
      </c>
      <c r="HK11" s="4" t="s">
        <v>11</v>
      </c>
      <c r="HL11" s="4" t="s">
        <v>176</v>
      </c>
      <c r="HM11" s="4" t="s">
        <v>11</v>
      </c>
      <c r="HN11" s="4" t="s">
        <v>173</v>
      </c>
      <c r="HO11" s="4" t="s">
        <v>50</v>
      </c>
      <c r="HP11" s="4" t="s">
        <v>11</v>
      </c>
      <c r="HQ11" s="4" t="s">
        <v>11857</v>
      </c>
      <c r="HR11" s="4" t="s">
        <v>11</v>
      </c>
      <c r="HS11" s="4" t="s">
        <v>80</v>
      </c>
      <c r="HT11" s="4">
        <v>46.25</v>
      </c>
      <c r="HU11" s="4" t="s">
        <v>11825</v>
      </c>
      <c r="HV11" s="4" t="s">
        <v>11</v>
      </c>
      <c r="HW11" s="4" t="s">
        <v>176</v>
      </c>
      <c r="HX11" s="4" t="s">
        <v>11</v>
      </c>
      <c r="HY11" s="4" t="s">
        <v>173</v>
      </c>
      <c r="HZ11" s="4" t="s">
        <v>50</v>
      </c>
      <c r="IA11" s="4" t="s">
        <v>11</v>
      </c>
      <c r="IB11" s="4" t="s">
        <v>218</v>
      </c>
      <c r="IC11" s="4" t="s">
        <v>11</v>
      </c>
      <c r="ID11" s="4" t="s">
        <v>12356</v>
      </c>
      <c r="IE11" s="4">
        <v>34.35</v>
      </c>
      <c r="IF11" s="4" t="s">
        <v>11825</v>
      </c>
      <c r="IG11" s="4" t="s">
        <v>11</v>
      </c>
      <c r="IH11" s="4" t="s">
        <v>176</v>
      </c>
      <c r="II11" s="4" t="s">
        <v>11</v>
      </c>
      <c r="IJ11" s="4" t="s">
        <v>173</v>
      </c>
      <c r="IK11" s="4" t="s">
        <v>50</v>
      </c>
      <c r="IL11" s="4" t="s">
        <v>11</v>
      </c>
      <c r="IM11" s="4" t="s">
        <v>11444</v>
      </c>
      <c r="IN11" s="4" t="s">
        <v>11</v>
      </c>
      <c r="IO11" s="4" t="s">
        <v>16647</v>
      </c>
      <c r="IP11" s="4">
        <v>50.4166666666667</v>
      </c>
      <c r="IQ11" s="4" t="s">
        <v>11825</v>
      </c>
      <c r="IR11" s="4" t="s">
        <v>11</v>
      </c>
      <c r="IS11" s="4" t="s">
        <v>176</v>
      </c>
      <c r="IT11" s="4" t="s">
        <v>11834</v>
      </c>
      <c r="IU11" s="4" t="s">
        <v>12</v>
      </c>
      <c r="IV11" s="4" t="s">
        <v>12</v>
      </c>
      <c r="IW11" s="4" t="s">
        <v>12</v>
      </c>
      <c r="IX11" s="4" t="s">
        <v>12</v>
      </c>
      <c r="IY11" s="4" t="s">
        <v>12</v>
      </c>
      <c r="IZ11" s="4" t="s">
        <v>12</v>
      </c>
      <c r="JA11" s="4" t="s">
        <v>176</v>
      </c>
      <c r="JB11" s="4" t="s">
        <v>12</v>
      </c>
      <c r="JC11" s="4" t="s">
        <v>12</v>
      </c>
      <c r="JD11" s="4" t="s">
        <v>12</v>
      </c>
      <c r="JE11" s="4" t="s">
        <v>11</v>
      </c>
      <c r="JF11" s="4" t="s">
        <v>11</v>
      </c>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t="s">
        <v>11835</v>
      </c>
      <c r="KN11" s="4" t="s">
        <v>176</v>
      </c>
      <c r="KO11" s="4" t="s">
        <v>12</v>
      </c>
      <c r="KP11" s="4" t="s">
        <v>12</v>
      </c>
      <c r="KQ11" s="4" t="s">
        <v>16648</v>
      </c>
      <c r="KR11" s="4" t="s">
        <v>176</v>
      </c>
      <c r="KS11" s="4" t="s">
        <v>12</v>
      </c>
      <c r="KT11" s="4" t="s">
        <v>12</v>
      </c>
      <c r="KU11" s="4" t="s">
        <v>12</v>
      </c>
      <c r="KV11" s="4" t="s">
        <v>176</v>
      </c>
      <c r="KW11" s="4" t="s">
        <v>12</v>
      </c>
      <c r="KX11" s="4" t="s">
        <v>12</v>
      </c>
      <c r="KY11" s="4" t="s">
        <v>12</v>
      </c>
      <c r="KZ11" s="4" t="s">
        <v>12</v>
      </c>
      <c r="LA11" s="4" t="s">
        <v>12</v>
      </c>
      <c r="LB11" s="4" t="s">
        <v>12</v>
      </c>
      <c r="LC11" s="4" t="s">
        <v>12</v>
      </c>
      <c r="LD11" s="4" t="s">
        <v>12</v>
      </c>
      <c r="LE11" s="4" t="s">
        <v>12</v>
      </c>
      <c r="LF11" s="4" t="s">
        <v>12</v>
      </c>
      <c r="LG11" s="4" t="s">
        <v>12</v>
      </c>
      <c r="LH11" s="4" t="s">
        <v>12</v>
      </c>
      <c r="LI11" s="4" t="s">
        <v>12</v>
      </c>
      <c r="LJ11" s="4" t="s">
        <v>12</v>
      </c>
      <c r="LK11" s="4" t="s">
        <v>12</v>
      </c>
      <c r="LL11" s="4" t="s">
        <v>12</v>
      </c>
      <c r="LM11" s="4" t="s">
        <v>12</v>
      </c>
      <c r="LN11" s="4" t="s">
        <v>12</v>
      </c>
      <c r="LO11" s="4" t="s">
        <v>12</v>
      </c>
      <c r="LP11" s="4" t="s">
        <v>12</v>
      </c>
      <c r="LQ11" s="4" t="s">
        <v>12</v>
      </c>
      <c r="LR11" s="4"/>
      <c r="LS11" s="4" t="s">
        <v>11</v>
      </c>
      <c r="LT11" s="4" t="s">
        <v>11</v>
      </c>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t="s">
        <v>11835</v>
      </c>
      <c r="NB11" s="4" t="s">
        <v>176</v>
      </c>
      <c r="NC11" s="4" t="s">
        <v>12</v>
      </c>
      <c r="ND11" s="4" t="s">
        <v>12</v>
      </c>
      <c r="NE11" s="4" t="s">
        <v>16649</v>
      </c>
      <c r="NF11" s="4" t="s">
        <v>12</v>
      </c>
      <c r="NG11" s="4" t="s">
        <v>12</v>
      </c>
      <c r="NH11" s="4" t="s">
        <v>12</v>
      </c>
      <c r="NI11" s="4" t="s">
        <v>12</v>
      </c>
      <c r="NJ11" s="4" t="s">
        <v>12</v>
      </c>
      <c r="NK11" s="4" t="s">
        <v>12</v>
      </c>
      <c r="NL11" s="4" t="s">
        <v>12</v>
      </c>
      <c r="NM11" s="4" t="s">
        <v>12</v>
      </c>
      <c r="NN11" s="4" t="s">
        <v>12</v>
      </c>
      <c r="NO11" s="4" t="s">
        <v>12</v>
      </c>
      <c r="NP11" s="4" t="s">
        <v>12</v>
      </c>
      <c r="NQ11" s="4" t="s">
        <v>12</v>
      </c>
      <c r="NR11" s="4" t="s">
        <v>12</v>
      </c>
      <c r="NS11" s="4" t="s">
        <v>12</v>
      </c>
      <c r="NT11" s="4" t="s">
        <v>12</v>
      </c>
      <c r="NU11" s="4" t="s">
        <v>12</v>
      </c>
      <c r="NV11" s="4" t="s">
        <v>12</v>
      </c>
      <c r="NW11" s="4" t="s">
        <v>12</v>
      </c>
      <c r="NX11" s="4" t="s">
        <v>176</v>
      </c>
      <c r="NY11" s="4" t="s">
        <v>176</v>
      </c>
      <c r="NZ11" s="4" t="s">
        <v>12</v>
      </c>
      <c r="OA11" s="4" t="s">
        <v>176</v>
      </c>
      <c r="OB11" s="4" t="s">
        <v>12</v>
      </c>
      <c r="OC11" s="4" t="s">
        <v>176</v>
      </c>
      <c r="OD11" s="4" t="s">
        <v>12</v>
      </c>
      <c r="OE11" s="4" t="s">
        <v>12</v>
      </c>
      <c r="OF11" s="4"/>
      <c r="OG11" s="4" t="s">
        <v>11853</v>
      </c>
      <c r="OH11" s="4" t="s">
        <v>176</v>
      </c>
      <c r="OI11" s="4" t="s">
        <v>12</v>
      </c>
      <c r="OJ11" s="4" t="s">
        <v>12</v>
      </c>
      <c r="OK11" s="4" t="s">
        <v>12</v>
      </c>
      <c r="OL11" s="4" t="s">
        <v>12</v>
      </c>
      <c r="OM11" s="4" t="s">
        <v>12</v>
      </c>
      <c r="ON11" s="4" t="s">
        <v>12</v>
      </c>
      <c r="OO11" s="4" t="s">
        <v>12</v>
      </c>
      <c r="OP11" s="4" t="s">
        <v>12</v>
      </c>
      <c r="OQ11" s="4" t="s">
        <v>12</v>
      </c>
      <c r="OR11" s="4"/>
      <c r="OS11" s="4" t="s">
        <v>11892</v>
      </c>
      <c r="OT11" s="4" t="s">
        <v>176</v>
      </c>
      <c r="OU11" s="4" t="s">
        <v>12</v>
      </c>
      <c r="OV11" s="4" t="s">
        <v>12</v>
      </c>
      <c r="OW11" s="4" t="s">
        <v>12</v>
      </c>
      <c r="OX11" s="4" t="s">
        <v>12</v>
      </c>
      <c r="OY11" s="4" t="s">
        <v>12</v>
      </c>
      <c r="OZ11" s="4" t="s">
        <v>12</v>
      </c>
      <c r="PA11" s="4"/>
      <c r="PB11" s="4" t="s">
        <v>11</v>
      </c>
      <c r="PC11" s="4" t="s">
        <v>11838</v>
      </c>
      <c r="PD11" s="4" t="s">
        <v>11839</v>
      </c>
      <c r="PE11" s="4"/>
      <c r="PF11" s="4" t="s">
        <v>177</v>
      </c>
      <c r="PG11" s="4" t="s">
        <v>176</v>
      </c>
      <c r="PH11" s="4" t="s">
        <v>12</v>
      </c>
      <c r="PI11" s="4" t="s">
        <v>12</v>
      </c>
      <c r="PJ11" s="4" t="s">
        <v>12</v>
      </c>
      <c r="PK11" s="4" t="s">
        <v>12</v>
      </c>
      <c r="PL11" s="4" t="s">
        <v>12</v>
      </c>
      <c r="PM11" s="4" t="s">
        <v>12</v>
      </c>
      <c r="PN11" s="4" t="s">
        <v>12</v>
      </c>
      <c r="PO11" s="4" t="s">
        <v>12</v>
      </c>
      <c r="PP11" s="4" t="s">
        <v>12</v>
      </c>
      <c r="PQ11" s="4" t="s">
        <v>12</v>
      </c>
      <c r="PR11" s="4"/>
      <c r="PS11" s="4" t="s">
        <v>179</v>
      </c>
      <c r="PT11" s="4"/>
      <c r="PU11" s="4" t="s">
        <v>180</v>
      </c>
      <c r="PV11" s="4"/>
      <c r="PW11" s="4" t="s">
        <v>181</v>
      </c>
      <c r="PX11" s="4"/>
      <c r="PY11" s="4" t="s">
        <v>11917</v>
      </c>
      <c r="PZ11" s="4" t="s">
        <v>176</v>
      </c>
      <c r="QA11" s="4" t="s">
        <v>176</v>
      </c>
      <c r="QB11" s="4" t="s">
        <v>12</v>
      </c>
      <c r="QC11" s="4" t="s">
        <v>176</v>
      </c>
      <c r="QD11" s="4" t="s">
        <v>12</v>
      </c>
      <c r="QE11" s="4" t="s">
        <v>12</v>
      </c>
      <c r="QF11" s="4"/>
      <c r="QG11" s="4" t="s">
        <v>175</v>
      </c>
      <c r="QH11" s="4" t="s">
        <v>12</v>
      </c>
      <c r="QI11" s="4" t="s">
        <v>12</v>
      </c>
      <c r="QJ11" s="4" t="s">
        <v>12</v>
      </c>
      <c r="QK11" s="4" t="s">
        <v>12</v>
      </c>
      <c r="QL11" s="4" t="s">
        <v>12</v>
      </c>
      <c r="QM11" s="4" t="s">
        <v>12</v>
      </c>
      <c r="QN11" s="4" t="s">
        <v>176</v>
      </c>
      <c r="QO11" s="4"/>
      <c r="QP11" s="4"/>
      <c r="QQ11" s="4" t="s">
        <v>175</v>
      </c>
      <c r="QR11" s="4" t="s">
        <v>12</v>
      </c>
      <c r="QS11" s="4" t="s">
        <v>12</v>
      </c>
      <c r="QT11" s="4" t="s">
        <v>12</v>
      </c>
      <c r="QU11" s="4" t="s">
        <v>12</v>
      </c>
      <c r="QV11" s="4" t="s">
        <v>12</v>
      </c>
      <c r="QW11" s="4" t="s">
        <v>12</v>
      </c>
      <c r="QX11" s="4" t="s">
        <v>176</v>
      </c>
      <c r="QY11" s="4"/>
      <c r="QZ11" s="4"/>
      <c r="RA11" s="4" t="s">
        <v>50</v>
      </c>
      <c r="RB11" s="4" t="s">
        <v>50</v>
      </c>
      <c r="RC11" s="4" t="s">
        <v>16650</v>
      </c>
    </row>
    <row r="12" spans="1:471" x14ac:dyDescent="0.3">
      <c r="A12" s="4" t="s">
        <v>16651</v>
      </c>
      <c r="B12" s="4" t="s">
        <v>16652</v>
      </c>
      <c r="C12" s="4" t="s">
        <v>16653</v>
      </c>
      <c r="D12" s="4" t="s">
        <v>14352</v>
      </c>
      <c r="E12" s="4" t="s">
        <v>14217</v>
      </c>
      <c r="F12" s="4" t="s">
        <v>183</v>
      </c>
      <c r="G12" s="4" t="s">
        <v>11</v>
      </c>
      <c r="H12" s="4" t="s">
        <v>184</v>
      </c>
      <c r="I12" s="4" t="s">
        <v>447</v>
      </c>
      <c r="J12" s="4" t="s">
        <v>448</v>
      </c>
      <c r="K12" s="4" t="s">
        <v>449</v>
      </c>
      <c r="L12" s="4"/>
      <c r="M12" s="4" t="s">
        <v>11821</v>
      </c>
      <c r="N12" s="4" t="s">
        <v>11850</v>
      </c>
      <c r="O12" s="4" t="s">
        <v>11</v>
      </c>
      <c r="P12" s="4" t="s">
        <v>173</v>
      </c>
      <c r="Q12" s="4" t="s">
        <v>50</v>
      </c>
      <c r="R12" s="4" t="s">
        <v>11</v>
      </c>
      <c r="S12" s="4" t="s">
        <v>11857</v>
      </c>
      <c r="T12" s="4" t="s">
        <v>11</v>
      </c>
      <c r="U12" s="4" t="s">
        <v>12026</v>
      </c>
      <c r="V12" s="4">
        <v>17.375</v>
      </c>
      <c r="W12" s="4" t="s">
        <v>11824</v>
      </c>
      <c r="X12" s="4" t="s">
        <v>11</v>
      </c>
      <c r="Y12" s="4" t="s">
        <v>176</v>
      </c>
      <c r="Z12" s="4" t="s">
        <v>11</v>
      </c>
      <c r="AA12" s="4" t="s">
        <v>173</v>
      </c>
      <c r="AB12" s="4" t="s">
        <v>50</v>
      </c>
      <c r="AC12" s="4" t="s">
        <v>11</v>
      </c>
      <c r="AD12" s="4" t="s">
        <v>63</v>
      </c>
      <c r="AE12" s="4" t="s">
        <v>11</v>
      </c>
      <c r="AF12" s="4" t="s">
        <v>81</v>
      </c>
      <c r="AG12" s="4">
        <v>54</v>
      </c>
      <c r="AH12" s="4" t="s">
        <v>11844</v>
      </c>
      <c r="AI12" s="4" t="s">
        <v>11</v>
      </c>
      <c r="AJ12" s="4" t="s">
        <v>176</v>
      </c>
      <c r="AK12" s="4" t="s">
        <v>11</v>
      </c>
      <c r="AL12" s="4" t="s">
        <v>173</v>
      </c>
      <c r="AM12" s="4" t="s">
        <v>50</v>
      </c>
      <c r="AN12" s="4" t="s">
        <v>11</v>
      </c>
      <c r="AO12" s="4" t="s">
        <v>11419</v>
      </c>
      <c r="AP12" s="4" t="s">
        <v>11</v>
      </c>
      <c r="AQ12" s="4" t="s">
        <v>11843</v>
      </c>
      <c r="AR12" s="4">
        <v>33</v>
      </c>
      <c r="AS12" s="4" t="s">
        <v>11844</v>
      </c>
      <c r="AT12" s="4" t="s">
        <v>11</v>
      </c>
      <c r="AU12" s="4" t="s">
        <v>176</v>
      </c>
      <c r="AV12" s="4" t="s">
        <v>11</v>
      </c>
      <c r="AW12" s="4" t="s">
        <v>173</v>
      </c>
      <c r="AX12" s="4" t="s">
        <v>50</v>
      </c>
      <c r="AY12" s="4" t="s">
        <v>11</v>
      </c>
      <c r="AZ12" s="4" t="s">
        <v>176</v>
      </c>
      <c r="BA12" s="4" t="s">
        <v>11</v>
      </c>
      <c r="BB12" s="4" t="s">
        <v>12026</v>
      </c>
      <c r="BC12" s="4">
        <v>13.9</v>
      </c>
      <c r="BD12" s="4" t="s">
        <v>11827</v>
      </c>
      <c r="BE12" s="4" t="s">
        <v>11</v>
      </c>
      <c r="BF12" s="4" t="s">
        <v>176</v>
      </c>
      <c r="BG12" s="4" t="s">
        <v>11</v>
      </c>
      <c r="BH12" s="4" t="s">
        <v>173</v>
      </c>
      <c r="BI12" s="4" t="s">
        <v>50</v>
      </c>
      <c r="BJ12" s="4" t="s">
        <v>11</v>
      </c>
      <c r="BK12" s="4" t="s">
        <v>176</v>
      </c>
      <c r="BL12" s="4" t="s">
        <v>11</v>
      </c>
      <c r="BM12" s="4" t="s">
        <v>60</v>
      </c>
      <c r="BN12" s="4">
        <v>9</v>
      </c>
      <c r="BO12" s="4" t="s">
        <v>11827</v>
      </c>
      <c r="BP12" s="4" t="s">
        <v>11</v>
      </c>
      <c r="BQ12" s="4" t="s">
        <v>176</v>
      </c>
      <c r="BR12" s="4" t="s">
        <v>11</v>
      </c>
      <c r="BS12" s="4" t="s">
        <v>173</v>
      </c>
      <c r="BT12" s="4" t="s">
        <v>50</v>
      </c>
      <c r="BU12" s="4" t="s">
        <v>11</v>
      </c>
      <c r="BV12" s="4" t="s">
        <v>176</v>
      </c>
      <c r="BW12" s="4" t="s">
        <v>11</v>
      </c>
      <c r="BX12" s="4" t="s">
        <v>11951</v>
      </c>
      <c r="BY12" s="4">
        <v>14</v>
      </c>
      <c r="BZ12" s="4" t="s">
        <v>11844</v>
      </c>
      <c r="CA12" s="4" t="s">
        <v>11</v>
      </c>
      <c r="CB12" s="4" t="s">
        <v>176</v>
      </c>
      <c r="CC12" s="4" t="s">
        <v>11</v>
      </c>
      <c r="CD12" s="4" t="s">
        <v>173</v>
      </c>
      <c r="CE12" s="4" t="s">
        <v>50</v>
      </c>
      <c r="CF12" s="4" t="s">
        <v>11</v>
      </c>
      <c r="CG12" s="4" t="s">
        <v>176</v>
      </c>
      <c r="CH12" s="4" t="s">
        <v>11</v>
      </c>
      <c r="CI12" s="4" t="s">
        <v>63</v>
      </c>
      <c r="CJ12" s="4">
        <v>10</v>
      </c>
      <c r="CK12" s="4" t="s">
        <v>11844</v>
      </c>
      <c r="CL12" s="4" t="s">
        <v>11</v>
      </c>
      <c r="CM12" s="4" t="s">
        <v>176</v>
      </c>
      <c r="CN12" s="4" t="s">
        <v>11</v>
      </c>
      <c r="CO12" s="4" t="s">
        <v>173</v>
      </c>
      <c r="CP12" s="4" t="s">
        <v>11</v>
      </c>
      <c r="CQ12" s="4" t="s">
        <v>11</v>
      </c>
      <c r="CR12" s="4" t="s">
        <v>176</v>
      </c>
      <c r="CS12" s="4" t="s">
        <v>11</v>
      </c>
      <c r="CT12" s="4" t="s">
        <v>11960</v>
      </c>
      <c r="CU12" s="4">
        <v>104</v>
      </c>
      <c r="CV12" s="4" t="s">
        <v>11825</v>
      </c>
      <c r="CW12" s="4" t="s">
        <v>11</v>
      </c>
      <c r="CX12" s="4" t="s">
        <v>176</v>
      </c>
      <c r="CY12" s="4" t="s">
        <v>11</v>
      </c>
      <c r="CZ12" s="4" t="s">
        <v>173</v>
      </c>
      <c r="DA12" s="4" t="s">
        <v>50</v>
      </c>
      <c r="DB12" s="4" t="s">
        <v>11</v>
      </c>
      <c r="DC12" s="4" t="s">
        <v>11424</v>
      </c>
      <c r="DD12" s="4" t="s">
        <v>11</v>
      </c>
      <c r="DE12" s="4" t="s">
        <v>11832</v>
      </c>
      <c r="DF12" s="4">
        <v>48.375</v>
      </c>
      <c r="DG12" s="4" t="s">
        <v>11827</v>
      </c>
      <c r="DH12" s="4" t="s">
        <v>11</v>
      </c>
      <c r="DI12" s="4" t="s">
        <v>176</v>
      </c>
      <c r="DJ12" s="4" t="s">
        <v>11</v>
      </c>
      <c r="DK12" s="4" t="s">
        <v>173</v>
      </c>
      <c r="DL12" s="4" t="s">
        <v>50</v>
      </c>
      <c r="DM12" s="4" t="s">
        <v>11</v>
      </c>
      <c r="DN12" s="4" t="s">
        <v>176</v>
      </c>
      <c r="DO12" s="4" t="s">
        <v>11</v>
      </c>
      <c r="DP12" s="4" t="s">
        <v>11904</v>
      </c>
      <c r="DQ12" s="4">
        <v>14.5</v>
      </c>
      <c r="DR12" s="4" t="s">
        <v>11827</v>
      </c>
      <c r="DS12" s="4" t="s">
        <v>11</v>
      </c>
      <c r="DT12" s="4" t="s">
        <v>176</v>
      </c>
      <c r="DU12" s="4" t="s">
        <v>11</v>
      </c>
      <c r="DV12" s="4" t="s">
        <v>173</v>
      </c>
      <c r="DW12" s="4" t="s">
        <v>50</v>
      </c>
      <c r="DX12" s="4" t="s">
        <v>11</v>
      </c>
      <c r="DY12" s="4" t="s">
        <v>176</v>
      </c>
      <c r="DZ12" s="4" t="s">
        <v>11</v>
      </c>
      <c r="EA12" s="4" t="s">
        <v>88</v>
      </c>
      <c r="EB12" s="4">
        <v>47</v>
      </c>
      <c r="EC12" s="4" t="s">
        <v>11844</v>
      </c>
      <c r="ED12" s="4" t="s">
        <v>11</v>
      </c>
      <c r="EE12" s="4" t="s">
        <v>176</v>
      </c>
      <c r="EF12" s="4" t="s">
        <v>11</v>
      </c>
      <c r="EG12" s="4" t="s">
        <v>173</v>
      </c>
      <c r="EH12" s="4" t="s">
        <v>11</v>
      </c>
      <c r="EI12" s="4" t="s">
        <v>11</v>
      </c>
      <c r="EJ12" s="4" t="s">
        <v>176</v>
      </c>
      <c r="EK12" s="4" t="s">
        <v>11</v>
      </c>
      <c r="EL12" s="4" t="s">
        <v>78</v>
      </c>
      <c r="EM12" s="4">
        <v>27</v>
      </c>
      <c r="EN12" s="4" t="s">
        <v>11844</v>
      </c>
      <c r="EO12" s="4" t="s">
        <v>11</v>
      </c>
      <c r="EP12" s="4" t="s">
        <v>176</v>
      </c>
      <c r="EQ12" s="4" t="s">
        <v>11</v>
      </c>
      <c r="ER12" s="4" t="s">
        <v>173</v>
      </c>
      <c r="ES12" s="4" t="s">
        <v>50</v>
      </c>
      <c r="ET12" s="4" t="s">
        <v>11</v>
      </c>
      <c r="EU12" s="4" t="s">
        <v>97</v>
      </c>
      <c r="EV12" s="4" t="s">
        <v>11</v>
      </c>
      <c r="EW12" s="4" t="s">
        <v>11858</v>
      </c>
      <c r="EX12" s="4">
        <v>12</v>
      </c>
      <c r="EY12" s="4" t="s">
        <v>11827</v>
      </c>
      <c r="EZ12" s="4" t="s">
        <v>11</v>
      </c>
      <c r="FA12" s="4" t="s">
        <v>176</v>
      </c>
      <c r="FB12" s="4" t="s">
        <v>11</v>
      </c>
      <c r="FC12" s="4" t="s">
        <v>173</v>
      </c>
      <c r="FD12" s="4" t="s">
        <v>50</v>
      </c>
      <c r="FE12" s="4" t="s">
        <v>11</v>
      </c>
      <c r="FF12" s="4" t="s">
        <v>11889</v>
      </c>
      <c r="FG12" s="4" t="s">
        <v>11</v>
      </c>
      <c r="FH12" s="4" t="s">
        <v>11406</v>
      </c>
      <c r="FI12" s="4">
        <v>104.705882352941</v>
      </c>
      <c r="FJ12" s="4" t="s">
        <v>11844</v>
      </c>
      <c r="FK12" s="4" t="s">
        <v>11</v>
      </c>
      <c r="FL12" s="4" t="s">
        <v>176</v>
      </c>
      <c r="FM12" s="4" t="s">
        <v>13583</v>
      </c>
      <c r="FN12" s="4" t="s">
        <v>12</v>
      </c>
      <c r="FO12" s="4" t="s">
        <v>12</v>
      </c>
      <c r="FP12" s="4" t="s">
        <v>12</v>
      </c>
      <c r="FQ12" s="4" t="s">
        <v>176</v>
      </c>
      <c r="FR12" s="4" t="s">
        <v>12</v>
      </c>
      <c r="FS12" s="4" t="s">
        <v>12</v>
      </c>
      <c r="FT12" s="4" t="s">
        <v>12</v>
      </c>
      <c r="FU12" s="4" t="s">
        <v>12</v>
      </c>
      <c r="FV12" s="4" t="s">
        <v>12</v>
      </c>
      <c r="FW12" s="4" t="s">
        <v>12</v>
      </c>
      <c r="FX12" s="4" t="s">
        <v>12</v>
      </c>
      <c r="FY12" s="4" t="s">
        <v>12</v>
      </c>
      <c r="FZ12" s="4" t="s">
        <v>12</v>
      </c>
      <c r="GA12" s="4" t="s">
        <v>12</v>
      </c>
      <c r="GB12" s="4" t="s">
        <v>12</v>
      </c>
      <c r="GC12" s="4" t="s">
        <v>12</v>
      </c>
      <c r="GD12" s="4" t="s">
        <v>12</v>
      </c>
      <c r="GE12" s="4" t="s">
        <v>12</v>
      </c>
      <c r="GF12" s="4" t="s">
        <v>11</v>
      </c>
      <c r="GG12" s="4" t="s">
        <v>173</v>
      </c>
      <c r="GH12" s="4" t="s">
        <v>50</v>
      </c>
      <c r="GI12" s="4" t="s">
        <v>11</v>
      </c>
      <c r="GJ12" s="4" t="s">
        <v>84</v>
      </c>
      <c r="GK12" s="4" t="s">
        <v>11</v>
      </c>
      <c r="GL12" s="4" t="s">
        <v>12265</v>
      </c>
      <c r="GM12" s="4">
        <v>366.34615384615398</v>
      </c>
      <c r="GN12" s="4" t="s">
        <v>11844</v>
      </c>
      <c r="GO12" s="4" t="s">
        <v>11</v>
      </c>
      <c r="GP12" s="4" t="s">
        <v>176</v>
      </c>
      <c r="GQ12" s="4" t="s">
        <v>11</v>
      </c>
      <c r="GR12" s="4" t="s">
        <v>173</v>
      </c>
      <c r="GS12" s="4" t="s">
        <v>50</v>
      </c>
      <c r="GT12" s="4" t="s">
        <v>11</v>
      </c>
      <c r="GU12" s="4" t="s">
        <v>11846</v>
      </c>
      <c r="GV12" s="4" t="s">
        <v>11</v>
      </c>
      <c r="GW12" s="4" t="s">
        <v>192</v>
      </c>
      <c r="GX12" s="4">
        <v>9.2307692307692299</v>
      </c>
      <c r="GY12" s="4" t="s">
        <v>11827</v>
      </c>
      <c r="GZ12" s="4" t="s">
        <v>11</v>
      </c>
      <c r="HA12" s="4" t="s">
        <v>176</v>
      </c>
      <c r="HB12" s="4" t="s">
        <v>11</v>
      </c>
      <c r="HC12" s="4" t="s">
        <v>173</v>
      </c>
      <c r="HD12" s="4" t="s">
        <v>50</v>
      </c>
      <c r="HE12" s="4" t="s">
        <v>11</v>
      </c>
      <c r="HF12" s="4" t="s">
        <v>11438</v>
      </c>
      <c r="HG12" s="4" t="s">
        <v>11</v>
      </c>
      <c r="HH12" s="4" t="s">
        <v>11913</v>
      </c>
      <c r="HI12" s="4">
        <v>17</v>
      </c>
      <c r="HJ12" s="4" t="s">
        <v>11844</v>
      </c>
      <c r="HK12" s="4" t="s">
        <v>11</v>
      </c>
      <c r="HL12" s="4" t="s">
        <v>176</v>
      </c>
      <c r="HM12" s="4" t="s">
        <v>11</v>
      </c>
      <c r="HN12" s="4" t="s">
        <v>173</v>
      </c>
      <c r="HO12" s="4" t="s">
        <v>11</v>
      </c>
      <c r="HP12" s="4" t="s">
        <v>11</v>
      </c>
      <c r="HQ12" s="4" t="s">
        <v>11857</v>
      </c>
      <c r="HR12" s="4" t="s">
        <v>11</v>
      </c>
      <c r="HS12" s="4" t="s">
        <v>12030</v>
      </c>
      <c r="HT12" s="4">
        <v>36.25</v>
      </c>
      <c r="HU12" s="4" t="s">
        <v>11844</v>
      </c>
      <c r="HV12" s="4" t="s">
        <v>11</v>
      </c>
      <c r="HW12" s="4" t="s">
        <v>176</v>
      </c>
      <c r="HX12" s="4" t="s">
        <v>11</v>
      </c>
      <c r="HY12" s="4" t="s">
        <v>173</v>
      </c>
      <c r="HZ12" s="4" t="s">
        <v>50</v>
      </c>
      <c r="IA12" s="4" t="s">
        <v>11</v>
      </c>
      <c r="IB12" s="4" t="s">
        <v>218</v>
      </c>
      <c r="IC12" s="4" t="s">
        <v>11</v>
      </c>
      <c r="ID12" s="4" t="s">
        <v>269</v>
      </c>
      <c r="IE12" s="4">
        <v>36</v>
      </c>
      <c r="IF12" s="4" t="s">
        <v>11844</v>
      </c>
      <c r="IG12" s="4" t="s">
        <v>11</v>
      </c>
      <c r="IH12" s="4" t="s">
        <v>176</v>
      </c>
      <c r="II12" s="4" t="s">
        <v>11</v>
      </c>
      <c r="IJ12" s="4" t="s">
        <v>173</v>
      </c>
      <c r="IK12" s="4" t="s">
        <v>11</v>
      </c>
      <c r="IL12" s="4" t="s">
        <v>11</v>
      </c>
      <c r="IM12" s="4" t="s">
        <v>63</v>
      </c>
      <c r="IN12" s="4" t="s">
        <v>11</v>
      </c>
      <c r="IO12" s="4" t="s">
        <v>11432</v>
      </c>
      <c r="IP12" s="4">
        <v>32</v>
      </c>
      <c r="IQ12" s="4" t="s">
        <v>11844</v>
      </c>
      <c r="IR12" s="4" t="s">
        <v>11</v>
      </c>
      <c r="IS12" s="4" t="s">
        <v>176</v>
      </c>
      <c r="IT12" s="4" t="s">
        <v>175</v>
      </c>
      <c r="IU12" s="4" t="s">
        <v>12</v>
      </c>
      <c r="IV12" s="4" t="s">
        <v>12</v>
      </c>
      <c r="IW12" s="4" t="s">
        <v>12</v>
      </c>
      <c r="IX12" s="4" t="s">
        <v>12</v>
      </c>
      <c r="IY12" s="4" t="s">
        <v>12</v>
      </c>
      <c r="IZ12" s="4" t="s">
        <v>12</v>
      </c>
      <c r="JA12" s="4" t="s">
        <v>12</v>
      </c>
      <c r="JB12" s="4" t="s">
        <v>176</v>
      </c>
      <c r="JC12" s="4" t="s">
        <v>12</v>
      </c>
      <c r="JD12" s="4" t="s">
        <v>12</v>
      </c>
      <c r="JE12" s="4" t="s">
        <v>50</v>
      </c>
      <c r="JF12" s="4" t="s">
        <v>50</v>
      </c>
      <c r="JG12" s="4" t="s">
        <v>174</v>
      </c>
      <c r="JH12" s="4" t="s">
        <v>12</v>
      </c>
      <c r="JI12" s="4" t="s">
        <v>12</v>
      </c>
      <c r="JJ12" s="4" t="s">
        <v>176</v>
      </c>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t="s">
        <v>50</v>
      </c>
      <c r="LT12" s="4" t="s">
        <v>50</v>
      </c>
      <c r="LU12" s="4" t="s">
        <v>174</v>
      </c>
      <c r="LV12" s="4" t="s">
        <v>12</v>
      </c>
      <c r="LW12" s="4" t="s">
        <v>12</v>
      </c>
      <c r="LX12" s="4" t="s">
        <v>176</v>
      </c>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t="s">
        <v>11853</v>
      </c>
      <c r="OH12" s="4" t="s">
        <v>176</v>
      </c>
      <c r="OI12" s="4" t="s">
        <v>12</v>
      </c>
      <c r="OJ12" s="4" t="s">
        <v>12</v>
      </c>
      <c r="OK12" s="4" t="s">
        <v>12</v>
      </c>
      <c r="OL12" s="4" t="s">
        <v>12</v>
      </c>
      <c r="OM12" s="4" t="s">
        <v>12</v>
      </c>
      <c r="ON12" s="4" t="s">
        <v>12</v>
      </c>
      <c r="OO12" s="4" t="s">
        <v>12</v>
      </c>
      <c r="OP12" s="4" t="s">
        <v>12</v>
      </c>
      <c r="OQ12" s="4" t="s">
        <v>12</v>
      </c>
      <c r="OR12" s="4"/>
      <c r="OS12" s="4" t="s">
        <v>11837</v>
      </c>
      <c r="OT12" s="4" t="s">
        <v>12</v>
      </c>
      <c r="OU12" s="4" t="s">
        <v>12</v>
      </c>
      <c r="OV12" s="4" t="s">
        <v>176</v>
      </c>
      <c r="OW12" s="4" t="s">
        <v>12</v>
      </c>
      <c r="OX12" s="4" t="s">
        <v>176</v>
      </c>
      <c r="OY12" s="4" t="s">
        <v>12</v>
      </c>
      <c r="OZ12" s="4" t="s">
        <v>12</v>
      </c>
      <c r="PA12" s="4"/>
      <c r="PB12" s="4" t="s">
        <v>11</v>
      </c>
      <c r="PC12" s="4" t="s">
        <v>11838</v>
      </c>
      <c r="PD12" s="4" t="s">
        <v>11839</v>
      </c>
      <c r="PE12" s="4"/>
      <c r="PF12" s="4" t="s">
        <v>177</v>
      </c>
      <c r="PG12" s="4" t="s">
        <v>176</v>
      </c>
      <c r="PH12" s="4" t="s">
        <v>12</v>
      </c>
      <c r="PI12" s="4" t="s">
        <v>12</v>
      </c>
      <c r="PJ12" s="4" t="s">
        <v>12</v>
      </c>
      <c r="PK12" s="4" t="s">
        <v>12</v>
      </c>
      <c r="PL12" s="4" t="s">
        <v>12</v>
      </c>
      <c r="PM12" s="4" t="s">
        <v>12</v>
      </c>
      <c r="PN12" s="4" t="s">
        <v>12</v>
      </c>
      <c r="PO12" s="4" t="s">
        <v>12</v>
      </c>
      <c r="PP12" s="4" t="s">
        <v>12</v>
      </c>
      <c r="PQ12" s="4" t="s">
        <v>12</v>
      </c>
      <c r="PR12" s="4"/>
      <c r="PS12" s="4" t="s">
        <v>226</v>
      </c>
      <c r="PT12" s="4"/>
      <c r="PU12" s="4" t="s">
        <v>180</v>
      </c>
      <c r="PV12" s="4"/>
      <c r="PW12" s="4" t="s">
        <v>228</v>
      </c>
      <c r="PX12" s="4"/>
      <c r="PY12" s="4" t="s">
        <v>11849</v>
      </c>
      <c r="PZ12" s="4" t="s">
        <v>176</v>
      </c>
      <c r="QA12" s="4" t="s">
        <v>176</v>
      </c>
      <c r="QB12" s="4" t="s">
        <v>12</v>
      </c>
      <c r="QC12" s="4" t="s">
        <v>12</v>
      </c>
      <c r="QD12" s="4" t="s">
        <v>12</v>
      </c>
      <c r="QE12" s="4" t="s">
        <v>12</v>
      </c>
      <c r="QF12" s="4"/>
      <c r="QG12" s="4" t="s">
        <v>175</v>
      </c>
      <c r="QH12" s="4" t="s">
        <v>12</v>
      </c>
      <c r="QI12" s="4" t="s">
        <v>12</v>
      </c>
      <c r="QJ12" s="4" t="s">
        <v>12</v>
      </c>
      <c r="QK12" s="4" t="s">
        <v>12</v>
      </c>
      <c r="QL12" s="4" t="s">
        <v>12</v>
      </c>
      <c r="QM12" s="4" t="s">
        <v>12</v>
      </c>
      <c r="QN12" s="4" t="s">
        <v>176</v>
      </c>
      <c r="QO12" s="4"/>
      <c r="QP12" s="4"/>
      <c r="QQ12" s="4" t="s">
        <v>175</v>
      </c>
      <c r="QR12" s="4" t="s">
        <v>12</v>
      </c>
      <c r="QS12" s="4" t="s">
        <v>12</v>
      </c>
      <c r="QT12" s="4" t="s">
        <v>12</v>
      </c>
      <c r="QU12" s="4" t="s">
        <v>12</v>
      </c>
      <c r="QV12" s="4" t="s">
        <v>12</v>
      </c>
      <c r="QW12" s="4" t="s">
        <v>12</v>
      </c>
      <c r="QX12" s="4" t="s">
        <v>176</v>
      </c>
      <c r="QY12" s="4"/>
      <c r="QZ12" s="4"/>
      <c r="RA12" s="4" t="s">
        <v>11</v>
      </c>
      <c r="RB12" s="4" t="s">
        <v>50</v>
      </c>
      <c r="RC12" s="4" t="s">
        <v>16654</v>
      </c>
    </row>
    <row r="13" spans="1:471" x14ac:dyDescent="0.3">
      <c r="A13" s="4" t="s">
        <v>16655</v>
      </c>
      <c r="B13" s="4" t="s">
        <v>16656</v>
      </c>
      <c r="C13" s="4" t="s">
        <v>16657</v>
      </c>
      <c r="D13" s="4" t="s">
        <v>14352</v>
      </c>
      <c r="E13" s="4" t="s">
        <v>14217</v>
      </c>
      <c r="F13" s="4" t="s">
        <v>183</v>
      </c>
      <c r="G13" s="4" t="s">
        <v>11</v>
      </c>
      <c r="H13" s="4" t="s">
        <v>184</v>
      </c>
      <c r="I13" s="4" t="s">
        <v>447</v>
      </c>
      <c r="J13" s="4" t="s">
        <v>448</v>
      </c>
      <c r="K13" s="4" t="s">
        <v>449</v>
      </c>
      <c r="L13" s="4"/>
      <c r="M13" s="4" t="s">
        <v>11821</v>
      </c>
      <c r="N13" s="4" t="s">
        <v>11850</v>
      </c>
      <c r="O13" s="4" t="s">
        <v>11</v>
      </c>
      <c r="P13" s="4" t="s">
        <v>173</v>
      </c>
      <c r="Q13" s="4" t="s">
        <v>50</v>
      </c>
      <c r="R13" s="4" t="s">
        <v>11</v>
      </c>
      <c r="S13" s="4" t="s">
        <v>11875</v>
      </c>
      <c r="T13" s="4" t="s">
        <v>11</v>
      </c>
      <c r="U13" s="4" t="s">
        <v>11913</v>
      </c>
      <c r="V13" s="4">
        <v>18.8888888888889</v>
      </c>
      <c r="W13" s="4" t="s">
        <v>11824</v>
      </c>
      <c r="X13" s="4" t="s">
        <v>11</v>
      </c>
      <c r="Y13" s="4" t="s">
        <v>176</v>
      </c>
      <c r="Z13" s="4" t="s">
        <v>11</v>
      </c>
      <c r="AA13" s="4" t="s">
        <v>173</v>
      </c>
      <c r="AB13" s="4" t="s">
        <v>50</v>
      </c>
      <c r="AC13" s="4" t="s">
        <v>11</v>
      </c>
      <c r="AD13" s="4" t="s">
        <v>63</v>
      </c>
      <c r="AE13" s="4" t="s">
        <v>11</v>
      </c>
      <c r="AF13" s="4" t="s">
        <v>301</v>
      </c>
      <c r="AG13" s="4">
        <v>51</v>
      </c>
      <c r="AH13" s="4" t="s">
        <v>11844</v>
      </c>
      <c r="AI13" s="4" t="s">
        <v>11</v>
      </c>
      <c r="AJ13" s="4" t="s">
        <v>176</v>
      </c>
      <c r="AK13" s="4" t="s">
        <v>11</v>
      </c>
      <c r="AL13" s="4" t="s">
        <v>173</v>
      </c>
      <c r="AM13" s="4" t="s">
        <v>11</v>
      </c>
      <c r="AN13" s="4" t="s">
        <v>11</v>
      </c>
      <c r="AO13" s="4" t="s">
        <v>11419</v>
      </c>
      <c r="AP13" s="4" t="s">
        <v>11</v>
      </c>
      <c r="AQ13" s="4" t="s">
        <v>11887</v>
      </c>
      <c r="AR13" s="4">
        <v>31</v>
      </c>
      <c r="AS13" s="4" t="s">
        <v>11844</v>
      </c>
      <c r="AT13" s="4" t="s">
        <v>11</v>
      </c>
      <c r="AU13" s="4" t="s">
        <v>176</v>
      </c>
      <c r="AV13" s="4" t="s">
        <v>11</v>
      </c>
      <c r="AW13" s="4" t="s">
        <v>173</v>
      </c>
      <c r="AX13" s="4" t="s">
        <v>50</v>
      </c>
      <c r="AY13" s="4" t="s">
        <v>11</v>
      </c>
      <c r="AZ13" s="4" t="s">
        <v>176</v>
      </c>
      <c r="BA13" s="4" t="s">
        <v>11</v>
      </c>
      <c r="BB13" s="4" t="s">
        <v>11397</v>
      </c>
      <c r="BC13" s="4">
        <v>15</v>
      </c>
      <c r="BD13" s="4" t="s">
        <v>11952</v>
      </c>
      <c r="BE13" s="4" t="s">
        <v>11</v>
      </c>
      <c r="BF13" s="4" t="s">
        <v>176</v>
      </c>
      <c r="BG13" s="4" t="s">
        <v>11</v>
      </c>
      <c r="BH13" s="4" t="s">
        <v>173</v>
      </c>
      <c r="BI13" s="4" t="s">
        <v>50</v>
      </c>
      <c r="BJ13" s="4" t="s">
        <v>11</v>
      </c>
      <c r="BK13" s="4" t="s">
        <v>176</v>
      </c>
      <c r="BL13" s="4" t="s">
        <v>11</v>
      </c>
      <c r="BM13" s="4" t="s">
        <v>11895</v>
      </c>
      <c r="BN13" s="4">
        <v>11.5</v>
      </c>
      <c r="BO13" s="4" t="s">
        <v>11844</v>
      </c>
      <c r="BP13" s="4" t="s">
        <v>11</v>
      </c>
      <c r="BQ13" s="4" t="s">
        <v>176</v>
      </c>
      <c r="BR13" s="4" t="s">
        <v>11</v>
      </c>
      <c r="BS13" s="4" t="s">
        <v>173</v>
      </c>
      <c r="BT13" s="4" t="s">
        <v>50</v>
      </c>
      <c r="BU13" s="4" t="s">
        <v>11</v>
      </c>
      <c r="BV13" s="4" t="s">
        <v>176</v>
      </c>
      <c r="BW13" s="4" t="s">
        <v>11</v>
      </c>
      <c r="BX13" s="4" t="s">
        <v>11949</v>
      </c>
      <c r="BY13" s="4">
        <v>16.5</v>
      </c>
      <c r="BZ13" s="4" t="s">
        <v>11844</v>
      </c>
      <c r="CA13" s="4" t="s">
        <v>11</v>
      </c>
      <c r="CB13" s="4" t="s">
        <v>176</v>
      </c>
      <c r="CC13" s="4" t="s">
        <v>11</v>
      </c>
      <c r="CD13" s="4" t="s">
        <v>173</v>
      </c>
      <c r="CE13" s="4" t="s">
        <v>50</v>
      </c>
      <c r="CF13" s="4" t="s">
        <v>11</v>
      </c>
      <c r="CG13" s="4" t="s">
        <v>176</v>
      </c>
      <c r="CH13" s="4" t="s">
        <v>11</v>
      </c>
      <c r="CI13" s="4" t="s">
        <v>11883</v>
      </c>
      <c r="CJ13" s="4">
        <v>11</v>
      </c>
      <c r="CK13" s="4" t="s">
        <v>11844</v>
      </c>
      <c r="CL13" s="4" t="s">
        <v>11</v>
      </c>
      <c r="CM13" s="4" t="s">
        <v>176</v>
      </c>
      <c r="CN13" s="4" t="s">
        <v>11</v>
      </c>
      <c r="CO13" s="4" t="s">
        <v>173</v>
      </c>
      <c r="CP13" s="4" t="s">
        <v>50</v>
      </c>
      <c r="CQ13" s="4" t="s">
        <v>11</v>
      </c>
      <c r="CR13" s="4" t="s">
        <v>176</v>
      </c>
      <c r="CS13" s="4" t="s">
        <v>11</v>
      </c>
      <c r="CT13" s="4" t="s">
        <v>12263</v>
      </c>
      <c r="CU13" s="4">
        <v>118</v>
      </c>
      <c r="CV13" s="4" t="s">
        <v>11824</v>
      </c>
      <c r="CW13" s="4" t="s">
        <v>11</v>
      </c>
      <c r="CX13" s="4" t="s">
        <v>176</v>
      </c>
      <c r="CY13" s="4" t="s">
        <v>11</v>
      </c>
      <c r="CZ13" s="4" t="s">
        <v>173</v>
      </c>
      <c r="DA13" s="4" t="s">
        <v>50</v>
      </c>
      <c r="DB13" s="4" t="s">
        <v>11</v>
      </c>
      <c r="DC13" s="4" t="s">
        <v>11424</v>
      </c>
      <c r="DD13" s="4" t="s">
        <v>11</v>
      </c>
      <c r="DE13" s="4" t="s">
        <v>81</v>
      </c>
      <c r="DF13" s="4">
        <v>60.75</v>
      </c>
      <c r="DG13" s="4" t="s">
        <v>11827</v>
      </c>
      <c r="DH13" s="4" t="s">
        <v>11</v>
      </c>
      <c r="DI13" s="4" t="s">
        <v>176</v>
      </c>
      <c r="DJ13" s="4" t="s">
        <v>11</v>
      </c>
      <c r="DK13" s="4" t="s">
        <v>173</v>
      </c>
      <c r="DL13" s="4" t="s">
        <v>50</v>
      </c>
      <c r="DM13" s="4" t="s">
        <v>11</v>
      </c>
      <c r="DN13" s="4" t="s">
        <v>176</v>
      </c>
      <c r="DO13" s="4" t="s">
        <v>11</v>
      </c>
      <c r="DP13" s="4" t="s">
        <v>11884</v>
      </c>
      <c r="DQ13" s="4">
        <v>14.6</v>
      </c>
      <c r="DR13" s="4" t="s">
        <v>11844</v>
      </c>
      <c r="DS13" s="4" t="s">
        <v>11</v>
      </c>
      <c r="DT13" s="4" t="s">
        <v>176</v>
      </c>
      <c r="DU13" s="4" t="s">
        <v>11</v>
      </c>
      <c r="DV13" s="4" t="s">
        <v>173</v>
      </c>
      <c r="DW13" s="4" t="s">
        <v>50</v>
      </c>
      <c r="DX13" s="4" t="s">
        <v>11</v>
      </c>
      <c r="DY13" s="4" t="s">
        <v>176</v>
      </c>
      <c r="DZ13" s="4" t="s">
        <v>11</v>
      </c>
      <c r="EA13" s="4" t="s">
        <v>12164</v>
      </c>
      <c r="EB13" s="4">
        <v>43.7</v>
      </c>
      <c r="EC13" s="4" t="s">
        <v>11827</v>
      </c>
      <c r="ED13" s="4" t="s">
        <v>11</v>
      </c>
      <c r="EE13" s="4" t="s">
        <v>176</v>
      </c>
      <c r="EF13" s="4" t="s">
        <v>11</v>
      </c>
      <c r="EG13" s="4" t="s">
        <v>173</v>
      </c>
      <c r="EH13" s="4" t="s">
        <v>50</v>
      </c>
      <c r="EI13" s="4" t="s">
        <v>11</v>
      </c>
      <c r="EJ13" s="4" t="s">
        <v>176</v>
      </c>
      <c r="EK13" s="4" t="s">
        <v>11</v>
      </c>
      <c r="EL13" s="4" t="s">
        <v>11887</v>
      </c>
      <c r="EM13" s="4">
        <v>31</v>
      </c>
      <c r="EN13" s="4" t="s">
        <v>11844</v>
      </c>
      <c r="EO13" s="4" t="s">
        <v>11</v>
      </c>
      <c r="EP13" s="4" t="s">
        <v>176</v>
      </c>
      <c r="EQ13" s="4" t="s">
        <v>11</v>
      </c>
      <c r="ER13" s="4" t="s">
        <v>173</v>
      </c>
      <c r="ES13" s="4" t="s">
        <v>50</v>
      </c>
      <c r="ET13" s="4" t="s">
        <v>11</v>
      </c>
      <c r="EU13" s="4" t="s">
        <v>97</v>
      </c>
      <c r="EV13" s="4" t="s">
        <v>11</v>
      </c>
      <c r="EW13" s="4" t="s">
        <v>11823</v>
      </c>
      <c r="EX13" s="4">
        <v>13.5</v>
      </c>
      <c r="EY13" s="4" t="s">
        <v>11827</v>
      </c>
      <c r="EZ13" s="4" t="s">
        <v>11</v>
      </c>
      <c r="FA13" s="4" t="s">
        <v>176</v>
      </c>
      <c r="FB13" s="4" t="s">
        <v>11</v>
      </c>
      <c r="FC13" s="4" t="s">
        <v>173</v>
      </c>
      <c r="FD13" s="4" t="s">
        <v>50</v>
      </c>
      <c r="FE13" s="4" t="s">
        <v>11</v>
      </c>
      <c r="FF13" s="4" t="s">
        <v>11889</v>
      </c>
      <c r="FG13" s="4" t="s">
        <v>11</v>
      </c>
      <c r="FH13" s="4" t="s">
        <v>12335</v>
      </c>
      <c r="FI13" s="4">
        <v>97.647058823529406</v>
      </c>
      <c r="FJ13" s="4" t="s">
        <v>11844</v>
      </c>
      <c r="FK13" s="4" t="s">
        <v>11</v>
      </c>
      <c r="FL13" s="4" t="s">
        <v>176</v>
      </c>
      <c r="FM13" s="4" t="s">
        <v>16658</v>
      </c>
      <c r="FN13" s="4" t="s">
        <v>12</v>
      </c>
      <c r="FO13" s="4" t="s">
        <v>12</v>
      </c>
      <c r="FP13" s="4" t="s">
        <v>12</v>
      </c>
      <c r="FQ13" s="4" t="s">
        <v>176</v>
      </c>
      <c r="FR13" s="4" t="s">
        <v>12</v>
      </c>
      <c r="FS13" s="4" t="s">
        <v>176</v>
      </c>
      <c r="FT13" s="4" t="s">
        <v>12</v>
      </c>
      <c r="FU13" s="4" t="s">
        <v>12</v>
      </c>
      <c r="FV13" s="4" t="s">
        <v>12</v>
      </c>
      <c r="FW13" s="4" t="s">
        <v>12</v>
      </c>
      <c r="FX13" s="4" t="s">
        <v>12</v>
      </c>
      <c r="FY13" s="4" t="s">
        <v>12</v>
      </c>
      <c r="FZ13" s="4" t="s">
        <v>12</v>
      </c>
      <c r="GA13" s="4" t="s">
        <v>12</v>
      </c>
      <c r="GB13" s="4" t="s">
        <v>12</v>
      </c>
      <c r="GC13" s="4" t="s">
        <v>12</v>
      </c>
      <c r="GD13" s="4" t="s">
        <v>12</v>
      </c>
      <c r="GE13" s="4" t="s">
        <v>12</v>
      </c>
      <c r="GF13" s="4" t="s">
        <v>11</v>
      </c>
      <c r="GG13" s="4" t="s">
        <v>173</v>
      </c>
      <c r="GH13" s="4" t="s">
        <v>50</v>
      </c>
      <c r="GI13" s="4" t="s">
        <v>11</v>
      </c>
      <c r="GJ13" s="4" t="s">
        <v>12024</v>
      </c>
      <c r="GK13" s="4" t="s">
        <v>11</v>
      </c>
      <c r="GL13" s="4" t="s">
        <v>16659</v>
      </c>
      <c r="GM13" s="4">
        <v>492.74193548387098</v>
      </c>
      <c r="GN13" s="4" t="s">
        <v>11844</v>
      </c>
      <c r="GO13" s="4" t="s">
        <v>11</v>
      </c>
      <c r="GP13" s="4" t="s">
        <v>176</v>
      </c>
      <c r="GQ13" s="4" t="s">
        <v>11</v>
      </c>
      <c r="GR13" s="4" t="s">
        <v>173</v>
      </c>
      <c r="GS13" s="4" t="s">
        <v>50</v>
      </c>
      <c r="GT13" s="4" t="s">
        <v>11</v>
      </c>
      <c r="GU13" s="4" t="s">
        <v>89</v>
      </c>
      <c r="GV13" s="4" t="s">
        <v>11</v>
      </c>
      <c r="GW13" s="4" t="s">
        <v>192</v>
      </c>
      <c r="GX13" s="4">
        <v>10</v>
      </c>
      <c r="GY13" s="4" t="s">
        <v>11827</v>
      </c>
      <c r="GZ13" s="4" t="s">
        <v>11</v>
      </c>
      <c r="HA13" s="4" t="s">
        <v>176</v>
      </c>
      <c r="HB13" s="4" t="s">
        <v>11</v>
      </c>
      <c r="HC13" s="4" t="s">
        <v>173</v>
      </c>
      <c r="HD13" s="4" t="s">
        <v>50</v>
      </c>
      <c r="HE13" s="4" t="s">
        <v>11</v>
      </c>
      <c r="HF13" s="4" t="s">
        <v>11438</v>
      </c>
      <c r="HG13" s="4" t="s">
        <v>11</v>
      </c>
      <c r="HH13" s="4" t="s">
        <v>11951</v>
      </c>
      <c r="HI13" s="4">
        <v>14</v>
      </c>
      <c r="HJ13" s="4" t="s">
        <v>11827</v>
      </c>
      <c r="HK13" s="4" t="s">
        <v>11</v>
      </c>
      <c r="HL13" s="4" t="s">
        <v>176</v>
      </c>
      <c r="HM13" s="4" t="s">
        <v>11</v>
      </c>
      <c r="HN13" s="4" t="s">
        <v>173</v>
      </c>
      <c r="HO13" s="4" t="s">
        <v>50</v>
      </c>
      <c r="HP13" s="4" t="s">
        <v>11</v>
      </c>
      <c r="HQ13" s="4" t="s">
        <v>11470</v>
      </c>
      <c r="HR13" s="4" t="s">
        <v>11</v>
      </c>
      <c r="HS13" s="4" t="s">
        <v>53</v>
      </c>
      <c r="HT13" s="4">
        <v>42.857142857142897</v>
      </c>
      <c r="HU13" s="4" t="s">
        <v>11844</v>
      </c>
      <c r="HV13" s="4" t="s">
        <v>11</v>
      </c>
      <c r="HW13" s="4" t="s">
        <v>176</v>
      </c>
      <c r="HX13" s="4" t="s">
        <v>11</v>
      </c>
      <c r="HY13" s="4" t="s">
        <v>173</v>
      </c>
      <c r="HZ13" s="4" t="s">
        <v>50</v>
      </c>
      <c r="IA13" s="4" t="s">
        <v>11</v>
      </c>
      <c r="IB13" s="4" t="s">
        <v>218</v>
      </c>
      <c r="IC13" s="4" t="s">
        <v>11</v>
      </c>
      <c r="ID13" s="4" t="s">
        <v>203</v>
      </c>
      <c r="IE13" s="4">
        <v>37.5</v>
      </c>
      <c r="IF13" s="4" t="s">
        <v>11844</v>
      </c>
      <c r="IG13" s="4" t="s">
        <v>11</v>
      </c>
      <c r="IH13" s="4" t="s">
        <v>176</v>
      </c>
      <c r="II13" s="4" t="s">
        <v>11</v>
      </c>
      <c r="IJ13" s="4" t="s">
        <v>173</v>
      </c>
      <c r="IK13" s="4" t="s">
        <v>50</v>
      </c>
      <c r="IL13" s="4" t="s">
        <v>11</v>
      </c>
      <c r="IM13" s="4" t="s">
        <v>63</v>
      </c>
      <c r="IN13" s="4" t="s">
        <v>11</v>
      </c>
      <c r="IO13" s="4" t="s">
        <v>11457</v>
      </c>
      <c r="IP13" s="4">
        <v>39</v>
      </c>
      <c r="IQ13" s="4" t="s">
        <v>11844</v>
      </c>
      <c r="IR13" s="4" t="s">
        <v>11</v>
      </c>
      <c r="IS13" s="4" t="s">
        <v>176</v>
      </c>
      <c r="IT13" s="4" t="s">
        <v>12009</v>
      </c>
      <c r="IU13" s="4" t="s">
        <v>176</v>
      </c>
      <c r="IV13" s="4" t="s">
        <v>12</v>
      </c>
      <c r="IW13" s="4" t="s">
        <v>12</v>
      </c>
      <c r="IX13" s="4" t="s">
        <v>12</v>
      </c>
      <c r="IY13" s="4" t="s">
        <v>12</v>
      </c>
      <c r="IZ13" s="4" t="s">
        <v>12</v>
      </c>
      <c r="JA13" s="4" t="s">
        <v>12</v>
      </c>
      <c r="JB13" s="4" t="s">
        <v>12</v>
      </c>
      <c r="JC13" s="4" t="s">
        <v>12</v>
      </c>
      <c r="JD13" s="4" t="s">
        <v>12</v>
      </c>
      <c r="JE13" s="4" t="s">
        <v>50</v>
      </c>
      <c r="JF13" s="4" t="s">
        <v>11</v>
      </c>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t="s">
        <v>174</v>
      </c>
      <c r="KN13" s="4" t="s">
        <v>12</v>
      </c>
      <c r="KO13" s="4" t="s">
        <v>12</v>
      </c>
      <c r="KP13" s="4" t="s">
        <v>176</v>
      </c>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t="s">
        <v>50</v>
      </c>
      <c r="LT13" s="4" t="s">
        <v>11</v>
      </c>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t="s">
        <v>174</v>
      </c>
      <c r="NB13" s="4" t="s">
        <v>12</v>
      </c>
      <c r="NC13" s="4" t="s">
        <v>12</v>
      </c>
      <c r="ND13" s="4" t="s">
        <v>176</v>
      </c>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t="s">
        <v>11853</v>
      </c>
      <c r="OH13" s="4" t="s">
        <v>176</v>
      </c>
      <c r="OI13" s="4" t="s">
        <v>12</v>
      </c>
      <c r="OJ13" s="4" t="s">
        <v>12</v>
      </c>
      <c r="OK13" s="4" t="s">
        <v>12</v>
      </c>
      <c r="OL13" s="4" t="s">
        <v>12</v>
      </c>
      <c r="OM13" s="4" t="s">
        <v>12</v>
      </c>
      <c r="ON13" s="4" t="s">
        <v>12</v>
      </c>
      <c r="OO13" s="4" t="s">
        <v>12</v>
      </c>
      <c r="OP13" s="4" t="s">
        <v>12</v>
      </c>
      <c r="OQ13" s="4" t="s">
        <v>12</v>
      </c>
      <c r="OR13" s="4"/>
      <c r="OS13" s="4" t="s">
        <v>11837</v>
      </c>
      <c r="OT13" s="4" t="s">
        <v>12</v>
      </c>
      <c r="OU13" s="4" t="s">
        <v>12</v>
      </c>
      <c r="OV13" s="4" t="s">
        <v>176</v>
      </c>
      <c r="OW13" s="4" t="s">
        <v>12</v>
      </c>
      <c r="OX13" s="4" t="s">
        <v>176</v>
      </c>
      <c r="OY13" s="4" t="s">
        <v>12</v>
      </c>
      <c r="OZ13" s="4" t="s">
        <v>12</v>
      </c>
      <c r="PA13" s="4"/>
      <c r="PB13" s="4" t="s">
        <v>11</v>
      </c>
      <c r="PC13" s="4" t="s">
        <v>11838</v>
      </c>
      <c r="PD13" s="4" t="s">
        <v>11839</v>
      </c>
      <c r="PE13" s="4"/>
      <c r="PF13" s="4" t="s">
        <v>177</v>
      </c>
      <c r="PG13" s="4" t="s">
        <v>176</v>
      </c>
      <c r="PH13" s="4" t="s">
        <v>12</v>
      </c>
      <c r="PI13" s="4" t="s">
        <v>12</v>
      </c>
      <c r="PJ13" s="4" t="s">
        <v>12</v>
      </c>
      <c r="PK13" s="4" t="s">
        <v>12</v>
      </c>
      <c r="PL13" s="4" t="s">
        <v>12</v>
      </c>
      <c r="PM13" s="4" t="s">
        <v>12</v>
      </c>
      <c r="PN13" s="4" t="s">
        <v>12</v>
      </c>
      <c r="PO13" s="4" t="s">
        <v>12</v>
      </c>
      <c r="PP13" s="4" t="s">
        <v>12</v>
      </c>
      <c r="PQ13" s="4" t="s">
        <v>12</v>
      </c>
      <c r="PR13" s="4"/>
      <c r="PS13" s="4" t="s">
        <v>226</v>
      </c>
      <c r="PT13" s="4"/>
      <c r="PU13" s="4" t="s">
        <v>180</v>
      </c>
      <c r="PV13" s="4"/>
      <c r="PW13" s="4" t="s">
        <v>228</v>
      </c>
      <c r="PX13" s="4"/>
      <c r="PY13" s="4" t="s">
        <v>11849</v>
      </c>
      <c r="PZ13" s="4" t="s">
        <v>176</v>
      </c>
      <c r="QA13" s="4" t="s">
        <v>176</v>
      </c>
      <c r="QB13" s="4" t="s">
        <v>12</v>
      </c>
      <c r="QC13" s="4" t="s">
        <v>12</v>
      </c>
      <c r="QD13" s="4" t="s">
        <v>12</v>
      </c>
      <c r="QE13" s="4" t="s">
        <v>12</v>
      </c>
      <c r="QF13" s="4"/>
      <c r="QG13" s="4" t="s">
        <v>175</v>
      </c>
      <c r="QH13" s="4" t="s">
        <v>12</v>
      </c>
      <c r="QI13" s="4" t="s">
        <v>12</v>
      </c>
      <c r="QJ13" s="4" t="s">
        <v>12</v>
      </c>
      <c r="QK13" s="4" t="s">
        <v>12</v>
      </c>
      <c r="QL13" s="4" t="s">
        <v>12</v>
      </c>
      <c r="QM13" s="4" t="s">
        <v>12</v>
      </c>
      <c r="QN13" s="4" t="s">
        <v>176</v>
      </c>
      <c r="QO13" s="4"/>
      <c r="QP13" s="4"/>
      <c r="QQ13" s="4" t="s">
        <v>175</v>
      </c>
      <c r="QR13" s="4" t="s">
        <v>12</v>
      </c>
      <c r="QS13" s="4" t="s">
        <v>12</v>
      </c>
      <c r="QT13" s="4" t="s">
        <v>12</v>
      </c>
      <c r="QU13" s="4" t="s">
        <v>12</v>
      </c>
      <c r="QV13" s="4" t="s">
        <v>12</v>
      </c>
      <c r="QW13" s="4" t="s">
        <v>12</v>
      </c>
      <c r="QX13" s="4" t="s">
        <v>176</v>
      </c>
      <c r="QY13" s="4"/>
      <c r="QZ13" s="4"/>
      <c r="RA13" s="4" t="s">
        <v>50</v>
      </c>
      <c r="RB13" s="4" t="s">
        <v>50</v>
      </c>
      <c r="RC13" s="4" t="s">
        <v>16660</v>
      </c>
    </row>
    <row r="14" spans="1:471" x14ac:dyDescent="0.3">
      <c r="A14" s="4" t="s">
        <v>16661</v>
      </c>
      <c r="B14" s="4" t="s">
        <v>16662</v>
      </c>
      <c r="C14" s="4" t="s">
        <v>16663</v>
      </c>
      <c r="D14" s="4" t="s">
        <v>14352</v>
      </c>
      <c r="E14" s="4" t="s">
        <v>14217</v>
      </c>
      <c r="F14" s="4" t="s">
        <v>183</v>
      </c>
      <c r="G14" s="4" t="s">
        <v>11</v>
      </c>
      <c r="H14" s="4" t="s">
        <v>184</v>
      </c>
      <c r="I14" s="4" t="s">
        <v>447</v>
      </c>
      <c r="J14" s="4" t="s">
        <v>448</v>
      </c>
      <c r="K14" s="4" t="s">
        <v>449</v>
      </c>
      <c r="L14" s="4"/>
      <c r="M14" s="4" t="s">
        <v>11821</v>
      </c>
      <c r="N14" s="4" t="s">
        <v>11850</v>
      </c>
      <c r="O14" s="4" t="s">
        <v>11</v>
      </c>
      <c r="P14" s="4" t="s">
        <v>173</v>
      </c>
      <c r="Q14" s="4" t="s">
        <v>50</v>
      </c>
      <c r="R14" s="4" t="s">
        <v>11</v>
      </c>
      <c r="S14" s="4" t="s">
        <v>11415</v>
      </c>
      <c r="T14" s="4" t="s">
        <v>11</v>
      </c>
      <c r="U14" s="4" t="s">
        <v>11828</v>
      </c>
      <c r="V14" s="4">
        <v>12</v>
      </c>
      <c r="W14" s="4" t="s">
        <v>11824</v>
      </c>
      <c r="X14" s="4" t="s">
        <v>11</v>
      </c>
      <c r="Y14" s="4" t="s">
        <v>176</v>
      </c>
      <c r="Z14" s="4" t="s">
        <v>11</v>
      </c>
      <c r="AA14" s="4" t="s">
        <v>173</v>
      </c>
      <c r="AB14" s="4" t="s">
        <v>50</v>
      </c>
      <c r="AC14" s="4" t="s">
        <v>11</v>
      </c>
      <c r="AD14" s="4" t="s">
        <v>63</v>
      </c>
      <c r="AE14" s="4" t="s">
        <v>11</v>
      </c>
      <c r="AF14" s="4" t="s">
        <v>218</v>
      </c>
      <c r="AG14" s="4">
        <v>50</v>
      </c>
      <c r="AH14" s="4" t="s">
        <v>11825</v>
      </c>
      <c r="AI14" s="4" t="s">
        <v>11</v>
      </c>
      <c r="AJ14" s="4" t="s">
        <v>176</v>
      </c>
      <c r="AK14" s="4" t="s">
        <v>11</v>
      </c>
      <c r="AL14" s="4" t="s">
        <v>173</v>
      </c>
      <c r="AM14" s="4" t="s">
        <v>11</v>
      </c>
      <c r="AN14" s="4" t="s">
        <v>11</v>
      </c>
      <c r="AO14" s="4" t="s">
        <v>11419</v>
      </c>
      <c r="AP14" s="4" t="s">
        <v>11</v>
      </c>
      <c r="AQ14" s="4" t="s">
        <v>78</v>
      </c>
      <c r="AR14" s="4">
        <v>27</v>
      </c>
      <c r="AS14" s="4" t="s">
        <v>11844</v>
      </c>
      <c r="AT14" s="4" t="s">
        <v>11</v>
      </c>
      <c r="AU14" s="4" t="s">
        <v>176</v>
      </c>
      <c r="AV14" s="4" t="s">
        <v>11</v>
      </c>
      <c r="AW14" s="4" t="s">
        <v>173</v>
      </c>
      <c r="AX14" s="4" t="s">
        <v>50</v>
      </c>
      <c r="AY14" s="4" t="s">
        <v>11</v>
      </c>
      <c r="AZ14" s="4" t="s">
        <v>176</v>
      </c>
      <c r="BA14" s="4" t="s">
        <v>11</v>
      </c>
      <c r="BB14" s="4" t="s">
        <v>11951</v>
      </c>
      <c r="BC14" s="4">
        <v>14</v>
      </c>
      <c r="BD14" s="4" t="s">
        <v>11844</v>
      </c>
      <c r="BE14" s="4" t="s">
        <v>11</v>
      </c>
      <c r="BF14" s="4" t="s">
        <v>176</v>
      </c>
      <c r="BG14" s="4" t="s">
        <v>11</v>
      </c>
      <c r="BH14" s="4" t="s">
        <v>173</v>
      </c>
      <c r="BI14" s="4" t="s">
        <v>50</v>
      </c>
      <c r="BJ14" s="4" t="s">
        <v>11</v>
      </c>
      <c r="BK14" s="4" t="s">
        <v>176</v>
      </c>
      <c r="BL14" s="4" t="s">
        <v>11</v>
      </c>
      <c r="BM14" s="4" t="s">
        <v>60</v>
      </c>
      <c r="BN14" s="4">
        <v>9</v>
      </c>
      <c r="BO14" s="4" t="s">
        <v>11844</v>
      </c>
      <c r="BP14" s="4" t="s">
        <v>11</v>
      </c>
      <c r="BQ14" s="4" t="s">
        <v>176</v>
      </c>
      <c r="BR14" s="4" t="s">
        <v>11</v>
      </c>
      <c r="BS14" s="4" t="s">
        <v>173</v>
      </c>
      <c r="BT14" s="4" t="s">
        <v>50</v>
      </c>
      <c r="BU14" s="4" t="s">
        <v>11</v>
      </c>
      <c r="BV14" s="4" t="s">
        <v>176</v>
      </c>
      <c r="BW14" s="4" t="s">
        <v>11</v>
      </c>
      <c r="BX14" s="4" t="s">
        <v>11951</v>
      </c>
      <c r="BY14" s="4">
        <v>14</v>
      </c>
      <c r="BZ14" s="4" t="s">
        <v>11827</v>
      </c>
      <c r="CA14" s="4" t="s">
        <v>11</v>
      </c>
      <c r="CB14" s="4" t="s">
        <v>176</v>
      </c>
      <c r="CC14" s="4" t="s">
        <v>11</v>
      </c>
      <c r="CD14" s="4" t="s">
        <v>173</v>
      </c>
      <c r="CE14" s="4" t="s">
        <v>50</v>
      </c>
      <c r="CF14" s="4" t="s">
        <v>11</v>
      </c>
      <c r="CG14" s="4" t="s">
        <v>176</v>
      </c>
      <c r="CH14" s="4" t="s">
        <v>11</v>
      </c>
      <c r="CI14" s="4" t="s">
        <v>60</v>
      </c>
      <c r="CJ14" s="4">
        <v>9</v>
      </c>
      <c r="CK14" s="4" t="s">
        <v>11844</v>
      </c>
      <c r="CL14" s="4" t="s">
        <v>11</v>
      </c>
      <c r="CM14" s="4" t="s">
        <v>176</v>
      </c>
      <c r="CN14" s="4" t="s">
        <v>11</v>
      </c>
      <c r="CO14" s="4" t="s">
        <v>173</v>
      </c>
      <c r="CP14" s="4" t="s">
        <v>50</v>
      </c>
      <c r="CQ14" s="4" t="s">
        <v>11</v>
      </c>
      <c r="CR14" s="4" t="s">
        <v>176</v>
      </c>
      <c r="CS14" s="4" t="s">
        <v>11</v>
      </c>
      <c r="CT14" s="4" t="s">
        <v>14066</v>
      </c>
      <c r="CU14" s="4">
        <v>107</v>
      </c>
      <c r="CV14" s="4" t="s">
        <v>11824</v>
      </c>
      <c r="CW14" s="4" t="s">
        <v>11</v>
      </c>
      <c r="CX14" s="4" t="s">
        <v>176</v>
      </c>
      <c r="CY14" s="4" t="s">
        <v>11</v>
      </c>
      <c r="CZ14" s="4" t="s">
        <v>173</v>
      </c>
      <c r="DA14" s="4" t="s">
        <v>50</v>
      </c>
      <c r="DB14" s="4" t="s">
        <v>11</v>
      </c>
      <c r="DC14" s="4" t="s">
        <v>11424</v>
      </c>
      <c r="DD14" s="4" t="s">
        <v>11</v>
      </c>
      <c r="DE14" s="4" t="s">
        <v>202</v>
      </c>
      <c r="DF14" s="4">
        <v>61.875</v>
      </c>
      <c r="DG14" s="4" t="s">
        <v>11844</v>
      </c>
      <c r="DH14" s="4" t="s">
        <v>11</v>
      </c>
      <c r="DI14" s="4" t="s">
        <v>176</v>
      </c>
      <c r="DJ14" s="4" t="s">
        <v>11</v>
      </c>
      <c r="DK14" s="4" t="s">
        <v>173</v>
      </c>
      <c r="DL14" s="4" t="s">
        <v>50</v>
      </c>
      <c r="DM14" s="4" t="s">
        <v>11</v>
      </c>
      <c r="DN14" s="4" t="s">
        <v>176</v>
      </c>
      <c r="DO14" s="4" t="s">
        <v>11</v>
      </c>
      <c r="DP14" s="4" t="s">
        <v>11823</v>
      </c>
      <c r="DQ14" s="4">
        <v>18</v>
      </c>
      <c r="DR14" s="4" t="s">
        <v>11844</v>
      </c>
      <c r="DS14" s="4" t="s">
        <v>11</v>
      </c>
      <c r="DT14" s="4" t="s">
        <v>176</v>
      </c>
      <c r="DU14" s="4" t="s">
        <v>11</v>
      </c>
      <c r="DV14" s="4" t="s">
        <v>173</v>
      </c>
      <c r="DW14" s="4" t="s">
        <v>50</v>
      </c>
      <c r="DX14" s="4" t="s">
        <v>11</v>
      </c>
      <c r="DY14" s="4" t="s">
        <v>176</v>
      </c>
      <c r="DZ14" s="4" t="s">
        <v>11</v>
      </c>
      <c r="EA14" s="4" t="s">
        <v>11408</v>
      </c>
      <c r="EB14" s="4">
        <v>68</v>
      </c>
      <c r="EC14" s="4" t="s">
        <v>11844</v>
      </c>
      <c r="ED14" s="4" t="s">
        <v>11</v>
      </c>
      <c r="EE14" s="4" t="s">
        <v>176</v>
      </c>
      <c r="EF14" s="4" t="s">
        <v>11</v>
      </c>
      <c r="EG14" s="4" t="s">
        <v>173</v>
      </c>
      <c r="EH14" s="4" t="s">
        <v>11</v>
      </c>
      <c r="EI14" s="4" t="s">
        <v>11</v>
      </c>
      <c r="EJ14" s="4" t="s">
        <v>176</v>
      </c>
      <c r="EK14" s="4" t="s">
        <v>11</v>
      </c>
      <c r="EL14" s="4" t="s">
        <v>47</v>
      </c>
      <c r="EM14" s="4">
        <v>20</v>
      </c>
      <c r="EN14" s="4" t="s">
        <v>11825</v>
      </c>
      <c r="EO14" s="4" t="s">
        <v>11</v>
      </c>
      <c r="EP14" s="4" t="s">
        <v>176</v>
      </c>
      <c r="EQ14" s="4" t="s">
        <v>11</v>
      </c>
      <c r="ER14" s="4" t="s">
        <v>173</v>
      </c>
      <c r="ES14" s="4" t="s">
        <v>50</v>
      </c>
      <c r="ET14" s="4" t="s">
        <v>11</v>
      </c>
      <c r="EU14" s="4" t="s">
        <v>11430</v>
      </c>
      <c r="EV14" s="4" t="s">
        <v>11</v>
      </c>
      <c r="EW14" s="4" t="s">
        <v>11393</v>
      </c>
      <c r="EX14" s="4">
        <v>12</v>
      </c>
      <c r="EY14" s="4" t="s">
        <v>11827</v>
      </c>
      <c r="EZ14" s="4" t="s">
        <v>11</v>
      </c>
      <c r="FA14" s="4" t="s">
        <v>176</v>
      </c>
      <c r="FB14" s="4" t="s">
        <v>11</v>
      </c>
      <c r="FC14" s="4" t="s">
        <v>173</v>
      </c>
      <c r="FD14" s="4" t="s">
        <v>50</v>
      </c>
      <c r="FE14" s="4" t="s">
        <v>11</v>
      </c>
      <c r="FF14" s="4" t="s">
        <v>11889</v>
      </c>
      <c r="FG14" s="4" t="s">
        <v>11</v>
      </c>
      <c r="FH14" s="4" t="s">
        <v>11954</v>
      </c>
      <c r="FI14" s="4">
        <v>105.88235294117599</v>
      </c>
      <c r="FJ14" s="4" t="s">
        <v>11844</v>
      </c>
      <c r="FK14" s="4" t="s">
        <v>11</v>
      </c>
      <c r="FL14" s="4" t="s">
        <v>176</v>
      </c>
      <c r="FM14" s="4" t="s">
        <v>13867</v>
      </c>
      <c r="FN14" s="4" t="s">
        <v>12</v>
      </c>
      <c r="FO14" s="4" t="s">
        <v>12</v>
      </c>
      <c r="FP14" s="4" t="s">
        <v>12</v>
      </c>
      <c r="FQ14" s="4" t="s">
        <v>176</v>
      </c>
      <c r="FR14" s="4" t="s">
        <v>12</v>
      </c>
      <c r="FS14" s="4" t="s">
        <v>12</v>
      </c>
      <c r="FT14" s="4" t="s">
        <v>12</v>
      </c>
      <c r="FU14" s="4" t="s">
        <v>12</v>
      </c>
      <c r="FV14" s="4" t="s">
        <v>12</v>
      </c>
      <c r="FW14" s="4" t="s">
        <v>12</v>
      </c>
      <c r="FX14" s="4" t="s">
        <v>176</v>
      </c>
      <c r="FY14" s="4" t="s">
        <v>12</v>
      </c>
      <c r="FZ14" s="4" t="s">
        <v>12</v>
      </c>
      <c r="GA14" s="4" t="s">
        <v>12</v>
      </c>
      <c r="GB14" s="4" t="s">
        <v>12</v>
      </c>
      <c r="GC14" s="4" t="s">
        <v>12</v>
      </c>
      <c r="GD14" s="4" t="s">
        <v>12</v>
      </c>
      <c r="GE14" s="4" t="s">
        <v>12</v>
      </c>
      <c r="GF14" s="4" t="s">
        <v>11</v>
      </c>
      <c r="GG14" s="4" t="s">
        <v>173</v>
      </c>
      <c r="GH14" s="4" t="s">
        <v>11</v>
      </c>
      <c r="GI14" s="4" t="s">
        <v>11</v>
      </c>
      <c r="GJ14" s="4" t="s">
        <v>583</v>
      </c>
      <c r="GK14" s="4" t="s">
        <v>11</v>
      </c>
      <c r="GL14" s="4" t="s">
        <v>12105</v>
      </c>
      <c r="GM14" s="4">
        <v>456.03448275862098</v>
      </c>
      <c r="GN14" s="4" t="s">
        <v>11827</v>
      </c>
      <c r="GO14" s="4" t="s">
        <v>11</v>
      </c>
      <c r="GP14" s="4" t="s">
        <v>176</v>
      </c>
      <c r="GQ14" s="4" t="s">
        <v>11</v>
      </c>
      <c r="GR14" s="4" t="s">
        <v>173</v>
      </c>
      <c r="GS14" s="4" t="s">
        <v>50</v>
      </c>
      <c r="GT14" s="4" t="s">
        <v>11</v>
      </c>
      <c r="GU14" s="4" t="s">
        <v>11882</v>
      </c>
      <c r="GV14" s="4" t="s">
        <v>11</v>
      </c>
      <c r="GW14" s="4" t="s">
        <v>11397</v>
      </c>
      <c r="GX14" s="4">
        <v>16.071428571428601</v>
      </c>
      <c r="GY14" s="4" t="s">
        <v>11844</v>
      </c>
      <c r="GZ14" s="4" t="s">
        <v>11</v>
      </c>
      <c r="HA14" s="4" t="s">
        <v>176</v>
      </c>
      <c r="HB14" s="4" t="s">
        <v>11</v>
      </c>
      <c r="HC14" s="4" t="s">
        <v>173</v>
      </c>
      <c r="HD14" s="4" t="s">
        <v>50</v>
      </c>
      <c r="HE14" s="4" t="s">
        <v>11</v>
      </c>
      <c r="HF14" s="4" t="s">
        <v>11438</v>
      </c>
      <c r="HG14" s="4" t="s">
        <v>11</v>
      </c>
      <c r="HH14" s="4" t="s">
        <v>11823</v>
      </c>
      <c r="HI14" s="4">
        <v>18</v>
      </c>
      <c r="HJ14" s="4" t="s">
        <v>11844</v>
      </c>
      <c r="HK14" s="4" t="s">
        <v>11</v>
      </c>
      <c r="HL14" s="4" t="s">
        <v>176</v>
      </c>
      <c r="HM14" s="4" t="s">
        <v>11</v>
      </c>
      <c r="HN14" s="4" t="s">
        <v>173</v>
      </c>
      <c r="HO14" s="4" t="s">
        <v>50</v>
      </c>
      <c r="HP14" s="4" t="s">
        <v>11</v>
      </c>
      <c r="HQ14" s="4" t="s">
        <v>11857</v>
      </c>
      <c r="HR14" s="4" t="s">
        <v>11</v>
      </c>
      <c r="HS14" s="4" t="s">
        <v>83</v>
      </c>
      <c r="HT14" s="4">
        <v>52.5</v>
      </c>
      <c r="HU14" s="4" t="s">
        <v>11844</v>
      </c>
      <c r="HV14" s="4" t="s">
        <v>11</v>
      </c>
      <c r="HW14" s="4" t="s">
        <v>176</v>
      </c>
      <c r="HX14" s="4" t="s">
        <v>11</v>
      </c>
      <c r="HY14" s="4" t="s">
        <v>173</v>
      </c>
      <c r="HZ14" s="4" t="s">
        <v>11</v>
      </c>
      <c r="IA14" s="4" t="s">
        <v>11</v>
      </c>
      <c r="IB14" s="4" t="s">
        <v>11448</v>
      </c>
      <c r="IC14" s="4" t="s">
        <v>11</v>
      </c>
      <c r="ID14" s="4" t="s">
        <v>11404</v>
      </c>
      <c r="IE14" s="4">
        <v>25.5</v>
      </c>
      <c r="IF14" s="4" t="s">
        <v>11844</v>
      </c>
      <c r="IG14" s="4" t="s">
        <v>11</v>
      </c>
      <c r="IH14" s="4" t="s">
        <v>176</v>
      </c>
      <c r="II14" s="4" t="s">
        <v>11</v>
      </c>
      <c r="IJ14" s="4" t="s">
        <v>173</v>
      </c>
      <c r="IK14" s="4" t="s">
        <v>11</v>
      </c>
      <c r="IL14" s="4" t="s">
        <v>11</v>
      </c>
      <c r="IM14" s="4" t="s">
        <v>63</v>
      </c>
      <c r="IN14" s="4" t="s">
        <v>11</v>
      </c>
      <c r="IO14" s="4" t="s">
        <v>11393</v>
      </c>
      <c r="IP14" s="4">
        <v>40</v>
      </c>
      <c r="IQ14" s="4" t="s">
        <v>11844</v>
      </c>
      <c r="IR14" s="4" t="s">
        <v>11</v>
      </c>
      <c r="IS14" s="4" t="s">
        <v>176</v>
      </c>
      <c r="IT14" s="4" t="s">
        <v>16664</v>
      </c>
      <c r="IU14" s="4" t="s">
        <v>176</v>
      </c>
      <c r="IV14" s="4" t="s">
        <v>12</v>
      </c>
      <c r="IW14" s="4" t="s">
        <v>12</v>
      </c>
      <c r="IX14" s="4" t="s">
        <v>12</v>
      </c>
      <c r="IY14" s="4" t="s">
        <v>176</v>
      </c>
      <c r="IZ14" s="4" t="s">
        <v>12</v>
      </c>
      <c r="JA14" s="4" t="s">
        <v>12</v>
      </c>
      <c r="JB14" s="4" t="s">
        <v>12</v>
      </c>
      <c r="JC14" s="4" t="s">
        <v>12</v>
      </c>
      <c r="JD14" s="4" t="s">
        <v>12</v>
      </c>
      <c r="JE14" s="4" t="s">
        <v>50</v>
      </c>
      <c r="JF14" s="4" t="s">
        <v>11</v>
      </c>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t="s">
        <v>174</v>
      </c>
      <c r="KN14" s="4" t="s">
        <v>12</v>
      </c>
      <c r="KO14" s="4" t="s">
        <v>12</v>
      </c>
      <c r="KP14" s="4" t="s">
        <v>176</v>
      </c>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t="s">
        <v>50</v>
      </c>
      <c r="LT14" s="4" t="s">
        <v>11</v>
      </c>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t="s">
        <v>174</v>
      </c>
      <c r="NB14" s="4" t="s">
        <v>12</v>
      </c>
      <c r="NC14" s="4" t="s">
        <v>12</v>
      </c>
      <c r="ND14" s="4" t="s">
        <v>176</v>
      </c>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t="s">
        <v>11853</v>
      </c>
      <c r="OH14" s="4" t="s">
        <v>176</v>
      </c>
      <c r="OI14" s="4" t="s">
        <v>12</v>
      </c>
      <c r="OJ14" s="4" t="s">
        <v>12</v>
      </c>
      <c r="OK14" s="4" t="s">
        <v>12</v>
      </c>
      <c r="OL14" s="4" t="s">
        <v>12</v>
      </c>
      <c r="OM14" s="4" t="s">
        <v>12</v>
      </c>
      <c r="ON14" s="4" t="s">
        <v>12</v>
      </c>
      <c r="OO14" s="4" t="s">
        <v>12</v>
      </c>
      <c r="OP14" s="4" t="s">
        <v>12</v>
      </c>
      <c r="OQ14" s="4" t="s">
        <v>12</v>
      </c>
      <c r="OR14" s="4"/>
      <c r="OS14" s="4" t="s">
        <v>11837</v>
      </c>
      <c r="OT14" s="4" t="s">
        <v>12</v>
      </c>
      <c r="OU14" s="4" t="s">
        <v>12</v>
      </c>
      <c r="OV14" s="4" t="s">
        <v>176</v>
      </c>
      <c r="OW14" s="4" t="s">
        <v>12</v>
      </c>
      <c r="OX14" s="4" t="s">
        <v>176</v>
      </c>
      <c r="OY14" s="4" t="s">
        <v>12</v>
      </c>
      <c r="OZ14" s="4" t="s">
        <v>12</v>
      </c>
      <c r="PA14" s="4"/>
      <c r="PB14" s="4" t="s">
        <v>11</v>
      </c>
      <c r="PC14" s="4" t="s">
        <v>11838</v>
      </c>
      <c r="PD14" s="4" t="s">
        <v>11839</v>
      </c>
      <c r="PE14" s="4"/>
      <c r="PF14" s="4" t="s">
        <v>177</v>
      </c>
      <c r="PG14" s="4" t="s">
        <v>176</v>
      </c>
      <c r="PH14" s="4" t="s">
        <v>12</v>
      </c>
      <c r="PI14" s="4" t="s">
        <v>12</v>
      </c>
      <c r="PJ14" s="4" t="s">
        <v>12</v>
      </c>
      <c r="PK14" s="4" t="s">
        <v>12</v>
      </c>
      <c r="PL14" s="4" t="s">
        <v>12</v>
      </c>
      <c r="PM14" s="4" t="s">
        <v>12</v>
      </c>
      <c r="PN14" s="4" t="s">
        <v>12</v>
      </c>
      <c r="PO14" s="4" t="s">
        <v>12</v>
      </c>
      <c r="PP14" s="4" t="s">
        <v>12</v>
      </c>
      <c r="PQ14" s="4" t="s">
        <v>12</v>
      </c>
      <c r="PR14" s="4"/>
      <c r="PS14" s="4" t="s">
        <v>226</v>
      </c>
      <c r="PT14" s="4"/>
      <c r="PU14" s="4" t="s">
        <v>180</v>
      </c>
      <c r="PV14" s="4"/>
      <c r="PW14" s="4" t="s">
        <v>228</v>
      </c>
      <c r="PX14" s="4"/>
      <c r="PY14" s="4" t="s">
        <v>11849</v>
      </c>
      <c r="PZ14" s="4" t="s">
        <v>176</v>
      </c>
      <c r="QA14" s="4" t="s">
        <v>176</v>
      </c>
      <c r="QB14" s="4" t="s">
        <v>12</v>
      </c>
      <c r="QC14" s="4" t="s">
        <v>12</v>
      </c>
      <c r="QD14" s="4" t="s">
        <v>12</v>
      </c>
      <c r="QE14" s="4" t="s">
        <v>12</v>
      </c>
      <c r="QF14" s="4"/>
      <c r="QG14" s="4" t="s">
        <v>175</v>
      </c>
      <c r="QH14" s="4" t="s">
        <v>12</v>
      </c>
      <c r="QI14" s="4" t="s">
        <v>12</v>
      </c>
      <c r="QJ14" s="4" t="s">
        <v>12</v>
      </c>
      <c r="QK14" s="4" t="s">
        <v>12</v>
      </c>
      <c r="QL14" s="4" t="s">
        <v>12</v>
      </c>
      <c r="QM14" s="4" t="s">
        <v>12</v>
      </c>
      <c r="QN14" s="4" t="s">
        <v>176</v>
      </c>
      <c r="QO14" s="4"/>
      <c r="QP14" s="4"/>
      <c r="QQ14" s="4" t="s">
        <v>175</v>
      </c>
      <c r="QR14" s="4" t="s">
        <v>12</v>
      </c>
      <c r="QS14" s="4" t="s">
        <v>12</v>
      </c>
      <c r="QT14" s="4" t="s">
        <v>12</v>
      </c>
      <c r="QU14" s="4" t="s">
        <v>12</v>
      </c>
      <c r="QV14" s="4" t="s">
        <v>12</v>
      </c>
      <c r="QW14" s="4" t="s">
        <v>12</v>
      </c>
      <c r="QX14" s="4" t="s">
        <v>176</v>
      </c>
      <c r="QY14" s="4"/>
      <c r="QZ14" s="4"/>
      <c r="RA14" s="4" t="s">
        <v>50</v>
      </c>
      <c r="RB14" s="4" t="s">
        <v>50</v>
      </c>
      <c r="RC14" s="4" t="s">
        <v>16665</v>
      </c>
    </row>
    <row r="15" spans="1:471" x14ac:dyDescent="0.3">
      <c r="A15" s="4" t="s">
        <v>16666</v>
      </c>
      <c r="B15" s="4" t="s">
        <v>16667</v>
      </c>
      <c r="C15" s="4" t="s">
        <v>16668</v>
      </c>
      <c r="D15" s="4" t="s">
        <v>14352</v>
      </c>
      <c r="E15" s="4" t="s">
        <v>14217</v>
      </c>
      <c r="F15" s="4" t="s">
        <v>183</v>
      </c>
      <c r="G15" s="4" t="s">
        <v>11</v>
      </c>
      <c r="H15" s="4" t="s">
        <v>549</v>
      </c>
      <c r="I15" s="4" t="s">
        <v>550</v>
      </c>
      <c r="J15" s="4" t="s">
        <v>551</v>
      </c>
      <c r="K15" s="4" t="s">
        <v>552</v>
      </c>
      <c r="L15" s="4"/>
      <c r="M15" s="4" t="s">
        <v>11821</v>
      </c>
      <c r="N15" s="4" t="s">
        <v>11850</v>
      </c>
      <c r="O15" s="4" t="s">
        <v>11</v>
      </c>
      <c r="P15" s="4" t="s">
        <v>173</v>
      </c>
      <c r="Q15" s="4" t="s">
        <v>50</v>
      </c>
      <c r="R15" s="4" t="s">
        <v>11</v>
      </c>
      <c r="S15" s="4" t="s">
        <v>11857</v>
      </c>
      <c r="T15" s="4" t="s">
        <v>11</v>
      </c>
      <c r="U15" s="4" t="s">
        <v>12145</v>
      </c>
      <c r="V15" s="4">
        <v>20.875</v>
      </c>
      <c r="W15" s="4" t="s">
        <v>11952</v>
      </c>
      <c r="X15" s="4" t="s">
        <v>11</v>
      </c>
      <c r="Y15" s="4" t="s">
        <v>176</v>
      </c>
      <c r="Z15" s="4" t="s">
        <v>11</v>
      </c>
      <c r="AA15" s="4" t="s">
        <v>173</v>
      </c>
      <c r="AB15" s="4" t="s">
        <v>50</v>
      </c>
      <c r="AC15" s="4" t="s">
        <v>11</v>
      </c>
      <c r="AD15" s="4" t="s">
        <v>63</v>
      </c>
      <c r="AE15" s="4" t="s">
        <v>11</v>
      </c>
      <c r="AF15" s="4" t="s">
        <v>207</v>
      </c>
      <c r="AG15" s="4">
        <v>56</v>
      </c>
      <c r="AH15" s="4" t="s">
        <v>11844</v>
      </c>
      <c r="AI15" s="4" t="s">
        <v>11</v>
      </c>
      <c r="AJ15" s="4" t="s">
        <v>176</v>
      </c>
      <c r="AK15" s="4" t="s">
        <v>11</v>
      </c>
      <c r="AL15" s="4" t="s">
        <v>173</v>
      </c>
      <c r="AM15" s="4" t="s">
        <v>11</v>
      </c>
      <c r="AN15" s="4" t="s">
        <v>11</v>
      </c>
      <c r="AO15" s="4" t="s">
        <v>11419</v>
      </c>
      <c r="AP15" s="4" t="s">
        <v>11</v>
      </c>
      <c r="AQ15" s="4" t="s">
        <v>11432</v>
      </c>
      <c r="AR15" s="4">
        <v>32</v>
      </c>
      <c r="AS15" s="4" t="s">
        <v>11844</v>
      </c>
      <c r="AT15" s="4" t="s">
        <v>11</v>
      </c>
      <c r="AU15" s="4" t="s">
        <v>176</v>
      </c>
      <c r="AV15" s="4" t="s">
        <v>11</v>
      </c>
      <c r="AW15" s="4" t="s">
        <v>173</v>
      </c>
      <c r="AX15" s="4" t="s">
        <v>50</v>
      </c>
      <c r="AY15" s="4" t="s">
        <v>11</v>
      </c>
      <c r="AZ15" s="4" t="s">
        <v>176</v>
      </c>
      <c r="BA15" s="4" t="s">
        <v>11</v>
      </c>
      <c r="BB15" s="4" t="s">
        <v>12026</v>
      </c>
      <c r="BC15" s="4">
        <v>13.9</v>
      </c>
      <c r="BD15" s="4" t="s">
        <v>11844</v>
      </c>
      <c r="BE15" s="4" t="s">
        <v>11</v>
      </c>
      <c r="BF15" s="4" t="s">
        <v>176</v>
      </c>
      <c r="BG15" s="4" t="s">
        <v>11</v>
      </c>
      <c r="BH15" s="4" t="s">
        <v>173</v>
      </c>
      <c r="BI15" s="4" t="s">
        <v>50</v>
      </c>
      <c r="BJ15" s="4" t="s">
        <v>11</v>
      </c>
      <c r="BK15" s="4" t="s">
        <v>176</v>
      </c>
      <c r="BL15" s="4" t="s">
        <v>11</v>
      </c>
      <c r="BM15" s="4" t="s">
        <v>12219</v>
      </c>
      <c r="BN15" s="4">
        <v>9.4</v>
      </c>
      <c r="BO15" s="4" t="s">
        <v>11844</v>
      </c>
      <c r="BP15" s="4" t="s">
        <v>11</v>
      </c>
      <c r="BQ15" s="4" t="s">
        <v>176</v>
      </c>
      <c r="BR15" s="4" t="s">
        <v>11</v>
      </c>
      <c r="BS15" s="4" t="s">
        <v>173</v>
      </c>
      <c r="BT15" s="4" t="s">
        <v>50</v>
      </c>
      <c r="BU15" s="4" t="s">
        <v>11</v>
      </c>
      <c r="BV15" s="4" t="s">
        <v>176</v>
      </c>
      <c r="BW15" s="4" t="s">
        <v>11</v>
      </c>
      <c r="BX15" s="4" t="s">
        <v>11951</v>
      </c>
      <c r="BY15" s="4">
        <v>14</v>
      </c>
      <c r="BZ15" s="4" t="s">
        <v>11844</v>
      </c>
      <c r="CA15" s="4" t="s">
        <v>11</v>
      </c>
      <c r="CB15" s="4" t="s">
        <v>176</v>
      </c>
      <c r="CC15" s="4" t="s">
        <v>11</v>
      </c>
      <c r="CD15" s="4" t="s">
        <v>173</v>
      </c>
      <c r="CE15" s="4" t="s">
        <v>50</v>
      </c>
      <c r="CF15" s="4" t="s">
        <v>11</v>
      </c>
      <c r="CG15" s="4" t="s">
        <v>176</v>
      </c>
      <c r="CH15" s="4" t="s">
        <v>11</v>
      </c>
      <c r="CI15" s="4" t="s">
        <v>63</v>
      </c>
      <c r="CJ15" s="4">
        <v>10</v>
      </c>
      <c r="CK15" s="4" t="s">
        <v>11844</v>
      </c>
      <c r="CL15" s="4" t="s">
        <v>11</v>
      </c>
      <c r="CM15" s="4" t="s">
        <v>176</v>
      </c>
      <c r="CN15" s="4" t="s">
        <v>11</v>
      </c>
      <c r="CO15" s="4" t="s">
        <v>173</v>
      </c>
      <c r="CP15" s="4" t="s">
        <v>11</v>
      </c>
      <c r="CQ15" s="4" t="s">
        <v>11</v>
      </c>
      <c r="CR15" s="4" t="s">
        <v>176</v>
      </c>
      <c r="CS15" s="4" t="s">
        <v>11</v>
      </c>
      <c r="CT15" s="4" t="s">
        <v>11960</v>
      </c>
      <c r="CU15" s="4">
        <v>104</v>
      </c>
      <c r="CV15" s="4" t="s">
        <v>11825</v>
      </c>
      <c r="CW15" s="4" t="s">
        <v>11</v>
      </c>
      <c r="CX15" s="4" t="s">
        <v>176</v>
      </c>
      <c r="CY15" s="4" t="s">
        <v>11</v>
      </c>
      <c r="CZ15" s="4" t="s">
        <v>173</v>
      </c>
      <c r="DA15" s="4" t="s">
        <v>50</v>
      </c>
      <c r="DB15" s="4" t="s">
        <v>11</v>
      </c>
      <c r="DC15" s="4" t="s">
        <v>11424</v>
      </c>
      <c r="DD15" s="4" t="s">
        <v>11</v>
      </c>
      <c r="DE15" s="4" t="s">
        <v>11832</v>
      </c>
      <c r="DF15" s="4">
        <v>48.375</v>
      </c>
      <c r="DG15" s="4" t="s">
        <v>11844</v>
      </c>
      <c r="DH15" s="4" t="s">
        <v>11</v>
      </c>
      <c r="DI15" s="4" t="s">
        <v>176</v>
      </c>
      <c r="DJ15" s="4" t="s">
        <v>11</v>
      </c>
      <c r="DK15" s="4" t="s">
        <v>173</v>
      </c>
      <c r="DL15" s="4" t="s">
        <v>50</v>
      </c>
      <c r="DM15" s="4" t="s">
        <v>11</v>
      </c>
      <c r="DN15" s="4" t="s">
        <v>176</v>
      </c>
      <c r="DO15" s="4" t="s">
        <v>11</v>
      </c>
      <c r="DP15" s="4" t="s">
        <v>11904</v>
      </c>
      <c r="DQ15" s="4">
        <v>14.5</v>
      </c>
      <c r="DR15" s="4" t="s">
        <v>11844</v>
      </c>
      <c r="DS15" s="4" t="s">
        <v>11</v>
      </c>
      <c r="DT15" s="4" t="s">
        <v>176</v>
      </c>
      <c r="DU15" s="4" t="s">
        <v>11</v>
      </c>
      <c r="DV15" s="4" t="s">
        <v>173</v>
      </c>
      <c r="DW15" s="4" t="s">
        <v>50</v>
      </c>
      <c r="DX15" s="4" t="s">
        <v>11</v>
      </c>
      <c r="DY15" s="4" t="s">
        <v>176</v>
      </c>
      <c r="DZ15" s="4" t="s">
        <v>11</v>
      </c>
      <c r="EA15" s="4" t="s">
        <v>88</v>
      </c>
      <c r="EB15" s="4">
        <v>47</v>
      </c>
      <c r="EC15" s="4" t="s">
        <v>11844</v>
      </c>
      <c r="ED15" s="4" t="s">
        <v>11</v>
      </c>
      <c r="EE15" s="4" t="s">
        <v>176</v>
      </c>
      <c r="EF15" s="4" t="s">
        <v>11</v>
      </c>
      <c r="EG15" s="4" t="s">
        <v>173</v>
      </c>
      <c r="EH15" s="4" t="s">
        <v>11</v>
      </c>
      <c r="EI15" s="4" t="s">
        <v>11</v>
      </c>
      <c r="EJ15" s="4" t="s">
        <v>176</v>
      </c>
      <c r="EK15" s="4" t="s">
        <v>11</v>
      </c>
      <c r="EL15" s="4" t="s">
        <v>244</v>
      </c>
      <c r="EM15" s="4">
        <v>23</v>
      </c>
      <c r="EN15" s="4" t="s">
        <v>11844</v>
      </c>
      <c r="EO15" s="4" t="s">
        <v>11</v>
      </c>
      <c r="EP15" s="4" t="s">
        <v>176</v>
      </c>
      <c r="EQ15" s="4" t="s">
        <v>11</v>
      </c>
      <c r="ER15" s="4" t="s">
        <v>173</v>
      </c>
      <c r="ES15" s="4" t="s">
        <v>50</v>
      </c>
      <c r="ET15" s="4" t="s">
        <v>11</v>
      </c>
      <c r="EU15" s="4" t="s">
        <v>97</v>
      </c>
      <c r="EV15" s="4" t="s">
        <v>11</v>
      </c>
      <c r="EW15" s="4" t="s">
        <v>11858</v>
      </c>
      <c r="EX15" s="4">
        <v>12</v>
      </c>
      <c r="EY15" s="4" t="s">
        <v>11844</v>
      </c>
      <c r="EZ15" s="4" t="s">
        <v>11</v>
      </c>
      <c r="FA15" s="4" t="s">
        <v>176</v>
      </c>
      <c r="FB15" s="4" t="s">
        <v>11</v>
      </c>
      <c r="FC15" s="4" t="s">
        <v>173</v>
      </c>
      <c r="FD15" s="4" t="s">
        <v>50</v>
      </c>
      <c r="FE15" s="4" t="s">
        <v>11</v>
      </c>
      <c r="FF15" s="4" t="s">
        <v>11889</v>
      </c>
      <c r="FG15" s="4" t="s">
        <v>11</v>
      </c>
      <c r="FH15" s="4" t="s">
        <v>11406</v>
      </c>
      <c r="FI15" s="4">
        <v>104.705882352941</v>
      </c>
      <c r="FJ15" s="4" t="s">
        <v>11844</v>
      </c>
      <c r="FK15" s="4" t="s">
        <v>11</v>
      </c>
      <c r="FL15" s="4" t="s">
        <v>176</v>
      </c>
      <c r="FM15" s="4" t="s">
        <v>12191</v>
      </c>
      <c r="FN15" s="4" t="s">
        <v>12</v>
      </c>
      <c r="FO15" s="4" t="s">
        <v>12</v>
      </c>
      <c r="FP15" s="4" t="s">
        <v>12</v>
      </c>
      <c r="FQ15" s="4" t="s">
        <v>12</v>
      </c>
      <c r="FR15" s="4" t="s">
        <v>12</v>
      </c>
      <c r="FS15" s="4" t="s">
        <v>12</v>
      </c>
      <c r="FT15" s="4" t="s">
        <v>12</v>
      </c>
      <c r="FU15" s="4" t="s">
        <v>12</v>
      </c>
      <c r="FV15" s="4" t="s">
        <v>12</v>
      </c>
      <c r="FW15" s="4" t="s">
        <v>12</v>
      </c>
      <c r="FX15" s="4" t="s">
        <v>176</v>
      </c>
      <c r="FY15" s="4" t="s">
        <v>12</v>
      </c>
      <c r="FZ15" s="4" t="s">
        <v>12</v>
      </c>
      <c r="GA15" s="4" t="s">
        <v>12</v>
      </c>
      <c r="GB15" s="4" t="s">
        <v>12</v>
      </c>
      <c r="GC15" s="4" t="s">
        <v>12</v>
      </c>
      <c r="GD15" s="4" t="s">
        <v>12</v>
      </c>
      <c r="GE15" s="4" t="s">
        <v>12</v>
      </c>
      <c r="GF15" s="4" t="s">
        <v>11</v>
      </c>
      <c r="GG15" s="4" t="s">
        <v>173</v>
      </c>
      <c r="GH15" s="4" t="s">
        <v>50</v>
      </c>
      <c r="GI15" s="4" t="s">
        <v>11</v>
      </c>
      <c r="GJ15" s="4" t="s">
        <v>84</v>
      </c>
      <c r="GK15" s="4" t="s">
        <v>11</v>
      </c>
      <c r="GL15" s="4" t="s">
        <v>12265</v>
      </c>
      <c r="GM15" s="4">
        <v>366.34615384615398</v>
      </c>
      <c r="GN15" s="4" t="s">
        <v>11844</v>
      </c>
      <c r="GO15" s="4" t="s">
        <v>11</v>
      </c>
      <c r="GP15" s="4" t="s">
        <v>176</v>
      </c>
      <c r="GQ15" s="4" t="s">
        <v>11</v>
      </c>
      <c r="GR15" s="4" t="s">
        <v>173</v>
      </c>
      <c r="GS15" s="4" t="s">
        <v>50</v>
      </c>
      <c r="GT15" s="4" t="s">
        <v>11</v>
      </c>
      <c r="GU15" s="4" t="s">
        <v>11846</v>
      </c>
      <c r="GV15" s="4" t="s">
        <v>11</v>
      </c>
      <c r="GW15" s="4" t="s">
        <v>192</v>
      </c>
      <c r="GX15" s="4">
        <v>9.2307692307692299</v>
      </c>
      <c r="GY15" s="4" t="s">
        <v>11827</v>
      </c>
      <c r="GZ15" s="4" t="s">
        <v>11</v>
      </c>
      <c r="HA15" s="4" t="s">
        <v>176</v>
      </c>
      <c r="HB15" s="4" t="s">
        <v>11</v>
      </c>
      <c r="HC15" s="4" t="s">
        <v>173</v>
      </c>
      <c r="HD15" s="4" t="s">
        <v>50</v>
      </c>
      <c r="HE15" s="4" t="s">
        <v>11</v>
      </c>
      <c r="HF15" s="4" t="s">
        <v>11438</v>
      </c>
      <c r="HG15" s="4" t="s">
        <v>11</v>
      </c>
      <c r="HH15" s="4" t="s">
        <v>11823</v>
      </c>
      <c r="HI15" s="4">
        <v>18</v>
      </c>
      <c r="HJ15" s="4" t="s">
        <v>11827</v>
      </c>
      <c r="HK15" s="4" t="s">
        <v>11</v>
      </c>
      <c r="HL15" s="4" t="s">
        <v>176</v>
      </c>
      <c r="HM15" s="4" t="s">
        <v>11</v>
      </c>
      <c r="HN15" s="4" t="s">
        <v>173</v>
      </c>
      <c r="HO15" s="4" t="s">
        <v>11</v>
      </c>
      <c r="HP15" s="4" t="s">
        <v>11</v>
      </c>
      <c r="HQ15" s="4" t="s">
        <v>11857</v>
      </c>
      <c r="HR15" s="4" t="s">
        <v>11</v>
      </c>
      <c r="HS15" s="4" t="s">
        <v>12030</v>
      </c>
      <c r="HT15" s="4">
        <v>36.25</v>
      </c>
      <c r="HU15" s="4" t="s">
        <v>11844</v>
      </c>
      <c r="HV15" s="4" t="s">
        <v>11</v>
      </c>
      <c r="HW15" s="4" t="s">
        <v>176</v>
      </c>
      <c r="HX15" s="4" t="s">
        <v>11</v>
      </c>
      <c r="HY15" s="4" t="s">
        <v>173</v>
      </c>
      <c r="HZ15" s="4" t="s">
        <v>50</v>
      </c>
      <c r="IA15" s="4" t="s">
        <v>11</v>
      </c>
      <c r="IB15" s="4" t="s">
        <v>218</v>
      </c>
      <c r="IC15" s="4" t="s">
        <v>11</v>
      </c>
      <c r="ID15" s="4" t="s">
        <v>12288</v>
      </c>
      <c r="IE15" s="4">
        <v>35.4</v>
      </c>
      <c r="IF15" s="4" t="s">
        <v>11844</v>
      </c>
      <c r="IG15" s="4" t="s">
        <v>11</v>
      </c>
      <c r="IH15" s="4" t="s">
        <v>176</v>
      </c>
      <c r="II15" s="4" t="s">
        <v>11</v>
      </c>
      <c r="IJ15" s="4" t="s">
        <v>173</v>
      </c>
      <c r="IK15" s="4" t="s">
        <v>11</v>
      </c>
      <c r="IL15" s="4" t="s">
        <v>11</v>
      </c>
      <c r="IM15" s="4" t="s">
        <v>60</v>
      </c>
      <c r="IN15" s="4" t="s">
        <v>11</v>
      </c>
      <c r="IO15" s="4" t="s">
        <v>51</v>
      </c>
      <c r="IP15" s="4">
        <v>31.6666666666667</v>
      </c>
      <c r="IQ15" s="4" t="s">
        <v>11844</v>
      </c>
      <c r="IR15" s="4" t="s">
        <v>11</v>
      </c>
      <c r="IS15" s="4" t="s">
        <v>176</v>
      </c>
      <c r="IT15" s="4" t="s">
        <v>175</v>
      </c>
      <c r="IU15" s="4" t="s">
        <v>12</v>
      </c>
      <c r="IV15" s="4" t="s">
        <v>12</v>
      </c>
      <c r="IW15" s="4" t="s">
        <v>12</v>
      </c>
      <c r="IX15" s="4" t="s">
        <v>12</v>
      </c>
      <c r="IY15" s="4" t="s">
        <v>12</v>
      </c>
      <c r="IZ15" s="4" t="s">
        <v>12</v>
      </c>
      <c r="JA15" s="4" t="s">
        <v>12</v>
      </c>
      <c r="JB15" s="4" t="s">
        <v>176</v>
      </c>
      <c r="JC15" s="4" t="s">
        <v>12</v>
      </c>
      <c r="JD15" s="4" t="s">
        <v>12</v>
      </c>
      <c r="JE15" s="4" t="s">
        <v>11</v>
      </c>
      <c r="JF15" s="4" t="s">
        <v>50</v>
      </c>
      <c r="JG15" s="4" t="s">
        <v>174</v>
      </c>
      <c r="JH15" s="4" t="s">
        <v>12</v>
      </c>
      <c r="JI15" s="4" t="s">
        <v>12</v>
      </c>
      <c r="JJ15" s="4" t="s">
        <v>176</v>
      </c>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t="s">
        <v>11</v>
      </c>
      <c r="LT15" s="4" t="s">
        <v>50</v>
      </c>
      <c r="LU15" s="4" t="s">
        <v>174</v>
      </c>
      <c r="LV15" s="4" t="s">
        <v>12</v>
      </c>
      <c r="LW15" s="4" t="s">
        <v>12</v>
      </c>
      <c r="LX15" s="4" t="s">
        <v>176</v>
      </c>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t="s">
        <v>11853</v>
      </c>
      <c r="OH15" s="4" t="s">
        <v>176</v>
      </c>
      <c r="OI15" s="4" t="s">
        <v>12</v>
      </c>
      <c r="OJ15" s="4" t="s">
        <v>12</v>
      </c>
      <c r="OK15" s="4" t="s">
        <v>12</v>
      </c>
      <c r="OL15" s="4" t="s">
        <v>12</v>
      </c>
      <c r="OM15" s="4" t="s">
        <v>12</v>
      </c>
      <c r="ON15" s="4" t="s">
        <v>12</v>
      </c>
      <c r="OO15" s="4" t="s">
        <v>12</v>
      </c>
      <c r="OP15" s="4" t="s">
        <v>12</v>
      </c>
      <c r="OQ15" s="4" t="s">
        <v>12</v>
      </c>
      <c r="OR15" s="4"/>
      <c r="OS15" s="4" t="s">
        <v>11837</v>
      </c>
      <c r="OT15" s="4" t="s">
        <v>12</v>
      </c>
      <c r="OU15" s="4" t="s">
        <v>12</v>
      </c>
      <c r="OV15" s="4" t="s">
        <v>176</v>
      </c>
      <c r="OW15" s="4" t="s">
        <v>12</v>
      </c>
      <c r="OX15" s="4" t="s">
        <v>176</v>
      </c>
      <c r="OY15" s="4" t="s">
        <v>12</v>
      </c>
      <c r="OZ15" s="4" t="s">
        <v>12</v>
      </c>
      <c r="PA15" s="4"/>
      <c r="PB15" s="4" t="s">
        <v>11</v>
      </c>
      <c r="PC15" s="4" t="s">
        <v>11838</v>
      </c>
      <c r="PD15" s="4" t="s">
        <v>11839</v>
      </c>
      <c r="PE15" s="4"/>
      <c r="PF15" s="4" t="s">
        <v>177</v>
      </c>
      <c r="PG15" s="4" t="s">
        <v>176</v>
      </c>
      <c r="PH15" s="4" t="s">
        <v>12</v>
      </c>
      <c r="PI15" s="4" t="s">
        <v>12</v>
      </c>
      <c r="PJ15" s="4" t="s">
        <v>12</v>
      </c>
      <c r="PK15" s="4" t="s">
        <v>12</v>
      </c>
      <c r="PL15" s="4" t="s">
        <v>12</v>
      </c>
      <c r="PM15" s="4" t="s">
        <v>12</v>
      </c>
      <c r="PN15" s="4" t="s">
        <v>12</v>
      </c>
      <c r="PO15" s="4" t="s">
        <v>12</v>
      </c>
      <c r="PP15" s="4" t="s">
        <v>12</v>
      </c>
      <c r="PQ15" s="4" t="s">
        <v>12</v>
      </c>
      <c r="PR15" s="4"/>
      <c r="PS15" s="4" t="s">
        <v>226</v>
      </c>
      <c r="PT15" s="4"/>
      <c r="PU15" s="4" t="s">
        <v>180</v>
      </c>
      <c r="PV15" s="4"/>
      <c r="PW15" s="4" t="s">
        <v>228</v>
      </c>
      <c r="PX15" s="4"/>
      <c r="PY15" s="4" t="s">
        <v>11849</v>
      </c>
      <c r="PZ15" s="4" t="s">
        <v>176</v>
      </c>
      <c r="QA15" s="4" t="s">
        <v>176</v>
      </c>
      <c r="QB15" s="4" t="s">
        <v>12</v>
      </c>
      <c r="QC15" s="4" t="s">
        <v>12</v>
      </c>
      <c r="QD15" s="4" t="s">
        <v>12</v>
      </c>
      <c r="QE15" s="4" t="s">
        <v>12</v>
      </c>
      <c r="QF15" s="4"/>
      <c r="QG15" s="4" t="s">
        <v>175</v>
      </c>
      <c r="QH15" s="4" t="s">
        <v>12</v>
      </c>
      <c r="QI15" s="4" t="s">
        <v>12</v>
      </c>
      <c r="QJ15" s="4" t="s">
        <v>12</v>
      </c>
      <c r="QK15" s="4" t="s">
        <v>12</v>
      </c>
      <c r="QL15" s="4" t="s">
        <v>12</v>
      </c>
      <c r="QM15" s="4" t="s">
        <v>12</v>
      </c>
      <c r="QN15" s="4" t="s">
        <v>176</v>
      </c>
      <c r="QO15" s="4"/>
      <c r="QP15" s="4"/>
      <c r="QQ15" s="4" t="s">
        <v>175</v>
      </c>
      <c r="QR15" s="4" t="s">
        <v>12</v>
      </c>
      <c r="QS15" s="4" t="s">
        <v>12</v>
      </c>
      <c r="QT15" s="4" t="s">
        <v>12</v>
      </c>
      <c r="QU15" s="4" t="s">
        <v>12</v>
      </c>
      <c r="QV15" s="4" t="s">
        <v>12</v>
      </c>
      <c r="QW15" s="4" t="s">
        <v>12</v>
      </c>
      <c r="QX15" s="4" t="s">
        <v>176</v>
      </c>
      <c r="QY15" s="4"/>
      <c r="QZ15" s="4"/>
      <c r="RA15" s="4" t="s">
        <v>11</v>
      </c>
      <c r="RB15" s="4" t="s">
        <v>50</v>
      </c>
      <c r="RC15" s="4" t="s">
        <v>16669</v>
      </c>
    </row>
    <row r="16" spans="1:471" x14ac:dyDescent="0.3">
      <c r="A16" s="4" t="s">
        <v>16670</v>
      </c>
      <c r="B16" s="4" t="s">
        <v>16671</v>
      </c>
      <c r="C16" s="4" t="s">
        <v>16672</v>
      </c>
      <c r="D16" s="4" t="s">
        <v>14217</v>
      </c>
      <c r="E16" s="4" t="s">
        <v>14217</v>
      </c>
      <c r="F16" s="4" t="s">
        <v>183</v>
      </c>
      <c r="G16" s="4" t="s">
        <v>11</v>
      </c>
      <c r="H16" s="4" t="s">
        <v>549</v>
      </c>
      <c r="I16" s="4" t="s">
        <v>550</v>
      </c>
      <c r="J16" s="4" t="s">
        <v>551</v>
      </c>
      <c r="K16" s="4" t="s">
        <v>552</v>
      </c>
      <c r="L16" s="4"/>
      <c r="M16" s="4" t="s">
        <v>11821</v>
      </c>
      <c r="N16" s="4" t="s">
        <v>11850</v>
      </c>
      <c r="O16" s="4" t="s">
        <v>11</v>
      </c>
      <c r="P16" s="4" t="s">
        <v>173</v>
      </c>
      <c r="Q16" s="4" t="s">
        <v>50</v>
      </c>
      <c r="R16" s="4" t="s">
        <v>11</v>
      </c>
      <c r="S16" s="4" t="s">
        <v>11875</v>
      </c>
      <c r="T16" s="4" t="s">
        <v>11</v>
      </c>
      <c r="U16" s="4" t="s">
        <v>11934</v>
      </c>
      <c r="V16" s="4">
        <v>23.3333333333333</v>
      </c>
      <c r="W16" s="4" t="s">
        <v>11824</v>
      </c>
      <c r="X16" s="4" t="s">
        <v>11</v>
      </c>
      <c r="Y16" s="4" t="s">
        <v>176</v>
      </c>
      <c r="Z16" s="4" t="s">
        <v>11</v>
      </c>
      <c r="AA16" s="4" t="s">
        <v>173</v>
      </c>
      <c r="AB16" s="4" t="s">
        <v>50</v>
      </c>
      <c r="AC16" s="4" t="s">
        <v>11</v>
      </c>
      <c r="AD16" s="4" t="s">
        <v>63</v>
      </c>
      <c r="AE16" s="4" t="s">
        <v>11</v>
      </c>
      <c r="AF16" s="4" t="s">
        <v>81</v>
      </c>
      <c r="AG16" s="4">
        <v>54</v>
      </c>
      <c r="AH16" s="4" t="s">
        <v>11844</v>
      </c>
      <c r="AI16" s="4" t="s">
        <v>11</v>
      </c>
      <c r="AJ16" s="4" t="s">
        <v>176</v>
      </c>
      <c r="AK16" s="4" t="s">
        <v>11</v>
      </c>
      <c r="AL16" s="4" t="s">
        <v>173</v>
      </c>
      <c r="AM16" s="4" t="s">
        <v>50</v>
      </c>
      <c r="AN16" s="4" t="s">
        <v>11</v>
      </c>
      <c r="AO16" s="4" t="s">
        <v>11419</v>
      </c>
      <c r="AP16" s="4" t="s">
        <v>11</v>
      </c>
      <c r="AQ16" s="4" t="s">
        <v>11830</v>
      </c>
      <c r="AR16" s="4">
        <v>36</v>
      </c>
      <c r="AS16" s="4" t="s">
        <v>11844</v>
      </c>
      <c r="AT16" s="4" t="s">
        <v>11</v>
      </c>
      <c r="AU16" s="4" t="s">
        <v>176</v>
      </c>
      <c r="AV16" s="4" t="s">
        <v>11</v>
      </c>
      <c r="AW16" s="4" t="s">
        <v>173</v>
      </c>
      <c r="AX16" s="4" t="s">
        <v>50</v>
      </c>
      <c r="AY16" s="4" t="s">
        <v>11</v>
      </c>
      <c r="AZ16" s="4" t="s">
        <v>176</v>
      </c>
      <c r="BA16" s="4" t="s">
        <v>11</v>
      </c>
      <c r="BB16" s="4" t="s">
        <v>11951</v>
      </c>
      <c r="BC16" s="4">
        <v>14</v>
      </c>
      <c r="BD16" s="4" t="s">
        <v>11844</v>
      </c>
      <c r="BE16" s="4" t="s">
        <v>11</v>
      </c>
      <c r="BF16" s="4" t="s">
        <v>176</v>
      </c>
      <c r="BG16" s="4" t="s">
        <v>11</v>
      </c>
      <c r="BH16" s="4" t="s">
        <v>173</v>
      </c>
      <c r="BI16" s="4" t="s">
        <v>50</v>
      </c>
      <c r="BJ16" s="4" t="s">
        <v>11</v>
      </c>
      <c r="BK16" s="4" t="s">
        <v>176</v>
      </c>
      <c r="BL16" s="4" t="s">
        <v>11</v>
      </c>
      <c r="BM16" s="4" t="s">
        <v>60</v>
      </c>
      <c r="BN16" s="4">
        <v>9</v>
      </c>
      <c r="BO16" s="4" t="s">
        <v>11844</v>
      </c>
      <c r="BP16" s="4" t="s">
        <v>11</v>
      </c>
      <c r="BQ16" s="4" t="s">
        <v>176</v>
      </c>
      <c r="BR16" s="4" t="s">
        <v>11</v>
      </c>
      <c r="BS16" s="4" t="s">
        <v>173</v>
      </c>
      <c r="BT16" s="4" t="s">
        <v>50</v>
      </c>
      <c r="BU16" s="4" t="s">
        <v>11</v>
      </c>
      <c r="BV16" s="4" t="s">
        <v>176</v>
      </c>
      <c r="BW16" s="4" t="s">
        <v>11</v>
      </c>
      <c r="BX16" s="4" t="s">
        <v>11951</v>
      </c>
      <c r="BY16" s="4">
        <v>14</v>
      </c>
      <c r="BZ16" s="4" t="s">
        <v>11844</v>
      </c>
      <c r="CA16" s="4" t="s">
        <v>11</v>
      </c>
      <c r="CB16" s="4" t="s">
        <v>176</v>
      </c>
      <c r="CC16" s="4" t="s">
        <v>11</v>
      </c>
      <c r="CD16" s="4" t="s">
        <v>173</v>
      </c>
      <c r="CE16" s="4" t="s">
        <v>50</v>
      </c>
      <c r="CF16" s="4" t="s">
        <v>11</v>
      </c>
      <c r="CG16" s="4" t="s">
        <v>176</v>
      </c>
      <c r="CH16" s="4" t="s">
        <v>11</v>
      </c>
      <c r="CI16" s="4" t="s">
        <v>63</v>
      </c>
      <c r="CJ16" s="4">
        <v>10</v>
      </c>
      <c r="CK16" s="4" t="s">
        <v>11844</v>
      </c>
      <c r="CL16" s="4" t="s">
        <v>11</v>
      </c>
      <c r="CM16" s="4" t="s">
        <v>176</v>
      </c>
      <c r="CN16" s="4" t="s">
        <v>11</v>
      </c>
      <c r="CO16" s="4" t="s">
        <v>173</v>
      </c>
      <c r="CP16" s="4" t="s">
        <v>50</v>
      </c>
      <c r="CQ16" s="4" t="s">
        <v>11</v>
      </c>
      <c r="CR16" s="4" t="s">
        <v>176</v>
      </c>
      <c r="CS16" s="4" t="s">
        <v>11</v>
      </c>
      <c r="CT16" s="4" t="s">
        <v>11915</v>
      </c>
      <c r="CU16" s="4">
        <v>120</v>
      </c>
      <c r="CV16" s="4" t="s">
        <v>11825</v>
      </c>
      <c r="CW16" s="4" t="s">
        <v>11</v>
      </c>
      <c r="CX16" s="4" t="s">
        <v>176</v>
      </c>
      <c r="CY16" s="4" t="s">
        <v>11</v>
      </c>
      <c r="CZ16" s="4" t="s">
        <v>173</v>
      </c>
      <c r="DA16" s="4" t="s">
        <v>50</v>
      </c>
      <c r="DB16" s="4" t="s">
        <v>11</v>
      </c>
      <c r="DC16" s="4" t="s">
        <v>11424</v>
      </c>
      <c r="DD16" s="4" t="s">
        <v>11</v>
      </c>
      <c r="DE16" s="4" t="s">
        <v>218</v>
      </c>
      <c r="DF16" s="4">
        <v>56.25</v>
      </c>
      <c r="DG16" s="4" t="s">
        <v>11844</v>
      </c>
      <c r="DH16" s="4" t="s">
        <v>11</v>
      </c>
      <c r="DI16" s="4" t="s">
        <v>176</v>
      </c>
      <c r="DJ16" s="4" t="s">
        <v>11</v>
      </c>
      <c r="DK16" s="4" t="s">
        <v>173</v>
      </c>
      <c r="DL16" s="4" t="s">
        <v>50</v>
      </c>
      <c r="DM16" s="4" t="s">
        <v>11</v>
      </c>
      <c r="DN16" s="4" t="s">
        <v>176</v>
      </c>
      <c r="DO16" s="4" t="s">
        <v>11</v>
      </c>
      <c r="DP16" s="4" t="s">
        <v>11397</v>
      </c>
      <c r="DQ16" s="4">
        <v>15</v>
      </c>
      <c r="DR16" s="4" t="s">
        <v>11844</v>
      </c>
      <c r="DS16" s="4" t="s">
        <v>11</v>
      </c>
      <c r="DT16" s="4" t="s">
        <v>176</v>
      </c>
      <c r="DU16" s="4" t="s">
        <v>11</v>
      </c>
      <c r="DV16" s="4" t="s">
        <v>173</v>
      </c>
      <c r="DW16" s="4" t="s">
        <v>11</v>
      </c>
      <c r="DX16" s="4" t="s">
        <v>11</v>
      </c>
      <c r="DY16" s="4" t="s">
        <v>176</v>
      </c>
      <c r="DZ16" s="4" t="s">
        <v>11</v>
      </c>
      <c r="EA16" s="4" t="s">
        <v>85</v>
      </c>
      <c r="EB16" s="4">
        <v>45</v>
      </c>
      <c r="EC16" s="4" t="s">
        <v>11844</v>
      </c>
      <c r="ED16" s="4" t="s">
        <v>11</v>
      </c>
      <c r="EE16" s="4" t="s">
        <v>176</v>
      </c>
      <c r="EF16" s="4" t="s">
        <v>11</v>
      </c>
      <c r="EG16" s="4" t="s">
        <v>173</v>
      </c>
      <c r="EH16" s="4" t="s">
        <v>50</v>
      </c>
      <c r="EI16" s="4" t="s">
        <v>11</v>
      </c>
      <c r="EJ16" s="4" t="s">
        <v>11424</v>
      </c>
      <c r="EK16" s="4" t="s">
        <v>11</v>
      </c>
      <c r="EL16" s="4" t="s">
        <v>286</v>
      </c>
      <c r="EM16" s="4">
        <v>57.5</v>
      </c>
      <c r="EN16" s="4" t="s">
        <v>11844</v>
      </c>
      <c r="EO16" s="4" t="s">
        <v>11</v>
      </c>
      <c r="EP16" s="4" t="s">
        <v>176</v>
      </c>
      <c r="EQ16" s="4" t="s">
        <v>11</v>
      </c>
      <c r="ER16" s="4" t="s">
        <v>173</v>
      </c>
      <c r="ES16" s="4" t="s">
        <v>50</v>
      </c>
      <c r="ET16" s="4" t="s">
        <v>11</v>
      </c>
      <c r="EU16" s="4" t="s">
        <v>97</v>
      </c>
      <c r="EV16" s="4" t="s">
        <v>11</v>
      </c>
      <c r="EW16" s="4" t="s">
        <v>11913</v>
      </c>
      <c r="EX16" s="4">
        <v>12.75</v>
      </c>
      <c r="EY16" s="4" t="s">
        <v>11827</v>
      </c>
      <c r="EZ16" s="4" t="s">
        <v>11</v>
      </c>
      <c r="FA16" s="4" t="s">
        <v>176</v>
      </c>
      <c r="FB16" s="4" t="s">
        <v>11</v>
      </c>
      <c r="FC16" s="4" t="s">
        <v>173</v>
      </c>
      <c r="FD16" s="4" t="s">
        <v>50</v>
      </c>
      <c r="FE16" s="4" t="s">
        <v>11</v>
      </c>
      <c r="FF16" s="4" t="s">
        <v>11889</v>
      </c>
      <c r="FG16" s="4" t="s">
        <v>11</v>
      </c>
      <c r="FH16" s="4" t="s">
        <v>11956</v>
      </c>
      <c r="FI16" s="4">
        <v>95.294117647058798</v>
      </c>
      <c r="FJ16" s="4" t="s">
        <v>11844</v>
      </c>
      <c r="FK16" s="4" t="s">
        <v>11</v>
      </c>
      <c r="FL16" s="4" t="s">
        <v>176</v>
      </c>
      <c r="FM16" s="4" t="s">
        <v>13965</v>
      </c>
      <c r="FN16" s="4" t="s">
        <v>12</v>
      </c>
      <c r="FO16" s="4" t="s">
        <v>12</v>
      </c>
      <c r="FP16" s="4" t="s">
        <v>12</v>
      </c>
      <c r="FQ16" s="4" t="s">
        <v>12</v>
      </c>
      <c r="FR16" s="4" t="s">
        <v>12</v>
      </c>
      <c r="FS16" s="4" t="s">
        <v>12</v>
      </c>
      <c r="FT16" s="4" t="s">
        <v>12</v>
      </c>
      <c r="FU16" s="4" t="s">
        <v>12</v>
      </c>
      <c r="FV16" s="4" t="s">
        <v>12</v>
      </c>
      <c r="FW16" s="4" t="s">
        <v>12</v>
      </c>
      <c r="FX16" s="4" t="s">
        <v>176</v>
      </c>
      <c r="FY16" s="4" t="s">
        <v>176</v>
      </c>
      <c r="FZ16" s="4" t="s">
        <v>12</v>
      </c>
      <c r="GA16" s="4" t="s">
        <v>12</v>
      </c>
      <c r="GB16" s="4" t="s">
        <v>12</v>
      </c>
      <c r="GC16" s="4" t="s">
        <v>12</v>
      </c>
      <c r="GD16" s="4" t="s">
        <v>12</v>
      </c>
      <c r="GE16" s="4" t="s">
        <v>12</v>
      </c>
      <c r="GF16" s="4" t="s">
        <v>11</v>
      </c>
      <c r="GG16" s="4" t="s">
        <v>173</v>
      </c>
      <c r="GH16" s="4" t="s">
        <v>11</v>
      </c>
      <c r="GI16" s="4" t="s">
        <v>11</v>
      </c>
      <c r="GJ16" s="4" t="s">
        <v>84</v>
      </c>
      <c r="GK16" s="4" t="s">
        <v>11</v>
      </c>
      <c r="GL16" s="4" t="s">
        <v>12105</v>
      </c>
      <c r="GM16" s="4">
        <v>508.65384615384602</v>
      </c>
      <c r="GN16" s="4" t="s">
        <v>11844</v>
      </c>
      <c r="GO16" s="4" t="s">
        <v>11</v>
      </c>
      <c r="GP16" s="4" t="s">
        <v>176</v>
      </c>
      <c r="GQ16" s="4" t="s">
        <v>11</v>
      </c>
      <c r="GR16" s="4" t="s">
        <v>173</v>
      </c>
      <c r="GS16" s="4" t="s">
        <v>50</v>
      </c>
      <c r="GT16" s="4" t="s">
        <v>11</v>
      </c>
      <c r="GU16" s="4" t="s">
        <v>11882</v>
      </c>
      <c r="GV16" s="4" t="s">
        <v>11</v>
      </c>
      <c r="GW16" s="4" t="s">
        <v>11397</v>
      </c>
      <c r="GX16" s="4">
        <v>16.071428571428601</v>
      </c>
      <c r="GY16" s="4" t="s">
        <v>11844</v>
      </c>
      <c r="GZ16" s="4" t="s">
        <v>11</v>
      </c>
      <c r="HA16" s="4" t="s">
        <v>176</v>
      </c>
      <c r="HB16" s="4" t="s">
        <v>11</v>
      </c>
      <c r="HC16" s="4" t="s">
        <v>173</v>
      </c>
      <c r="HD16" s="4" t="s">
        <v>50</v>
      </c>
      <c r="HE16" s="4" t="s">
        <v>11</v>
      </c>
      <c r="HF16" s="4" t="s">
        <v>11438</v>
      </c>
      <c r="HG16" s="4" t="s">
        <v>11</v>
      </c>
      <c r="HH16" s="4" t="s">
        <v>269</v>
      </c>
      <c r="HI16" s="4">
        <v>24</v>
      </c>
      <c r="HJ16" s="4" t="s">
        <v>11844</v>
      </c>
      <c r="HK16" s="4" t="s">
        <v>11</v>
      </c>
      <c r="HL16" s="4" t="s">
        <v>176</v>
      </c>
      <c r="HM16" s="4" t="s">
        <v>11</v>
      </c>
      <c r="HN16" s="4" t="s">
        <v>173</v>
      </c>
      <c r="HO16" s="4" t="s">
        <v>50</v>
      </c>
      <c r="HP16" s="4" t="s">
        <v>11</v>
      </c>
      <c r="HQ16" s="4" t="s">
        <v>11857</v>
      </c>
      <c r="HR16" s="4" t="s">
        <v>11</v>
      </c>
      <c r="HS16" s="4" t="s">
        <v>83</v>
      </c>
      <c r="HT16" s="4">
        <v>52.5</v>
      </c>
      <c r="HU16" s="4" t="s">
        <v>11844</v>
      </c>
      <c r="HV16" s="4" t="s">
        <v>11</v>
      </c>
      <c r="HW16" s="4" t="s">
        <v>176</v>
      </c>
      <c r="HX16" s="4" t="s">
        <v>11</v>
      </c>
      <c r="HY16" s="4" t="s">
        <v>173</v>
      </c>
      <c r="HZ16" s="4" t="s">
        <v>11</v>
      </c>
      <c r="IA16" s="4" t="s">
        <v>11</v>
      </c>
      <c r="IB16" s="4" t="s">
        <v>11448</v>
      </c>
      <c r="IC16" s="4" t="s">
        <v>11</v>
      </c>
      <c r="ID16" s="4" t="s">
        <v>11891</v>
      </c>
      <c r="IE16" s="4">
        <v>26.25</v>
      </c>
      <c r="IF16" s="4" t="s">
        <v>11844</v>
      </c>
      <c r="IG16" s="4" t="s">
        <v>11</v>
      </c>
      <c r="IH16" s="4" t="s">
        <v>176</v>
      </c>
      <c r="II16" s="4" t="s">
        <v>11</v>
      </c>
      <c r="IJ16" s="4" t="s">
        <v>173</v>
      </c>
      <c r="IK16" s="4" t="s">
        <v>50</v>
      </c>
      <c r="IL16" s="4" t="s">
        <v>11</v>
      </c>
      <c r="IM16" s="4" t="s">
        <v>63</v>
      </c>
      <c r="IN16" s="4" t="s">
        <v>11</v>
      </c>
      <c r="IO16" s="4" t="s">
        <v>85</v>
      </c>
      <c r="IP16" s="4">
        <v>45</v>
      </c>
      <c r="IQ16" s="4" t="s">
        <v>11844</v>
      </c>
      <c r="IR16" s="4" t="s">
        <v>11</v>
      </c>
      <c r="IS16" s="4" t="s">
        <v>176</v>
      </c>
      <c r="IT16" s="4" t="s">
        <v>16673</v>
      </c>
      <c r="IU16" s="4" t="s">
        <v>12</v>
      </c>
      <c r="IV16" s="4" t="s">
        <v>176</v>
      </c>
      <c r="IW16" s="4" t="s">
        <v>176</v>
      </c>
      <c r="IX16" s="4" t="s">
        <v>12</v>
      </c>
      <c r="IY16" s="4" t="s">
        <v>12</v>
      </c>
      <c r="IZ16" s="4" t="s">
        <v>12</v>
      </c>
      <c r="JA16" s="4" t="s">
        <v>12</v>
      </c>
      <c r="JB16" s="4" t="s">
        <v>12</v>
      </c>
      <c r="JC16" s="4" t="s">
        <v>12</v>
      </c>
      <c r="JD16" s="4" t="s">
        <v>12</v>
      </c>
      <c r="JE16" s="4" t="s">
        <v>50</v>
      </c>
      <c r="JF16" s="4" t="s">
        <v>50</v>
      </c>
      <c r="JG16" s="4" t="s">
        <v>174</v>
      </c>
      <c r="JH16" s="4" t="s">
        <v>12</v>
      </c>
      <c r="JI16" s="4" t="s">
        <v>12</v>
      </c>
      <c r="JJ16" s="4" t="s">
        <v>176</v>
      </c>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t="s">
        <v>50</v>
      </c>
      <c r="LT16" s="4" t="s">
        <v>50</v>
      </c>
      <c r="LU16" s="4" t="s">
        <v>174</v>
      </c>
      <c r="LV16" s="4" t="s">
        <v>12</v>
      </c>
      <c r="LW16" s="4" t="s">
        <v>12</v>
      </c>
      <c r="LX16" s="4" t="s">
        <v>176</v>
      </c>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t="s">
        <v>11853</v>
      </c>
      <c r="OH16" s="4" t="s">
        <v>176</v>
      </c>
      <c r="OI16" s="4" t="s">
        <v>12</v>
      </c>
      <c r="OJ16" s="4" t="s">
        <v>12</v>
      </c>
      <c r="OK16" s="4" t="s">
        <v>12</v>
      </c>
      <c r="OL16" s="4" t="s">
        <v>12</v>
      </c>
      <c r="OM16" s="4" t="s">
        <v>12</v>
      </c>
      <c r="ON16" s="4" t="s">
        <v>12</v>
      </c>
      <c r="OO16" s="4" t="s">
        <v>12</v>
      </c>
      <c r="OP16" s="4" t="s">
        <v>12</v>
      </c>
      <c r="OQ16" s="4" t="s">
        <v>12</v>
      </c>
      <c r="OR16" s="4"/>
      <c r="OS16" s="4" t="s">
        <v>11837</v>
      </c>
      <c r="OT16" s="4" t="s">
        <v>12</v>
      </c>
      <c r="OU16" s="4" t="s">
        <v>12</v>
      </c>
      <c r="OV16" s="4" t="s">
        <v>176</v>
      </c>
      <c r="OW16" s="4" t="s">
        <v>12</v>
      </c>
      <c r="OX16" s="4" t="s">
        <v>176</v>
      </c>
      <c r="OY16" s="4" t="s">
        <v>12</v>
      </c>
      <c r="OZ16" s="4" t="s">
        <v>12</v>
      </c>
      <c r="PA16" s="4"/>
      <c r="PB16" s="4" t="s">
        <v>11</v>
      </c>
      <c r="PC16" s="4" t="s">
        <v>11838</v>
      </c>
      <c r="PD16" s="4" t="s">
        <v>11839</v>
      </c>
      <c r="PE16" s="4"/>
      <c r="PF16" s="4" t="s">
        <v>177</v>
      </c>
      <c r="PG16" s="4" t="s">
        <v>176</v>
      </c>
      <c r="PH16" s="4" t="s">
        <v>12</v>
      </c>
      <c r="PI16" s="4" t="s">
        <v>12</v>
      </c>
      <c r="PJ16" s="4" t="s">
        <v>12</v>
      </c>
      <c r="PK16" s="4" t="s">
        <v>12</v>
      </c>
      <c r="PL16" s="4" t="s">
        <v>12</v>
      </c>
      <c r="PM16" s="4" t="s">
        <v>12</v>
      </c>
      <c r="PN16" s="4" t="s">
        <v>12</v>
      </c>
      <c r="PO16" s="4" t="s">
        <v>12</v>
      </c>
      <c r="PP16" s="4" t="s">
        <v>12</v>
      </c>
      <c r="PQ16" s="4" t="s">
        <v>12</v>
      </c>
      <c r="PR16" s="4"/>
      <c r="PS16" s="4" t="s">
        <v>226</v>
      </c>
      <c r="PT16" s="4"/>
      <c r="PU16" s="4" t="s">
        <v>180</v>
      </c>
      <c r="PV16" s="4"/>
      <c r="PW16" s="4" t="s">
        <v>228</v>
      </c>
      <c r="PX16" s="4"/>
      <c r="PY16" s="4" t="s">
        <v>11849</v>
      </c>
      <c r="PZ16" s="4" t="s">
        <v>176</v>
      </c>
      <c r="QA16" s="4" t="s">
        <v>176</v>
      </c>
      <c r="QB16" s="4" t="s">
        <v>12</v>
      </c>
      <c r="QC16" s="4" t="s">
        <v>12</v>
      </c>
      <c r="QD16" s="4" t="s">
        <v>12</v>
      </c>
      <c r="QE16" s="4" t="s">
        <v>12</v>
      </c>
      <c r="QF16" s="4"/>
      <c r="QG16" s="4" t="s">
        <v>175</v>
      </c>
      <c r="QH16" s="4" t="s">
        <v>12</v>
      </c>
      <c r="QI16" s="4" t="s">
        <v>12</v>
      </c>
      <c r="QJ16" s="4" t="s">
        <v>12</v>
      </c>
      <c r="QK16" s="4" t="s">
        <v>12</v>
      </c>
      <c r="QL16" s="4" t="s">
        <v>12</v>
      </c>
      <c r="QM16" s="4" t="s">
        <v>12</v>
      </c>
      <c r="QN16" s="4" t="s">
        <v>176</v>
      </c>
      <c r="QO16" s="4"/>
      <c r="QP16" s="4"/>
      <c r="QQ16" s="4" t="s">
        <v>175</v>
      </c>
      <c r="QR16" s="4" t="s">
        <v>12</v>
      </c>
      <c r="QS16" s="4" t="s">
        <v>12</v>
      </c>
      <c r="QT16" s="4" t="s">
        <v>12</v>
      </c>
      <c r="QU16" s="4" t="s">
        <v>12</v>
      </c>
      <c r="QV16" s="4" t="s">
        <v>12</v>
      </c>
      <c r="QW16" s="4" t="s">
        <v>12</v>
      </c>
      <c r="QX16" s="4" t="s">
        <v>176</v>
      </c>
      <c r="QY16" s="4"/>
      <c r="QZ16" s="4"/>
      <c r="RA16" s="4" t="s">
        <v>50</v>
      </c>
      <c r="RB16" s="4" t="s">
        <v>50</v>
      </c>
      <c r="RC16" s="4" t="s">
        <v>16674</v>
      </c>
    </row>
    <row r="17" spans="1:471" x14ac:dyDescent="0.3">
      <c r="A17" s="4" t="s">
        <v>16675</v>
      </c>
      <c r="B17" s="4" t="s">
        <v>16676</v>
      </c>
      <c r="C17" s="4" t="s">
        <v>16677</v>
      </c>
      <c r="D17" s="4" t="s">
        <v>14217</v>
      </c>
      <c r="E17" s="4" t="s">
        <v>14217</v>
      </c>
      <c r="F17" s="4" t="s">
        <v>183</v>
      </c>
      <c r="G17" s="4" t="s">
        <v>11</v>
      </c>
      <c r="H17" s="4" t="s">
        <v>549</v>
      </c>
      <c r="I17" s="4" t="s">
        <v>550</v>
      </c>
      <c r="J17" s="4" t="s">
        <v>551</v>
      </c>
      <c r="K17" s="4" t="s">
        <v>552</v>
      </c>
      <c r="L17" s="4"/>
      <c r="M17" s="4" t="s">
        <v>11821</v>
      </c>
      <c r="N17" s="4" t="s">
        <v>11850</v>
      </c>
      <c r="O17" s="4" t="s">
        <v>11</v>
      </c>
      <c r="P17" s="4" t="s">
        <v>173</v>
      </c>
      <c r="Q17" s="4" t="s">
        <v>50</v>
      </c>
      <c r="R17" s="4" t="s">
        <v>11</v>
      </c>
      <c r="S17" s="4" t="s">
        <v>13859</v>
      </c>
      <c r="T17" s="4" t="s">
        <v>11</v>
      </c>
      <c r="U17" s="4" t="s">
        <v>12062</v>
      </c>
      <c r="V17" s="4">
        <v>13.8095238095238</v>
      </c>
      <c r="W17" s="4" t="s">
        <v>11824</v>
      </c>
      <c r="X17" s="4" t="s">
        <v>11</v>
      </c>
      <c r="Y17" s="4" t="s">
        <v>176</v>
      </c>
      <c r="Z17" s="4" t="s">
        <v>11</v>
      </c>
      <c r="AA17" s="4" t="s">
        <v>173</v>
      </c>
      <c r="AB17" s="4" t="s">
        <v>50</v>
      </c>
      <c r="AC17" s="4" t="s">
        <v>11</v>
      </c>
      <c r="AD17" s="4" t="s">
        <v>63</v>
      </c>
      <c r="AE17" s="4" t="s">
        <v>11</v>
      </c>
      <c r="AF17" s="4" t="s">
        <v>207</v>
      </c>
      <c r="AG17" s="4">
        <v>56</v>
      </c>
      <c r="AH17" s="4" t="s">
        <v>11844</v>
      </c>
      <c r="AI17" s="4" t="s">
        <v>11</v>
      </c>
      <c r="AJ17" s="4" t="s">
        <v>176</v>
      </c>
      <c r="AK17" s="4" t="s">
        <v>11</v>
      </c>
      <c r="AL17" s="4" t="s">
        <v>173</v>
      </c>
      <c r="AM17" s="4" t="s">
        <v>50</v>
      </c>
      <c r="AN17" s="4" t="s">
        <v>11</v>
      </c>
      <c r="AO17" s="4" t="s">
        <v>11419</v>
      </c>
      <c r="AP17" s="4" t="s">
        <v>11</v>
      </c>
      <c r="AQ17" s="4" t="s">
        <v>11843</v>
      </c>
      <c r="AR17" s="4">
        <v>33</v>
      </c>
      <c r="AS17" s="4" t="s">
        <v>11844</v>
      </c>
      <c r="AT17" s="4" t="s">
        <v>11</v>
      </c>
      <c r="AU17" s="4" t="s">
        <v>176</v>
      </c>
      <c r="AV17" s="4" t="s">
        <v>11</v>
      </c>
      <c r="AW17" s="4" t="s">
        <v>173</v>
      </c>
      <c r="AX17" s="4" t="s">
        <v>50</v>
      </c>
      <c r="AY17" s="4" t="s">
        <v>11</v>
      </c>
      <c r="AZ17" s="4" t="s">
        <v>176</v>
      </c>
      <c r="BA17" s="4" t="s">
        <v>11</v>
      </c>
      <c r="BB17" s="4" t="s">
        <v>63</v>
      </c>
      <c r="BC17" s="4">
        <v>10</v>
      </c>
      <c r="BD17" s="4" t="s">
        <v>11844</v>
      </c>
      <c r="BE17" s="4" t="s">
        <v>11</v>
      </c>
      <c r="BF17" s="4" t="s">
        <v>176</v>
      </c>
      <c r="BG17" s="4" t="s">
        <v>11</v>
      </c>
      <c r="BH17" s="4" t="s">
        <v>173</v>
      </c>
      <c r="BI17" s="4" t="s">
        <v>50</v>
      </c>
      <c r="BJ17" s="4" t="s">
        <v>11</v>
      </c>
      <c r="BK17" s="4" t="s">
        <v>176</v>
      </c>
      <c r="BL17" s="4" t="s">
        <v>11</v>
      </c>
      <c r="BM17" s="4" t="s">
        <v>60</v>
      </c>
      <c r="BN17" s="4">
        <v>9</v>
      </c>
      <c r="BO17" s="4" t="s">
        <v>11844</v>
      </c>
      <c r="BP17" s="4" t="s">
        <v>11</v>
      </c>
      <c r="BQ17" s="4" t="s">
        <v>176</v>
      </c>
      <c r="BR17" s="4" t="s">
        <v>11</v>
      </c>
      <c r="BS17" s="4" t="s">
        <v>173</v>
      </c>
      <c r="BT17" s="4" t="s">
        <v>50</v>
      </c>
      <c r="BU17" s="4" t="s">
        <v>11</v>
      </c>
      <c r="BV17" s="4" t="s">
        <v>176</v>
      </c>
      <c r="BW17" s="4" t="s">
        <v>11</v>
      </c>
      <c r="BX17" s="4" t="s">
        <v>11951</v>
      </c>
      <c r="BY17" s="4">
        <v>14</v>
      </c>
      <c r="BZ17" s="4" t="s">
        <v>11844</v>
      </c>
      <c r="CA17" s="4" t="s">
        <v>11</v>
      </c>
      <c r="CB17" s="4" t="s">
        <v>176</v>
      </c>
      <c r="CC17" s="4" t="s">
        <v>11</v>
      </c>
      <c r="CD17" s="4" t="s">
        <v>173</v>
      </c>
      <c r="CE17" s="4" t="s">
        <v>50</v>
      </c>
      <c r="CF17" s="4" t="s">
        <v>11</v>
      </c>
      <c r="CG17" s="4" t="s">
        <v>176</v>
      </c>
      <c r="CH17" s="4" t="s">
        <v>11</v>
      </c>
      <c r="CI17" s="4" t="s">
        <v>12219</v>
      </c>
      <c r="CJ17" s="4">
        <v>9.4</v>
      </c>
      <c r="CK17" s="4" t="s">
        <v>11844</v>
      </c>
      <c r="CL17" s="4" t="s">
        <v>11</v>
      </c>
      <c r="CM17" s="4" t="s">
        <v>176</v>
      </c>
      <c r="CN17" s="4" t="s">
        <v>11</v>
      </c>
      <c r="CO17" s="4" t="s">
        <v>173</v>
      </c>
      <c r="CP17" s="4" t="s">
        <v>50</v>
      </c>
      <c r="CQ17" s="4" t="s">
        <v>11</v>
      </c>
      <c r="CR17" s="4" t="s">
        <v>176</v>
      </c>
      <c r="CS17" s="4" t="s">
        <v>11</v>
      </c>
      <c r="CT17" s="4" t="s">
        <v>11960</v>
      </c>
      <c r="CU17" s="4">
        <v>104</v>
      </c>
      <c r="CV17" s="4" t="s">
        <v>11825</v>
      </c>
      <c r="CW17" s="4" t="s">
        <v>11</v>
      </c>
      <c r="CX17" s="4" t="s">
        <v>176</v>
      </c>
      <c r="CY17" s="4" t="s">
        <v>11</v>
      </c>
      <c r="CZ17" s="4" t="s">
        <v>173</v>
      </c>
      <c r="DA17" s="4" t="s">
        <v>50</v>
      </c>
      <c r="DB17" s="4" t="s">
        <v>11</v>
      </c>
      <c r="DC17" s="4" t="s">
        <v>11424</v>
      </c>
      <c r="DD17" s="4" t="s">
        <v>11</v>
      </c>
      <c r="DE17" s="4" t="s">
        <v>11832</v>
      </c>
      <c r="DF17" s="4">
        <v>48.375</v>
      </c>
      <c r="DG17" s="4" t="s">
        <v>11844</v>
      </c>
      <c r="DH17" s="4" t="s">
        <v>11</v>
      </c>
      <c r="DI17" s="4" t="s">
        <v>176</v>
      </c>
      <c r="DJ17" s="4" t="s">
        <v>11</v>
      </c>
      <c r="DK17" s="4" t="s">
        <v>173</v>
      </c>
      <c r="DL17" s="4" t="s">
        <v>50</v>
      </c>
      <c r="DM17" s="4" t="s">
        <v>11</v>
      </c>
      <c r="DN17" s="4" t="s">
        <v>97</v>
      </c>
      <c r="DO17" s="4" t="s">
        <v>11</v>
      </c>
      <c r="DP17" s="4" t="s">
        <v>316</v>
      </c>
      <c r="DQ17" s="4">
        <v>14</v>
      </c>
      <c r="DR17" s="4" t="s">
        <v>11844</v>
      </c>
      <c r="DS17" s="4" t="s">
        <v>11</v>
      </c>
      <c r="DT17" s="4" t="s">
        <v>176</v>
      </c>
      <c r="DU17" s="4" t="s">
        <v>11</v>
      </c>
      <c r="DV17" s="4" t="s">
        <v>173</v>
      </c>
      <c r="DW17" s="4" t="s">
        <v>50</v>
      </c>
      <c r="DX17" s="4" t="s">
        <v>11</v>
      </c>
      <c r="DY17" s="4" t="s">
        <v>176</v>
      </c>
      <c r="DZ17" s="4" t="s">
        <v>11</v>
      </c>
      <c r="EA17" s="4" t="s">
        <v>88</v>
      </c>
      <c r="EB17" s="4">
        <v>47</v>
      </c>
      <c r="EC17" s="4" t="s">
        <v>11844</v>
      </c>
      <c r="ED17" s="4" t="s">
        <v>11</v>
      </c>
      <c r="EE17" s="4" t="s">
        <v>176</v>
      </c>
      <c r="EF17" s="4" t="s">
        <v>11</v>
      </c>
      <c r="EG17" s="4" t="s">
        <v>173</v>
      </c>
      <c r="EH17" s="4" t="s">
        <v>11</v>
      </c>
      <c r="EI17" s="4" t="s">
        <v>11</v>
      </c>
      <c r="EJ17" s="4" t="s">
        <v>176</v>
      </c>
      <c r="EK17" s="4" t="s">
        <v>11</v>
      </c>
      <c r="EL17" s="4" t="s">
        <v>78</v>
      </c>
      <c r="EM17" s="4">
        <v>27</v>
      </c>
      <c r="EN17" s="4" t="s">
        <v>11844</v>
      </c>
      <c r="EO17" s="4" t="s">
        <v>11</v>
      </c>
      <c r="EP17" s="4" t="s">
        <v>176</v>
      </c>
      <c r="EQ17" s="4" t="s">
        <v>11</v>
      </c>
      <c r="ER17" s="4" t="s">
        <v>173</v>
      </c>
      <c r="ES17" s="4" t="s">
        <v>50</v>
      </c>
      <c r="ET17" s="4" t="s">
        <v>11</v>
      </c>
      <c r="EU17" s="4" t="s">
        <v>97</v>
      </c>
      <c r="EV17" s="4" t="s">
        <v>11</v>
      </c>
      <c r="EW17" s="4" t="s">
        <v>11858</v>
      </c>
      <c r="EX17" s="4">
        <v>12</v>
      </c>
      <c r="EY17" s="4" t="s">
        <v>11844</v>
      </c>
      <c r="EZ17" s="4" t="s">
        <v>11</v>
      </c>
      <c r="FA17" s="4" t="s">
        <v>176</v>
      </c>
      <c r="FB17" s="4" t="s">
        <v>11</v>
      </c>
      <c r="FC17" s="4" t="s">
        <v>173</v>
      </c>
      <c r="FD17" s="4" t="s">
        <v>50</v>
      </c>
      <c r="FE17" s="4" t="s">
        <v>11</v>
      </c>
      <c r="FF17" s="4" t="s">
        <v>11889</v>
      </c>
      <c r="FG17" s="4" t="s">
        <v>11</v>
      </c>
      <c r="FH17" s="4" t="s">
        <v>11406</v>
      </c>
      <c r="FI17" s="4">
        <v>104.705882352941</v>
      </c>
      <c r="FJ17" s="4" t="s">
        <v>11844</v>
      </c>
      <c r="FK17" s="4" t="s">
        <v>11</v>
      </c>
      <c r="FL17" s="4" t="s">
        <v>176</v>
      </c>
      <c r="FM17" s="4" t="s">
        <v>12191</v>
      </c>
      <c r="FN17" s="4" t="s">
        <v>12</v>
      </c>
      <c r="FO17" s="4" t="s">
        <v>12</v>
      </c>
      <c r="FP17" s="4" t="s">
        <v>12</v>
      </c>
      <c r="FQ17" s="4" t="s">
        <v>12</v>
      </c>
      <c r="FR17" s="4" t="s">
        <v>12</v>
      </c>
      <c r="FS17" s="4" t="s">
        <v>12</v>
      </c>
      <c r="FT17" s="4" t="s">
        <v>12</v>
      </c>
      <c r="FU17" s="4" t="s">
        <v>12</v>
      </c>
      <c r="FV17" s="4" t="s">
        <v>12</v>
      </c>
      <c r="FW17" s="4" t="s">
        <v>12</v>
      </c>
      <c r="FX17" s="4" t="s">
        <v>176</v>
      </c>
      <c r="FY17" s="4" t="s">
        <v>12</v>
      </c>
      <c r="FZ17" s="4" t="s">
        <v>12</v>
      </c>
      <c r="GA17" s="4" t="s">
        <v>12</v>
      </c>
      <c r="GB17" s="4" t="s">
        <v>12</v>
      </c>
      <c r="GC17" s="4" t="s">
        <v>12</v>
      </c>
      <c r="GD17" s="4" t="s">
        <v>12</v>
      </c>
      <c r="GE17" s="4" t="s">
        <v>12</v>
      </c>
      <c r="GF17" s="4" t="s">
        <v>11</v>
      </c>
      <c r="GG17" s="4" t="s">
        <v>173</v>
      </c>
      <c r="GH17" s="4" t="s">
        <v>50</v>
      </c>
      <c r="GI17" s="4" t="s">
        <v>11</v>
      </c>
      <c r="GJ17" s="4" t="s">
        <v>84</v>
      </c>
      <c r="GK17" s="4" t="s">
        <v>11</v>
      </c>
      <c r="GL17" s="4" t="s">
        <v>16678</v>
      </c>
      <c r="GM17" s="4">
        <v>305.769230769231</v>
      </c>
      <c r="GN17" s="4" t="s">
        <v>11844</v>
      </c>
      <c r="GO17" s="4" t="s">
        <v>11</v>
      </c>
      <c r="GP17" s="4" t="s">
        <v>176</v>
      </c>
      <c r="GQ17" s="4" t="s">
        <v>11</v>
      </c>
      <c r="GR17" s="4" t="s">
        <v>173</v>
      </c>
      <c r="GS17" s="4" t="s">
        <v>50</v>
      </c>
      <c r="GT17" s="4" t="s">
        <v>11</v>
      </c>
      <c r="GU17" s="4" t="s">
        <v>11846</v>
      </c>
      <c r="GV17" s="4" t="s">
        <v>11</v>
      </c>
      <c r="GW17" s="4" t="s">
        <v>192</v>
      </c>
      <c r="GX17" s="4">
        <v>9.2307692307692299</v>
      </c>
      <c r="GY17" s="4" t="s">
        <v>11844</v>
      </c>
      <c r="GZ17" s="4" t="s">
        <v>11</v>
      </c>
      <c r="HA17" s="4" t="s">
        <v>176</v>
      </c>
      <c r="HB17" s="4" t="s">
        <v>11</v>
      </c>
      <c r="HC17" s="4" t="s">
        <v>173</v>
      </c>
      <c r="HD17" s="4" t="s">
        <v>50</v>
      </c>
      <c r="HE17" s="4" t="s">
        <v>11</v>
      </c>
      <c r="HF17" s="4" t="s">
        <v>11438</v>
      </c>
      <c r="HG17" s="4" t="s">
        <v>11</v>
      </c>
      <c r="HH17" s="4" t="s">
        <v>11823</v>
      </c>
      <c r="HI17" s="4">
        <v>18</v>
      </c>
      <c r="HJ17" s="4" t="s">
        <v>11844</v>
      </c>
      <c r="HK17" s="4" t="s">
        <v>11</v>
      </c>
      <c r="HL17" s="4" t="s">
        <v>176</v>
      </c>
      <c r="HM17" s="4" t="s">
        <v>11</v>
      </c>
      <c r="HN17" s="4" t="s">
        <v>173</v>
      </c>
      <c r="HO17" s="4" t="s">
        <v>50</v>
      </c>
      <c r="HP17" s="4" t="s">
        <v>11</v>
      </c>
      <c r="HQ17" s="4" t="s">
        <v>11857</v>
      </c>
      <c r="HR17" s="4" t="s">
        <v>11</v>
      </c>
      <c r="HS17" s="4" t="s">
        <v>11457</v>
      </c>
      <c r="HT17" s="4">
        <v>48.75</v>
      </c>
      <c r="HU17" s="4" t="s">
        <v>11844</v>
      </c>
      <c r="HV17" s="4" t="s">
        <v>11</v>
      </c>
      <c r="HW17" s="4" t="s">
        <v>176</v>
      </c>
      <c r="HX17" s="4" t="s">
        <v>11</v>
      </c>
      <c r="HY17" s="4" t="s">
        <v>173</v>
      </c>
      <c r="HZ17" s="4" t="s">
        <v>50</v>
      </c>
      <c r="IA17" s="4" t="s">
        <v>11</v>
      </c>
      <c r="IB17" s="4" t="s">
        <v>218</v>
      </c>
      <c r="IC17" s="4" t="s">
        <v>11</v>
      </c>
      <c r="ID17" s="4" t="s">
        <v>269</v>
      </c>
      <c r="IE17" s="4">
        <v>36</v>
      </c>
      <c r="IF17" s="4" t="s">
        <v>11844</v>
      </c>
      <c r="IG17" s="4" t="s">
        <v>11</v>
      </c>
      <c r="IH17" s="4" t="s">
        <v>176</v>
      </c>
      <c r="II17" s="4" t="s">
        <v>11</v>
      </c>
      <c r="IJ17" s="4" t="s">
        <v>173</v>
      </c>
      <c r="IK17" s="4" t="s">
        <v>11</v>
      </c>
      <c r="IL17" s="4" t="s">
        <v>11</v>
      </c>
      <c r="IM17" s="4" t="s">
        <v>192</v>
      </c>
      <c r="IN17" s="4" t="s">
        <v>11</v>
      </c>
      <c r="IO17" s="4" t="s">
        <v>48</v>
      </c>
      <c r="IP17" s="4">
        <v>31.875</v>
      </c>
      <c r="IQ17" s="4" t="s">
        <v>11844</v>
      </c>
      <c r="IR17" s="4" t="s">
        <v>11</v>
      </c>
      <c r="IS17" s="4" t="s">
        <v>176</v>
      </c>
      <c r="IT17" s="4" t="s">
        <v>11909</v>
      </c>
      <c r="IU17" s="4" t="s">
        <v>12</v>
      </c>
      <c r="IV17" s="4" t="s">
        <v>12</v>
      </c>
      <c r="IW17" s="4" t="s">
        <v>12</v>
      </c>
      <c r="IX17" s="4" t="s">
        <v>176</v>
      </c>
      <c r="IY17" s="4" t="s">
        <v>12</v>
      </c>
      <c r="IZ17" s="4" t="s">
        <v>12</v>
      </c>
      <c r="JA17" s="4" t="s">
        <v>12</v>
      </c>
      <c r="JB17" s="4" t="s">
        <v>12</v>
      </c>
      <c r="JC17" s="4" t="s">
        <v>12</v>
      </c>
      <c r="JD17" s="4" t="s">
        <v>12</v>
      </c>
      <c r="JE17" s="4" t="s">
        <v>50</v>
      </c>
      <c r="JF17" s="4" t="s">
        <v>50</v>
      </c>
      <c r="JG17" s="4" t="s">
        <v>174</v>
      </c>
      <c r="JH17" s="4" t="s">
        <v>12</v>
      </c>
      <c r="JI17" s="4" t="s">
        <v>12</v>
      </c>
      <c r="JJ17" s="4" t="s">
        <v>176</v>
      </c>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t="s">
        <v>50</v>
      </c>
      <c r="LT17" s="4" t="s">
        <v>50</v>
      </c>
      <c r="LU17" s="4" t="s">
        <v>174</v>
      </c>
      <c r="LV17" s="4" t="s">
        <v>12</v>
      </c>
      <c r="LW17" s="4" t="s">
        <v>12</v>
      </c>
      <c r="LX17" s="4" t="s">
        <v>176</v>
      </c>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t="s">
        <v>11853</v>
      </c>
      <c r="OH17" s="4" t="s">
        <v>176</v>
      </c>
      <c r="OI17" s="4" t="s">
        <v>12</v>
      </c>
      <c r="OJ17" s="4" t="s">
        <v>12</v>
      </c>
      <c r="OK17" s="4" t="s">
        <v>12</v>
      </c>
      <c r="OL17" s="4" t="s">
        <v>12</v>
      </c>
      <c r="OM17" s="4" t="s">
        <v>12</v>
      </c>
      <c r="ON17" s="4" t="s">
        <v>12</v>
      </c>
      <c r="OO17" s="4" t="s">
        <v>12</v>
      </c>
      <c r="OP17" s="4" t="s">
        <v>12</v>
      </c>
      <c r="OQ17" s="4" t="s">
        <v>12</v>
      </c>
      <c r="OR17" s="4"/>
      <c r="OS17" s="4" t="s">
        <v>11837</v>
      </c>
      <c r="OT17" s="4" t="s">
        <v>12</v>
      </c>
      <c r="OU17" s="4" t="s">
        <v>12</v>
      </c>
      <c r="OV17" s="4" t="s">
        <v>176</v>
      </c>
      <c r="OW17" s="4" t="s">
        <v>12</v>
      </c>
      <c r="OX17" s="4" t="s">
        <v>176</v>
      </c>
      <c r="OY17" s="4" t="s">
        <v>12</v>
      </c>
      <c r="OZ17" s="4" t="s">
        <v>12</v>
      </c>
      <c r="PA17" s="4"/>
      <c r="PB17" s="4" t="s">
        <v>11</v>
      </c>
      <c r="PC17" s="4" t="s">
        <v>11838</v>
      </c>
      <c r="PD17" s="4" t="s">
        <v>11839</v>
      </c>
      <c r="PE17" s="4"/>
      <c r="PF17" s="4" t="s">
        <v>177</v>
      </c>
      <c r="PG17" s="4" t="s">
        <v>176</v>
      </c>
      <c r="PH17" s="4" t="s">
        <v>12</v>
      </c>
      <c r="PI17" s="4" t="s">
        <v>12</v>
      </c>
      <c r="PJ17" s="4" t="s">
        <v>12</v>
      </c>
      <c r="PK17" s="4" t="s">
        <v>12</v>
      </c>
      <c r="PL17" s="4" t="s">
        <v>12</v>
      </c>
      <c r="PM17" s="4" t="s">
        <v>12</v>
      </c>
      <c r="PN17" s="4" t="s">
        <v>12</v>
      </c>
      <c r="PO17" s="4" t="s">
        <v>12</v>
      </c>
      <c r="PP17" s="4" t="s">
        <v>12</v>
      </c>
      <c r="PQ17" s="4" t="s">
        <v>12</v>
      </c>
      <c r="PR17" s="4"/>
      <c r="PS17" s="4" t="s">
        <v>226</v>
      </c>
      <c r="PT17" s="4"/>
      <c r="PU17" s="4" t="s">
        <v>180</v>
      </c>
      <c r="PV17" s="4"/>
      <c r="PW17" s="4" t="s">
        <v>228</v>
      </c>
      <c r="PX17" s="4"/>
      <c r="PY17" s="4" t="s">
        <v>11849</v>
      </c>
      <c r="PZ17" s="4" t="s">
        <v>176</v>
      </c>
      <c r="QA17" s="4" t="s">
        <v>176</v>
      </c>
      <c r="QB17" s="4" t="s">
        <v>12</v>
      </c>
      <c r="QC17" s="4" t="s">
        <v>12</v>
      </c>
      <c r="QD17" s="4" t="s">
        <v>12</v>
      </c>
      <c r="QE17" s="4" t="s">
        <v>12</v>
      </c>
      <c r="QF17" s="4"/>
      <c r="QG17" s="4" t="s">
        <v>175</v>
      </c>
      <c r="QH17" s="4" t="s">
        <v>12</v>
      </c>
      <c r="QI17" s="4" t="s">
        <v>12</v>
      </c>
      <c r="QJ17" s="4" t="s">
        <v>12</v>
      </c>
      <c r="QK17" s="4" t="s">
        <v>12</v>
      </c>
      <c r="QL17" s="4" t="s">
        <v>12</v>
      </c>
      <c r="QM17" s="4" t="s">
        <v>12</v>
      </c>
      <c r="QN17" s="4" t="s">
        <v>176</v>
      </c>
      <c r="QO17" s="4"/>
      <c r="QP17" s="4"/>
      <c r="QQ17" s="4" t="s">
        <v>175</v>
      </c>
      <c r="QR17" s="4" t="s">
        <v>12</v>
      </c>
      <c r="QS17" s="4" t="s">
        <v>12</v>
      </c>
      <c r="QT17" s="4" t="s">
        <v>12</v>
      </c>
      <c r="QU17" s="4" t="s">
        <v>12</v>
      </c>
      <c r="QV17" s="4" t="s">
        <v>12</v>
      </c>
      <c r="QW17" s="4" t="s">
        <v>12</v>
      </c>
      <c r="QX17" s="4" t="s">
        <v>176</v>
      </c>
      <c r="QY17" s="4"/>
      <c r="QZ17" s="4"/>
      <c r="RA17" s="4" t="s">
        <v>11</v>
      </c>
      <c r="RB17" s="4" t="s">
        <v>50</v>
      </c>
      <c r="RC17" s="4" t="s">
        <v>16679</v>
      </c>
    </row>
    <row r="18" spans="1:471" x14ac:dyDescent="0.3">
      <c r="A18" s="4" t="s">
        <v>16680</v>
      </c>
      <c r="B18" s="4" t="s">
        <v>16681</v>
      </c>
      <c r="C18" s="4" t="s">
        <v>16682</v>
      </c>
      <c r="D18" s="4" t="s">
        <v>14393</v>
      </c>
      <c r="E18" s="4" t="s">
        <v>14393</v>
      </c>
      <c r="F18" s="4" t="s">
        <v>183</v>
      </c>
      <c r="G18" s="4" t="s">
        <v>11</v>
      </c>
      <c r="H18" s="4" t="s">
        <v>429</v>
      </c>
      <c r="I18" s="4" t="s">
        <v>430</v>
      </c>
      <c r="J18" s="4" t="s">
        <v>431</v>
      </c>
      <c r="K18" s="4" t="s">
        <v>432</v>
      </c>
      <c r="L18" s="4"/>
      <c r="M18" s="4" t="s">
        <v>11821</v>
      </c>
      <c r="N18" s="4" t="s">
        <v>11822</v>
      </c>
      <c r="O18" s="4" t="s">
        <v>11</v>
      </c>
      <c r="P18" s="4" t="s">
        <v>173</v>
      </c>
      <c r="Q18" s="4" t="s">
        <v>11</v>
      </c>
      <c r="R18" s="4" t="s">
        <v>11</v>
      </c>
      <c r="S18" s="4" t="s">
        <v>12238</v>
      </c>
      <c r="T18" s="4" t="s">
        <v>11</v>
      </c>
      <c r="U18" s="4" t="s">
        <v>12062</v>
      </c>
      <c r="V18" s="4">
        <v>15.2631578947368</v>
      </c>
      <c r="W18" s="4" t="s">
        <v>11952</v>
      </c>
      <c r="X18" s="4" t="s">
        <v>11</v>
      </c>
      <c r="Y18" s="4" t="s">
        <v>176</v>
      </c>
      <c r="Z18" s="4" t="s">
        <v>11</v>
      </c>
      <c r="AA18" s="4" t="s">
        <v>173</v>
      </c>
      <c r="AB18" s="4" t="s">
        <v>11</v>
      </c>
      <c r="AC18" s="4" t="s">
        <v>11</v>
      </c>
      <c r="AD18" s="4" t="s">
        <v>176</v>
      </c>
      <c r="AE18" s="4" t="s">
        <v>11</v>
      </c>
      <c r="AF18" s="4" t="s">
        <v>12290</v>
      </c>
      <c r="AG18" s="4">
        <v>52</v>
      </c>
      <c r="AH18" s="4" t="s">
        <v>11861</v>
      </c>
      <c r="AI18" s="4" t="s">
        <v>11</v>
      </c>
      <c r="AJ18" s="4" t="s">
        <v>176</v>
      </c>
      <c r="AK18" s="4" t="s">
        <v>11</v>
      </c>
      <c r="AL18" s="4" t="s">
        <v>173</v>
      </c>
      <c r="AM18" s="4" t="s">
        <v>11</v>
      </c>
      <c r="AN18" s="4" t="s">
        <v>11</v>
      </c>
      <c r="AO18" s="4" t="s">
        <v>12027</v>
      </c>
      <c r="AP18" s="4" t="s">
        <v>11</v>
      </c>
      <c r="AQ18" s="4" t="s">
        <v>12140</v>
      </c>
      <c r="AR18" s="4">
        <v>37.137931034482797</v>
      </c>
      <c r="AS18" s="4" t="s">
        <v>11825</v>
      </c>
      <c r="AT18" s="4" t="s">
        <v>11</v>
      </c>
      <c r="AU18" s="4" t="s">
        <v>176</v>
      </c>
      <c r="AV18" s="4" t="s">
        <v>11</v>
      </c>
      <c r="AW18" s="4" t="s">
        <v>173</v>
      </c>
      <c r="AX18" s="4" t="s">
        <v>11</v>
      </c>
      <c r="AY18" s="4" t="s">
        <v>11</v>
      </c>
      <c r="AZ18" s="4" t="s">
        <v>176</v>
      </c>
      <c r="BA18" s="4" t="s">
        <v>11</v>
      </c>
      <c r="BB18" s="4" t="s">
        <v>14063</v>
      </c>
      <c r="BC18" s="4">
        <v>11.94</v>
      </c>
      <c r="BD18" s="4" t="s">
        <v>11861</v>
      </c>
      <c r="BE18" s="4" t="s">
        <v>11</v>
      </c>
      <c r="BF18" s="4" t="s">
        <v>176</v>
      </c>
      <c r="BG18" s="4" t="s">
        <v>11</v>
      </c>
      <c r="BH18" s="4" t="s">
        <v>173</v>
      </c>
      <c r="BI18" s="4" t="s">
        <v>11</v>
      </c>
      <c r="BJ18" s="4" t="s">
        <v>11</v>
      </c>
      <c r="BK18" s="4" t="s">
        <v>176</v>
      </c>
      <c r="BL18" s="4" t="s">
        <v>11</v>
      </c>
      <c r="BM18" s="4" t="s">
        <v>16683</v>
      </c>
      <c r="BN18" s="4">
        <v>8.3800000000000008</v>
      </c>
      <c r="BO18" s="4" t="s">
        <v>11861</v>
      </c>
      <c r="BP18" s="4" t="s">
        <v>11</v>
      </c>
      <c r="BQ18" s="4" t="s">
        <v>176</v>
      </c>
      <c r="BR18" s="4" t="s">
        <v>11</v>
      </c>
      <c r="BS18" s="4" t="s">
        <v>173</v>
      </c>
      <c r="BT18" s="4" t="s">
        <v>11</v>
      </c>
      <c r="BU18" s="4" t="s">
        <v>11</v>
      </c>
      <c r="BV18" s="4" t="s">
        <v>176</v>
      </c>
      <c r="BW18" s="4" t="s">
        <v>11</v>
      </c>
      <c r="BX18" s="4" t="s">
        <v>16643</v>
      </c>
      <c r="BY18" s="4">
        <v>13.94</v>
      </c>
      <c r="BZ18" s="4" t="s">
        <v>11861</v>
      </c>
      <c r="CA18" s="4" t="s">
        <v>11</v>
      </c>
      <c r="CB18" s="4" t="s">
        <v>176</v>
      </c>
      <c r="CC18" s="4" t="s">
        <v>11</v>
      </c>
      <c r="CD18" s="4" t="s">
        <v>173</v>
      </c>
      <c r="CE18" s="4" t="s">
        <v>11</v>
      </c>
      <c r="CF18" s="4" t="s">
        <v>11</v>
      </c>
      <c r="CG18" s="4" t="s">
        <v>176</v>
      </c>
      <c r="CH18" s="4" t="s">
        <v>11</v>
      </c>
      <c r="CI18" s="4" t="s">
        <v>16684</v>
      </c>
      <c r="CJ18" s="4">
        <v>9.8800000000000008</v>
      </c>
      <c r="CK18" s="4" t="s">
        <v>11861</v>
      </c>
      <c r="CL18" s="4" t="s">
        <v>11</v>
      </c>
      <c r="CM18" s="4" t="s">
        <v>176</v>
      </c>
      <c r="CN18" s="4" t="s">
        <v>11</v>
      </c>
      <c r="CO18" s="4" t="s">
        <v>173</v>
      </c>
      <c r="CP18" s="4" t="s">
        <v>11</v>
      </c>
      <c r="CQ18" s="4" t="s">
        <v>11</v>
      </c>
      <c r="CR18" s="4" t="s">
        <v>176</v>
      </c>
      <c r="CS18" s="4" t="s">
        <v>11</v>
      </c>
      <c r="CT18" s="4" t="s">
        <v>12245</v>
      </c>
      <c r="CU18" s="4">
        <v>149</v>
      </c>
      <c r="CV18" s="4" t="s">
        <v>11824</v>
      </c>
      <c r="CW18" s="4" t="s">
        <v>11</v>
      </c>
      <c r="CX18" s="4" t="s">
        <v>176</v>
      </c>
      <c r="CY18" s="4" t="s">
        <v>11</v>
      </c>
      <c r="CZ18" s="4" t="s">
        <v>173</v>
      </c>
      <c r="DA18" s="4" t="s">
        <v>11</v>
      </c>
      <c r="DB18" s="4" t="s">
        <v>11</v>
      </c>
      <c r="DC18" s="4" t="s">
        <v>11424</v>
      </c>
      <c r="DD18" s="4" t="s">
        <v>11</v>
      </c>
      <c r="DE18" s="4" t="s">
        <v>16685</v>
      </c>
      <c r="DF18" s="4">
        <v>50.782499999999999</v>
      </c>
      <c r="DG18" s="4" t="s">
        <v>11861</v>
      </c>
      <c r="DH18" s="4" t="s">
        <v>11</v>
      </c>
      <c r="DI18" s="4" t="s">
        <v>176</v>
      </c>
      <c r="DJ18" s="4" t="s">
        <v>11</v>
      </c>
      <c r="DK18" s="4" t="s">
        <v>173</v>
      </c>
      <c r="DL18" s="4" t="s">
        <v>11</v>
      </c>
      <c r="DM18" s="4" t="s">
        <v>11</v>
      </c>
      <c r="DN18" s="4" t="s">
        <v>176</v>
      </c>
      <c r="DO18" s="4" t="s">
        <v>11</v>
      </c>
      <c r="DP18" s="4" t="s">
        <v>11929</v>
      </c>
      <c r="DQ18" s="4">
        <v>15.3</v>
      </c>
      <c r="DR18" s="4" t="s">
        <v>11861</v>
      </c>
      <c r="DS18" s="4" t="s">
        <v>11</v>
      </c>
      <c r="DT18" s="4" t="s">
        <v>176</v>
      </c>
      <c r="DU18" s="4" t="s">
        <v>11</v>
      </c>
      <c r="DV18" s="4" t="s">
        <v>173</v>
      </c>
      <c r="DW18" s="4" t="s">
        <v>11</v>
      </c>
      <c r="DX18" s="4" t="s">
        <v>11</v>
      </c>
      <c r="DY18" s="4" t="s">
        <v>11424</v>
      </c>
      <c r="DZ18" s="4" t="s">
        <v>11</v>
      </c>
      <c r="EA18" s="4" t="s">
        <v>12066</v>
      </c>
      <c r="EB18" s="4">
        <v>59.875</v>
      </c>
      <c r="EC18" s="4" t="s">
        <v>11861</v>
      </c>
      <c r="ED18" s="4" t="s">
        <v>11</v>
      </c>
      <c r="EE18" s="4" t="s">
        <v>176</v>
      </c>
      <c r="EF18" s="4" t="s">
        <v>11</v>
      </c>
      <c r="EG18" s="4" t="s">
        <v>173</v>
      </c>
      <c r="EH18" s="4" t="s">
        <v>11</v>
      </c>
      <c r="EI18" s="4" t="s">
        <v>11</v>
      </c>
      <c r="EJ18" s="4" t="s">
        <v>11419</v>
      </c>
      <c r="EK18" s="4" t="s">
        <v>11</v>
      </c>
      <c r="EL18" s="4" t="s">
        <v>13932</v>
      </c>
      <c r="EM18" s="4">
        <v>39.788888888888899</v>
      </c>
      <c r="EN18" s="4" t="s">
        <v>11861</v>
      </c>
      <c r="EO18" s="4" t="s">
        <v>11</v>
      </c>
      <c r="EP18" s="4" t="s">
        <v>176</v>
      </c>
      <c r="EQ18" s="4" t="s">
        <v>11</v>
      </c>
      <c r="ER18" s="4" t="s">
        <v>173</v>
      </c>
      <c r="ES18" s="4" t="s">
        <v>11</v>
      </c>
      <c r="ET18" s="4" t="s">
        <v>11</v>
      </c>
      <c r="EU18" s="4" t="s">
        <v>11427</v>
      </c>
      <c r="EV18" s="4" t="s">
        <v>11</v>
      </c>
      <c r="EW18" s="4" t="s">
        <v>11826</v>
      </c>
      <c r="EX18" s="4">
        <v>13</v>
      </c>
      <c r="EY18" s="4" t="s">
        <v>11861</v>
      </c>
      <c r="EZ18" s="4" t="s">
        <v>11</v>
      </c>
      <c r="FA18" s="4" t="s">
        <v>176</v>
      </c>
      <c r="FB18" s="4" t="s">
        <v>11</v>
      </c>
      <c r="FC18" s="4" t="s">
        <v>173</v>
      </c>
      <c r="FD18" s="4" t="s">
        <v>11</v>
      </c>
      <c r="FE18" s="4" t="s">
        <v>11</v>
      </c>
      <c r="FF18" s="4" t="s">
        <v>11889</v>
      </c>
      <c r="FG18" s="4" t="s">
        <v>11</v>
      </c>
      <c r="FH18" s="4" t="s">
        <v>12346</v>
      </c>
      <c r="FI18" s="4">
        <v>85.294117647058798</v>
      </c>
      <c r="FJ18" s="4" t="s">
        <v>11861</v>
      </c>
      <c r="FK18" s="4" t="s">
        <v>11</v>
      </c>
      <c r="FL18" s="4" t="s">
        <v>176</v>
      </c>
      <c r="FM18" s="4" t="s">
        <v>16686</v>
      </c>
      <c r="FN18" s="4" t="s">
        <v>176</v>
      </c>
      <c r="FO18" s="4" t="s">
        <v>176</v>
      </c>
      <c r="FP18" s="4" t="s">
        <v>12</v>
      </c>
      <c r="FQ18" s="4" t="s">
        <v>176</v>
      </c>
      <c r="FR18" s="4" t="s">
        <v>12</v>
      </c>
      <c r="FS18" s="4" t="s">
        <v>12</v>
      </c>
      <c r="FT18" s="4" t="s">
        <v>12</v>
      </c>
      <c r="FU18" s="4" t="s">
        <v>176</v>
      </c>
      <c r="FV18" s="4" t="s">
        <v>12</v>
      </c>
      <c r="FW18" s="4" t="s">
        <v>12</v>
      </c>
      <c r="FX18" s="4" t="s">
        <v>12</v>
      </c>
      <c r="FY18" s="4" t="s">
        <v>12</v>
      </c>
      <c r="FZ18" s="4" t="s">
        <v>12</v>
      </c>
      <c r="GA18" s="4" t="s">
        <v>12</v>
      </c>
      <c r="GB18" s="4" t="s">
        <v>12</v>
      </c>
      <c r="GC18" s="4" t="s">
        <v>12</v>
      </c>
      <c r="GD18" s="4" t="s">
        <v>12</v>
      </c>
      <c r="GE18" s="4" t="s">
        <v>176</v>
      </c>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t="s">
        <v>50</v>
      </c>
      <c r="JF18" s="4" t="s">
        <v>50</v>
      </c>
      <c r="JG18" s="4" t="s">
        <v>11874</v>
      </c>
      <c r="JH18" s="4" t="s">
        <v>176</v>
      </c>
      <c r="JI18" s="4" t="s">
        <v>12</v>
      </c>
      <c r="JJ18" s="4" t="s">
        <v>12</v>
      </c>
      <c r="JK18" s="4" t="s">
        <v>16687</v>
      </c>
      <c r="JL18" s="4" t="s">
        <v>12</v>
      </c>
      <c r="JM18" s="4" t="s">
        <v>12</v>
      </c>
      <c r="JN18" s="4" t="s">
        <v>12</v>
      </c>
      <c r="JO18" s="4" t="s">
        <v>12</v>
      </c>
      <c r="JP18" s="4" t="s">
        <v>12</v>
      </c>
      <c r="JQ18" s="4" t="s">
        <v>12</v>
      </c>
      <c r="JR18" s="4" t="s">
        <v>12</v>
      </c>
      <c r="JS18" s="4" t="s">
        <v>12</v>
      </c>
      <c r="JT18" s="4" t="s">
        <v>12</v>
      </c>
      <c r="JU18" s="4" t="s">
        <v>12</v>
      </c>
      <c r="JV18" s="4" t="s">
        <v>12</v>
      </c>
      <c r="JW18" s="4" t="s">
        <v>176</v>
      </c>
      <c r="JX18" s="4" t="s">
        <v>12</v>
      </c>
      <c r="JY18" s="4" t="s">
        <v>12</v>
      </c>
      <c r="JZ18" s="4" t="s">
        <v>12</v>
      </c>
      <c r="KA18" s="4" t="s">
        <v>12</v>
      </c>
      <c r="KB18" s="4" t="s">
        <v>12</v>
      </c>
      <c r="KC18" s="4" t="s">
        <v>12</v>
      </c>
      <c r="KD18" s="4" t="s">
        <v>12</v>
      </c>
      <c r="KE18" s="4" t="s">
        <v>12</v>
      </c>
      <c r="KF18" s="4" t="s">
        <v>12</v>
      </c>
      <c r="KG18" s="4" t="s">
        <v>12</v>
      </c>
      <c r="KH18" s="4" t="s">
        <v>12</v>
      </c>
      <c r="KI18" s="4" t="s">
        <v>12</v>
      </c>
      <c r="KJ18" s="4" t="s">
        <v>176</v>
      </c>
      <c r="KK18" s="4" t="s">
        <v>12</v>
      </c>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t="s">
        <v>11853</v>
      </c>
      <c r="OH18" s="4" t="s">
        <v>176</v>
      </c>
      <c r="OI18" s="4" t="s">
        <v>12</v>
      </c>
      <c r="OJ18" s="4" t="s">
        <v>12</v>
      </c>
      <c r="OK18" s="4" t="s">
        <v>12</v>
      </c>
      <c r="OL18" s="4" t="s">
        <v>12</v>
      </c>
      <c r="OM18" s="4" t="s">
        <v>12</v>
      </c>
      <c r="ON18" s="4" t="s">
        <v>12</v>
      </c>
      <c r="OO18" s="4" t="s">
        <v>12</v>
      </c>
      <c r="OP18" s="4" t="s">
        <v>12</v>
      </c>
      <c r="OQ18" s="4" t="s">
        <v>12</v>
      </c>
      <c r="OR18" s="4"/>
      <c r="OS18" s="4" t="s">
        <v>13494</v>
      </c>
      <c r="OT18" s="4" t="s">
        <v>12</v>
      </c>
      <c r="OU18" s="4" t="s">
        <v>176</v>
      </c>
      <c r="OV18" s="4" t="s">
        <v>12</v>
      </c>
      <c r="OW18" s="4" t="s">
        <v>12</v>
      </c>
      <c r="OX18" s="4" t="s">
        <v>12</v>
      </c>
      <c r="OY18" s="4" t="s">
        <v>12</v>
      </c>
      <c r="OZ18" s="4" t="s">
        <v>12</v>
      </c>
      <c r="PA18" s="4"/>
      <c r="PB18" s="4" t="s">
        <v>50</v>
      </c>
      <c r="PC18" s="4"/>
      <c r="PD18" s="4" t="s">
        <v>11948</v>
      </c>
      <c r="PE18" s="4"/>
      <c r="PF18" s="4" t="s">
        <v>16688</v>
      </c>
      <c r="PG18" s="4" t="s">
        <v>12</v>
      </c>
      <c r="PH18" s="4" t="s">
        <v>176</v>
      </c>
      <c r="PI18" s="4" t="s">
        <v>12</v>
      </c>
      <c r="PJ18" s="4" t="s">
        <v>12</v>
      </c>
      <c r="PK18" s="4" t="s">
        <v>12</v>
      </c>
      <c r="PL18" s="4" t="s">
        <v>12</v>
      </c>
      <c r="PM18" s="4" t="s">
        <v>12</v>
      </c>
      <c r="PN18" s="4" t="s">
        <v>12</v>
      </c>
      <c r="PO18" s="4" t="s">
        <v>12</v>
      </c>
      <c r="PP18" s="4" t="s">
        <v>12</v>
      </c>
      <c r="PQ18" s="4" t="s">
        <v>176</v>
      </c>
      <c r="PR18" s="4"/>
      <c r="PS18" s="4" t="s">
        <v>179</v>
      </c>
      <c r="PT18" s="4"/>
      <c r="PU18" s="4" t="s">
        <v>180</v>
      </c>
      <c r="PV18" s="4"/>
      <c r="PW18" s="4" t="s">
        <v>181</v>
      </c>
      <c r="PX18" s="4"/>
      <c r="PY18" s="4" t="s">
        <v>11886</v>
      </c>
      <c r="PZ18" s="4" t="s">
        <v>176</v>
      </c>
      <c r="QA18" s="4" t="s">
        <v>176</v>
      </c>
      <c r="QB18" s="4" t="s">
        <v>176</v>
      </c>
      <c r="QC18" s="4" t="s">
        <v>176</v>
      </c>
      <c r="QD18" s="4" t="s">
        <v>12</v>
      </c>
      <c r="QE18" s="4" t="s">
        <v>12</v>
      </c>
      <c r="QF18" s="4"/>
      <c r="QG18" s="4" t="s">
        <v>11856</v>
      </c>
      <c r="QH18" s="4" t="s">
        <v>12</v>
      </c>
      <c r="QI18" s="4" t="s">
        <v>12</v>
      </c>
      <c r="QJ18" s="4" t="s">
        <v>12</v>
      </c>
      <c r="QK18" s="4" t="s">
        <v>12</v>
      </c>
      <c r="QL18" s="4" t="s">
        <v>176</v>
      </c>
      <c r="QM18" s="4" t="s">
        <v>12</v>
      </c>
      <c r="QN18" s="4" t="s">
        <v>12</v>
      </c>
      <c r="QO18" s="4"/>
      <c r="QP18" s="4" t="s">
        <v>16689</v>
      </c>
      <c r="QQ18" s="4" t="s">
        <v>175</v>
      </c>
      <c r="QR18" s="4" t="s">
        <v>12</v>
      </c>
      <c r="QS18" s="4" t="s">
        <v>12</v>
      </c>
      <c r="QT18" s="4" t="s">
        <v>12</v>
      </c>
      <c r="QU18" s="4" t="s">
        <v>12</v>
      </c>
      <c r="QV18" s="4" t="s">
        <v>12</v>
      </c>
      <c r="QW18" s="4" t="s">
        <v>12</v>
      </c>
      <c r="QX18" s="4" t="s">
        <v>176</v>
      </c>
      <c r="QY18" s="4"/>
      <c r="QZ18" s="4"/>
      <c r="RA18" s="4" t="s">
        <v>50</v>
      </c>
      <c r="RB18" s="4" t="s">
        <v>50</v>
      </c>
      <c r="RC18" s="4" t="s">
        <v>16690</v>
      </c>
    </row>
    <row r="19" spans="1:471" x14ac:dyDescent="0.3">
      <c r="A19" s="4" t="s">
        <v>16691</v>
      </c>
      <c r="B19" s="4" t="s">
        <v>16692</v>
      </c>
      <c r="C19" s="4" t="s">
        <v>16693</v>
      </c>
      <c r="D19" s="4" t="s">
        <v>14393</v>
      </c>
      <c r="E19" s="4" t="s">
        <v>14393</v>
      </c>
      <c r="F19" s="4" t="s">
        <v>183</v>
      </c>
      <c r="G19" s="4" t="s">
        <v>11</v>
      </c>
      <c r="H19" s="4" t="s">
        <v>429</v>
      </c>
      <c r="I19" s="4" t="s">
        <v>430</v>
      </c>
      <c r="J19" s="4" t="s">
        <v>431</v>
      </c>
      <c r="K19" s="4" t="s">
        <v>432</v>
      </c>
      <c r="L19" s="4"/>
      <c r="M19" s="4" t="s">
        <v>11821</v>
      </c>
      <c r="N19" s="4" t="s">
        <v>11850</v>
      </c>
      <c r="O19" s="4" t="s">
        <v>11</v>
      </c>
      <c r="P19" s="4" t="s">
        <v>173</v>
      </c>
      <c r="Q19" s="4" t="s">
        <v>11</v>
      </c>
      <c r="R19" s="4" t="s">
        <v>11</v>
      </c>
      <c r="S19" s="4" t="s">
        <v>11908</v>
      </c>
      <c r="T19" s="4" t="s">
        <v>11</v>
      </c>
      <c r="U19" s="4" t="s">
        <v>16694</v>
      </c>
      <c r="V19" s="4">
        <v>12.6428571428571</v>
      </c>
      <c r="W19" s="4" t="s">
        <v>11952</v>
      </c>
      <c r="X19" s="4" t="s">
        <v>11</v>
      </c>
      <c r="Y19" s="4" t="s">
        <v>176</v>
      </c>
      <c r="Z19" s="4" t="s">
        <v>11</v>
      </c>
      <c r="AA19" s="4" t="s">
        <v>173</v>
      </c>
      <c r="AB19" s="4" t="s">
        <v>11</v>
      </c>
      <c r="AC19" s="4" t="s">
        <v>11</v>
      </c>
      <c r="AD19" s="4" t="s">
        <v>176</v>
      </c>
      <c r="AE19" s="4" t="s">
        <v>11</v>
      </c>
      <c r="AF19" s="4" t="s">
        <v>16615</v>
      </c>
      <c r="AG19" s="4">
        <v>55.9</v>
      </c>
      <c r="AH19" s="4" t="s">
        <v>11825</v>
      </c>
      <c r="AI19" s="4" t="s">
        <v>11</v>
      </c>
      <c r="AJ19" s="4" t="s">
        <v>176</v>
      </c>
      <c r="AK19" s="4" t="s">
        <v>11</v>
      </c>
      <c r="AL19" s="4" t="s">
        <v>173</v>
      </c>
      <c r="AM19" s="4" t="s">
        <v>11</v>
      </c>
      <c r="AN19" s="4" t="s">
        <v>11</v>
      </c>
      <c r="AO19" s="4" t="s">
        <v>11419</v>
      </c>
      <c r="AP19" s="4" t="s">
        <v>11</v>
      </c>
      <c r="AQ19" s="4" t="s">
        <v>12171</v>
      </c>
      <c r="AR19" s="4">
        <v>35.5</v>
      </c>
      <c r="AS19" s="4" t="s">
        <v>11824</v>
      </c>
      <c r="AT19" s="4" t="s">
        <v>11</v>
      </c>
      <c r="AU19" s="4" t="s">
        <v>176</v>
      </c>
      <c r="AV19" s="4" t="s">
        <v>11</v>
      </c>
      <c r="AW19" s="4" t="s">
        <v>173</v>
      </c>
      <c r="AX19" s="4" t="s">
        <v>11</v>
      </c>
      <c r="AY19" s="4" t="s">
        <v>11</v>
      </c>
      <c r="AZ19" s="4" t="s">
        <v>176</v>
      </c>
      <c r="BA19" s="4" t="s">
        <v>11</v>
      </c>
      <c r="BB19" s="4" t="s">
        <v>12074</v>
      </c>
      <c r="BC19" s="4">
        <v>13.89</v>
      </c>
      <c r="BD19" s="4" t="s">
        <v>11825</v>
      </c>
      <c r="BE19" s="4" t="s">
        <v>11</v>
      </c>
      <c r="BF19" s="4" t="s">
        <v>176</v>
      </c>
      <c r="BG19" s="4" t="s">
        <v>11</v>
      </c>
      <c r="BH19" s="4" t="s">
        <v>173</v>
      </c>
      <c r="BI19" s="4" t="s">
        <v>11</v>
      </c>
      <c r="BJ19" s="4" t="s">
        <v>11</v>
      </c>
      <c r="BK19" s="4" t="s">
        <v>176</v>
      </c>
      <c r="BL19" s="4" t="s">
        <v>11</v>
      </c>
      <c r="BM19" s="4" t="s">
        <v>16695</v>
      </c>
      <c r="BN19" s="4">
        <v>9.39</v>
      </c>
      <c r="BO19" s="4" t="s">
        <v>11825</v>
      </c>
      <c r="BP19" s="4" t="s">
        <v>11</v>
      </c>
      <c r="BQ19" s="4" t="s">
        <v>176</v>
      </c>
      <c r="BR19" s="4" t="s">
        <v>11</v>
      </c>
      <c r="BS19" s="4" t="s">
        <v>173</v>
      </c>
      <c r="BT19" s="4" t="s">
        <v>11</v>
      </c>
      <c r="BU19" s="4" t="s">
        <v>11</v>
      </c>
      <c r="BV19" s="4" t="s">
        <v>176</v>
      </c>
      <c r="BW19" s="4" t="s">
        <v>11</v>
      </c>
      <c r="BX19" s="4" t="s">
        <v>16616</v>
      </c>
      <c r="BY19" s="4">
        <v>13.95</v>
      </c>
      <c r="BZ19" s="4" t="s">
        <v>11825</v>
      </c>
      <c r="CA19" s="4" t="s">
        <v>11</v>
      </c>
      <c r="CB19" s="4" t="s">
        <v>176</v>
      </c>
      <c r="CC19" s="4" t="s">
        <v>11</v>
      </c>
      <c r="CD19" s="4" t="s">
        <v>173</v>
      </c>
      <c r="CE19" s="4" t="s">
        <v>11</v>
      </c>
      <c r="CF19" s="4" t="s">
        <v>11</v>
      </c>
      <c r="CG19" s="4" t="s">
        <v>176</v>
      </c>
      <c r="CH19" s="4" t="s">
        <v>11</v>
      </c>
      <c r="CI19" s="4" t="s">
        <v>11962</v>
      </c>
      <c r="CJ19" s="4">
        <v>9.89</v>
      </c>
      <c r="CK19" s="4" t="s">
        <v>11825</v>
      </c>
      <c r="CL19" s="4" t="s">
        <v>11</v>
      </c>
      <c r="CM19" s="4" t="s">
        <v>176</v>
      </c>
      <c r="CN19" s="4" t="s">
        <v>11</v>
      </c>
      <c r="CO19" s="4" t="s">
        <v>173</v>
      </c>
      <c r="CP19" s="4" t="s">
        <v>11</v>
      </c>
      <c r="CQ19" s="4" t="s">
        <v>11</v>
      </c>
      <c r="CR19" s="4" t="s">
        <v>176</v>
      </c>
      <c r="CS19" s="4" t="s">
        <v>11</v>
      </c>
      <c r="CT19" s="4" t="s">
        <v>11437</v>
      </c>
      <c r="CU19" s="4">
        <v>125</v>
      </c>
      <c r="CV19" s="4" t="s">
        <v>11824</v>
      </c>
      <c r="CW19" s="4" t="s">
        <v>11</v>
      </c>
      <c r="CX19" s="4" t="s">
        <v>176</v>
      </c>
      <c r="CY19" s="4" t="s">
        <v>11</v>
      </c>
      <c r="CZ19" s="4" t="s">
        <v>173</v>
      </c>
      <c r="DA19" s="4" t="s">
        <v>11</v>
      </c>
      <c r="DB19" s="4" t="s">
        <v>11</v>
      </c>
      <c r="DC19" s="4" t="s">
        <v>11424</v>
      </c>
      <c r="DD19" s="4" t="s">
        <v>11</v>
      </c>
      <c r="DE19" s="4" t="s">
        <v>12272</v>
      </c>
      <c r="DF19" s="4">
        <v>48.262500000000003</v>
      </c>
      <c r="DG19" s="4" t="s">
        <v>11825</v>
      </c>
      <c r="DH19" s="4" t="s">
        <v>11</v>
      </c>
      <c r="DI19" s="4" t="s">
        <v>176</v>
      </c>
      <c r="DJ19" s="4" t="s">
        <v>11</v>
      </c>
      <c r="DK19" s="4" t="s">
        <v>173</v>
      </c>
      <c r="DL19" s="4" t="s">
        <v>11</v>
      </c>
      <c r="DM19" s="4" t="s">
        <v>11</v>
      </c>
      <c r="DN19" s="4" t="s">
        <v>176</v>
      </c>
      <c r="DO19" s="4" t="s">
        <v>11</v>
      </c>
      <c r="DP19" s="4" t="s">
        <v>13862</v>
      </c>
      <c r="DQ19" s="4">
        <v>19.899999999999999</v>
      </c>
      <c r="DR19" s="4" t="s">
        <v>11825</v>
      </c>
      <c r="DS19" s="4" t="s">
        <v>11</v>
      </c>
      <c r="DT19" s="4" t="s">
        <v>176</v>
      </c>
      <c r="DU19" s="4" t="s">
        <v>11</v>
      </c>
      <c r="DV19" s="4" t="s">
        <v>173</v>
      </c>
      <c r="DW19" s="4" t="s">
        <v>11</v>
      </c>
      <c r="DX19" s="4" t="s">
        <v>11</v>
      </c>
      <c r="DY19" s="4" t="s">
        <v>176</v>
      </c>
      <c r="DZ19" s="4" t="s">
        <v>11</v>
      </c>
      <c r="EA19" s="4" t="s">
        <v>11867</v>
      </c>
      <c r="EB19" s="4">
        <v>46.9</v>
      </c>
      <c r="EC19" s="4" t="s">
        <v>11825</v>
      </c>
      <c r="ED19" s="4" t="s">
        <v>11</v>
      </c>
      <c r="EE19" s="4" t="s">
        <v>176</v>
      </c>
      <c r="EF19" s="4" t="s">
        <v>11</v>
      </c>
      <c r="EG19" s="4" t="s">
        <v>173</v>
      </c>
      <c r="EH19" s="4" t="s">
        <v>11</v>
      </c>
      <c r="EI19" s="4" t="s">
        <v>11</v>
      </c>
      <c r="EJ19" s="4" t="s">
        <v>176</v>
      </c>
      <c r="EK19" s="4" t="s">
        <v>11</v>
      </c>
      <c r="EL19" s="4" t="s">
        <v>11390</v>
      </c>
      <c r="EM19" s="4">
        <v>26.9</v>
      </c>
      <c r="EN19" s="4" t="s">
        <v>11825</v>
      </c>
      <c r="EO19" s="4" t="s">
        <v>11</v>
      </c>
      <c r="EP19" s="4" t="s">
        <v>176</v>
      </c>
      <c r="EQ19" s="4" t="s">
        <v>11</v>
      </c>
      <c r="ER19" s="4" t="s">
        <v>173</v>
      </c>
      <c r="ES19" s="4" t="s">
        <v>11</v>
      </c>
      <c r="ET19" s="4" t="s">
        <v>11</v>
      </c>
      <c r="EU19" s="4" t="s">
        <v>11427</v>
      </c>
      <c r="EV19" s="4" t="s">
        <v>11</v>
      </c>
      <c r="EW19" s="4" t="s">
        <v>12136</v>
      </c>
      <c r="EX19" s="4">
        <v>15.9</v>
      </c>
      <c r="EY19" s="4" t="s">
        <v>11825</v>
      </c>
      <c r="EZ19" s="4" t="s">
        <v>11</v>
      </c>
      <c r="FA19" s="4" t="s">
        <v>176</v>
      </c>
      <c r="FB19" s="4" t="s">
        <v>11</v>
      </c>
      <c r="FC19" s="4" t="s">
        <v>173</v>
      </c>
      <c r="FD19" s="4" t="s">
        <v>11</v>
      </c>
      <c r="FE19" s="4" t="s">
        <v>11</v>
      </c>
      <c r="FF19" s="4" t="s">
        <v>11438</v>
      </c>
      <c r="FG19" s="4" t="s">
        <v>11</v>
      </c>
      <c r="FH19" s="4" t="s">
        <v>12079</v>
      </c>
      <c r="FI19" s="4">
        <v>21.5</v>
      </c>
      <c r="FJ19" s="4" t="s">
        <v>11825</v>
      </c>
      <c r="FK19" s="4" t="s">
        <v>11</v>
      </c>
      <c r="FL19" s="4" t="s">
        <v>176</v>
      </c>
      <c r="FM19" s="4" t="s">
        <v>16696</v>
      </c>
      <c r="FN19" s="4" t="s">
        <v>176</v>
      </c>
      <c r="FO19" s="4" t="s">
        <v>176</v>
      </c>
      <c r="FP19" s="4" t="s">
        <v>176</v>
      </c>
      <c r="FQ19" s="4" t="s">
        <v>176</v>
      </c>
      <c r="FR19" s="4" t="s">
        <v>12</v>
      </c>
      <c r="FS19" s="4" t="s">
        <v>12</v>
      </c>
      <c r="FT19" s="4" t="s">
        <v>12</v>
      </c>
      <c r="FU19" s="4" t="s">
        <v>176</v>
      </c>
      <c r="FV19" s="4" t="s">
        <v>176</v>
      </c>
      <c r="FW19" s="4" t="s">
        <v>176</v>
      </c>
      <c r="FX19" s="4" t="s">
        <v>12</v>
      </c>
      <c r="FY19" s="4" t="s">
        <v>12</v>
      </c>
      <c r="FZ19" s="4" t="s">
        <v>12</v>
      </c>
      <c r="GA19" s="4" t="s">
        <v>12</v>
      </c>
      <c r="GB19" s="4" t="s">
        <v>12</v>
      </c>
      <c r="GC19" s="4" t="s">
        <v>12</v>
      </c>
      <c r="GD19" s="4" t="s">
        <v>12</v>
      </c>
      <c r="GE19" s="4" t="s">
        <v>12</v>
      </c>
      <c r="GF19" s="4" t="s">
        <v>11</v>
      </c>
      <c r="GG19" s="4" t="s">
        <v>173</v>
      </c>
      <c r="GH19" s="4" t="s">
        <v>11</v>
      </c>
      <c r="GI19" s="4" t="s">
        <v>11</v>
      </c>
      <c r="GJ19" s="4" t="s">
        <v>11830</v>
      </c>
      <c r="GK19" s="4" t="s">
        <v>11</v>
      </c>
      <c r="GL19" s="4" t="s">
        <v>16697</v>
      </c>
      <c r="GM19" s="4">
        <v>316.66666666666703</v>
      </c>
      <c r="GN19" s="4" t="s">
        <v>11825</v>
      </c>
      <c r="GO19" s="4" t="s">
        <v>11</v>
      </c>
      <c r="GP19" s="4" t="s">
        <v>176</v>
      </c>
      <c r="GQ19" s="4" t="s">
        <v>11</v>
      </c>
      <c r="GR19" s="4" t="s">
        <v>173</v>
      </c>
      <c r="GS19" s="4" t="s">
        <v>11</v>
      </c>
      <c r="GT19" s="4" t="s">
        <v>11</v>
      </c>
      <c r="GU19" s="4" t="s">
        <v>202</v>
      </c>
      <c r="GV19" s="4" t="s">
        <v>11</v>
      </c>
      <c r="GW19" s="4" t="s">
        <v>13805</v>
      </c>
      <c r="GX19" s="4">
        <v>11.318181818181801</v>
      </c>
      <c r="GY19" s="4" t="s">
        <v>11825</v>
      </c>
      <c r="GZ19" s="4" t="s">
        <v>11</v>
      </c>
      <c r="HA19" s="4" t="s">
        <v>176</v>
      </c>
      <c r="HB19" s="4" t="s">
        <v>11</v>
      </c>
      <c r="HC19" s="4" t="s">
        <v>173</v>
      </c>
      <c r="HD19" s="4" t="s">
        <v>11</v>
      </c>
      <c r="HE19" s="4" t="s">
        <v>11</v>
      </c>
      <c r="HF19" s="4" t="s">
        <v>11438</v>
      </c>
      <c r="HG19" s="4" t="s">
        <v>11</v>
      </c>
      <c r="HH19" s="4" t="s">
        <v>13861</v>
      </c>
      <c r="HI19" s="4">
        <v>17.899999999999999</v>
      </c>
      <c r="HJ19" s="4" t="s">
        <v>11825</v>
      </c>
      <c r="HK19" s="4" t="s">
        <v>11</v>
      </c>
      <c r="HL19" s="4" t="s">
        <v>176</v>
      </c>
      <c r="HM19" s="4" t="s">
        <v>11</v>
      </c>
      <c r="HN19" s="4" t="s">
        <v>173</v>
      </c>
      <c r="HO19" s="4" t="s">
        <v>11</v>
      </c>
      <c r="HP19" s="4" t="s">
        <v>11</v>
      </c>
      <c r="HQ19" s="4" t="s">
        <v>11857</v>
      </c>
      <c r="HR19" s="4" t="s">
        <v>11</v>
      </c>
      <c r="HS19" s="4" t="s">
        <v>12140</v>
      </c>
      <c r="HT19" s="4">
        <v>44.875</v>
      </c>
      <c r="HU19" s="4" t="s">
        <v>11825</v>
      </c>
      <c r="HV19" s="4" t="s">
        <v>11</v>
      </c>
      <c r="HW19" s="4" t="s">
        <v>176</v>
      </c>
      <c r="HX19" s="4" t="s">
        <v>11</v>
      </c>
      <c r="HY19" s="4" t="s">
        <v>173</v>
      </c>
      <c r="HZ19" s="4" t="s">
        <v>11</v>
      </c>
      <c r="IA19" s="4" t="s">
        <v>11</v>
      </c>
      <c r="IB19" s="4" t="s">
        <v>218</v>
      </c>
      <c r="IC19" s="4" t="s">
        <v>11</v>
      </c>
      <c r="ID19" s="4" t="s">
        <v>12210</v>
      </c>
      <c r="IE19" s="4">
        <v>37.200000000000003</v>
      </c>
      <c r="IF19" s="4" t="s">
        <v>11825</v>
      </c>
      <c r="IG19" s="4" t="s">
        <v>11</v>
      </c>
      <c r="IH19" s="4" t="s">
        <v>176</v>
      </c>
      <c r="II19" s="4" t="s">
        <v>11</v>
      </c>
      <c r="IJ19" s="4" t="s">
        <v>173</v>
      </c>
      <c r="IK19" s="4" t="s">
        <v>11</v>
      </c>
      <c r="IL19" s="4" t="s">
        <v>11</v>
      </c>
      <c r="IM19" s="4" t="s">
        <v>11858</v>
      </c>
      <c r="IN19" s="4" t="s">
        <v>11</v>
      </c>
      <c r="IO19" s="4" t="s">
        <v>343</v>
      </c>
      <c r="IP19" s="4">
        <v>30.3125</v>
      </c>
      <c r="IQ19" s="4" t="s">
        <v>11825</v>
      </c>
      <c r="IR19" s="4" t="s">
        <v>11</v>
      </c>
      <c r="IS19" s="4" t="s">
        <v>176</v>
      </c>
      <c r="IT19" s="4" t="s">
        <v>12336</v>
      </c>
      <c r="IU19" s="4" t="s">
        <v>12</v>
      </c>
      <c r="IV19" s="4" t="s">
        <v>12</v>
      </c>
      <c r="IW19" s="4" t="s">
        <v>12</v>
      </c>
      <c r="IX19" s="4" t="s">
        <v>176</v>
      </c>
      <c r="IY19" s="4" t="s">
        <v>12</v>
      </c>
      <c r="IZ19" s="4" t="s">
        <v>176</v>
      </c>
      <c r="JA19" s="4" t="s">
        <v>12</v>
      </c>
      <c r="JB19" s="4" t="s">
        <v>12</v>
      </c>
      <c r="JC19" s="4" t="s">
        <v>12</v>
      </c>
      <c r="JD19" s="4" t="s">
        <v>12</v>
      </c>
      <c r="JE19" s="4" t="s">
        <v>50</v>
      </c>
      <c r="JF19" s="4" t="s">
        <v>50</v>
      </c>
      <c r="JG19" s="4" t="s">
        <v>11874</v>
      </c>
      <c r="JH19" s="4" t="s">
        <v>176</v>
      </c>
      <c r="JI19" s="4" t="s">
        <v>12</v>
      </c>
      <c r="JJ19" s="4" t="s">
        <v>12</v>
      </c>
      <c r="JK19" s="4" t="s">
        <v>16698</v>
      </c>
      <c r="JL19" s="4" t="s">
        <v>12</v>
      </c>
      <c r="JM19" s="4" t="s">
        <v>12</v>
      </c>
      <c r="JN19" s="4" t="s">
        <v>12</v>
      </c>
      <c r="JO19" s="4" t="s">
        <v>12</v>
      </c>
      <c r="JP19" s="4" t="s">
        <v>12</v>
      </c>
      <c r="JQ19" s="4" t="s">
        <v>12</v>
      </c>
      <c r="JR19" s="4" t="s">
        <v>12</v>
      </c>
      <c r="JS19" s="4" t="s">
        <v>12</v>
      </c>
      <c r="JT19" s="4" t="s">
        <v>176</v>
      </c>
      <c r="JU19" s="4" t="s">
        <v>12</v>
      </c>
      <c r="JV19" s="4" t="s">
        <v>12</v>
      </c>
      <c r="JW19" s="4" t="s">
        <v>12</v>
      </c>
      <c r="JX19" s="4" t="s">
        <v>12</v>
      </c>
      <c r="JY19" s="4" t="s">
        <v>12</v>
      </c>
      <c r="JZ19" s="4" t="s">
        <v>12</v>
      </c>
      <c r="KA19" s="4" t="s">
        <v>12</v>
      </c>
      <c r="KB19" s="4" t="s">
        <v>12</v>
      </c>
      <c r="KC19" s="4" t="s">
        <v>12</v>
      </c>
      <c r="KD19" s="4" t="s">
        <v>12</v>
      </c>
      <c r="KE19" s="4" t="s">
        <v>12</v>
      </c>
      <c r="KF19" s="4" t="s">
        <v>12</v>
      </c>
      <c r="KG19" s="4" t="s">
        <v>12</v>
      </c>
      <c r="KH19" s="4" t="s">
        <v>12</v>
      </c>
      <c r="KI19" s="4" t="s">
        <v>12</v>
      </c>
      <c r="KJ19" s="4" t="s">
        <v>176</v>
      </c>
      <c r="KK19" s="4" t="s">
        <v>12</v>
      </c>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t="s">
        <v>50</v>
      </c>
      <c r="LT19" s="4" t="s">
        <v>50</v>
      </c>
      <c r="LU19" s="4" t="s">
        <v>11874</v>
      </c>
      <c r="LV19" s="4" t="s">
        <v>176</v>
      </c>
      <c r="LW19" s="4" t="s">
        <v>12</v>
      </c>
      <c r="LX19" s="4" t="s">
        <v>12</v>
      </c>
      <c r="LY19" s="4" t="s">
        <v>399</v>
      </c>
      <c r="LZ19" s="4" t="s">
        <v>12</v>
      </c>
      <c r="MA19" s="4" t="s">
        <v>12</v>
      </c>
      <c r="MB19" s="4" t="s">
        <v>12</v>
      </c>
      <c r="MC19" s="4" t="s">
        <v>12</v>
      </c>
      <c r="MD19" s="4" t="s">
        <v>12</v>
      </c>
      <c r="ME19" s="4" t="s">
        <v>12</v>
      </c>
      <c r="MF19" s="4" t="s">
        <v>12</v>
      </c>
      <c r="MG19" s="4" t="s">
        <v>12</v>
      </c>
      <c r="MH19" s="4" t="s">
        <v>176</v>
      </c>
      <c r="MI19" s="4" t="s">
        <v>12</v>
      </c>
      <c r="MJ19" s="4" t="s">
        <v>12</v>
      </c>
      <c r="MK19" s="4" t="s">
        <v>12</v>
      </c>
      <c r="ML19" s="4" t="s">
        <v>12</v>
      </c>
      <c r="MM19" s="4" t="s">
        <v>12</v>
      </c>
      <c r="MN19" s="4" t="s">
        <v>12</v>
      </c>
      <c r="MO19" s="4" t="s">
        <v>12</v>
      </c>
      <c r="MP19" s="4" t="s">
        <v>12</v>
      </c>
      <c r="MQ19" s="4" t="s">
        <v>12</v>
      </c>
      <c r="MR19" s="4" t="s">
        <v>12</v>
      </c>
      <c r="MS19" s="4" t="s">
        <v>12</v>
      </c>
      <c r="MT19" s="4" t="s">
        <v>12</v>
      </c>
      <c r="MU19" s="4" t="s">
        <v>12</v>
      </c>
      <c r="MV19" s="4" t="s">
        <v>12</v>
      </c>
      <c r="MW19" s="4" t="s">
        <v>12</v>
      </c>
      <c r="MX19" s="4" t="s">
        <v>12</v>
      </c>
      <c r="MY19" s="4" t="s">
        <v>12</v>
      </c>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t="s">
        <v>11853</v>
      </c>
      <c r="OH19" s="4" t="s">
        <v>176</v>
      </c>
      <c r="OI19" s="4" t="s">
        <v>12</v>
      </c>
      <c r="OJ19" s="4" t="s">
        <v>12</v>
      </c>
      <c r="OK19" s="4" t="s">
        <v>12</v>
      </c>
      <c r="OL19" s="4" t="s">
        <v>12</v>
      </c>
      <c r="OM19" s="4" t="s">
        <v>12</v>
      </c>
      <c r="ON19" s="4" t="s">
        <v>12</v>
      </c>
      <c r="OO19" s="4" t="s">
        <v>12</v>
      </c>
      <c r="OP19" s="4" t="s">
        <v>12</v>
      </c>
      <c r="OQ19" s="4" t="s">
        <v>12</v>
      </c>
      <c r="OR19" s="4"/>
      <c r="OS19" s="4" t="s">
        <v>14076</v>
      </c>
      <c r="OT19" s="4" t="s">
        <v>12</v>
      </c>
      <c r="OU19" s="4" t="s">
        <v>176</v>
      </c>
      <c r="OV19" s="4" t="s">
        <v>12</v>
      </c>
      <c r="OW19" s="4" t="s">
        <v>12</v>
      </c>
      <c r="OX19" s="4" t="s">
        <v>176</v>
      </c>
      <c r="OY19" s="4" t="s">
        <v>12</v>
      </c>
      <c r="OZ19" s="4" t="s">
        <v>12</v>
      </c>
      <c r="PA19" s="4"/>
      <c r="PB19" s="4" t="s">
        <v>50</v>
      </c>
      <c r="PC19" s="4"/>
      <c r="PD19" s="4" t="s">
        <v>11948</v>
      </c>
      <c r="PE19" s="4"/>
      <c r="PF19" s="4" t="s">
        <v>574</v>
      </c>
      <c r="PG19" s="4" t="s">
        <v>12</v>
      </c>
      <c r="PH19" s="4" t="s">
        <v>176</v>
      </c>
      <c r="PI19" s="4" t="s">
        <v>12</v>
      </c>
      <c r="PJ19" s="4" t="s">
        <v>12</v>
      </c>
      <c r="PK19" s="4" t="s">
        <v>12</v>
      </c>
      <c r="PL19" s="4" t="s">
        <v>12</v>
      </c>
      <c r="PM19" s="4" t="s">
        <v>12</v>
      </c>
      <c r="PN19" s="4" t="s">
        <v>12</v>
      </c>
      <c r="PO19" s="4" t="s">
        <v>12</v>
      </c>
      <c r="PP19" s="4" t="s">
        <v>12</v>
      </c>
      <c r="PQ19" s="4" t="s">
        <v>12</v>
      </c>
      <c r="PR19" s="4"/>
      <c r="PS19" s="4" t="s">
        <v>179</v>
      </c>
      <c r="PT19" s="4"/>
      <c r="PU19" s="4" t="s">
        <v>180</v>
      </c>
      <c r="PV19" s="4"/>
      <c r="PW19" s="4" t="s">
        <v>181</v>
      </c>
      <c r="PX19" s="4"/>
      <c r="PY19" s="4" t="s">
        <v>16699</v>
      </c>
      <c r="PZ19" s="4" t="s">
        <v>176</v>
      </c>
      <c r="QA19" s="4" t="s">
        <v>176</v>
      </c>
      <c r="QB19" s="4" t="s">
        <v>176</v>
      </c>
      <c r="QC19" s="4" t="s">
        <v>12</v>
      </c>
      <c r="QD19" s="4" t="s">
        <v>176</v>
      </c>
      <c r="QE19" s="4" t="s">
        <v>12</v>
      </c>
      <c r="QF19" s="4"/>
      <c r="QG19" s="4" t="s">
        <v>175</v>
      </c>
      <c r="QH19" s="4" t="s">
        <v>12</v>
      </c>
      <c r="QI19" s="4" t="s">
        <v>12</v>
      </c>
      <c r="QJ19" s="4" t="s">
        <v>12</v>
      </c>
      <c r="QK19" s="4" t="s">
        <v>12</v>
      </c>
      <c r="QL19" s="4" t="s">
        <v>12</v>
      </c>
      <c r="QM19" s="4" t="s">
        <v>12</v>
      </c>
      <c r="QN19" s="4" t="s">
        <v>176</v>
      </c>
      <c r="QO19" s="4"/>
      <c r="QP19" s="4"/>
      <c r="QQ19" s="4" t="s">
        <v>175</v>
      </c>
      <c r="QR19" s="4" t="s">
        <v>12</v>
      </c>
      <c r="QS19" s="4" t="s">
        <v>12</v>
      </c>
      <c r="QT19" s="4" t="s">
        <v>12</v>
      </c>
      <c r="QU19" s="4" t="s">
        <v>12</v>
      </c>
      <c r="QV19" s="4" t="s">
        <v>12</v>
      </c>
      <c r="QW19" s="4" t="s">
        <v>12</v>
      </c>
      <c r="QX19" s="4" t="s">
        <v>176</v>
      </c>
      <c r="QY19" s="4"/>
      <c r="QZ19" s="4"/>
      <c r="RA19" s="4" t="s">
        <v>11</v>
      </c>
      <c r="RB19" s="4" t="s">
        <v>50</v>
      </c>
      <c r="RC19" s="4" t="s">
        <v>16700</v>
      </c>
    </row>
    <row r="20" spans="1:471" x14ac:dyDescent="0.3">
      <c r="A20" s="4" t="s">
        <v>16701</v>
      </c>
      <c r="B20" s="4" t="s">
        <v>16702</v>
      </c>
      <c r="C20" s="4" t="s">
        <v>16703</v>
      </c>
      <c r="D20" s="4" t="s">
        <v>14393</v>
      </c>
      <c r="E20" s="4" t="s">
        <v>14393</v>
      </c>
      <c r="F20" s="4" t="s">
        <v>183</v>
      </c>
      <c r="G20" s="4" t="s">
        <v>11</v>
      </c>
      <c r="H20" s="4" t="s">
        <v>429</v>
      </c>
      <c r="I20" s="4" t="s">
        <v>430</v>
      </c>
      <c r="J20" s="4" t="s">
        <v>431</v>
      </c>
      <c r="K20" s="4" t="s">
        <v>432</v>
      </c>
      <c r="L20" s="4"/>
      <c r="M20" s="4" t="s">
        <v>11821</v>
      </c>
      <c r="N20" s="4" t="s">
        <v>12020</v>
      </c>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t="s">
        <v>11</v>
      </c>
      <c r="GG20" s="4" t="s">
        <v>173</v>
      </c>
      <c r="GH20" s="4" t="s">
        <v>11</v>
      </c>
      <c r="GI20" s="4" t="s">
        <v>11</v>
      </c>
      <c r="GJ20" s="4" t="s">
        <v>11393</v>
      </c>
      <c r="GK20" s="4" t="s">
        <v>11</v>
      </c>
      <c r="GL20" s="4" t="s">
        <v>16704</v>
      </c>
      <c r="GM20" s="4">
        <v>260</v>
      </c>
      <c r="GN20" s="4" t="s">
        <v>11831</v>
      </c>
      <c r="GO20" s="4" t="s">
        <v>11</v>
      </c>
      <c r="GP20" s="4" t="s">
        <v>11433</v>
      </c>
      <c r="GQ20" s="4" t="s">
        <v>11</v>
      </c>
      <c r="GR20" s="4" t="s">
        <v>173</v>
      </c>
      <c r="GS20" s="4" t="s">
        <v>11</v>
      </c>
      <c r="GT20" s="4" t="s">
        <v>11</v>
      </c>
      <c r="GU20" s="4" t="s">
        <v>218</v>
      </c>
      <c r="GV20" s="4" t="s">
        <v>11</v>
      </c>
      <c r="GW20" s="4" t="s">
        <v>16705</v>
      </c>
      <c r="GX20" s="4">
        <v>12.645</v>
      </c>
      <c r="GY20" s="4" t="s">
        <v>11827</v>
      </c>
      <c r="GZ20" s="4" t="s">
        <v>11</v>
      </c>
      <c r="HA20" s="4" t="s">
        <v>11433</v>
      </c>
      <c r="HB20" s="4" t="s">
        <v>11</v>
      </c>
      <c r="HC20" s="4" t="s">
        <v>173</v>
      </c>
      <c r="HD20" s="4" t="s">
        <v>11</v>
      </c>
      <c r="HE20" s="4" t="s">
        <v>11</v>
      </c>
      <c r="HF20" s="4" t="s">
        <v>11448</v>
      </c>
      <c r="HG20" s="4" t="s">
        <v>11</v>
      </c>
      <c r="HH20" s="4" t="s">
        <v>11938</v>
      </c>
      <c r="HI20" s="4">
        <v>24.2</v>
      </c>
      <c r="HJ20" s="4" t="s">
        <v>11825</v>
      </c>
      <c r="HK20" s="4" t="s">
        <v>11</v>
      </c>
      <c r="HL20" s="4" t="s">
        <v>11433</v>
      </c>
      <c r="HM20" s="4" t="s">
        <v>11</v>
      </c>
      <c r="HN20" s="4" t="s">
        <v>173</v>
      </c>
      <c r="HO20" s="4" t="s">
        <v>11</v>
      </c>
      <c r="HP20" s="4" t="s">
        <v>11</v>
      </c>
      <c r="HQ20" s="4" t="s">
        <v>11857</v>
      </c>
      <c r="HR20" s="4" t="s">
        <v>11</v>
      </c>
      <c r="HS20" s="4" t="s">
        <v>16706</v>
      </c>
      <c r="HT20" s="4">
        <v>30.262499999999999</v>
      </c>
      <c r="HU20" s="4" t="s">
        <v>11825</v>
      </c>
      <c r="HV20" s="4" t="s">
        <v>11</v>
      </c>
      <c r="HW20" s="4" t="s">
        <v>11433</v>
      </c>
      <c r="HX20" s="4" t="s">
        <v>11</v>
      </c>
      <c r="HY20" s="4" t="s">
        <v>173</v>
      </c>
      <c r="HZ20" s="4" t="s">
        <v>11</v>
      </c>
      <c r="IA20" s="4" t="s">
        <v>11</v>
      </c>
      <c r="IB20" s="4" t="s">
        <v>218</v>
      </c>
      <c r="IC20" s="4" t="s">
        <v>11</v>
      </c>
      <c r="ID20" s="4" t="s">
        <v>16707</v>
      </c>
      <c r="IE20" s="4">
        <v>43.155000000000001</v>
      </c>
      <c r="IF20" s="4" t="s">
        <v>11825</v>
      </c>
      <c r="IG20" s="4" t="s">
        <v>11</v>
      </c>
      <c r="IH20" s="4" t="s">
        <v>11433</v>
      </c>
      <c r="II20" s="4" t="s">
        <v>11</v>
      </c>
      <c r="IJ20" s="4" t="s">
        <v>173</v>
      </c>
      <c r="IK20" s="4" t="s">
        <v>11</v>
      </c>
      <c r="IL20" s="4" t="s">
        <v>11</v>
      </c>
      <c r="IM20" s="4" t="s">
        <v>11823</v>
      </c>
      <c r="IN20" s="4" t="s">
        <v>11</v>
      </c>
      <c r="IO20" s="4" t="s">
        <v>12272</v>
      </c>
      <c r="IP20" s="4">
        <v>23.8333333333333</v>
      </c>
      <c r="IQ20" s="4" t="s">
        <v>11825</v>
      </c>
      <c r="IR20" s="4" t="s">
        <v>11</v>
      </c>
      <c r="IS20" s="4" t="s">
        <v>11433</v>
      </c>
      <c r="IT20" s="4" t="s">
        <v>175</v>
      </c>
      <c r="IU20" s="4" t="s">
        <v>12</v>
      </c>
      <c r="IV20" s="4" t="s">
        <v>12</v>
      </c>
      <c r="IW20" s="4" t="s">
        <v>12</v>
      </c>
      <c r="IX20" s="4" t="s">
        <v>12</v>
      </c>
      <c r="IY20" s="4" t="s">
        <v>12</v>
      </c>
      <c r="IZ20" s="4" t="s">
        <v>12</v>
      </c>
      <c r="JA20" s="4" t="s">
        <v>12</v>
      </c>
      <c r="JB20" s="4" t="s">
        <v>176</v>
      </c>
      <c r="JC20" s="4" t="s">
        <v>12</v>
      </c>
      <c r="JD20" s="4" t="s">
        <v>12</v>
      </c>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t="s">
        <v>50</v>
      </c>
      <c r="LT20" s="4" t="s">
        <v>50</v>
      </c>
      <c r="LU20" s="4" t="s">
        <v>11874</v>
      </c>
      <c r="LV20" s="4" t="s">
        <v>176</v>
      </c>
      <c r="LW20" s="4" t="s">
        <v>12</v>
      </c>
      <c r="LX20" s="4" t="s">
        <v>12</v>
      </c>
      <c r="LY20" s="4" t="s">
        <v>16708</v>
      </c>
      <c r="LZ20" s="4" t="s">
        <v>12</v>
      </c>
      <c r="MA20" s="4" t="s">
        <v>12</v>
      </c>
      <c r="MB20" s="4" t="s">
        <v>176</v>
      </c>
      <c r="MC20" s="4" t="s">
        <v>12</v>
      </c>
      <c r="MD20" s="4" t="s">
        <v>12</v>
      </c>
      <c r="ME20" s="4" t="s">
        <v>12</v>
      </c>
      <c r="MF20" s="4" t="s">
        <v>12</v>
      </c>
      <c r="MG20" s="4" t="s">
        <v>12</v>
      </c>
      <c r="MH20" s="4" t="s">
        <v>176</v>
      </c>
      <c r="MI20" s="4" t="s">
        <v>12</v>
      </c>
      <c r="MJ20" s="4" t="s">
        <v>12</v>
      </c>
      <c r="MK20" s="4" t="s">
        <v>12</v>
      </c>
      <c r="ML20" s="4" t="s">
        <v>12</v>
      </c>
      <c r="MM20" s="4" t="s">
        <v>176</v>
      </c>
      <c r="MN20" s="4" t="s">
        <v>12</v>
      </c>
      <c r="MO20" s="4" t="s">
        <v>12</v>
      </c>
      <c r="MP20" s="4" t="s">
        <v>12</v>
      </c>
      <c r="MQ20" s="4" t="s">
        <v>12</v>
      </c>
      <c r="MR20" s="4" t="s">
        <v>12</v>
      </c>
      <c r="MS20" s="4" t="s">
        <v>12</v>
      </c>
      <c r="MT20" s="4" t="s">
        <v>12</v>
      </c>
      <c r="MU20" s="4" t="s">
        <v>12</v>
      </c>
      <c r="MV20" s="4" t="s">
        <v>12</v>
      </c>
      <c r="MW20" s="4" t="s">
        <v>12</v>
      </c>
      <c r="MX20" s="4" t="s">
        <v>12</v>
      </c>
      <c r="MY20" s="4" t="s">
        <v>12</v>
      </c>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t="s">
        <v>11853</v>
      </c>
      <c r="OH20" s="4" t="s">
        <v>176</v>
      </c>
      <c r="OI20" s="4" t="s">
        <v>12</v>
      </c>
      <c r="OJ20" s="4" t="s">
        <v>12</v>
      </c>
      <c r="OK20" s="4" t="s">
        <v>12</v>
      </c>
      <c r="OL20" s="4" t="s">
        <v>12</v>
      </c>
      <c r="OM20" s="4" t="s">
        <v>12</v>
      </c>
      <c r="ON20" s="4" t="s">
        <v>12</v>
      </c>
      <c r="OO20" s="4" t="s">
        <v>12</v>
      </c>
      <c r="OP20" s="4" t="s">
        <v>12</v>
      </c>
      <c r="OQ20" s="4" t="s">
        <v>12</v>
      </c>
      <c r="OR20" s="4"/>
      <c r="OS20" s="4" t="s">
        <v>11848</v>
      </c>
      <c r="OT20" s="4" t="s">
        <v>12</v>
      </c>
      <c r="OU20" s="4" t="s">
        <v>12</v>
      </c>
      <c r="OV20" s="4" t="s">
        <v>12</v>
      </c>
      <c r="OW20" s="4" t="s">
        <v>12</v>
      </c>
      <c r="OX20" s="4" t="s">
        <v>176</v>
      </c>
      <c r="OY20" s="4" t="s">
        <v>12</v>
      </c>
      <c r="OZ20" s="4" t="s">
        <v>12</v>
      </c>
      <c r="PA20" s="4"/>
      <c r="PB20" s="4" t="s">
        <v>11</v>
      </c>
      <c r="PC20" s="4" t="s">
        <v>11838</v>
      </c>
      <c r="PD20" s="4" t="s">
        <v>272</v>
      </c>
      <c r="PE20" s="4"/>
      <c r="PF20" s="4" t="s">
        <v>177</v>
      </c>
      <c r="PG20" s="4" t="s">
        <v>176</v>
      </c>
      <c r="PH20" s="4" t="s">
        <v>12</v>
      </c>
      <c r="PI20" s="4" t="s">
        <v>12</v>
      </c>
      <c r="PJ20" s="4" t="s">
        <v>12</v>
      </c>
      <c r="PK20" s="4" t="s">
        <v>12</v>
      </c>
      <c r="PL20" s="4" t="s">
        <v>12</v>
      </c>
      <c r="PM20" s="4" t="s">
        <v>12</v>
      </c>
      <c r="PN20" s="4" t="s">
        <v>12</v>
      </c>
      <c r="PO20" s="4" t="s">
        <v>12</v>
      </c>
      <c r="PP20" s="4" t="s">
        <v>12</v>
      </c>
      <c r="PQ20" s="4" t="s">
        <v>12</v>
      </c>
      <c r="PR20" s="4"/>
      <c r="PS20" s="4" t="s">
        <v>179</v>
      </c>
      <c r="PT20" s="4"/>
      <c r="PU20" s="4" t="s">
        <v>180</v>
      </c>
      <c r="PV20" s="4"/>
      <c r="PW20" s="4" t="s">
        <v>181</v>
      </c>
      <c r="PX20" s="4"/>
      <c r="PY20" s="4" t="s">
        <v>11886</v>
      </c>
      <c r="PZ20" s="4" t="s">
        <v>176</v>
      </c>
      <c r="QA20" s="4" t="s">
        <v>176</v>
      </c>
      <c r="QB20" s="4" t="s">
        <v>176</v>
      </c>
      <c r="QC20" s="4" t="s">
        <v>176</v>
      </c>
      <c r="QD20" s="4" t="s">
        <v>12</v>
      </c>
      <c r="QE20" s="4" t="s">
        <v>12</v>
      </c>
      <c r="QF20" s="4"/>
      <c r="QG20" s="4" t="s">
        <v>11856</v>
      </c>
      <c r="QH20" s="4" t="s">
        <v>12</v>
      </c>
      <c r="QI20" s="4" t="s">
        <v>12</v>
      </c>
      <c r="QJ20" s="4" t="s">
        <v>12</v>
      </c>
      <c r="QK20" s="4" t="s">
        <v>12</v>
      </c>
      <c r="QL20" s="4" t="s">
        <v>176</v>
      </c>
      <c r="QM20" s="4" t="s">
        <v>12</v>
      </c>
      <c r="QN20" s="4" t="s">
        <v>12</v>
      </c>
      <c r="QO20" s="4"/>
      <c r="QP20" s="4" t="s">
        <v>16689</v>
      </c>
      <c r="QQ20" s="4" t="s">
        <v>175</v>
      </c>
      <c r="QR20" s="4" t="s">
        <v>12</v>
      </c>
      <c r="QS20" s="4" t="s">
        <v>12</v>
      </c>
      <c r="QT20" s="4" t="s">
        <v>12</v>
      </c>
      <c r="QU20" s="4" t="s">
        <v>12</v>
      </c>
      <c r="QV20" s="4" t="s">
        <v>12</v>
      </c>
      <c r="QW20" s="4" t="s">
        <v>12</v>
      </c>
      <c r="QX20" s="4" t="s">
        <v>176</v>
      </c>
      <c r="QY20" s="4"/>
      <c r="QZ20" s="4"/>
      <c r="RA20" s="4" t="s">
        <v>11</v>
      </c>
      <c r="RB20" s="4" t="s">
        <v>50</v>
      </c>
      <c r="RC20" s="4" t="s">
        <v>16709</v>
      </c>
    </row>
    <row r="21" spans="1:471" x14ac:dyDescent="0.3">
      <c r="A21" s="4" t="s">
        <v>16710</v>
      </c>
      <c r="B21" s="4" t="s">
        <v>16711</v>
      </c>
      <c r="C21" s="4" t="s">
        <v>16712</v>
      </c>
      <c r="D21" s="4" t="s">
        <v>14393</v>
      </c>
      <c r="E21" s="4" t="s">
        <v>14393</v>
      </c>
      <c r="F21" s="4" t="s">
        <v>183</v>
      </c>
      <c r="G21" s="4" t="s">
        <v>11</v>
      </c>
      <c r="H21" s="4" t="s">
        <v>367</v>
      </c>
      <c r="I21" s="4" t="s">
        <v>368</v>
      </c>
      <c r="J21" s="4" t="s">
        <v>484</v>
      </c>
      <c r="K21" s="4" t="s">
        <v>485</v>
      </c>
      <c r="L21" s="4"/>
      <c r="M21" s="4" t="s">
        <v>11821</v>
      </c>
      <c r="N21" s="4" t="s">
        <v>11850</v>
      </c>
      <c r="O21" s="4" t="s">
        <v>11</v>
      </c>
      <c r="P21" s="4" t="s">
        <v>173</v>
      </c>
      <c r="Q21" s="4" t="s">
        <v>50</v>
      </c>
      <c r="R21" s="4" t="s">
        <v>11</v>
      </c>
      <c r="S21" s="4" t="s">
        <v>12069</v>
      </c>
      <c r="T21" s="4" t="s">
        <v>11</v>
      </c>
      <c r="U21" s="4" t="s">
        <v>11970</v>
      </c>
      <c r="V21" s="4">
        <v>13.6272727272727</v>
      </c>
      <c r="W21" s="4" t="s">
        <v>11824</v>
      </c>
      <c r="X21" s="4" t="s">
        <v>11</v>
      </c>
      <c r="Y21" s="4" t="s">
        <v>176</v>
      </c>
      <c r="Z21" s="4" t="s">
        <v>11</v>
      </c>
      <c r="AA21" s="4" t="s">
        <v>173</v>
      </c>
      <c r="AB21" s="4" t="s">
        <v>50</v>
      </c>
      <c r="AC21" s="4" t="s">
        <v>11</v>
      </c>
      <c r="AD21" s="4" t="s">
        <v>176</v>
      </c>
      <c r="AE21" s="4" t="s">
        <v>11</v>
      </c>
      <c r="AF21" s="4" t="s">
        <v>16713</v>
      </c>
      <c r="AG21" s="4">
        <v>53.9</v>
      </c>
      <c r="AH21" s="4" t="s">
        <v>11844</v>
      </c>
      <c r="AI21" s="4" t="s">
        <v>11</v>
      </c>
      <c r="AJ21" s="4" t="s">
        <v>97</v>
      </c>
      <c r="AK21" s="4" t="s">
        <v>11</v>
      </c>
      <c r="AL21" s="4" t="s">
        <v>173</v>
      </c>
      <c r="AM21" s="4" t="s">
        <v>50</v>
      </c>
      <c r="AN21" s="4" t="s">
        <v>11</v>
      </c>
      <c r="AO21" s="4" t="s">
        <v>11419</v>
      </c>
      <c r="AP21" s="4" t="s">
        <v>11</v>
      </c>
      <c r="AQ21" s="4" t="s">
        <v>13928</v>
      </c>
      <c r="AR21" s="4">
        <v>32.590000000000003</v>
      </c>
      <c r="AS21" s="4" t="s">
        <v>11844</v>
      </c>
      <c r="AT21" s="4" t="s">
        <v>11</v>
      </c>
      <c r="AU21" s="4" t="s">
        <v>11433</v>
      </c>
      <c r="AV21" s="4" t="s">
        <v>11</v>
      </c>
      <c r="AW21" s="4" t="s">
        <v>173</v>
      </c>
      <c r="AX21" s="4" t="s">
        <v>50</v>
      </c>
      <c r="AY21" s="4" t="s">
        <v>11</v>
      </c>
      <c r="AZ21" s="4" t="s">
        <v>176</v>
      </c>
      <c r="BA21" s="4" t="s">
        <v>11</v>
      </c>
      <c r="BB21" s="4" t="s">
        <v>12074</v>
      </c>
      <c r="BC21" s="4">
        <v>13.89</v>
      </c>
      <c r="BD21" s="4" t="s">
        <v>11844</v>
      </c>
      <c r="BE21" s="4" t="s">
        <v>11</v>
      </c>
      <c r="BF21" s="4" t="s">
        <v>11433</v>
      </c>
      <c r="BG21" s="4" t="s">
        <v>11</v>
      </c>
      <c r="BH21" s="4" t="s">
        <v>173</v>
      </c>
      <c r="BI21" s="4" t="s">
        <v>50</v>
      </c>
      <c r="BJ21" s="4" t="s">
        <v>11</v>
      </c>
      <c r="BK21" s="4" t="s">
        <v>176</v>
      </c>
      <c r="BL21" s="4" t="s">
        <v>11</v>
      </c>
      <c r="BM21" s="4" t="s">
        <v>12071</v>
      </c>
      <c r="BN21" s="4">
        <v>8.89</v>
      </c>
      <c r="BO21" s="4" t="s">
        <v>11844</v>
      </c>
      <c r="BP21" s="4" t="s">
        <v>11</v>
      </c>
      <c r="BQ21" s="4" t="s">
        <v>11433</v>
      </c>
      <c r="BR21" s="4" t="s">
        <v>11</v>
      </c>
      <c r="BS21" s="4" t="s">
        <v>173</v>
      </c>
      <c r="BT21" s="4" t="s">
        <v>50</v>
      </c>
      <c r="BU21" s="4" t="s">
        <v>11</v>
      </c>
      <c r="BV21" s="4" t="s">
        <v>176</v>
      </c>
      <c r="BW21" s="4" t="s">
        <v>11</v>
      </c>
      <c r="BX21" s="4" t="s">
        <v>11919</v>
      </c>
      <c r="BY21" s="4">
        <v>12.99</v>
      </c>
      <c r="BZ21" s="4" t="s">
        <v>11844</v>
      </c>
      <c r="CA21" s="4" t="s">
        <v>11</v>
      </c>
      <c r="CB21" s="4" t="s">
        <v>11433</v>
      </c>
      <c r="CC21" s="4" t="s">
        <v>11</v>
      </c>
      <c r="CD21" s="4" t="s">
        <v>173</v>
      </c>
      <c r="CE21" s="4" t="s">
        <v>50</v>
      </c>
      <c r="CF21" s="4" t="s">
        <v>11</v>
      </c>
      <c r="CG21" s="4" t="s">
        <v>176</v>
      </c>
      <c r="CH21" s="4" t="s">
        <v>11</v>
      </c>
      <c r="CI21" s="4" t="s">
        <v>13954</v>
      </c>
      <c r="CJ21" s="4">
        <v>9.7899999999999991</v>
      </c>
      <c r="CK21" s="4" t="s">
        <v>11844</v>
      </c>
      <c r="CL21" s="4" t="s">
        <v>11</v>
      </c>
      <c r="CM21" s="4" t="s">
        <v>11433</v>
      </c>
      <c r="CN21" s="4" t="s">
        <v>11</v>
      </c>
      <c r="CO21" s="4" t="s">
        <v>173</v>
      </c>
      <c r="CP21" s="4" t="s">
        <v>11</v>
      </c>
      <c r="CQ21" s="4" t="s">
        <v>11</v>
      </c>
      <c r="CR21" s="4" t="s">
        <v>176</v>
      </c>
      <c r="CS21" s="4" t="s">
        <v>11</v>
      </c>
      <c r="CT21" s="4" t="s">
        <v>13913</v>
      </c>
      <c r="CU21" s="4">
        <v>64.989999999999995</v>
      </c>
      <c r="CV21" s="4" t="s">
        <v>11824</v>
      </c>
      <c r="CW21" s="4" t="s">
        <v>11</v>
      </c>
      <c r="CX21" s="4" t="s">
        <v>176</v>
      </c>
      <c r="CY21" s="4" t="s">
        <v>11</v>
      </c>
      <c r="CZ21" s="4" t="s">
        <v>173</v>
      </c>
      <c r="DA21" s="4" t="s">
        <v>50</v>
      </c>
      <c r="DB21" s="4" t="s">
        <v>11</v>
      </c>
      <c r="DC21" s="4" t="s">
        <v>11953</v>
      </c>
      <c r="DD21" s="4" t="s">
        <v>11</v>
      </c>
      <c r="DE21" s="4" t="s">
        <v>13955</v>
      </c>
      <c r="DF21" s="4">
        <v>46.365882352941199</v>
      </c>
      <c r="DG21" s="4" t="s">
        <v>11827</v>
      </c>
      <c r="DH21" s="4" t="s">
        <v>11</v>
      </c>
      <c r="DI21" s="4" t="s">
        <v>11433</v>
      </c>
      <c r="DJ21" s="4" t="s">
        <v>11</v>
      </c>
      <c r="DK21" s="4" t="s">
        <v>173</v>
      </c>
      <c r="DL21" s="4" t="s">
        <v>50</v>
      </c>
      <c r="DM21" s="4" t="s">
        <v>11</v>
      </c>
      <c r="DN21" s="4" t="s">
        <v>97</v>
      </c>
      <c r="DO21" s="4" t="s">
        <v>11</v>
      </c>
      <c r="DP21" s="4" t="s">
        <v>13752</v>
      </c>
      <c r="DQ21" s="4">
        <v>14.345000000000001</v>
      </c>
      <c r="DR21" s="4" t="s">
        <v>11827</v>
      </c>
      <c r="DS21" s="4" t="s">
        <v>11</v>
      </c>
      <c r="DT21" s="4" t="s">
        <v>11433</v>
      </c>
      <c r="DU21" s="4" t="s">
        <v>11</v>
      </c>
      <c r="DV21" s="4" t="s">
        <v>173</v>
      </c>
      <c r="DW21" s="4" t="s">
        <v>50</v>
      </c>
      <c r="DX21" s="4" t="s">
        <v>11</v>
      </c>
      <c r="DY21" s="4" t="s">
        <v>176</v>
      </c>
      <c r="DZ21" s="4" t="s">
        <v>11</v>
      </c>
      <c r="EA21" s="4" t="s">
        <v>12174</v>
      </c>
      <c r="EB21" s="4">
        <v>59.99</v>
      </c>
      <c r="EC21" s="4" t="s">
        <v>11827</v>
      </c>
      <c r="ED21" s="4" t="s">
        <v>11</v>
      </c>
      <c r="EE21" s="4" t="s">
        <v>11433</v>
      </c>
      <c r="EF21" s="4" t="s">
        <v>11</v>
      </c>
      <c r="EG21" s="4" t="s">
        <v>173</v>
      </c>
      <c r="EH21" s="4" t="s">
        <v>50</v>
      </c>
      <c r="EI21" s="4" t="s">
        <v>11</v>
      </c>
      <c r="EJ21" s="4" t="s">
        <v>176</v>
      </c>
      <c r="EK21" s="4" t="s">
        <v>11</v>
      </c>
      <c r="EL21" s="4" t="s">
        <v>16714</v>
      </c>
      <c r="EM21" s="4">
        <v>69.989999999999995</v>
      </c>
      <c r="EN21" s="4" t="s">
        <v>11827</v>
      </c>
      <c r="EO21" s="4" t="s">
        <v>11</v>
      </c>
      <c r="EP21" s="4" t="s">
        <v>11433</v>
      </c>
      <c r="EQ21" s="4" t="s">
        <v>11</v>
      </c>
      <c r="ER21" s="4" t="s">
        <v>173</v>
      </c>
      <c r="ES21" s="4" t="s">
        <v>50</v>
      </c>
      <c r="ET21" s="4" t="s">
        <v>11</v>
      </c>
      <c r="EU21" s="4" t="s">
        <v>97</v>
      </c>
      <c r="EV21" s="4" t="s">
        <v>11</v>
      </c>
      <c r="EW21" s="4" t="s">
        <v>13963</v>
      </c>
      <c r="EX21" s="4">
        <v>12.7425</v>
      </c>
      <c r="EY21" s="4" t="s">
        <v>11827</v>
      </c>
      <c r="EZ21" s="4" t="s">
        <v>11</v>
      </c>
      <c r="FA21" s="4" t="s">
        <v>11433</v>
      </c>
      <c r="FB21" s="4" t="s">
        <v>11</v>
      </c>
      <c r="FC21" s="4" t="s">
        <v>173</v>
      </c>
      <c r="FD21" s="4" t="s">
        <v>50</v>
      </c>
      <c r="FE21" s="4" t="s">
        <v>11</v>
      </c>
      <c r="FF21" s="4" t="s">
        <v>11889</v>
      </c>
      <c r="FG21" s="4" t="s">
        <v>11</v>
      </c>
      <c r="FH21" s="4" t="s">
        <v>16715</v>
      </c>
      <c r="FI21" s="4">
        <v>87.047058823529397</v>
      </c>
      <c r="FJ21" s="4" t="s">
        <v>11825</v>
      </c>
      <c r="FK21" s="4" t="s">
        <v>11</v>
      </c>
      <c r="FL21" s="4" t="s">
        <v>97</v>
      </c>
      <c r="FM21" s="4" t="s">
        <v>174</v>
      </c>
      <c r="FN21" s="4" t="s">
        <v>12</v>
      </c>
      <c r="FO21" s="4" t="s">
        <v>12</v>
      </c>
      <c r="FP21" s="4" t="s">
        <v>12</v>
      </c>
      <c r="FQ21" s="4" t="s">
        <v>12</v>
      </c>
      <c r="FR21" s="4" t="s">
        <v>12</v>
      </c>
      <c r="FS21" s="4" t="s">
        <v>12</v>
      </c>
      <c r="FT21" s="4" t="s">
        <v>12</v>
      </c>
      <c r="FU21" s="4" t="s">
        <v>12</v>
      </c>
      <c r="FV21" s="4" t="s">
        <v>12</v>
      </c>
      <c r="FW21" s="4" t="s">
        <v>12</v>
      </c>
      <c r="FX21" s="4" t="s">
        <v>12</v>
      </c>
      <c r="FY21" s="4" t="s">
        <v>12</v>
      </c>
      <c r="FZ21" s="4" t="s">
        <v>12</v>
      </c>
      <c r="GA21" s="4" t="s">
        <v>12</v>
      </c>
      <c r="GB21" s="4" t="s">
        <v>12</v>
      </c>
      <c r="GC21" s="4" t="s">
        <v>176</v>
      </c>
      <c r="GD21" s="4" t="s">
        <v>12</v>
      </c>
      <c r="GE21" s="4" t="s">
        <v>12</v>
      </c>
      <c r="GF21" s="4" t="s">
        <v>11</v>
      </c>
      <c r="GG21" s="4" t="s">
        <v>173</v>
      </c>
      <c r="GH21" s="4" t="s">
        <v>11</v>
      </c>
      <c r="GI21" s="4" t="s">
        <v>11</v>
      </c>
      <c r="GJ21" s="4" t="s">
        <v>583</v>
      </c>
      <c r="GK21" s="4" t="s">
        <v>11</v>
      </c>
      <c r="GL21" s="4" t="s">
        <v>11988</v>
      </c>
      <c r="GM21" s="4">
        <v>326.72413793103402</v>
      </c>
      <c r="GN21" s="4" t="s">
        <v>11844</v>
      </c>
      <c r="GO21" s="4" t="s">
        <v>11</v>
      </c>
      <c r="GP21" s="4" t="s">
        <v>11433</v>
      </c>
      <c r="GQ21" s="4" t="s">
        <v>11</v>
      </c>
      <c r="GR21" s="4" t="s">
        <v>173</v>
      </c>
      <c r="GS21" s="4" t="s">
        <v>50</v>
      </c>
      <c r="GT21" s="4" t="s">
        <v>11</v>
      </c>
      <c r="GU21" s="4" t="s">
        <v>11882</v>
      </c>
      <c r="GV21" s="4" t="s">
        <v>11</v>
      </c>
      <c r="GW21" s="4" t="s">
        <v>11965</v>
      </c>
      <c r="GX21" s="4">
        <v>10.703571428571401</v>
      </c>
      <c r="GY21" s="4" t="s">
        <v>11827</v>
      </c>
      <c r="GZ21" s="4" t="s">
        <v>11</v>
      </c>
      <c r="HA21" s="4" t="s">
        <v>11433</v>
      </c>
      <c r="HB21" s="4" t="s">
        <v>11</v>
      </c>
      <c r="HC21" s="4" t="s">
        <v>173</v>
      </c>
      <c r="HD21" s="4" t="s">
        <v>50</v>
      </c>
      <c r="HE21" s="4" t="s">
        <v>11</v>
      </c>
      <c r="HF21" s="4" t="s">
        <v>11438</v>
      </c>
      <c r="HG21" s="4" t="s">
        <v>11</v>
      </c>
      <c r="HH21" s="4" t="s">
        <v>12074</v>
      </c>
      <c r="HI21" s="4">
        <v>13.89</v>
      </c>
      <c r="HJ21" s="4" t="s">
        <v>11827</v>
      </c>
      <c r="HK21" s="4" t="s">
        <v>11</v>
      </c>
      <c r="HL21" s="4" t="s">
        <v>11433</v>
      </c>
      <c r="HM21" s="4" t="s">
        <v>11</v>
      </c>
      <c r="HN21" s="4" t="s">
        <v>173</v>
      </c>
      <c r="HO21" s="4" t="s">
        <v>50</v>
      </c>
      <c r="HP21" s="4" t="s">
        <v>11</v>
      </c>
      <c r="HQ21" s="4" t="s">
        <v>11470</v>
      </c>
      <c r="HR21" s="4" t="s">
        <v>11</v>
      </c>
      <c r="HS21" s="4" t="s">
        <v>12016</v>
      </c>
      <c r="HT21" s="4">
        <v>42.842857142857099</v>
      </c>
      <c r="HU21" s="4" t="s">
        <v>11827</v>
      </c>
      <c r="HV21" s="4" t="s">
        <v>11</v>
      </c>
      <c r="HW21" s="4" t="s">
        <v>11433</v>
      </c>
      <c r="HX21" s="4" t="s">
        <v>11</v>
      </c>
      <c r="HY21" s="4" t="s">
        <v>173</v>
      </c>
      <c r="HZ21" s="4" t="s">
        <v>50</v>
      </c>
      <c r="IA21" s="4" t="s">
        <v>11</v>
      </c>
      <c r="IB21" s="4" t="s">
        <v>11448</v>
      </c>
      <c r="IC21" s="4" t="s">
        <v>11</v>
      </c>
      <c r="ID21" s="4" t="s">
        <v>12182</v>
      </c>
      <c r="IE21" s="4">
        <v>26.2425</v>
      </c>
      <c r="IF21" s="4" t="s">
        <v>11827</v>
      </c>
      <c r="IG21" s="4" t="s">
        <v>11</v>
      </c>
      <c r="IH21" s="4" t="s">
        <v>12047</v>
      </c>
      <c r="II21" s="4" t="s">
        <v>11</v>
      </c>
      <c r="IJ21" s="4" t="s">
        <v>173</v>
      </c>
      <c r="IK21" s="4" t="s">
        <v>11</v>
      </c>
      <c r="IL21" s="4" t="s">
        <v>11</v>
      </c>
      <c r="IM21" s="4" t="s">
        <v>63</v>
      </c>
      <c r="IN21" s="4" t="s">
        <v>11</v>
      </c>
      <c r="IO21" s="4" t="s">
        <v>12156</v>
      </c>
      <c r="IP21" s="4">
        <v>37.99</v>
      </c>
      <c r="IQ21" s="4" t="s">
        <v>11827</v>
      </c>
      <c r="IR21" s="4" t="s">
        <v>11</v>
      </c>
      <c r="IS21" s="4" t="s">
        <v>12047</v>
      </c>
      <c r="IT21" s="4" t="s">
        <v>174</v>
      </c>
      <c r="IU21" s="4" t="s">
        <v>12</v>
      </c>
      <c r="IV21" s="4" t="s">
        <v>12</v>
      </c>
      <c r="IW21" s="4" t="s">
        <v>12</v>
      </c>
      <c r="IX21" s="4" t="s">
        <v>12</v>
      </c>
      <c r="IY21" s="4" t="s">
        <v>12</v>
      </c>
      <c r="IZ21" s="4" t="s">
        <v>12</v>
      </c>
      <c r="JA21" s="4" t="s">
        <v>12</v>
      </c>
      <c r="JB21" s="4" t="s">
        <v>12</v>
      </c>
      <c r="JC21" s="4" t="s">
        <v>176</v>
      </c>
      <c r="JD21" s="4" t="s">
        <v>12</v>
      </c>
      <c r="JE21" s="4" t="s">
        <v>11</v>
      </c>
      <c r="JF21" s="4" t="s">
        <v>11</v>
      </c>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t="s">
        <v>174</v>
      </c>
      <c r="KN21" s="4" t="s">
        <v>12</v>
      </c>
      <c r="KO21" s="4" t="s">
        <v>12</v>
      </c>
      <c r="KP21" s="4" t="s">
        <v>176</v>
      </c>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t="s">
        <v>11</v>
      </c>
      <c r="LT21" s="4" t="s">
        <v>11</v>
      </c>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t="s">
        <v>174</v>
      </c>
      <c r="NB21" s="4" t="s">
        <v>12</v>
      </c>
      <c r="NC21" s="4" t="s">
        <v>12</v>
      </c>
      <c r="ND21" s="4" t="s">
        <v>176</v>
      </c>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t="s">
        <v>11853</v>
      </c>
      <c r="OH21" s="4" t="s">
        <v>176</v>
      </c>
      <c r="OI21" s="4" t="s">
        <v>12</v>
      </c>
      <c r="OJ21" s="4" t="s">
        <v>12</v>
      </c>
      <c r="OK21" s="4" t="s">
        <v>12</v>
      </c>
      <c r="OL21" s="4" t="s">
        <v>12</v>
      </c>
      <c r="OM21" s="4" t="s">
        <v>12</v>
      </c>
      <c r="ON21" s="4" t="s">
        <v>12</v>
      </c>
      <c r="OO21" s="4" t="s">
        <v>12</v>
      </c>
      <c r="OP21" s="4" t="s">
        <v>12</v>
      </c>
      <c r="OQ21" s="4" t="s">
        <v>12</v>
      </c>
      <c r="OR21" s="4"/>
      <c r="OS21" s="4" t="s">
        <v>11837</v>
      </c>
      <c r="OT21" s="4" t="s">
        <v>12</v>
      </c>
      <c r="OU21" s="4" t="s">
        <v>12</v>
      </c>
      <c r="OV21" s="4" t="s">
        <v>176</v>
      </c>
      <c r="OW21" s="4" t="s">
        <v>12</v>
      </c>
      <c r="OX21" s="4" t="s">
        <v>176</v>
      </c>
      <c r="OY21" s="4" t="s">
        <v>12</v>
      </c>
      <c r="OZ21" s="4" t="s">
        <v>12</v>
      </c>
      <c r="PA21" s="4"/>
      <c r="PB21" s="4" t="s">
        <v>11</v>
      </c>
      <c r="PC21" s="4" t="s">
        <v>11838</v>
      </c>
      <c r="PD21" s="4" t="s">
        <v>11839</v>
      </c>
      <c r="PE21" s="4"/>
      <c r="PF21" s="4" t="s">
        <v>12032</v>
      </c>
      <c r="PG21" s="4" t="s">
        <v>12</v>
      </c>
      <c r="PH21" s="4" t="s">
        <v>12</v>
      </c>
      <c r="PI21" s="4" t="s">
        <v>12</v>
      </c>
      <c r="PJ21" s="4" t="s">
        <v>12</v>
      </c>
      <c r="PK21" s="4" t="s">
        <v>12</v>
      </c>
      <c r="PL21" s="4" t="s">
        <v>12</v>
      </c>
      <c r="PM21" s="4" t="s">
        <v>12</v>
      </c>
      <c r="PN21" s="4" t="s">
        <v>12</v>
      </c>
      <c r="PO21" s="4" t="s">
        <v>12</v>
      </c>
      <c r="PP21" s="4" t="s">
        <v>12</v>
      </c>
      <c r="PQ21" s="4" t="s">
        <v>176</v>
      </c>
      <c r="PR21" s="4"/>
      <c r="PS21" s="4" t="s">
        <v>226</v>
      </c>
      <c r="PT21" s="4"/>
      <c r="PU21" s="4" t="s">
        <v>180</v>
      </c>
      <c r="PV21" s="4"/>
      <c r="PW21" s="4" t="s">
        <v>228</v>
      </c>
      <c r="PX21" s="4"/>
      <c r="PY21" s="4" t="s">
        <v>11886</v>
      </c>
      <c r="PZ21" s="4" t="s">
        <v>176</v>
      </c>
      <c r="QA21" s="4" t="s">
        <v>176</v>
      </c>
      <c r="QB21" s="4" t="s">
        <v>176</v>
      </c>
      <c r="QC21" s="4" t="s">
        <v>176</v>
      </c>
      <c r="QD21" s="4" t="s">
        <v>12</v>
      </c>
      <c r="QE21" s="4" t="s">
        <v>12</v>
      </c>
      <c r="QF21" s="4"/>
      <c r="QG21" s="4" t="s">
        <v>175</v>
      </c>
      <c r="QH21" s="4" t="s">
        <v>12</v>
      </c>
      <c r="QI21" s="4" t="s">
        <v>12</v>
      </c>
      <c r="QJ21" s="4" t="s">
        <v>12</v>
      </c>
      <c r="QK21" s="4" t="s">
        <v>12</v>
      </c>
      <c r="QL21" s="4" t="s">
        <v>12</v>
      </c>
      <c r="QM21" s="4" t="s">
        <v>12</v>
      </c>
      <c r="QN21" s="4" t="s">
        <v>176</v>
      </c>
      <c r="QO21" s="4"/>
      <c r="QP21" s="4"/>
      <c r="QQ21" s="4" t="s">
        <v>175</v>
      </c>
      <c r="QR21" s="4" t="s">
        <v>12</v>
      </c>
      <c r="QS21" s="4" t="s">
        <v>12</v>
      </c>
      <c r="QT21" s="4" t="s">
        <v>12</v>
      </c>
      <c r="QU21" s="4" t="s">
        <v>12</v>
      </c>
      <c r="QV21" s="4" t="s">
        <v>12</v>
      </c>
      <c r="QW21" s="4" t="s">
        <v>12</v>
      </c>
      <c r="QX21" s="4" t="s">
        <v>176</v>
      </c>
      <c r="QY21" s="4"/>
      <c r="QZ21" s="4"/>
      <c r="RA21" s="4" t="s">
        <v>11</v>
      </c>
      <c r="RB21" s="4" t="s">
        <v>50</v>
      </c>
      <c r="RC21" s="4" t="s">
        <v>16716</v>
      </c>
    </row>
    <row r="22" spans="1:471" x14ac:dyDescent="0.3">
      <c r="A22" s="4" t="s">
        <v>16717</v>
      </c>
      <c r="B22" s="4" t="s">
        <v>16718</v>
      </c>
      <c r="C22" s="4" t="s">
        <v>16719</v>
      </c>
      <c r="D22" s="4" t="s">
        <v>14393</v>
      </c>
      <c r="E22" s="4" t="s">
        <v>14393</v>
      </c>
      <c r="F22" s="4" t="s">
        <v>183</v>
      </c>
      <c r="G22" s="4" t="s">
        <v>11</v>
      </c>
      <c r="H22" s="4" t="s">
        <v>367</v>
      </c>
      <c r="I22" s="4" t="s">
        <v>368</v>
      </c>
      <c r="J22" s="4" t="s">
        <v>484</v>
      </c>
      <c r="K22" s="4" t="s">
        <v>485</v>
      </c>
      <c r="L22" s="4"/>
      <c r="M22" s="4" t="s">
        <v>11821</v>
      </c>
      <c r="N22" s="4" t="s">
        <v>11850</v>
      </c>
      <c r="O22" s="4" t="s">
        <v>11</v>
      </c>
      <c r="P22" s="4" t="s">
        <v>173</v>
      </c>
      <c r="Q22" s="4" t="s">
        <v>50</v>
      </c>
      <c r="R22" s="4" t="s">
        <v>11</v>
      </c>
      <c r="S22" s="4" t="s">
        <v>11415</v>
      </c>
      <c r="T22" s="4" t="s">
        <v>11</v>
      </c>
      <c r="U22" s="4" t="s">
        <v>11949</v>
      </c>
      <c r="V22" s="4">
        <v>16.5</v>
      </c>
      <c r="W22" s="4" t="s">
        <v>11824</v>
      </c>
      <c r="X22" s="4" t="s">
        <v>11</v>
      </c>
      <c r="Y22" s="4" t="s">
        <v>176</v>
      </c>
      <c r="Z22" s="4" t="s">
        <v>11</v>
      </c>
      <c r="AA22" s="4" t="s">
        <v>173</v>
      </c>
      <c r="AB22" s="4" t="s">
        <v>50</v>
      </c>
      <c r="AC22" s="4" t="s">
        <v>11</v>
      </c>
      <c r="AD22" s="4" t="s">
        <v>176</v>
      </c>
      <c r="AE22" s="4" t="s">
        <v>11</v>
      </c>
      <c r="AF22" s="4" t="s">
        <v>16615</v>
      </c>
      <c r="AG22" s="4">
        <v>55.9</v>
      </c>
      <c r="AH22" s="4" t="s">
        <v>11844</v>
      </c>
      <c r="AI22" s="4" t="s">
        <v>11</v>
      </c>
      <c r="AJ22" s="4" t="s">
        <v>11433</v>
      </c>
      <c r="AK22" s="4" t="s">
        <v>11</v>
      </c>
      <c r="AL22" s="4" t="s">
        <v>173</v>
      </c>
      <c r="AM22" s="4" t="s">
        <v>11</v>
      </c>
      <c r="AN22" s="4" t="s">
        <v>11</v>
      </c>
      <c r="AO22" s="4" t="s">
        <v>11419</v>
      </c>
      <c r="AP22" s="4" t="s">
        <v>11</v>
      </c>
      <c r="AQ22" s="4" t="s">
        <v>11880</v>
      </c>
      <c r="AR22" s="4">
        <v>31.9</v>
      </c>
      <c r="AS22" s="4" t="s">
        <v>11844</v>
      </c>
      <c r="AT22" s="4" t="s">
        <v>11</v>
      </c>
      <c r="AU22" s="4" t="s">
        <v>11433</v>
      </c>
      <c r="AV22" s="4" t="s">
        <v>11</v>
      </c>
      <c r="AW22" s="4" t="s">
        <v>173</v>
      </c>
      <c r="AX22" s="4" t="s">
        <v>50</v>
      </c>
      <c r="AY22" s="4" t="s">
        <v>11</v>
      </c>
      <c r="AZ22" s="4" t="s">
        <v>176</v>
      </c>
      <c r="BA22" s="4" t="s">
        <v>11</v>
      </c>
      <c r="BB22" s="4" t="s">
        <v>295</v>
      </c>
      <c r="BC22" s="4">
        <v>7.95</v>
      </c>
      <c r="BD22" s="4" t="s">
        <v>11844</v>
      </c>
      <c r="BE22" s="4" t="s">
        <v>11</v>
      </c>
      <c r="BF22" s="4" t="s">
        <v>11433</v>
      </c>
      <c r="BG22" s="4" t="s">
        <v>11</v>
      </c>
      <c r="BH22" s="4" t="s">
        <v>173</v>
      </c>
      <c r="BI22" s="4" t="s">
        <v>50</v>
      </c>
      <c r="BJ22" s="4" t="s">
        <v>11</v>
      </c>
      <c r="BK22" s="4" t="s">
        <v>176</v>
      </c>
      <c r="BL22" s="4" t="s">
        <v>11</v>
      </c>
      <c r="BM22" s="4" t="s">
        <v>16695</v>
      </c>
      <c r="BN22" s="4">
        <v>9.39</v>
      </c>
      <c r="BO22" s="4" t="s">
        <v>11844</v>
      </c>
      <c r="BP22" s="4" t="s">
        <v>11</v>
      </c>
      <c r="BQ22" s="4" t="s">
        <v>11433</v>
      </c>
      <c r="BR22" s="4" t="s">
        <v>11</v>
      </c>
      <c r="BS22" s="4" t="s">
        <v>173</v>
      </c>
      <c r="BT22" s="4" t="s">
        <v>50</v>
      </c>
      <c r="BU22" s="4" t="s">
        <v>11</v>
      </c>
      <c r="BV22" s="4" t="s">
        <v>176</v>
      </c>
      <c r="BW22" s="4" t="s">
        <v>11</v>
      </c>
      <c r="BX22" s="4" t="s">
        <v>16616</v>
      </c>
      <c r="BY22" s="4">
        <v>13.95</v>
      </c>
      <c r="BZ22" s="4" t="s">
        <v>11844</v>
      </c>
      <c r="CA22" s="4" t="s">
        <v>11</v>
      </c>
      <c r="CB22" s="4" t="s">
        <v>11433</v>
      </c>
      <c r="CC22" s="4" t="s">
        <v>11</v>
      </c>
      <c r="CD22" s="4" t="s">
        <v>173</v>
      </c>
      <c r="CE22" s="4" t="s">
        <v>50</v>
      </c>
      <c r="CF22" s="4" t="s">
        <v>11</v>
      </c>
      <c r="CG22" s="4" t="s">
        <v>176</v>
      </c>
      <c r="CH22" s="4" t="s">
        <v>11</v>
      </c>
      <c r="CI22" s="4" t="s">
        <v>13945</v>
      </c>
      <c r="CJ22" s="4">
        <v>8.9499999999999993</v>
      </c>
      <c r="CK22" s="4" t="s">
        <v>11844</v>
      </c>
      <c r="CL22" s="4" t="s">
        <v>11</v>
      </c>
      <c r="CM22" s="4" t="s">
        <v>11433</v>
      </c>
      <c r="CN22" s="4" t="s">
        <v>11</v>
      </c>
      <c r="CO22" s="4" t="s">
        <v>173</v>
      </c>
      <c r="CP22" s="4" t="s">
        <v>11</v>
      </c>
      <c r="CQ22" s="4" t="s">
        <v>11</v>
      </c>
      <c r="CR22" s="4" t="s">
        <v>12206</v>
      </c>
      <c r="CS22" s="4" t="s">
        <v>11</v>
      </c>
      <c r="CT22" s="4" t="s">
        <v>11950</v>
      </c>
      <c r="CU22" s="4">
        <v>105</v>
      </c>
      <c r="CV22" s="4" t="s">
        <v>11825</v>
      </c>
      <c r="CW22" s="4" t="s">
        <v>11</v>
      </c>
      <c r="CX22" s="4" t="s">
        <v>11433</v>
      </c>
      <c r="CY22" s="4" t="s">
        <v>11</v>
      </c>
      <c r="CZ22" s="4" t="s">
        <v>173</v>
      </c>
      <c r="DA22" s="4" t="s">
        <v>11</v>
      </c>
      <c r="DB22" s="4" t="s">
        <v>11</v>
      </c>
      <c r="DC22" s="4" t="s">
        <v>11953</v>
      </c>
      <c r="DD22" s="4" t="s">
        <v>11</v>
      </c>
      <c r="DE22" s="4" t="s">
        <v>12243</v>
      </c>
      <c r="DF22" s="4">
        <v>45</v>
      </c>
      <c r="DG22" s="4" t="s">
        <v>11844</v>
      </c>
      <c r="DH22" s="4" t="s">
        <v>11</v>
      </c>
      <c r="DI22" s="4" t="s">
        <v>11433</v>
      </c>
      <c r="DJ22" s="4" t="s">
        <v>11</v>
      </c>
      <c r="DK22" s="4" t="s">
        <v>173</v>
      </c>
      <c r="DL22" s="4" t="s">
        <v>50</v>
      </c>
      <c r="DM22" s="4" t="s">
        <v>11</v>
      </c>
      <c r="DN22" s="4" t="s">
        <v>176</v>
      </c>
      <c r="DO22" s="4" t="s">
        <v>11</v>
      </c>
      <c r="DP22" s="4" t="s">
        <v>12101</v>
      </c>
      <c r="DQ22" s="4">
        <v>14.3</v>
      </c>
      <c r="DR22" s="4" t="s">
        <v>11844</v>
      </c>
      <c r="DS22" s="4" t="s">
        <v>11</v>
      </c>
      <c r="DT22" s="4" t="s">
        <v>11433</v>
      </c>
      <c r="DU22" s="4" t="s">
        <v>11</v>
      </c>
      <c r="DV22" s="4" t="s">
        <v>173</v>
      </c>
      <c r="DW22" s="4" t="s">
        <v>50</v>
      </c>
      <c r="DX22" s="4" t="s">
        <v>11</v>
      </c>
      <c r="DY22" s="4" t="s">
        <v>176</v>
      </c>
      <c r="DZ22" s="4" t="s">
        <v>11</v>
      </c>
      <c r="EA22" s="4" t="s">
        <v>11867</v>
      </c>
      <c r="EB22" s="4">
        <v>46.9</v>
      </c>
      <c r="EC22" s="4" t="s">
        <v>11844</v>
      </c>
      <c r="ED22" s="4" t="s">
        <v>11</v>
      </c>
      <c r="EE22" s="4" t="s">
        <v>11433</v>
      </c>
      <c r="EF22" s="4" t="s">
        <v>11</v>
      </c>
      <c r="EG22" s="4" t="s">
        <v>173</v>
      </c>
      <c r="EH22" s="4" t="s">
        <v>11</v>
      </c>
      <c r="EI22" s="4" t="s">
        <v>11</v>
      </c>
      <c r="EJ22" s="4" t="s">
        <v>176</v>
      </c>
      <c r="EK22" s="4" t="s">
        <v>11</v>
      </c>
      <c r="EL22" s="4" t="s">
        <v>16618</v>
      </c>
      <c r="EM22" s="4">
        <v>22.8</v>
      </c>
      <c r="EN22" s="4" t="s">
        <v>11844</v>
      </c>
      <c r="EO22" s="4" t="s">
        <v>11</v>
      </c>
      <c r="EP22" s="4" t="s">
        <v>11433</v>
      </c>
      <c r="EQ22" s="4" t="s">
        <v>11</v>
      </c>
      <c r="ER22" s="4" t="s">
        <v>173</v>
      </c>
      <c r="ES22" s="4" t="s">
        <v>50</v>
      </c>
      <c r="ET22" s="4" t="s">
        <v>11</v>
      </c>
      <c r="EU22" s="4" t="s">
        <v>97</v>
      </c>
      <c r="EV22" s="4" t="s">
        <v>11</v>
      </c>
      <c r="EW22" s="4" t="s">
        <v>12011</v>
      </c>
      <c r="EX22" s="4">
        <v>11.775</v>
      </c>
      <c r="EY22" s="4" t="s">
        <v>11827</v>
      </c>
      <c r="EZ22" s="4" t="s">
        <v>11</v>
      </c>
      <c r="FA22" s="4" t="s">
        <v>11433</v>
      </c>
      <c r="FB22" s="4" t="s">
        <v>11</v>
      </c>
      <c r="FC22" s="4" t="s">
        <v>173</v>
      </c>
      <c r="FD22" s="4" t="s">
        <v>11</v>
      </c>
      <c r="FE22" s="4" t="s">
        <v>11</v>
      </c>
      <c r="FF22" s="4" t="s">
        <v>11438</v>
      </c>
      <c r="FG22" s="4" t="s">
        <v>11</v>
      </c>
      <c r="FH22" s="4" t="s">
        <v>16694</v>
      </c>
      <c r="FI22" s="4">
        <v>17.7</v>
      </c>
      <c r="FJ22" s="4" t="s">
        <v>11844</v>
      </c>
      <c r="FK22" s="4" t="s">
        <v>11</v>
      </c>
      <c r="FL22" s="4" t="s">
        <v>11433</v>
      </c>
      <c r="FM22" s="4" t="s">
        <v>174</v>
      </c>
      <c r="FN22" s="4" t="s">
        <v>12</v>
      </c>
      <c r="FO22" s="4" t="s">
        <v>12</v>
      </c>
      <c r="FP22" s="4" t="s">
        <v>12</v>
      </c>
      <c r="FQ22" s="4" t="s">
        <v>12</v>
      </c>
      <c r="FR22" s="4" t="s">
        <v>12</v>
      </c>
      <c r="FS22" s="4" t="s">
        <v>12</v>
      </c>
      <c r="FT22" s="4" t="s">
        <v>12</v>
      </c>
      <c r="FU22" s="4" t="s">
        <v>12</v>
      </c>
      <c r="FV22" s="4" t="s">
        <v>12</v>
      </c>
      <c r="FW22" s="4" t="s">
        <v>12</v>
      </c>
      <c r="FX22" s="4" t="s">
        <v>12</v>
      </c>
      <c r="FY22" s="4" t="s">
        <v>12</v>
      </c>
      <c r="FZ22" s="4" t="s">
        <v>12</v>
      </c>
      <c r="GA22" s="4" t="s">
        <v>12</v>
      </c>
      <c r="GB22" s="4" t="s">
        <v>12</v>
      </c>
      <c r="GC22" s="4" t="s">
        <v>176</v>
      </c>
      <c r="GD22" s="4" t="s">
        <v>12</v>
      </c>
      <c r="GE22" s="4" t="s">
        <v>12</v>
      </c>
      <c r="GF22" s="4" t="s">
        <v>11</v>
      </c>
      <c r="GG22" s="4" t="s">
        <v>173</v>
      </c>
      <c r="GH22" s="4" t="s">
        <v>50</v>
      </c>
      <c r="GI22" s="4" t="s">
        <v>11</v>
      </c>
      <c r="GJ22" s="4" t="s">
        <v>84</v>
      </c>
      <c r="GK22" s="4" t="s">
        <v>11</v>
      </c>
      <c r="GL22" s="4" t="s">
        <v>16720</v>
      </c>
      <c r="GM22" s="4">
        <v>366.82692307692298</v>
      </c>
      <c r="GN22" s="4" t="s">
        <v>11844</v>
      </c>
      <c r="GO22" s="4" t="s">
        <v>11</v>
      </c>
      <c r="GP22" s="4" t="s">
        <v>11433</v>
      </c>
      <c r="GQ22" s="4" t="s">
        <v>11</v>
      </c>
      <c r="GR22" s="4" t="s">
        <v>173</v>
      </c>
      <c r="GS22" s="4" t="s">
        <v>50</v>
      </c>
      <c r="GT22" s="4" t="s">
        <v>11</v>
      </c>
      <c r="GU22" s="4" t="s">
        <v>11846</v>
      </c>
      <c r="GV22" s="4" t="s">
        <v>11</v>
      </c>
      <c r="GW22" s="4" t="s">
        <v>225</v>
      </c>
      <c r="GX22" s="4">
        <v>9.1153846153846096</v>
      </c>
      <c r="GY22" s="4" t="s">
        <v>11844</v>
      </c>
      <c r="GZ22" s="4" t="s">
        <v>11</v>
      </c>
      <c r="HA22" s="4" t="s">
        <v>11433</v>
      </c>
      <c r="HB22" s="4" t="s">
        <v>11</v>
      </c>
      <c r="HC22" s="4" t="s">
        <v>173</v>
      </c>
      <c r="HD22" s="4" t="s">
        <v>50</v>
      </c>
      <c r="HE22" s="4" t="s">
        <v>11</v>
      </c>
      <c r="HF22" s="4" t="s">
        <v>11438</v>
      </c>
      <c r="HG22" s="4" t="s">
        <v>11</v>
      </c>
      <c r="HH22" s="4" t="s">
        <v>11975</v>
      </c>
      <c r="HI22" s="4">
        <v>17.2</v>
      </c>
      <c r="HJ22" s="4" t="s">
        <v>11844</v>
      </c>
      <c r="HK22" s="4" t="s">
        <v>11</v>
      </c>
      <c r="HL22" s="4" t="s">
        <v>11433</v>
      </c>
      <c r="HM22" s="4" t="s">
        <v>11</v>
      </c>
      <c r="HN22" s="4" t="s">
        <v>173</v>
      </c>
      <c r="HO22" s="4" t="s">
        <v>11</v>
      </c>
      <c r="HP22" s="4" t="s">
        <v>11</v>
      </c>
      <c r="HQ22" s="4" t="s">
        <v>12271</v>
      </c>
      <c r="HR22" s="4" t="s">
        <v>11</v>
      </c>
      <c r="HS22" s="4" t="s">
        <v>12192</v>
      </c>
      <c r="HT22" s="4">
        <v>37.867647058823501</v>
      </c>
      <c r="HU22" s="4" t="s">
        <v>11844</v>
      </c>
      <c r="HV22" s="4" t="s">
        <v>11</v>
      </c>
      <c r="HW22" s="4" t="s">
        <v>11433</v>
      </c>
      <c r="HX22" s="4" t="s">
        <v>11</v>
      </c>
      <c r="HY22" s="4" t="s">
        <v>173</v>
      </c>
      <c r="HZ22" s="4" t="s">
        <v>50</v>
      </c>
      <c r="IA22" s="4" t="s">
        <v>11</v>
      </c>
      <c r="IB22" s="4" t="s">
        <v>218</v>
      </c>
      <c r="IC22" s="4" t="s">
        <v>11</v>
      </c>
      <c r="ID22" s="4" t="s">
        <v>12288</v>
      </c>
      <c r="IE22" s="4">
        <v>35.4</v>
      </c>
      <c r="IF22" s="4" t="s">
        <v>11844</v>
      </c>
      <c r="IG22" s="4" t="s">
        <v>11</v>
      </c>
      <c r="IH22" s="4" t="s">
        <v>11433</v>
      </c>
      <c r="II22" s="4" t="s">
        <v>11</v>
      </c>
      <c r="IJ22" s="4" t="s">
        <v>173</v>
      </c>
      <c r="IK22" s="4" t="s">
        <v>11</v>
      </c>
      <c r="IL22" s="4" t="s">
        <v>11</v>
      </c>
      <c r="IM22" s="4" t="s">
        <v>60</v>
      </c>
      <c r="IN22" s="4" t="s">
        <v>11</v>
      </c>
      <c r="IO22" s="4" t="s">
        <v>51</v>
      </c>
      <c r="IP22" s="4">
        <v>31.6666666666667</v>
      </c>
      <c r="IQ22" s="4" t="s">
        <v>11844</v>
      </c>
      <c r="IR22" s="4" t="s">
        <v>11</v>
      </c>
      <c r="IS22" s="4" t="s">
        <v>11433</v>
      </c>
      <c r="IT22" s="4" t="s">
        <v>174</v>
      </c>
      <c r="IU22" s="4" t="s">
        <v>12</v>
      </c>
      <c r="IV22" s="4" t="s">
        <v>12</v>
      </c>
      <c r="IW22" s="4" t="s">
        <v>12</v>
      </c>
      <c r="IX22" s="4" t="s">
        <v>12</v>
      </c>
      <c r="IY22" s="4" t="s">
        <v>12</v>
      </c>
      <c r="IZ22" s="4" t="s">
        <v>12</v>
      </c>
      <c r="JA22" s="4" t="s">
        <v>12</v>
      </c>
      <c r="JB22" s="4" t="s">
        <v>12</v>
      </c>
      <c r="JC22" s="4" t="s">
        <v>176</v>
      </c>
      <c r="JD22" s="4" t="s">
        <v>12</v>
      </c>
      <c r="JE22" s="4" t="s">
        <v>11</v>
      </c>
      <c r="JF22" s="4" t="s">
        <v>11</v>
      </c>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t="s">
        <v>174</v>
      </c>
      <c r="KN22" s="4" t="s">
        <v>12</v>
      </c>
      <c r="KO22" s="4" t="s">
        <v>12</v>
      </c>
      <c r="KP22" s="4" t="s">
        <v>176</v>
      </c>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t="s">
        <v>11</v>
      </c>
      <c r="LT22" s="4" t="s">
        <v>11</v>
      </c>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t="s">
        <v>174</v>
      </c>
      <c r="NB22" s="4" t="s">
        <v>12</v>
      </c>
      <c r="NC22" s="4" t="s">
        <v>12</v>
      </c>
      <c r="ND22" s="4" t="s">
        <v>176</v>
      </c>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t="s">
        <v>11853</v>
      </c>
      <c r="OH22" s="4" t="s">
        <v>176</v>
      </c>
      <c r="OI22" s="4" t="s">
        <v>12</v>
      </c>
      <c r="OJ22" s="4" t="s">
        <v>12</v>
      </c>
      <c r="OK22" s="4" t="s">
        <v>12</v>
      </c>
      <c r="OL22" s="4" t="s">
        <v>12</v>
      </c>
      <c r="OM22" s="4" t="s">
        <v>12</v>
      </c>
      <c r="ON22" s="4" t="s">
        <v>12</v>
      </c>
      <c r="OO22" s="4" t="s">
        <v>12</v>
      </c>
      <c r="OP22" s="4" t="s">
        <v>12</v>
      </c>
      <c r="OQ22" s="4" t="s">
        <v>12</v>
      </c>
      <c r="OR22" s="4"/>
      <c r="OS22" s="4" t="s">
        <v>11902</v>
      </c>
      <c r="OT22" s="4" t="s">
        <v>12</v>
      </c>
      <c r="OU22" s="4" t="s">
        <v>12</v>
      </c>
      <c r="OV22" s="4" t="s">
        <v>176</v>
      </c>
      <c r="OW22" s="4" t="s">
        <v>12</v>
      </c>
      <c r="OX22" s="4" t="s">
        <v>12</v>
      </c>
      <c r="OY22" s="4" t="s">
        <v>12</v>
      </c>
      <c r="OZ22" s="4" t="s">
        <v>12</v>
      </c>
      <c r="PA22" s="4"/>
      <c r="PB22" s="4" t="s">
        <v>11</v>
      </c>
      <c r="PC22" s="4" t="s">
        <v>11838</v>
      </c>
      <c r="PD22" s="4" t="s">
        <v>11839</v>
      </c>
      <c r="PE22" s="4"/>
      <c r="PF22" s="4" t="s">
        <v>12032</v>
      </c>
      <c r="PG22" s="4" t="s">
        <v>12</v>
      </c>
      <c r="PH22" s="4" t="s">
        <v>12</v>
      </c>
      <c r="PI22" s="4" t="s">
        <v>12</v>
      </c>
      <c r="PJ22" s="4" t="s">
        <v>12</v>
      </c>
      <c r="PK22" s="4" t="s">
        <v>12</v>
      </c>
      <c r="PL22" s="4" t="s">
        <v>12</v>
      </c>
      <c r="PM22" s="4" t="s">
        <v>12</v>
      </c>
      <c r="PN22" s="4" t="s">
        <v>12</v>
      </c>
      <c r="PO22" s="4" t="s">
        <v>12</v>
      </c>
      <c r="PP22" s="4" t="s">
        <v>12</v>
      </c>
      <c r="PQ22" s="4" t="s">
        <v>176</v>
      </c>
      <c r="PR22" s="4"/>
      <c r="PS22" s="4" t="s">
        <v>226</v>
      </c>
      <c r="PT22" s="4"/>
      <c r="PU22" s="4" t="s">
        <v>180</v>
      </c>
      <c r="PV22" s="4"/>
      <c r="PW22" s="4" t="s">
        <v>228</v>
      </c>
      <c r="PX22" s="4"/>
      <c r="PY22" s="4" t="s">
        <v>11886</v>
      </c>
      <c r="PZ22" s="4" t="s">
        <v>176</v>
      </c>
      <c r="QA22" s="4" t="s">
        <v>176</v>
      </c>
      <c r="QB22" s="4" t="s">
        <v>176</v>
      </c>
      <c r="QC22" s="4" t="s">
        <v>176</v>
      </c>
      <c r="QD22" s="4" t="s">
        <v>12</v>
      </c>
      <c r="QE22" s="4" t="s">
        <v>12</v>
      </c>
      <c r="QF22" s="4"/>
      <c r="QG22" s="4" t="s">
        <v>175</v>
      </c>
      <c r="QH22" s="4" t="s">
        <v>12</v>
      </c>
      <c r="QI22" s="4" t="s">
        <v>12</v>
      </c>
      <c r="QJ22" s="4" t="s">
        <v>12</v>
      </c>
      <c r="QK22" s="4" t="s">
        <v>12</v>
      </c>
      <c r="QL22" s="4" t="s">
        <v>12</v>
      </c>
      <c r="QM22" s="4" t="s">
        <v>12</v>
      </c>
      <c r="QN22" s="4" t="s">
        <v>176</v>
      </c>
      <c r="QO22" s="4"/>
      <c r="QP22" s="4"/>
      <c r="QQ22" s="4" t="s">
        <v>175</v>
      </c>
      <c r="QR22" s="4" t="s">
        <v>12</v>
      </c>
      <c r="QS22" s="4" t="s">
        <v>12</v>
      </c>
      <c r="QT22" s="4" t="s">
        <v>12</v>
      </c>
      <c r="QU22" s="4" t="s">
        <v>12</v>
      </c>
      <c r="QV22" s="4" t="s">
        <v>12</v>
      </c>
      <c r="QW22" s="4" t="s">
        <v>12</v>
      </c>
      <c r="QX22" s="4" t="s">
        <v>176</v>
      </c>
      <c r="QY22" s="4"/>
      <c r="QZ22" s="4"/>
      <c r="RA22" s="4" t="s">
        <v>11</v>
      </c>
      <c r="RB22" s="4" t="s">
        <v>50</v>
      </c>
      <c r="RC22" s="4" t="s">
        <v>16721</v>
      </c>
    </row>
    <row r="23" spans="1:471" x14ac:dyDescent="0.3">
      <c r="A23" s="4" t="s">
        <v>16722</v>
      </c>
      <c r="B23" s="4" t="s">
        <v>16723</v>
      </c>
      <c r="C23" s="4" t="s">
        <v>16724</v>
      </c>
      <c r="D23" s="4" t="s">
        <v>14393</v>
      </c>
      <c r="E23" s="4" t="s">
        <v>14393</v>
      </c>
      <c r="F23" s="4" t="s">
        <v>183</v>
      </c>
      <c r="G23" s="4" t="s">
        <v>11</v>
      </c>
      <c r="H23" s="4" t="s">
        <v>367</v>
      </c>
      <c r="I23" s="4" t="s">
        <v>368</v>
      </c>
      <c r="J23" s="4" t="s">
        <v>484</v>
      </c>
      <c r="K23" s="4" t="s">
        <v>485</v>
      </c>
      <c r="L23" s="4"/>
      <c r="M23" s="4" t="s">
        <v>11821</v>
      </c>
      <c r="N23" s="4" t="s">
        <v>11850</v>
      </c>
      <c r="O23" s="4" t="s">
        <v>11</v>
      </c>
      <c r="P23" s="4" t="s">
        <v>173</v>
      </c>
      <c r="Q23" s="4" t="s">
        <v>50</v>
      </c>
      <c r="R23" s="4" t="s">
        <v>11</v>
      </c>
      <c r="S23" s="4" t="s">
        <v>11875</v>
      </c>
      <c r="T23" s="4" t="s">
        <v>11</v>
      </c>
      <c r="U23" s="4" t="s">
        <v>13766</v>
      </c>
      <c r="V23" s="4">
        <v>20.2222222222222</v>
      </c>
      <c r="W23" s="4" t="s">
        <v>11824</v>
      </c>
      <c r="X23" s="4" t="s">
        <v>11</v>
      </c>
      <c r="Y23" s="4" t="s">
        <v>176</v>
      </c>
      <c r="Z23" s="4" t="s">
        <v>11</v>
      </c>
      <c r="AA23" s="4" t="s">
        <v>173</v>
      </c>
      <c r="AB23" s="4" t="s">
        <v>50</v>
      </c>
      <c r="AC23" s="4" t="s">
        <v>11</v>
      </c>
      <c r="AD23" s="4" t="s">
        <v>176</v>
      </c>
      <c r="AE23" s="4" t="s">
        <v>11</v>
      </c>
      <c r="AF23" s="4" t="s">
        <v>12290</v>
      </c>
      <c r="AG23" s="4">
        <v>52</v>
      </c>
      <c r="AH23" s="4" t="s">
        <v>11844</v>
      </c>
      <c r="AI23" s="4" t="s">
        <v>11</v>
      </c>
      <c r="AJ23" s="4" t="s">
        <v>11433</v>
      </c>
      <c r="AK23" s="4" t="s">
        <v>11</v>
      </c>
      <c r="AL23" s="4" t="s">
        <v>173</v>
      </c>
      <c r="AM23" s="4" t="s">
        <v>11</v>
      </c>
      <c r="AN23" s="4" t="s">
        <v>11</v>
      </c>
      <c r="AO23" s="4" t="s">
        <v>11425</v>
      </c>
      <c r="AP23" s="4" t="s">
        <v>11</v>
      </c>
      <c r="AQ23" s="4" t="s">
        <v>12007</v>
      </c>
      <c r="AR23" s="4">
        <v>26.774999999999999</v>
      </c>
      <c r="AS23" s="4" t="s">
        <v>11825</v>
      </c>
      <c r="AT23" s="4" t="s">
        <v>11</v>
      </c>
      <c r="AU23" s="4" t="s">
        <v>11433</v>
      </c>
      <c r="AV23" s="4" t="s">
        <v>11</v>
      </c>
      <c r="AW23" s="4" t="s">
        <v>173</v>
      </c>
      <c r="AX23" s="4" t="s">
        <v>11</v>
      </c>
      <c r="AY23" s="4" t="s">
        <v>11</v>
      </c>
      <c r="AZ23" s="4" t="s">
        <v>176</v>
      </c>
      <c r="BA23" s="4" t="s">
        <v>11</v>
      </c>
      <c r="BB23" s="4" t="s">
        <v>271</v>
      </c>
      <c r="BC23" s="4">
        <v>8.9</v>
      </c>
      <c r="BD23" s="4" t="s">
        <v>11844</v>
      </c>
      <c r="BE23" s="4" t="s">
        <v>11</v>
      </c>
      <c r="BF23" s="4" t="s">
        <v>11433</v>
      </c>
      <c r="BG23" s="4" t="s">
        <v>11</v>
      </c>
      <c r="BH23" s="4" t="s">
        <v>173</v>
      </c>
      <c r="BI23" s="4" t="s">
        <v>50</v>
      </c>
      <c r="BJ23" s="4" t="s">
        <v>11</v>
      </c>
      <c r="BK23" s="4" t="s">
        <v>176</v>
      </c>
      <c r="BL23" s="4" t="s">
        <v>11</v>
      </c>
      <c r="BM23" s="4" t="s">
        <v>11860</v>
      </c>
      <c r="BN23" s="4">
        <v>10.8</v>
      </c>
      <c r="BO23" s="4" t="s">
        <v>11844</v>
      </c>
      <c r="BP23" s="4" t="s">
        <v>11</v>
      </c>
      <c r="BQ23" s="4" t="s">
        <v>11433</v>
      </c>
      <c r="BR23" s="4" t="s">
        <v>11</v>
      </c>
      <c r="BS23" s="4" t="s">
        <v>173</v>
      </c>
      <c r="BT23" s="4" t="s">
        <v>50</v>
      </c>
      <c r="BU23" s="4" t="s">
        <v>11</v>
      </c>
      <c r="BV23" s="4" t="s">
        <v>176</v>
      </c>
      <c r="BW23" s="4" t="s">
        <v>11</v>
      </c>
      <c r="BX23" s="4" t="s">
        <v>12011</v>
      </c>
      <c r="BY23" s="4">
        <v>15.7</v>
      </c>
      <c r="BZ23" s="4" t="s">
        <v>11844</v>
      </c>
      <c r="CA23" s="4" t="s">
        <v>11</v>
      </c>
      <c r="CB23" s="4" t="s">
        <v>11433</v>
      </c>
      <c r="CC23" s="4" t="s">
        <v>11</v>
      </c>
      <c r="CD23" s="4" t="s">
        <v>173</v>
      </c>
      <c r="CE23" s="4" t="s">
        <v>50</v>
      </c>
      <c r="CF23" s="4" t="s">
        <v>11</v>
      </c>
      <c r="CG23" s="4" t="s">
        <v>176</v>
      </c>
      <c r="CH23" s="4" t="s">
        <v>11</v>
      </c>
      <c r="CI23" s="4" t="s">
        <v>11984</v>
      </c>
      <c r="CJ23" s="4">
        <v>10.9</v>
      </c>
      <c r="CK23" s="4" t="s">
        <v>11827</v>
      </c>
      <c r="CL23" s="4" t="s">
        <v>11</v>
      </c>
      <c r="CM23" s="4" t="s">
        <v>11433</v>
      </c>
      <c r="CN23" s="4" t="s">
        <v>11</v>
      </c>
      <c r="CO23" s="4" t="s">
        <v>173</v>
      </c>
      <c r="CP23" s="4" t="s">
        <v>50</v>
      </c>
      <c r="CQ23" s="4" t="s">
        <v>11</v>
      </c>
      <c r="CR23" s="4" t="s">
        <v>12206</v>
      </c>
      <c r="CS23" s="4" t="s">
        <v>11</v>
      </c>
      <c r="CT23" s="4" t="s">
        <v>16725</v>
      </c>
      <c r="CU23" s="4">
        <v>90.7</v>
      </c>
      <c r="CV23" s="4" t="s">
        <v>11825</v>
      </c>
      <c r="CW23" s="4" t="s">
        <v>11</v>
      </c>
      <c r="CX23" s="4" t="s">
        <v>11433</v>
      </c>
      <c r="CY23" s="4" t="s">
        <v>11</v>
      </c>
      <c r="CZ23" s="4" t="s">
        <v>173</v>
      </c>
      <c r="DA23" s="4" t="s">
        <v>50</v>
      </c>
      <c r="DB23" s="4" t="s">
        <v>11</v>
      </c>
      <c r="DC23" s="4" t="s">
        <v>11953</v>
      </c>
      <c r="DD23" s="4" t="s">
        <v>11</v>
      </c>
      <c r="DE23" s="4" t="s">
        <v>12185</v>
      </c>
      <c r="DF23" s="4">
        <v>46.058823529411796</v>
      </c>
      <c r="DG23" s="4" t="s">
        <v>11827</v>
      </c>
      <c r="DH23" s="4" t="s">
        <v>11</v>
      </c>
      <c r="DI23" s="4" t="s">
        <v>11433</v>
      </c>
      <c r="DJ23" s="4" t="s">
        <v>11</v>
      </c>
      <c r="DK23" s="4" t="s">
        <v>173</v>
      </c>
      <c r="DL23" s="4" t="s">
        <v>50</v>
      </c>
      <c r="DM23" s="4" t="s">
        <v>11</v>
      </c>
      <c r="DN23" s="4" t="s">
        <v>176</v>
      </c>
      <c r="DO23" s="4" t="s">
        <v>11</v>
      </c>
      <c r="DP23" s="4" t="s">
        <v>11949</v>
      </c>
      <c r="DQ23" s="4">
        <v>16.5</v>
      </c>
      <c r="DR23" s="4" t="s">
        <v>11844</v>
      </c>
      <c r="DS23" s="4" t="s">
        <v>11</v>
      </c>
      <c r="DT23" s="4" t="s">
        <v>11433</v>
      </c>
      <c r="DU23" s="4" t="s">
        <v>11</v>
      </c>
      <c r="DV23" s="4" t="s">
        <v>173</v>
      </c>
      <c r="DW23" s="4" t="s">
        <v>50</v>
      </c>
      <c r="DX23" s="4" t="s">
        <v>11</v>
      </c>
      <c r="DY23" s="4" t="s">
        <v>176</v>
      </c>
      <c r="DZ23" s="4" t="s">
        <v>11</v>
      </c>
      <c r="EA23" s="4" t="s">
        <v>16726</v>
      </c>
      <c r="EB23" s="4">
        <v>54.7</v>
      </c>
      <c r="EC23" s="4" t="s">
        <v>11825</v>
      </c>
      <c r="ED23" s="4" t="s">
        <v>11</v>
      </c>
      <c r="EE23" s="4" t="s">
        <v>11433</v>
      </c>
      <c r="EF23" s="4" t="s">
        <v>11</v>
      </c>
      <c r="EG23" s="4" t="s">
        <v>173</v>
      </c>
      <c r="EH23" s="4" t="s">
        <v>50</v>
      </c>
      <c r="EI23" s="4" t="s">
        <v>11</v>
      </c>
      <c r="EJ23" s="4" t="s">
        <v>176</v>
      </c>
      <c r="EK23" s="4" t="s">
        <v>11</v>
      </c>
      <c r="EL23" s="4" t="s">
        <v>12092</v>
      </c>
      <c r="EM23" s="4">
        <v>27.5</v>
      </c>
      <c r="EN23" s="4" t="s">
        <v>11844</v>
      </c>
      <c r="EO23" s="4" t="s">
        <v>11</v>
      </c>
      <c r="EP23" s="4" t="s">
        <v>11433</v>
      </c>
      <c r="EQ23" s="4" t="s">
        <v>11</v>
      </c>
      <c r="ER23" s="4" t="s">
        <v>173</v>
      </c>
      <c r="ES23" s="4" t="s">
        <v>50</v>
      </c>
      <c r="ET23" s="4" t="s">
        <v>11</v>
      </c>
      <c r="EU23" s="4" t="s">
        <v>97</v>
      </c>
      <c r="EV23" s="4" t="s">
        <v>11</v>
      </c>
      <c r="EW23" s="4" t="s">
        <v>11942</v>
      </c>
      <c r="EX23" s="4">
        <v>11.175000000000001</v>
      </c>
      <c r="EY23" s="4" t="s">
        <v>11827</v>
      </c>
      <c r="EZ23" s="4" t="s">
        <v>11</v>
      </c>
      <c r="FA23" s="4" t="s">
        <v>11433</v>
      </c>
      <c r="FB23" s="4" t="s">
        <v>11</v>
      </c>
      <c r="FC23" s="4" t="s">
        <v>173</v>
      </c>
      <c r="FD23" s="4" t="s">
        <v>50</v>
      </c>
      <c r="FE23" s="4" t="s">
        <v>11</v>
      </c>
      <c r="FF23" s="4" t="s">
        <v>11438</v>
      </c>
      <c r="FG23" s="4" t="s">
        <v>11</v>
      </c>
      <c r="FH23" s="4" t="s">
        <v>12249</v>
      </c>
      <c r="FI23" s="4">
        <v>91.2</v>
      </c>
      <c r="FJ23" s="4" t="s">
        <v>11844</v>
      </c>
      <c r="FK23" s="4" t="s">
        <v>11</v>
      </c>
      <c r="FL23" s="4" t="s">
        <v>11433</v>
      </c>
      <c r="FM23" s="4" t="s">
        <v>174</v>
      </c>
      <c r="FN23" s="4" t="s">
        <v>12</v>
      </c>
      <c r="FO23" s="4" t="s">
        <v>12</v>
      </c>
      <c r="FP23" s="4" t="s">
        <v>12</v>
      </c>
      <c r="FQ23" s="4" t="s">
        <v>12</v>
      </c>
      <c r="FR23" s="4" t="s">
        <v>12</v>
      </c>
      <c r="FS23" s="4" t="s">
        <v>12</v>
      </c>
      <c r="FT23" s="4" t="s">
        <v>12</v>
      </c>
      <c r="FU23" s="4" t="s">
        <v>12</v>
      </c>
      <c r="FV23" s="4" t="s">
        <v>12</v>
      </c>
      <c r="FW23" s="4" t="s">
        <v>12</v>
      </c>
      <c r="FX23" s="4" t="s">
        <v>12</v>
      </c>
      <c r="FY23" s="4" t="s">
        <v>12</v>
      </c>
      <c r="FZ23" s="4" t="s">
        <v>12</v>
      </c>
      <c r="GA23" s="4" t="s">
        <v>12</v>
      </c>
      <c r="GB23" s="4" t="s">
        <v>12</v>
      </c>
      <c r="GC23" s="4" t="s">
        <v>176</v>
      </c>
      <c r="GD23" s="4" t="s">
        <v>12</v>
      </c>
      <c r="GE23" s="4" t="s">
        <v>12</v>
      </c>
      <c r="GF23" s="4" t="s">
        <v>11</v>
      </c>
      <c r="GG23" s="4" t="s">
        <v>173</v>
      </c>
      <c r="GH23" s="4" t="s">
        <v>50</v>
      </c>
      <c r="GI23" s="4" t="s">
        <v>11</v>
      </c>
      <c r="GJ23" s="4" t="s">
        <v>286</v>
      </c>
      <c r="GK23" s="4" t="s">
        <v>11</v>
      </c>
      <c r="GL23" s="4" t="s">
        <v>12036</v>
      </c>
      <c r="GM23" s="4">
        <v>270.65217391304299</v>
      </c>
      <c r="GN23" s="4" t="s">
        <v>11844</v>
      </c>
      <c r="GO23" s="4" t="s">
        <v>11</v>
      </c>
      <c r="GP23" s="4" t="s">
        <v>11433</v>
      </c>
      <c r="GQ23" s="4" t="s">
        <v>11</v>
      </c>
      <c r="GR23" s="4" t="s">
        <v>173</v>
      </c>
      <c r="GS23" s="4" t="s">
        <v>50</v>
      </c>
      <c r="GT23" s="4" t="s">
        <v>11</v>
      </c>
      <c r="GU23" s="4" t="s">
        <v>11846</v>
      </c>
      <c r="GV23" s="4" t="s">
        <v>11</v>
      </c>
      <c r="GW23" s="4" t="s">
        <v>13905</v>
      </c>
      <c r="GX23" s="4">
        <v>9.4615384615384599</v>
      </c>
      <c r="GY23" s="4" t="s">
        <v>11844</v>
      </c>
      <c r="GZ23" s="4" t="s">
        <v>11</v>
      </c>
      <c r="HA23" s="4" t="s">
        <v>97</v>
      </c>
      <c r="HB23" s="4" t="s">
        <v>11</v>
      </c>
      <c r="HC23" s="4" t="s">
        <v>173</v>
      </c>
      <c r="HD23" s="4" t="s">
        <v>50</v>
      </c>
      <c r="HE23" s="4" t="s">
        <v>11</v>
      </c>
      <c r="HF23" s="4" t="s">
        <v>11989</v>
      </c>
      <c r="HG23" s="4" t="s">
        <v>11</v>
      </c>
      <c r="HH23" s="4" t="s">
        <v>13873</v>
      </c>
      <c r="HI23" s="4">
        <v>24.533333333333299</v>
      </c>
      <c r="HJ23" s="4" t="s">
        <v>11844</v>
      </c>
      <c r="HK23" s="4" t="s">
        <v>11</v>
      </c>
      <c r="HL23" s="4" t="s">
        <v>11433</v>
      </c>
      <c r="HM23" s="4" t="s">
        <v>11</v>
      </c>
      <c r="HN23" s="4" t="s">
        <v>173</v>
      </c>
      <c r="HO23" s="4" t="s">
        <v>50</v>
      </c>
      <c r="HP23" s="4" t="s">
        <v>11</v>
      </c>
      <c r="HQ23" s="4" t="s">
        <v>11470</v>
      </c>
      <c r="HR23" s="4" t="s">
        <v>11</v>
      </c>
      <c r="HS23" s="4" t="s">
        <v>11923</v>
      </c>
      <c r="HT23" s="4">
        <v>37</v>
      </c>
      <c r="HU23" s="4" t="s">
        <v>11827</v>
      </c>
      <c r="HV23" s="4" t="s">
        <v>11</v>
      </c>
      <c r="HW23" s="4" t="s">
        <v>11433</v>
      </c>
      <c r="HX23" s="4" t="s">
        <v>11</v>
      </c>
      <c r="HY23" s="4" t="s">
        <v>173</v>
      </c>
      <c r="HZ23" s="4" t="s">
        <v>50</v>
      </c>
      <c r="IA23" s="4" t="s">
        <v>11</v>
      </c>
      <c r="IB23" s="4" t="s">
        <v>12155</v>
      </c>
      <c r="IC23" s="4" t="s">
        <v>11</v>
      </c>
      <c r="ID23" s="4" t="s">
        <v>11452</v>
      </c>
      <c r="IE23" s="4">
        <v>17.25</v>
      </c>
      <c r="IF23" s="4" t="s">
        <v>11827</v>
      </c>
      <c r="IG23" s="4" t="s">
        <v>11</v>
      </c>
      <c r="IH23" s="4" t="s">
        <v>11433</v>
      </c>
      <c r="II23" s="4" t="s">
        <v>11</v>
      </c>
      <c r="IJ23" s="4" t="s">
        <v>173</v>
      </c>
      <c r="IK23" s="4" t="s">
        <v>50</v>
      </c>
      <c r="IL23" s="4" t="s">
        <v>11</v>
      </c>
      <c r="IM23" s="4" t="s">
        <v>47</v>
      </c>
      <c r="IN23" s="4" t="s">
        <v>11</v>
      </c>
      <c r="IO23" s="4" t="s">
        <v>11867</v>
      </c>
      <c r="IP23" s="4">
        <v>23.45</v>
      </c>
      <c r="IQ23" s="4" t="s">
        <v>11827</v>
      </c>
      <c r="IR23" s="4" t="s">
        <v>11</v>
      </c>
      <c r="IS23" s="4" t="s">
        <v>11433</v>
      </c>
      <c r="IT23" s="4" t="s">
        <v>174</v>
      </c>
      <c r="IU23" s="4" t="s">
        <v>12</v>
      </c>
      <c r="IV23" s="4" t="s">
        <v>12</v>
      </c>
      <c r="IW23" s="4" t="s">
        <v>12</v>
      </c>
      <c r="IX23" s="4" t="s">
        <v>12</v>
      </c>
      <c r="IY23" s="4" t="s">
        <v>12</v>
      </c>
      <c r="IZ23" s="4" t="s">
        <v>12</v>
      </c>
      <c r="JA23" s="4" t="s">
        <v>12</v>
      </c>
      <c r="JB23" s="4" t="s">
        <v>12</v>
      </c>
      <c r="JC23" s="4" t="s">
        <v>176</v>
      </c>
      <c r="JD23" s="4" t="s">
        <v>12</v>
      </c>
      <c r="JE23" s="4" t="s">
        <v>11</v>
      </c>
      <c r="JF23" s="4" t="s">
        <v>11</v>
      </c>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t="s">
        <v>174</v>
      </c>
      <c r="KN23" s="4" t="s">
        <v>12</v>
      </c>
      <c r="KO23" s="4" t="s">
        <v>12</v>
      </c>
      <c r="KP23" s="4" t="s">
        <v>176</v>
      </c>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t="s">
        <v>11</v>
      </c>
      <c r="LT23" s="4" t="s">
        <v>11</v>
      </c>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t="s">
        <v>174</v>
      </c>
      <c r="NB23" s="4" t="s">
        <v>12</v>
      </c>
      <c r="NC23" s="4" t="s">
        <v>12</v>
      </c>
      <c r="ND23" s="4" t="s">
        <v>176</v>
      </c>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t="s">
        <v>11853</v>
      </c>
      <c r="OH23" s="4" t="s">
        <v>176</v>
      </c>
      <c r="OI23" s="4" t="s">
        <v>12</v>
      </c>
      <c r="OJ23" s="4" t="s">
        <v>12</v>
      </c>
      <c r="OK23" s="4" t="s">
        <v>12</v>
      </c>
      <c r="OL23" s="4" t="s">
        <v>12</v>
      </c>
      <c r="OM23" s="4" t="s">
        <v>12</v>
      </c>
      <c r="ON23" s="4" t="s">
        <v>12</v>
      </c>
      <c r="OO23" s="4" t="s">
        <v>12</v>
      </c>
      <c r="OP23" s="4" t="s">
        <v>12</v>
      </c>
      <c r="OQ23" s="4" t="s">
        <v>12</v>
      </c>
      <c r="OR23" s="4"/>
      <c r="OS23" s="4" t="s">
        <v>11892</v>
      </c>
      <c r="OT23" s="4" t="s">
        <v>176</v>
      </c>
      <c r="OU23" s="4" t="s">
        <v>12</v>
      </c>
      <c r="OV23" s="4" t="s">
        <v>12</v>
      </c>
      <c r="OW23" s="4" t="s">
        <v>12</v>
      </c>
      <c r="OX23" s="4" t="s">
        <v>12</v>
      </c>
      <c r="OY23" s="4" t="s">
        <v>12</v>
      </c>
      <c r="OZ23" s="4" t="s">
        <v>12</v>
      </c>
      <c r="PA23" s="4"/>
      <c r="PB23" s="4" t="s">
        <v>11</v>
      </c>
      <c r="PC23" s="4" t="s">
        <v>11838</v>
      </c>
      <c r="PD23" s="4" t="s">
        <v>11839</v>
      </c>
      <c r="PE23" s="4"/>
      <c r="PF23" s="4" t="s">
        <v>12032</v>
      </c>
      <c r="PG23" s="4" t="s">
        <v>12</v>
      </c>
      <c r="PH23" s="4" t="s">
        <v>12</v>
      </c>
      <c r="PI23" s="4" t="s">
        <v>12</v>
      </c>
      <c r="PJ23" s="4" t="s">
        <v>12</v>
      </c>
      <c r="PK23" s="4" t="s">
        <v>12</v>
      </c>
      <c r="PL23" s="4" t="s">
        <v>12</v>
      </c>
      <c r="PM23" s="4" t="s">
        <v>12</v>
      </c>
      <c r="PN23" s="4" t="s">
        <v>12</v>
      </c>
      <c r="PO23" s="4" t="s">
        <v>12</v>
      </c>
      <c r="PP23" s="4" t="s">
        <v>12</v>
      </c>
      <c r="PQ23" s="4" t="s">
        <v>176</v>
      </c>
      <c r="PR23" s="4"/>
      <c r="PS23" s="4" t="s">
        <v>226</v>
      </c>
      <c r="PT23" s="4"/>
      <c r="PU23" s="4" t="s">
        <v>180</v>
      </c>
      <c r="PV23" s="4"/>
      <c r="PW23" s="4" t="s">
        <v>228</v>
      </c>
      <c r="PX23" s="4"/>
      <c r="PY23" s="4" t="s">
        <v>11886</v>
      </c>
      <c r="PZ23" s="4" t="s">
        <v>176</v>
      </c>
      <c r="QA23" s="4" t="s">
        <v>176</v>
      </c>
      <c r="QB23" s="4" t="s">
        <v>176</v>
      </c>
      <c r="QC23" s="4" t="s">
        <v>176</v>
      </c>
      <c r="QD23" s="4" t="s">
        <v>12</v>
      </c>
      <c r="QE23" s="4" t="s">
        <v>12</v>
      </c>
      <c r="QF23" s="4"/>
      <c r="QG23" s="4" t="s">
        <v>175</v>
      </c>
      <c r="QH23" s="4" t="s">
        <v>12</v>
      </c>
      <c r="QI23" s="4" t="s">
        <v>12</v>
      </c>
      <c r="QJ23" s="4" t="s">
        <v>12</v>
      </c>
      <c r="QK23" s="4" t="s">
        <v>12</v>
      </c>
      <c r="QL23" s="4" t="s">
        <v>12</v>
      </c>
      <c r="QM23" s="4" t="s">
        <v>12</v>
      </c>
      <c r="QN23" s="4" t="s">
        <v>176</v>
      </c>
      <c r="QO23" s="4"/>
      <c r="QP23" s="4"/>
      <c r="QQ23" s="4" t="s">
        <v>175</v>
      </c>
      <c r="QR23" s="4" t="s">
        <v>12</v>
      </c>
      <c r="QS23" s="4" t="s">
        <v>12</v>
      </c>
      <c r="QT23" s="4" t="s">
        <v>12</v>
      </c>
      <c r="QU23" s="4" t="s">
        <v>12</v>
      </c>
      <c r="QV23" s="4" t="s">
        <v>12</v>
      </c>
      <c r="QW23" s="4" t="s">
        <v>12</v>
      </c>
      <c r="QX23" s="4" t="s">
        <v>176</v>
      </c>
      <c r="QY23" s="4"/>
      <c r="QZ23" s="4"/>
      <c r="RA23" s="4" t="s">
        <v>11</v>
      </c>
      <c r="RB23" s="4" t="s">
        <v>50</v>
      </c>
      <c r="RC23" s="4" t="s">
        <v>16727</v>
      </c>
    </row>
    <row r="24" spans="1:471" x14ac:dyDescent="0.3">
      <c r="A24" s="4" t="s">
        <v>16728</v>
      </c>
      <c r="B24" s="4" t="s">
        <v>16729</v>
      </c>
      <c r="C24" s="4" t="s">
        <v>16730</v>
      </c>
      <c r="D24" s="4" t="s">
        <v>14393</v>
      </c>
      <c r="E24" s="4" t="s">
        <v>14393</v>
      </c>
      <c r="F24" s="4" t="s">
        <v>183</v>
      </c>
      <c r="G24" s="4" t="s">
        <v>11</v>
      </c>
      <c r="H24" s="4" t="s">
        <v>429</v>
      </c>
      <c r="I24" s="4" t="s">
        <v>430</v>
      </c>
      <c r="J24" s="4" t="s">
        <v>431</v>
      </c>
      <c r="K24" s="4" t="s">
        <v>432</v>
      </c>
      <c r="L24" s="4"/>
      <c r="M24" s="4" t="s">
        <v>11821</v>
      </c>
      <c r="N24" s="4" t="s">
        <v>11850</v>
      </c>
      <c r="O24" s="4" t="s">
        <v>11</v>
      </c>
      <c r="P24" s="4" t="s">
        <v>173</v>
      </c>
      <c r="Q24" s="4" t="s">
        <v>11</v>
      </c>
      <c r="R24" s="4" t="s">
        <v>11</v>
      </c>
      <c r="S24" s="4" t="s">
        <v>11875</v>
      </c>
      <c r="T24" s="4" t="s">
        <v>11</v>
      </c>
      <c r="U24" s="4" t="s">
        <v>14044</v>
      </c>
      <c r="V24" s="4">
        <v>23.877777777777801</v>
      </c>
      <c r="W24" s="4" t="s">
        <v>11824</v>
      </c>
      <c r="X24" s="4" t="s">
        <v>11</v>
      </c>
      <c r="Y24" s="4" t="s">
        <v>176</v>
      </c>
      <c r="Z24" s="4" t="s">
        <v>11</v>
      </c>
      <c r="AA24" s="4" t="s">
        <v>173</v>
      </c>
      <c r="AB24" s="4" t="s">
        <v>11</v>
      </c>
      <c r="AC24" s="4" t="s">
        <v>11</v>
      </c>
      <c r="AD24" s="4" t="s">
        <v>176</v>
      </c>
      <c r="AE24" s="4" t="s">
        <v>11</v>
      </c>
      <c r="AF24" s="4" t="s">
        <v>13777</v>
      </c>
      <c r="AG24" s="4">
        <v>59</v>
      </c>
      <c r="AH24" s="4" t="s">
        <v>11824</v>
      </c>
      <c r="AI24" s="4" t="s">
        <v>11</v>
      </c>
      <c r="AJ24" s="4" t="s">
        <v>176</v>
      </c>
      <c r="AK24" s="4" t="s">
        <v>11</v>
      </c>
      <c r="AL24" s="4" t="s">
        <v>173</v>
      </c>
      <c r="AM24" s="4" t="s">
        <v>11</v>
      </c>
      <c r="AN24" s="4" t="s">
        <v>11</v>
      </c>
      <c r="AO24" s="4" t="s">
        <v>11419</v>
      </c>
      <c r="AP24" s="4" t="s">
        <v>11</v>
      </c>
      <c r="AQ24" s="4" t="s">
        <v>13760</v>
      </c>
      <c r="AR24" s="4">
        <v>43.49</v>
      </c>
      <c r="AS24" s="4" t="s">
        <v>11824</v>
      </c>
      <c r="AT24" s="4" t="s">
        <v>11</v>
      </c>
      <c r="AU24" s="4" t="s">
        <v>176</v>
      </c>
      <c r="AV24" s="4" t="s">
        <v>11</v>
      </c>
      <c r="AW24" s="4" t="s">
        <v>173</v>
      </c>
      <c r="AX24" s="4" t="s">
        <v>11</v>
      </c>
      <c r="AY24" s="4" t="s">
        <v>11</v>
      </c>
      <c r="AZ24" s="4" t="s">
        <v>176</v>
      </c>
      <c r="BA24" s="4" t="s">
        <v>11</v>
      </c>
      <c r="BB24" s="4" t="s">
        <v>11977</v>
      </c>
      <c r="BC24" s="4">
        <v>24.99</v>
      </c>
      <c r="BD24" s="4" t="s">
        <v>11825</v>
      </c>
      <c r="BE24" s="4" t="s">
        <v>11</v>
      </c>
      <c r="BF24" s="4" t="s">
        <v>176</v>
      </c>
      <c r="BG24" s="4" t="s">
        <v>11</v>
      </c>
      <c r="BH24" s="4" t="s">
        <v>173</v>
      </c>
      <c r="BI24" s="4" t="s">
        <v>11</v>
      </c>
      <c r="BJ24" s="4" t="s">
        <v>11</v>
      </c>
      <c r="BK24" s="4" t="s">
        <v>176</v>
      </c>
      <c r="BL24" s="4" t="s">
        <v>11</v>
      </c>
      <c r="BM24" s="4" t="s">
        <v>12310</v>
      </c>
      <c r="BN24" s="4">
        <v>22.99</v>
      </c>
      <c r="BO24" s="4" t="s">
        <v>11825</v>
      </c>
      <c r="BP24" s="4" t="s">
        <v>11</v>
      </c>
      <c r="BQ24" s="4" t="s">
        <v>176</v>
      </c>
      <c r="BR24" s="4" t="s">
        <v>11</v>
      </c>
      <c r="BS24" s="4" t="s">
        <v>173</v>
      </c>
      <c r="BT24" s="4" t="s">
        <v>11</v>
      </c>
      <c r="BU24" s="4" t="s">
        <v>11</v>
      </c>
      <c r="BV24" s="4" t="s">
        <v>176</v>
      </c>
      <c r="BW24" s="4" t="s">
        <v>11</v>
      </c>
      <c r="BX24" s="4" t="s">
        <v>12132</v>
      </c>
      <c r="BY24" s="4">
        <v>13.99</v>
      </c>
      <c r="BZ24" s="4" t="s">
        <v>11825</v>
      </c>
      <c r="CA24" s="4" t="s">
        <v>11</v>
      </c>
      <c r="CB24" s="4" t="s">
        <v>176</v>
      </c>
      <c r="CC24" s="4" t="s">
        <v>11</v>
      </c>
      <c r="CD24" s="4" t="s">
        <v>173</v>
      </c>
      <c r="CE24" s="4" t="s">
        <v>11</v>
      </c>
      <c r="CF24" s="4" t="s">
        <v>11</v>
      </c>
      <c r="CG24" s="4" t="s">
        <v>176</v>
      </c>
      <c r="CH24" s="4" t="s">
        <v>11</v>
      </c>
      <c r="CI24" s="4" t="s">
        <v>11962</v>
      </c>
      <c r="CJ24" s="4">
        <v>9.89</v>
      </c>
      <c r="CK24" s="4" t="s">
        <v>11825</v>
      </c>
      <c r="CL24" s="4" t="s">
        <v>11</v>
      </c>
      <c r="CM24" s="4" t="s">
        <v>176</v>
      </c>
      <c r="CN24" s="4" t="s">
        <v>11</v>
      </c>
      <c r="CO24" s="4" t="s">
        <v>173</v>
      </c>
      <c r="CP24" s="4" t="s">
        <v>11</v>
      </c>
      <c r="CQ24" s="4" t="s">
        <v>11</v>
      </c>
      <c r="CR24" s="4" t="s">
        <v>176</v>
      </c>
      <c r="CS24" s="4" t="s">
        <v>11</v>
      </c>
      <c r="CT24" s="4" t="s">
        <v>12313</v>
      </c>
      <c r="CU24" s="4">
        <v>114</v>
      </c>
      <c r="CV24" s="4" t="s">
        <v>11824</v>
      </c>
      <c r="CW24" s="4" t="s">
        <v>11</v>
      </c>
      <c r="CX24" s="4" t="s">
        <v>176</v>
      </c>
      <c r="CY24" s="4" t="s">
        <v>11</v>
      </c>
      <c r="CZ24" s="4" t="s">
        <v>173</v>
      </c>
      <c r="DA24" s="4" t="s">
        <v>11</v>
      </c>
      <c r="DB24" s="4" t="s">
        <v>11</v>
      </c>
      <c r="DC24" s="4" t="s">
        <v>11953</v>
      </c>
      <c r="DD24" s="4" t="s">
        <v>11</v>
      </c>
      <c r="DE24" s="4" t="s">
        <v>13955</v>
      </c>
      <c r="DF24" s="4">
        <v>46.365882352941199</v>
      </c>
      <c r="DG24" s="4" t="s">
        <v>11844</v>
      </c>
      <c r="DH24" s="4" t="s">
        <v>11</v>
      </c>
      <c r="DI24" s="4" t="s">
        <v>176</v>
      </c>
      <c r="DJ24" s="4" t="s">
        <v>11</v>
      </c>
      <c r="DK24" s="4" t="s">
        <v>173</v>
      </c>
      <c r="DL24" s="4" t="s">
        <v>11</v>
      </c>
      <c r="DM24" s="4" t="s">
        <v>11</v>
      </c>
      <c r="DN24" s="4" t="s">
        <v>176</v>
      </c>
      <c r="DO24" s="4" t="s">
        <v>11</v>
      </c>
      <c r="DP24" s="4" t="s">
        <v>11970</v>
      </c>
      <c r="DQ24" s="4">
        <v>14.99</v>
      </c>
      <c r="DR24" s="4" t="s">
        <v>11825</v>
      </c>
      <c r="DS24" s="4" t="s">
        <v>11</v>
      </c>
      <c r="DT24" s="4" t="s">
        <v>176</v>
      </c>
      <c r="DU24" s="4" t="s">
        <v>11</v>
      </c>
      <c r="DV24" s="4" t="s">
        <v>173</v>
      </c>
      <c r="DW24" s="4" t="s">
        <v>11</v>
      </c>
      <c r="DX24" s="4" t="s">
        <v>11</v>
      </c>
      <c r="DY24" s="4" t="s">
        <v>176</v>
      </c>
      <c r="DZ24" s="4" t="s">
        <v>11</v>
      </c>
      <c r="EA24" s="4" t="s">
        <v>12262</v>
      </c>
      <c r="EB24" s="4">
        <v>48.99</v>
      </c>
      <c r="EC24" s="4" t="s">
        <v>11844</v>
      </c>
      <c r="ED24" s="4" t="s">
        <v>11</v>
      </c>
      <c r="EE24" s="4" t="s">
        <v>176</v>
      </c>
      <c r="EF24" s="4" t="s">
        <v>11</v>
      </c>
      <c r="EG24" s="4" t="s">
        <v>173</v>
      </c>
      <c r="EH24" s="4" t="s">
        <v>11</v>
      </c>
      <c r="EI24" s="4" t="s">
        <v>11</v>
      </c>
      <c r="EJ24" s="4" t="s">
        <v>176</v>
      </c>
      <c r="EK24" s="4" t="s">
        <v>11</v>
      </c>
      <c r="EL24" s="4" t="s">
        <v>12120</v>
      </c>
      <c r="EM24" s="4">
        <v>27.99</v>
      </c>
      <c r="EN24" s="4" t="s">
        <v>11844</v>
      </c>
      <c r="EO24" s="4" t="s">
        <v>11</v>
      </c>
      <c r="EP24" s="4" t="s">
        <v>176</v>
      </c>
      <c r="EQ24" s="4" t="s">
        <v>11</v>
      </c>
      <c r="ER24" s="4" t="s">
        <v>173</v>
      </c>
      <c r="ES24" s="4" t="s">
        <v>11</v>
      </c>
      <c r="ET24" s="4" t="s">
        <v>11</v>
      </c>
      <c r="EU24" s="4" t="s">
        <v>11427</v>
      </c>
      <c r="EV24" s="4" t="s">
        <v>11</v>
      </c>
      <c r="EW24" s="4" t="s">
        <v>12004</v>
      </c>
      <c r="EX24" s="4">
        <v>17.8</v>
      </c>
      <c r="EY24" s="4" t="s">
        <v>11825</v>
      </c>
      <c r="EZ24" s="4" t="s">
        <v>11</v>
      </c>
      <c r="FA24" s="4" t="s">
        <v>176</v>
      </c>
      <c r="FB24" s="4" t="s">
        <v>11</v>
      </c>
      <c r="FC24" s="4" t="s">
        <v>173</v>
      </c>
      <c r="FD24" s="4" t="s">
        <v>11</v>
      </c>
      <c r="FE24" s="4" t="s">
        <v>11</v>
      </c>
      <c r="FF24" s="4" t="s">
        <v>11889</v>
      </c>
      <c r="FG24" s="4" t="s">
        <v>11</v>
      </c>
      <c r="FH24" s="4" t="s">
        <v>16731</v>
      </c>
      <c r="FI24" s="4">
        <v>97.635294117647007</v>
      </c>
      <c r="FJ24" s="4" t="s">
        <v>11825</v>
      </c>
      <c r="FK24" s="4" t="s">
        <v>11</v>
      </c>
      <c r="FL24" s="4" t="s">
        <v>176</v>
      </c>
      <c r="FM24" s="4" t="s">
        <v>16732</v>
      </c>
      <c r="FN24" s="4" t="s">
        <v>12</v>
      </c>
      <c r="FO24" s="4" t="s">
        <v>176</v>
      </c>
      <c r="FP24" s="4" t="s">
        <v>176</v>
      </c>
      <c r="FQ24" s="4" t="s">
        <v>176</v>
      </c>
      <c r="FR24" s="4" t="s">
        <v>176</v>
      </c>
      <c r="FS24" s="4" t="s">
        <v>12</v>
      </c>
      <c r="FT24" s="4" t="s">
        <v>12</v>
      </c>
      <c r="FU24" s="4" t="s">
        <v>176</v>
      </c>
      <c r="FV24" s="4" t="s">
        <v>12</v>
      </c>
      <c r="FW24" s="4" t="s">
        <v>12</v>
      </c>
      <c r="FX24" s="4" t="s">
        <v>176</v>
      </c>
      <c r="FY24" s="4" t="s">
        <v>12</v>
      </c>
      <c r="FZ24" s="4" t="s">
        <v>12</v>
      </c>
      <c r="GA24" s="4" t="s">
        <v>12</v>
      </c>
      <c r="GB24" s="4" t="s">
        <v>12</v>
      </c>
      <c r="GC24" s="4" t="s">
        <v>12</v>
      </c>
      <c r="GD24" s="4" t="s">
        <v>12</v>
      </c>
      <c r="GE24" s="4" t="s">
        <v>12</v>
      </c>
      <c r="GF24" s="4" t="s">
        <v>11</v>
      </c>
      <c r="GG24" s="4" t="s">
        <v>173</v>
      </c>
      <c r="GH24" s="4" t="s">
        <v>11</v>
      </c>
      <c r="GI24" s="4" t="s">
        <v>11</v>
      </c>
      <c r="GJ24" s="4" t="s">
        <v>583</v>
      </c>
      <c r="GK24" s="4" t="s">
        <v>11</v>
      </c>
      <c r="GL24" s="4" t="s">
        <v>11415</v>
      </c>
      <c r="GM24" s="4">
        <v>431.03448275862098</v>
      </c>
      <c r="GN24" s="4" t="s">
        <v>11827</v>
      </c>
      <c r="GO24" s="4" t="s">
        <v>11</v>
      </c>
      <c r="GP24" s="4" t="s">
        <v>11433</v>
      </c>
      <c r="GQ24" s="4" t="s">
        <v>11</v>
      </c>
      <c r="GR24" s="4" t="s">
        <v>173</v>
      </c>
      <c r="GS24" s="4" t="s">
        <v>11</v>
      </c>
      <c r="GT24" s="4" t="s">
        <v>11</v>
      </c>
      <c r="GU24" s="4" t="s">
        <v>11954</v>
      </c>
      <c r="GV24" s="4" t="s">
        <v>11</v>
      </c>
      <c r="GW24" s="4" t="s">
        <v>12207</v>
      </c>
      <c r="GX24" s="4">
        <v>18.324999999999999</v>
      </c>
      <c r="GY24" s="4" t="s">
        <v>11844</v>
      </c>
      <c r="GZ24" s="4" t="s">
        <v>11</v>
      </c>
      <c r="HA24" s="4" t="s">
        <v>11433</v>
      </c>
      <c r="HB24" s="4" t="s">
        <v>11</v>
      </c>
      <c r="HC24" s="4" t="s">
        <v>173</v>
      </c>
      <c r="HD24" s="4" t="s">
        <v>11</v>
      </c>
      <c r="HE24" s="4" t="s">
        <v>11</v>
      </c>
      <c r="HF24" s="4" t="s">
        <v>11915</v>
      </c>
      <c r="HG24" s="4" t="s">
        <v>11</v>
      </c>
      <c r="HH24" s="4" t="s">
        <v>13747</v>
      </c>
      <c r="HI24" s="4">
        <v>46.483333333333299</v>
      </c>
      <c r="HJ24" s="4" t="s">
        <v>11825</v>
      </c>
      <c r="HK24" s="4" t="s">
        <v>11</v>
      </c>
      <c r="HL24" s="4" t="s">
        <v>11433</v>
      </c>
      <c r="HM24" s="4" t="s">
        <v>11</v>
      </c>
      <c r="HN24" s="4" t="s">
        <v>173</v>
      </c>
      <c r="HO24" s="4" t="s">
        <v>11</v>
      </c>
      <c r="HP24" s="4" t="s">
        <v>11</v>
      </c>
      <c r="HQ24" s="4" t="s">
        <v>11857</v>
      </c>
      <c r="HR24" s="4" t="s">
        <v>11</v>
      </c>
      <c r="HS24" s="4" t="s">
        <v>343</v>
      </c>
      <c r="HT24" s="4">
        <v>60.625</v>
      </c>
      <c r="HU24" s="4" t="s">
        <v>11844</v>
      </c>
      <c r="HV24" s="4" t="s">
        <v>11</v>
      </c>
      <c r="HW24" s="4" t="s">
        <v>11433</v>
      </c>
      <c r="HX24" s="4" t="s">
        <v>11</v>
      </c>
      <c r="HY24" s="4" t="s">
        <v>173</v>
      </c>
      <c r="HZ24" s="4" t="s">
        <v>11</v>
      </c>
      <c r="IA24" s="4" t="s">
        <v>11</v>
      </c>
      <c r="IB24" s="4" t="s">
        <v>11915</v>
      </c>
      <c r="IC24" s="4" t="s">
        <v>11</v>
      </c>
      <c r="ID24" s="4" t="s">
        <v>13956</v>
      </c>
      <c r="IE24" s="4">
        <v>44.368749999999999</v>
      </c>
      <c r="IF24" s="4" t="s">
        <v>11844</v>
      </c>
      <c r="IG24" s="4" t="s">
        <v>11</v>
      </c>
      <c r="IH24" s="4" t="s">
        <v>11433</v>
      </c>
      <c r="II24" s="4" t="s">
        <v>11</v>
      </c>
      <c r="IJ24" s="4" t="s">
        <v>173</v>
      </c>
      <c r="IK24" s="4" t="s">
        <v>11</v>
      </c>
      <c r="IL24" s="4" t="s">
        <v>11</v>
      </c>
      <c r="IM24" s="4" t="s">
        <v>63</v>
      </c>
      <c r="IN24" s="4" t="s">
        <v>11</v>
      </c>
      <c r="IO24" s="4" t="s">
        <v>301</v>
      </c>
      <c r="IP24" s="4">
        <v>51</v>
      </c>
      <c r="IQ24" s="4" t="s">
        <v>11825</v>
      </c>
      <c r="IR24" s="4" t="s">
        <v>11</v>
      </c>
      <c r="IS24" s="4" t="s">
        <v>11433</v>
      </c>
      <c r="IT24" s="4" t="s">
        <v>12128</v>
      </c>
      <c r="IU24" s="4" t="s">
        <v>12</v>
      </c>
      <c r="IV24" s="4" t="s">
        <v>12</v>
      </c>
      <c r="IW24" s="4" t="s">
        <v>12</v>
      </c>
      <c r="IX24" s="4" t="s">
        <v>176</v>
      </c>
      <c r="IY24" s="4" t="s">
        <v>176</v>
      </c>
      <c r="IZ24" s="4" t="s">
        <v>176</v>
      </c>
      <c r="JA24" s="4" t="s">
        <v>12</v>
      </c>
      <c r="JB24" s="4" t="s">
        <v>12</v>
      </c>
      <c r="JC24" s="4" t="s">
        <v>12</v>
      </c>
      <c r="JD24" s="4" t="s">
        <v>12</v>
      </c>
      <c r="JE24" s="4" t="s">
        <v>50</v>
      </c>
      <c r="JF24" s="4" t="s">
        <v>50</v>
      </c>
      <c r="JG24" s="4" t="s">
        <v>11874</v>
      </c>
      <c r="JH24" s="4" t="s">
        <v>176</v>
      </c>
      <c r="JI24" s="4" t="s">
        <v>12</v>
      </c>
      <c r="JJ24" s="4" t="s">
        <v>12</v>
      </c>
      <c r="JK24" s="4" t="s">
        <v>399</v>
      </c>
      <c r="JL24" s="4" t="s">
        <v>12</v>
      </c>
      <c r="JM24" s="4" t="s">
        <v>12</v>
      </c>
      <c r="JN24" s="4" t="s">
        <v>12</v>
      </c>
      <c r="JO24" s="4" t="s">
        <v>12</v>
      </c>
      <c r="JP24" s="4" t="s">
        <v>12</v>
      </c>
      <c r="JQ24" s="4" t="s">
        <v>12</v>
      </c>
      <c r="JR24" s="4" t="s">
        <v>12</v>
      </c>
      <c r="JS24" s="4" t="s">
        <v>12</v>
      </c>
      <c r="JT24" s="4" t="s">
        <v>176</v>
      </c>
      <c r="JU24" s="4" t="s">
        <v>12</v>
      </c>
      <c r="JV24" s="4" t="s">
        <v>12</v>
      </c>
      <c r="JW24" s="4" t="s">
        <v>12</v>
      </c>
      <c r="JX24" s="4" t="s">
        <v>12</v>
      </c>
      <c r="JY24" s="4" t="s">
        <v>12</v>
      </c>
      <c r="JZ24" s="4" t="s">
        <v>12</v>
      </c>
      <c r="KA24" s="4" t="s">
        <v>12</v>
      </c>
      <c r="KB24" s="4" t="s">
        <v>12</v>
      </c>
      <c r="KC24" s="4" t="s">
        <v>12</v>
      </c>
      <c r="KD24" s="4" t="s">
        <v>12</v>
      </c>
      <c r="KE24" s="4" t="s">
        <v>12</v>
      </c>
      <c r="KF24" s="4" t="s">
        <v>12</v>
      </c>
      <c r="KG24" s="4" t="s">
        <v>12</v>
      </c>
      <c r="KH24" s="4" t="s">
        <v>12</v>
      </c>
      <c r="KI24" s="4" t="s">
        <v>12</v>
      </c>
      <c r="KJ24" s="4" t="s">
        <v>12</v>
      </c>
      <c r="KK24" s="4" t="s">
        <v>12</v>
      </c>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t="s">
        <v>50</v>
      </c>
      <c r="LT24" s="4" t="s">
        <v>50</v>
      </c>
      <c r="LU24" s="4" t="s">
        <v>11874</v>
      </c>
      <c r="LV24" s="4" t="s">
        <v>176</v>
      </c>
      <c r="LW24" s="4" t="s">
        <v>12</v>
      </c>
      <c r="LX24" s="4" t="s">
        <v>12</v>
      </c>
      <c r="LY24" s="4" t="s">
        <v>399</v>
      </c>
      <c r="LZ24" s="4" t="s">
        <v>12</v>
      </c>
      <c r="MA24" s="4" t="s">
        <v>12</v>
      </c>
      <c r="MB24" s="4" t="s">
        <v>12</v>
      </c>
      <c r="MC24" s="4" t="s">
        <v>12</v>
      </c>
      <c r="MD24" s="4" t="s">
        <v>12</v>
      </c>
      <c r="ME24" s="4" t="s">
        <v>12</v>
      </c>
      <c r="MF24" s="4" t="s">
        <v>12</v>
      </c>
      <c r="MG24" s="4" t="s">
        <v>12</v>
      </c>
      <c r="MH24" s="4" t="s">
        <v>176</v>
      </c>
      <c r="MI24" s="4" t="s">
        <v>12</v>
      </c>
      <c r="MJ24" s="4" t="s">
        <v>12</v>
      </c>
      <c r="MK24" s="4" t="s">
        <v>12</v>
      </c>
      <c r="ML24" s="4" t="s">
        <v>12</v>
      </c>
      <c r="MM24" s="4" t="s">
        <v>12</v>
      </c>
      <c r="MN24" s="4" t="s">
        <v>12</v>
      </c>
      <c r="MO24" s="4" t="s">
        <v>12</v>
      </c>
      <c r="MP24" s="4" t="s">
        <v>12</v>
      </c>
      <c r="MQ24" s="4" t="s">
        <v>12</v>
      </c>
      <c r="MR24" s="4" t="s">
        <v>12</v>
      </c>
      <c r="MS24" s="4" t="s">
        <v>12</v>
      </c>
      <c r="MT24" s="4" t="s">
        <v>12</v>
      </c>
      <c r="MU24" s="4" t="s">
        <v>12</v>
      </c>
      <c r="MV24" s="4" t="s">
        <v>12</v>
      </c>
      <c r="MW24" s="4" t="s">
        <v>12</v>
      </c>
      <c r="MX24" s="4" t="s">
        <v>12</v>
      </c>
      <c r="MY24" s="4" t="s">
        <v>12</v>
      </c>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t="s">
        <v>11853</v>
      </c>
      <c r="OH24" s="4" t="s">
        <v>176</v>
      </c>
      <c r="OI24" s="4" t="s">
        <v>12</v>
      </c>
      <c r="OJ24" s="4" t="s">
        <v>12</v>
      </c>
      <c r="OK24" s="4" t="s">
        <v>12</v>
      </c>
      <c r="OL24" s="4" t="s">
        <v>12</v>
      </c>
      <c r="OM24" s="4" t="s">
        <v>12</v>
      </c>
      <c r="ON24" s="4" t="s">
        <v>12</v>
      </c>
      <c r="OO24" s="4" t="s">
        <v>12</v>
      </c>
      <c r="OP24" s="4" t="s">
        <v>12</v>
      </c>
      <c r="OQ24" s="4" t="s">
        <v>12</v>
      </c>
      <c r="OR24" s="4"/>
      <c r="OS24" s="4" t="s">
        <v>11892</v>
      </c>
      <c r="OT24" s="4" t="s">
        <v>176</v>
      </c>
      <c r="OU24" s="4" t="s">
        <v>12</v>
      </c>
      <c r="OV24" s="4" t="s">
        <v>12</v>
      </c>
      <c r="OW24" s="4" t="s">
        <v>12</v>
      </c>
      <c r="OX24" s="4" t="s">
        <v>12</v>
      </c>
      <c r="OY24" s="4" t="s">
        <v>12</v>
      </c>
      <c r="OZ24" s="4" t="s">
        <v>12</v>
      </c>
      <c r="PA24" s="4"/>
      <c r="PB24" s="4" t="s">
        <v>11</v>
      </c>
      <c r="PC24" s="4" t="s">
        <v>11838</v>
      </c>
      <c r="PD24" s="4" t="s">
        <v>272</v>
      </c>
      <c r="PE24" s="4"/>
      <c r="PF24" s="4" t="s">
        <v>177</v>
      </c>
      <c r="PG24" s="4" t="s">
        <v>176</v>
      </c>
      <c r="PH24" s="4" t="s">
        <v>12</v>
      </c>
      <c r="PI24" s="4" t="s">
        <v>12</v>
      </c>
      <c r="PJ24" s="4" t="s">
        <v>12</v>
      </c>
      <c r="PK24" s="4" t="s">
        <v>12</v>
      </c>
      <c r="PL24" s="4" t="s">
        <v>12</v>
      </c>
      <c r="PM24" s="4" t="s">
        <v>12</v>
      </c>
      <c r="PN24" s="4" t="s">
        <v>12</v>
      </c>
      <c r="PO24" s="4" t="s">
        <v>12</v>
      </c>
      <c r="PP24" s="4" t="s">
        <v>12</v>
      </c>
      <c r="PQ24" s="4" t="s">
        <v>12</v>
      </c>
      <c r="PR24" s="4"/>
      <c r="PS24" s="4" t="s">
        <v>179</v>
      </c>
      <c r="PT24" s="4"/>
      <c r="PU24" s="4" t="s">
        <v>180</v>
      </c>
      <c r="PV24" s="4"/>
      <c r="PW24" s="4" t="s">
        <v>181</v>
      </c>
      <c r="PX24" s="4"/>
      <c r="PY24" s="4" t="s">
        <v>11993</v>
      </c>
      <c r="PZ24" s="4" t="s">
        <v>176</v>
      </c>
      <c r="QA24" s="4" t="s">
        <v>176</v>
      </c>
      <c r="QB24" s="4" t="s">
        <v>176</v>
      </c>
      <c r="QC24" s="4" t="s">
        <v>176</v>
      </c>
      <c r="QD24" s="4" t="s">
        <v>176</v>
      </c>
      <c r="QE24" s="4" t="s">
        <v>12</v>
      </c>
      <c r="QF24" s="4"/>
      <c r="QG24" s="4" t="s">
        <v>175</v>
      </c>
      <c r="QH24" s="4" t="s">
        <v>12</v>
      </c>
      <c r="QI24" s="4" t="s">
        <v>12</v>
      </c>
      <c r="QJ24" s="4" t="s">
        <v>12</v>
      </c>
      <c r="QK24" s="4" t="s">
        <v>12</v>
      </c>
      <c r="QL24" s="4" t="s">
        <v>12</v>
      </c>
      <c r="QM24" s="4" t="s">
        <v>12</v>
      </c>
      <c r="QN24" s="4" t="s">
        <v>176</v>
      </c>
      <c r="QO24" s="4"/>
      <c r="QP24" s="4"/>
      <c r="QQ24" s="4" t="s">
        <v>175</v>
      </c>
      <c r="QR24" s="4" t="s">
        <v>12</v>
      </c>
      <c r="QS24" s="4" t="s">
        <v>12</v>
      </c>
      <c r="QT24" s="4" t="s">
        <v>12</v>
      </c>
      <c r="QU24" s="4" t="s">
        <v>12</v>
      </c>
      <c r="QV24" s="4" t="s">
        <v>12</v>
      </c>
      <c r="QW24" s="4" t="s">
        <v>12</v>
      </c>
      <c r="QX24" s="4" t="s">
        <v>176</v>
      </c>
      <c r="QY24" s="4"/>
      <c r="QZ24" s="4"/>
      <c r="RA24" s="4" t="s">
        <v>11</v>
      </c>
      <c r="RB24" s="4" t="s">
        <v>50</v>
      </c>
      <c r="RC24" s="4" t="s">
        <v>16733</v>
      </c>
    </row>
    <row r="25" spans="1:471" x14ac:dyDescent="0.3">
      <c r="A25" s="4" t="s">
        <v>16734</v>
      </c>
      <c r="B25" s="4" t="s">
        <v>16735</v>
      </c>
      <c r="C25" s="4" t="s">
        <v>16736</v>
      </c>
      <c r="D25" s="4" t="s">
        <v>14393</v>
      </c>
      <c r="E25" s="4" t="s">
        <v>14393</v>
      </c>
      <c r="F25" s="4" t="s">
        <v>183</v>
      </c>
      <c r="G25" s="4" t="s">
        <v>11</v>
      </c>
      <c r="H25" s="4" t="s">
        <v>305</v>
      </c>
      <c r="I25" s="4" t="s">
        <v>306</v>
      </c>
      <c r="J25" s="4" t="s">
        <v>472</v>
      </c>
      <c r="K25" s="4" t="s">
        <v>473</v>
      </c>
      <c r="L25" s="4"/>
      <c r="M25" s="4" t="s">
        <v>11821</v>
      </c>
      <c r="N25" s="4" t="s">
        <v>12020</v>
      </c>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t="s">
        <v>11</v>
      </c>
      <c r="GG25" s="4" t="s">
        <v>173</v>
      </c>
      <c r="GH25" s="4" t="s">
        <v>50</v>
      </c>
      <c r="GI25" s="4" t="s">
        <v>11</v>
      </c>
      <c r="GJ25" s="4" t="s">
        <v>12065</v>
      </c>
      <c r="GK25" s="4" t="s">
        <v>11</v>
      </c>
      <c r="GL25" s="4" t="s">
        <v>16737</v>
      </c>
      <c r="GM25" s="4">
        <v>200</v>
      </c>
      <c r="GN25" s="4" t="s">
        <v>11825</v>
      </c>
      <c r="GO25" s="4" t="s">
        <v>11</v>
      </c>
      <c r="GP25" s="4" t="s">
        <v>97</v>
      </c>
      <c r="GQ25" s="4" t="s">
        <v>11</v>
      </c>
      <c r="GR25" s="4" t="s">
        <v>173</v>
      </c>
      <c r="GS25" s="4" t="s">
        <v>50</v>
      </c>
      <c r="GT25" s="4" t="s">
        <v>11</v>
      </c>
      <c r="GU25" s="4" t="s">
        <v>11882</v>
      </c>
      <c r="GV25" s="4" t="s">
        <v>11</v>
      </c>
      <c r="GW25" s="4" t="s">
        <v>12196</v>
      </c>
      <c r="GX25" s="4">
        <v>13.5</v>
      </c>
      <c r="GY25" s="4" t="s">
        <v>11825</v>
      </c>
      <c r="GZ25" s="4" t="s">
        <v>11</v>
      </c>
      <c r="HA25" s="4" t="s">
        <v>97</v>
      </c>
      <c r="HB25" s="4" t="s">
        <v>11</v>
      </c>
      <c r="HC25" s="4" t="s">
        <v>173</v>
      </c>
      <c r="HD25" s="4" t="s">
        <v>50</v>
      </c>
      <c r="HE25" s="4" t="s">
        <v>11</v>
      </c>
      <c r="HF25" s="4" t="s">
        <v>11438</v>
      </c>
      <c r="HG25" s="4" t="s">
        <v>11</v>
      </c>
      <c r="HH25" s="4" t="s">
        <v>47</v>
      </c>
      <c r="HI25" s="4">
        <v>20</v>
      </c>
      <c r="HJ25" s="4" t="s">
        <v>11825</v>
      </c>
      <c r="HK25" s="4" t="s">
        <v>11</v>
      </c>
      <c r="HL25" s="4" t="s">
        <v>97</v>
      </c>
      <c r="HM25" s="4" t="s">
        <v>11</v>
      </c>
      <c r="HN25" s="4" t="s">
        <v>173</v>
      </c>
      <c r="HO25" s="4" t="s">
        <v>50</v>
      </c>
      <c r="HP25" s="4" t="s">
        <v>11</v>
      </c>
      <c r="HQ25" s="4" t="s">
        <v>11857</v>
      </c>
      <c r="HR25" s="4" t="s">
        <v>11</v>
      </c>
      <c r="HS25" s="4" t="s">
        <v>11830</v>
      </c>
      <c r="HT25" s="4">
        <v>45</v>
      </c>
      <c r="HU25" s="4" t="s">
        <v>11825</v>
      </c>
      <c r="HV25" s="4" t="s">
        <v>11</v>
      </c>
      <c r="HW25" s="4" t="s">
        <v>97</v>
      </c>
      <c r="HX25" s="4" t="s">
        <v>11</v>
      </c>
      <c r="HY25" s="4" t="s">
        <v>173</v>
      </c>
      <c r="HZ25" s="4" t="s">
        <v>50</v>
      </c>
      <c r="IA25" s="4" t="s">
        <v>11</v>
      </c>
      <c r="IB25" s="4" t="s">
        <v>218</v>
      </c>
      <c r="IC25" s="4" t="s">
        <v>11</v>
      </c>
      <c r="ID25" s="4" t="s">
        <v>54</v>
      </c>
      <c r="IE25" s="4">
        <v>39</v>
      </c>
      <c r="IF25" s="4" t="s">
        <v>11825</v>
      </c>
      <c r="IG25" s="4" t="s">
        <v>11</v>
      </c>
      <c r="IH25" s="4" t="s">
        <v>97</v>
      </c>
      <c r="II25" s="4" t="s">
        <v>11</v>
      </c>
      <c r="IJ25" s="4" t="s">
        <v>173</v>
      </c>
      <c r="IK25" s="4" t="s">
        <v>50</v>
      </c>
      <c r="IL25" s="4" t="s">
        <v>11</v>
      </c>
      <c r="IM25" s="4" t="s">
        <v>192</v>
      </c>
      <c r="IN25" s="4" t="s">
        <v>11</v>
      </c>
      <c r="IO25" s="4" t="s">
        <v>11457</v>
      </c>
      <c r="IP25" s="4">
        <v>48.75</v>
      </c>
      <c r="IQ25" s="4" t="s">
        <v>11825</v>
      </c>
      <c r="IR25" s="4" t="s">
        <v>11</v>
      </c>
      <c r="IS25" s="4" t="s">
        <v>97</v>
      </c>
      <c r="IT25" s="4" t="s">
        <v>174</v>
      </c>
      <c r="IU25" s="4" t="s">
        <v>12</v>
      </c>
      <c r="IV25" s="4" t="s">
        <v>12</v>
      </c>
      <c r="IW25" s="4" t="s">
        <v>12</v>
      </c>
      <c r="IX25" s="4" t="s">
        <v>12</v>
      </c>
      <c r="IY25" s="4" t="s">
        <v>12</v>
      </c>
      <c r="IZ25" s="4" t="s">
        <v>12</v>
      </c>
      <c r="JA25" s="4" t="s">
        <v>12</v>
      </c>
      <c r="JB25" s="4" t="s">
        <v>12</v>
      </c>
      <c r="JC25" s="4" t="s">
        <v>176</v>
      </c>
      <c r="JD25" s="4" t="s">
        <v>12</v>
      </c>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t="s">
        <v>50</v>
      </c>
      <c r="LT25" s="4" t="s">
        <v>11</v>
      </c>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t="s">
        <v>174</v>
      </c>
      <c r="NB25" s="4" t="s">
        <v>12</v>
      </c>
      <c r="NC25" s="4" t="s">
        <v>12</v>
      </c>
      <c r="ND25" s="4" t="s">
        <v>176</v>
      </c>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t="s">
        <v>11853</v>
      </c>
      <c r="OH25" s="4" t="s">
        <v>176</v>
      </c>
      <c r="OI25" s="4" t="s">
        <v>12</v>
      </c>
      <c r="OJ25" s="4" t="s">
        <v>12</v>
      </c>
      <c r="OK25" s="4" t="s">
        <v>12</v>
      </c>
      <c r="OL25" s="4" t="s">
        <v>12</v>
      </c>
      <c r="OM25" s="4" t="s">
        <v>12</v>
      </c>
      <c r="ON25" s="4" t="s">
        <v>12</v>
      </c>
      <c r="OO25" s="4" t="s">
        <v>12</v>
      </c>
      <c r="OP25" s="4" t="s">
        <v>12</v>
      </c>
      <c r="OQ25" s="4" t="s">
        <v>12</v>
      </c>
      <c r="OR25" s="4"/>
      <c r="OS25" s="4" t="s">
        <v>11892</v>
      </c>
      <c r="OT25" s="4" t="s">
        <v>176</v>
      </c>
      <c r="OU25" s="4" t="s">
        <v>12</v>
      </c>
      <c r="OV25" s="4" t="s">
        <v>12</v>
      </c>
      <c r="OW25" s="4" t="s">
        <v>12</v>
      </c>
      <c r="OX25" s="4" t="s">
        <v>12</v>
      </c>
      <c r="OY25" s="4" t="s">
        <v>12</v>
      </c>
      <c r="OZ25" s="4" t="s">
        <v>12</v>
      </c>
      <c r="PA25" s="4"/>
      <c r="PB25" s="4" t="s">
        <v>11</v>
      </c>
      <c r="PC25" s="4" t="s">
        <v>11838</v>
      </c>
      <c r="PD25" s="4" t="s">
        <v>11839</v>
      </c>
      <c r="PE25" s="4"/>
      <c r="PF25" s="4" t="s">
        <v>177</v>
      </c>
      <c r="PG25" s="4" t="s">
        <v>176</v>
      </c>
      <c r="PH25" s="4" t="s">
        <v>12</v>
      </c>
      <c r="PI25" s="4" t="s">
        <v>12</v>
      </c>
      <c r="PJ25" s="4" t="s">
        <v>12</v>
      </c>
      <c r="PK25" s="4" t="s">
        <v>12</v>
      </c>
      <c r="PL25" s="4" t="s">
        <v>12</v>
      </c>
      <c r="PM25" s="4" t="s">
        <v>12</v>
      </c>
      <c r="PN25" s="4" t="s">
        <v>12</v>
      </c>
      <c r="PO25" s="4" t="s">
        <v>12</v>
      </c>
      <c r="PP25" s="4" t="s">
        <v>12</v>
      </c>
      <c r="PQ25" s="4" t="s">
        <v>12</v>
      </c>
      <c r="PR25" s="4"/>
      <c r="PS25" s="4" t="s">
        <v>226</v>
      </c>
      <c r="PT25" s="4"/>
      <c r="PU25" s="4" t="s">
        <v>180</v>
      </c>
      <c r="PV25" s="4"/>
      <c r="PW25" s="4" t="s">
        <v>228</v>
      </c>
      <c r="PX25" s="4"/>
      <c r="PY25" s="4" t="s">
        <v>11849</v>
      </c>
      <c r="PZ25" s="4" t="s">
        <v>176</v>
      </c>
      <c r="QA25" s="4" t="s">
        <v>176</v>
      </c>
      <c r="QB25" s="4" t="s">
        <v>12</v>
      </c>
      <c r="QC25" s="4" t="s">
        <v>12</v>
      </c>
      <c r="QD25" s="4" t="s">
        <v>12</v>
      </c>
      <c r="QE25" s="4" t="s">
        <v>12</v>
      </c>
      <c r="QF25" s="4"/>
      <c r="QG25" s="4" t="s">
        <v>175</v>
      </c>
      <c r="QH25" s="4" t="s">
        <v>12</v>
      </c>
      <c r="QI25" s="4" t="s">
        <v>12</v>
      </c>
      <c r="QJ25" s="4" t="s">
        <v>12</v>
      </c>
      <c r="QK25" s="4" t="s">
        <v>12</v>
      </c>
      <c r="QL25" s="4" t="s">
        <v>12</v>
      </c>
      <c r="QM25" s="4" t="s">
        <v>12</v>
      </c>
      <c r="QN25" s="4" t="s">
        <v>176</v>
      </c>
      <c r="QO25" s="4"/>
      <c r="QP25" s="4"/>
      <c r="QQ25" s="4" t="s">
        <v>175</v>
      </c>
      <c r="QR25" s="4" t="s">
        <v>12</v>
      </c>
      <c r="QS25" s="4" t="s">
        <v>12</v>
      </c>
      <c r="QT25" s="4" t="s">
        <v>12</v>
      </c>
      <c r="QU25" s="4" t="s">
        <v>12</v>
      </c>
      <c r="QV25" s="4" t="s">
        <v>12</v>
      </c>
      <c r="QW25" s="4" t="s">
        <v>12</v>
      </c>
      <c r="QX25" s="4" t="s">
        <v>176</v>
      </c>
      <c r="QY25" s="4"/>
      <c r="QZ25" s="4"/>
      <c r="RA25" s="4" t="s">
        <v>50</v>
      </c>
      <c r="RB25" s="4" t="s">
        <v>50</v>
      </c>
      <c r="RC25" s="4" t="s">
        <v>16738</v>
      </c>
    </row>
    <row r="26" spans="1:471" x14ac:dyDescent="0.3">
      <c r="A26" s="4" t="s">
        <v>16739</v>
      </c>
      <c r="B26" s="4" t="s">
        <v>16740</v>
      </c>
      <c r="C26" s="4" t="s">
        <v>16741</v>
      </c>
      <c r="D26" s="4" t="s">
        <v>14393</v>
      </c>
      <c r="E26" s="4" t="s">
        <v>14393</v>
      </c>
      <c r="F26" s="4" t="s">
        <v>183</v>
      </c>
      <c r="G26" s="4" t="s">
        <v>11</v>
      </c>
      <c r="H26" s="4" t="s">
        <v>305</v>
      </c>
      <c r="I26" s="4" t="s">
        <v>306</v>
      </c>
      <c r="J26" s="4" t="s">
        <v>472</v>
      </c>
      <c r="K26" s="4" t="s">
        <v>473</v>
      </c>
      <c r="L26" s="4"/>
      <c r="M26" s="4" t="s">
        <v>11821</v>
      </c>
      <c r="N26" s="4" t="s">
        <v>11822</v>
      </c>
      <c r="O26" s="4" t="s">
        <v>11</v>
      </c>
      <c r="P26" s="4" t="s">
        <v>173</v>
      </c>
      <c r="Q26" s="4" t="s">
        <v>50</v>
      </c>
      <c r="R26" s="4" t="s">
        <v>11</v>
      </c>
      <c r="S26" s="4" t="s">
        <v>11475</v>
      </c>
      <c r="T26" s="4" t="s">
        <v>11</v>
      </c>
      <c r="U26" s="4" t="s">
        <v>76</v>
      </c>
      <c r="V26" s="4">
        <v>20.4166666666667</v>
      </c>
      <c r="W26" s="4" t="s">
        <v>11824</v>
      </c>
      <c r="X26" s="4" t="s">
        <v>11</v>
      </c>
      <c r="Y26" s="4" t="s">
        <v>97</v>
      </c>
      <c r="Z26" s="4" t="s">
        <v>11</v>
      </c>
      <c r="AA26" s="4" t="s">
        <v>173</v>
      </c>
      <c r="AB26" s="4" t="s">
        <v>50</v>
      </c>
      <c r="AC26" s="4" t="s">
        <v>11</v>
      </c>
      <c r="AD26" s="4" t="s">
        <v>63</v>
      </c>
      <c r="AE26" s="4" t="s">
        <v>11</v>
      </c>
      <c r="AF26" s="4" t="s">
        <v>11870</v>
      </c>
      <c r="AG26" s="4">
        <v>72</v>
      </c>
      <c r="AH26" s="4" t="s">
        <v>11825</v>
      </c>
      <c r="AI26" s="4" t="s">
        <v>11</v>
      </c>
      <c r="AJ26" s="4" t="s">
        <v>97</v>
      </c>
      <c r="AK26" s="4" t="s">
        <v>11</v>
      </c>
      <c r="AL26" s="4" t="s">
        <v>173</v>
      </c>
      <c r="AM26" s="4" t="s">
        <v>50</v>
      </c>
      <c r="AN26" s="4" t="s">
        <v>11</v>
      </c>
      <c r="AO26" s="4" t="s">
        <v>11419</v>
      </c>
      <c r="AP26" s="4" t="s">
        <v>11</v>
      </c>
      <c r="AQ26" s="4" t="s">
        <v>12234</v>
      </c>
      <c r="AR26" s="4">
        <v>36.5</v>
      </c>
      <c r="AS26" s="4" t="s">
        <v>11824</v>
      </c>
      <c r="AT26" s="4" t="s">
        <v>11</v>
      </c>
      <c r="AU26" s="4" t="s">
        <v>97</v>
      </c>
      <c r="AV26" s="4" t="s">
        <v>11</v>
      </c>
      <c r="AW26" s="4" t="s">
        <v>173</v>
      </c>
      <c r="AX26" s="4" t="s">
        <v>50</v>
      </c>
      <c r="AY26" s="4" t="s">
        <v>11</v>
      </c>
      <c r="AZ26" s="4" t="s">
        <v>176</v>
      </c>
      <c r="BA26" s="4" t="s">
        <v>11</v>
      </c>
      <c r="BB26" s="4" t="s">
        <v>11913</v>
      </c>
      <c r="BC26" s="4">
        <v>17</v>
      </c>
      <c r="BD26" s="4" t="s">
        <v>11825</v>
      </c>
      <c r="BE26" s="4" t="s">
        <v>11</v>
      </c>
      <c r="BF26" s="4" t="s">
        <v>97</v>
      </c>
      <c r="BG26" s="4" t="s">
        <v>11</v>
      </c>
      <c r="BH26" s="4" t="s">
        <v>173</v>
      </c>
      <c r="BI26" s="4" t="s">
        <v>50</v>
      </c>
      <c r="BJ26" s="4" t="s">
        <v>11</v>
      </c>
      <c r="BK26" s="4" t="s">
        <v>176</v>
      </c>
      <c r="BL26" s="4" t="s">
        <v>11</v>
      </c>
      <c r="BM26" s="4" t="s">
        <v>11823</v>
      </c>
      <c r="BN26" s="4">
        <v>18</v>
      </c>
      <c r="BO26" s="4" t="s">
        <v>11824</v>
      </c>
      <c r="BP26" s="4" t="s">
        <v>11</v>
      </c>
      <c r="BQ26" s="4" t="s">
        <v>97</v>
      </c>
      <c r="BR26" s="4" t="s">
        <v>11</v>
      </c>
      <c r="BS26" s="4" t="s">
        <v>173</v>
      </c>
      <c r="BT26" s="4" t="s">
        <v>50</v>
      </c>
      <c r="BU26" s="4" t="s">
        <v>11</v>
      </c>
      <c r="BV26" s="4" t="s">
        <v>176</v>
      </c>
      <c r="BW26" s="4" t="s">
        <v>11</v>
      </c>
      <c r="BX26" s="4" t="s">
        <v>11833</v>
      </c>
      <c r="BY26" s="4">
        <v>22</v>
      </c>
      <c r="BZ26" s="4" t="s">
        <v>11825</v>
      </c>
      <c r="CA26" s="4" t="s">
        <v>11</v>
      </c>
      <c r="CB26" s="4" t="s">
        <v>176</v>
      </c>
      <c r="CC26" s="4" t="s">
        <v>11</v>
      </c>
      <c r="CD26" s="4" t="s">
        <v>173</v>
      </c>
      <c r="CE26" s="4" t="s">
        <v>50</v>
      </c>
      <c r="CF26" s="4" t="s">
        <v>11</v>
      </c>
      <c r="CG26" s="4" t="s">
        <v>176</v>
      </c>
      <c r="CH26" s="4" t="s">
        <v>11</v>
      </c>
      <c r="CI26" s="4" t="s">
        <v>11826</v>
      </c>
      <c r="CJ26" s="4">
        <v>13</v>
      </c>
      <c r="CK26" s="4" t="s">
        <v>11825</v>
      </c>
      <c r="CL26" s="4" t="s">
        <v>11</v>
      </c>
      <c r="CM26" s="4" t="s">
        <v>97</v>
      </c>
      <c r="CN26" s="4" t="s">
        <v>11</v>
      </c>
      <c r="CO26" s="4" t="s">
        <v>173</v>
      </c>
      <c r="CP26" s="4" t="s">
        <v>50</v>
      </c>
      <c r="CQ26" s="4" t="s">
        <v>11</v>
      </c>
      <c r="CR26" s="4" t="s">
        <v>12206</v>
      </c>
      <c r="CS26" s="4" t="s">
        <v>11</v>
      </c>
      <c r="CT26" s="4" t="s">
        <v>11858</v>
      </c>
      <c r="CU26" s="4">
        <v>160</v>
      </c>
      <c r="CV26" s="4" t="s">
        <v>11824</v>
      </c>
      <c r="CW26" s="4" t="s">
        <v>11</v>
      </c>
      <c r="CX26" s="4" t="s">
        <v>97</v>
      </c>
      <c r="CY26" s="4" t="s">
        <v>11</v>
      </c>
      <c r="CZ26" s="4" t="s">
        <v>173</v>
      </c>
      <c r="DA26" s="4" t="s">
        <v>50</v>
      </c>
      <c r="DB26" s="4" t="s">
        <v>11</v>
      </c>
      <c r="DC26" s="4" t="s">
        <v>11953</v>
      </c>
      <c r="DD26" s="4" t="s">
        <v>11</v>
      </c>
      <c r="DE26" s="4" t="s">
        <v>85</v>
      </c>
      <c r="DF26" s="4">
        <v>47.647058823529399</v>
      </c>
      <c r="DG26" s="4" t="s">
        <v>11825</v>
      </c>
      <c r="DH26" s="4" t="s">
        <v>11</v>
      </c>
      <c r="DI26" s="4" t="s">
        <v>97</v>
      </c>
      <c r="DJ26" s="4" t="s">
        <v>11</v>
      </c>
      <c r="DK26" s="4" t="s">
        <v>173</v>
      </c>
      <c r="DL26" s="4" t="s">
        <v>50</v>
      </c>
      <c r="DM26" s="4" t="s">
        <v>11</v>
      </c>
      <c r="DN26" s="4" t="s">
        <v>176</v>
      </c>
      <c r="DO26" s="4" t="s">
        <v>11</v>
      </c>
      <c r="DP26" s="4" t="s">
        <v>11397</v>
      </c>
      <c r="DQ26" s="4">
        <v>15</v>
      </c>
      <c r="DR26" s="4" t="s">
        <v>11824</v>
      </c>
      <c r="DS26" s="4" t="s">
        <v>11</v>
      </c>
      <c r="DT26" s="4" t="s">
        <v>97</v>
      </c>
      <c r="DU26" s="4" t="s">
        <v>11</v>
      </c>
      <c r="DV26" s="4" t="s">
        <v>173</v>
      </c>
      <c r="DW26" s="4" t="s">
        <v>50</v>
      </c>
      <c r="DX26" s="4" t="s">
        <v>11</v>
      </c>
      <c r="DY26" s="4" t="s">
        <v>176</v>
      </c>
      <c r="DZ26" s="4" t="s">
        <v>11</v>
      </c>
      <c r="EA26" s="4" t="s">
        <v>286</v>
      </c>
      <c r="EB26" s="4">
        <v>46</v>
      </c>
      <c r="EC26" s="4" t="s">
        <v>11824</v>
      </c>
      <c r="ED26" s="4" t="s">
        <v>11</v>
      </c>
      <c r="EE26" s="4" t="s">
        <v>97</v>
      </c>
      <c r="EF26" s="4" t="s">
        <v>11</v>
      </c>
      <c r="EG26" s="4" t="s">
        <v>173</v>
      </c>
      <c r="EH26" s="4" t="s">
        <v>50</v>
      </c>
      <c r="EI26" s="4" t="s">
        <v>11</v>
      </c>
      <c r="EJ26" s="4" t="s">
        <v>176</v>
      </c>
      <c r="EK26" s="4" t="s">
        <v>11</v>
      </c>
      <c r="EL26" s="4" t="s">
        <v>12030</v>
      </c>
      <c r="EM26" s="4">
        <v>29</v>
      </c>
      <c r="EN26" s="4" t="s">
        <v>11825</v>
      </c>
      <c r="EO26" s="4" t="s">
        <v>11</v>
      </c>
      <c r="EP26" s="4" t="s">
        <v>97</v>
      </c>
      <c r="EQ26" s="4" t="s">
        <v>11</v>
      </c>
      <c r="ER26" s="4" t="s">
        <v>173</v>
      </c>
      <c r="ES26" s="4" t="s">
        <v>50</v>
      </c>
      <c r="ET26" s="4" t="s">
        <v>11</v>
      </c>
      <c r="EU26" s="4" t="s">
        <v>11427</v>
      </c>
      <c r="EV26" s="4" t="s">
        <v>11</v>
      </c>
      <c r="EW26" s="4" t="s">
        <v>11823</v>
      </c>
      <c r="EX26" s="4">
        <v>18</v>
      </c>
      <c r="EY26" s="4" t="s">
        <v>11825</v>
      </c>
      <c r="EZ26" s="4" t="s">
        <v>11</v>
      </c>
      <c r="FA26" s="4" t="s">
        <v>97</v>
      </c>
      <c r="FB26" s="4" t="s">
        <v>50</v>
      </c>
      <c r="FC26" s="4"/>
      <c r="FD26" s="4"/>
      <c r="FE26" s="4"/>
      <c r="FF26" s="4"/>
      <c r="FG26" s="4"/>
      <c r="FH26" s="4"/>
      <c r="FI26" s="4"/>
      <c r="FJ26" s="4"/>
      <c r="FK26" s="4"/>
      <c r="FL26" s="4"/>
      <c r="FM26" s="4" t="s">
        <v>12191</v>
      </c>
      <c r="FN26" s="4" t="s">
        <v>12</v>
      </c>
      <c r="FO26" s="4" t="s">
        <v>12</v>
      </c>
      <c r="FP26" s="4" t="s">
        <v>12</v>
      </c>
      <c r="FQ26" s="4" t="s">
        <v>12</v>
      </c>
      <c r="FR26" s="4" t="s">
        <v>12</v>
      </c>
      <c r="FS26" s="4" t="s">
        <v>12</v>
      </c>
      <c r="FT26" s="4" t="s">
        <v>12</v>
      </c>
      <c r="FU26" s="4" t="s">
        <v>12</v>
      </c>
      <c r="FV26" s="4" t="s">
        <v>12</v>
      </c>
      <c r="FW26" s="4" t="s">
        <v>12</v>
      </c>
      <c r="FX26" s="4" t="s">
        <v>176</v>
      </c>
      <c r="FY26" s="4" t="s">
        <v>12</v>
      </c>
      <c r="FZ26" s="4" t="s">
        <v>12</v>
      </c>
      <c r="GA26" s="4" t="s">
        <v>12</v>
      </c>
      <c r="GB26" s="4" t="s">
        <v>12</v>
      </c>
      <c r="GC26" s="4" t="s">
        <v>12</v>
      </c>
      <c r="GD26" s="4" t="s">
        <v>12</v>
      </c>
      <c r="GE26" s="4" t="s">
        <v>12</v>
      </c>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t="s">
        <v>50</v>
      </c>
      <c r="JF26" s="4" t="s">
        <v>11</v>
      </c>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t="s">
        <v>174</v>
      </c>
      <c r="KN26" s="4" t="s">
        <v>12</v>
      </c>
      <c r="KO26" s="4" t="s">
        <v>12</v>
      </c>
      <c r="KP26" s="4" t="s">
        <v>176</v>
      </c>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t="s">
        <v>11853</v>
      </c>
      <c r="OH26" s="4" t="s">
        <v>176</v>
      </c>
      <c r="OI26" s="4" t="s">
        <v>12</v>
      </c>
      <c r="OJ26" s="4" t="s">
        <v>12</v>
      </c>
      <c r="OK26" s="4" t="s">
        <v>12</v>
      </c>
      <c r="OL26" s="4" t="s">
        <v>12</v>
      </c>
      <c r="OM26" s="4" t="s">
        <v>12</v>
      </c>
      <c r="ON26" s="4" t="s">
        <v>12</v>
      </c>
      <c r="OO26" s="4" t="s">
        <v>12</v>
      </c>
      <c r="OP26" s="4" t="s">
        <v>12</v>
      </c>
      <c r="OQ26" s="4" t="s">
        <v>12</v>
      </c>
      <c r="OR26" s="4"/>
      <c r="OS26" s="4" t="s">
        <v>11892</v>
      </c>
      <c r="OT26" s="4" t="s">
        <v>176</v>
      </c>
      <c r="OU26" s="4" t="s">
        <v>12</v>
      </c>
      <c r="OV26" s="4" t="s">
        <v>12</v>
      </c>
      <c r="OW26" s="4" t="s">
        <v>12</v>
      </c>
      <c r="OX26" s="4" t="s">
        <v>12</v>
      </c>
      <c r="OY26" s="4" t="s">
        <v>12</v>
      </c>
      <c r="OZ26" s="4" t="s">
        <v>12</v>
      </c>
      <c r="PA26" s="4"/>
      <c r="PB26" s="4" t="s">
        <v>11</v>
      </c>
      <c r="PC26" s="4" t="s">
        <v>11838</v>
      </c>
      <c r="PD26" s="4" t="s">
        <v>11839</v>
      </c>
      <c r="PE26" s="4"/>
      <c r="PF26" s="4" t="s">
        <v>177</v>
      </c>
      <c r="PG26" s="4" t="s">
        <v>176</v>
      </c>
      <c r="PH26" s="4" t="s">
        <v>12</v>
      </c>
      <c r="PI26" s="4" t="s">
        <v>12</v>
      </c>
      <c r="PJ26" s="4" t="s">
        <v>12</v>
      </c>
      <c r="PK26" s="4" t="s">
        <v>12</v>
      </c>
      <c r="PL26" s="4" t="s">
        <v>12</v>
      </c>
      <c r="PM26" s="4" t="s">
        <v>12</v>
      </c>
      <c r="PN26" s="4" t="s">
        <v>12</v>
      </c>
      <c r="PO26" s="4" t="s">
        <v>12</v>
      </c>
      <c r="PP26" s="4" t="s">
        <v>12</v>
      </c>
      <c r="PQ26" s="4" t="s">
        <v>12</v>
      </c>
      <c r="PR26" s="4"/>
      <c r="PS26" s="4" t="s">
        <v>226</v>
      </c>
      <c r="PT26" s="4"/>
      <c r="PU26" s="4" t="s">
        <v>180</v>
      </c>
      <c r="PV26" s="4"/>
      <c r="PW26" s="4" t="s">
        <v>228</v>
      </c>
      <c r="PX26" s="4"/>
      <c r="PY26" s="4" t="s">
        <v>11849</v>
      </c>
      <c r="PZ26" s="4" t="s">
        <v>176</v>
      </c>
      <c r="QA26" s="4" t="s">
        <v>176</v>
      </c>
      <c r="QB26" s="4" t="s">
        <v>12</v>
      </c>
      <c r="QC26" s="4" t="s">
        <v>12</v>
      </c>
      <c r="QD26" s="4" t="s">
        <v>12</v>
      </c>
      <c r="QE26" s="4" t="s">
        <v>12</v>
      </c>
      <c r="QF26" s="4"/>
      <c r="QG26" s="4" t="s">
        <v>175</v>
      </c>
      <c r="QH26" s="4" t="s">
        <v>12</v>
      </c>
      <c r="QI26" s="4" t="s">
        <v>12</v>
      </c>
      <c r="QJ26" s="4" t="s">
        <v>12</v>
      </c>
      <c r="QK26" s="4" t="s">
        <v>12</v>
      </c>
      <c r="QL26" s="4" t="s">
        <v>12</v>
      </c>
      <c r="QM26" s="4" t="s">
        <v>12</v>
      </c>
      <c r="QN26" s="4" t="s">
        <v>176</v>
      </c>
      <c r="QO26" s="4"/>
      <c r="QP26" s="4"/>
      <c r="QQ26" s="4" t="s">
        <v>175</v>
      </c>
      <c r="QR26" s="4" t="s">
        <v>12</v>
      </c>
      <c r="QS26" s="4" t="s">
        <v>12</v>
      </c>
      <c r="QT26" s="4" t="s">
        <v>12</v>
      </c>
      <c r="QU26" s="4" t="s">
        <v>12</v>
      </c>
      <c r="QV26" s="4" t="s">
        <v>12</v>
      </c>
      <c r="QW26" s="4" t="s">
        <v>12</v>
      </c>
      <c r="QX26" s="4" t="s">
        <v>176</v>
      </c>
      <c r="QY26" s="4"/>
      <c r="QZ26" s="4"/>
      <c r="RA26" s="4" t="s">
        <v>50</v>
      </c>
      <c r="RB26" s="4" t="s">
        <v>50</v>
      </c>
      <c r="RC26" s="4" t="s">
        <v>16742</v>
      </c>
    </row>
    <row r="27" spans="1:471" x14ac:dyDescent="0.3">
      <c r="A27" s="4" t="s">
        <v>16743</v>
      </c>
      <c r="B27" s="4" t="s">
        <v>16744</v>
      </c>
      <c r="C27" s="4" t="s">
        <v>16745</v>
      </c>
      <c r="D27" s="4" t="s">
        <v>14393</v>
      </c>
      <c r="E27" s="4" t="s">
        <v>14393</v>
      </c>
      <c r="F27" s="4" t="s">
        <v>183</v>
      </c>
      <c r="G27" s="4" t="s">
        <v>11</v>
      </c>
      <c r="H27" s="4" t="s">
        <v>305</v>
      </c>
      <c r="I27" s="4" t="s">
        <v>306</v>
      </c>
      <c r="J27" s="4" t="s">
        <v>472</v>
      </c>
      <c r="K27" s="4" t="s">
        <v>473</v>
      </c>
      <c r="L27" s="4"/>
      <c r="M27" s="4" t="s">
        <v>11821</v>
      </c>
      <c r="N27" s="4" t="s">
        <v>11850</v>
      </c>
      <c r="O27" s="4" t="s">
        <v>11</v>
      </c>
      <c r="P27" s="4" t="s">
        <v>173</v>
      </c>
      <c r="Q27" s="4" t="s">
        <v>50</v>
      </c>
      <c r="R27" s="4" t="s">
        <v>11</v>
      </c>
      <c r="S27" s="4" t="s">
        <v>11857</v>
      </c>
      <c r="T27" s="4" t="s">
        <v>11</v>
      </c>
      <c r="U27" s="4" t="s">
        <v>13917</v>
      </c>
      <c r="V27" s="4">
        <v>23.625</v>
      </c>
      <c r="W27" s="4" t="s">
        <v>11825</v>
      </c>
      <c r="X27" s="4" t="s">
        <v>11</v>
      </c>
      <c r="Y27" s="4" t="s">
        <v>176</v>
      </c>
      <c r="Z27" s="4" t="s">
        <v>11</v>
      </c>
      <c r="AA27" s="4" t="s">
        <v>173</v>
      </c>
      <c r="AB27" s="4" t="s">
        <v>50</v>
      </c>
      <c r="AC27" s="4" t="s">
        <v>11</v>
      </c>
      <c r="AD27" s="4" t="s">
        <v>63</v>
      </c>
      <c r="AE27" s="4" t="s">
        <v>11</v>
      </c>
      <c r="AF27" s="4" t="s">
        <v>493</v>
      </c>
      <c r="AG27" s="4">
        <v>55.9</v>
      </c>
      <c r="AH27" s="4" t="s">
        <v>11825</v>
      </c>
      <c r="AI27" s="4" t="s">
        <v>11</v>
      </c>
      <c r="AJ27" s="4" t="s">
        <v>176</v>
      </c>
      <c r="AK27" s="4" t="s">
        <v>11</v>
      </c>
      <c r="AL27" s="4" t="s">
        <v>173</v>
      </c>
      <c r="AM27" s="4" t="s">
        <v>50</v>
      </c>
      <c r="AN27" s="4" t="s">
        <v>11</v>
      </c>
      <c r="AO27" s="4" t="s">
        <v>11419</v>
      </c>
      <c r="AP27" s="4" t="s">
        <v>11</v>
      </c>
      <c r="AQ27" s="4" t="s">
        <v>11945</v>
      </c>
      <c r="AR27" s="4">
        <v>32.9</v>
      </c>
      <c r="AS27" s="4" t="s">
        <v>11825</v>
      </c>
      <c r="AT27" s="4" t="s">
        <v>11</v>
      </c>
      <c r="AU27" s="4" t="s">
        <v>176</v>
      </c>
      <c r="AV27" s="4" t="s">
        <v>11</v>
      </c>
      <c r="AW27" s="4" t="s">
        <v>173</v>
      </c>
      <c r="AX27" s="4" t="s">
        <v>50</v>
      </c>
      <c r="AY27" s="4" t="s">
        <v>11</v>
      </c>
      <c r="AZ27" s="4" t="s">
        <v>176</v>
      </c>
      <c r="BA27" s="4" t="s">
        <v>11</v>
      </c>
      <c r="BB27" s="4" t="s">
        <v>12074</v>
      </c>
      <c r="BC27" s="4">
        <v>13.89</v>
      </c>
      <c r="BD27" s="4" t="s">
        <v>11825</v>
      </c>
      <c r="BE27" s="4" t="s">
        <v>11</v>
      </c>
      <c r="BF27" s="4" t="s">
        <v>176</v>
      </c>
      <c r="BG27" s="4" t="s">
        <v>11</v>
      </c>
      <c r="BH27" s="4" t="s">
        <v>173</v>
      </c>
      <c r="BI27" s="4" t="s">
        <v>50</v>
      </c>
      <c r="BJ27" s="4" t="s">
        <v>11</v>
      </c>
      <c r="BK27" s="4" t="s">
        <v>176</v>
      </c>
      <c r="BL27" s="4" t="s">
        <v>11</v>
      </c>
      <c r="BM27" s="4" t="s">
        <v>16695</v>
      </c>
      <c r="BN27" s="4">
        <v>9.39</v>
      </c>
      <c r="BO27" s="4" t="s">
        <v>11825</v>
      </c>
      <c r="BP27" s="4" t="s">
        <v>11</v>
      </c>
      <c r="BQ27" s="4" t="s">
        <v>176</v>
      </c>
      <c r="BR27" s="4" t="s">
        <v>11</v>
      </c>
      <c r="BS27" s="4" t="s">
        <v>173</v>
      </c>
      <c r="BT27" s="4" t="s">
        <v>50</v>
      </c>
      <c r="BU27" s="4" t="s">
        <v>11</v>
      </c>
      <c r="BV27" s="4" t="s">
        <v>176</v>
      </c>
      <c r="BW27" s="4" t="s">
        <v>11</v>
      </c>
      <c r="BX27" s="4" t="s">
        <v>16616</v>
      </c>
      <c r="BY27" s="4">
        <v>13.95</v>
      </c>
      <c r="BZ27" s="4" t="s">
        <v>11825</v>
      </c>
      <c r="CA27" s="4" t="s">
        <v>11</v>
      </c>
      <c r="CB27" s="4" t="s">
        <v>176</v>
      </c>
      <c r="CC27" s="4" t="s">
        <v>11</v>
      </c>
      <c r="CD27" s="4" t="s">
        <v>173</v>
      </c>
      <c r="CE27" s="4" t="s">
        <v>50</v>
      </c>
      <c r="CF27" s="4" t="s">
        <v>11</v>
      </c>
      <c r="CG27" s="4" t="s">
        <v>176</v>
      </c>
      <c r="CH27" s="4" t="s">
        <v>11</v>
      </c>
      <c r="CI27" s="4" t="s">
        <v>11962</v>
      </c>
      <c r="CJ27" s="4">
        <v>9.89</v>
      </c>
      <c r="CK27" s="4" t="s">
        <v>11825</v>
      </c>
      <c r="CL27" s="4" t="s">
        <v>11</v>
      </c>
      <c r="CM27" s="4" t="s">
        <v>176</v>
      </c>
      <c r="CN27" s="4" t="s">
        <v>11</v>
      </c>
      <c r="CO27" s="4" t="s">
        <v>173</v>
      </c>
      <c r="CP27" s="4" t="s">
        <v>11</v>
      </c>
      <c r="CQ27" s="4" t="s">
        <v>11</v>
      </c>
      <c r="CR27" s="4" t="s">
        <v>176</v>
      </c>
      <c r="CS27" s="4" t="s">
        <v>11</v>
      </c>
      <c r="CT27" s="4" t="s">
        <v>11943</v>
      </c>
      <c r="CU27" s="4">
        <v>83.9</v>
      </c>
      <c r="CV27" s="4" t="s">
        <v>11824</v>
      </c>
      <c r="CW27" s="4" t="s">
        <v>11</v>
      </c>
      <c r="CX27" s="4" t="s">
        <v>176</v>
      </c>
      <c r="CY27" s="4" t="s">
        <v>11</v>
      </c>
      <c r="CZ27" s="4" t="s">
        <v>173</v>
      </c>
      <c r="DA27" s="4" t="s">
        <v>11</v>
      </c>
      <c r="DB27" s="4" t="s">
        <v>11</v>
      </c>
      <c r="DC27" s="4" t="s">
        <v>11953</v>
      </c>
      <c r="DD27" s="4" t="s">
        <v>11</v>
      </c>
      <c r="DE27" s="4" t="s">
        <v>12165</v>
      </c>
      <c r="DF27" s="4">
        <v>43.941176470588204</v>
      </c>
      <c r="DG27" s="4" t="s">
        <v>11844</v>
      </c>
      <c r="DH27" s="4" t="s">
        <v>11</v>
      </c>
      <c r="DI27" s="4" t="s">
        <v>176</v>
      </c>
      <c r="DJ27" s="4" t="s">
        <v>11</v>
      </c>
      <c r="DK27" s="4" t="s">
        <v>173</v>
      </c>
      <c r="DL27" s="4" t="s">
        <v>50</v>
      </c>
      <c r="DM27" s="4" t="s">
        <v>11</v>
      </c>
      <c r="DN27" s="4" t="s">
        <v>176</v>
      </c>
      <c r="DO27" s="4" t="s">
        <v>11</v>
      </c>
      <c r="DP27" s="4" t="s">
        <v>11904</v>
      </c>
      <c r="DQ27" s="4">
        <v>14.5</v>
      </c>
      <c r="DR27" s="4" t="s">
        <v>11825</v>
      </c>
      <c r="DS27" s="4" t="s">
        <v>11</v>
      </c>
      <c r="DT27" s="4" t="s">
        <v>176</v>
      </c>
      <c r="DU27" s="4" t="s">
        <v>11</v>
      </c>
      <c r="DV27" s="4" t="s">
        <v>173</v>
      </c>
      <c r="DW27" s="4" t="s">
        <v>50</v>
      </c>
      <c r="DX27" s="4" t="s">
        <v>11</v>
      </c>
      <c r="DY27" s="4" t="s">
        <v>176</v>
      </c>
      <c r="DZ27" s="4" t="s">
        <v>11</v>
      </c>
      <c r="EA27" s="4" t="s">
        <v>14086</v>
      </c>
      <c r="EB27" s="4">
        <v>63.9</v>
      </c>
      <c r="EC27" s="4" t="s">
        <v>11844</v>
      </c>
      <c r="ED27" s="4" t="s">
        <v>11</v>
      </c>
      <c r="EE27" s="4" t="s">
        <v>176</v>
      </c>
      <c r="EF27" s="4" t="s">
        <v>11</v>
      </c>
      <c r="EG27" s="4" t="s">
        <v>173</v>
      </c>
      <c r="EH27" s="4" t="s">
        <v>11</v>
      </c>
      <c r="EI27" s="4" t="s">
        <v>11</v>
      </c>
      <c r="EJ27" s="4" t="s">
        <v>176</v>
      </c>
      <c r="EK27" s="4" t="s">
        <v>11</v>
      </c>
      <c r="EL27" s="4" t="s">
        <v>11390</v>
      </c>
      <c r="EM27" s="4">
        <v>26.9</v>
      </c>
      <c r="EN27" s="4" t="s">
        <v>11825</v>
      </c>
      <c r="EO27" s="4" t="s">
        <v>11</v>
      </c>
      <c r="EP27" s="4" t="s">
        <v>176</v>
      </c>
      <c r="EQ27" s="4" t="s">
        <v>11</v>
      </c>
      <c r="ER27" s="4" t="s">
        <v>173</v>
      </c>
      <c r="ES27" s="4" t="s">
        <v>50</v>
      </c>
      <c r="ET27" s="4" t="s">
        <v>11</v>
      </c>
      <c r="EU27" s="4" t="s">
        <v>11444</v>
      </c>
      <c r="EV27" s="4" t="s">
        <v>11</v>
      </c>
      <c r="EW27" s="4" t="s">
        <v>12003</v>
      </c>
      <c r="EX27" s="4">
        <v>9.4749999999999996</v>
      </c>
      <c r="EY27" s="4" t="s">
        <v>11827</v>
      </c>
      <c r="EZ27" s="4" t="s">
        <v>11</v>
      </c>
      <c r="FA27" s="4" t="s">
        <v>176</v>
      </c>
      <c r="FB27" s="4" t="s">
        <v>11</v>
      </c>
      <c r="FC27" s="4" t="s">
        <v>173</v>
      </c>
      <c r="FD27" s="4" t="s">
        <v>11</v>
      </c>
      <c r="FE27" s="4" t="s">
        <v>11</v>
      </c>
      <c r="FF27" s="4" t="s">
        <v>12193</v>
      </c>
      <c r="FG27" s="4" t="s">
        <v>11</v>
      </c>
      <c r="FH27" s="4" t="s">
        <v>16627</v>
      </c>
      <c r="FI27" s="4">
        <v>78.285714285714306</v>
      </c>
      <c r="FJ27" s="4" t="s">
        <v>11825</v>
      </c>
      <c r="FK27" s="4" t="s">
        <v>11</v>
      </c>
      <c r="FL27" s="4" t="s">
        <v>176</v>
      </c>
      <c r="FM27" s="4" t="s">
        <v>12191</v>
      </c>
      <c r="FN27" s="4" t="s">
        <v>12</v>
      </c>
      <c r="FO27" s="4" t="s">
        <v>12</v>
      </c>
      <c r="FP27" s="4" t="s">
        <v>12</v>
      </c>
      <c r="FQ27" s="4" t="s">
        <v>12</v>
      </c>
      <c r="FR27" s="4" t="s">
        <v>12</v>
      </c>
      <c r="FS27" s="4" t="s">
        <v>12</v>
      </c>
      <c r="FT27" s="4" t="s">
        <v>12</v>
      </c>
      <c r="FU27" s="4" t="s">
        <v>12</v>
      </c>
      <c r="FV27" s="4" t="s">
        <v>12</v>
      </c>
      <c r="FW27" s="4" t="s">
        <v>12</v>
      </c>
      <c r="FX27" s="4" t="s">
        <v>176</v>
      </c>
      <c r="FY27" s="4" t="s">
        <v>12</v>
      </c>
      <c r="FZ27" s="4" t="s">
        <v>12</v>
      </c>
      <c r="GA27" s="4" t="s">
        <v>12</v>
      </c>
      <c r="GB27" s="4" t="s">
        <v>12</v>
      </c>
      <c r="GC27" s="4" t="s">
        <v>12</v>
      </c>
      <c r="GD27" s="4" t="s">
        <v>12</v>
      </c>
      <c r="GE27" s="4" t="s">
        <v>12</v>
      </c>
      <c r="GF27" s="4" t="s">
        <v>11</v>
      </c>
      <c r="GG27" s="4" t="s">
        <v>173</v>
      </c>
      <c r="GH27" s="4" t="s">
        <v>50</v>
      </c>
      <c r="GI27" s="4" t="s">
        <v>11</v>
      </c>
      <c r="GJ27" s="4" t="s">
        <v>84</v>
      </c>
      <c r="GK27" s="4" t="s">
        <v>11</v>
      </c>
      <c r="GL27" s="4" t="s">
        <v>12265</v>
      </c>
      <c r="GM27" s="4">
        <v>366.34615384615398</v>
      </c>
      <c r="GN27" s="4" t="s">
        <v>11844</v>
      </c>
      <c r="GO27" s="4" t="s">
        <v>11</v>
      </c>
      <c r="GP27" s="4" t="s">
        <v>176</v>
      </c>
      <c r="GQ27" s="4" t="s">
        <v>11</v>
      </c>
      <c r="GR27" s="4" t="s">
        <v>173</v>
      </c>
      <c r="GS27" s="4" t="s">
        <v>50</v>
      </c>
      <c r="GT27" s="4" t="s">
        <v>11</v>
      </c>
      <c r="GU27" s="4" t="s">
        <v>11846</v>
      </c>
      <c r="GV27" s="4" t="s">
        <v>11</v>
      </c>
      <c r="GW27" s="4" t="s">
        <v>13805</v>
      </c>
      <c r="GX27" s="4">
        <v>9.5769230769230802</v>
      </c>
      <c r="GY27" s="4" t="s">
        <v>11825</v>
      </c>
      <c r="GZ27" s="4" t="s">
        <v>11</v>
      </c>
      <c r="HA27" s="4" t="s">
        <v>176</v>
      </c>
      <c r="HB27" s="4" t="s">
        <v>11</v>
      </c>
      <c r="HC27" s="4" t="s">
        <v>173</v>
      </c>
      <c r="HD27" s="4" t="s">
        <v>50</v>
      </c>
      <c r="HE27" s="4" t="s">
        <v>11</v>
      </c>
      <c r="HF27" s="4" t="s">
        <v>11438</v>
      </c>
      <c r="HG27" s="4" t="s">
        <v>11</v>
      </c>
      <c r="HH27" s="4" t="s">
        <v>13917</v>
      </c>
      <c r="HI27" s="4">
        <v>18.899999999999999</v>
      </c>
      <c r="HJ27" s="4" t="s">
        <v>11825</v>
      </c>
      <c r="HK27" s="4" t="s">
        <v>11</v>
      </c>
      <c r="HL27" s="4" t="s">
        <v>176</v>
      </c>
      <c r="HM27" s="4" t="s">
        <v>11</v>
      </c>
      <c r="HN27" s="4" t="s">
        <v>173</v>
      </c>
      <c r="HO27" s="4" t="s">
        <v>50</v>
      </c>
      <c r="HP27" s="4" t="s">
        <v>11</v>
      </c>
      <c r="HQ27" s="4" t="s">
        <v>11857</v>
      </c>
      <c r="HR27" s="4" t="s">
        <v>11</v>
      </c>
      <c r="HS27" s="4" t="s">
        <v>12140</v>
      </c>
      <c r="HT27" s="4">
        <v>44.875</v>
      </c>
      <c r="HU27" s="4" t="s">
        <v>11844</v>
      </c>
      <c r="HV27" s="4" t="s">
        <v>11</v>
      </c>
      <c r="HW27" s="4" t="s">
        <v>176</v>
      </c>
      <c r="HX27" s="4" t="s">
        <v>11</v>
      </c>
      <c r="HY27" s="4" t="s">
        <v>173</v>
      </c>
      <c r="HZ27" s="4" t="s">
        <v>50</v>
      </c>
      <c r="IA27" s="4" t="s">
        <v>11</v>
      </c>
      <c r="IB27" s="4" t="s">
        <v>218</v>
      </c>
      <c r="IC27" s="4" t="s">
        <v>11</v>
      </c>
      <c r="ID27" s="4" t="s">
        <v>12210</v>
      </c>
      <c r="IE27" s="4">
        <v>37.200000000000003</v>
      </c>
      <c r="IF27" s="4" t="s">
        <v>11844</v>
      </c>
      <c r="IG27" s="4" t="s">
        <v>11</v>
      </c>
      <c r="IH27" s="4" t="s">
        <v>176</v>
      </c>
      <c r="II27" s="4" t="s">
        <v>11</v>
      </c>
      <c r="IJ27" s="4" t="s">
        <v>173</v>
      </c>
      <c r="IK27" s="4" t="s">
        <v>11</v>
      </c>
      <c r="IL27" s="4" t="s">
        <v>11</v>
      </c>
      <c r="IM27" s="4" t="s">
        <v>63</v>
      </c>
      <c r="IN27" s="4" t="s">
        <v>11</v>
      </c>
      <c r="IO27" s="4" t="s">
        <v>48</v>
      </c>
      <c r="IP27" s="4">
        <v>25.5</v>
      </c>
      <c r="IQ27" s="4" t="s">
        <v>11844</v>
      </c>
      <c r="IR27" s="4" t="s">
        <v>11</v>
      </c>
      <c r="IS27" s="4" t="s">
        <v>176</v>
      </c>
      <c r="IT27" s="4" t="s">
        <v>174</v>
      </c>
      <c r="IU27" s="4" t="s">
        <v>12</v>
      </c>
      <c r="IV27" s="4" t="s">
        <v>12</v>
      </c>
      <c r="IW27" s="4" t="s">
        <v>12</v>
      </c>
      <c r="IX27" s="4" t="s">
        <v>12</v>
      </c>
      <c r="IY27" s="4" t="s">
        <v>12</v>
      </c>
      <c r="IZ27" s="4" t="s">
        <v>12</v>
      </c>
      <c r="JA27" s="4" t="s">
        <v>12</v>
      </c>
      <c r="JB27" s="4" t="s">
        <v>12</v>
      </c>
      <c r="JC27" s="4" t="s">
        <v>176</v>
      </c>
      <c r="JD27" s="4" t="s">
        <v>12</v>
      </c>
      <c r="JE27" s="4" t="s">
        <v>50</v>
      </c>
      <c r="JF27" s="4" t="s">
        <v>11</v>
      </c>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t="s">
        <v>174</v>
      </c>
      <c r="KN27" s="4" t="s">
        <v>12</v>
      </c>
      <c r="KO27" s="4" t="s">
        <v>12</v>
      </c>
      <c r="KP27" s="4" t="s">
        <v>176</v>
      </c>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t="s">
        <v>50</v>
      </c>
      <c r="LT27" s="4" t="s">
        <v>11</v>
      </c>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t="s">
        <v>174</v>
      </c>
      <c r="NB27" s="4" t="s">
        <v>12</v>
      </c>
      <c r="NC27" s="4" t="s">
        <v>12</v>
      </c>
      <c r="ND27" s="4" t="s">
        <v>176</v>
      </c>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t="s">
        <v>11853</v>
      </c>
      <c r="OH27" s="4" t="s">
        <v>176</v>
      </c>
      <c r="OI27" s="4" t="s">
        <v>12</v>
      </c>
      <c r="OJ27" s="4" t="s">
        <v>12</v>
      </c>
      <c r="OK27" s="4" t="s">
        <v>12</v>
      </c>
      <c r="OL27" s="4" t="s">
        <v>12</v>
      </c>
      <c r="OM27" s="4" t="s">
        <v>12</v>
      </c>
      <c r="ON27" s="4" t="s">
        <v>12</v>
      </c>
      <c r="OO27" s="4" t="s">
        <v>12</v>
      </c>
      <c r="OP27" s="4" t="s">
        <v>12</v>
      </c>
      <c r="OQ27" s="4" t="s">
        <v>12</v>
      </c>
      <c r="OR27" s="4"/>
      <c r="OS27" s="4" t="s">
        <v>11892</v>
      </c>
      <c r="OT27" s="4" t="s">
        <v>176</v>
      </c>
      <c r="OU27" s="4" t="s">
        <v>12</v>
      </c>
      <c r="OV27" s="4" t="s">
        <v>12</v>
      </c>
      <c r="OW27" s="4" t="s">
        <v>12</v>
      </c>
      <c r="OX27" s="4" t="s">
        <v>12</v>
      </c>
      <c r="OY27" s="4" t="s">
        <v>12</v>
      </c>
      <c r="OZ27" s="4" t="s">
        <v>12</v>
      </c>
      <c r="PA27" s="4"/>
      <c r="PB27" s="4" t="s">
        <v>11</v>
      </c>
      <c r="PC27" s="4" t="s">
        <v>11838</v>
      </c>
      <c r="PD27" s="4" t="s">
        <v>11839</v>
      </c>
      <c r="PE27" s="4"/>
      <c r="PF27" s="4" t="s">
        <v>177</v>
      </c>
      <c r="PG27" s="4" t="s">
        <v>176</v>
      </c>
      <c r="PH27" s="4" t="s">
        <v>12</v>
      </c>
      <c r="PI27" s="4" t="s">
        <v>12</v>
      </c>
      <c r="PJ27" s="4" t="s">
        <v>12</v>
      </c>
      <c r="PK27" s="4" t="s">
        <v>12</v>
      </c>
      <c r="PL27" s="4" t="s">
        <v>12</v>
      </c>
      <c r="PM27" s="4" t="s">
        <v>12</v>
      </c>
      <c r="PN27" s="4" t="s">
        <v>12</v>
      </c>
      <c r="PO27" s="4" t="s">
        <v>12</v>
      </c>
      <c r="PP27" s="4" t="s">
        <v>12</v>
      </c>
      <c r="PQ27" s="4" t="s">
        <v>12</v>
      </c>
      <c r="PR27" s="4"/>
      <c r="PS27" s="4" t="s">
        <v>226</v>
      </c>
      <c r="PT27" s="4"/>
      <c r="PU27" s="4" t="s">
        <v>180</v>
      </c>
      <c r="PV27" s="4"/>
      <c r="PW27" s="4" t="s">
        <v>228</v>
      </c>
      <c r="PX27" s="4"/>
      <c r="PY27" s="4" t="s">
        <v>11849</v>
      </c>
      <c r="PZ27" s="4" t="s">
        <v>176</v>
      </c>
      <c r="QA27" s="4" t="s">
        <v>176</v>
      </c>
      <c r="QB27" s="4" t="s">
        <v>12</v>
      </c>
      <c r="QC27" s="4" t="s">
        <v>12</v>
      </c>
      <c r="QD27" s="4" t="s">
        <v>12</v>
      </c>
      <c r="QE27" s="4" t="s">
        <v>12</v>
      </c>
      <c r="QF27" s="4"/>
      <c r="QG27" s="4" t="s">
        <v>175</v>
      </c>
      <c r="QH27" s="4" t="s">
        <v>12</v>
      </c>
      <c r="QI27" s="4" t="s">
        <v>12</v>
      </c>
      <c r="QJ27" s="4" t="s">
        <v>12</v>
      </c>
      <c r="QK27" s="4" t="s">
        <v>12</v>
      </c>
      <c r="QL27" s="4" t="s">
        <v>12</v>
      </c>
      <c r="QM27" s="4" t="s">
        <v>12</v>
      </c>
      <c r="QN27" s="4" t="s">
        <v>176</v>
      </c>
      <c r="QO27" s="4"/>
      <c r="QP27" s="4"/>
      <c r="QQ27" s="4" t="s">
        <v>175</v>
      </c>
      <c r="QR27" s="4" t="s">
        <v>12</v>
      </c>
      <c r="QS27" s="4" t="s">
        <v>12</v>
      </c>
      <c r="QT27" s="4" t="s">
        <v>12</v>
      </c>
      <c r="QU27" s="4" t="s">
        <v>12</v>
      </c>
      <c r="QV27" s="4" t="s">
        <v>12</v>
      </c>
      <c r="QW27" s="4" t="s">
        <v>12</v>
      </c>
      <c r="QX27" s="4" t="s">
        <v>176</v>
      </c>
      <c r="QY27" s="4"/>
      <c r="QZ27" s="4"/>
      <c r="RA27" s="4" t="s">
        <v>11</v>
      </c>
      <c r="RB27" s="4" t="s">
        <v>50</v>
      </c>
      <c r="RC27" s="4" t="s">
        <v>16746</v>
      </c>
    </row>
    <row r="28" spans="1:471" x14ac:dyDescent="0.3">
      <c r="A28" s="4" t="s">
        <v>16747</v>
      </c>
      <c r="B28" s="4" t="s">
        <v>16748</v>
      </c>
      <c r="C28" s="4" t="s">
        <v>16749</v>
      </c>
      <c r="D28" s="4" t="s">
        <v>14393</v>
      </c>
      <c r="E28" s="4" t="s">
        <v>14393</v>
      </c>
      <c r="F28" s="4" t="s">
        <v>183</v>
      </c>
      <c r="G28" s="4" t="s">
        <v>11</v>
      </c>
      <c r="H28" s="4" t="s">
        <v>305</v>
      </c>
      <c r="I28" s="4" t="s">
        <v>306</v>
      </c>
      <c r="J28" s="4" t="s">
        <v>472</v>
      </c>
      <c r="K28" s="4" t="s">
        <v>473</v>
      </c>
      <c r="L28" s="4"/>
      <c r="M28" s="4" t="s">
        <v>11821</v>
      </c>
      <c r="N28" s="4" t="s">
        <v>11850</v>
      </c>
      <c r="O28" s="4" t="s">
        <v>11</v>
      </c>
      <c r="P28" s="4" t="s">
        <v>173</v>
      </c>
      <c r="Q28" s="4" t="s">
        <v>50</v>
      </c>
      <c r="R28" s="4" t="s">
        <v>11</v>
      </c>
      <c r="S28" s="4" t="s">
        <v>12247</v>
      </c>
      <c r="T28" s="4" t="s">
        <v>11</v>
      </c>
      <c r="U28" s="4" t="s">
        <v>12004</v>
      </c>
      <c r="V28" s="4">
        <v>27.8125</v>
      </c>
      <c r="W28" s="4" t="s">
        <v>11824</v>
      </c>
      <c r="X28" s="4" t="s">
        <v>11</v>
      </c>
      <c r="Y28" s="4" t="s">
        <v>176</v>
      </c>
      <c r="Z28" s="4" t="s">
        <v>11</v>
      </c>
      <c r="AA28" s="4" t="s">
        <v>173</v>
      </c>
      <c r="AB28" s="4" t="s">
        <v>50</v>
      </c>
      <c r="AC28" s="4" t="s">
        <v>11</v>
      </c>
      <c r="AD28" s="4" t="s">
        <v>63</v>
      </c>
      <c r="AE28" s="4" t="s">
        <v>11</v>
      </c>
      <c r="AF28" s="4" t="s">
        <v>13705</v>
      </c>
      <c r="AG28" s="4">
        <v>56.4</v>
      </c>
      <c r="AH28" s="4" t="s">
        <v>11825</v>
      </c>
      <c r="AI28" s="4" t="s">
        <v>11</v>
      </c>
      <c r="AJ28" s="4" t="s">
        <v>176</v>
      </c>
      <c r="AK28" s="4" t="s">
        <v>11</v>
      </c>
      <c r="AL28" s="4" t="s">
        <v>173</v>
      </c>
      <c r="AM28" s="4" t="s">
        <v>11</v>
      </c>
      <c r="AN28" s="4" t="s">
        <v>11</v>
      </c>
      <c r="AO28" s="4" t="s">
        <v>11419</v>
      </c>
      <c r="AP28" s="4" t="s">
        <v>11</v>
      </c>
      <c r="AQ28" s="4" t="s">
        <v>12046</v>
      </c>
      <c r="AR28" s="4">
        <v>31.5</v>
      </c>
      <c r="AS28" s="4" t="s">
        <v>11825</v>
      </c>
      <c r="AT28" s="4" t="s">
        <v>11</v>
      </c>
      <c r="AU28" s="4" t="s">
        <v>176</v>
      </c>
      <c r="AV28" s="4" t="s">
        <v>11</v>
      </c>
      <c r="AW28" s="4" t="s">
        <v>173</v>
      </c>
      <c r="AX28" s="4" t="s">
        <v>50</v>
      </c>
      <c r="AY28" s="4" t="s">
        <v>11</v>
      </c>
      <c r="AZ28" s="4" t="s">
        <v>176</v>
      </c>
      <c r="BA28" s="4" t="s">
        <v>11</v>
      </c>
      <c r="BB28" s="4" t="s">
        <v>11394</v>
      </c>
      <c r="BC28" s="4">
        <v>19</v>
      </c>
      <c r="BD28" s="4" t="s">
        <v>11825</v>
      </c>
      <c r="BE28" s="4" t="s">
        <v>11</v>
      </c>
      <c r="BF28" s="4" t="s">
        <v>176</v>
      </c>
      <c r="BG28" s="4" t="s">
        <v>11</v>
      </c>
      <c r="BH28" s="4" t="s">
        <v>173</v>
      </c>
      <c r="BI28" s="4" t="s">
        <v>50</v>
      </c>
      <c r="BJ28" s="4" t="s">
        <v>11</v>
      </c>
      <c r="BK28" s="4" t="s">
        <v>176</v>
      </c>
      <c r="BL28" s="4" t="s">
        <v>11</v>
      </c>
      <c r="BM28" s="4" t="s">
        <v>11951</v>
      </c>
      <c r="BN28" s="4">
        <v>14</v>
      </c>
      <c r="BO28" s="4" t="s">
        <v>11825</v>
      </c>
      <c r="BP28" s="4" t="s">
        <v>11</v>
      </c>
      <c r="BQ28" s="4" t="s">
        <v>176</v>
      </c>
      <c r="BR28" s="4" t="s">
        <v>11</v>
      </c>
      <c r="BS28" s="4" t="s">
        <v>173</v>
      </c>
      <c r="BT28" s="4" t="s">
        <v>50</v>
      </c>
      <c r="BU28" s="4" t="s">
        <v>11</v>
      </c>
      <c r="BV28" s="4" t="s">
        <v>176</v>
      </c>
      <c r="BW28" s="4" t="s">
        <v>11</v>
      </c>
      <c r="BX28" s="4" t="s">
        <v>11904</v>
      </c>
      <c r="BY28" s="4">
        <v>14.5</v>
      </c>
      <c r="BZ28" s="4" t="s">
        <v>11825</v>
      </c>
      <c r="CA28" s="4" t="s">
        <v>11</v>
      </c>
      <c r="CB28" s="4" t="s">
        <v>176</v>
      </c>
      <c r="CC28" s="4" t="s">
        <v>11</v>
      </c>
      <c r="CD28" s="4" t="s">
        <v>173</v>
      </c>
      <c r="CE28" s="4" t="s">
        <v>50</v>
      </c>
      <c r="CF28" s="4" t="s">
        <v>11</v>
      </c>
      <c r="CG28" s="4" t="s">
        <v>176</v>
      </c>
      <c r="CH28" s="4" t="s">
        <v>11</v>
      </c>
      <c r="CI28" s="4" t="s">
        <v>11895</v>
      </c>
      <c r="CJ28" s="4">
        <v>11.5</v>
      </c>
      <c r="CK28" s="4" t="s">
        <v>11825</v>
      </c>
      <c r="CL28" s="4" t="s">
        <v>11</v>
      </c>
      <c r="CM28" s="4" t="s">
        <v>176</v>
      </c>
      <c r="CN28" s="4" t="s">
        <v>11</v>
      </c>
      <c r="CO28" s="4" t="s">
        <v>173</v>
      </c>
      <c r="CP28" s="4" t="s">
        <v>50</v>
      </c>
      <c r="CQ28" s="4" t="s">
        <v>11</v>
      </c>
      <c r="CR28" s="4" t="s">
        <v>176</v>
      </c>
      <c r="CS28" s="4" t="s">
        <v>11</v>
      </c>
      <c r="CT28" s="4" t="s">
        <v>16750</v>
      </c>
      <c r="CU28" s="4">
        <v>117</v>
      </c>
      <c r="CV28" s="4" t="s">
        <v>11824</v>
      </c>
      <c r="CW28" s="4" t="s">
        <v>11</v>
      </c>
      <c r="CX28" s="4" t="s">
        <v>176</v>
      </c>
      <c r="CY28" s="4" t="s">
        <v>11</v>
      </c>
      <c r="CZ28" s="4" t="s">
        <v>173</v>
      </c>
      <c r="DA28" s="4" t="s">
        <v>50</v>
      </c>
      <c r="DB28" s="4" t="s">
        <v>11</v>
      </c>
      <c r="DC28" s="4" t="s">
        <v>16751</v>
      </c>
      <c r="DD28" s="4" t="s">
        <v>11</v>
      </c>
      <c r="DE28" s="4" t="s">
        <v>277</v>
      </c>
      <c r="DF28" s="4">
        <v>47.347826086956502</v>
      </c>
      <c r="DG28" s="4" t="s">
        <v>11825</v>
      </c>
      <c r="DH28" s="4" t="s">
        <v>11</v>
      </c>
      <c r="DI28" s="4" t="s">
        <v>176</v>
      </c>
      <c r="DJ28" s="4" t="s">
        <v>11</v>
      </c>
      <c r="DK28" s="4" t="s">
        <v>173</v>
      </c>
      <c r="DL28" s="4" t="s">
        <v>50</v>
      </c>
      <c r="DM28" s="4" t="s">
        <v>11</v>
      </c>
      <c r="DN28" s="4" t="s">
        <v>176</v>
      </c>
      <c r="DO28" s="4" t="s">
        <v>11</v>
      </c>
      <c r="DP28" s="4" t="s">
        <v>12064</v>
      </c>
      <c r="DQ28" s="4">
        <v>13.6</v>
      </c>
      <c r="DR28" s="4" t="s">
        <v>11844</v>
      </c>
      <c r="DS28" s="4" t="s">
        <v>11</v>
      </c>
      <c r="DT28" s="4" t="s">
        <v>176</v>
      </c>
      <c r="DU28" s="4" t="s">
        <v>11</v>
      </c>
      <c r="DV28" s="4" t="s">
        <v>173</v>
      </c>
      <c r="DW28" s="4" t="s">
        <v>11</v>
      </c>
      <c r="DX28" s="4" t="s">
        <v>11</v>
      </c>
      <c r="DY28" s="4" t="s">
        <v>176</v>
      </c>
      <c r="DZ28" s="4" t="s">
        <v>11</v>
      </c>
      <c r="EA28" s="4" t="s">
        <v>12286</v>
      </c>
      <c r="EB28" s="4">
        <v>42.6</v>
      </c>
      <c r="EC28" s="4" t="s">
        <v>11824</v>
      </c>
      <c r="ED28" s="4" t="s">
        <v>11</v>
      </c>
      <c r="EE28" s="4" t="s">
        <v>176</v>
      </c>
      <c r="EF28" s="4" t="s">
        <v>11</v>
      </c>
      <c r="EG28" s="4" t="s">
        <v>173</v>
      </c>
      <c r="EH28" s="4" t="s">
        <v>11</v>
      </c>
      <c r="EI28" s="4" t="s">
        <v>11</v>
      </c>
      <c r="EJ28" s="4" t="s">
        <v>176</v>
      </c>
      <c r="EK28" s="4" t="s">
        <v>11</v>
      </c>
      <c r="EL28" s="4" t="s">
        <v>244</v>
      </c>
      <c r="EM28" s="4">
        <v>23</v>
      </c>
      <c r="EN28" s="4" t="s">
        <v>11844</v>
      </c>
      <c r="EO28" s="4" t="s">
        <v>11</v>
      </c>
      <c r="EP28" s="4" t="s">
        <v>176</v>
      </c>
      <c r="EQ28" s="4" t="s">
        <v>11</v>
      </c>
      <c r="ER28" s="4" t="s">
        <v>173</v>
      </c>
      <c r="ES28" s="4" t="s">
        <v>11</v>
      </c>
      <c r="ET28" s="4" t="s">
        <v>11</v>
      </c>
      <c r="EU28" s="4" t="s">
        <v>11427</v>
      </c>
      <c r="EV28" s="4" t="s">
        <v>11</v>
      </c>
      <c r="EW28" s="4" t="s">
        <v>12040</v>
      </c>
      <c r="EX28" s="4">
        <v>15.5</v>
      </c>
      <c r="EY28" s="4" t="s">
        <v>11825</v>
      </c>
      <c r="EZ28" s="4" t="s">
        <v>11</v>
      </c>
      <c r="FA28" s="4" t="s">
        <v>176</v>
      </c>
      <c r="FB28" s="4" t="s">
        <v>11</v>
      </c>
      <c r="FC28" s="4" t="s">
        <v>173</v>
      </c>
      <c r="FD28" s="4" t="s">
        <v>11</v>
      </c>
      <c r="FE28" s="4" t="s">
        <v>11</v>
      </c>
      <c r="FF28" s="4" t="s">
        <v>12193</v>
      </c>
      <c r="FG28" s="4" t="s">
        <v>11</v>
      </c>
      <c r="FH28" s="4" t="s">
        <v>16752</v>
      </c>
      <c r="FI28" s="4">
        <v>84.285714285714306</v>
      </c>
      <c r="FJ28" s="4" t="s">
        <v>11825</v>
      </c>
      <c r="FK28" s="4" t="s">
        <v>11</v>
      </c>
      <c r="FL28" s="4" t="s">
        <v>176</v>
      </c>
      <c r="FM28" s="4" t="s">
        <v>12191</v>
      </c>
      <c r="FN28" s="4" t="s">
        <v>12</v>
      </c>
      <c r="FO28" s="4" t="s">
        <v>12</v>
      </c>
      <c r="FP28" s="4" t="s">
        <v>12</v>
      </c>
      <c r="FQ28" s="4" t="s">
        <v>12</v>
      </c>
      <c r="FR28" s="4" t="s">
        <v>12</v>
      </c>
      <c r="FS28" s="4" t="s">
        <v>12</v>
      </c>
      <c r="FT28" s="4" t="s">
        <v>12</v>
      </c>
      <c r="FU28" s="4" t="s">
        <v>12</v>
      </c>
      <c r="FV28" s="4" t="s">
        <v>12</v>
      </c>
      <c r="FW28" s="4" t="s">
        <v>12</v>
      </c>
      <c r="FX28" s="4" t="s">
        <v>176</v>
      </c>
      <c r="FY28" s="4" t="s">
        <v>12</v>
      </c>
      <c r="FZ28" s="4" t="s">
        <v>12</v>
      </c>
      <c r="GA28" s="4" t="s">
        <v>12</v>
      </c>
      <c r="GB28" s="4" t="s">
        <v>12</v>
      </c>
      <c r="GC28" s="4" t="s">
        <v>12</v>
      </c>
      <c r="GD28" s="4" t="s">
        <v>12</v>
      </c>
      <c r="GE28" s="4" t="s">
        <v>12</v>
      </c>
      <c r="GF28" s="4" t="s">
        <v>11</v>
      </c>
      <c r="GG28" s="4" t="s">
        <v>173</v>
      </c>
      <c r="GH28" s="4" t="s">
        <v>11</v>
      </c>
      <c r="GI28" s="4" t="s">
        <v>11</v>
      </c>
      <c r="GJ28" s="4" t="s">
        <v>583</v>
      </c>
      <c r="GK28" s="4" t="s">
        <v>11</v>
      </c>
      <c r="GL28" s="4" t="s">
        <v>12179</v>
      </c>
      <c r="GM28" s="4">
        <v>343.96551724137902</v>
      </c>
      <c r="GN28" s="4" t="s">
        <v>11844</v>
      </c>
      <c r="GO28" s="4" t="s">
        <v>11</v>
      </c>
      <c r="GP28" s="4" t="s">
        <v>176</v>
      </c>
      <c r="GQ28" s="4" t="s">
        <v>11</v>
      </c>
      <c r="GR28" s="4" t="s">
        <v>173</v>
      </c>
      <c r="GS28" s="4" t="s">
        <v>50</v>
      </c>
      <c r="GT28" s="4" t="s">
        <v>11</v>
      </c>
      <c r="GU28" s="4" t="s">
        <v>89</v>
      </c>
      <c r="GV28" s="4" t="s">
        <v>11</v>
      </c>
      <c r="GW28" s="4" t="s">
        <v>11860</v>
      </c>
      <c r="GX28" s="4">
        <v>13.5</v>
      </c>
      <c r="GY28" s="4" t="s">
        <v>11825</v>
      </c>
      <c r="GZ28" s="4" t="s">
        <v>11</v>
      </c>
      <c r="HA28" s="4" t="s">
        <v>176</v>
      </c>
      <c r="HB28" s="4" t="s">
        <v>11</v>
      </c>
      <c r="HC28" s="4" t="s">
        <v>173</v>
      </c>
      <c r="HD28" s="4" t="s">
        <v>50</v>
      </c>
      <c r="HE28" s="4" t="s">
        <v>11</v>
      </c>
      <c r="HF28" s="4" t="s">
        <v>11438</v>
      </c>
      <c r="HG28" s="4" t="s">
        <v>11</v>
      </c>
      <c r="HH28" s="4" t="s">
        <v>12169</v>
      </c>
      <c r="HI28" s="4">
        <v>15.8</v>
      </c>
      <c r="HJ28" s="4" t="s">
        <v>11825</v>
      </c>
      <c r="HK28" s="4" t="s">
        <v>11</v>
      </c>
      <c r="HL28" s="4" t="s">
        <v>176</v>
      </c>
      <c r="HM28" s="4" t="s">
        <v>11</v>
      </c>
      <c r="HN28" s="4" t="s">
        <v>173</v>
      </c>
      <c r="HO28" s="4" t="s">
        <v>11</v>
      </c>
      <c r="HP28" s="4" t="s">
        <v>11</v>
      </c>
      <c r="HQ28" s="4" t="s">
        <v>11857</v>
      </c>
      <c r="HR28" s="4" t="s">
        <v>11</v>
      </c>
      <c r="HS28" s="4" t="s">
        <v>13938</v>
      </c>
      <c r="HT28" s="4">
        <v>47.25</v>
      </c>
      <c r="HU28" s="4" t="s">
        <v>11825</v>
      </c>
      <c r="HV28" s="4" t="s">
        <v>11</v>
      </c>
      <c r="HW28" s="4" t="s">
        <v>176</v>
      </c>
      <c r="HX28" s="4" t="s">
        <v>11</v>
      </c>
      <c r="HY28" s="4" t="s">
        <v>173</v>
      </c>
      <c r="HZ28" s="4" t="s">
        <v>11</v>
      </c>
      <c r="IA28" s="4" t="s">
        <v>11</v>
      </c>
      <c r="IB28" s="4" t="s">
        <v>218</v>
      </c>
      <c r="IC28" s="4" t="s">
        <v>11</v>
      </c>
      <c r="ID28" s="4" t="s">
        <v>12168</v>
      </c>
      <c r="IE28" s="4">
        <v>31.2</v>
      </c>
      <c r="IF28" s="4" t="s">
        <v>11825</v>
      </c>
      <c r="IG28" s="4" t="s">
        <v>11</v>
      </c>
      <c r="IH28" s="4" t="s">
        <v>176</v>
      </c>
      <c r="II28" s="4" t="s">
        <v>11</v>
      </c>
      <c r="IJ28" s="4" t="s">
        <v>173</v>
      </c>
      <c r="IK28" s="4" t="s">
        <v>11</v>
      </c>
      <c r="IL28" s="4" t="s">
        <v>11</v>
      </c>
      <c r="IM28" s="4" t="s">
        <v>60</v>
      </c>
      <c r="IN28" s="4" t="s">
        <v>11</v>
      </c>
      <c r="IO28" s="4" t="s">
        <v>13960</v>
      </c>
      <c r="IP28" s="4">
        <v>41.3333333333333</v>
      </c>
      <c r="IQ28" s="4" t="s">
        <v>11825</v>
      </c>
      <c r="IR28" s="4" t="s">
        <v>11</v>
      </c>
      <c r="IS28" s="4" t="s">
        <v>176</v>
      </c>
      <c r="IT28" s="4" t="s">
        <v>174</v>
      </c>
      <c r="IU28" s="4" t="s">
        <v>12</v>
      </c>
      <c r="IV28" s="4" t="s">
        <v>12</v>
      </c>
      <c r="IW28" s="4" t="s">
        <v>12</v>
      </c>
      <c r="IX28" s="4" t="s">
        <v>12</v>
      </c>
      <c r="IY28" s="4" t="s">
        <v>12</v>
      </c>
      <c r="IZ28" s="4" t="s">
        <v>12</v>
      </c>
      <c r="JA28" s="4" t="s">
        <v>12</v>
      </c>
      <c r="JB28" s="4" t="s">
        <v>12</v>
      </c>
      <c r="JC28" s="4" t="s">
        <v>176</v>
      </c>
      <c r="JD28" s="4" t="s">
        <v>12</v>
      </c>
      <c r="JE28" s="4" t="s">
        <v>50</v>
      </c>
      <c r="JF28" s="4" t="s">
        <v>11</v>
      </c>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t="s">
        <v>174</v>
      </c>
      <c r="KN28" s="4" t="s">
        <v>12</v>
      </c>
      <c r="KO28" s="4" t="s">
        <v>12</v>
      </c>
      <c r="KP28" s="4" t="s">
        <v>176</v>
      </c>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t="s">
        <v>50</v>
      </c>
      <c r="LT28" s="4" t="s">
        <v>11</v>
      </c>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t="s">
        <v>174</v>
      </c>
      <c r="NB28" s="4" t="s">
        <v>12</v>
      </c>
      <c r="NC28" s="4" t="s">
        <v>12</v>
      </c>
      <c r="ND28" s="4" t="s">
        <v>176</v>
      </c>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t="s">
        <v>11853</v>
      </c>
      <c r="OH28" s="4" t="s">
        <v>176</v>
      </c>
      <c r="OI28" s="4" t="s">
        <v>12</v>
      </c>
      <c r="OJ28" s="4" t="s">
        <v>12</v>
      </c>
      <c r="OK28" s="4" t="s">
        <v>12</v>
      </c>
      <c r="OL28" s="4" t="s">
        <v>12</v>
      </c>
      <c r="OM28" s="4" t="s">
        <v>12</v>
      </c>
      <c r="ON28" s="4" t="s">
        <v>12</v>
      </c>
      <c r="OO28" s="4" t="s">
        <v>12</v>
      </c>
      <c r="OP28" s="4" t="s">
        <v>12</v>
      </c>
      <c r="OQ28" s="4" t="s">
        <v>12</v>
      </c>
      <c r="OR28" s="4"/>
      <c r="OS28" s="4" t="s">
        <v>11892</v>
      </c>
      <c r="OT28" s="4" t="s">
        <v>176</v>
      </c>
      <c r="OU28" s="4" t="s">
        <v>12</v>
      </c>
      <c r="OV28" s="4" t="s">
        <v>12</v>
      </c>
      <c r="OW28" s="4" t="s">
        <v>12</v>
      </c>
      <c r="OX28" s="4" t="s">
        <v>12</v>
      </c>
      <c r="OY28" s="4" t="s">
        <v>12</v>
      </c>
      <c r="OZ28" s="4" t="s">
        <v>12</v>
      </c>
      <c r="PA28" s="4"/>
      <c r="PB28" s="4" t="s">
        <v>11</v>
      </c>
      <c r="PC28" s="4" t="s">
        <v>11838</v>
      </c>
      <c r="PD28" s="4" t="s">
        <v>11839</v>
      </c>
      <c r="PE28" s="4"/>
      <c r="PF28" s="4" t="s">
        <v>177</v>
      </c>
      <c r="PG28" s="4" t="s">
        <v>176</v>
      </c>
      <c r="PH28" s="4" t="s">
        <v>12</v>
      </c>
      <c r="PI28" s="4" t="s">
        <v>12</v>
      </c>
      <c r="PJ28" s="4" t="s">
        <v>12</v>
      </c>
      <c r="PK28" s="4" t="s">
        <v>12</v>
      </c>
      <c r="PL28" s="4" t="s">
        <v>12</v>
      </c>
      <c r="PM28" s="4" t="s">
        <v>12</v>
      </c>
      <c r="PN28" s="4" t="s">
        <v>12</v>
      </c>
      <c r="PO28" s="4" t="s">
        <v>12</v>
      </c>
      <c r="PP28" s="4" t="s">
        <v>12</v>
      </c>
      <c r="PQ28" s="4" t="s">
        <v>12</v>
      </c>
      <c r="PR28" s="4"/>
      <c r="PS28" s="4" t="s">
        <v>226</v>
      </c>
      <c r="PT28" s="4"/>
      <c r="PU28" s="4" t="s">
        <v>180</v>
      </c>
      <c r="PV28" s="4"/>
      <c r="PW28" s="4" t="s">
        <v>228</v>
      </c>
      <c r="PX28" s="4"/>
      <c r="PY28" s="4" t="s">
        <v>11840</v>
      </c>
      <c r="PZ28" s="4" t="s">
        <v>176</v>
      </c>
      <c r="QA28" s="4" t="s">
        <v>12</v>
      </c>
      <c r="QB28" s="4" t="s">
        <v>12</v>
      </c>
      <c r="QC28" s="4" t="s">
        <v>12</v>
      </c>
      <c r="QD28" s="4" t="s">
        <v>12</v>
      </c>
      <c r="QE28" s="4" t="s">
        <v>12</v>
      </c>
      <c r="QF28" s="4"/>
      <c r="QG28" s="4" t="s">
        <v>175</v>
      </c>
      <c r="QH28" s="4" t="s">
        <v>12</v>
      </c>
      <c r="QI28" s="4" t="s">
        <v>12</v>
      </c>
      <c r="QJ28" s="4" t="s">
        <v>12</v>
      </c>
      <c r="QK28" s="4" t="s">
        <v>12</v>
      </c>
      <c r="QL28" s="4" t="s">
        <v>12</v>
      </c>
      <c r="QM28" s="4" t="s">
        <v>12</v>
      </c>
      <c r="QN28" s="4" t="s">
        <v>176</v>
      </c>
      <c r="QO28" s="4"/>
      <c r="QP28" s="4"/>
      <c r="QQ28" s="4" t="s">
        <v>175</v>
      </c>
      <c r="QR28" s="4" t="s">
        <v>12</v>
      </c>
      <c r="QS28" s="4" t="s">
        <v>12</v>
      </c>
      <c r="QT28" s="4" t="s">
        <v>12</v>
      </c>
      <c r="QU28" s="4" t="s">
        <v>12</v>
      </c>
      <c r="QV28" s="4" t="s">
        <v>12</v>
      </c>
      <c r="QW28" s="4" t="s">
        <v>12</v>
      </c>
      <c r="QX28" s="4" t="s">
        <v>176</v>
      </c>
      <c r="QY28" s="4"/>
      <c r="QZ28" s="4"/>
      <c r="RA28" s="4" t="s">
        <v>50</v>
      </c>
      <c r="RB28" s="4" t="s">
        <v>50</v>
      </c>
      <c r="RC28" s="4" t="s">
        <v>16753</v>
      </c>
    </row>
    <row r="29" spans="1:471" x14ac:dyDescent="0.3">
      <c r="A29" s="4" t="s">
        <v>16754</v>
      </c>
      <c r="B29" s="4" t="s">
        <v>16755</v>
      </c>
      <c r="C29" s="4" t="s">
        <v>16756</v>
      </c>
      <c r="D29" s="4" t="s">
        <v>14393</v>
      </c>
      <c r="E29" s="4" t="s">
        <v>14393</v>
      </c>
      <c r="F29" s="4" t="s">
        <v>183</v>
      </c>
      <c r="G29" s="4" t="s">
        <v>11</v>
      </c>
      <c r="H29" s="4" t="s">
        <v>305</v>
      </c>
      <c r="I29" s="4" t="s">
        <v>306</v>
      </c>
      <c r="J29" s="4" t="s">
        <v>472</v>
      </c>
      <c r="K29" s="4" t="s">
        <v>473</v>
      </c>
      <c r="L29" s="4"/>
      <c r="M29" s="4" t="s">
        <v>11821</v>
      </c>
      <c r="N29" s="4" t="s">
        <v>11850</v>
      </c>
      <c r="O29" s="4" t="s">
        <v>50</v>
      </c>
      <c r="P29" s="4"/>
      <c r="Q29" s="4"/>
      <c r="R29" s="4"/>
      <c r="S29" s="4"/>
      <c r="T29" s="4"/>
      <c r="U29" s="4"/>
      <c r="V29" s="4"/>
      <c r="W29" s="4"/>
      <c r="X29" s="4"/>
      <c r="Y29" s="4"/>
      <c r="Z29" s="4" t="s">
        <v>50</v>
      </c>
      <c r="AA29" s="4"/>
      <c r="AB29" s="4"/>
      <c r="AC29" s="4"/>
      <c r="AD29" s="4"/>
      <c r="AE29" s="4"/>
      <c r="AF29" s="4"/>
      <c r="AG29" s="4"/>
      <c r="AH29" s="4"/>
      <c r="AI29" s="4"/>
      <c r="AJ29" s="4"/>
      <c r="AK29" s="4" t="s">
        <v>50</v>
      </c>
      <c r="AL29" s="4"/>
      <c r="AM29" s="4"/>
      <c r="AN29" s="4"/>
      <c r="AO29" s="4"/>
      <c r="AP29" s="4"/>
      <c r="AQ29" s="4"/>
      <c r="AR29" s="4"/>
      <c r="AS29" s="4"/>
      <c r="AT29" s="4"/>
      <c r="AU29" s="4"/>
      <c r="AV29" s="4" t="s">
        <v>50</v>
      </c>
      <c r="AW29" s="4"/>
      <c r="AX29" s="4"/>
      <c r="AY29" s="4"/>
      <c r="AZ29" s="4"/>
      <c r="BA29" s="4"/>
      <c r="BB29" s="4"/>
      <c r="BC29" s="4"/>
      <c r="BD29" s="4"/>
      <c r="BE29" s="4"/>
      <c r="BF29" s="4"/>
      <c r="BG29" s="4" t="s">
        <v>50</v>
      </c>
      <c r="BH29" s="4"/>
      <c r="BI29" s="4"/>
      <c r="BJ29" s="4"/>
      <c r="BK29" s="4"/>
      <c r="BL29" s="4"/>
      <c r="BM29" s="4"/>
      <c r="BN29" s="4"/>
      <c r="BO29" s="4"/>
      <c r="BP29" s="4"/>
      <c r="BQ29" s="4"/>
      <c r="BR29" s="4" t="s">
        <v>50</v>
      </c>
      <c r="BS29" s="4"/>
      <c r="BT29" s="4"/>
      <c r="BU29" s="4"/>
      <c r="BV29" s="4"/>
      <c r="BW29" s="4"/>
      <c r="BX29" s="4"/>
      <c r="BY29" s="4"/>
      <c r="BZ29" s="4"/>
      <c r="CA29" s="4"/>
      <c r="CB29" s="4"/>
      <c r="CC29" s="4" t="s">
        <v>50</v>
      </c>
      <c r="CD29" s="4"/>
      <c r="CE29" s="4"/>
      <c r="CF29" s="4"/>
      <c r="CG29" s="4"/>
      <c r="CH29" s="4"/>
      <c r="CI29" s="4"/>
      <c r="CJ29" s="4"/>
      <c r="CK29" s="4"/>
      <c r="CL29" s="4"/>
      <c r="CM29" s="4"/>
      <c r="CN29" s="4" t="s">
        <v>50</v>
      </c>
      <c r="CO29" s="4"/>
      <c r="CP29" s="4"/>
      <c r="CQ29" s="4"/>
      <c r="CR29" s="4"/>
      <c r="CS29" s="4"/>
      <c r="CT29" s="4"/>
      <c r="CU29" s="4"/>
      <c r="CV29" s="4"/>
      <c r="CW29" s="4"/>
      <c r="CX29" s="4"/>
      <c r="CY29" s="4" t="s">
        <v>50</v>
      </c>
      <c r="CZ29" s="4"/>
      <c r="DA29" s="4"/>
      <c r="DB29" s="4"/>
      <c r="DC29" s="4"/>
      <c r="DD29" s="4"/>
      <c r="DE29" s="4"/>
      <c r="DF29" s="4"/>
      <c r="DG29" s="4"/>
      <c r="DH29" s="4"/>
      <c r="DI29" s="4"/>
      <c r="DJ29" s="4" t="s">
        <v>50</v>
      </c>
      <c r="DK29" s="4"/>
      <c r="DL29" s="4"/>
      <c r="DM29" s="4"/>
      <c r="DN29" s="4"/>
      <c r="DO29" s="4"/>
      <c r="DP29" s="4"/>
      <c r="DQ29" s="4"/>
      <c r="DR29" s="4"/>
      <c r="DS29" s="4"/>
      <c r="DT29" s="4"/>
      <c r="DU29" s="4" t="s">
        <v>50</v>
      </c>
      <c r="DV29" s="4"/>
      <c r="DW29" s="4"/>
      <c r="DX29" s="4"/>
      <c r="DY29" s="4"/>
      <c r="DZ29" s="4"/>
      <c r="EA29" s="4"/>
      <c r="EB29" s="4"/>
      <c r="EC29" s="4"/>
      <c r="ED29" s="4"/>
      <c r="EE29" s="4"/>
      <c r="EF29" s="4" t="s">
        <v>50</v>
      </c>
      <c r="EG29" s="4"/>
      <c r="EH29" s="4"/>
      <c r="EI29" s="4"/>
      <c r="EJ29" s="4"/>
      <c r="EK29" s="4"/>
      <c r="EL29" s="4"/>
      <c r="EM29" s="4"/>
      <c r="EN29" s="4"/>
      <c r="EO29" s="4"/>
      <c r="EP29" s="4"/>
      <c r="EQ29" s="4" t="s">
        <v>50</v>
      </c>
      <c r="ER29" s="4"/>
      <c r="ES29" s="4"/>
      <c r="ET29" s="4"/>
      <c r="EU29" s="4"/>
      <c r="EV29" s="4"/>
      <c r="EW29" s="4"/>
      <c r="EX29" s="4"/>
      <c r="EY29" s="4"/>
      <c r="EZ29" s="4"/>
      <c r="FA29" s="4"/>
      <c r="FB29" s="4" t="s">
        <v>11</v>
      </c>
      <c r="FC29" s="4" t="s">
        <v>173</v>
      </c>
      <c r="FD29" s="4" t="s">
        <v>11</v>
      </c>
      <c r="FE29" s="4" t="s">
        <v>11</v>
      </c>
      <c r="FF29" s="4" t="s">
        <v>12193</v>
      </c>
      <c r="FG29" s="4" t="s">
        <v>11</v>
      </c>
      <c r="FH29" s="4" t="s">
        <v>16757</v>
      </c>
      <c r="FI29" s="4">
        <v>86.571428571428598</v>
      </c>
      <c r="FJ29" s="4" t="s">
        <v>11825</v>
      </c>
      <c r="FK29" s="4" t="s">
        <v>11</v>
      </c>
      <c r="FL29" s="4" t="s">
        <v>97</v>
      </c>
      <c r="FM29" s="4" t="s">
        <v>174</v>
      </c>
      <c r="FN29" s="4" t="s">
        <v>12</v>
      </c>
      <c r="FO29" s="4" t="s">
        <v>12</v>
      </c>
      <c r="FP29" s="4" t="s">
        <v>12</v>
      </c>
      <c r="FQ29" s="4" t="s">
        <v>12</v>
      </c>
      <c r="FR29" s="4" t="s">
        <v>12</v>
      </c>
      <c r="FS29" s="4" t="s">
        <v>12</v>
      </c>
      <c r="FT29" s="4" t="s">
        <v>12</v>
      </c>
      <c r="FU29" s="4" t="s">
        <v>12</v>
      </c>
      <c r="FV29" s="4" t="s">
        <v>12</v>
      </c>
      <c r="FW29" s="4" t="s">
        <v>12</v>
      </c>
      <c r="FX29" s="4" t="s">
        <v>12</v>
      </c>
      <c r="FY29" s="4" t="s">
        <v>12</v>
      </c>
      <c r="FZ29" s="4" t="s">
        <v>12</v>
      </c>
      <c r="GA29" s="4" t="s">
        <v>12</v>
      </c>
      <c r="GB29" s="4" t="s">
        <v>12</v>
      </c>
      <c r="GC29" s="4" t="s">
        <v>176</v>
      </c>
      <c r="GD29" s="4" t="s">
        <v>12</v>
      </c>
      <c r="GE29" s="4" t="s">
        <v>12</v>
      </c>
      <c r="GF29" s="4" t="s">
        <v>50</v>
      </c>
      <c r="GG29" s="4"/>
      <c r="GH29" s="4"/>
      <c r="GI29" s="4"/>
      <c r="GJ29" s="4"/>
      <c r="GK29" s="4"/>
      <c r="GL29" s="4"/>
      <c r="GM29" s="4"/>
      <c r="GN29" s="4"/>
      <c r="GO29" s="4"/>
      <c r="GP29" s="4"/>
      <c r="GQ29" s="4" t="s">
        <v>50</v>
      </c>
      <c r="GR29" s="4"/>
      <c r="GS29" s="4"/>
      <c r="GT29" s="4"/>
      <c r="GU29" s="4"/>
      <c r="GV29" s="4"/>
      <c r="GW29" s="4"/>
      <c r="GX29" s="4"/>
      <c r="GY29" s="4"/>
      <c r="GZ29" s="4"/>
      <c r="HA29" s="4"/>
      <c r="HB29" s="4" t="s">
        <v>50</v>
      </c>
      <c r="HC29" s="4"/>
      <c r="HD29" s="4"/>
      <c r="HE29" s="4"/>
      <c r="HF29" s="4"/>
      <c r="HG29" s="4"/>
      <c r="HH29" s="4"/>
      <c r="HI29" s="4"/>
      <c r="HJ29" s="4"/>
      <c r="HK29" s="4"/>
      <c r="HL29" s="4"/>
      <c r="HM29" s="4" t="s">
        <v>50</v>
      </c>
      <c r="HN29" s="4"/>
      <c r="HO29" s="4"/>
      <c r="HP29" s="4"/>
      <c r="HQ29" s="4"/>
      <c r="HR29" s="4"/>
      <c r="HS29" s="4"/>
      <c r="HT29" s="4"/>
      <c r="HU29" s="4"/>
      <c r="HV29" s="4"/>
      <c r="HW29" s="4"/>
      <c r="HX29" s="4" t="s">
        <v>50</v>
      </c>
      <c r="HY29" s="4"/>
      <c r="HZ29" s="4"/>
      <c r="IA29" s="4"/>
      <c r="IB29" s="4"/>
      <c r="IC29" s="4"/>
      <c r="ID29" s="4"/>
      <c r="IE29" s="4"/>
      <c r="IF29" s="4"/>
      <c r="IG29" s="4"/>
      <c r="IH29" s="4"/>
      <c r="II29" s="4" t="s">
        <v>50</v>
      </c>
      <c r="IJ29" s="4"/>
      <c r="IK29" s="4"/>
      <c r="IL29" s="4"/>
      <c r="IM29" s="4"/>
      <c r="IN29" s="4"/>
      <c r="IO29" s="4"/>
      <c r="IP29" s="4"/>
      <c r="IQ29" s="4"/>
      <c r="IR29" s="4"/>
      <c r="IS29" s="4"/>
      <c r="IT29" s="4" t="s">
        <v>174</v>
      </c>
      <c r="IU29" s="4" t="s">
        <v>12</v>
      </c>
      <c r="IV29" s="4" t="s">
        <v>12</v>
      </c>
      <c r="IW29" s="4" t="s">
        <v>12</v>
      </c>
      <c r="IX29" s="4" t="s">
        <v>12</v>
      </c>
      <c r="IY29" s="4" t="s">
        <v>12</v>
      </c>
      <c r="IZ29" s="4" t="s">
        <v>12</v>
      </c>
      <c r="JA29" s="4" t="s">
        <v>12</v>
      </c>
      <c r="JB29" s="4" t="s">
        <v>12</v>
      </c>
      <c r="JC29" s="4" t="s">
        <v>176</v>
      </c>
      <c r="JD29" s="4" t="s">
        <v>12</v>
      </c>
      <c r="JE29" s="4" t="s">
        <v>50</v>
      </c>
      <c r="JF29" s="4" t="s">
        <v>11</v>
      </c>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t="s">
        <v>174</v>
      </c>
      <c r="KN29" s="4" t="s">
        <v>12</v>
      </c>
      <c r="KO29" s="4" t="s">
        <v>12</v>
      </c>
      <c r="KP29" s="4" t="s">
        <v>176</v>
      </c>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t="s">
        <v>50</v>
      </c>
      <c r="LT29" s="4" t="s">
        <v>11</v>
      </c>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t="s">
        <v>174</v>
      </c>
      <c r="NB29" s="4" t="s">
        <v>12</v>
      </c>
      <c r="NC29" s="4" t="s">
        <v>12</v>
      </c>
      <c r="ND29" s="4" t="s">
        <v>176</v>
      </c>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t="s">
        <v>11853</v>
      </c>
      <c r="OH29" s="4" t="s">
        <v>176</v>
      </c>
      <c r="OI29" s="4" t="s">
        <v>12</v>
      </c>
      <c r="OJ29" s="4" t="s">
        <v>12</v>
      </c>
      <c r="OK29" s="4" t="s">
        <v>12</v>
      </c>
      <c r="OL29" s="4" t="s">
        <v>12</v>
      </c>
      <c r="OM29" s="4" t="s">
        <v>12</v>
      </c>
      <c r="ON29" s="4" t="s">
        <v>12</v>
      </c>
      <c r="OO29" s="4" t="s">
        <v>12</v>
      </c>
      <c r="OP29" s="4" t="s">
        <v>12</v>
      </c>
      <c r="OQ29" s="4" t="s">
        <v>12</v>
      </c>
      <c r="OR29" s="4"/>
      <c r="OS29" s="4" t="s">
        <v>11892</v>
      </c>
      <c r="OT29" s="4" t="s">
        <v>176</v>
      </c>
      <c r="OU29" s="4" t="s">
        <v>12</v>
      </c>
      <c r="OV29" s="4" t="s">
        <v>12</v>
      </c>
      <c r="OW29" s="4" t="s">
        <v>12</v>
      </c>
      <c r="OX29" s="4" t="s">
        <v>12</v>
      </c>
      <c r="OY29" s="4" t="s">
        <v>12</v>
      </c>
      <c r="OZ29" s="4" t="s">
        <v>12</v>
      </c>
      <c r="PA29" s="4"/>
      <c r="PB29" s="4" t="s">
        <v>11</v>
      </c>
      <c r="PC29" s="4" t="s">
        <v>11838</v>
      </c>
      <c r="PD29" s="4" t="s">
        <v>11839</v>
      </c>
      <c r="PE29" s="4"/>
      <c r="PF29" s="4" t="s">
        <v>177</v>
      </c>
      <c r="PG29" s="4" t="s">
        <v>176</v>
      </c>
      <c r="PH29" s="4" t="s">
        <v>12</v>
      </c>
      <c r="PI29" s="4" t="s">
        <v>12</v>
      </c>
      <c r="PJ29" s="4" t="s">
        <v>12</v>
      </c>
      <c r="PK29" s="4" t="s">
        <v>12</v>
      </c>
      <c r="PL29" s="4" t="s">
        <v>12</v>
      </c>
      <c r="PM29" s="4" t="s">
        <v>12</v>
      </c>
      <c r="PN29" s="4" t="s">
        <v>12</v>
      </c>
      <c r="PO29" s="4" t="s">
        <v>12</v>
      </c>
      <c r="PP29" s="4" t="s">
        <v>12</v>
      </c>
      <c r="PQ29" s="4" t="s">
        <v>12</v>
      </c>
      <c r="PR29" s="4"/>
      <c r="PS29" s="4" t="s">
        <v>226</v>
      </c>
      <c r="PT29" s="4"/>
      <c r="PU29" s="4" t="s">
        <v>180</v>
      </c>
      <c r="PV29" s="4"/>
      <c r="PW29" s="4" t="s">
        <v>228</v>
      </c>
      <c r="PX29" s="4"/>
      <c r="PY29" s="4" t="s">
        <v>11849</v>
      </c>
      <c r="PZ29" s="4" t="s">
        <v>176</v>
      </c>
      <c r="QA29" s="4" t="s">
        <v>176</v>
      </c>
      <c r="QB29" s="4" t="s">
        <v>12</v>
      </c>
      <c r="QC29" s="4" t="s">
        <v>12</v>
      </c>
      <c r="QD29" s="4" t="s">
        <v>12</v>
      </c>
      <c r="QE29" s="4" t="s">
        <v>12</v>
      </c>
      <c r="QF29" s="4"/>
      <c r="QG29" s="4" t="s">
        <v>175</v>
      </c>
      <c r="QH29" s="4" t="s">
        <v>12</v>
      </c>
      <c r="QI29" s="4" t="s">
        <v>12</v>
      </c>
      <c r="QJ29" s="4" t="s">
        <v>12</v>
      </c>
      <c r="QK29" s="4" t="s">
        <v>12</v>
      </c>
      <c r="QL29" s="4" t="s">
        <v>12</v>
      </c>
      <c r="QM29" s="4" t="s">
        <v>12</v>
      </c>
      <c r="QN29" s="4" t="s">
        <v>176</v>
      </c>
      <c r="QO29" s="4"/>
      <c r="QP29" s="4"/>
      <c r="QQ29" s="4" t="s">
        <v>175</v>
      </c>
      <c r="QR29" s="4" t="s">
        <v>12</v>
      </c>
      <c r="QS29" s="4" t="s">
        <v>12</v>
      </c>
      <c r="QT29" s="4" t="s">
        <v>12</v>
      </c>
      <c r="QU29" s="4" t="s">
        <v>12</v>
      </c>
      <c r="QV29" s="4" t="s">
        <v>12</v>
      </c>
      <c r="QW29" s="4" t="s">
        <v>12</v>
      </c>
      <c r="QX29" s="4" t="s">
        <v>176</v>
      </c>
      <c r="QY29" s="4"/>
      <c r="QZ29" s="4"/>
      <c r="RA29" s="4" t="s">
        <v>50</v>
      </c>
      <c r="RB29" s="4" t="s">
        <v>50</v>
      </c>
      <c r="RC29" s="4" t="s">
        <v>16758</v>
      </c>
    </row>
    <row r="30" spans="1:471" x14ac:dyDescent="0.3">
      <c r="A30" s="4" t="s">
        <v>16759</v>
      </c>
      <c r="B30" s="4" t="s">
        <v>16760</v>
      </c>
      <c r="C30" s="4" t="s">
        <v>16761</v>
      </c>
      <c r="D30" s="4" t="s">
        <v>14393</v>
      </c>
      <c r="E30" s="4" t="s">
        <v>14393</v>
      </c>
      <c r="F30" s="4" t="s">
        <v>183</v>
      </c>
      <c r="G30" s="4" t="s">
        <v>11</v>
      </c>
      <c r="H30" s="4" t="s">
        <v>305</v>
      </c>
      <c r="I30" s="4" t="s">
        <v>396</v>
      </c>
      <c r="J30" s="4" t="s">
        <v>464</v>
      </c>
      <c r="K30" s="4" t="s">
        <v>465</v>
      </c>
      <c r="L30" s="4"/>
      <c r="M30" s="4" t="s">
        <v>11821</v>
      </c>
      <c r="N30" s="4" t="s">
        <v>11850</v>
      </c>
      <c r="O30" s="4" t="s">
        <v>11</v>
      </c>
      <c r="P30" s="4" t="s">
        <v>173</v>
      </c>
      <c r="Q30" s="4" t="s">
        <v>50</v>
      </c>
      <c r="R30" s="4" t="s">
        <v>11</v>
      </c>
      <c r="S30" s="4" t="s">
        <v>11857</v>
      </c>
      <c r="T30" s="4" t="s">
        <v>11</v>
      </c>
      <c r="U30" s="4" t="s">
        <v>11394</v>
      </c>
      <c r="V30" s="4">
        <v>23.75</v>
      </c>
      <c r="W30" s="4" t="s">
        <v>11824</v>
      </c>
      <c r="X30" s="4" t="s">
        <v>11</v>
      </c>
      <c r="Y30" s="4" t="s">
        <v>97</v>
      </c>
      <c r="Z30" s="4" t="s">
        <v>11</v>
      </c>
      <c r="AA30" s="4" t="s">
        <v>173</v>
      </c>
      <c r="AB30" s="4" t="s">
        <v>50</v>
      </c>
      <c r="AC30" s="4" t="s">
        <v>11</v>
      </c>
      <c r="AD30" s="4" t="s">
        <v>63</v>
      </c>
      <c r="AE30" s="4" t="s">
        <v>11</v>
      </c>
      <c r="AF30" s="4" t="s">
        <v>11935</v>
      </c>
      <c r="AG30" s="4">
        <v>67</v>
      </c>
      <c r="AH30" s="4" t="s">
        <v>11844</v>
      </c>
      <c r="AI30" s="4" t="s">
        <v>11</v>
      </c>
      <c r="AJ30" s="4" t="s">
        <v>97</v>
      </c>
      <c r="AK30" s="4" t="s">
        <v>11</v>
      </c>
      <c r="AL30" s="4" t="s">
        <v>173</v>
      </c>
      <c r="AM30" s="4" t="s">
        <v>50</v>
      </c>
      <c r="AN30" s="4" t="s">
        <v>11</v>
      </c>
      <c r="AO30" s="4" t="s">
        <v>11419</v>
      </c>
      <c r="AP30" s="4" t="s">
        <v>11</v>
      </c>
      <c r="AQ30" s="4" t="s">
        <v>12283</v>
      </c>
      <c r="AR30" s="4">
        <v>38.6</v>
      </c>
      <c r="AS30" s="4" t="s">
        <v>11825</v>
      </c>
      <c r="AT30" s="4" t="s">
        <v>11</v>
      </c>
      <c r="AU30" s="4" t="s">
        <v>97</v>
      </c>
      <c r="AV30" s="4" t="s">
        <v>11</v>
      </c>
      <c r="AW30" s="4" t="s">
        <v>173</v>
      </c>
      <c r="AX30" s="4" t="s">
        <v>50</v>
      </c>
      <c r="AY30" s="4" t="s">
        <v>11</v>
      </c>
      <c r="AZ30" s="4" t="s">
        <v>176</v>
      </c>
      <c r="BA30" s="4" t="s">
        <v>11</v>
      </c>
      <c r="BB30" s="4" t="s">
        <v>13915</v>
      </c>
      <c r="BC30" s="4">
        <v>18.600000000000001</v>
      </c>
      <c r="BD30" s="4" t="s">
        <v>11824</v>
      </c>
      <c r="BE30" s="4" t="s">
        <v>11</v>
      </c>
      <c r="BF30" s="4" t="s">
        <v>97</v>
      </c>
      <c r="BG30" s="4" t="s">
        <v>11</v>
      </c>
      <c r="BH30" s="4" t="s">
        <v>173</v>
      </c>
      <c r="BI30" s="4" t="s">
        <v>50</v>
      </c>
      <c r="BJ30" s="4" t="s">
        <v>11</v>
      </c>
      <c r="BK30" s="4" t="s">
        <v>176</v>
      </c>
      <c r="BL30" s="4" t="s">
        <v>11</v>
      </c>
      <c r="BM30" s="4" t="s">
        <v>11394</v>
      </c>
      <c r="BN30" s="4">
        <v>19</v>
      </c>
      <c r="BO30" s="4" t="s">
        <v>11824</v>
      </c>
      <c r="BP30" s="4" t="s">
        <v>11</v>
      </c>
      <c r="BQ30" s="4" t="s">
        <v>97</v>
      </c>
      <c r="BR30" s="4" t="s">
        <v>11</v>
      </c>
      <c r="BS30" s="4" t="s">
        <v>173</v>
      </c>
      <c r="BT30" s="4" t="s">
        <v>50</v>
      </c>
      <c r="BU30" s="4" t="s">
        <v>11</v>
      </c>
      <c r="BV30" s="4" t="s">
        <v>176</v>
      </c>
      <c r="BW30" s="4" t="s">
        <v>11</v>
      </c>
      <c r="BX30" s="4" t="s">
        <v>11949</v>
      </c>
      <c r="BY30" s="4">
        <v>16.5</v>
      </c>
      <c r="BZ30" s="4" t="s">
        <v>11824</v>
      </c>
      <c r="CA30" s="4" t="s">
        <v>11</v>
      </c>
      <c r="CB30" s="4" t="s">
        <v>97</v>
      </c>
      <c r="CC30" s="4" t="s">
        <v>11</v>
      </c>
      <c r="CD30" s="4" t="s">
        <v>173</v>
      </c>
      <c r="CE30" s="4" t="s">
        <v>50</v>
      </c>
      <c r="CF30" s="4" t="s">
        <v>11</v>
      </c>
      <c r="CG30" s="4" t="s">
        <v>176</v>
      </c>
      <c r="CH30" s="4" t="s">
        <v>11</v>
      </c>
      <c r="CI30" s="4" t="s">
        <v>11842</v>
      </c>
      <c r="CJ30" s="4">
        <v>13.5</v>
      </c>
      <c r="CK30" s="4" t="s">
        <v>11825</v>
      </c>
      <c r="CL30" s="4" t="s">
        <v>11</v>
      </c>
      <c r="CM30" s="4" t="s">
        <v>176</v>
      </c>
      <c r="CN30" s="4" t="s">
        <v>11</v>
      </c>
      <c r="CO30" s="4" t="s">
        <v>173</v>
      </c>
      <c r="CP30" s="4" t="s">
        <v>50</v>
      </c>
      <c r="CQ30" s="4" t="s">
        <v>11</v>
      </c>
      <c r="CR30" s="4" t="s">
        <v>176</v>
      </c>
      <c r="CS30" s="4" t="s">
        <v>11</v>
      </c>
      <c r="CT30" s="4" t="s">
        <v>14079</v>
      </c>
      <c r="CU30" s="4">
        <v>128.5</v>
      </c>
      <c r="CV30" s="4" t="s">
        <v>11825</v>
      </c>
      <c r="CW30" s="4" t="s">
        <v>11</v>
      </c>
      <c r="CX30" s="4" t="s">
        <v>176</v>
      </c>
      <c r="CY30" s="4" t="s">
        <v>11</v>
      </c>
      <c r="CZ30" s="4" t="s">
        <v>173</v>
      </c>
      <c r="DA30" s="4" t="s">
        <v>50</v>
      </c>
      <c r="DB30" s="4" t="s">
        <v>11</v>
      </c>
      <c r="DC30" s="4" t="s">
        <v>11953</v>
      </c>
      <c r="DD30" s="4" t="s">
        <v>11</v>
      </c>
      <c r="DE30" s="4" t="s">
        <v>286</v>
      </c>
      <c r="DF30" s="4">
        <v>48.705882352941202</v>
      </c>
      <c r="DG30" s="4" t="s">
        <v>11825</v>
      </c>
      <c r="DH30" s="4" t="s">
        <v>11</v>
      </c>
      <c r="DI30" s="4" t="s">
        <v>176</v>
      </c>
      <c r="DJ30" s="4" t="s">
        <v>11</v>
      </c>
      <c r="DK30" s="4" t="s">
        <v>173</v>
      </c>
      <c r="DL30" s="4" t="s">
        <v>50</v>
      </c>
      <c r="DM30" s="4" t="s">
        <v>11</v>
      </c>
      <c r="DN30" s="4" t="s">
        <v>176</v>
      </c>
      <c r="DO30" s="4" t="s">
        <v>11</v>
      </c>
      <c r="DP30" s="4" t="s">
        <v>16762</v>
      </c>
      <c r="DQ30" s="4">
        <v>16.600000000000001</v>
      </c>
      <c r="DR30" s="4" t="s">
        <v>11825</v>
      </c>
      <c r="DS30" s="4" t="s">
        <v>11</v>
      </c>
      <c r="DT30" s="4" t="s">
        <v>97</v>
      </c>
      <c r="DU30" s="4" t="s">
        <v>11</v>
      </c>
      <c r="DV30" s="4" t="s">
        <v>173</v>
      </c>
      <c r="DW30" s="4" t="s">
        <v>50</v>
      </c>
      <c r="DX30" s="4" t="s">
        <v>11</v>
      </c>
      <c r="DY30" s="4" t="s">
        <v>176</v>
      </c>
      <c r="DZ30" s="4" t="s">
        <v>11</v>
      </c>
      <c r="EA30" s="4" t="s">
        <v>12124</v>
      </c>
      <c r="EB30" s="4">
        <v>66</v>
      </c>
      <c r="EC30" s="4" t="s">
        <v>11824</v>
      </c>
      <c r="ED30" s="4" t="s">
        <v>11</v>
      </c>
      <c r="EE30" s="4" t="s">
        <v>97</v>
      </c>
      <c r="EF30" s="4" t="s">
        <v>11</v>
      </c>
      <c r="EG30" s="4" t="s">
        <v>173</v>
      </c>
      <c r="EH30" s="4" t="s">
        <v>50</v>
      </c>
      <c r="EI30" s="4" t="s">
        <v>11</v>
      </c>
      <c r="EJ30" s="4" t="s">
        <v>176</v>
      </c>
      <c r="EK30" s="4" t="s">
        <v>11</v>
      </c>
      <c r="EL30" s="4" t="s">
        <v>203</v>
      </c>
      <c r="EM30" s="4">
        <v>25</v>
      </c>
      <c r="EN30" s="4" t="s">
        <v>11824</v>
      </c>
      <c r="EO30" s="4" t="s">
        <v>11</v>
      </c>
      <c r="EP30" s="4" t="s">
        <v>97</v>
      </c>
      <c r="EQ30" s="4" t="s">
        <v>11</v>
      </c>
      <c r="ER30" s="4" t="s">
        <v>173</v>
      </c>
      <c r="ES30" s="4" t="s">
        <v>50</v>
      </c>
      <c r="ET30" s="4" t="s">
        <v>11</v>
      </c>
      <c r="EU30" s="4" t="s">
        <v>11427</v>
      </c>
      <c r="EV30" s="4" t="s">
        <v>11</v>
      </c>
      <c r="EW30" s="4" t="s">
        <v>11823</v>
      </c>
      <c r="EX30" s="4">
        <v>18</v>
      </c>
      <c r="EY30" s="4" t="s">
        <v>11825</v>
      </c>
      <c r="EZ30" s="4" t="s">
        <v>11</v>
      </c>
      <c r="FA30" s="4" t="s">
        <v>97</v>
      </c>
      <c r="FB30" s="4" t="s">
        <v>11</v>
      </c>
      <c r="FC30" s="4" t="s">
        <v>173</v>
      </c>
      <c r="FD30" s="4" t="s">
        <v>50</v>
      </c>
      <c r="FE30" s="4" t="s">
        <v>11</v>
      </c>
      <c r="FF30" s="4" t="s">
        <v>12193</v>
      </c>
      <c r="FG30" s="4" t="s">
        <v>11</v>
      </c>
      <c r="FH30" s="4" t="s">
        <v>12158</v>
      </c>
      <c r="FI30" s="4">
        <v>103.80952380952399</v>
      </c>
      <c r="FJ30" s="4" t="s">
        <v>11825</v>
      </c>
      <c r="FK30" s="4" t="s">
        <v>11</v>
      </c>
      <c r="FL30" s="4" t="s">
        <v>97</v>
      </c>
      <c r="FM30" s="4" t="s">
        <v>12191</v>
      </c>
      <c r="FN30" s="4" t="s">
        <v>12</v>
      </c>
      <c r="FO30" s="4" t="s">
        <v>12</v>
      </c>
      <c r="FP30" s="4" t="s">
        <v>12</v>
      </c>
      <c r="FQ30" s="4" t="s">
        <v>12</v>
      </c>
      <c r="FR30" s="4" t="s">
        <v>12</v>
      </c>
      <c r="FS30" s="4" t="s">
        <v>12</v>
      </c>
      <c r="FT30" s="4" t="s">
        <v>12</v>
      </c>
      <c r="FU30" s="4" t="s">
        <v>12</v>
      </c>
      <c r="FV30" s="4" t="s">
        <v>12</v>
      </c>
      <c r="FW30" s="4" t="s">
        <v>12</v>
      </c>
      <c r="FX30" s="4" t="s">
        <v>176</v>
      </c>
      <c r="FY30" s="4" t="s">
        <v>12</v>
      </c>
      <c r="FZ30" s="4" t="s">
        <v>12</v>
      </c>
      <c r="GA30" s="4" t="s">
        <v>12</v>
      </c>
      <c r="GB30" s="4" t="s">
        <v>12</v>
      </c>
      <c r="GC30" s="4" t="s">
        <v>12</v>
      </c>
      <c r="GD30" s="4" t="s">
        <v>12</v>
      </c>
      <c r="GE30" s="4" t="s">
        <v>12</v>
      </c>
      <c r="GF30" s="4" t="s">
        <v>11</v>
      </c>
      <c r="GG30" s="4" t="s">
        <v>173</v>
      </c>
      <c r="GH30" s="4" t="s">
        <v>50</v>
      </c>
      <c r="GI30" s="4" t="s">
        <v>11</v>
      </c>
      <c r="GJ30" s="4" t="s">
        <v>286</v>
      </c>
      <c r="GK30" s="4" t="s">
        <v>11</v>
      </c>
      <c r="GL30" s="4" t="s">
        <v>16678</v>
      </c>
      <c r="GM30" s="4">
        <v>345.65217391304299</v>
      </c>
      <c r="GN30" s="4" t="s">
        <v>11825</v>
      </c>
      <c r="GO30" s="4" t="s">
        <v>11</v>
      </c>
      <c r="GP30" s="4" t="s">
        <v>97</v>
      </c>
      <c r="GQ30" s="4" t="s">
        <v>11</v>
      </c>
      <c r="GR30" s="4" t="s">
        <v>173</v>
      </c>
      <c r="GS30" s="4" t="s">
        <v>50</v>
      </c>
      <c r="GT30" s="4" t="s">
        <v>11</v>
      </c>
      <c r="GU30" s="4" t="s">
        <v>11954</v>
      </c>
      <c r="GV30" s="4" t="s">
        <v>11</v>
      </c>
      <c r="GW30" s="4" t="s">
        <v>11823</v>
      </c>
      <c r="GX30" s="4">
        <v>15</v>
      </c>
      <c r="GY30" s="4" t="s">
        <v>11825</v>
      </c>
      <c r="GZ30" s="4" t="s">
        <v>11</v>
      </c>
      <c r="HA30" s="4" t="s">
        <v>97</v>
      </c>
      <c r="HB30" s="4" t="s">
        <v>11</v>
      </c>
      <c r="HC30" s="4" t="s">
        <v>173</v>
      </c>
      <c r="HD30" s="4" t="s">
        <v>50</v>
      </c>
      <c r="HE30" s="4" t="s">
        <v>11</v>
      </c>
      <c r="HF30" s="4" t="s">
        <v>11438</v>
      </c>
      <c r="HG30" s="4" t="s">
        <v>11</v>
      </c>
      <c r="HH30" s="4" t="s">
        <v>12079</v>
      </c>
      <c r="HI30" s="4">
        <v>21.5</v>
      </c>
      <c r="HJ30" s="4" t="s">
        <v>11844</v>
      </c>
      <c r="HK30" s="4" t="s">
        <v>11</v>
      </c>
      <c r="HL30" s="4" t="s">
        <v>97</v>
      </c>
      <c r="HM30" s="4" t="s">
        <v>11</v>
      </c>
      <c r="HN30" s="4" t="s">
        <v>173</v>
      </c>
      <c r="HO30" s="4" t="s">
        <v>50</v>
      </c>
      <c r="HP30" s="4" t="s">
        <v>11</v>
      </c>
      <c r="HQ30" s="4" t="s">
        <v>347</v>
      </c>
      <c r="HR30" s="4" t="s">
        <v>11</v>
      </c>
      <c r="HS30" s="4" t="s">
        <v>14073</v>
      </c>
      <c r="HT30" s="4">
        <v>54.6666666666667</v>
      </c>
      <c r="HU30" s="4" t="s">
        <v>11825</v>
      </c>
      <c r="HV30" s="4" t="s">
        <v>11</v>
      </c>
      <c r="HW30" s="4" t="s">
        <v>97</v>
      </c>
      <c r="HX30" s="4" t="s">
        <v>11</v>
      </c>
      <c r="HY30" s="4" t="s">
        <v>173</v>
      </c>
      <c r="HZ30" s="4" t="s">
        <v>50</v>
      </c>
      <c r="IA30" s="4" t="s">
        <v>11</v>
      </c>
      <c r="IB30" s="4" t="s">
        <v>11448</v>
      </c>
      <c r="IC30" s="4" t="s">
        <v>11</v>
      </c>
      <c r="ID30" s="4" t="s">
        <v>11409</v>
      </c>
      <c r="IE30" s="4">
        <v>28.5</v>
      </c>
      <c r="IF30" s="4" t="s">
        <v>11825</v>
      </c>
      <c r="IG30" s="4" t="s">
        <v>11</v>
      </c>
      <c r="IH30" s="4" t="s">
        <v>97</v>
      </c>
      <c r="II30" s="4" t="s">
        <v>11</v>
      </c>
      <c r="IJ30" s="4" t="s">
        <v>173</v>
      </c>
      <c r="IK30" s="4" t="s">
        <v>50</v>
      </c>
      <c r="IL30" s="4" t="s">
        <v>11</v>
      </c>
      <c r="IM30" s="4" t="s">
        <v>63</v>
      </c>
      <c r="IN30" s="4" t="s">
        <v>11</v>
      </c>
      <c r="IO30" s="4" t="s">
        <v>81</v>
      </c>
      <c r="IP30" s="4">
        <v>54</v>
      </c>
      <c r="IQ30" s="4" t="s">
        <v>11825</v>
      </c>
      <c r="IR30" s="4" t="s">
        <v>11</v>
      </c>
      <c r="IS30" s="4" t="s">
        <v>97</v>
      </c>
      <c r="IT30" s="4" t="s">
        <v>174</v>
      </c>
      <c r="IU30" s="4" t="s">
        <v>12</v>
      </c>
      <c r="IV30" s="4" t="s">
        <v>12</v>
      </c>
      <c r="IW30" s="4" t="s">
        <v>12</v>
      </c>
      <c r="IX30" s="4" t="s">
        <v>12</v>
      </c>
      <c r="IY30" s="4" t="s">
        <v>12</v>
      </c>
      <c r="IZ30" s="4" t="s">
        <v>12</v>
      </c>
      <c r="JA30" s="4" t="s">
        <v>12</v>
      </c>
      <c r="JB30" s="4" t="s">
        <v>12</v>
      </c>
      <c r="JC30" s="4" t="s">
        <v>176</v>
      </c>
      <c r="JD30" s="4" t="s">
        <v>12</v>
      </c>
      <c r="JE30" s="4" t="s">
        <v>50</v>
      </c>
      <c r="JF30" s="4" t="s">
        <v>11</v>
      </c>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t="s">
        <v>174</v>
      </c>
      <c r="KN30" s="4" t="s">
        <v>12</v>
      </c>
      <c r="KO30" s="4" t="s">
        <v>12</v>
      </c>
      <c r="KP30" s="4" t="s">
        <v>176</v>
      </c>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t="s">
        <v>50</v>
      </c>
      <c r="LT30" s="4" t="s">
        <v>11</v>
      </c>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t="s">
        <v>174</v>
      </c>
      <c r="NB30" s="4" t="s">
        <v>12</v>
      </c>
      <c r="NC30" s="4" t="s">
        <v>12</v>
      </c>
      <c r="ND30" s="4" t="s">
        <v>176</v>
      </c>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t="s">
        <v>11853</v>
      </c>
      <c r="OH30" s="4" t="s">
        <v>176</v>
      </c>
      <c r="OI30" s="4" t="s">
        <v>12</v>
      </c>
      <c r="OJ30" s="4" t="s">
        <v>12</v>
      </c>
      <c r="OK30" s="4" t="s">
        <v>12</v>
      </c>
      <c r="OL30" s="4" t="s">
        <v>12</v>
      </c>
      <c r="OM30" s="4" t="s">
        <v>12</v>
      </c>
      <c r="ON30" s="4" t="s">
        <v>12</v>
      </c>
      <c r="OO30" s="4" t="s">
        <v>12</v>
      </c>
      <c r="OP30" s="4" t="s">
        <v>12</v>
      </c>
      <c r="OQ30" s="4" t="s">
        <v>12</v>
      </c>
      <c r="OR30" s="4"/>
      <c r="OS30" s="4" t="s">
        <v>11892</v>
      </c>
      <c r="OT30" s="4" t="s">
        <v>176</v>
      </c>
      <c r="OU30" s="4" t="s">
        <v>12</v>
      </c>
      <c r="OV30" s="4" t="s">
        <v>12</v>
      </c>
      <c r="OW30" s="4" t="s">
        <v>12</v>
      </c>
      <c r="OX30" s="4" t="s">
        <v>12</v>
      </c>
      <c r="OY30" s="4" t="s">
        <v>12</v>
      </c>
      <c r="OZ30" s="4" t="s">
        <v>12</v>
      </c>
      <c r="PA30" s="4"/>
      <c r="PB30" s="4" t="s">
        <v>11</v>
      </c>
      <c r="PC30" s="4" t="s">
        <v>11838</v>
      </c>
      <c r="PD30" s="4" t="s">
        <v>11839</v>
      </c>
      <c r="PE30" s="4"/>
      <c r="PF30" s="4" t="s">
        <v>177</v>
      </c>
      <c r="PG30" s="4" t="s">
        <v>176</v>
      </c>
      <c r="PH30" s="4" t="s">
        <v>12</v>
      </c>
      <c r="PI30" s="4" t="s">
        <v>12</v>
      </c>
      <c r="PJ30" s="4" t="s">
        <v>12</v>
      </c>
      <c r="PK30" s="4" t="s">
        <v>12</v>
      </c>
      <c r="PL30" s="4" t="s">
        <v>12</v>
      </c>
      <c r="PM30" s="4" t="s">
        <v>12</v>
      </c>
      <c r="PN30" s="4" t="s">
        <v>12</v>
      </c>
      <c r="PO30" s="4" t="s">
        <v>12</v>
      </c>
      <c r="PP30" s="4" t="s">
        <v>12</v>
      </c>
      <c r="PQ30" s="4" t="s">
        <v>12</v>
      </c>
      <c r="PR30" s="4"/>
      <c r="PS30" s="4" t="s">
        <v>226</v>
      </c>
      <c r="PT30" s="4"/>
      <c r="PU30" s="4" t="s">
        <v>180</v>
      </c>
      <c r="PV30" s="4"/>
      <c r="PW30" s="4" t="s">
        <v>228</v>
      </c>
      <c r="PX30" s="4"/>
      <c r="PY30" s="4" t="s">
        <v>11849</v>
      </c>
      <c r="PZ30" s="4" t="s">
        <v>176</v>
      </c>
      <c r="QA30" s="4" t="s">
        <v>176</v>
      </c>
      <c r="QB30" s="4" t="s">
        <v>12</v>
      </c>
      <c r="QC30" s="4" t="s">
        <v>12</v>
      </c>
      <c r="QD30" s="4" t="s">
        <v>12</v>
      </c>
      <c r="QE30" s="4" t="s">
        <v>12</v>
      </c>
      <c r="QF30" s="4"/>
      <c r="QG30" s="4" t="s">
        <v>175</v>
      </c>
      <c r="QH30" s="4" t="s">
        <v>12</v>
      </c>
      <c r="QI30" s="4" t="s">
        <v>12</v>
      </c>
      <c r="QJ30" s="4" t="s">
        <v>12</v>
      </c>
      <c r="QK30" s="4" t="s">
        <v>12</v>
      </c>
      <c r="QL30" s="4" t="s">
        <v>12</v>
      </c>
      <c r="QM30" s="4" t="s">
        <v>12</v>
      </c>
      <c r="QN30" s="4" t="s">
        <v>176</v>
      </c>
      <c r="QO30" s="4"/>
      <c r="QP30" s="4"/>
      <c r="QQ30" s="4" t="s">
        <v>175</v>
      </c>
      <c r="QR30" s="4" t="s">
        <v>12</v>
      </c>
      <c r="QS30" s="4" t="s">
        <v>12</v>
      </c>
      <c r="QT30" s="4" t="s">
        <v>12</v>
      </c>
      <c r="QU30" s="4" t="s">
        <v>12</v>
      </c>
      <c r="QV30" s="4" t="s">
        <v>12</v>
      </c>
      <c r="QW30" s="4" t="s">
        <v>12</v>
      </c>
      <c r="QX30" s="4" t="s">
        <v>176</v>
      </c>
      <c r="QY30" s="4"/>
      <c r="QZ30" s="4"/>
      <c r="RA30" s="4" t="s">
        <v>50</v>
      </c>
      <c r="RB30" s="4" t="s">
        <v>50</v>
      </c>
      <c r="RC30" s="4" t="s">
        <v>16763</v>
      </c>
    </row>
    <row r="31" spans="1:471" x14ac:dyDescent="0.3">
      <c r="A31" s="4" t="s">
        <v>16764</v>
      </c>
      <c r="B31" s="4" t="s">
        <v>16765</v>
      </c>
      <c r="C31" s="4" t="s">
        <v>16766</v>
      </c>
      <c r="D31" s="4" t="s">
        <v>14393</v>
      </c>
      <c r="E31" s="4" t="s">
        <v>14393</v>
      </c>
      <c r="F31" s="4" t="s">
        <v>183</v>
      </c>
      <c r="G31" s="4" t="s">
        <v>11</v>
      </c>
      <c r="H31" s="4" t="s">
        <v>305</v>
      </c>
      <c r="I31" s="4" t="s">
        <v>396</v>
      </c>
      <c r="J31" s="4" t="s">
        <v>464</v>
      </c>
      <c r="K31" s="4" t="s">
        <v>465</v>
      </c>
      <c r="L31" s="4"/>
      <c r="M31" s="4" t="s">
        <v>11821</v>
      </c>
      <c r="N31" s="4" t="s">
        <v>11850</v>
      </c>
      <c r="O31" s="4" t="s">
        <v>11</v>
      </c>
      <c r="P31" s="4" t="s">
        <v>173</v>
      </c>
      <c r="Q31" s="4" t="s">
        <v>50</v>
      </c>
      <c r="R31" s="4" t="s">
        <v>11</v>
      </c>
      <c r="S31" s="4" t="s">
        <v>11415</v>
      </c>
      <c r="T31" s="4" t="s">
        <v>11</v>
      </c>
      <c r="U31" s="4" t="s">
        <v>54</v>
      </c>
      <c r="V31" s="4">
        <v>26</v>
      </c>
      <c r="W31" s="4" t="s">
        <v>11825</v>
      </c>
      <c r="X31" s="4" t="s">
        <v>11</v>
      </c>
      <c r="Y31" s="4" t="s">
        <v>97</v>
      </c>
      <c r="Z31" s="4" t="s">
        <v>11</v>
      </c>
      <c r="AA31" s="4" t="s">
        <v>173</v>
      </c>
      <c r="AB31" s="4" t="s">
        <v>50</v>
      </c>
      <c r="AC31" s="4" t="s">
        <v>11</v>
      </c>
      <c r="AD31" s="4" t="s">
        <v>63</v>
      </c>
      <c r="AE31" s="4" t="s">
        <v>11</v>
      </c>
      <c r="AF31" s="4" t="s">
        <v>16767</v>
      </c>
      <c r="AG31" s="4">
        <v>75.8</v>
      </c>
      <c r="AH31" s="4" t="s">
        <v>11824</v>
      </c>
      <c r="AI31" s="4" t="s">
        <v>11</v>
      </c>
      <c r="AJ31" s="4" t="s">
        <v>97</v>
      </c>
      <c r="AK31" s="4" t="s">
        <v>11</v>
      </c>
      <c r="AL31" s="4" t="s">
        <v>173</v>
      </c>
      <c r="AM31" s="4" t="s">
        <v>50</v>
      </c>
      <c r="AN31" s="4" t="s">
        <v>11</v>
      </c>
      <c r="AO31" s="4" t="s">
        <v>11419</v>
      </c>
      <c r="AP31" s="4" t="s">
        <v>11</v>
      </c>
      <c r="AQ31" s="4" t="s">
        <v>12000</v>
      </c>
      <c r="AR31" s="4">
        <v>39.5</v>
      </c>
      <c r="AS31" s="4" t="s">
        <v>11824</v>
      </c>
      <c r="AT31" s="4" t="s">
        <v>11</v>
      </c>
      <c r="AU31" s="4" t="s">
        <v>97</v>
      </c>
      <c r="AV31" s="4" t="s">
        <v>11</v>
      </c>
      <c r="AW31" s="4" t="s">
        <v>173</v>
      </c>
      <c r="AX31" s="4" t="s">
        <v>50</v>
      </c>
      <c r="AY31" s="4" t="s">
        <v>11</v>
      </c>
      <c r="AZ31" s="4" t="s">
        <v>176</v>
      </c>
      <c r="BA31" s="4" t="s">
        <v>11</v>
      </c>
      <c r="BB31" s="4" t="s">
        <v>11467</v>
      </c>
      <c r="BC31" s="4">
        <v>18.7</v>
      </c>
      <c r="BD31" s="4" t="s">
        <v>11825</v>
      </c>
      <c r="BE31" s="4" t="s">
        <v>11</v>
      </c>
      <c r="BF31" s="4" t="s">
        <v>97</v>
      </c>
      <c r="BG31" s="4" t="s">
        <v>11</v>
      </c>
      <c r="BH31" s="4" t="s">
        <v>173</v>
      </c>
      <c r="BI31" s="4" t="s">
        <v>50</v>
      </c>
      <c r="BJ31" s="4" t="s">
        <v>11</v>
      </c>
      <c r="BK31" s="4" t="s">
        <v>176</v>
      </c>
      <c r="BL31" s="4" t="s">
        <v>11</v>
      </c>
      <c r="BM31" s="4" t="s">
        <v>11872</v>
      </c>
      <c r="BN31" s="4">
        <v>25.4</v>
      </c>
      <c r="BO31" s="4" t="s">
        <v>11825</v>
      </c>
      <c r="BP31" s="4" t="s">
        <v>11</v>
      </c>
      <c r="BQ31" s="4" t="s">
        <v>176</v>
      </c>
      <c r="BR31" s="4" t="s">
        <v>11</v>
      </c>
      <c r="BS31" s="4" t="s">
        <v>173</v>
      </c>
      <c r="BT31" s="4" t="s">
        <v>50</v>
      </c>
      <c r="BU31" s="4" t="s">
        <v>11</v>
      </c>
      <c r="BV31" s="4" t="s">
        <v>176</v>
      </c>
      <c r="BW31" s="4" t="s">
        <v>11</v>
      </c>
      <c r="BX31" s="4" t="s">
        <v>13885</v>
      </c>
      <c r="BY31" s="4">
        <v>16.899999999999999</v>
      </c>
      <c r="BZ31" s="4" t="s">
        <v>11825</v>
      </c>
      <c r="CA31" s="4" t="s">
        <v>11</v>
      </c>
      <c r="CB31" s="4" t="s">
        <v>97</v>
      </c>
      <c r="CC31" s="4" t="s">
        <v>11</v>
      </c>
      <c r="CD31" s="4" t="s">
        <v>173</v>
      </c>
      <c r="CE31" s="4" t="s">
        <v>50</v>
      </c>
      <c r="CF31" s="4" t="s">
        <v>11</v>
      </c>
      <c r="CG31" s="4" t="s">
        <v>176</v>
      </c>
      <c r="CH31" s="4" t="s">
        <v>11</v>
      </c>
      <c r="CI31" s="4" t="s">
        <v>13900</v>
      </c>
      <c r="CJ31" s="4">
        <v>9.8000000000000007</v>
      </c>
      <c r="CK31" s="4" t="s">
        <v>11844</v>
      </c>
      <c r="CL31" s="4" t="s">
        <v>11</v>
      </c>
      <c r="CM31" s="4" t="s">
        <v>97</v>
      </c>
      <c r="CN31" s="4" t="s">
        <v>11</v>
      </c>
      <c r="CO31" s="4" t="s">
        <v>173</v>
      </c>
      <c r="CP31" s="4" t="s">
        <v>50</v>
      </c>
      <c r="CQ31" s="4" t="s">
        <v>11</v>
      </c>
      <c r="CR31" s="4" t="s">
        <v>176</v>
      </c>
      <c r="CS31" s="4" t="s">
        <v>11</v>
      </c>
      <c r="CT31" s="4" t="s">
        <v>12263</v>
      </c>
      <c r="CU31" s="4">
        <v>118</v>
      </c>
      <c r="CV31" s="4" t="s">
        <v>11824</v>
      </c>
      <c r="CW31" s="4" t="s">
        <v>11</v>
      </c>
      <c r="CX31" s="4" t="s">
        <v>97</v>
      </c>
      <c r="CY31" s="4" t="s">
        <v>11</v>
      </c>
      <c r="CZ31" s="4" t="s">
        <v>173</v>
      </c>
      <c r="DA31" s="4" t="s">
        <v>50</v>
      </c>
      <c r="DB31" s="4" t="s">
        <v>11</v>
      </c>
      <c r="DC31" s="4" t="s">
        <v>13724</v>
      </c>
      <c r="DD31" s="4" t="s">
        <v>11</v>
      </c>
      <c r="DE31" s="4" t="s">
        <v>12066</v>
      </c>
      <c r="DF31" s="4">
        <v>52.5731707317073</v>
      </c>
      <c r="DG31" s="4" t="s">
        <v>11825</v>
      </c>
      <c r="DH31" s="4" t="s">
        <v>11</v>
      </c>
      <c r="DI31" s="4" t="s">
        <v>97</v>
      </c>
      <c r="DJ31" s="4" t="s">
        <v>11</v>
      </c>
      <c r="DK31" s="4" t="s">
        <v>173</v>
      </c>
      <c r="DL31" s="4" t="s">
        <v>50</v>
      </c>
      <c r="DM31" s="4" t="s">
        <v>11</v>
      </c>
      <c r="DN31" s="4" t="s">
        <v>176</v>
      </c>
      <c r="DO31" s="4" t="s">
        <v>11</v>
      </c>
      <c r="DP31" s="4" t="s">
        <v>13874</v>
      </c>
      <c r="DQ31" s="4">
        <v>19.100000000000001</v>
      </c>
      <c r="DR31" s="4" t="s">
        <v>11825</v>
      </c>
      <c r="DS31" s="4" t="s">
        <v>11</v>
      </c>
      <c r="DT31" s="4" t="s">
        <v>176</v>
      </c>
      <c r="DU31" s="4" t="s">
        <v>11</v>
      </c>
      <c r="DV31" s="4" t="s">
        <v>173</v>
      </c>
      <c r="DW31" s="4" t="s">
        <v>50</v>
      </c>
      <c r="DX31" s="4" t="s">
        <v>11</v>
      </c>
      <c r="DY31" s="4" t="s">
        <v>176</v>
      </c>
      <c r="DZ31" s="4" t="s">
        <v>11</v>
      </c>
      <c r="EA31" s="4" t="s">
        <v>635</v>
      </c>
      <c r="EB31" s="4">
        <v>56.9</v>
      </c>
      <c r="EC31" s="4" t="s">
        <v>11825</v>
      </c>
      <c r="ED31" s="4" t="s">
        <v>11</v>
      </c>
      <c r="EE31" s="4" t="s">
        <v>176</v>
      </c>
      <c r="EF31" s="4" t="s">
        <v>11</v>
      </c>
      <c r="EG31" s="4" t="s">
        <v>173</v>
      </c>
      <c r="EH31" s="4" t="s">
        <v>50</v>
      </c>
      <c r="EI31" s="4" t="s">
        <v>11</v>
      </c>
      <c r="EJ31" s="4" t="s">
        <v>176</v>
      </c>
      <c r="EK31" s="4" t="s">
        <v>11</v>
      </c>
      <c r="EL31" s="4" t="s">
        <v>203</v>
      </c>
      <c r="EM31" s="4">
        <v>25</v>
      </c>
      <c r="EN31" s="4" t="s">
        <v>11825</v>
      </c>
      <c r="EO31" s="4" t="s">
        <v>11</v>
      </c>
      <c r="EP31" s="4" t="s">
        <v>176</v>
      </c>
      <c r="EQ31" s="4" t="s">
        <v>11</v>
      </c>
      <c r="ER31" s="4" t="s">
        <v>173</v>
      </c>
      <c r="ES31" s="4" t="s">
        <v>50</v>
      </c>
      <c r="ET31" s="4" t="s">
        <v>11</v>
      </c>
      <c r="EU31" s="4" t="s">
        <v>11427</v>
      </c>
      <c r="EV31" s="4" t="s">
        <v>11</v>
      </c>
      <c r="EW31" s="4" t="s">
        <v>13980</v>
      </c>
      <c r="EX31" s="4">
        <v>8.8000000000000007</v>
      </c>
      <c r="EY31" s="4" t="s">
        <v>11825</v>
      </c>
      <c r="EZ31" s="4" t="s">
        <v>11</v>
      </c>
      <c r="FA31" s="4" t="s">
        <v>97</v>
      </c>
      <c r="FB31" s="4" t="s">
        <v>11</v>
      </c>
      <c r="FC31" s="4" t="s">
        <v>173</v>
      </c>
      <c r="FD31" s="4" t="s">
        <v>50</v>
      </c>
      <c r="FE31" s="4" t="s">
        <v>11</v>
      </c>
      <c r="FF31" s="4" t="s">
        <v>11889</v>
      </c>
      <c r="FG31" s="4" t="s">
        <v>11</v>
      </c>
      <c r="FH31" s="4" t="s">
        <v>12249</v>
      </c>
      <c r="FI31" s="4">
        <v>107.294117647059</v>
      </c>
      <c r="FJ31" s="4" t="s">
        <v>11825</v>
      </c>
      <c r="FK31" s="4" t="s">
        <v>11</v>
      </c>
      <c r="FL31" s="4" t="s">
        <v>97</v>
      </c>
      <c r="FM31" s="4" t="s">
        <v>174</v>
      </c>
      <c r="FN31" s="4" t="s">
        <v>12</v>
      </c>
      <c r="FO31" s="4" t="s">
        <v>12</v>
      </c>
      <c r="FP31" s="4" t="s">
        <v>12</v>
      </c>
      <c r="FQ31" s="4" t="s">
        <v>12</v>
      </c>
      <c r="FR31" s="4" t="s">
        <v>12</v>
      </c>
      <c r="FS31" s="4" t="s">
        <v>12</v>
      </c>
      <c r="FT31" s="4" t="s">
        <v>12</v>
      </c>
      <c r="FU31" s="4" t="s">
        <v>12</v>
      </c>
      <c r="FV31" s="4" t="s">
        <v>12</v>
      </c>
      <c r="FW31" s="4" t="s">
        <v>12</v>
      </c>
      <c r="FX31" s="4" t="s">
        <v>12</v>
      </c>
      <c r="FY31" s="4" t="s">
        <v>12</v>
      </c>
      <c r="FZ31" s="4" t="s">
        <v>12</v>
      </c>
      <c r="GA31" s="4" t="s">
        <v>12</v>
      </c>
      <c r="GB31" s="4" t="s">
        <v>12</v>
      </c>
      <c r="GC31" s="4" t="s">
        <v>176</v>
      </c>
      <c r="GD31" s="4" t="s">
        <v>12</v>
      </c>
      <c r="GE31" s="4" t="s">
        <v>12</v>
      </c>
      <c r="GF31" s="4" t="s">
        <v>50</v>
      </c>
      <c r="GG31" s="4"/>
      <c r="GH31" s="4"/>
      <c r="GI31" s="4"/>
      <c r="GJ31" s="4"/>
      <c r="GK31" s="4"/>
      <c r="GL31" s="4"/>
      <c r="GM31" s="4"/>
      <c r="GN31" s="4"/>
      <c r="GO31" s="4"/>
      <c r="GP31" s="4"/>
      <c r="GQ31" s="4" t="s">
        <v>11</v>
      </c>
      <c r="GR31" s="4" t="s">
        <v>173</v>
      </c>
      <c r="GS31" s="4" t="s">
        <v>50</v>
      </c>
      <c r="GT31" s="4" t="s">
        <v>11</v>
      </c>
      <c r="GU31" s="4" t="s">
        <v>11882</v>
      </c>
      <c r="GV31" s="4" t="s">
        <v>11</v>
      </c>
      <c r="GW31" s="4" t="s">
        <v>11895</v>
      </c>
      <c r="GX31" s="4">
        <v>12.3214285714286</v>
      </c>
      <c r="GY31" s="4" t="s">
        <v>11825</v>
      </c>
      <c r="GZ31" s="4" t="s">
        <v>11</v>
      </c>
      <c r="HA31" s="4" t="s">
        <v>97</v>
      </c>
      <c r="HB31" s="4" t="s">
        <v>11</v>
      </c>
      <c r="HC31" s="4" t="s">
        <v>173</v>
      </c>
      <c r="HD31" s="4" t="s">
        <v>50</v>
      </c>
      <c r="HE31" s="4" t="s">
        <v>11</v>
      </c>
      <c r="HF31" s="4" t="s">
        <v>11438</v>
      </c>
      <c r="HG31" s="4" t="s">
        <v>11</v>
      </c>
      <c r="HH31" s="4" t="s">
        <v>16768</v>
      </c>
      <c r="HI31" s="4">
        <v>24.6</v>
      </c>
      <c r="HJ31" s="4" t="s">
        <v>11825</v>
      </c>
      <c r="HK31" s="4" t="s">
        <v>11</v>
      </c>
      <c r="HL31" s="4" t="s">
        <v>97</v>
      </c>
      <c r="HM31" s="4" t="s">
        <v>11</v>
      </c>
      <c r="HN31" s="4" t="s">
        <v>173</v>
      </c>
      <c r="HO31" s="4" t="s">
        <v>50</v>
      </c>
      <c r="HP31" s="4" t="s">
        <v>11</v>
      </c>
      <c r="HQ31" s="4" t="s">
        <v>311</v>
      </c>
      <c r="HR31" s="4" t="s">
        <v>11</v>
      </c>
      <c r="HS31" s="4" t="s">
        <v>13875</v>
      </c>
      <c r="HT31" s="4">
        <v>83.4</v>
      </c>
      <c r="HU31" s="4" t="s">
        <v>11825</v>
      </c>
      <c r="HV31" s="4" t="s">
        <v>11</v>
      </c>
      <c r="HW31" s="4" t="s">
        <v>97</v>
      </c>
      <c r="HX31" s="4" t="s">
        <v>11</v>
      </c>
      <c r="HY31" s="4" t="s">
        <v>173</v>
      </c>
      <c r="HZ31" s="4" t="s">
        <v>50</v>
      </c>
      <c r="IA31" s="4" t="s">
        <v>11</v>
      </c>
      <c r="IB31" s="4" t="s">
        <v>11829</v>
      </c>
      <c r="IC31" s="4" t="s">
        <v>11</v>
      </c>
      <c r="ID31" s="4" t="s">
        <v>13923</v>
      </c>
      <c r="IE31" s="4">
        <v>37.299999999999997</v>
      </c>
      <c r="IF31" s="4" t="s">
        <v>11825</v>
      </c>
      <c r="IG31" s="4" t="s">
        <v>11</v>
      </c>
      <c r="IH31" s="4" t="s">
        <v>97</v>
      </c>
      <c r="II31" s="4" t="s">
        <v>11</v>
      </c>
      <c r="IJ31" s="4" t="s">
        <v>173</v>
      </c>
      <c r="IK31" s="4" t="s">
        <v>50</v>
      </c>
      <c r="IL31" s="4" t="s">
        <v>11</v>
      </c>
      <c r="IM31" s="4" t="s">
        <v>63</v>
      </c>
      <c r="IN31" s="4" t="s">
        <v>11</v>
      </c>
      <c r="IO31" s="4" t="s">
        <v>12251</v>
      </c>
      <c r="IP31" s="4">
        <v>50.6</v>
      </c>
      <c r="IQ31" s="4" t="s">
        <v>11824</v>
      </c>
      <c r="IR31" s="4" t="s">
        <v>11</v>
      </c>
      <c r="IS31" s="4" t="s">
        <v>97</v>
      </c>
      <c r="IT31" s="4" t="s">
        <v>12125</v>
      </c>
      <c r="IU31" s="4" t="s">
        <v>12</v>
      </c>
      <c r="IV31" s="4" t="s">
        <v>12</v>
      </c>
      <c r="IW31" s="4" t="s">
        <v>12</v>
      </c>
      <c r="IX31" s="4" t="s">
        <v>12</v>
      </c>
      <c r="IY31" s="4" t="s">
        <v>176</v>
      </c>
      <c r="IZ31" s="4" t="s">
        <v>12</v>
      </c>
      <c r="JA31" s="4" t="s">
        <v>12</v>
      </c>
      <c r="JB31" s="4" t="s">
        <v>12</v>
      </c>
      <c r="JC31" s="4" t="s">
        <v>12</v>
      </c>
      <c r="JD31" s="4" t="s">
        <v>12</v>
      </c>
      <c r="JE31" s="4" t="s">
        <v>50</v>
      </c>
      <c r="JF31" s="4" t="s">
        <v>11</v>
      </c>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t="s">
        <v>174</v>
      </c>
      <c r="KN31" s="4" t="s">
        <v>12</v>
      </c>
      <c r="KO31" s="4" t="s">
        <v>12</v>
      </c>
      <c r="KP31" s="4" t="s">
        <v>176</v>
      </c>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t="s">
        <v>50</v>
      </c>
      <c r="LT31" s="4" t="s">
        <v>11</v>
      </c>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t="s">
        <v>174</v>
      </c>
      <c r="NB31" s="4" t="s">
        <v>12</v>
      </c>
      <c r="NC31" s="4" t="s">
        <v>12</v>
      </c>
      <c r="ND31" s="4" t="s">
        <v>176</v>
      </c>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t="s">
        <v>11853</v>
      </c>
      <c r="OH31" s="4" t="s">
        <v>176</v>
      </c>
      <c r="OI31" s="4" t="s">
        <v>12</v>
      </c>
      <c r="OJ31" s="4" t="s">
        <v>12</v>
      </c>
      <c r="OK31" s="4" t="s">
        <v>12</v>
      </c>
      <c r="OL31" s="4" t="s">
        <v>12</v>
      </c>
      <c r="OM31" s="4" t="s">
        <v>12</v>
      </c>
      <c r="ON31" s="4" t="s">
        <v>12</v>
      </c>
      <c r="OO31" s="4" t="s">
        <v>12</v>
      </c>
      <c r="OP31" s="4" t="s">
        <v>12</v>
      </c>
      <c r="OQ31" s="4" t="s">
        <v>12</v>
      </c>
      <c r="OR31" s="4"/>
      <c r="OS31" s="4" t="s">
        <v>11892</v>
      </c>
      <c r="OT31" s="4" t="s">
        <v>176</v>
      </c>
      <c r="OU31" s="4" t="s">
        <v>12</v>
      </c>
      <c r="OV31" s="4" t="s">
        <v>12</v>
      </c>
      <c r="OW31" s="4" t="s">
        <v>12</v>
      </c>
      <c r="OX31" s="4" t="s">
        <v>12</v>
      </c>
      <c r="OY31" s="4" t="s">
        <v>12</v>
      </c>
      <c r="OZ31" s="4" t="s">
        <v>12</v>
      </c>
      <c r="PA31" s="4"/>
      <c r="PB31" s="4" t="s">
        <v>11</v>
      </c>
      <c r="PC31" s="4" t="s">
        <v>11838</v>
      </c>
      <c r="PD31" s="4" t="s">
        <v>11839</v>
      </c>
      <c r="PE31" s="4"/>
      <c r="PF31" s="4" t="s">
        <v>177</v>
      </c>
      <c r="PG31" s="4" t="s">
        <v>176</v>
      </c>
      <c r="PH31" s="4" t="s">
        <v>12</v>
      </c>
      <c r="PI31" s="4" t="s">
        <v>12</v>
      </c>
      <c r="PJ31" s="4" t="s">
        <v>12</v>
      </c>
      <c r="PK31" s="4" t="s">
        <v>12</v>
      </c>
      <c r="PL31" s="4" t="s">
        <v>12</v>
      </c>
      <c r="PM31" s="4" t="s">
        <v>12</v>
      </c>
      <c r="PN31" s="4" t="s">
        <v>12</v>
      </c>
      <c r="PO31" s="4" t="s">
        <v>12</v>
      </c>
      <c r="PP31" s="4" t="s">
        <v>12</v>
      </c>
      <c r="PQ31" s="4" t="s">
        <v>12</v>
      </c>
      <c r="PR31" s="4"/>
      <c r="PS31" s="4" t="s">
        <v>226</v>
      </c>
      <c r="PT31" s="4"/>
      <c r="PU31" s="4" t="s">
        <v>180</v>
      </c>
      <c r="PV31" s="4"/>
      <c r="PW31" s="4" t="s">
        <v>228</v>
      </c>
      <c r="PX31" s="4"/>
      <c r="PY31" s="4" t="s">
        <v>11849</v>
      </c>
      <c r="PZ31" s="4" t="s">
        <v>176</v>
      </c>
      <c r="QA31" s="4" t="s">
        <v>176</v>
      </c>
      <c r="QB31" s="4" t="s">
        <v>12</v>
      </c>
      <c r="QC31" s="4" t="s">
        <v>12</v>
      </c>
      <c r="QD31" s="4" t="s">
        <v>12</v>
      </c>
      <c r="QE31" s="4" t="s">
        <v>12</v>
      </c>
      <c r="QF31" s="4"/>
      <c r="QG31" s="4" t="s">
        <v>175</v>
      </c>
      <c r="QH31" s="4" t="s">
        <v>12</v>
      </c>
      <c r="QI31" s="4" t="s">
        <v>12</v>
      </c>
      <c r="QJ31" s="4" t="s">
        <v>12</v>
      </c>
      <c r="QK31" s="4" t="s">
        <v>12</v>
      </c>
      <c r="QL31" s="4" t="s">
        <v>12</v>
      </c>
      <c r="QM31" s="4" t="s">
        <v>12</v>
      </c>
      <c r="QN31" s="4" t="s">
        <v>176</v>
      </c>
      <c r="QO31" s="4"/>
      <c r="QP31" s="4"/>
      <c r="QQ31" s="4" t="s">
        <v>175</v>
      </c>
      <c r="QR31" s="4" t="s">
        <v>12</v>
      </c>
      <c r="QS31" s="4" t="s">
        <v>12</v>
      </c>
      <c r="QT31" s="4" t="s">
        <v>12</v>
      </c>
      <c r="QU31" s="4" t="s">
        <v>12</v>
      </c>
      <c r="QV31" s="4" t="s">
        <v>12</v>
      </c>
      <c r="QW31" s="4" t="s">
        <v>12</v>
      </c>
      <c r="QX31" s="4" t="s">
        <v>176</v>
      </c>
      <c r="QY31" s="4"/>
      <c r="QZ31" s="4"/>
      <c r="RA31" s="4" t="s">
        <v>50</v>
      </c>
      <c r="RB31" s="4" t="s">
        <v>50</v>
      </c>
      <c r="RC31" s="4" t="s">
        <v>16769</v>
      </c>
    </row>
    <row r="32" spans="1:471" x14ac:dyDescent="0.3">
      <c r="A32" s="4" t="s">
        <v>16770</v>
      </c>
      <c r="B32" s="4" t="s">
        <v>16771</v>
      </c>
      <c r="C32" s="4" t="s">
        <v>16772</v>
      </c>
      <c r="D32" s="4" t="s">
        <v>14393</v>
      </c>
      <c r="E32" s="4" t="s">
        <v>14393</v>
      </c>
      <c r="F32" s="4" t="s">
        <v>183</v>
      </c>
      <c r="G32" s="4" t="s">
        <v>11</v>
      </c>
      <c r="H32" s="4" t="s">
        <v>305</v>
      </c>
      <c r="I32" s="4" t="s">
        <v>396</v>
      </c>
      <c r="J32" s="4" t="s">
        <v>464</v>
      </c>
      <c r="K32" s="4" t="s">
        <v>465</v>
      </c>
      <c r="L32" s="4"/>
      <c r="M32" s="4" t="s">
        <v>11821</v>
      </c>
      <c r="N32" s="4" t="s">
        <v>12020</v>
      </c>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t="s">
        <v>11</v>
      </c>
      <c r="GG32" s="4" t="s">
        <v>173</v>
      </c>
      <c r="GH32" s="4" t="s">
        <v>50</v>
      </c>
      <c r="GI32" s="4" t="s">
        <v>11</v>
      </c>
      <c r="GJ32" s="4" t="s">
        <v>286</v>
      </c>
      <c r="GK32" s="4" t="s">
        <v>11</v>
      </c>
      <c r="GL32" s="4" t="s">
        <v>16773</v>
      </c>
      <c r="GM32" s="4">
        <v>675</v>
      </c>
      <c r="GN32" s="4" t="s">
        <v>11824</v>
      </c>
      <c r="GO32" s="4" t="s">
        <v>11</v>
      </c>
      <c r="GP32" s="4" t="s">
        <v>97</v>
      </c>
      <c r="GQ32" s="4" t="s">
        <v>50</v>
      </c>
      <c r="GR32" s="4"/>
      <c r="GS32" s="4"/>
      <c r="GT32" s="4"/>
      <c r="GU32" s="4"/>
      <c r="GV32" s="4"/>
      <c r="GW32" s="4"/>
      <c r="GX32" s="4"/>
      <c r="GY32" s="4"/>
      <c r="GZ32" s="4"/>
      <c r="HA32" s="4"/>
      <c r="HB32" s="4" t="s">
        <v>50</v>
      </c>
      <c r="HC32" s="4"/>
      <c r="HD32" s="4"/>
      <c r="HE32" s="4"/>
      <c r="HF32" s="4"/>
      <c r="HG32" s="4"/>
      <c r="HH32" s="4"/>
      <c r="HI32" s="4"/>
      <c r="HJ32" s="4"/>
      <c r="HK32" s="4"/>
      <c r="HL32" s="4"/>
      <c r="HM32" s="4" t="s">
        <v>50</v>
      </c>
      <c r="HN32" s="4"/>
      <c r="HO32" s="4"/>
      <c r="HP32" s="4"/>
      <c r="HQ32" s="4"/>
      <c r="HR32" s="4"/>
      <c r="HS32" s="4"/>
      <c r="HT32" s="4"/>
      <c r="HU32" s="4"/>
      <c r="HV32" s="4"/>
      <c r="HW32" s="4"/>
      <c r="HX32" s="4" t="s">
        <v>11</v>
      </c>
      <c r="HY32" s="4" t="s">
        <v>173</v>
      </c>
      <c r="HZ32" s="4" t="s">
        <v>50</v>
      </c>
      <c r="IA32" s="4" t="s">
        <v>11</v>
      </c>
      <c r="IB32" s="4" t="s">
        <v>11829</v>
      </c>
      <c r="IC32" s="4" t="s">
        <v>11</v>
      </c>
      <c r="ID32" s="4" t="s">
        <v>11898</v>
      </c>
      <c r="IE32" s="4">
        <v>85</v>
      </c>
      <c r="IF32" s="4" t="s">
        <v>11824</v>
      </c>
      <c r="IG32" s="4" t="s">
        <v>11</v>
      </c>
      <c r="IH32" s="4" t="s">
        <v>97</v>
      </c>
      <c r="II32" s="4" t="s">
        <v>11</v>
      </c>
      <c r="IJ32" s="4" t="s">
        <v>173</v>
      </c>
      <c r="IK32" s="4" t="s">
        <v>50</v>
      </c>
      <c r="IL32" s="4" t="s">
        <v>11</v>
      </c>
      <c r="IM32" s="4" t="s">
        <v>63</v>
      </c>
      <c r="IN32" s="4" t="s">
        <v>11</v>
      </c>
      <c r="IO32" s="4" t="s">
        <v>89</v>
      </c>
      <c r="IP32" s="4">
        <v>60</v>
      </c>
      <c r="IQ32" s="4" t="s">
        <v>11824</v>
      </c>
      <c r="IR32" s="4" t="s">
        <v>11</v>
      </c>
      <c r="IS32" s="4" t="s">
        <v>97</v>
      </c>
      <c r="IT32" s="4" t="s">
        <v>174</v>
      </c>
      <c r="IU32" s="4" t="s">
        <v>12</v>
      </c>
      <c r="IV32" s="4" t="s">
        <v>12</v>
      </c>
      <c r="IW32" s="4" t="s">
        <v>12</v>
      </c>
      <c r="IX32" s="4" t="s">
        <v>12</v>
      </c>
      <c r="IY32" s="4" t="s">
        <v>12</v>
      </c>
      <c r="IZ32" s="4" t="s">
        <v>12</v>
      </c>
      <c r="JA32" s="4" t="s">
        <v>12</v>
      </c>
      <c r="JB32" s="4" t="s">
        <v>12</v>
      </c>
      <c r="JC32" s="4" t="s">
        <v>176</v>
      </c>
      <c r="JD32" s="4" t="s">
        <v>12</v>
      </c>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t="s">
        <v>50</v>
      </c>
      <c r="LT32" s="4" t="s">
        <v>11</v>
      </c>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t="s">
        <v>174</v>
      </c>
      <c r="NB32" s="4" t="s">
        <v>12</v>
      </c>
      <c r="NC32" s="4" t="s">
        <v>12</v>
      </c>
      <c r="ND32" s="4" t="s">
        <v>176</v>
      </c>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t="s">
        <v>11853</v>
      </c>
      <c r="OH32" s="4" t="s">
        <v>176</v>
      </c>
      <c r="OI32" s="4" t="s">
        <v>12</v>
      </c>
      <c r="OJ32" s="4" t="s">
        <v>12</v>
      </c>
      <c r="OK32" s="4" t="s">
        <v>12</v>
      </c>
      <c r="OL32" s="4" t="s">
        <v>12</v>
      </c>
      <c r="OM32" s="4" t="s">
        <v>12</v>
      </c>
      <c r="ON32" s="4" t="s">
        <v>12</v>
      </c>
      <c r="OO32" s="4" t="s">
        <v>12</v>
      </c>
      <c r="OP32" s="4" t="s">
        <v>12</v>
      </c>
      <c r="OQ32" s="4" t="s">
        <v>12</v>
      </c>
      <c r="OR32" s="4"/>
      <c r="OS32" s="4" t="s">
        <v>11892</v>
      </c>
      <c r="OT32" s="4" t="s">
        <v>176</v>
      </c>
      <c r="OU32" s="4" t="s">
        <v>12</v>
      </c>
      <c r="OV32" s="4" t="s">
        <v>12</v>
      </c>
      <c r="OW32" s="4" t="s">
        <v>12</v>
      </c>
      <c r="OX32" s="4" t="s">
        <v>12</v>
      </c>
      <c r="OY32" s="4" t="s">
        <v>12</v>
      </c>
      <c r="OZ32" s="4" t="s">
        <v>12</v>
      </c>
      <c r="PA32" s="4"/>
      <c r="PB32" s="4" t="s">
        <v>11</v>
      </c>
      <c r="PC32" s="4" t="s">
        <v>11838</v>
      </c>
      <c r="PD32" s="4" t="s">
        <v>11839</v>
      </c>
      <c r="PE32" s="4"/>
      <c r="PF32" s="4" t="s">
        <v>177</v>
      </c>
      <c r="PG32" s="4" t="s">
        <v>176</v>
      </c>
      <c r="PH32" s="4" t="s">
        <v>12</v>
      </c>
      <c r="PI32" s="4" t="s">
        <v>12</v>
      </c>
      <c r="PJ32" s="4" t="s">
        <v>12</v>
      </c>
      <c r="PK32" s="4" t="s">
        <v>12</v>
      </c>
      <c r="PL32" s="4" t="s">
        <v>12</v>
      </c>
      <c r="PM32" s="4" t="s">
        <v>12</v>
      </c>
      <c r="PN32" s="4" t="s">
        <v>12</v>
      </c>
      <c r="PO32" s="4" t="s">
        <v>12</v>
      </c>
      <c r="PP32" s="4" t="s">
        <v>12</v>
      </c>
      <c r="PQ32" s="4" t="s">
        <v>12</v>
      </c>
      <c r="PR32" s="4"/>
      <c r="PS32" s="4" t="s">
        <v>226</v>
      </c>
      <c r="PT32" s="4"/>
      <c r="PU32" s="4" t="s">
        <v>180</v>
      </c>
      <c r="PV32" s="4"/>
      <c r="PW32" s="4" t="s">
        <v>228</v>
      </c>
      <c r="PX32" s="4"/>
      <c r="PY32" s="4" t="s">
        <v>11849</v>
      </c>
      <c r="PZ32" s="4" t="s">
        <v>176</v>
      </c>
      <c r="QA32" s="4" t="s">
        <v>176</v>
      </c>
      <c r="QB32" s="4" t="s">
        <v>12</v>
      </c>
      <c r="QC32" s="4" t="s">
        <v>12</v>
      </c>
      <c r="QD32" s="4" t="s">
        <v>12</v>
      </c>
      <c r="QE32" s="4" t="s">
        <v>12</v>
      </c>
      <c r="QF32" s="4"/>
      <c r="QG32" s="4" t="s">
        <v>175</v>
      </c>
      <c r="QH32" s="4" t="s">
        <v>12</v>
      </c>
      <c r="QI32" s="4" t="s">
        <v>12</v>
      </c>
      <c r="QJ32" s="4" t="s">
        <v>12</v>
      </c>
      <c r="QK32" s="4" t="s">
        <v>12</v>
      </c>
      <c r="QL32" s="4" t="s">
        <v>12</v>
      </c>
      <c r="QM32" s="4" t="s">
        <v>12</v>
      </c>
      <c r="QN32" s="4" t="s">
        <v>176</v>
      </c>
      <c r="QO32" s="4"/>
      <c r="QP32" s="4"/>
      <c r="QQ32" s="4" t="s">
        <v>175</v>
      </c>
      <c r="QR32" s="4" t="s">
        <v>12</v>
      </c>
      <c r="QS32" s="4" t="s">
        <v>12</v>
      </c>
      <c r="QT32" s="4" t="s">
        <v>12</v>
      </c>
      <c r="QU32" s="4" t="s">
        <v>12</v>
      </c>
      <c r="QV32" s="4" t="s">
        <v>12</v>
      </c>
      <c r="QW32" s="4" t="s">
        <v>12</v>
      </c>
      <c r="QX32" s="4" t="s">
        <v>176</v>
      </c>
      <c r="QY32" s="4"/>
      <c r="QZ32" s="4"/>
      <c r="RA32" s="4" t="s">
        <v>50</v>
      </c>
      <c r="RB32" s="4" t="s">
        <v>50</v>
      </c>
      <c r="RC32" s="4" t="s">
        <v>16774</v>
      </c>
    </row>
    <row r="33" spans="1:471" x14ac:dyDescent="0.3">
      <c r="A33" s="4" t="s">
        <v>16775</v>
      </c>
      <c r="B33" s="4" t="s">
        <v>16776</v>
      </c>
      <c r="C33" s="4" t="s">
        <v>16777</v>
      </c>
      <c r="D33" s="4" t="s">
        <v>14393</v>
      </c>
      <c r="E33" s="4" t="s">
        <v>14393</v>
      </c>
      <c r="F33" s="4" t="s">
        <v>183</v>
      </c>
      <c r="G33" s="4" t="s">
        <v>11</v>
      </c>
      <c r="H33" s="4" t="s">
        <v>305</v>
      </c>
      <c r="I33" s="4" t="s">
        <v>396</v>
      </c>
      <c r="J33" s="4" t="s">
        <v>464</v>
      </c>
      <c r="K33" s="4" t="s">
        <v>465</v>
      </c>
      <c r="L33" s="4"/>
      <c r="M33" s="4" t="s">
        <v>11821</v>
      </c>
      <c r="N33" s="4" t="s">
        <v>11822</v>
      </c>
      <c r="O33" s="4" t="s">
        <v>50</v>
      </c>
      <c r="P33" s="4"/>
      <c r="Q33" s="4"/>
      <c r="R33" s="4"/>
      <c r="S33" s="4"/>
      <c r="T33" s="4"/>
      <c r="U33" s="4"/>
      <c r="V33" s="4"/>
      <c r="W33" s="4"/>
      <c r="X33" s="4"/>
      <c r="Y33" s="4"/>
      <c r="Z33" s="4" t="s">
        <v>11</v>
      </c>
      <c r="AA33" s="4" t="s">
        <v>173</v>
      </c>
      <c r="AB33" s="4" t="s">
        <v>50</v>
      </c>
      <c r="AC33" s="4" t="s">
        <v>11</v>
      </c>
      <c r="AD33" s="4" t="s">
        <v>63</v>
      </c>
      <c r="AE33" s="4" t="s">
        <v>11</v>
      </c>
      <c r="AF33" s="4" t="s">
        <v>12024</v>
      </c>
      <c r="AG33" s="4">
        <v>62</v>
      </c>
      <c r="AH33" s="4" t="s">
        <v>11825</v>
      </c>
      <c r="AI33" s="4" t="s">
        <v>11</v>
      </c>
      <c r="AJ33" s="4" t="s">
        <v>176</v>
      </c>
      <c r="AK33" s="4" t="s">
        <v>50</v>
      </c>
      <c r="AL33" s="4"/>
      <c r="AM33" s="4"/>
      <c r="AN33" s="4"/>
      <c r="AO33" s="4"/>
      <c r="AP33" s="4"/>
      <c r="AQ33" s="4"/>
      <c r="AR33" s="4"/>
      <c r="AS33" s="4"/>
      <c r="AT33" s="4"/>
      <c r="AU33" s="4"/>
      <c r="AV33" s="4" t="s">
        <v>50</v>
      </c>
      <c r="AW33" s="4"/>
      <c r="AX33" s="4"/>
      <c r="AY33" s="4"/>
      <c r="AZ33" s="4"/>
      <c r="BA33" s="4"/>
      <c r="BB33" s="4"/>
      <c r="BC33" s="4"/>
      <c r="BD33" s="4"/>
      <c r="BE33" s="4"/>
      <c r="BF33" s="4"/>
      <c r="BG33" s="4" t="s">
        <v>50</v>
      </c>
      <c r="BH33" s="4"/>
      <c r="BI33" s="4"/>
      <c r="BJ33" s="4"/>
      <c r="BK33" s="4"/>
      <c r="BL33" s="4"/>
      <c r="BM33" s="4"/>
      <c r="BN33" s="4"/>
      <c r="BO33" s="4"/>
      <c r="BP33" s="4"/>
      <c r="BQ33" s="4"/>
      <c r="BR33" s="4" t="s">
        <v>50</v>
      </c>
      <c r="BS33" s="4"/>
      <c r="BT33" s="4"/>
      <c r="BU33" s="4"/>
      <c r="BV33" s="4"/>
      <c r="BW33" s="4"/>
      <c r="BX33" s="4"/>
      <c r="BY33" s="4"/>
      <c r="BZ33" s="4"/>
      <c r="CA33" s="4"/>
      <c r="CB33" s="4"/>
      <c r="CC33" s="4" t="s">
        <v>50</v>
      </c>
      <c r="CD33" s="4"/>
      <c r="CE33" s="4"/>
      <c r="CF33" s="4"/>
      <c r="CG33" s="4"/>
      <c r="CH33" s="4"/>
      <c r="CI33" s="4"/>
      <c r="CJ33" s="4"/>
      <c r="CK33" s="4"/>
      <c r="CL33" s="4"/>
      <c r="CM33" s="4"/>
      <c r="CN33" s="4" t="s">
        <v>11</v>
      </c>
      <c r="CO33" s="4" t="s">
        <v>173</v>
      </c>
      <c r="CP33" s="4" t="s">
        <v>50</v>
      </c>
      <c r="CQ33" s="4" t="s">
        <v>11</v>
      </c>
      <c r="CR33" s="4" t="s">
        <v>176</v>
      </c>
      <c r="CS33" s="4" t="s">
        <v>11</v>
      </c>
      <c r="CT33" s="4" t="s">
        <v>13935</v>
      </c>
      <c r="CU33" s="4">
        <v>118.9</v>
      </c>
      <c r="CV33" s="4" t="s">
        <v>11824</v>
      </c>
      <c r="CW33" s="4" t="s">
        <v>11</v>
      </c>
      <c r="CX33" s="4" t="s">
        <v>176</v>
      </c>
      <c r="CY33" s="4" t="s">
        <v>50</v>
      </c>
      <c r="CZ33" s="4"/>
      <c r="DA33" s="4"/>
      <c r="DB33" s="4"/>
      <c r="DC33" s="4"/>
      <c r="DD33" s="4"/>
      <c r="DE33" s="4"/>
      <c r="DF33" s="4"/>
      <c r="DG33" s="4"/>
      <c r="DH33" s="4"/>
      <c r="DI33" s="4"/>
      <c r="DJ33" s="4" t="s">
        <v>50</v>
      </c>
      <c r="DK33" s="4"/>
      <c r="DL33" s="4"/>
      <c r="DM33" s="4"/>
      <c r="DN33" s="4"/>
      <c r="DO33" s="4"/>
      <c r="DP33" s="4"/>
      <c r="DQ33" s="4"/>
      <c r="DR33" s="4"/>
      <c r="DS33" s="4"/>
      <c r="DT33" s="4"/>
      <c r="DU33" s="4" t="s">
        <v>50</v>
      </c>
      <c r="DV33" s="4"/>
      <c r="DW33" s="4"/>
      <c r="DX33" s="4"/>
      <c r="DY33" s="4"/>
      <c r="DZ33" s="4"/>
      <c r="EA33" s="4"/>
      <c r="EB33" s="4"/>
      <c r="EC33" s="4"/>
      <c r="ED33" s="4"/>
      <c r="EE33" s="4"/>
      <c r="EF33" s="4" t="s">
        <v>50</v>
      </c>
      <c r="EG33" s="4"/>
      <c r="EH33" s="4"/>
      <c r="EI33" s="4"/>
      <c r="EJ33" s="4"/>
      <c r="EK33" s="4"/>
      <c r="EL33" s="4"/>
      <c r="EM33" s="4"/>
      <c r="EN33" s="4"/>
      <c r="EO33" s="4"/>
      <c r="EP33" s="4"/>
      <c r="EQ33" s="4" t="s">
        <v>50</v>
      </c>
      <c r="ER33" s="4"/>
      <c r="ES33" s="4"/>
      <c r="ET33" s="4"/>
      <c r="EU33" s="4"/>
      <c r="EV33" s="4"/>
      <c r="EW33" s="4"/>
      <c r="EX33" s="4"/>
      <c r="EY33" s="4"/>
      <c r="EZ33" s="4"/>
      <c r="FA33" s="4"/>
      <c r="FB33" s="4" t="s">
        <v>50</v>
      </c>
      <c r="FC33" s="4"/>
      <c r="FD33" s="4"/>
      <c r="FE33" s="4"/>
      <c r="FF33" s="4"/>
      <c r="FG33" s="4"/>
      <c r="FH33" s="4"/>
      <c r="FI33" s="4"/>
      <c r="FJ33" s="4"/>
      <c r="FK33" s="4"/>
      <c r="FL33" s="4"/>
      <c r="FM33" s="4" t="s">
        <v>174</v>
      </c>
      <c r="FN33" s="4" t="s">
        <v>12</v>
      </c>
      <c r="FO33" s="4" t="s">
        <v>12</v>
      </c>
      <c r="FP33" s="4" t="s">
        <v>12</v>
      </c>
      <c r="FQ33" s="4" t="s">
        <v>12</v>
      </c>
      <c r="FR33" s="4" t="s">
        <v>12</v>
      </c>
      <c r="FS33" s="4" t="s">
        <v>12</v>
      </c>
      <c r="FT33" s="4" t="s">
        <v>12</v>
      </c>
      <c r="FU33" s="4" t="s">
        <v>12</v>
      </c>
      <c r="FV33" s="4" t="s">
        <v>12</v>
      </c>
      <c r="FW33" s="4" t="s">
        <v>12</v>
      </c>
      <c r="FX33" s="4" t="s">
        <v>12</v>
      </c>
      <c r="FY33" s="4" t="s">
        <v>12</v>
      </c>
      <c r="FZ33" s="4" t="s">
        <v>12</v>
      </c>
      <c r="GA33" s="4" t="s">
        <v>12</v>
      </c>
      <c r="GB33" s="4" t="s">
        <v>12</v>
      </c>
      <c r="GC33" s="4" t="s">
        <v>176</v>
      </c>
      <c r="GD33" s="4" t="s">
        <v>12</v>
      </c>
      <c r="GE33" s="4" t="s">
        <v>12</v>
      </c>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t="s">
        <v>50</v>
      </c>
      <c r="JF33" s="4" t="s">
        <v>11</v>
      </c>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t="s">
        <v>174</v>
      </c>
      <c r="KN33" s="4" t="s">
        <v>12</v>
      </c>
      <c r="KO33" s="4" t="s">
        <v>12</v>
      </c>
      <c r="KP33" s="4" t="s">
        <v>176</v>
      </c>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t="s">
        <v>11853</v>
      </c>
      <c r="OH33" s="4" t="s">
        <v>176</v>
      </c>
      <c r="OI33" s="4" t="s">
        <v>12</v>
      </c>
      <c r="OJ33" s="4" t="s">
        <v>12</v>
      </c>
      <c r="OK33" s="4" t="s">
        <v>12</v>
      </c>
      <c r="OL33" s="4" t="s">
        <v>12</v>
      </c>
      <c r="OM33" s="4" t="s">
        <v>12</v>
      </c>
      <c r="ON33" s="4" t="s">
        <v>12</v>
      </c>
      <c r="OO33" s="4" t="s">
        <v>12</v>
      </c>
      <c r="OP33" s="4" t="s">
        <v>12</v>
      </c>
      <c r="OQ33" s="4" t="s">
        <v>12</v>
      </c>
      <c r="OR33" s="4"/>
      <c r="OS33" s="4" t="s">
        <v>11892</v>
      </c>
      <c r="OT33" s="4" t="s">
        <v>176</v>
      </c>
      <c r="OU33" s="4" t="s">
        <v>12</v>
      </c>
      <c r="OV33" s="4" t="s">
        <v>12</v>
      </c>
      <c r="OW33" s="4" t="s">
        <v>12</v>
      </c>
      <c r="OX33" s="4" t="s">
        <v>12</v>
      </c>
      <c r="OY33" s="4" t="s">
        <v>12</v>
      </c>
      <c r="OZ33" s="4" t="s">
        <v>12</v>
      </c>
      <c r="PA33" s="4"/>
      <c r="PB33" s="4" t="s">
        <v>11</v>
      </c>
      <c r="PC33" s="4" t="s">
        <v>11838</v>
      </c>
      <c r="PD33" s="4" t="s">
        <v>11839</v>
      </c>
      <c r="PE33" s="4"/>
      <c r="PF33" s="4" t="s">
        <v>177</v>
      </c>
      <c r="PG33" s="4" t="s">
        <v>176</v>
      </c>
      <c r="PH33" s="4" t="s">
        <v>12</v>
      </c>
      <c r="PI33" s="4" t="s">
        <v>12</v>
      </c>
      <c r="PJ33" s="4" t="s">
        <v>12</v>
      </c>
      <c r="PK33" s="4" t="s">
        <v>12</v>
      </c>
      <c r="PL33" s="4" t="s">
        <v>12</v>
      </c>
      <c r="PM33" s="4" t="s">
        <v>12</v>
      </c>
      <c r="PN33" s="4" t="s">
        <v>12</v>
      </c>
      <c r="PO33" s="4" t="s">
        <v>12</v>
      </c>
      <c r="PP33" s="4" t="s">
        <v>12</v>
      </c>
      <c r="PQ33" s="4" t="s">
        <v>12</v>
      </c>
      <c r="PR33" s="4"/>
      <c r="PS33" s="4" t="s">
        <v>226</v>
      </c>
      <c r="PT33" s="4"/>
      <c r="PU33" s="4" t="s">
        <v>180</v>
      </c>
      <c r="PV33" s="4"/>
      <c r="PW33" s="4" t="s">
        <v>228</v>
      </c>
      <c r="PX33" s="4"/>
      <c r="PY33" s="4" t="s">
        <v>11849</v>
      </c>
      <c r="PZ33" s="4" t="s">
        <v>176</v>
      </c>
      <c r="QA33" s="4" t="s">
        <v>176</v>
      </c>
      <c r="QB33" s="4" t="s">
        <v>12</v>
      </c>
      <c r="QC33" s="4" t="s">
        <v>12</v>
      </c>
      <c r="QD33" s="4" t="s">
        <v>12</v>
      </c>
      <c r="QE33" s="4" t="s">
        <v>12</v>
      </c>
      <c r="QF33" s="4"/>
      <c r="QG33" s="4" t="s">
        <v>175</v>
      </c>
      <c r="QH33" s="4" t="s">
        <v>12</v>
      </c>
      <c r="QI33" s="4" t="s">
        <v>12</v>
      </c>
      <c r="QJ33" s="4" t="s">
        <v>12</v>
      </c>
      <c r="QK33" s="4" t="s">
        <v>12</v>
      </c>
      <c r="QL33" s="4" t="s">
        <v>12</v>
      </c>
      <c r="QM33" s="4" t="s">
        <v>12</v>
      </c>
      <c r="QN33" s="4" t="s">
        <v>176</v>
      </c>
      <c r="QO33" s="4"/>
      <c r="QP33" s="4"/>
      <c r="QQ33" s="4" t="s">
        <v>175</v>
      </c>
      <c r="QR33" s="4" t="s">
        <v>12</v>
      </c>
      <c r="QS33" s="4" t="s">
        <v>12</v>
      </c>
      <c r="QT33" s="4" t="s">
        <v>12</v>
      </c>
      <c r="QU33" s="4" t="s">
        <v>12</v>
      </c>
      <c r="QV33" s="4" t="s">
        <v>12</v>
      </c>
      <c r="QW33" s="4" t="s">
        <v>12</v>
      </c>
      <c r="QX33" s="4" t="s">
        <v>176</v>
      </c>
      <c r="QY33" s="4"/>
      <c r="QZ33" s="4"/>
      <c r="RA33" s="4" t="s">
        <v>50</v>
      </c>
      <c r="RB33" s="4" t="s">
        <v>50</v>
      </c>
      <c r="RC33" s="4" t="s">
        <v>16778</v>
      </c>
    </row>
    <row r="34" spans="1:471" x14ac:dyDescent="0.3">
      <c r="A34" s="4" t="s">
        <v>16779</v>
      </c>
      <c r="B34" s="4" t="s">
        <v>16780</v>
      </c>
      <c r="C34" s="4" t="s">
        <v>16781</v>
      </c>
      <c r="D34" s="4" t="s">
        <v>14393</v>
      </c>
      <c r="E34" s="4" t="s">
        <v>14393</v>
      </c>
      <c r="F34" s="4" t="s">
        <v>183</v>
      </c>
      <c r="G34" s="4" t="s">
        <v>11</v>
      </c>
      <c r="H34" s="4" t="s">
        <v>305</v>
      </c>
      <c r="I34" s="4" t="s">
        <v>396</v>
      </c>
      <c r="J34" s="4" t="s">
        <v>464</v>
      </c>
      <c r="K34" s="4" t="s">
        <v>465</v>
      </c>
      <c r="L34" s="4"/>
      <c r="M34" s="4" t="s">
        <v>11821</v>
      </c>
      <c r="N34" s="4" t="s">
        <v>11850</v>
      </c>
      <c r="O34" s="4" t="s">
        <v>11</v>
      </c>
      <c r="P34" s="4" t="s">
        <v>173</v>
      </c>
      <c r="Q34" s="4" t="s">
        <v>50</v>
      </c>
      <c r="R34" s="4" t="s">
        <v>11</v>
      </c>
      <c r="S34" s="4" t="s">
        <v>11415</v>
      </c>
      <c r="T34" s="4" t="s">
        <v>11</v>
      </c>
      <c r="U34" s="4" t="s">
        <v>203</v>
      </c>
      <c r="V34" s="4">
        <v>25</v>
      </c>
      <c r="W34" s="4" t="s">
        <v>11824</v>
      </c>
      <c r="X34" s="4" t="s">
        <v>11</v>
      </c>
      <c r="Y34" s="4" t="s">
        <v>97</v>
      </c>
      <c r="Z34" s="4" t="s">
        <v>11</v>
      </c>
      <c r="AA34" s="4" t="s">
        <v>173</v>
      </c>
      <c r="AB34" s="4" t="s">
        <v>50</v>
      </c>
      <c r="AC34" s="4" t="s">
        <v>11</v>
      </c>
      <c r="AD34" s="4" t="s">
        <v>63</v>
      </c>
      <c r="AE34" s="4" t="s">
        <v>11</v>
      </c>
      <c r="AF34" s="4" t="s">
        <v>89</v>
      </c>
      <c r="AG34" s="4">
        <v>60</v>
      </c>
      <c r="AH34" s="4" t="s">
        <v>11825</v>
      </c>
      <c r="AI34" s="4" t="s">
        <v>11</v>
      </c>
      <c r="AJ34" s="4" t="s">
        <v>97</v>
      </c>
      <c r="AK34" s="4" t="s">
        <v>11</v>
      </c>
      <c r="AL34" s="4" t="s">
        <v>173</v>
      </c>
      <c r="AM34" s="4" t="s">
        <v>50</v>
      </c>
      <c r="AN34" s="4" t="s">
        <v>11</v>
      </c>
      <c r="AO34" s="4" t="s">
        <v>11419</v>
      </c>
      <c r="AP34" s="4" t="s">
        <v>11</v>
      </c>
      <c r="AQ34" s="4" t="s">
        <v>12000</v>
      </c>
      <c r="AR34" s="4">
        <v>39.5</v>
      </c>
      <c r="AS34" s="4" t="s">
        <v>11824</v>
      </c>
      <c r="AT34" s="4" t="s">
        <v>11</v>
      </c>
      <c r="AU34" s="4" t="s">
        <v>97</v>
      </c>
      <c r="AV34" s="4" t="s">
        <v>11</v>
      </c>
      <c r="AW34" s="4" t="s">
        <v>173</v>
      </c>
      <c r="AX34" s="4" t="s">
        <v>50</v>
      </c>
      <c r="AY34" s="4" t="s">
        <v>11</v>
      </c>
      <c r="AZ34" s="4" t="s">
        <v>176</v>
      </c>
      <c r="BA34" s="4" t="s">
        <v>11</v>
      </c>
      <c r="BB34" s="4" t="s">
        <v>14010</v>
      </c>
      <c r="BC34" s="4">
        <v>17.399999999999999</v>
      </c>
      <c r="BD34" s="4" t="s">
        <v>11825</v>
      </c>
      <c r="BE34" s="4" t="s">
        <v>11</v>
      </c>
      <c r="BF34" s="4" t="s">
        <v>97</v>
      </c>
      <c r="BG34" s="4" t="s">
        <v>11</v>
      </c>
      <c r="BH34" s="4" t="s">
        <v>173</v>
      </c>
      <c r="BI34" s="4" t="s">
        <v>50</v>
      </c>
      <c r="BJ34" s="4" t="s">
        <v>11</v>
      </c>
      <c r="BK34" s="4" t="s">
        <v>176</v>
      </c>
      <c r="BL34" s="4" t="s">
        <v>11</v>
      </c>
      <c r="BM34" s="4" t="s">
        <v>12255</v>
      </c>
      <c r="BN34" s="4">
        <v>24.4</v>
      </c>
      <c r="BO34" s="4" t="s">
        <v>11825</v>
      </c>
      <c r="BP34" s="4" t="s">
        <v>11</v>
      </c>
      <c r="BQ34" s="4" t="s">
        <v>97</v>
      </c>
      <c r="BR34" s="4" t="s">
        <v>11</v>
      </c>
      <c r="BS34" s="4" t="s">
        <v>173</v>
      </c>
      <c r="BT34" s="4" t="s">
        <v>50</v>
      </c>
      <c r="BU34" s="4" t="s">
        <v>11</v>
      </c>
      <c r="BV34" s="4" t="s">
        <v>176</v>
      </c>
      <c r="BW34" s="4" t="s">
        <v>11</v>
      </c>
      <c r="BX34" s="4" t="s">
        <v>16581</v>
      </c>
      <c r="BY34" s="4">
        <v>16.3</v>
      </c>
      <c r="BZ34" s="4" t="s">
        <v>11825</v>
      </c>
      <c r="CA34" s="4" t="s">
        <v>11</v>
      </c>
      <c r="CB34" s="4" t="s">
        <v>97</v>
      </c>
      <c r="CC34" s="4" t="s">
        <v>11</v>
      </c>
      <c r="CD34" s="4" t="s">
        <v>173</v>
      </c>
      <c r="CE34" s="4" t="s">
        <v>50</v>
      </c>
      <c r="CF34" s="4" t="s">
        <v>11</v>
      </c>
      <c r="CG34" s="4" t="s">
        <v>176</v>
      </c>
      <c r="CH34" s="4" t="s">
        <v>11</v>
      </c>
      <c r="CI34" s="4" t="s">
        <v>13900</v>
      </c>
      <c r="CJ34" s="4">
        <v>9.8000000000000007</v>
      </c>
      <c r="CK34" s="4" t="s">
        <v>11825</v>
      </c>
      <c r="CL34" s="4" t="s">
        <v>11</v>
      </c>
      <c r="CM34" s="4" t="s">
        <v>176</v>
      </c>
      <c r="CN34" s="4" t="s">
        <v>11</v>
      </c>
      <c r="CO34" s="4" t="s">
        <v>173</v>
      </c>
      <c r="CP34" s="4" t="s">
        <v>50</v>
      </c>
      <c r="CQ34" s="4" t="s">
        <v>11</v>
      </c>
      <c r="CR34" s="4" t="s">
        <v>176</v>
      </c>
      <c r="CS34" s="4" t="s">
        <v>11</v>
      </c>
      <c r="CT34" s="4" t="s">
        <v>13877</v>
      </c>
      <c r="CU34" s="4">
        <v>133.80000000000001</v>
      </c>
      <c r="CV34" s="4" t="s">
        <v>11825</v>
      </c>
      <c r="CW34" s="4" t="s">
        <v>11</v>
      </c>
      <c r="CX34" s="4" t="s">
        <v>176</v>
      </c>
      <c r="CY34" s="4" t="s">
        <v>11</v>
      </c>
      <c r="CZ34" s="4" t="s">
        <v>173</v>
      </c>
      <c r="DA34" s="4" t="s">
        <v>50</v>
      </c>
      <c r="DB34" s="4" t="s">
        <v>11</v>
      </c>
      <c r="DC34" s="4" t="s">
        <v>11419</v>
      </c>
      <c r="DD34" s="4" t="s">
        <v>11</v>
      </c>
      <c r="DE34" s="4" t="s">
        <v>85</v>
      </c>
      <c r="DF34" s="4">
        <v>45</v>
      </c>
      <c r="DG34" s="4" t="s">
        <v>11825</v>
      </c>
      <c r="DH34" s="4" t="s">
        <v>11</v>
      </c>
      <c r="DI34" s="4" t="s">
        <v>97</v>
      </c>
      <c r="DJ34" s="4" t="s">
        <v>11</v>
      </c>
      <c r="DK34" s="4" t="s">
        <v>173</v>
      </c>
      <c r="DL34" s="4" t="s">
        <v>50</v>
      </c>
      <c r="DM34" s="4" t="s">
        <v>11</v>
      </c>
      <c r="DN34" s="4" t="s">
        <v>176</v>
      </c>
      <c r="DO34" s="4" t="s">
        <v>11</v>
      </c>
      <c r="DP34" s="4" t="s">
        <v>11951</v>
      </c>
      <c r="DQ34" s="4">
        <v>14</v>
      </c>
      <c r="DR34" s="4" t="s">
        <v>11825</v>
      </c>
      <c r="DS34" s="4" t="s">
        <v>11</v>
      </c>
      <c r="DT34" s="4" t="s">
        <v>97</v>
      </c>
      <c r="DU34" s="4" t="s">
        <v>11</v>
      </c>
      <c r="DV34" s="4" t="s">
        <v>173</v>
      </c>
      <c r="DW34" s="4" t="s">
        <v>50</v>
      </c>
      <c r="DX34" s="4" t="s">
        <v>11</v>
      </c>
      <c r="DY34" s="4" t="s">
        <v>176</v>
      </c>
      <c r="DZ34" s="4" t="s">
        <v>11</v>
      </c>
      <c r="EA34" s="4" t="s">
        <v>583</v>
      </c>
      <c r="EB34" s="4">
        <v>58</v>
      </c>
      <c r="EC34" s="4" t="s">
        <v>11825</v>
      </c>
      <c r="ED34" s="4" t="s">
        <v>11</v>
      </c>
      <c r="EE34" s="4" t="s">
        <v>97</v>
      </c>
      <c r="EF34" s="4" t="s">
        <v>11</v>
      </c>
      <c r="EG34" s="4" t="s">
        <v>173</v>
      </c>
      <c r="EH34" s="4" t="s">
        <v>50</v>
      </c>
      <c r="EI34" s="4" t="s">
        <v>11</v>
      </c>
      <c r="EJ34" s="4" t="s">
        <v>176</v>
      </c>
      <c r="EK34" s="4" t="s">
        <v>11</v>
      </c>
      <c r="EL34" s="4" t="s">
        <v>54</v>
      </c>
      <c r="EM34" s="4">
        <v>26</v>
      </c>
      <c r="EN34" s="4" t="s">
        <v>11825</v>
      </c>
      <c r="EO34" s="4" t="s">
        <v>11</v>
      </c>
      <c r="EP34" s="4" t="s">
        <v>97</v>
      </c>
      <c r="EQ34" s="4" t="s">
        <v>11</v>
      </c>
      <c r="ER34" s="4" t="s">
        <v>173</v>
      </c>
      <c r="ES34" s="4" t="s">
        <v>50</v>
      </c>
      <c r="ET34" s="4" t="s">
        <v>11</v>
      </c>
      <c r="EU34" s="4" t="s">
        <v>97</v>
      </c>
      <c r="EV34" s="4" t="s">
        <v>11</v>
      </c>
      <c r="EW34" s="4" t="s">
        <v>12048</v>
      </c>
      <c r="EX34" s="4">
        <v>15.15</v>
      </c>
      <c r="EY34" s="4" t="s">
        <v>11825</v>
      </c>
      <c r="EZ34" s="4" t="s">
        <v>11</v>
      </c>
      <c r="FA34" s="4" t="s">
        <v>97</v>
      </c>
      <c r="FB34" s="4" t="s">
        <v>50</v>
      </c>
      <c r="FC34" s="4"/>
      <c r="FD34" s="4"/>
      <c r="FE34" s="4"/>
      <c r="FF34" s="4"/>
      <c r="FG34" s="4"/>
      <c r="FH34" s="4"/>
      <c r="FI34" s="4"/>
      <c r="FJ34" s="4"/>
      <c r="FK34" s="4"/>
      <c r="FL34" s="4"/>
      <c r="FM34" s="4" t="s">
        <v>174</v>
      </c>
      <c r="FN34" s="4" t="s">
        <v>12</v>
      </c>
      <c r="FO34" s="4" t="s">
        <v>12</v>
      </c>
      <c r="FP34" s="4" t="s">
        <v>12</v>
      </c>
      <c r="FQ34" s="4" t="s">
        <v>12</v>
      </c>
      <c r="FR34" s="4" t="s">
        <v>12</v>
      </c>
      <c r="FS34" s="4" t="s">
        <v>12</v>
      </c>
      <c r="FT34" s="4" t="s">
        <v>12</v>
      </c>
      <c r="FU34" s="4" t="s">
        <v>12</v>
      </c>
      <c r="FV34" s="4" t="s">
        <v>12</v>
      </c>
      <c r="FW34" s="4" t="s">
        <v>12</v>
      </c>
      <c r="FX34" s="4" t="s">
        <v>12</v>
      </c>
      <c r="FY34" s="4" t="s">
        <v>12</v>
      </c>
      <c r="FZ34" s="4" t="s">
        <v>12</v>
      </c>
      <c r="GA34" s="4" t="s">
        <v>12</v>
      </c>
      <c r="GB34" s="4" t="s">
        <v>12</v>
      </c>
      <c r="GC34" s="4" t="s">
        <v>176</v>
      </c>
      <c r="GD34" s="4" t="s">
        <v>12</v>
      </c>
      <c r="GE34" s="4" t="s">
        <v>12</v>
      </c>
      <c r="GF34" s="4" t="s">
        <v>50</v>
      </c>
      <c r="GG34" s="4"/>
      <c r="GH34" s="4"/>
      <c r="GI34" s="4"/>
      <c r="GJ34" s="4"/>
      <c r="GK34" s="4"/>
      <c r="GL34" s="4"/>
      <c r="GM34" s="4"/>
      <c r="GN34" s="4"/>
      <c r="GO34" s="4"/>
      <c r="GP34" s="4"/>
      <c r="GQ34" s="4" t="s">
        <v>11</v>
      </c>
      <c r="GR34" s="4" t="s">
        <v>173</v>
      </c>
      <c r="GS34" s="4" t="s">
        <v>50</v>
      </c>
      <c r="GT34" s="4" t="s">
        <v>11</v>
      </c>
      <c r="GU34" s="4" t="s">
        <v>11954</v>
      </c>
      <c r="GV34" s="4" t="s">
        <v>11</v>
      </c>
      <c r="GW34" s="4" t="s">
        <v>16782</v>
      </c>
      <c r="GX34" s="4">
        <v>13.6666666666667</v>
      </c>
      <c r="GY34" s="4" t="s">
        <v>11825</v>
      </c>
      <c r="GZ34" s="4" t="s">
        <v>11</v>
      </c>
      <c r="HA34" s="4" t="s">
        <v>97</v>
      </c>
      <c r="HB34" s="4" t="s">
        <v>11</v>
      </c>
      <c r="HC34" s="4" t="s">
        <v>173</v>
      </c>
      <c r="HD34" s="4" t="s">
        <v>50</v>
      </c>
      <c r="HE34" s="4" t="s">
        <v>11</v>
      </c>
      <c r="HF34" s="4" t="s">
        <v>11438</v>
      </c>
      <c r="HG34" s="4" t="s">
        <v>11</v>
      </c>
      <c r="HH34" s="4" t="s">
        <v>244</v>
      </c>
      <c r="HI34" s="4">
        <v>23</v>
      </c>
      <c r="HJ34" s="4" t="s">
        <v>11825</v>
      </c>
      <c r="HK34" s="4" t="s">
        <v>11</v>
      </c>
      <c r="HL34" s="4" t="s">
        <v>97</v>
      </c>
      <c r="HM34" s="4" t="s">
        <v>11</v>
      </c>
      <c r="HN34" s="4" t="s">
        <v>173</v>
      </c>
      <c r="HO34" s="4" t="s">
        <v>50</v>
      </c>
      <c r="HP34" s="4" t="s">
        <v>11</v>
      </c>
      <c r="HQ34" s="4" t="s">
        <v>311</v>
      </c>
      <c r="HR34" s="4" t="s">
        <v>11</v>
      </c>
      <c r="HS34" s="4" t="s">
        <v>13875</v>
      </c>
      <c r="HT34" s="4">
        <v>83.4</v>
      </c>
      <c r="HU34" s="4" t="s">
        <v>11825</v>
      </c>
      <c r="HV34" s="4" t="s">
        <v>11</v>
      </c>
      <c r="HW34" s="4" t="s">
        <v>97</v>
      </c>
      <c r="HX34" s="4" t="s">
        <v>11</v>
      </c>
      <c r="HY34" s="4" t="s">
        <v>173</v>
      </c>
      <c r="HZ34" s="4" t="s">
        <v>50</v>
      </c>
      <c r="IA34" s="4" t="s">
        <v>11</v>
      </c>
      <c r="IB34" s="4" t="s">
        <v>11829</v>
      </c>
      <c r="IC34" s="4" t="s">
        <v>11</v>
      </c>
      <c r="ID34" s="4" t="s">
        <v>13879</v>
      </c>
      <c r="IE34" s="4">
        <v>38.799999999999997</v>
      </c>
      <c r="IF34" s="4" t="s">
        <v>11825</v>
      </c>
      <c r="IG34" s="4" t="s">
        <v>11</v>
      </c>
      <c r="IH34" s="4" t="s">
        <v>97</v>
      </c>
      <c r="II34" s="4" t="s">
        <v>11</v>
      </c>
      <c r="IJ34" s="4" t="s">
        <v>173</v>
      </c>
      <c r="IK34" s="4" t="s">
        <v>50</v>
      </c>
      <c r="IL34" s="4" t="s">
        <v>11</v>
      </c>
      <c r="IM34" s="4" t="s">
        <v>63</v>
      </c>
      <c r="IN34" s="4" t="s">
        <v>11</v>
      </c>
      <c r="IO34" s="4" t="s">
        <v>13866</v>
      </c>
      <c r="IP34" s="4">
        <v>50.8</v>
      </c>
      <c r="IQ34" s="4" t="s">
        <v>11825</v>
      </c>
      <c r="IR34" s="4" t="s">
        <v>11</v>
      </c>
      <c r="IS34" s="4" t="s">
        <v>97</v>
      </c>
      <c r="IT34" s="4" t="s">
        <v>12125</v>
      </c>
      <c r="IU34" s="4" t="s">
        <v>12</v>
      </c>
      <c r="IV34" s="4" t="s">
        <v>12</v>
      </c>
      <c r="IW34" s="4" t="s">
        <v>12</v>
      </c>
      <c r="IX34" s="4" t="s">
        <v>12</v>
      </c>
      <c r="IY34" s="4" t="s">
        <v>176</v>
      </c>
      <c r="IZ34" s="4" t="s">
        <v>12</v>
      </c>
      <c r="JA34" s="4" t="s">
        <v>12</v>
      </c>
      <c r="JB34" s="4" t="s">
        <v>12</v>
      </c>
      <c r="JC34" s="4" t="s">
        <v>12</v>
      </c>
      <c r="JD34" s="4" t="s">
        <v>12</v>
      </c>
      <c r="JE34" s="4" t="s">
        <v>50</v>
      </c>
      <c r="JF34" s="4" t="s">
        <v>11</v>
      </c>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t="s">
        <v>174</v>
      </c>
      <c r="KN34" s="4" t="s">
        <v>12</v>
      </c>
      <c r="KO34" s="4" t="s">
        <v>12</v>
      </c>
      <c r="KP34" s="4" t="s">
        <v>176</v>
      </c>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t="s">
        <v>50</v>
      </c>
      <c r="LT34" s="4" t="s">
        <v>11</v>
      </c>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t="s">
        <v>174</v>
      </c>
      <c r="NB34" s="4" t="s">
        <v>12</v>
      </c>
      <c r="NC34" s="4" t="s">
        <v>12</v>
      </c>
      <c r="ND34" s="4" t="s">
        <v>176</v>
      </c>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t="s">
        <v>11853</v>
      </c>
      <c r="OH34" s="4" t="s">
        <v>176</v>
      </c>
      <c r="OI34" s="4" t="s">
        <v>12</v>
      </c>
      <c r="OJ34" s="4" t="s">
        <v>12</v>
      </c>
      <c r="OK34" s="4" t="s">
        <v>12</v>
      </c>
      <c r="OL34" s="4" t="s">
        <v>12</v>
      </c>
      <c r="OM34" s="4" t="s">
        <v>12</v>
      </c>
      <c r="ON34" s="4" t="s">
        <v>12</v>
      </c>
      <c r="OO34" s="4" t="s">
        <v>12</v>
      </c>
      <c r="OP34" s="4" t="s">
        <v>12</v>
      </c>
      <c r="OQ34" s="4" t="s">
        <v>12</v>
      </c>
      <c r="OR34" s="4"/>
      <c r="OS34" s="4" t="s">
        <v>11892</v>
      </c>
      <c r="OT34" s="4" t="s">
        <v>176</v>
      </c>
      <c r="OU34" s="4" t="s">
        <v>12</v>
      </c>
      <c r="OV34" s="4" t="s">
        <v>12</v>
      </c>
      <c r="OW34" s="4" t="s">
        <v>12</v>
      </c>
      <c r="OX34" s="4" t="s">
        <v>12</v>
      </c>
      <c r="OY34" s="4" t="s">
        <v>12</v>
      </c>
      <c r="OZ34" s="4" t="s">
        <v>12</v>
      </c>
      <c r="PA34" s="4"/>
      <c r="PB34" s="4" t="s">
        <v>11</v>
      </c>
      <c r="PC34" s="4" t="s">
        <v>11838</v>
      </c>
      <c r="PD34" s="4" t="s">
        <v>11948</v>
      </c>
      <c r="PE34" s="4"/>
      <c r="PF34" s="4" t="s">
        <v>177</v>
      </c>
      <c r="PG34" s="4" t="s">
        <v>176</v>
      </c>
      <c r="PH34" s="4" t="s">
        <v>12</v>
      </c>
      <c r="PI34" s="4" t="s">
        <v>12</v>
      </c>
      <c r="PJ34" s="4" t="s">
        <v>12</v>
      </c>
      <c r="PK34" s="4" t="s">
        <v>12</v>
      </c>
      <c r="PL34" s="4" t="s">
        <v>12</v>
      </c>
      <c r="PM34" s="4" t="s">
        <v>12</v>
      </c>
      <c r="PN34" s="4" t="s">
        <v>12</v>
      </c>
      <c r="PO34" s="4" t="s">
        <v>12</v>
      </c>
      <c r="PP34" s="4" t="s">
        <v>12</v>
      </c>
      <c r="PQ34" s="4" t="s">
        <v>12</v>
      </c>
      <c r="PR34" s="4"/>
      <c r="PS34" s="4" t="s">
        <v>226</v>
      </c>
      <c r="PT34" s="4"/>
      <c r="PU34" s="4" t="s">
        <v>180</v>
      </c>
      <c r="PV34" s="4"/>
      <c r="PW34" s="4" t="s">
        <v>228</v>
      </c>
      <c r="PX34" s="4"/>
      <c r="PY34" s="4" t="s">
        <v>11849</v>
      </c>
      <c r="PZ34" s="4" t="s">
        <v>176</v>
      </c>
      <c r="QA34" s="4" t="s">
        <v>176</v>
      </c>
      <c r="QB34" s="4" t="s">
        <v>12</v>
      </c>
      <c r="QC34" s="4" t="s">
        <v>12</v>
      </c>
      <c r="QD34" s="4" t="s">
        <v>12</v>
      </c>
      <c r="QE34" s="4" t="s">
        <v>12</v>
      </c>
      <c r="QF34" s="4"/>
      <c r="QG34" s="4" t="s">
        <v>175</v>
      </c>
      <c r="QH34" s="4" t="s">
        <v>12</v>
      </c>
      <c r="QI34" s="4" t="s">
        <v>12</v>
      </c>
      <c r="QJ34" s="4" t="s">
        <v>12</v>
      </c>
      <c r="QK34" s="4" t="s">
        <v>12</v>
      </c>
      <c r="QL34" s="4" t="s">
        <v>12</v>
      </c>
      <c r="QM34" s="4" t="s">
        <v>12</v>
      </c>
      <c r="QN34" s="4" t="s">
        <v>176</v>
      </c>
      <c r="QO34" s="4"/>
      <c r="QP34" s="4"/>
      <c r="QQ34" s="4" t="s">
        <v>175</v>
      </c>
      <c r="QR34" s="4" t="s">
        <v>12</v>
      </c>
      <c r="QS34" s="4" t="s">
        <v>12</v>
      </c>
      <c r="QT34" s="4" t="s">
        <v>12</v>
      </c>
      <c r="QU34" s="4" t="s">
        <v>12</v>
      </c>
      <c r="QV34" s="4" t="s">
        <v>12</v>
      </c>
      <c r="QW34" s="4" t="s">
        <v>12</v>
      </c>
      <c r="QX34" s="4" t="s">
        <v>176</v>
      </c>
      <c r="QY34" s="4"/>
      <c r="QZ34" s="4"/>
      <c r="RA34" s="4" t="s">
        <v>50</v>
      </c>
      <c r="RB34" s="4" t="s">
        <v>50</v>
      </c>
      <c r="RC34" s="4" t="s">
        <v>16783</v>
      </c>
    </row>
    <row r="35" spans="1:471" x14ac:dyDescent="0.3">
      <c r="A35" s="4" t="s">
        <v>16784</v>
      </c>
      <c r="B35" s="4" t="s">
        <v>16785</v>
      </c>
      <c r="C35" s="4" t="s">
        <v>16786</v>
      </c>
      <c r="D35" s="4" t="s">
        <v>14393</v>
      </c>
      <c r="E35" s="4" t="s">
        <v>14393</v>
      </c>
      <c r="F35" s="4" t="s">
        <v>183</v>
      </c>
      <c r="G35" s="4" t="s">
        <v>11</v>
      </c>
      <c r="H35" s="4" t="s">
        <v>305</v>
      </c>
      <c r="I35" s="4" t="s">
        <v>396</v>
      </c>
      <c r="J35" s="4" t="s">
        <v>464</v>
      </c>
      <c r="K35" s="4" t="s">
        <v>465</v>
      </c>
      <c r="L35" s="4"/>
      <c r="M35" s="4" t="s">
        <v>11821</v>
      </c>
      <c r="N35" s="4" t="s">
        <v>11850</v>
      </c>
      <c r="O35" s="4" t="s">
        <v>50</v>
      </c>
      <c r="P35" s="4"/>
      <c r="Q35" s="4"/>
      <c r="R35" s="4"/>
      <c r="S35" s="4"/>
      <c r="T35" s="4"/>
      <c r="U35" s="4"/>
      <c r="V35" s="4"/>
      <c r="W35" s="4"/>
      <c r="X35" s="4"/>
      <c r="Y35" s="4"/>
      <c r="Z35" s="4" t="s">
        <v>50</v>
      </c>
      <c r="AA35" s="4"/>
      <c r="AB35" s="4"/>
      <c r="AC35" s="4"/>
      <c r="AD35" s="4"/>
      <c r="AE35" s="4"/>
      <c r="AF35" s="4"/>
      <c r="AG35" s="4"/>
      <c r="AH35" s="4"/>
      <c r="AI35" s="4"/>
      <c r="AJ35" s="4"/>
      <c r="AK35" s="4" t="s">
        <v>50</v>
      </c>
      <c r="AL35" s="4"/>
      <c r="AM35" s="4"/>
      <c r="AN35" s="4"/>
      <c r="AO35" s="4"/>
      <c r="AP35" s="4"/>
      <c r="AQ35" s="4"/>
      <c r="AR35" s="4"/>
      <c r="AS35" s="4"/>
      <c r="AT35" s="4"/>
      <c r="AU35" s="4"/>
      <c r="AV35" s="4" t="s">
        <v>50</v>
      </c>
      <c r="AW35" s="4"/>
      <c r="AX35" s="4"/>
      <c r="AY35" s="4"/>
      <c r="AZ35" s="4"/>
      <c r="BA35" s="4"/>
      <c r="BB35" s="4"/>
      <c r="BC35" s="4"/>
      <c r="BD35" s="4"/>
      <c r="BE35" s="4"/>
      <c r="BF35" s="4"/>
      <c r="BG35" s="4" t="s">
        <v>50</v>
      </c>
      <c r="BH35" s="4"/>
      <c r="BI35" s="4"/>
      <c r="BJ35" s="4"/>
      <c r="BK35" s="4"/>
      <c r="BL35" s="4"/>
      <c r="BM35" s="4"/>
      <c r="BN35" s="4"/>
      <c r="BO35" s="4"/>
      <c r="BP35" s="4"/>
      <c r="BQ35" s="4"/>
      <c r="BR35" s="4" t="s">
        <v>50</v>
      </c>
      <c r="BS35" s="4"/>
      <c r="BT35" s="4"/>
      <c r="BU35" s="4"/>
      <c r="BV35" s="4"/>
      <c r="BW35" s="4"/>
      <c r="BX35" s="4"/>
      <c r="BY35" s="4"/>
      <c r="BZ35" s="4"/>
      <c r="CA35" s="4"/>
      <c r="CB35" s="4"/>
      <c r="CC35" s="4" t="s">
        <v>50</v>
      </c>
      <c r="CD35" s="4"/>
      <c r="CE35" s="4"/>
      <c r="CF35" s="4"/>
      <c r="CG35" s="4"/>
      <c r="CH35" s="4"/>
      <c r="CI35" s="4"/>
      <c r="CJ35" s="4"/>
      <c r="CK35" s="4"/>
      <c r="CL35" s="4"/>
      <c r="CM35" s="4"/>
      <c r="CN35" s="4" t="s">
        <v>50</v>
      </c>
      <c r="CO35" s="4"/>
      <c r="CP35" s="4"/>
      <c r="CQ35" s="4"/>
      <c r="CR35" s="4"/>
      <c r="CS35" s="4"/>
      <c r="CT35" s="4"/>
      <c r="CU35" s="4"/>
      <c r="CV35" s="4"/>
      <c r="CW35" s="4"/>
      <c r="CX35" s="4"/>
      <c r="CY35" s="4" t="s">
        <v>50</v>
      </c>
      <c r="CZ35" s="4"/>
      <c r="DA35" s="4"/>
      <c r="DB35" s="4"/>
      <c r="DC35" s="4"/>
      <c r="DD35" s="4"/>
      <c r="DE35" s="4"/>
      <c r="DF35" s="4"/>
      <c r="DG35" s="4"/>
      <c r="DH35" s="4"/>
      <c r="DI35" s="4"/>
      <c r="DJ35" s="4" t="s">
        <v>50</v>
      </c>
      <c r="DK35" s="4"/>
      <c r="DL35" s="4"/>
      <c r="DM35" s="4"/>
      <c r="DN35" s="4"/>
      <c r="DO35" s="4"/>
      <c r="DP35" s="4"/>
      <c r="DQ35" s="4"/>
      <c r="DR35" s="4"/>
      <c r="DS35" s="4"/>
      <c r="DT35" s="4"/>
      <c r="DU35" s="4" t="s">
        <v>50</v>
      </c>
      <c r="DV35" s="4"/>
      <c r="DW35" s="4"/>
      <c r="DX35" s="4"/>
      <c r="DY35" s="4"/>
      <c r="DZ35" s="4"/>
      <c r="EA35" s="4"/>
      <c r="EB35" s="4"/>
      <c r="EC35" s="4"/>
      <c r="ED35" s="4"/>
      <c r="EE35" s="4"/>
      <c r="EF35" s="4" t="s">
        <v>50</v>
      </c>
      <c r="EG35" s="4"/>
      <c r="EH35" s="4"/>
      <c r="EI35" s="4"/>
      <c r="EJ35" s="4"/>
      <c r="EK35" s="4"/>
      <c r="EL35" s="4"/>
      <c r="EM35" s="4"/>
      <c r="EN35" s="4"/>
      <c r="EO35" s="4"/>
      <c r="EP35" s="4"/>
      <c r="EQ35" s="4" t="s">
        <v>50</v>
      </c>
      <c r="ER35" s="4"/>
      <c r="ES35" s="4"/>
      <c r="ET35" s="4"/>
      <c r="EU35" s="4"/>
      <c r="EV35" s="4"/>
      <c r="EW35" s="4"/>
      <c r="EX35" s="4"/>
      <c r="EY35" s="4"/>
      <c r="EZ35" s="4"/>
      <c r="FA35" s="4"/>
      <c r="FB35" s="4" t="s">
        <v>11</v>
      </c>
      <c r="FC35" s="4" t="s">
        <v>173</v>
      </c>
      <c r="FD35" s="4" t="s">
        <v>50</v>
      </c>
      <c r="FE35" s="4" t="s">
        <v>11</v>
      </c>
      <c r="FF35" s="4" t="s">
        <v>12193</v>
      </c>
      <c r="FG35" s="4" t="s">
        <v>11</v>
      </c>
      <c r="FH35" s="4" t="s">
        <v>11448</v>
      </c>
      <c r="FI35" s="4">
        <v>95.238095238095198</v>
      </c>
      <c r="FJ35" s="4" t="s">
        <v>11825</v>
      </c>
      <c r="FK35" s="4" t="s">
        <v>11</v>
      </c>
      <c r="FL35" s="4" t="s">
        <v>97</v>
      </c>
      <c r="FM35" s="4" t="s">
        <v>174</v>
      </c>
      <c r="FN35" s="4" t="s">
        <v>12</v>
      </c>
      <c r="FO35" s="4" t="s">
        <v>12</v>
      </c>
      <c r="FP35" s="4" t="s">
        <v>12</v>
      </c>
      <c r="FQ35" s="4" t="s">
        <v>12</v>
      </c>
      <c r="FR35" s="4" t="s">
        <v>12</v>
      </c>
      <c r="FS35" s="4" t="s">
        <v>12</v>
      </c>
      <c r="FT35" s="4" t="s">
        <v>12</v>
      </c>
      <c r="FU35" s="4" t="s">
        <v>12</v>
      </c>
      <c r="FV35" s="4" t="s">
        <v>12</v>
      </c>
      <c r="FW35" s="4" t="s">
        <v>12</v>
      </c>
      <c r="FX35" s="4" t="s">
        <v>12</v>
      </c>
      <c r="FY35" s="4" t="s">
        <v>12</v>
      </c>
      <c r="FZ35" s="4" t="s">
        <v>12</v>
      </c>
      <c r="GA35" s="4" t="s">
        <v>12</v>
      </c>
      <c r="GB35" s="4" t="s">
        <v>12</v>
      </c>
      <c r="GC35" s="4" t="s">
        <v>176</v>
      </c>
      <c r="GD35" s="4" t="s">
        <v>12</v>
      </c>
      <c r="GE35" s="4" t="s">
        <v>12</v>
      </c>
      <c r="GF35" s="4" t="s">
        <v>11</v>
      </c>
      <c r="GG35" s="4" t="s">
        <v>173</v>
      </c>
      <c r="GH35" s="4" t="s">
        <v>50</v>
      </c>
      <c r="GI35" s="4" t="s">
        <v>11</v>
      </c>
      <c r="GJ35" s="4" t="s">
        <v>81</v>
      </c>
      <c r="GK35" s="4" t="s">
        <v>11</v>
      </c>
      <c r="GL35" s="4" t="s">
        <v>16787</v>
      </c>
      <c r="GM35" s="4">
        <v>358.88888888888903</v>
      </c>
      <c r="GN35" s="4" t="s">
        <v>11824</v>
      </c>
      <c r="GO35" s="4" t="s">
        <v>11</v>
      </c>
      <c r="GP35" s="4" t="s">
        <v>97</v>
      </c>
      <c r="GQ35" s="4" t="s">
        <v>50</v>
      </c>
      <c r="GR35" s="4"/>
      <c r="GS35" s="4"/>
      <c r="GT35" s="4"/>
      <c r="GU35" s="4"/>
      <c r="GV35" s="4"/>
      <c r="GW35" s="4"/>
      <c r="GX35" s="4"/>
      <c r="GY35" s="4"/>
      <c r="GZ35" s="4"/>
      <c r="HA35" s="4"/>
      <c r="HB35" s="4" t="s">
        <v>50</v>
      </c>
      <c r="HC35" s="4"/>
      <c r="HD35" s="4"/>
      <c r="HE35" s="4"/>
      <c r="HF35" s="4"/>
      <c r="HG35" s="4"/>
      <c r="HH35" s="4"/>
      <c r="HI35" s="4"/>
      <c r="HJ35" s="4"/>
      <c r="HK35" s="4"/>
      <c r="HL35" s="4"/>
      <c r="HM35" s="4" t="s">
        <v>50</v>
      </c>
      <c r="HN35" s="4"/>
      <c r="HO35" s="4"/>
      <c r="HP35" s="4"/>
      <c r="HQ35" s="4"/>
      <c r="HR35" s="4"/>
      <c r="HS35" s="4"/>
      <c r="HT35" s="4"/>
      <c r="HU35" s="4"/>
      <c r="HV35" s="4"/>
      <c r="HW35" s="4"/>
      <c r="HX35" s="4" t="s">
        <v>50</v>
      </c>
      <c r="HY35" s="4"/>
      <c r="HZ35" s="4"/>
      <c r="IA35" s="4"/>
      <c r="IB35" s="4"/>
      <c r="IC35" s="4"/>
      <c r="ID35" s="4"/>
      <c r="IE35" s="4"/>
      <c r="IF35" s="4"/>
      <c r="IG35" s="4"/>
      <c r="IH35" s="4"/>
      <c r="II35" s="4" t="s">
        <v>50</v>
      </c>
      <c r="IJ35" s="4"/>
      <c r="IK35" s="4"/>
      <c r="IL35" s="4"/>
      <c r="IM35" s="4"/>
      <c r="IN35" s="4"/>
      <c r="IO35" s="4"/>
      <c r="IP35" s="4"/>
      <c r="IQ35" s="4"/>
      <c r="IR35" s="4"/>
      <c r="IS35" s="4"/>
      <c r="IT35" s="4" t="s">
        <v>174</v>
      </c>
      <c r="IU35" s="4" t="s">
        <v>12</v>
      </c>
      <c r="IV35" s="4" t="s">
        <v>12</v>
      </c>
      <c r="IW35" s="4" t="s">
        <v>12</v>
      </c>
      <c r="IX35" s="4" t="s">
        <v>12</v>
      </c>
      <c r="IY35" s="4" t="s">
        <v>12</v>
      </c>
      <c r="IZ35" s="4" t="s">
        <v>12</v>
      </c>
      <c r="JA35" s="4" t="s">
        <v>12</v>
      </c>
      <c r="JB35" s="4" t="s">
        <v>12</v>
      </c>
      <c r="JC35" s="4" t="s">
        <v>176</v>
      </c>
      <c r="JD35" s="4" t="s">
        <v>12</v>
      </c>
      <c r="JE35" s="4" t="s">
        <v>50</v>
      </c>
      <c r="JF35" s="4" t="s">
        <v>11</v>
      </c>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t="s">
        <v>174</v>
      </c>
      <c r="KN35" s="4" t="s">
        <v>12</v>
      </c>
      <c r="KO35" s="4" t="s">
        <v>12</v>
      </c>
      <c r="KP35" s="4" t="s">
        <v>176</v>
      </c>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t="s">
        <v>50</v>
      </c>
      <c r="LT35" s="4" t="s">
        <v>11</v>
      </c>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t="s">
        <v>174</v>
      </c>
      <c r="NB35" s="4" t="s">
        <v>12</v>
      </c>
      <c r="NC35" s="4" t="s">
        <v>12</v>
      </c>
      <c r="ND35" s="4" t="s">
        <v>176</v>
      </c>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t="s">
        <v>11853</v>
      </c>
      <c r="OH35" s="4" t="s">
        <v>176</v>
      </c>
      <c r="OI35" s="4" t="s">
        <v>12</v>
      </c>
      <c r="OJ35" s="4" t="s">
        <v>12</v>
      </c>
      <c r="OK35" s="4" t="s">
        <v>12</v>
      </c>
      <c r="OL35" s="4" t="s">
        <v>12</v>
      </c>
      <c r="OM35" s="4" t="s">
        <v>12</v>
      </c>
      <c r="ON35" s="4" t="s">
        <v>12</v>
      </c>
      <c r="OO35" s="4" t="s">
        <v>12</v>
      </c>
      <c r="OP35" s="4" t="s">
        <v>12</v>
      </c>
      <c r="OQ35" s="4" t="s">
        <v>12</v>
      </c>
      <c r="OR35" s="4"/>
      <c r="OS35" s="4" t="s">
        <v>11892</v>
      </c>
      <c r="OT35" s="4" t="s">
        <v>176</v>
      </c>
      <c r="OU35" s="4" t="s">
        <v>12</v>
      </c>
      <c r="OV35" s="4" t="s">
        <v>12</v>
      </c>
      <c r="OW35" s="4" t="s">
        <v>12</v>
      </c>
      <c r="OX35" s="4" t="s">
        <v>12</v>
      </c>
      <c r="OY35" s="4" t="s">
        <v>12</v>
      </c>
      <c r="OZ35" s="4" t="s">
        <v>12</v>
      </c>
      <c r="PA35" s="4"/>
      <c r="PB35" s="4" t="s">
        <v>11</v>
      </c>
      <c r="PC35" s="4" t="s">
        <v>11838</v>
      </c>
      <c r="PD35" s="4" t="s">
        <v>11839</v>
      </c>
      <c r="PE35" s="4"/>
      <c r="PF35" s="4" t="s">
        <v>177</v>
      </c>
      <c r="PG35" s="4" t="s">
        <v>176</v>
      </c>
      <c r="PH35" s="4" t="s">
        <v>12</v>
      </c>
      <c r="PI35" s="4" t="s">
        <v>12</v>
      </c>
      <c r="PJ35" s="4" t="s">
        <v>12</v>
      </c>
      <c r="PK35" s="4" t="s">
        <v>12</v>
      </c>
      <c r="PL35" s="4" t="s">
        <v>12</v>
      </c>
      <c r="PM35" s="4" t="s">
        <v>12</v>
      </c>
      <c r="PN35" s="4" t="s">
        <v>12</v>
      </c>
      <c r="PO35" s="4" t="s">
        <v>12</v>
      </c>
      <c r="PP35" s="4" t="s">
        <v>12</v>
      </c>
      <c r="PQ35" s="4" t="s">
        <v>12</v>
      </c>
      <c r="PR35" s="4"/>
      <c r="PS35" s="4" t="s">
        <v>226</v>
      </c>
      <c r="PT35" s="4"/>
      <c r="PU35" s="4" t="s">
        <v>180</v>
      </c>
      <c r="PV35" s="4"/>
      <c r="PW35" s="4" t="s">
        <v>228</v>
      </c>
      <c r="PX35" s="4"/>
      <c r="PY35" s="4" t="s">
        <v>11849</v>
      </c>
      <c r="PZ35" s="4" t="s">
        <v>176</v>
      </c>
      <c r="QA35" s="4" t="s">
        <v>176</v>
      </c>
      <c r="QB35" s="4" t="s">
        <v>12</v>
      </c>
      <c r="QC35" s="4" t="s">
        <v>12</v>
      </c>
      <c r="QD35" s="4" t="s">
        <v>12</v>
      </c>
      <c r="QE35" s="4" t="s">
        <v>12</v>
      </c>
      <c r="QF35" s="4"/>
      <c r="QG35" s="4" t="s">
        <v>175</v>
      </c>
      <c r="QH35" s="4" t="s">
        <v>12</v>
      </c>
      <c r="QI35" s="4" t="s">
        <v>12</v>
      </c>
      <c r="QJ35" s="4" t="s">
        <v>12</v>
      </c>
      <c r="QK35" s="4" t="s">
        <v>12</v>
      </c>
      <c r="QL35" s="4" t="s">
        <v>12</v>
      </c>
      <c r="QM35" s="4" t="s">
        <v>12</v>
      </c>
      <c r="QN35" s="4" t="s">
        <v>176</v>
      </c>
      <c r="QO35" s="4"/>
      <c r="QP35" s="4"/>
      <c r="QQ35" s="4" t="s">
        <v>175</v>
      </c>
      <c r="QR35" s="4" t="s">
        <v>12</v>
      </c>
      <c r="QS35" s="4" t="s">
        <v>12</v>
      </c>
      <c r="QT35" s="4" t="s">
        <v>12</v>
      </c>
      <c r="QU35" s="4" t="s">
        <v>12</v>
      </c>
      <c r="QV35" s="4" t="s">
        <v>12</v>
      </c>
      <c r="QW35" s="4" t="s">
        <v>12</v>
      </c>
      <c r="QX35" s="4" t="s">
        <v>176</v>
      </c>
      <c r="QY35" s="4"/>
      <c r="QZ35" s="4"/>
      <c r="RA35" s="4" t="s">
        <v>50</v>
      </c>
      <c r="RB35" s="4" t="s">
        <v>50</v>
      </c>
      <c r="RC35" s="4" t="s">
        <v>16788</v>
      </c>
    </row>
    <row r="36" spans="1:471" x14ac:dyDescent="0.3">
      <c r="A36" s="4" t="s">
        <v>16789</v>
      </c>
      <c r="B36" s="4" t="s">
        <v>16790</v>
      </c>
      <c r="C36" s="4" t="s">
        <v>16791</v>
      </c>
      <c r="D36" s="4" t="s">
        <v>14393</v>
      </c>
      <c r="E36" s="4" t="s">
        <v>14393</v>
      </c>
      <c r="F36" s="4" t="s">
        <v>183</v>
      </c>
      <c r="G36" s="4" t="s">
        <v>11</v>
      </c>
      <c r="H36" s="4" t="s">
        <v>305</v>
      </c>
      <c r="I36" s="4" t="s">
        <v>306</v>
      </c>
      <c r="J36" s="4" t="s">
        <v>307</v>
      </c>
      <c r="K36" s="4" t="s">
        <v>308</v>
      </c>
      <c r="L36" s="4"/>
      <c r="M36" s="4" t="s">
        <v>11821</v>
      </c>
      <c r="N36" s="4" t="s">
        <v>11850</v>
      </c>
      <c r="O36" s="4" t="s">
        <v>11</v>
      </c>
      <c r="P36" s="4" t="s">
        <v>173</v>
      </c>
      <c r="Q36" s="4" t="s">
        <v>50</v>
      </c>
      <c r="R36" s="4" t="s">
        <v>11</v>
      </c>
      <c r="S36" s="4" t="s">
        <v>11475</v>
      </c>
      <c r="T36" s="4" t="s">
        <v>11</v>
      </c>
      <c r="U36" s="4" t="s">
        <v>244</v>
      </c>
      <c r="V36" s="4">
        <v>19.1666666666667</v>
      </c>
      <c r="W36" s="4" t="s">
        <v>11952</v>
      </c>
      <c r="X36" s="4" t="s">
        <v>11</v>
      </c>
      <c r="Y36" s="4" t="s">
        <v>176</v>
      </c>
      <c r="Z36" s="4" t="s">
        <v>11</v>
      </c>
      <c r="AA36" s="4" t="s">
        <v>173</v>
      </c>
      <c r="AB36" s="4" t="s">
        <v>50</v>
      </c>
      <c r="AC36" s="4" t="s">
        <v>11</v>
      </c>
      <c r="AD36" s="4" t="s">
        <v>63</v>
      </c>
      <c r="AE36" s="4" t="s">
        <v>11</v>
      </c>
      <c r="AF36" s="4" t="s">
        <v>89</v>
      </c>
      <c r="AG36" s="4">
        <v>60</v>
      </c>
      <c r="AH36" s="4" t="s">
        <v>11825</v>
      </c>
      <c r="AI36" s="4" t="s">
        <v>11</v>
      </c>
      <c r="AJ36" s="4" t="s">
        <v>176</v>
      </c>
      <c r="AK36" s="4" t="s">
        <v>11</v>
      </c>
      <c r="AL36" s="4" t="s">
        <v>173</v>
      </c>
      <c r="AM36" s="4" t="s">
        <v>50</v>
      </c>
      <c r="AN36" s="4" t="s">
        <v>11</v>
      </c>
      <c r="AO36" s="4" t="s">
        <v>11419</v>
      </c>
      <c r="AP36" s="4" t="s">
        <v>11</v>
      </c>
      <c r="AQ36" s="4" t="s">
        <v>11830</v>
      </c>
      <c r="AR36" s="4">
        <v>36</v>
      </c>
      <c r="AS36" s="4" t="s">
        <v>11844</v>
      </c>
      <c r="AT36" s="4" t="s">
        <v>11</v>
      </c>
      <c r="AU36" s="4" t="s">
        <v>176</v>
      </c>
      <c r="AV36" s="4" t="s">
        <v>11</v>
      </c>
      <c r="AW36" s="4" t="s">
        <v>173</v>
      </c>
      <c r="AX36" s="4" t="s">
        <v>50</v>
      </c>
      <c r="AY36" s="4" t="s">
        <v>11</v>
      </c>
      <c r="AZ36" s="4" t="s">
        <v>176</v>
      </c>
      <c r="BA36" s="4" t="s">
        <v>11</v>
      </c>
      <c r="BB36" s="4" t="s">
        <v>11828</v>
      </c>
      <c r="BC36" s="4">
        <v>12</v>
      </c>
      <c r="BD36" s="4" t="s">
        <v>11844</v>
      </c>
      <c r="BE36" s="4" t="s">
        <v>11</v>
      </c>
      <c r="BF36" s="4" t="s">
        <v>176</v>
      </c>
      <c r="BG36" s="4" t="s">
        <v>11</v>
      </c>
      <c r="BH36" s="4" t="s">
        <v>173</v>
      </c>
      <c r="BI36" s="4" t="s">
        <v>50</v>
      </c>
      <c r="BJ36" s="4" t="s">
        <v>11</v>
      </c>
      <c r="BK36" s="4" t="s">
        <v>176</v>
      </c>
      <c r="BL36" s="4" t="s">
        <v>11</v>
      </c>
      <c r="BM36" s="4" t="s">
        <v>11397</v>
      </c>
      <c r="BN36" s="4">
        <v>15</v>
      </c>
      <c r="BO36" s="4" t="s">
        <v>11844</v>
      </c>
      <c r="BP36" s="4" t="s">
        <v>11</v>
      </c>
      <c r="BQ36" s="4" t="s">
        <v>176</v>
      </c>
      <c r="BR36" s="4" t="s">
        <v>11</v>
      </c>
      <c r="BS36" s="4" t="s">
        <v>173</v>
      </c>
      <c r="BT36" s="4" t="s">
        <v>50</v>
      </c>
      <c r="BU36" s="4" t="s">
        <v>11</v>
      </c>
      <c r="BV36" s="4" t="s">
        <v>176</v>
      </c>
      <c r="BW36" s="4" t="s">
        <v>11</v>
      </c>
      <c r="BX36" s="4" t="s">
        <v>11951</v>
      </c>
      <c r="BY36" s="4">
        <v>14</v>
      </c>
      <c r="BZ36" s="4" t="s">
        <v>11844</v>
      </c>
      <c r="CA36" s="4" t="s">
        <v>11</v>
      </c>
      <c r="CB36" s="4" t="s">
        <v>176</v>
      </c>
      <c r="CC36" s="4" t="s">
        <v>11</v>
      </c>
      <c r="CD36" s="4" t="s">
        <v>173</v>
      </c>
      <c r="CE36" s="4" t="s">
        <v>50</v>
      </c>
      <c r="CF36" s="4" t="s">
        <v>11</v>
      </c>
      <c r="CG36" s="4" t="s">
        <v>176</v>
      </c>
      <c r="CH36" s="4" t="s">
        <v>11</v>
      </c>
      <c r="CI36" s="4" t="s">
        <v>11883</v>
      </c>
      <c r="CJ36" s="4">
        <v>11</v>
      </c>
      <c r="CK36" s="4" t="s">
        <v>11844</v>
      </c>
      <c r="CL36" s="4" t="s">
        <v>11</v>
      </c>
      <c r="CM36" s="4" t="s">
        <v>176</v>
      </c>
      <c r="CN36" s="4" t="s">
        <v>11</v>
      </c>
      <c r="CO36" s="4" t="s">
        <v>173</v>
      </c>
      <c r="CP36" s="4" t="s">
        <v>50</v>
      </c>
      <c r="CQ36" s="4" t="s">
        <v>11</v>
      </c>
      <c r="CR36" s="4" t="s">
        <v>176</v>
      </c>
      <c r="CS36" s="4" t="s">
        <v>11</v>
      </c>
      <c r="CT36" s="4" t="s">
        <v>11956</v>
      </c>
      <c r="CU36" s="4">
        <v>81</v>
      </c>
      <c r="CV36" s="4" t="s">
        <v>11844</v>
      </c>
      <c r="CW36" s="4" t="s">
        <v>11</v>
      </c>
      <c r="CX36" s="4" t="s">
        <v>176</v>
      </c>
      <c r="CY36" s="4" t="s">
        <v>11</v>
      </c>
      <c r="CZ36" s="4" t="s">
        <v>173</v>
      </c>
      <c r="DA36" s="4" t="s">
        <v>50</v>
      </c>
      <c r="DB36" s="4" t="s">
        <v>11</v>
      </c>
      <c r="DC36" s="4" t="s">
        <v>176</v>
      </c>
      <c r="DD36" s="4" t="s">
        <v>11</v>
      </c>
      <c r="DE36" s="4" t="s">
        <v>12124</v>
      </c>
      <c r="DF36" s="4">
        <v>59.4</v>
      </c>
      <c r="DG36" s="4" t="s">
        <v>11827</v>
      </c>
      <c r="DH36" s="4" t="s">
        <v>11</v>
      </c>
      <c r="DI36" s="4" t="s">
        <v>176</v>
      </c>
      <c r="DJ36" s="4" t="s">
        <v>11</v>
      </c>
      <c r="DK36" s="4" t="s">
        <v>173</v>
      </c>
      <c r="DL36" s="4" t="s">
        <v>50</v>
      </c>
      <c r="DM36" s="4" t="s">
        <v>11</v>
      </c>
      <c r="DN36" s="4" t="s">
        <v>176</v>
      </c>
      <c r="DO36" s="4" t="s">
        <v>11</v>
      </c>
      <c r="DP36" s="4" t="s">
        <v>11394</v>
      </c>
      <c r="DQ36" s="4">
        <v>19</v>
      </c>
      <c r="DR36" s="4" t="s">
        <v>11827</v>
      </c>
      <c r="DS36" s="4" t="s">
        <v>11</v>
      </c>
      <c r="DT36" s="4" t="s">
        <v>176</v>
      </c>
      <c r="DU36" s="4" t="s">
        <v>11</v>
      </c>
      <c r="DV36" s="4" t="s">
        <v>173</v>
      </c>
      <c r="DW36" s="4" t="s">
        <v>50</v>
      </c>
      <c r="DX36" s="4" t="s">
        <v>11</v>
      </c>
      <c r="DY36" s="4" t="s">
        <v>176</v>
      </c>
      <c r="DZ36" s="4" t="s">
        <v>11</v>
      </c>
      <c r="EA36" s="4" t="s">
        <v>84</v>
      </c>
      <c r="EB36" s="4">
        <v>52</v>
      </c>
      <c r="EC36" s="4" t="s">
        <v>11827</v>
      </c>
      <c r="ED36" s="4" t="s">
        <v>11</v>
      </c>
      <c r="EE36" s="4" t="s">
        <v>176</v>
      </c>
      <c r="EF36" s="4" t="s">
        <v>11</v>
      </c>
      <c r="EG36" s="4" t="s">
        <v>173</v>
      </c>
      <c r="EH36" s="4" t="s">
        <v>50</v>
      </c>
      <c r="EI36" s="4" t="s">
        <v>11</v>
      </c>
      <c r="EJ36" s="4" t="s">
        <v>176</v>
      </c>
      <c r="EK36" s="4" t="s">
        <v>11</v>
      </c>
      <c r="EL36" s="4" t="s">
        <v>53</v>
      </c>
      <c r="EM36" s="4">
        <v>30</v>
      </c>
      <c r="EN36" s="4" t="s">
        <v>11827</v>
      </c>
      <c r="EO36" s="4" t="s">
        <v>11</v>
      </c>
      <c r="EP36" s="4" t="s">
        <v>176</v>
      </c>
      <c r="EQ36" s="4" t="s">
        <v>11</v>
      </c>
      <c r="ER36" s="4" t="s">
        <v>173</v>
      </c>
      <c r="ES36" s="4" t="s">
        <v>50</v>
      </c>
      <c r="ET36" s="4" t="s">
        <v>11</v>
      </c>
      <c r="EU36" s="4" t="s">
        <v>11427</v>
      </c>
      <c r="EV36" s="4" t="s">
        <v>11</v>
      </c>
      <c r="EW36" s="4" t="s">
        <v>60</v>
      </c>
      <c r="EX36" s="4">
        <v>9</v>
      </c>
      <c r="EY36" s="4" t="s">
        <v>11827</v>
      </c>
      <c r="EZ36" s="4" t="s">
        <v>11</v>
      </c>
      <c r="FA36" s="4" t="s">
        <v>176</v>
      </c>
      <c r="FB36" s="4" t="s">
        <v>50</v>
      </c>
      <c r="FC36" s="4"/>
      <c r="FD36" s="4"/>
      <c r="FE36" s="4"/>
      <c r="FF36" s="4"/>
      <c r="FG36" s="4"/>
      <c r="FH36" s="4"/>
      <c r="FI36" s="4"/>
      <c r="FJ36" s="4"/>
      <c r="FK36" s="4"/>
      <c r="FL36" s="4"/>
      <c r="FM36" s="4" t="s">
        <v>11944</v>
      </c>
      <c r="FN36" s="4" t="s">
        <v>12</v>
      </c>
      <c r="FO36" s="4" t="s">
        <v>176</v>
      </c>
      <c r="FP36" s="4" t="s">
        <v>12</v>
      </c>
      <c r="FQ36" s="4" t="s">
        <v>12</v>
      </c>
      <c r="FR36" s="4" t="s">
        <v>12</v>
      </c>
      <c r="FS36" s="4" t="s">
        <v>12</v>
      </c>
      <c r="FT36" s="4" t="s">
        <v>12</v>
      </c>
      <c r="FU36" s="4" t="s">
        <v>12</v>
      </c>
      <c r="FV36" s="4" t="s">
        <v>12</v>
      </c>
      <c r="FW36" s="4" t="s">
        <v>12</v>
      </c>
      <c r="FX36" s="4" t="s">
        <v>12</v>
      </c>
      <c r="FY36" s="4" t="s">
        <v>12</v>
      </c>
      <c r="FZ36" s="4" t="s">
        <v>12</v>
      </c>
      <c r="GA36" s="4" t="s">
        <v>12</v>
      </c>
      <c r="GB36" s="4" t="s">
        <v>12</v>
      </c>
      <c r="GC36" s="4" t="s">
        <v>12</v>
      </c>
      <c r="GD36" s="4" t="s">
        <v>12</v>
      </c>
      <c r="GE36" s="4" t="s">
        <v>12</v>
      </c>
      <c r="GF36" s="4" t="s">
        <v>11</v>
      </c>
      <c r="GG36" s="4" t="s">
        <v>173</v>
      </c>
      <c r="GH36" s="4" t="s">
        <v>50</v>
      </c>
      <c r="GI36" s="4" t="s">
        <v>11</v>
      </c>
      <c r="GJ36" s="4" t="s">
        <v>176</v>
      </c>
      <c r="GK36" s="4" t="s">
        <v>11</v>
      </c>
      <c r="GL36" s="4" t="s">
        <v>63</v>
      </c>
      <c r="GM36" s="4">
        <v>500</v>
      </c>
      <c r="GN36" s="4" t="s">
        <v>11827</v>
      </c>
      <c r="GO36" s="4" t="s">
        <v>11</v>
      </c>
      <c r="GP36" s="4" t="s">
        <v>176</v>
      </c>
      <c r="GQ36" s="4" t="s">
        <v>11</v>
      </c>
      <c r="GR36" s="4" t="s">
        <v>173</v>
      </c>
      <c r="GS36" s="4" t="s">
        <v>50</v>
      </c>
      <c r="GT36" s="4" t="s">
        <v>11</v>
      </c>
      <c r="GU36" s="4" t="s">
        <v>89</v>
      </c>
      <c r="GV36" s="4" t="s">
        <v>11</v>
      </c>
      <c r="GW36" s="4" t="s">
        <v>47</v>
      </c>
      <c r="GX36" s="4">
        <v>25</v>
      </c>
      <c r="GY36" s="4" t="s">
        <v>11827</v>
      </c>
      <c r="GZ36" s="4" t="s">
        <v>11</v>
      </c>
      <c r="HA36" s="4" t="s">
        <v>176</v>
      </c>
      <c r="HB36" s="4" t="s">
        <v>11</v>
      </c>
      <c r="HC36" s="4" t="s">
        <v>173</v>
      </c>
      <c r="HD36" s="4" t="s">
        <v>50</v>
      </c>
      <c r="HE36" s="4" t="s">
        <v>11</v>
      </c>
      <c r="HF36" s="4" t="s">
        <v>11438</v>
      </c>
      <c r="HG36" s="4" t="s">
        <v>11</v>
      </c>
      <c r="HH36" s="4" t="s">
        <v>11394</v>
      </c>
      <c r="HI36" s="4">
        <v>19</v>
      </c>
      <c r="HJ36" s="4" t="s">
        <v>11827</v>
      </c>
      <c r="HK36" s="4" t="s">
        <v>11</v>
      </c>
      <c r="HL36" s="4" t="s">
        <v>176</v>
      </c>
      <c r="HM36" s="4" t="s">
        <v>11</v>
      </c>
      <c r="HN36" s="4" t="s">
        <v>173</v>
      </c>
      <c r="HO36" s="4" t="s">
        <v>50</v>
      </c>
      <c r="HP36" s="4" t="s">
        <v>11</v>
      </c>
      <c r="HQ36" s="4" t="s">
        <v>11857</v>
      </c>
      <c r="HR36" s="4" t="s">
        <v>11</v>
      </c>
      <c r="HS36" s="4" t="s">
        <v>11409</v>
      </c>
      <c r="HT36" s="4">
        <v>47.5</v>
      </c>
      <c r="HU36" s="4" t="s">
        <v>11827</v>
      </c>
      <c r="HV36" s="4" t="s">
        <v>11</v>
      </c>
      <c r="HW36" s="4" t="s">
        <v>176</v>
      </c>
      <c r="HX36" s="4" t="s">
        <v>11</v>
      </c>
      <c r="HY36" s="4" t="s">
        <v>173</v>
      </c>
      <c r="HZ36" s="4" t="s">
        <v>50</v>
      </c>
      <c r="IA36" s="4" t="s">
        <v>11</v>
      </c>
      <c r="IB36" s="4" t="s">
        <v>218</v>
      </c>
      <c r="IC36" s="4" t="s">
        <v>11</v>
      </c>
      <c r="ID36" s="4" t="s">
        <v>11891</v>
      </c>
      <c r="IE36" s="4">
        <v>52.5</v>
      </c>
      <c r="IF36" s="4" t="s">
        <v>11827</v>
      </c>
      <c r="IG36" s="4" t="s">
        <v>11</v>
      </c>
      <c r="IH36" s="4" t="s">
        <v>176</v>
      </c>
      <c r="II36" s="4" t="s">
        <v>11</v>
      </c>
      <c r="IJ36" s="4" t="s">
        <v>173</v>
      </c>
      <c r="IK36" s="4" t="s">
        <v>50</v>
      </c>
      <c r="IL36" s="4" t="s">
        <v>11</v>
      </c>
      <c r="IM36" s="4" t="s">
        <v>63</v>
      </c>
      <c r="IN36" s="4" t="s">
        <v>11</v>
      </c>
      <c r="IO36" s="4" t="s">
        <v>11393</v>
      </c>
      <c r="IP36" s="4">
        <v>40</v>
      </c>
      <c r="IQ36" s="4" t="s">
        <v>11827</v>
      </c>
      <c r="IR36" s="4" t="s">
        <v>11</v>
      </c>
      <c r="IS36" s="4" t="s">
        <v>176</v>
      </c>
      <c r="IT36" s="4" t="s">
        <v>175</v>
      </c>
      <c r="IU36" s="4" t="s">
        <v>12</v>
      </c>
      <c r="IV36" s="4" t="s">
        <v>12</v>
      </c>
      <c r="IW36" s="4" t="s">
        <v>12</v>
      </c>
      <c r="IX36" s="4" t="s">
        <v>12</v>
      </c>
      <c r="IY36" s="4" t="s">
        <v>12</v>
      </c>
      <c r="IZ36" s="4" t="s">
        <v>12</v>
      </c>
      <c r="JA36" s="4" t="s">
        <v>12</v>
      </c>
      <c r="JB36" s="4" t="s">
        <v>176</v>
      </c>
      <c r="JC36" s="4" t="s">
        <v>12</v>
      </c>
      <c r="JD36" s="4" t="s">
        <v>12</v>
      </c>
      <c r="JE36" s="4" t="s">
        <v>50</v>
      </c>
      <c r="JF36" s="4" t="s">
        <v>11</v>
      </c>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t="s">
        <v>174</v>
      </c>
      <c r="KN36" s="4" t="s">
        <v>12</v>
      </c>
      <c r="KO36" s="4" t="s">
        <v>12</v>
      </c>
      <c r="KP36" s="4" t="s">
        <v>176</v>
      </c>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t="s">
        <v>50</v>
      </c>
      <c r="LT36" s="4" t="s">
        <v>11</v>
      </c>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t="s">
        <v>174</v>
      </c>
      <c r="NB36" s="4" t="s">
        <v>12</v>
      </c>
      <c r="NC36" s="4" t="s">
        <v>12</v>
      </c>
      <c r="ND36" s="4" t="s">
        <v>176</v>
      </c>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t="s">
        <v>11853</v>
      </c>
      <c r="OH36" s="4" t="s">
        <v>176</v>
      </c>
      <c r="OI36" s="4" t="s">
        <v>12</v>
      </c>
      <c r="OJ36" s="4" t="s">
        <v>12</v>
      </c>
      <c r="OK36" s="4" t="s">
        <v>12</v>
      </c>
      <c r="OL36" s="4" t="s">
        <v>12</v>
      </c>
      <c r="OM36" s="4" t="s">
        <v>12</v>
      </c>
      <c r="ON36" s="4" t="s">
        <v>12</v>
      </c>
      <c r="OO36" s="4" t="s">
        <v>12</v>
      </c>
      <c r="OP36" s="4" t="s">
        <v>12</v>
      </c>
      <c r="OQ36" s="4" t="s">
        <v>12</v>
      </c>
      <c r="OR36" s="4"/>
      <c r="OS36" s="4" t="s">
        <v>11892</v>
      </c>
      <c r="OT36" s="4" t="s">
        <v>176</v>
      </c>
      <c r="OU36" s="4" t="s">
        <v>12</v>
      </c>
      <c r="OV36" s="4" t="s">
        <v>12</v>
      </c>
      <c r="OW36" s="4" t="s">
        <v>12</v>
      </c>
      <c r="OX36" s="4" t="s">
        <v>12</v>
      </c>
      <c r="OY36" s="4" t="s">
        <v>12</v>
      </c>
      <c r="OZ36" s="4" t="s">
        <v>12</v>
      </c>
      <c r="PA36" s="4"/>
      <c r="PB36" s="4" t="s">
        <v>11</v>
      </c>
      <c r="PC36" s="4" t="s">
        <v>11838</v>
      </c>
      <c r="PD36" s="4" t="s">
        <v>11839</v>
      </c>
      <c r="PE36" s="4"/>
      <c r="PF36" s="4" t="s">
        <v>177</v>
      </c>
      <c r="PG36" s="4" t="s">
        <v>176</v>
      </c>
      <c r="PH36" s="4" t="s">
        <v>12</v>
      </c>
      <c r="PI36" s="4" t="s">
        <v>12</v>
      </c>
      <c r="PJ36" s="4" t="s">
        <v>12</v>
      </c>
      <c r="PK36" s="4" t="s">
        <v>12</v>
      </c>
      <c r="PL36" s="4" t="s">
        <v>12</v>
      </c>
      <c r="PM36" s="4" t="s">
        <v>12</v>
      </c>
      <c r="PN36" s="4" t="s">
        <v>12</v>
      </c>
      <c r="PO36" s="4" t="s">
        <v>12</v>
      </c>
      <c r="PP36" s="4" t="s">
        <v>12</v>
      </c>
      <c r="PQ36" s="4" t="s">
        <v>12</v>
      </c>
      <c r="PR36" s="4"/>
      <c r="PS36" s="4" t="s">
        <v>309</v>
      </c>
      <c r="PT36" s="4"/>
      <c r="PU36" s="4" t="s">
        <v>310</v>
      </c>
      <c r="PV36" s="4"/>
      <c r="PW36" s="4" t="s">
        <v>181</v>
      </c>
      <c r="PX36" s="4"/>
      <c r="PY36" s="4" t="s">
        <v>11886</v>
      </c>
      <c r="PZ36" s="4" t="s">
        <v>176</v>
      </c>
      <c r="QA36" s="4" t="s">
        <v>176</v>
      </c>
      <c r="QB36" s="4" t="s">
        <v>176</v>
      </c>
      <c r="QC36" s="4" t="s">
        <v>176</v>
      </c>
      <c r="QD36" s="4" t="s">
        <v>12</v>
      </c>
      <c r="QE36" s="4" t="s">
        <v>12</v>
      </c>
      <c r="QF36" s="4"/>
      <c r="QG36" s="4" t="s">
        <v>175</v>
      </c>
      <c r="QH36" s="4" t="s">
        <v>12</v>
      </c>
      <c r="QI36" s="4" t="s">
        <v>12</v>
      </c>
      <c r="QJ36" s="4" t="s">
        <v>12</v>
      </c>
      <c r="QK36" s="4" t="s">
        <v>12</v>
      </c>
      <c r="QL36" s="4" t="s">
        <v>12</v>
      </c>
      <c r="QM36" s="4" t="s">
        <v>12</v>
      </c>
      <c r="QN36" s="4" t="s">
        <v>176</v>
      </c>
      <c r="QO36" s="4"/>
      <c r="QP36" s="4"/>
      <c r="QQ36" s="4" t="s">
        <v>175</v>
      </c>
      <c r="QR36" s="4" t="s">
        <v>12</v>
      </c>
      <c r="QS36" s="4" t="s">
        <v>12</v>
      </c>
      <c r="QT36" s="4" t="s">
        <v>12</v>
      </c>
      <c r="QU36" s="4" t="s">
        <v>12</v>
      </c>
      <c r="QV36" s="4" t="s">
        <v>12</v>
      </c>
      <c r="QW36" s="4" t="s">
        <v>12</v>
      </c>
      <c r="QX36" s="4" t="s">
        <v>176</v>
      </c>
      <c r="QY36" s="4"/>
      <c r="QZ36" s="4"/>
      <c r="RA36" s="4" t="s">
        <v>50</v>
      </c>
      <c r="RB36" s="4" t="s">
        <v>50</v>
      </c>
      <c r="RC36" s="4" t="s">
        <v>16792</v>
      </c>
    </row>
    <row r="37" spans="1:471" x14ac:dyDescent="0.3">
      <c r="A37" s="4" t="s">
        <v>16793</v>
      </c>
      <c r="B37" s="4" t="s">
        <v>16794</v>
      </c>
      <c r="C37" s="4" t="s">
        <v>16795</v>
      </c>
      <c r="D37" s="4" t="s">
        <v>14393</v>
      </c>
      <c r="E37" s="4" t="s">
        <v>14393</v>
      </c>
      <c r="F37" s="4" t="s">
        <v>183</v>
      </c>
      <c r="G37" s="4" t="s">
        <v>11</v>
      </c>
      <c r="H37" s="4" t="s">
        <v>305</v>
      </c>
      <c r="I37" s="4" t="s">
        <v>306</v>
      </c>
      <c r="J37" s="4" t="s">
        <v>307</v>
      </c>
      <c r="K37" s="4" t="s">
        <v>308</v>
      </c>
      <c r="L37" s="4"/>
      <c r="M37" s="4" t="s">
        <v>11821</v>
      </c>
      <c r="N37" s="4" t="s">
        <v>12020</v>
      </c>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t="s">
        <v>11</v>
      </c>
      <c r="GG37" s="4" t="s">
        <v>173</v>
      </c>
      <c r="GH37" s="4" t="s">
        <v>50</v>
      </c>
      <c r="GI37" s="4" t="s">
        <v>11</v>
      </c>
      <c r="GJ37" s="4" t="s">
        <v>176</v>
      </c>
      <c r="GK37" s="4" t="s">
        <v>11</v>
      </c>
      <c r="GL37" s="4" t="s">
        <v>11444</v>
      </c>
      <c r="GM37" s="4">
        <v>300</v>
      </c>
      <c r="GN37" s="4" t="s">
        <v>11844</v>
      </c>
      <c r="GO37" s="4" t="s">
        <v>11</v>
      </c>
      <c r="GP37" s="4" t="s">
        <v>176</v>
      </c>
      <c r="GQ37" s="4" t="s">
        <v>11</v>
      </c>
      <c r="GR37" s="4" t="s">
        <v>173</v>
      </c>
      <c r="GS37" s="4" t="s">
        <v>50</v>
      </c>
      <c r="GT37" s="4" t="s">
        <v>11</v>
      </c>
      <c r="GU37" s="4" t="s">
        <v>89</v>
      </c>
      <c r="GV37" s="4" t="s">
        <v>11</v>
      </c>
      <c r="GW37" s="4" t="s">
        <v>11823</v>
      </c>
      <c r="GX37" s="4">
        <v>22.5</v>
      </c>
      <c r="GY37" s="4" t="s">
        <v>11861</v>
      </c>
      <c r="GZ37" s="4" t="s">
        <v>11</v>
      </c>
      <c r="HA37" s="4" t="s">
        <v>176</v>
      </c>
      <c r="HB37" s="4" t="s">
        <v>11</v>
      </c>
      <c r="HC37" s="4" t="s">
        <v>173</v>
      </c>
      <c r="HD37" s="4" t="s">
        <v>50</v>
      </c>
      <c r="HE37" s="4" t="s">
        <v>11</v>
      </c>
      <c r="HF37" s="4" t="s">
        <v>11438</v>
      </c>
      <c r="HG37" s="4" t="s">
        <v>11</v>
      </c>
      <c r="HH37" s="4" t="s">
        <v>203</v>
      </c>
      <c r="HI37" s="4">
        <v>25</v>
      </c>
      <c r="HJ37" s="4" t="s">
        <v>11861</v>
      </c>
      <c r="HK37" s="4" t="s">
        <v>11</v>
      </c>
      <c r="HL37" s="4" t="s">
        <v>176</v>
      </c>
      <c r="HM37" s="4" t="s">
        <v>11</v>
      </c>
      <c r="HN37" s="4" t="s">
        <v>173</v>
      </c>
      <c r="HO37" s="4" t="s">
        <v>50</v>
      </c>
      <c r="HP37" s="4" t="s">
        <v>11</v>
      </c>
      <c r="HQ37" s="4" t="s">
        <v>11857</v>
      </c>
      <c r="HR37" s="4" t="s">
        <v>11</v>
      </c>
      <c r="HS37" s="4" t="s">
        <v>218</v>
      </c>
      <c r="HT37" s="4">
        <v>62.5</v>
      </c>
      <c r="HU37" s="4" t="s">
        <v>11827</v>
      </c>
      <c r="HV37" s="4" t="s">
        <v>11</v>
      </c>
      <c r="HW37" s="4" t="s">
        <v>176</v>
      </c>
      <c r="HX37" s="4" t="s">
        <v>11</v>
      </c>
      <c r="HY37" s="4" t="s">
        <v>173</v>
      </c>
      <c r="HZ37" s="4" t="s">
        <v>50</v>
      </c>
      <c r="IA37" s="4" t="s">
        <v>11</v>
      </c>
      <c r="IB37" s="4" t="s">
        <v>11882</v>
      </c>
      <c r="IC37" s="4" t="s">
        <v>11</v>
      </c>
      <c r="ID37" s="4" t="s">
        <v>11393</v>
      </c>
      <c r="IE37" s="4">
        <v>42.857142857142897</v>
      </c>
      <c r="IF37" s="4" t="s">
        <v>11861</v>
      </c>
      <c r="IG37" s="4" t="s">
        <v>11</v>
      </c>
      <c r="IH37" s="4" t="s">
        <v>176</v>
      </c>
      <c r="II37" s="4" t="s">
        <v>11</v>
      </c>
      <c r="IJ37" s="4" t="s">
        <v>173</v>
      </c>
      <c r="IK37" s="4" t="s">
        <v>50</v>
      </c>
      <c r="IL37" s="4" t="s">
        <v>11</v>
      </c>
      <c r="IM37" s="4" t="s">
        <v>63</v>
      </c>
      <c r="IN37" s="4" t="s">
        <v>11</v>
      </c>
      <c r="IO37" s="4" t="s">
        <v>202</v>
      </c>
      <c r="IP37" s="4">
        <v>55</v>
      </c>
      <c r="IQ37" s="4" t="s">
        <v>11861</v>
      </c>
      <c r="IR37" s="4" t="s">
        <v>11</v>
      </c>
      <c r="IS37" s="4" t="s">
        <v>176</v>
      </c>
      <c r="IT37" s="4" t="s">
        <v>175</v>
      </c>
      <c r="IU37" s="4" t="s">
        <v>12</v>
      </c>
      <c r="IV37" s="4" t="s">
        <v>12</v>
      </c>
      <c r="IW37" s="4" t="s">
        <v>12</v>
      </c>
      <c r="IX37" s="4" t="s">
        <v>12</v>
      </c>
      <c r="IY37" s="4" t="s">
        <v>12</v>
      </c>
      <c r="IZ37" s="4" t="s">
        <v>12</v>
      </c>
      <c r="JA37" s="4" t="s">
        <v>12</v>
      </c>
      <c r="JB37" s="4" t="s">
        <v>176</v>
      </c>
      <c r="JC37" s="4" t="s">
        <v>12</v>
      </c>
      <c r="JD37" s="4" t="s">
        <v>12</v>
      </c>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t="s">
        <v>11</v>
      </c>
      <c r="LT37" s="4" t="s">
        <v>50</v>
      </c>
      <c r="LU37" s="4" t="s">
        <v>11874</v>
      </c>
      <c r="LV37" s="4" t="s">
        <v>176</v>
      </c>
      <c r="LW37" s="4" t="s">
        <v>12</v>
      </c>
      <c r="LX37" s="4" t="s">
        <v>12</v>
      </c>
      <c r="LY37" s="4" t="s">
        <v>291</v>
      </c>
      <c r="LZ37" s="4" t="s">
        <v>12</v>
      </c>
      <c r="MA37" s="4" t="s">
        <v>12</v>
      </c>
      <c r="MB37" s="4" t="s">
        <v>12</v>
      </c>
      <c r="MC37" s="4" t="s">
        <v>12</v>
      </c>
      <c r="MD37" s="4" t="s">
        <v>12</v>
      </c>
      <c r="ME37" s="4" t="s">
        <v>12</v>
      </c>
      <c r="MF37" s="4" t="s">
        <v>12</v>
      </c>
      <c r="MG37" s="4" t="s">
        <v>12</v>
      </c>
      <c r="MH37" s="4" t="s">
        <v>12</v>
      </c>
      <c r="MI37" s="4" t="s">
        <v>12</v>
      </c>
      <c r="MJ37" s="4" t="s">
        <v>12</v>
      </c>
      <c r="MK37" s="4" t="s">
        <v>12</v>
      </c>
      <c r="ML37" s="4" t="s">
        <v>12</v>
      </c>
      <c r="MM37" s="4" t="s">
        <v>12</v>
      </c>
      <c r="MN37" s="4" t="s">
        <v>12</v>
      </c>
      <c r="MO37" s="4" t="s">
        <v>12</v>
      </c>
      <c r="MP37" s="4" t="s">
        <v>12</v>
      </c>
      <c r="MQ37" s="4" t="s">
        <v>12</v>
      </c>
      <c r="MR37" s="4" t="s">
        <v>12</v>
      </c>
      <c r="MS37" s="4" t="s">
        <v>12</v>
      </c>
      <c r="MT37" s="4" t="s">
        <v>12</v>
      </c>
      <c r="MU37" s="4" t="s">
        <v>176</v>
      </c>
      <c r="MV37" s="4" t="s">
        <v>12</v>
      </c>
      <c r="MW37" s="4" t="s">
        <v>12</v>
      </c>
      <c r="MX37" s="4" t="s">
        <v>12</v>
      </c>
      <c r="MY37" s="4" t="s">
        <v>12</v>
      </c>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t="s">
        <v>11853</v>
      </c>
      <c r="OH37" s="4" t="s">
        <v>176</v>
      </c>
      <c r="OI37" s="4" t="s">
        <v>12</v>
      </c>
      <c r="OJ37" s="4" t="s">
        <v>12</v>
      </c>
      <c r="OK37" s="4" t="s">
        <v>12</v>
      </c>
      <c r="OL37" s="4" t="s">
        <v>12</v>
      </c>
      <c r="OM37" s="4" t="s">
        <v>12</v>
      </c>
      <c r="ON37" s="4" t="s">
        <v>12</v>
      </c>
      <c r="OO37" s="4" t="s">
        <v>12</v>
      </c>
      <c r="OP37" s="4" t="s">
        <v>12</v>
      </c>
      <c r="OQ37" s="4" t="s">
        <v>12</v>
      </c>
      <c r="OR37" s="4"/>
      <c r="OS37" s="4" t="s">
        <v>11892</v>
      </c>
      <c r="OT37" s="4" t="s">
        <v>176</v>
      </c>
      <c r="OU37" s="4" t="s">
        <v>12</v>
      </c>
      <c r="OV37" s="4" t="s">
        <v>12</v>
      </c>
      <c r="OW37" s="4" t="s">
        <v>12</v>
      </c>
      <c r="OX37" s="4" t="s">
        <v>12</v>
      </c>
      <c r="OY37" s="4" t="s">
        <v>12</v>
      </c>
      <c r="OZ37" s="4" t="s">
        <v>12</v>
      </c>
      <c r="PA37" s="4"/>
      <c r="PB37" s="4" t="s">
        <v>11</v>
      </c>
      <c r="PC37" s="4" t="s">
        <v>11838</v>
      </c>
      <c r="PD37" s="4" t="s">
        <v>11839</v>
      </c>
      <c r="PE37" s="4"/>
      <c r="PF37" s="4" t="s">
        <v>177</v>
      </c>
      <c r="PG37" s="4" t="s">
        <v>176</v>
      </c>
      <c r="PH37" s="4" t="s">
        <v>12</v>
      </c>
      <c r="PI37" s="4" t="s">
        <v>12</v>
      </c>
      <c r="PJ37" s="4" t="s">
        <v>12</v>
      </c>
      <c r="PK37" s="4" t="s">
        <v>12</v>
      </c>
      <c r="PL37" s="4" t="s">
        <v>12</v>
      </c>
      <c r="PM37" s="4" t="s">
        <v>12</v>
      </c>
      <c r="PN37" s="4" t="s">
        <v>12</v>
      </c>
      <c r="PO37" s="4" t="s">
        <v>12</v>
      </c>
      <c r="PP37" s="4" t="s">
        <v>12</v>
      </c>
      <c r="PQ37" s="4" t="s">
        <v>12</v>
      </c>
      <c r="PR37" s="4"/>
      <c r="PS37" s="4" t="s">
        <v>309</v>
      </c>
      <c r="PT37" s="4"/>
      <c r="PU37" s="4" t="s">
        <v>310</v>
      </c>
      <c r="PV37" s="4"/>
      <c r="PW37" s="4" t="s">
        <v>181</v>
      </c>
      <c r="PX37" s="4"/>
      <c r="PY37" s="4" t="s">
        <v>11840</v>
      </c>
      <c r="PZ37" s="4" t="s">
        <v>176</v>
      </c>
      <c r="QA37" s="4" t="s">
        <v>12</v>
      </c>
      <c r="QB37" s="4" t="s">
        <v>12</v>
      </c>
      <c r="QC37" s="4" t="s">
        <v>12</v>
      </c>
      <c r="QD37" s="4" t="s">
        <v>12</v>
      </c>
      <c r="QE37" s="4" t="s">
        <v>12</v>
      </c>
      <c r="QF37" s="4"/>
      <c r="QG37" s="4" t="s">
        <v>175</v>
      </c>
      <c r="QH37" s="4" t="s">
        <v>12</v>
      </c>
      <c r="QI37" s="4" t="s">
        <v>12</v>
      </c>
      <c r="QJ37" s="4" t="s">
        <v>12</v>
      </c>
      <c r="QK37" s="4" t="s">
        <v>12</v>
      </c>
      <c r="QL37" s="4" t="s">
        <v>12</v>
      </c>
      <c r="QM37" s="4" t="s">
        <v>12</v>
      </c>
      <c r="QN37" s="4" t="s">
        <v>176</v>
      </c>
      <c r="QO37" s="4"/>
      <c r="QP37" s="4"/>
      <c r="QQ37" s="4" t="s">
        <v>175</v>
      </c>
      <c r="QR37" s="4" t="s">
        <v>12</v>
      </c>
      <c r="QS37" s="4" t="s">
        <v>12</v>
      </c>
      <c r="QT37" s="4" t="s">
        <v>12</v>
      </c>
      <c r="QU37" s="4" t="s">
        <v>12</v>
      </c>
      <c r="QV37" s="4" t="s">
        <v>12</v>
      </c>
      <c r="QW37" s="4" t="s">
        <v>12</v>
      </c>
      <c r="QX37" s="4" t="s">
        <v>176</v>
      </c>
      <c r="QY37" s="4"/>
      <c r="QZ37" s="4"/>
      <c r="RA37" s="4" t="s">
        <v>50</v>
      </c>
      <c r="RB37" s="4" t="s">
        <v>50</v>
      </c>
      <c r="RC37" s="4" t="s">
        <v>16796</v>
      </c>
    </row>
    <row r="38" spans="1:471" x14ac:dyDescent="0.3">
      <c r="A38" s="4" t="s">
        <v>16797</v>
      </c>
      <c r="B38" s="4" t="s">
        <v>16798</v>
      </c>
      <c r="C38" s="4" t="s">
        <v>16799</v>
      </c>
      <c r="D38" s="4" t="s">
        <v>14393</v>
      </c>
      <c r="E38" s="4" t="s">
        <v>14393</v>
      </c>
      <c r="F38" s="4" t="s">
        <v>183</v>
      </c>
      <c r="G38" s="4" t="s">
        <v>11</v>
      </c>
      <c r="H38" s="4" t="s">
        <v>305</v>
      </c>
      <c r="I38" s="4" t="s">
        <v>306</v>
      </c>
      <c r="J38" s="4" t="s">
        <v>307</v>
      </c>
      <c r="K38" s="4" t="s">
        <v>308</v>
      </c>
      <c r="L38" s="4"/>
      <c r="M38" s="4" t="s">
        <v>11821</v>
      </c>
      <c r="N38" s="4" t="s">
        <v>11822</v>
      </c>
      <c r="O38" s="4" t="s">
        <v>11</v>
      </c>
      <c r="P38" s="4" t="s">
        <v>173</v>
      </c>
      <c r="Q38" s="4" t="s">
        <v>50</v>
      </c>
      <c r="R38" s="4" t="s">
        <v>11</v>
      </c>
      <c r="S38" s="4" t="s">
        <v>11475</v>
      </c>
      <c r="T38" s="4" t="s">
        <v>11</v>
      </c>
      <c r="U38" s="4" t="s">
        <v>12078</v>
      </c>
      <c r="V38" s="4">
        <v>18.75</v>
      </c>
      <c r="W38" s="4" t="s">
        <v>11952</v>
      </c>
      <c r="X38" s="4" t="s">
        <v>11</v>
      </c>
      <c r="Y38" s="4" t="s">
        <v>176</v>
      </c>
      <c r="Z38" s="4" t="s">
        <v>11</v>
      </c>
      <c r="AA38" s="4" t="s">
        <v>173</v>
      </c>
      <c r="AB38" s="4" t="s">
        <v>50</v>
      </c>
      <c r="AC38" s="4" t="s">
        <v>11</v>
      </c>
      <c r="AD38" s="4" t="s">
        <v>63</v>
      </c>
      <c r="AE38" s="4" t="s">
        <v>11</v>
      </c>
      <c r="AF38" s="4" t="s">
        <v>202</v>
      </c>
      <c r="AG38" s="4">
        <v>55</v>
      </c>
      <c r="AH38" s="4" t="s">
        <v>11844</v>
      </c>
      <c r="AI38" s="4" t="s">
        <v>11</v>
      </c>
      <c r="AJ38" s="4" t="s">
        <v>176</v>
      </c>
      <c r="AK38" s="4" t="s">
        <v>11</v>
      </c>
      <c r="AL38" s="4" t="s">
        <v>173</v>
      </c>
      <c r="AM38" s="4" t="s">
        <v>50</v>
      </c>
      <c r="AN38" s="4" t="s">
        <v>11</v>
      </c>
      <c r="AO38" s="4" t="s">
        <v>11419</v>
      </c>
      <c r="AP38" s="4" t="s">
        <v>11</v>
      </c>
      <c r="AQ38" s="4" t="s">
        <v>11404</v>
      </c>
      <c r="AR38" s="4">
        <v>34</v>
      </c>
      <c r="AS38" s="4" t="s">
        <v>11844</v>
      </c>
      <c r="AT38" s="4" t="s">
        <v>11</v>
      </c>
      <c r="AU38" s="4" t="s">
        <v>176</v>
      </c>
      <c r="AV38" s="4" t="s">
        <v>11</v>
      </c>
      <c r="AW38" s="4" t="s">
        <v>173</v>
      </c>
      <c r="AX38" s="4" t="s">
        <v>50</v>
      </c>
      <c r="AY38" s="4" t="s">
        <v>11</v>
      </c>
      <c r="AZ38" s="4" t="s">
        <v>176</v>
      </c>
      <c r="BA38" s="4" t="s">
        <v>11</v>
      </c>
      <c r="BB38" s="4" t="s">
        <v>11828</v>
      </c>
      <c r="BC38" s="4">
        <v>12</v>
      </c>
      <c r="BD38" s="4" t="s">
        <v>11844</v>
      </c>
      <c r="BE38" s="4" t="s">
        <v>11</v>
      </c>
      <c r="BF38" s="4" t="s">
        <v>176</v>
      </c>
      <c r="BG38" s="4" t="s">
        <v>11</v>
      </c>
      <c r="BH38" s="4" t="s">
        <v>173</v>
      </c>
      <c r="BI38" s="4" t="s">
        <v>50</v>
      </c>
      <c r="BJ38" s="4" t="s">
        <v>11</v>
      </c>
      <c r="BK38" s="4" t="s">
        <v>176</v>
      </c>
      <c r="BL38" s="4" t="s">
        <v>11</v>
      </c>
      <c r="BM38" s="4" t="s">
        <v>11951</v>
      </c>
      <c r="BN38" s="4">
        <v>14</v>
      </c>
      <c r="BO38" s="4" t="s">
        <v>11844</v>
      </c>
      <c r="BP38" s="4" t="s">
        <v>11</v>
      </c>
      <c r="BQ38" s="4" t="s">
        <v>176</v>
      </c>
      <c r="BR38" s="4" t="s">
        <v>11</v>
      </c>
      <c r="BS38" s="4" t="s">
        <v>173</v>
      </c>
      <c r="BT38" s="4" t="s">
        <v>50</v>
      </c>
      <c r="BU38" s="4" t="s">
        <v>11</v>
      </c>
      <c r="BV38" s="4" t="s">
        <v>176</v>
      </c>
      <c r="BW38" s="4" t="s">
        <v>11</v>
      </c>
      <c r="BX38" s="4" t="s">
        <v>11828</v>
      </c>
      <c r="BY38" s="4">
        <v>12</v>
      </c>
      <c r="BZ38" s="4" t="s">
        <v>11844</v>
      </c>
      <c r="CA38" s="4" t="s">
        <v>11</v>
      </c>
      <c r="CB38" s="4" t="s">
        <v>176</v>
      </c>
      <c r="CC38" s="4" t="s">
        <v>11</v>
      </c>
      <c r="CD38" s="4" t="s">
        <v>173</v>
      </c>
      <c r="CE38" s="4" t="s">
        <v>50</v>
      </c>
      <c r="CF38" s="4" t="s">
        <v>11</v>
      </c>
      <c r="CG38" s="4" t="s">
        <v>176</v>
      </c>
      <c r="CH38" s="4" t="s">
        <v>11</v>
      </c>
      <c r="CI38" s="4" t="s">
        <v>63</v>
      </c>
      <c r="CJ38" s="4">
        <v>10</v>
      </c>
      <c r="CK38" s="4" t="s">
        <v>11844</v>
      </c>
      <c r="CL38" s="4" t="s">
        <v>11</v>
      </c>
      <c r="CM38" s="4" t="s">
        <v>176</v>
      </c>
      <c r="CN38" s="4" t="s">
        <v>11</v>
      </c>
      <c r="CO38" s="4" t="s">
        <v>173</v>
      </c>
      <c r="CP38" s="4" t="s">
        <v>50</v>
      </c>
      <c r="CQ38" s="4" t="s">
        <v>11</v>
      </c>
      <c r="CR38" s="4" t="s">
        <v>176</v>
      </c>
      <c r="CS38" s="4" t="s">
        <v>11</v>
      </c>
      <c r="CT38" s="4" t="s">
        <v>11882</v>
      </c>
      <c r="CU38" s="4">
        <v>70</v>
      </c>
      <c r="CV38" s="4" t="s">
        <v>11844</v>
      </c>
      <c r="CW38" s="4" t="s">
        <v>11</v>
      </c>
      <c r="CX38" s="4" t="s">
        <v>176</v>
      </c>
      <c r="CY38" s="4" t="s">
        <v>11</v>
      </c>
      <c r="CZ38" s="4" t="s">
        <v>173</v>
      </c>
      <c r="DA38" s="4" t="s">
        <v>50</v>
      </c>
      <c r="DB38" s="4" t="s">
        <v>11</v>
      </c>
      <c r="DC38" s="4" t="s">
        <v>176</v>
      </c>
      <c r="DD38" s="4" t="s">
        <v>11</v>
      </c>
      <c r="DE38" s="4" t="s">
        <v>88</v>
      </c>
      <c r="DF38" s="4">
        <v>42.3</v>
      </c>
      <c r="DG38" s="4" t="s">
        <v>11827</v>
      </c>
      <c r="DH38" s="4" t="s">
        <v>11</v>
      </c>
      <c r="DI38" s="4" t="s">
        <v>176</v>
      </c>
      <c r="DJ38" s="4" t="s">
        <v>11</v>
      </c>
      <c r="DK38" s="4" t="s">
        <v>173</v>
      </c>
      <c r="DL38" s="4" t="s">
        <v>50</v>
      </c>
      <c r="DM38" s="4" t="s">
        <v>11</v>
      </c>
      <c r="DN38" s="4" t="s">
        <v>176</v>
      </c>
      <c r="DO38" s="4" t="s">
        <v>11</v>
      </c>
      <c r="DP38" s="4" t="s">
        <v>11823</v>
      </c>
      <c r="DQ38" s="4">
        <v>18</v>
      </c>
      <c r="DR38" s="4" t="s">
        <v>11827</v>
      </c>
      <c r="DS38" s="4" t="s">
        <v>11</v>
      </c>
      <c r="DT38" s="4" t="s">
        <v>176</v>
      </c>
      <c r="DU38" s="4" t="s">
        <v>11</v>
      </c>
      <c r="DV38" s="4" t="s">
        <v>173</v>
      </c>
      <c r="DW38" s="4" t="s">
        <v>50</v>
      </c>
      <c r="DX38" s="4" t="s">
        <v>11</v>
      </c>
      <c r="DY38" s="4" t="s">
        <v>176</v>
      </c>
      <c r="DZ38" s="4" t="s">
        <v>11</v>
      </c>
      <c r="EA38" s="4" t="s">
        <v>583</v>
      </c>
      <c r="EB38" s="4">
        <v>58</v>
      </c>
      <c r="EC38" s="4" t="s">
        <v>11827</v>
      </c>
      <c r="ED38" s="4" t="s">
        <v>11</v>
      </c>
      <c r="EE38" s="4" t="s">
        <v>176</v>
      </c>
      <c r="EF38" s="4" t="s">
        <v>11</v>
      </c>
      <c r="EG38" s="4" t="s">
        <v>173</v>
      </c>
      <c r="EH38" s="4" t="s">
        <v>50</v>
      </c>
      <c r="EI38" s="4" t="s">
        <v>11</v>
      </c>
      <c r="EJ38" s="4" t="s">
        <v>176</v>
      </c>
      <c r="EK38" s="4" t="s">
        <v>11</v>
      </c>
      <c r="EL38" s="4" t="s">
        <v>11830</v>
      </c>
      <c r="EM38" s="4">
        <v>36</v>
      </c>
      <c r="EN38" s="4" t="s">
        <v>11827</v>
      </c>
      <c r="EO38" s="4" t="s">
        <v>11</v>
      </c>
      <c r="EP38" s="4" t="s">
        <v>176</v>
      </c>
      <c r="EQ38" s="4" t="s">
        <v>11</v>
      </c>
      <c r="ER38" s="4" t="s">
        <v>173</v>
      </c>
      <c r="ES38" s="4" t="s">
        <v>50</v>
      </c>
      <c r="ET38" s="4" t="s">
        <v>11</v>
      </c>
      <c r="EU38" s="4" t="s">
        <v>11427</v>
      </c>
      <c r="EV38" s="4" t="s">
        <v>11</v>
      </c>
      <c r="EW38" s="4" t="s">
        <v>192</v>
      </c>
      <c r="EX38" s="4">
        <v>8</v>
      </c>
      <c r="EY38" s="4" t="s">
        <v>11827</v>
      </c>
      <c r="EZ38" s="4" t="s">
        <v>11</v>
      </c>
      <c r="FA38" s="4" t="s">
        <v>176</v>
      </c>
      <c r="FB38" s="4" t="s">
        <v>50</v>
      </c>
      <c r="FC38" s="4"/>
      <c r="FD38" s="4"/>
      <c r="FE38" s="4"/>
      <c r="FF38" s="4"/>
      <c r="FG38" s="4"/>
      <c r="FH38" s="4"/>
      <c r="FI38" s="4"/>
      <c r="FJ38" s="4"/>
      <c r="FK38" s="4"/>
      <c r="FL38" s="4"/>
      <c r="FM38" s="4" t="s">
        <v>16800</v>
      </c>
      <c r="FN38" s="4" t="s">
        <v>176</v>
      </c>
      <c r="FO38" s="4" t="s">
        <v>176</v>
      </c>
      <c r="FP38" s="4" t="s">
        <v>12</v>
      </c>
      <c r="FQ38" s="4" t="s">
        <v>12</v>
      </c>
      <c r="FR38" s="4" t="s">
        <v>12</v>
      </c>
      <c r="FS38" s="4" t="s">
        <v>12</v>
      </c>
      <c r="FT38" s="4" t="s">
        <v>12</v>
      </c>
      <c r="FU38" s="4" t="s">
        <v>12</v>
      </c>
      <c r="FV38" s="4" t="s">
        <v>12</v>
      </c>
      <c r="FW38" s="4" t="s">
        <v>12</v>
      </c>
      <c r="FX38" s="4" t="s">
        <v>12</v>
      </c>
      <c r="FY38" s="4" t="s">
        <v>12</v>
      </c>
      <c r="FZ38" s="4" t="s">
        <v>12</v>
      </c>
      <c r="GA38" s="4" t="s">
        <v>12</v>
      </c>
      <c r="GB38" s="4" t="s">
        <v>12</v>
      </c>
      <c r="GC38" s="4" t="s">
        <v>12</v>
      </c>
      <c r="GD38" s="4" t="s">
        <v>12</v>
      </c>
      <c r="GE38" s="4" t="s">
        <v>12</v>
      </c>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t="s">
        <v>50</v>
      </c>
      <c r="JF38" s="4" t="s">
        <v>11</v>
      </c>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t="s">
        <v>174</v>
      </c>
      <c r="KN38" s="4" t="s">
        <v>12</v>
      </c>
      <c r="KO38" s="4" t="s">
        <v>12</v>
      </c>
      <c r="KP38" s="4" t="s">
        <v>176</v>
      </c>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t="s">
        <v>11853</v>
      </c>
      <c r="OH38" s="4" t="s">
        <v>176</v>
      </c>
      <c r="OI38" s="4" t="s">
        <v>12</v>
      </c>
      <c r="OJ38" s="4" t="s">
        <v>12</v>
      </c>
      <c r="OK38" s="4" t="s">
        <v>12</v>
      </c>
      <c r="OL38" s="4" t="s">
        <v>12</v>
      </c>
      <c r="OM38" s="4" t="s">
        <v>12</v>
      </c>
      <c r="ON38" s="4" t="s">
        <v>12</v>
      </c>
      <c r="OO38" s="4" t="s">
        <v>12</v>
      </c>
      <c r="OP38" s="4" t="s">
        <v>12</v>
      </c>
      <c r="OQ38" s="4" t="s">
        <v>12</v>
      </c>
      <c r="OR38" s="4"/>
      <c r="OS38" s="4" t="s">
        <v>11892</v>
      </c>
      <c r="OT38" s="4" t="s">
        <v>176</v>
      </c>
      <c r="OU38" s="4" t="s">
        <v>12</v>
      </c>
      <c r="OV38" s="4" t="s">
        <v>12</v>
      </c>
      <c r="OW38" s="4" t="s">
        <v>12</v>
      </c>
      <c r="OX38" s="4" t="s">
        <v>12</v>
      </c>
      <c r="OY38" s="4" t="s">
        <v>12</v>
      </c>
      <c r="OZ38" s="4" t="s">
        <v>12</v>
      </c>
      <c r="PA38" s="4"/>
      <c r="PB38" s="4" t="s">
        <v>11</v>
      </c>
      <c r="PC38" s="4" t="s">
        <v>11838</v>
      </c>
      <c r="PD38" s="4" t="s">
        <v>11839</v>
      </c>
      <c r="PE38" s="4"/>
      <c r="PF38" s="4" t="s">
        <v>177</v>
      </c>
      <c r="PG38" s="4" t="s">
        <v>176</v>
      </c>
      <c r="PH38" s="4" t="s">
        <v>12</v>
      </c>
      <c r="PI38" s="4" t="s">
        <v>12</v>
      </c>
      <c r="PJ38" s="4" t="s">
        <v>12</v>
      </c>
      <c r="PK38" s="4" t="s">
        <v>12</v>
      </c>
      <c r="PL38" s="4" t="s">
        <v>12</v>
      </c>
      <c r="PM38" s="4" t="s">
        <v>12</v>
      </c>
      <c r="PN38" s="4" t="s">
        <v>12</v>
      </c>
      <c r="PO38" s="4" t="s">
        <v>12</v>
      </c>
      <c r="PP38" s="4" t="s">
        <v>12</v>
      </c>
      <c r="PQ38" s="4" t="s">
        <v>12</v>
      </c>
      <c r="PR38" s="4"/>
      <c r="PS38" s="4" t="s">
        <v>309</v>
      </c>
      <c r="PT38" s="4"/>
      <c r="PU38" s="4" t="s">
        <v>310</v>
      </c>
      <c r="PV38" s="4"/>
      <c r="PW38" s="4" t="s">
        <v>181</v>
      </c>
      <c r="PX38" s="4"/>
      <c r="PY38" s="4" t="s">
        <v>11886</v>
      </c>
      <c r="PZ38" s="4" t="s">
        <v>176</v>
      </c>
      <c r="QA38" s="4" t="s">
        <v>176</v>
      </c>
      <c r="QB38" s="4" t="s">
        <v>176</v>
      </c>
      <c r="QC38" s="4" t="s">
        <v>176</v>
      </c>
      <c r="QD38" s="4" t="s">
        <v>12</v>
      </c>
      <c r="QE38" s="4" t="s">
        <v>12</v>
      </c>
      <c r="QF38" s="4"/>
      <c r="QG38" s="4" t="s">
        <v>175</v>
      </c>
      <c r="QH38" s="4" t="s">
        <v>12</v>
      </c>
      <c r="QI38" s="4" t="s">
        <v>12</v>
      </c>
      <c r="QJ38" s="4" t="s">
        <v>12</v>
      </c>
      <c r="QK38" s="4" t="s">
        <v>12</v>
      </c>
      <c r="QL38" s="4" t="s">
        <v>12</v>
      </c>
      <c r="QM38" s="4" t="s">
        <v>12</v>
      </c>
      <c r="QN38" s="4" t="s">
        <v>176</v>
      </c>
      <c r="QO38" s="4"/>
      <c r="QP38" s="4"/>
      <c r="QQ38" s="4" t="s">
        <v>175</v>
      </c>
      <c r="QR38" s="4" t="s">
        <v>12</v>
      </c>
      <c r="QS38" s="4" t="s">
        <v>12</v>
      </c>
      <c r="QT38" s="4" t="s">
        <v>12</v>
      </c>
      <c r="QU38" s="4" t="s">
        <v>12</v>
      </c>
      <c r="QV38" s="4" t="s">
        <v>12</v>
      </c>
      <c r="QW38" s="4" t="s">
        <v>12</v>
      </c>
      <c r="QX38" s="4" t="s">
        <v>176</v>
      </c>
      <c r="QY38" s="4"/>
      <c r="QZ38" s="4"/>
      <c r="RA38" s="4" t="s">
        <v>50</v>
      </c>
      <c r="RB38" s="4" t="s">
        <v>50</v>
      </c>
      <c r="RC38" s="4" t="s">
        <v>16801</v>
      </c>
    </row>
    <row r="39" spans="1:471" x14ac:dyDescent="0.3">
      <c r="A39" s="4" t="s">
        <v>16802</v>
      </c>
      <c r="B39" s="4" t="s">
        <v>16803</v>
      </c>
      <c r="C39" s="4" t="s">
        <v>16804</v>
      </c>
      <c r="D39" s="4" t="s">
        <v>14393</v>
      </c>
      <c r="E39" s="4" t="s">
        <v>14393</v>
      </c>
      <c r="F39" s="4" t="s">
        <v>183</v>
      </c>
      <c r="G39" s="4" t="s">
        <v>11</v>
      </c>
      <c r="H39" s="4" t="s">
        <v>305</v>
      </c>
      <c r="I39" s="4" t="s">
        <v>306</v>
      </c>
      <c r="J39" s="4" t="s">
        <v>307</v>
      </c>
      <c r="K39" s="4" t="s">
        <v>308</v>
      </c>
      <c r="L39" s="4"/>
      <c r="M39" s="4" t="s">
        <v>11821</v>
      </c>
      <c r="N39" s="4" t="s">
        <v>12020</v>
      </c>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t="s">
        <v>11</v>
      </c>
      <c r="GG39" s="4" t="s">
        <v>173</v>
      </c>
      <c r="GH39" s="4" t="s">
        <v>50</v>
      </c>
      <c r="GI39" s="4" t="s">
        <v>11</v>
      </c>
      <c r="GJ39" s="4" t="s">
        <v>176</v>
      </c>
      <c r="GK39" s="4" t="s">
        <v>11</v>
      </c>
      <c r="GL39" s="4" t="s">
        <v>60</v>
      </c>
      <c r="GM39" s="4">
        <v>450</v>
      </c>
      <c r="GN39" s="4" t="s">
        <v>11844</v>
      </c>
      <c r="GO39" s="4" t="s">
        <v>11</v>
      </c>
      <c r="GP39" s="4" t="s">
        <v>11433</v>
      </c>
      <c r="GQ39" s="4" t="s">
        <v>11</v>
      </c>
      <c r="GR39" s="4" t="s">
        <v>173</v>
      </c>
      <c r="GS39" s="4" t="s">
        <v>50</v>
      </c>
      <c r="GT39" s="4" t="s">
        <v>11</v>
      </c>
      <c r="GU39" s="4" t="s">
        <v>89</v>
      </c>
      <c r="GV39" s="4" t="s">
        <v>11</v>
      </c>
      <c r="GW39" s="4" t="s">
        <v>11951</v>
      </c>
      <c r="GX39" s="4">
        <v>17.5</v>
      </c>
      <c r="GY39" s="4" t="s">
        <v>11827</v>
      </c>
      <c r="GZ39" s="4" t="s">
        <v>11</v>
      </c>
      <c r="HA39" s="4" t="s">
        <v>11433</v>
      </c>
      <c r="HB39" s="4" t="s">
        <v>11</v>
      </c>
      <c r="HC39" s="4" t="s">
        <v>173</v>
      </c>
      <c r="HD39" s="4" t="s">
        <v>50</v>
      </c>
      <c r="HE39" s="4" t="s">
        <v>11</v>
      </c>
      <c r="HF39" s="4" t="s">
        <v>11438</v>
      </c>
      <c r="HG39" s="4" t="s">
        <v>11</v>
      </c>
      <c r="HH39" s="4" t="s">
        <v>11858</v>
      </c>
      <c r="HI39" s="4">
        <v>16</v>
      </c>
      <c r="HJ39" s="4" t="s">
        <v>11827</v>
      </c>
      <c r="HK39" s="4" t="s">
        <v>11</v>
      </c>
      <c r="HL39" s="4" t="s">
        <v>11433</v>
      </c>
      <c r="HM39" s="4" t="s">
        <v>11</v>
      </c>
      <c r="HN39" s="4" t="s">
        <v>173</v>
      </c>
      <c r="HO39" s="4" t="s">
        <v>50</v>
      </c>
      <c r="HP39" s="4" t="s">
        <v>11</v>
      </c>
      <c r="HQ39" s="4" t="s">
        <v>11875</v>
      </c>
      <c r="HR39" s="4" t="s">
        <v>11</v>
      </c>
      <c r="HS39" s="4" t="s">
        <v>11832</v>
      </c>
      <c r="HT39" s="4">
        <v>47.7777777777778</v>
      </c>
      <c r="HU39" s="4" t="s">
        <v>11827</v>
      </c>
      <c r="HV39" s="4" t="s">
        <v>11</v>
      </c>
      <c r="HW39" s="4" t="s">
        <v>11433</v>
      </c>
      <c r="HX39" s="4" t="s">
        <v>11</v>
      </c>
      <c r="HY39" s="4" t="s">
        <v>173</v>
      </c>
      <c r="HZ39" s="4" t="s">
        <v>50</v>
      </c>
      <c r="IA39" s="4" t="s">
        <v>11</v>
      </c>
      <c r="IB39" s="4" t="s">
        <v>11829</v>
      </c>
      <c r="IC39" s="4" t="s">
        <v>11</v>
      </c>
      <c r="ID39" s="4" t="s">
        <v>11404</v>
      </c>
      <c r="IE39" s="4">
        <v>34</v>
      </c>
      <c r="IF39" s="4" t="s">
        <v>11827</v>
      </c>
      <c r="IG39" s="4" t="s">
        <v>11</v>
      </c>
      <c r="IH39" s="4" t="s">
        <v>11433</v>
      </c>
      <c r="II39" s="4" t="s">
        <v>11</v>
      </c>
      <c r="IJ39" s="4" t="s">
        <v>173</v>
      </c>
      <c r="IK39" s="4" t="s">
        <v>50</v>
      </c>
      <c r="IL39" s="4" t="s">
        <v>11</v>
      </c>
      <c r="IM39" s="4" t="s">
        <v>63</v>
      </c>
      <c r="IN39" s="4" t="s">
        <v>11</v>
      </c>
      <c r="IO39" s="4" t="s">
        <v>202</v>
      </c>
      <c r="IP39" s="4">
        <v>55</v>
      </c>
      <c r="IQ39" s="4" t="s">
        <v>11827</v>
      </c>
      <c r="IR39" s="4" t="s">
        <v>11</v>
      </c>
      <c r="IS39" s="4" t="s">
        <v>11433</v>
      </c>
      <c r="IT39" s="4" t="s">
        <v>11909</v>
      </c>
      <c r="IU39" s="4" t="s">
        <v>12</v>
      </c>
      <c r="IV39" s="4" t="s">
        <v>12</v>
      </c>
      <c r="IW39" s="4" t="s">
        <v>12</v>
      </c>
      <c r="IX39" s="4" t="s">
        <v>176</v>
      </c>
      <c r="IY39" s="4" t="s">
        <v>12</v>
      </c>
      <c r="IZ39" s="4" t="s">
        <v>12</v>
      </c>
      <c r="JA39" s="4" t="s">
        <v>12</v>
      </c>
      <c r="JB39" s="4" t="s">
        <v>12</v>
      </c>
      <c r="JC39" s="4" t="s">
        <v>12</v>
      </c>
      <c r="JD39" s="4" t="s">
        <v>12</v>
      </c>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t="s">
        <v>50</v>
      </c>
      <c r="LT39" s="4" t="s">
        <v>11</v>
      </c>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t="s">
        <v>174</v>
      </c>
      <c r="NB39" s="4" t="s">
        <v>12</v>
      </c>
      <c r="NC39" s="4" t="s">
        <v>12</v>
      </c>
      <c r="ND39" s="4" t="s">
        <v>176</v>
      </c>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t="s">
        <v>11853</v>
      </c>
      <c r="OH39" s="4" t="s">
        <v>176</v>
      </c>
      <c r="OI39" s="4" t="s">
        <v>12</v>
      </c>
      <c r="OJ39" s="4" t="s">
        <v>12</v>
      </c>
      <c r="OK39" s="4" t="s">
        <v>12</v>
      </c>
      <c r="OL39" s="4" t="s">
        <v>12</v>
      </c>
      <c r="OM39" s="4" t="s">
        <v>12</v>
      </c>
      <c r="ON39" s="4" t="s">
        <v>12</v>
      </c>
      <c r="OO39" s="4" t="s">
        <v>12</v>
      </c>
      <c r="OP39" s="4" t="s">
        <v>12</v>
      </c>
      <c r="OQ39" s="4" t="s">
        <v>12</v>
      </c>
      <c r="OR39" s="4"/>
      <c r="OS39" s="4" t="s">
        <v>11892</v>
      </c>
      <c r="OT39" s="4" t="s">
        <v>176</v>
      </c>
      <c r="OU39" s="4" t="s">
        <v>12</v>
      </c>
      <c r="OV39" s="4" t="s">
        <v>12</v>
      </c>
      <c r="OW39" s="4" t="s">
        <v>12</v>
      </c>
      <c r="OX39" s="4" t="s">
        <v>12</v>
      </c>
      <c r="OY39" s="4" t="s">
        <v>12</v>
      </c>
      <c r="OZ39" s="4" t="s">
        <v>12</v>
      </c>
      <c r="PA39" s="4"/>
      <c r="PB39" s="4" t="s">
        <v>11</v>
      </c>
      <c r="PC39" s="4" t="s">
        <v>11838</v>
      </c>
      <c r="PD39" s="4" t="s">
        <v>11839</v>
      </c>
      <c r="PE39" s="4"/>
      <c r="PF39" s="4" t="s">
        <v>177</v>
      </c>
      <c r="PG39" s="4" t="s">
        <v>176</v>
      </c>
      <c r="PH39" s="4" t="s">
        <v>12</v>
      </c>
      <c r="PI39" s="4" t="s">
        <v>12</v>
      </c>
      <c r="PJ39" s="4" t="s">
        <v>12</v>
      </c>
      <c r="PK39" s="4" t="s">
        <v>12</v>
      </c>
      <c r="PL39" s="4" t="s">
        <v>12</v>
      </c>
      <c r="PM39" s="4" t="s">
        <v>12</v>
      </c>
      <c r="PN39" s="4" t="s">
        <v>12</v>
      </c>
      <c r="PO39" s="4" t="s">
        <v>12</v>
      </c>
      <c r="PP39" s="4" t="s">
        <v>12</v>
      </c>
      <c r="PQ39" s="4" t="s">
        <v>12</v>
      </c>
      <c r="PR39" s="4"/>
      <c r="PS39" s="4" t="s">
        <v>309</v>
      </c>
      <c r="PT39" s="4"/>
      <c r="PU39" s="4" t="s">
        <v>310</v>
      </c>
      <c r="PV39" s="4"/>
      <c r="PW39" s="4" t="s">
        <v>181</v>
      </c>
      <c r="PX39" s="4"/>
      <c r="PY39" s="4" t="s">
        <v>11840</v>
      </c>
      <c r="PZ39" s="4" t="s">
        <v>176</v>
      </c>
      <c r="QA39" s="4" t="s">
        <v>12</v>
      </c>
      <c r="QB39" s="4" t="s">
        <v>12</v>
      </c>
      <c r="QC39" s="4" t="s">
        <v>12</v>
      </c>
      <c r="QD39" s="4" t="s">
        <v>12</v>
      </c>
      <c r="QE39" s="4" t="s">
        <v>12</v>
      </c>
      <c r="QF39" s="4"/>
      <c r="QG39" s="4" t="s">
        <v>175</v>
      </c>
      <c r="QH39" s="4" t="s">
        <v>12</v>
      </c>
      <c r="QI39" s="4" t="s">
        <v>12</v>
      </c>
      <c r="QJ39" s="4" t="s">
        <v>12</v>
      </c>
      <c r="QK39" s="4" t="s">
        <v>12</v>
      </c>
      <c r="QL39" s="4" t="s">
        <v>12</v>
      </c>
      <c r="QM39" s="4" t="s">
        <v>12</v>
      </c>
      <c r="QN39" s="4" t="s">
        <v>176</v>
      </c>
      <c r="QO39" s="4"/>
      <c r="QP39" s="4"/>
      <c r="QQ39" s="4" t="s">
        <v>175</v>
      </c>
      <c r="QR39" s="4" t="s">
        <v>12</v>
      </c>
      <c r="QS39" s="4" t="s">
        <v>12</v>
      </c>
      <c r="QT39" s="4" t="s">
        <v>12</v>
      </c>
      <c r="QU39" s="4" t="s">
        <v>12</v>
      </c>
      <c r="QV39" s="4" t="s">
        <v>12</v>
      </c>
      <c r="QW39" s="4" t="s">
        <v>12</v>
      </c>
      <c r="QX39" s="4" t="s">
        <v>176</v>
      </c>
      <c r="QY39" s="4"/>
      <c r="QZ39" s="4"/>
      <c r="RA39" s="4" t="s">
        <v>50</v>
      </c>
      <c r="RB39" s="4" t="s">
        <v>50</v>
      </c>
      <c r="RC39" s="4" t="s">
        <v>16805</v>
      </c>
    </row>
    <row r="40" spans="1:471" x14ac:dyDescent="0.3">
      <c r="A40" s="4" t="s">
        <v>16806</v>
      </c>
      <c r="B40" s="4" t="s">
        <v>16807</v>
      </c>
      <c r="C40" s="4" t="s">
        <v>16808</v>
      </c>
      <c r="D40" s="4" t="s">
        <v>14393</v>
      </c>
      <c r="E40" s="4" t="s">
        <v>14393</v>
      </c>
      <c r="F40" s="4" t="s">
        <v>183</v>
      </c>
      <c r="G40" s="4" t="s">
        <v>11</v>
      </c>
      <c r="H40" s="4" t="s">
        <v>305</v>
      </c>
      <c r="I40" s="4" t="s">
        <v>306</v>
      </c>
      <c r="J40" s="4" t="s">
        <v>307</v>
      </c>
      <c r="K40" s="4" t="s">
        <v>308</v>
      </c>
      <c r="L40" s="4"/>
      <c r="M40" s="4" t="s">
        <v>11821</v>
      </c>
      <c r="N40" s="4" t="s">
        <v>11822</v>
      </c>
      <c r="O40" s="4" t="s">
        <v>11</v>
      </c>
      <c r="P40" s="4" t="s">
        <v>173</v>
      </c>
      <c r="Q40" s="4" t="s">
        <v>50</v>
      </c>
      <c r="R40" s="4" t="s">
        <v>11</v>
      </c>
      <c r="S40" s="4" t="s">
        <v>11475</v>
      </c>
      <c r="T40" s="4" t="s">
        <v>11</v>
      </c>
      <c r="U40" s="4" t="s">
        <v>316</v>
      </c>
      <c r="V40" s="4">
        <v>23.3333333333333</v>
      </c>
      <c r="W40" s="4" t="s">
        <v>11952</v>
      </c>
      <c r="X40" s="4" t="s">
        <v>11</v>
      </c>
      <c r="Y40" s="4" t="s">
        <v>176</v>
      </c>
      <c r="Z40" s="4" t="s">
        <v>11</v>
      </c>
      <c r="AA40" s="4" t="s">
        <v>173</v>
      </c>
      <c r="AB40" s="4" t="s">
        <v>50</v>
      </c>
      <c r="AC40" s="4" t="s">
        <v>11</v>
      </c>
      <c r="AD40" s="4" t="s">
        <v>63</v>
      </c>
      <c r="AE40" s="4" t="s">
        <v>11</v>
      </c>
      <c r="AF40" s="4" t="s">
        <v>202</v>
      </c>
      <c r="AG40" s="4">
        <v>55</v>
      </c>
      <c r="AH40" s="4" t="s">
        <v>11844</v>
      </c>
      <c r="AI40" s="4" t="s">
        <v>11</v>
      </c>
      <c r="AJ40" s="4" t="s">
        <v>176</v>
      </c>
      <c r="AK40" s="4" t="s">
        <v>11</v>
      </c>
      <c r="AL40" s="4" t="s">
        <v>173</v>
      </c>
      <c r="AM40" s="4" t="s">
        <v>50</v>
      </c>
      <c r="AN40" s="4" t="s">
        <v>11</v>
      </c>
      <c r="AO40" s="4" t="s">
        <v>11419</v>
      </c>
      <c r="AP40" s="4" t="s">
        <v>11</v>
      </c>
      <c r="AQ40" s="4" t="s">
        <v>11393</v>
      </c>
      <c r="AR40" s="4">
        <v>40</v>
      </c>
      <c r="AS40" s="4" t="s">
        <v>11844</v>
      </c>
      <c r="AT40" s="4" t="s">
        <v>11</v>
      </c>
      <c r="AU40" s="4" t="s">
        <v>176</v>
      </c>
      <c r="AV40" s="4" t="s">
        <v>11</v>
      </c>
      <c r="AW40" s="4" t="s">
        <v>173</v>
      </c>
      <c r="AX40" s="4" t="s">
        <v>50</v>
      </c>
      <c r="AY40" s="4" t="s">
        <v>11</v>
      </c>
      <c r="AZ40" s="4" t="s">
        <v>176</v>
      </c>
      <c r="BA40" s="4" t="s">
        <v>11</v>
      </c>
      <c r="BB40" s="4" t="s">
        <v>11828</v>
      </c>
      <c r="BC40" s="4">
        <v>12</v>
      </c>
      <c r="BD40" s="4" t="s">
        <v>11844</v>
      </c>
      <c r="BE40" s="4" t="s">
        <v>11</v>
      </c>
      <c r="BF40" s="4" t="s">
        <v>176</v>
      </c>
      <c r="BG40" s="4" t="s">
        <v>11</v>
      </c>
      <c r="BH40" s="4" t="s">
        <v>173</v>
      </c>
      <c r="BI40" s="4" t="s">
        <v>50</v>
      </c>
      <c r="BJ40" s="4" t="s">
        <v>11</v>
      </c>
      <c r="BK40" s="4" t="s">
        <v>176</v>
      </c>
      <c r="BL40" s="4" t="s">
        <v>11</v>
      </c>
      <c r="BM40" s="4" t="s">
        <v>11397</v>
      </c>
      <c r="BN40" s="4">
        <v>15</v>
      </c>
      <c r="BO40" s="4" t="s">
        <v>11844</v>
      </c>
      <c r="BP40" s="4" t="s">
        <v>11</v>
      </c>
      <c r="BQ40" s="4" t="s">
        <v>176</v>
      </c>
      <c r="BR40" s="4" t="s">
        <v>11</v>
      </c>
      <c r="BS40" s="4" t="s">
        <v>173</v>
      </c>
      <c r="BT40" s="4" t="s">
        <v>50</v>
      </c>
      <c r="BU40" s="4" t="s">
        <v>11</v>
      </c>
      <c r="BV40" s="4" t="s">
        <v>176</v>
      </c>
      <c r="BW40" s="4" t="s">
        <v>11</v>
      </c>
      <c r="BX40" s="4" t="s">
        <v>11397</v>
      </c>
      <c r="BY40" s="4">
        <v>15</v>
      </c>
      <c r="BZ40" s="4" t="s">
        <v>11844</v>
      </c>
      <c r="CA40" s="4" t="s">
        <v>11</v>
      </c>
      <c r="CB40" s="4" t="s">
        <v>176</v>
      </c>
      <c r="CC40" s="4" t="s">
        <v>11</v>
      </c>
      <c r="CD40" s="4" t="s">
        <v>173</v>
      </c>
      <c r="CE40" s="4" t="s">
        <v>50</v>
      </c>
      <c r="CF40" s="4" t="s">
        <v>11</v>
      </c>
      <c r="CG40" s="4" t="s">
        <v>176</v>
      </c>
      <c r="CH40" s="4" t="s">
        <v>11</v>
      </c>
      <c r="CI40" s="4" t="s">
        <v>63</v>
      </c>
      <c r="CJ40" s="4">
        <v>10</v>
      </c>
      <c r="CK40" s="4" t="s">
        <v>11844</v>
      </c>
      <c r="CL40" s="4" t="s">
        <v>11</v>
      </c>
      <c r="CM40" s="4" t="s">
        <v>176</v>
      </c>
      <c r="CN40" s="4" t="s">
        <v>11</v>
      </c>
      <c r="CO40" s="4" t="s">
        <v>173</v>
      </c>
      <c r="CP40" s="4" t="s">
        <v>50</v>
      </c>
      <c r="CQ40" s="4" t="s">
        <v>11</v>
      </c>
      <c r="CR40" s="4" t="s">
        <v>176</v>
      </c>
      <c r="CS40" s="4" t="s">
        <v>11</v>
      </c>
      <c r="CT40" s="4" t="s">
        <v>12153</v>
      </c>
      <c r="CU40" s="4">
        <v>79</v>
      </c>
      <c r="CV40" s="4" t="s">
        <v>11844</v>
      </c>
      <c r="CW40" s="4" t="s">
        <v>11</v>
      </c>
      <c r="CX40" s="4" t="s">
        <v>176</v>
      </c>
      <c r="CY40" s="4" t="s">
        <v>11</v>
      </c>
      <c r="CZ40" s="4" t="s">
        <v>173</v>
      </c>
      <c r="DA40" s="4" t="s">
        <v>50</v>
      </c>
      <c r="DB40" s="4" t="s">
        <v>11</v>
      </c>
      <c r="DC40" s="4" t="s">
        <v>176</v>
      </c>
      <c r="DD40" s="4" t="s">
        <v>11</v>
      </c>
      <c r="DE40" s="4" t="s">
        <v>93</v>
      </c>
      <c r="DF40" s="4">
        <v>43.2</v>
      </c>
      <c r="DG40" s="4" t="s">
        <v>11827</v>
      </c>
      <c r="DH40" s="4" t="s">
        <v>11</v>
      </c>
      <c r="DI40" s="4" t="s">
        <v>176</v>
      </c>
      <c r="DJ40" s="4" t="s">
        <v>11</v>
      </c>
      <c r="DK40" s="4" t="s">
        <v>173</v>
      </c>
      <c r="DL40" s="4" t="s">
        <v>50</v>
      </c>
      <c r="DM40" s="4" t="s">
        <v>11</v>
      </c>
      <c r="DN40" s="4" t="s">
        <v>176</v>
      </c>
      <c r="DO40" s="4" t="s">
        <v>11</v>
      </c>
      <c r="DP40" s="4" t="s">
        <v>11833</v>
      </c>
      <c r="DQ40" s="4">
        <v>22</v>
      </c>
      <c r="DR40" s="4" t="s">
        <v>11827</v>
      </c>
      <c r="DS40" s="4" t="s">
        <v>11</v>
      </c>
      <c r="DT40" s="4" t="s">
        <v>176</v>
      </c>
      <c r="DU40" s="4" t="s">
        <v>11</v>
      </c>
      <c r="DV40" s="4" t="s">
        <v>173</v>
      </c>
      <c r="DW40" s="4" t="s">
        <v>50</v>
      </c>
      <c r="DX40" s="4" t="s">
        <v>11</v>
      </c>
      <c r="DY40" s="4" t="s">
        <v>176</v>
      </c>
      <c r="DZ40" s="4" t="s">
        <v>11</v>
      </c>
      <c r="EA40" s="4" t="s">
        <v>627</v>
      </c>
      <c r="EB40" s="4">
        <v>59</v>
      </c>
      <c r="EC40" s="4" t="s">
        <v>11827</v>
      </c>
      <c r="ED40" s="4" t="s">
        <v>11</v>
      </c>
      <c r="EE40" s="4" t="s">
        <v>176</v>
      </c>
      <c r="EF40" s="4" t="s">
        <v>11</v>
      </c>
      <c r="EG40" s="4" t="s">
        <v>173</v>
      </c>
      <c r="EH40" s="4" t="s">
        <v>50</v>
      </c>
      <c r="EI40" s="4" t="s">
        <v>11</v>
      </c>
      <c r="EJ40" s="4" t="s">
        <v>176</v>
      </c>
      <c r="EK40" s="4" t="s">
        <v>11</v>
      </c>
      <c r="EL40" s="4" t="s">
        <v>11404</v>
      </c>
      <c r="EM40" s="4">
        <v>34</v>
      </c>
      <c r="EN40" s="4" t="s">
        <v>11827</v>
      </c>
      <c r="EO40" s="4" t="s">
        <v>11</v>
      </c>
      <c r="EP40" s="4" t="s">
        <v>176</v>
      </c>
      <c r="EQ40" s="4" t="s">
        <v>11</v>
      </c>
      <c r="ER40" s="4" t="s">
        <v>173</v>
      </c>
      <c r="ES40" s="4" t="s">
        <v>50</v>
      </c>
      <c r="ET40" s="4" t="s">
        <v>11</v>
      </c>
      <c r="EU40" s="4" t="s">
        <v>11427</v>
      </c>
      <c r="EV40" s="4" t="s">
        <v>11</v>
      </c>
      <c r="EW40" s="4" t="s">
        <v>63</v>
      </c>
      <c r="EX40" s="4">
        <v>10</v>
      </c>
      <c r="EY40" s="4" t="s">
        <v>11844</v>
      </c>
      <c r="EZ40" s="4" t="s">
        <v>11</v>
      </c>
      <c r="FA40" s="4" t="s">
        <v>176</v>
      </c>
      <c r="FB40" s="4" t="s">
        <v>50</v>
      </c>
      <c r="FC40" s="4"/>
      <c r="FD40" s="4"/>
      <c r="FE40" s="4"/>
      <c r="FF40" s="4"/>
      <c r="FG40" s="4"/>
      <c r="FH40" s="4"/>
      <c r="FI40" s="4"/>
      <c r="FJ40" s="4"/>
      <c r="FK40" s="4"/>
      <c r="FL40" s="4"/>
      <c r="FM40" s="4" t="s">
        <v>175</v>
      </c>
      <c r="FN40" s="4" t="s">
        <v>12</v>
      </c>
      <c r="FO40" s="4" t="s">
        <v>12</v>
      </c>
      <c r="FP40" s="4" t="s">
        <v>12</v>
      </c>
      <c r="FQ40" s="4" t="s">
        <v>12</v>
      </c>
      <c r="FR40" s="4" t="s">
        <v>12</v>
      </c>
      <c r="FS40" s="4" t="s">
        <v>12</v>
      </c>
      <c r="FT40" s="4" t="s">
        <v>12</v>
      </c>
      <c r="FU40" s="4" t="s">
        <v>12</v>
      </c>
      <c r="FV40" s="4" t="s">
        <v>12</v>
      </c>
      <c r="FW40" s="4" t="s">
        <v>12</v>
      </c>
      <c r="FX40" s="4" t="s">
        <v>12</v>
      </c>
      <c r="FY40" s="4" t="s">
        <v>12</v>
      </c>
      <c r="FZ40" s="4" t="s">
        <v>12</v>
      </c>
      <c r="GA40" s="4" t="s">
        <v>12</v>
      </c>
      <c r="GB40" s="4" t="s">
        <v>176</v>
      </c>
      <c r="GC40" s="4" t="s">
        <v>12</v>
      </c>
      <c r="GD40" s="4" t="s">
        <v>12</v>
      </c>
      <c r="GE40" s="4" t="s">
        <v>12</v>
      </c>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t="s">
        <v>50</v>
      </c>
      <c r="JF40" s="4" t="s">
        <v>11</v>
      </c>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t="s">
        <v>174</v>
      </c>
      <c r="KN40" s="4" t="s">
        <v>12</v>
      </c>
      <c r="KO40" s="4" t="s">
        <v>12</v>
      </c>
      <c r="KP40" s="4" t="s">
        <v>176</v>
      </c>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t="s">
        <v>11853</v>
      </c>
      <c r="OH40" s="4" t="s">
        <v>176</v>
      </c>
      <c r="OI40" s="4" t="s">
        <v>12</v>
      </c>
      <c r="OJ40" s="4" t="s">
        <v>12</v>
      </c>
      <c r="OK40" s="4" t="s">
        <v>12</v>
      </c>
      <c r="OL40" s="4" t="s">
        <v>12</v>
      </c>
      <c r="OM40" s="4" t="s">
        <v>12</v>
      </c>
      <c r="ON40" s="4" t="s">
        <v>12</v>
      </c>
      <c r="OO40" s="4" t="s">
        <v>12</v>
      </c>
      <c r="OP40" s="4" t="s">
        <v>12</v>
      </c>
      <c r="OQ40" s="4" t="s">
        <v>12</v>
      </c>
      <c r="OR40" s="4"/>
      <c r="OS40" s="4" t="s">
        <v>11892</v>
      </c>
      <c r="OT40" s="4" t="s">
        <v>176</v>
      </c>
      <c r="OU40" s="4" t="s">
        <v>12</v>
      </c>
      <c r="OV40" s="4" t="s">
        <v>12</v>
      </c>
      <c r="OW40" s="4" t="s">
        <v>12</v>
      </c>
      <c r="OX40" s="4" t="s">
        <v>12</v>
      </c>
      <c r="OY40" s="4" t="s">
        <v>12</v>
      </c>
      <c r="OZ40" s="4" t="s">
        <v>12</v>
      </c>
      <c r="PA40" s="4"/>
      <c r="PB40" s="4" t="s">
        <v>11</v>
      </c>
      <c r="PC40" s="4" t="s">
        <v>11838</v>
      </c>
      <c r="PD40" s="4" t="s">
        <v>11839</v>
      </c>
      <c r="PE40" s="4"/>
      <c r="PF40" s="4" t="s">
        <v>177</v>
      </c>
      <c r="PG40" s="4" t="s">
        <v>176</v>
      </c>
      <c r="PH40" s="4" t="s">
        <v>12</v>
      </c>
      <c r="PI40" s="4" t="s">
        <v>12</v>
      </c>
      <c r="PJ40" s="4" t="s">
        <v>12</v>
      </c>
      <c r="PK40" s="4" t="s">
        <v>12</v>
      </c>
      <c r="PL40" s="4" t="s">
        <v>12</v>
      </c>
      <c r="PM40" s="4" t="s">
        <v>12</v>
      </c>
      <c r="PN40" s="4" t="s">
        <v>12</v>
      </c>
      <c r="PO40" s="4" t="s">
        <v>12</v>
      </c>
      <c r="PP40" s="4" t="s">
        <v>12</v>
      </c>
      <c r="PQ40" s="4" t="s">
        <v>12</v>
      </c>
      <c r="PR40" s="4"/>
      <c r="PS40" s="4" t="s">
        <v>309</v>
      </c>
      <c r="PT40" s="4"/>
      <c r="PU40" s="4" t="s">
        <v>310</v>
      </c>
      <c r="PV40" s="4"/>
      <c r="PW40" s="4" t="s">
        <v>181</v>
      </c>
      <c r="PX40" s="4"/>
      <c r="PY40" s="4" t="s">
        <v>11886</v>
      </c>
      <c r="PZ40" s="4" t="s">
        <v>176</v>
      </c>
      <c r="QA40" s="4" t="s">
        <v>176</v>
      </c>
      <c r="QB40" s="4" t="s">
        <v>176</v>
      </c>
      <c r="QC40" s="4" t="s">
        <v>176</v>
      </c>
      <c r="QD40" s="4" t="s">
        <v>12</v>
      </c>
      <c r="QE40" s="4" t="s">
        <v>12</v>
      </c>
      <c r="QF40" s="4"/>
      <c r="QG40" s="4" t="s">
        <v>175</v>
      </c>
      <c r="QH40" s="4" t="s">
        <v>12</v>
      </c>
      <c r="QI40" s="4" t="s">
        <v>12</v>
      </c>
      <c r="QJ40" s="4" t="s">
        <v>12</v>
      </c>
      <c r="QK40" s="4" t="s">
        <v>12</v>
      </c>
      <c r="QL40" s="4" t="s">
        <v>12</v>
      </c>
      <c r="QM40" s="4" t="s">
        <v>12</v>
      </c>
      <c r="QN40" s="4" t="s">
        <v>176</v>
      </c>
      <c r="QO40" s="4"/>
      <c r="QP40" s="4"/>
      <c r="QQ40" s="4" t="s">
        <v>175</v>
      </c>
      <c r="QR40" s="4" t="s">
        <v>12</v>
      </c>
      <c r="QS40" s="4" t="s">
        <v>12</v>
      </c>
      <c r="QT40" s="4" t="s">
        <v>12</v>
      </c>
      <c r="QU40" s="4" t="s">
        <v>12</v>
      </c>
      <c r="QV40" s="4" t="s">
        <v>12</v>
      </c>
      <c r="QW40" s="4" t="s">
        <v>12</v>
      </c>
      <c r="QX40" s="4" t="s">
        <v>176</v>
      </c>
      <c r="QY40" s="4"/>
      <c r="QZ40" s="4"/>
      <c r="RA40" s="4" t="s">
        <v>50</v>
      </c>
      <c r="RB40" s="4" t="s">
        <v>50</v>
      </c>
      <c r="RC40" s="4" t="s">
        <v>16809</v>
      </c>
    </row>
    <row r="41" spans="1:471" x14ac:dyDescent="0.3">
      <c r="A41" s="4" t="s">
        <v>16810</v>
      </c>
      <c r="B41" s="4" t="s">
        <v>16811</v>
      </c>
      <c r="C41" s="4" t="s">
        <v>16812</v>
      </c>
      <c r="D41" s="4" t="s">
        <v>14393</v>
      </c>
      <c r="E41" s="4" t="s">
        <v>14393</v>
      </c>
      <c r="F41" s="4" t="s">
        <v>183</v>
      </c>
      <c r="G41" s="4" t="s">
        <v>11</v>
      </c>
      <c r="H41" s="4" t="s">
        <v>184</v>
      </c>
      <c r="I41" s="4" t="s">
        <v>297</v>
      </c>
      <c r="J41" s="4" t="s">
        <v>313</v>
      </c>
      <c r="K41" s="4" t="s">
        <v>314</v>
      </c>
      <c r="L41" s="4"/>
      <c r="M41" s="4" t="s">
        <v>11821</v>
      </c>
      <c r="N41" s="4" t="s">
        <v>11850</v>
      </c>
      <c r="O41" s="4" t="s">
        <v>11</v>
      </c>
      <c r="P41" s="4" t="s">
        <v>173</v>
      </c>
      <c r="Q41" s="4" t="s">
        <v>50</v>
      </c>
      <c r="R41" s="4" t="s">
        <v>11</v>
      </c>
      <c r="S41" s="4" t="s">
        <v>11415</v>
      </c>
      <c r="T41" s="4" t="s">
        <v>11</v>
      </c>
      <c r="U41" s="4" t="s">
        <v>11904</v>
      </c>
      <c r="V41" s="4">
        <v>14.5</v>
      </c>
      <c r="W41" s="4" t="s">
        <v>11824</v>
      </c>
      <c r="X41" s="4" t="s">
        <v>11</v>
      </c>
      <c r="Y41" s="4" t="s">
        <v>176</v>
      </c>
      <c r="Z41" s="4" t="s">
        <v>11</v>
      </c>
      <c r="AA41" s="4" t="s">
        <v>173</v>
      </c>
      <c r="AB41" s="4" t="s">
        <v>50</v>
      </c>
      <c r="AC41" s="4" t="s">
        <v>11</v>
      </c>
      <c r="AD41" s="4" t="s">
        <v>63</v>
      </c>
      <c r="AE41" s="4" t="s">
        <v>11</v>
      </c>
      <c r="AF41" s="4" t="s">
        <v>583</v>
      </c>
      <c r="AG41" s="4">
        <v>58</v>
      </c>
      <c r="AH41" s="4" t="s">
        <v>11824</v>
      </c>
      <c r="AI41" s="4" t="s">
        <v>11</v>
      </c>
      <c r="AJ41" s="4" t="s">
        <v>11433</v>
      </c>
      <c r="AK41" s="4" t="s">
        <v>11</v>
      </c>
      <c r="AL41" s="4" t="s">
        <v>173</v>
      </c>
      <c r="AM41" s="4" t="s">
        <v>50</v>
      </c>
      <c r="AN41" s="4" t="s">
        <v>11</v>
      </c>
      <c r="AO41" s="4" t="s">
        <v>13962</v>
      </c>
      <c r="AP41" s="4" t="s">
        <v>11</v>
      </c>
      <c r="AQ41" s="4" t="s">
        <v>51</v>
      </c>
      <c r="AR41" s="4">
        <v>27</v>
      </c>
      <c r="AS41" s="4" t="s">
        <v>11824</v>
      </c>
      <c r="AT41" s="4" t="s">
        <v>11</v>
      </c>
      <c r="AU41" s="4" t="s">
        <v>97</v>
      </c>
      <c r="AV41" s="4" t="s">
        <v>11</v>
      </c>
      <c r="AW41" s="4" t="s">
        <v>173</v>
      </c>
      <c r="AX41" s="4" t="s">
        <v>50</v>
      </c>
      <c r="AY41" s="4" t="s">
        <v>11</v>
      </c>
      <c r="AZ41" s="4" t="s">
        <v>176</v>
      </c>
      <c r="BA41" s="4" t="s">
        <v>11</v>
      </c>
      <c r="BB41" s="4" t="s">
        <v>11949</v>
      </c>
      <c r="BC41" s="4">
        <v>16.5</v>
      </c>
      <c r="BD41" s="4" t="s">
        <v>11824</v>
      </c>
      <c r="BE41" s="4" t="s">
        <v>11</v>
      </c>
      <c r="BF41" s="4" t="s">
        <v>97</v>
      </c>
      <c r="BG41" s="4" t="s">
        <v>11</v>
      </c>
      <c r="BH41" s="4" t="s">
        <v>173</v>
      </c>
      <c r="BI41" s="4" t="s">
        <v>50</v>
      </c>
      <c r="BJ41" s="4" t="s">
        <v>11</v>
      </c>
      <c r="BK41" s="4" t="s">
        <v>176</v>
      </c>
      <c r="BL41" s="4" t="s">
        <v>11</v>
      </c>
      <c r="BM41" s="4" t="s">
        <v>11828</v>
      </c>
      <c r="BN41" s="4">
        <v>12</v>
      </c>
      <c r="BO41" s="4" t="s">
        <v>11825</v>
      </c>
      <c r="BP41" s="4" t="s">
        <v>11</v>
      </c>
      <c r="BQ41" s="4" t="s">
        <v>97</v>
      </c>
      <c r="BR41" s="4" t="s">
        <v>11</v>
      </c>
      <c r="BS41" s="4" t="s">
        <v>173</v>
      </c>
      <c r="BT41" s="4" t="s">
        <v>50</v>
      </c>
      <c r="BU41" s="4" t="s">
        <v>11</v>
      </c>
      <c r="BV41" s="4" t="s">
        <v>176</v>
      </c>
      <c r="BW41" s="4" t="s">
        <v>11</v>
      </c>
      <c r="BX41" s="4" t="s">
        <v>12152</v>
      </c>
      <c r="BY41" s="4">
        <v>17.5</v>
      </c>
      <c r="BZ41" s="4" t="s">
        <v>11825</v>
      </c>
      <c r="CA41" s="4" t="s">
        <v>11</v>
      </c>
      <c r="CB41" s="4" t="s">
        <v>11433</v>
      </c>
      <c r="CC41" s="4" t="s">
        <v>11</v>
      </c>
      <c r="CD41" s="4" t="s">
        <v>173</v>
      </c>
      <c r="CE41" s="4" t="s">
        <v>50</v>
      </c>
      <c r="CF41" s="4" t="s">
        <v>11</v>
      </c>
      <c r="CG41" s="4" t="s">
        <v>176</v>
      </c>
      <c r="CH41" s="4" t="s">
        <v>11</v>
      </c>
      <c r="CI41" s="4" t="s">
        <v>63</v>
      </c>
      <c r="CJ41" s="4">
        <v>10</v>
      </c>
      <c r="CK41" s="4" t="s">
        <v>11825</v>
      </c>
      <c r="CL41" s="4" t="s">
        <v>11</v>
      </c>
      <c r="CM41" s="4" t="s">
        <v>11433</v>
      </c>
      <c r="CN41" s="4" t="s">
        <v>11</v>
      </c>
      <c r="CO41" s="4" t="s">
        <v>240</v>
      </c>
      <c r="CP41" s="4" t="s">
        <v>50</v>
      </c>
      <c r="CQ41" s="4" t="s">
        <v>11</v>
      </c>
      <c r="CR41" s="4" t="s">
        <v>176</v>
      </c>
      <c r="CS41" s="4" t="s">
        <v>11</v>
      </c>
      <c r="CT41" s="4" t="s">
        <v>11915</v>
      </c>
      <c r="CU41" s="4">
        <v>120</v>
      </c>
      <c r="CV41" s="4" t="s">
        <v>11824</v>
      </c>
      <c r="CW41" s="4" t="s">
        <v>11</v>
      </c>
      <c r="CX41" s="4" t="s">
        <v>11433</v>
      </c>
      <c r="CY41" s="4" t="s">
        <v>11</v>
      </c>
      <c r="CZ41" s="4" t="s">
        <v>173</v>
      </c>
      <c r="DA41" s="4" t="s">
        <v>50</v>
      </c>
      <c r="DB41" s="4" t="s">
        <v>11</v>
      </c>
      <c r="DC41" s="4" t="s">
        <v>176</v>
      </c>
      <c r="DD41" s="4" t="s">
        <v>11</v>
      </c>
      <c r="DE41" s="4" t="s">
        <v>286</v>
      </c>
      <c r="DF41" s="4">
        <v>41.4</v>
      </c>
      <c r="DG41" s="4" t="s">
        <v>11844</v>
      </c>
      <c r="DH41" s="4" t="s">
        <v>11</v>
      </c>
      <c r="DI41" s="4" t="s">
        <v>97</v>
      </c>
      <c r="DJ41" s="4" t="s">
        <v>11</v>
      </c>
      <c r="DK41" s="4" t="s">
        <v>173</v>
      </c>
      <c r="DL41" s="4" t="s">
        <v>50</v>
      </c>
      <c r="DM41" s="4" t="s">
        <v>11</v>
      </c>
      <c r="DN41" s="4" t="s">
        <v>176</v>
      </c>
      <c r="DO41" s="4" t="s">
        <v>11</v>
      </c>
      <c r="DP41" s="4" t="s">
        <v>11823</v>
      </c>
      <c r="DQ41" s="4">
        <v>18</v>
      </c>
      <c r="DR41" s="4" t="s">
        <v>11844</v>
      </c>
      <c r="DS41" s="4" t="s">
        <v>11</v>
      </c>
      <c r="DT41" s="4" t="s">
        <v>11433</v>
      </c>
      <c r="DU41" s="4" t="s">
        <v>11</v>
      </c>
      <c r="DV41" s="4" t="s">
        <v>173</v>
      </c>
      <c r="DW41" s="4" t="s">
        <v>50</v>
      </c>
      <c r="DX41" s="4" t="s">
        <v>11</v>
      </c>
      <c r="DY41" s="4" t="s">
        <v>11424</v>
      </c>
      <c r="DZ41" s="4" t="s">
        <v>11</v>
      </c>
      <c r="EA41" s="4" t="s">
        <v>12090</v>
      </c>
      <c r="EB41" s="4">
        <v>61.875</v>
      </c>
      <c r="EC41" s="4" t="s">
        <v>11825</v>
      </c>
      <c r="ED41" s="4" t="s">
        <v>11</v>
      </c>
      <c r="EE41" s="4" t="s">
        <v>97</v>
      </c>
      <c r="EF41" s="4" t="s">
        <v>11</v>
      </c>
      <c r="EG41" s="4" t="s">
        <v>173</v>
      </c>
      <c r="EH41" s="4" t="s">
        <v>50</v>
      </c>
      <c r="EI41" s="4" t="s">
        <v>11</v>
      </c>
      <c r="EJ41" s="4" t="s">
        <v>11424</v>
      </c>
      <c r="EK41" s="4" t="s">
        <v>11</v>
      </c>
      <c r="EL41" s="4" t="s">
        <v>48</v>
      </c>
      <c r="EM41" s="4">
        <v>31.875</v>
      </c>
      <c r="EN41" s="4" t="s">
        <v>11844</v>
      </c>
      <c r="EO41" s="4" t="s">
        <v>11</v>
      </c>
      <c r="EP41" s="4" t="s">
        <v>97</v>
      </c>
      <c r="EQ41" s="4" t="s">
        <v>11</v>
      </c>
      <c r="ER41" s="4" t="s">
        <v>173</v>
      </c>
      <c r="ES41" s="4" t="s">
        <v>50</v>
      </c>
      <c r="ET41" s="4" t="s">
        <v>11</v>
      </c>
      <c r="EU41" s="4" t="s">
        <v>11427</v>
      </c>
      <c r="EV41" s="4" t="s">
        <v>11</v>
      </c>
      <c r="EW41" s="4" t="s">
        <v>11828</v>
      </c>
      <c r="EX41" s="4">
        <v>12</v>
      </c>
      <c r="EY41" s="4" t="s">
        <v>11825</v>
      </c>
      <c r="EZ41" s="4" t="s">
        <v>11</v>
      </c>
      <c r="FA41" s="4" t="s">
        <v>97</v>
      </c>
      <c r="FB41" s="4" t="s">
        <v>11</v>
      </c>
      <c r="FC41" s="4" t="s">
        <v>240</v>
      </c>
      <c r="FD41" s="4" t="s">
        <v>50</v>
      </c>
      <c r="FE41" s="4" t="s">
        <v>11</v>
      </c>
      <c r="FF41" s="4" t="s">
        <v>11437</v>
      </c>
      <c r="FG41" s="4" t="s">
        <v>11</v>
      </c>
      <c r="FH41" s="4" t="s">
        <v>12092</v>
      </c>
      <c r="FI41" s="4">
        <v>44</v>
      </c>
      <c r="FJ41" s="4" t="s">
        <v>11824</v>
      </c>
      <c r="FK41" s="4" t="s">
        <v>11</v>
      </c>
      <c r="FL41" s="4" t="s">
        <v>11433</v>
      </c>
      <c r="FM41" s="4" t="s">
        <v>14002</v>
      </c>
      <c r="FN41" s="4" t="s">
        <v>12</v>
      </c>
      <c r="FO41" s="4" t="s">
        <v>12</v>
      </c>
      <c r="FP41" s="4" t="s">
        <v>12</v>
      </c>
      <c r="FQ41" s="4" t="s">
        <v>176</v>
      </c>
      <c r="FR41" s="4" t="s">
        <v>176</v>
      </c>
      <c r="FS41" s="4" t="s">
        <v>176</v>
      </c>
      <c r="FT41" s="4" t="s">
        <v>176</v>
      </c>
      <c r="FU41" s="4" t="s">
        <v>12</v>
      </c>
      <c r="FV41" s="4" t="s">
        <v>12</v>
      </c>
      <c r="FW41" s="4" t="s">
        <v>12</v>
      </c>
      <c r="FX41" s="4" t="s">
        <v>12</v>
      </c>
      <c r="FY41" s="4" t="s">
        <v>12</v>
      </c>
      <c r="FZ41" s="4" t="s">
        <v>12</v>
      </c>
      <c r="GA41" s="4" t="s">
        <v>12</v>
      </c>
      <c r="GB41" s="4" t="s">
        <v>12</v>
      </c>
      <c r="GC41" s="4" t="s">
        <v>12</v>
      </c>
      <c r="GD41" s="4" t="s">
        <v>12</v>
      </c>
      <c r="GE41" s="4" t="s">
        <v>12</v>
      </c>
      <c r="GF41" s="4" t="s">
        <v>11</v>
      </c>
      <c r="GG41" s="4" t="s">
        <v>240</v>
      </c>
      <c r="GH41" s="4" t="s">
        <v>50</v>
      </c>
      <c r="GI41" s="4" t="s">
        <v>11</v>
      </c>
      <c r="GJ41" s="4" t="s">
        <v>286</v>
      </c>
      <c r="GK41" s="4" t="s">
        <v>11</v>
      </c>
      <c r="GL41" s="4" t="s">
        <v>16813</v>
      </c>
      <c r="GM41" s="4">
        <v>296.73913043478302</v>
      </c>
      <c r="GN41" s="4" t="s">
        <v>11824</v>
      </c>
      <c r="GO41" s="4" t="s">
        <v>11</v>
      </c>
      <c r="GP41" s="4" t="s">
        <v>11433</v>
      </c>
      <c r="GQ41" s="4" t="s">
        <v>11</v>
      </c>
      <c r="GR41" s="4" t="s">
        <v>173</v>
      </c>
      <c r="GS41" s="4" t="s">
        <v>50</v>
      </c>
      <c r="GT41" s="4" t="s">
        <v>11</v>
      </c>
      <c r="GU41" s="4" t="s">
        <v>89</v>
      </c>
      <c r="GV41" s="4" t="s">
        <v>11</v>
      </c>
      <c r="GW41" s="4" t="s">
        <v>63</v>
      </c>
      <c r="GX41" s="4">
        <v>12.5</v>
      </c>
      <c r="GY41" s="4" t="s">
        <v>11844</v>
      </c>
      <c r="GZ41" s="4" t="s">
        <v>11</v>
      </c>
      <c r="HA41" s="4" t="s">
        <v>11433</v>
      </c>
      <c r="HB41" s="4" t="s">
        <v>11</v>
      </c>
      <c r="HC41" s="4" t="s">
        <v>173</v>
      </c>
      <c r="HD41" s="4" t="s">
        <v>50</v>
      </c>
      <c r="HE41" s="4" t="s">
        <v>11</v>
      </c>
      <c r="HF41" s="4" t="s">
        <v>11437</v>
      </c>
      <c r="HG41" s="4" t="s">
        <v>11</v>
      </c>
      <c r="HH41" s="4" t="s">
        <v>11833</v>
      </c>
      <c r="HI41" s="4">
        <v>35.200000000000003</v>
      </c>
      <c r="HJ41" s="4" t="s">
        <v>11844</v>
      </c>
      <c r="HK41" s="4" t="s">
        <v>11</v>
      </c>
      <c r="HL41" s="4" t="s">
        <v>11433</v>
      </c>
      <c r="HM41" s="4" t="s">
        <v>11</v>
      </c>
      <c r="HN41" s="4" t="s">
        <v>173</v>
      </c>
      <c r="HO41" s="4" t="s">
        <v>50</v>
      </c>
      <c r="HP41" s="4" t="s">
        <v>11</v>
      </c>
      <c r="HQ41" s="4" t="s">
        <v>11857</v>
      </c>
      <c r="HR41" s="4" t="s">
        <v>11</v>
      </c>
      <c r="HS41" s="4" t="s">
        <v>85</v>
      </c>
      <c r="HT41" s="4">
        <v>56.25</v>
      </c>
      <c r="HU41" s="4" t="s">
        <v>11844</v>
      </c>
      <c r="HV41" s="4" t="s">
        <v>11</v>
      </c>
      <c r="HW41" s="4" t="s">
        <v>11433</v>
      </c>
      <c r="HX41" s="4" t="s">
        <v>11</v>
      </c>
      <c r="HY41" s="4" t="s">
        <v>173</v>
      </c>
      <c r="HZ41" s="4" t="s">
        <v>50</v>
      </c>
      <c r="IA41" s="4" t="s">
        <v>11</v>
      </c>
      <c r="IB41" s="4" t="s">
        <v>218</v>
      </c>
      <c r="IC41" s="4" t="s">
        <v>11</v>
      </c>
      <c r="ID41" s="4" t="s">
        <v>54</v>
      </c>
      <c r="IE41" s="4">
        <v>39</v>
      </c>
      <c r="IF41" s="4" t="s">
        <v>11844</v>
      </c>
      <c r="IG41" s="4" t="s">
        <v>11</v>
      </c>
      <c r="IH41" s="4" t="s">
        <v>11433</v>
      </c>
      <c r="II41" s="4" t="s">
        <v>11</v>
      </c>
      <c r="IJ41" s="4" t="s">
        <v>173</v>
      </c>
      <c r="IK41" s="4" t="s">
        <v>50</v>
      </c>
      <c r="IL41" s="4" t="s">
        <v>11</v>
      </c>
      <c r="IM41" s="4" t="s">
        <v>60</v>
      </c>
      <c r="IN41" s="4" t="s">
        <v>11</v>
      </c>
      <c r="IO41" s="4" t="s">
        <v>12010</v>
      </c>
      <c r="IP41" s="4">
        <v>32.7777777777778</v>
      </c>
      <c r="IQ41" s="4" t="s">
        <v>11844</v>
      </c>
      <c r="IR41" s="4" t="s">
        <v>11</v>
      </c>
      <c r="IS41" s="4" t="s">
        <v>11433</v>
      </c>
      <c r="IT41" s="4" t="s">
        <v>174</v>
      </c>
      <c r="IU41" s="4" t="s">
        <v>12</v>
      </c>
      <c r="IV41" s="4" t="s">
        <v>12</v>
      </c>
      <c r="IW41" s="4" t="s">
        <v>12</v>
      </c>
      <c r="IX41" s="4" t="s">
        <v>12</v>
      </c>
      <c r="IY41" s="4" t="s">
        <v>12</v>
      </c>
      <c r="IZ41" s="4" t="s">
        <v>12</v>
      </c>
      <c r="JA41" s="4" t="s">
        <v>12</v>
      </c>
      <c r="JB41" s="4" t="s">
        <v>12</v>
      </c>
      <c r="JC41" s="4" t="s">
        <v>176</v>
      </c>
      <c r="JD41" s="4" t="s">
        <v>12</v>
      </c>
      <c r="JE41" s="4" t="s">
        <v>50</v>
      </c>
      <c r="JF41" s="4" t="s">
        <v>11</v>
      </c>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t="s">
        <v>11835</v>
      </c>
      <c r="KN41" s="4" t="s">
        <v>176</v>
      </c>
      <c r="KO41" s="4" t="s">
        <v>12</v>
      </c>
      <c r="KP41" s="4" t="s">
        <v>12</v>
      </c>
      <c r="KQ41" s="4" t="s">
        <v>16814</v>
      </c>
      <c r="KR41" s="4" t="s">
        <v>12</v>
      </c>
      <c r="KS41" s="4" t="s">
        <v>12</v>
      </c>
      <c r="KT41" s="4" t="s">
        <v>176</v>
      </c>
      <c r="KU41" s="4" t="s">
        <v>12</v>
      </c>
      <c r="KV41" s="4" t="s">
        <v>12</v>
      </c>
      <c r="KW41" s="4" t="s">
        <v>12</v>
      </c>
      <c r="KX41" s="4" t="s">
        <v>12</v>
      </c>
      <c r="KY41" s="4" t="s">
        <v>12</v>
      </c>
      <c r="KZ41" s="4" t="s">
        <v>176</v>
      </c>
      <c r="LA41" s="4" t="s">
        <v>12</v>
      </c>
      <c r="LB41" s="4" t="s">
        <v>12</v>
      </c>
      <c r="LC41" s="4" t="s">
        <v>12</v>
      </c>
      <c r="LD41" s="4" t="s">
        <v>12</v>
      </c>
      <c r="LE41" s="4" t="s">
        <v>12</v>
      </c>
      <c r="LF41" s="4" t="s">
        <v>12</v>
      </c>
      <c r="LG41" s="4" t="s">
        <v>176</v>
      </c>
      <c r="LH41" s="4" t="s">
        <v>12</v>
      </c>
      <c r="LI41" s="4" t="s">
        <v>12</v>
      </c>
      <c r="LJ41" s="4" t="s">
        <v>12</v>
      </c>
      <c r="LK41" s="4" t="s">
        <v>176</v>
      </c>
      <c r="LL41" s="4" t="s">
        <v>12</v>
      </c>
      <c r="LM41" s="4" t="s">
        <v>12</v>
      </c>
      <c r="LN41" s="4" t="s">
        <v>12</v>
      </c>
      <c r="LO41" s="4" t="s">
        <v>12</v>
      </c>
      <c r="LP41" s="4" t="s">
        <v>12</v>
      </c>
      <c r="LQ41" s="4" t="s">
        <v>12</v>
      </c>
      <c r="LR41" s="4"/>
      <c r="LS41" s="4" t="s">
        <v>50</v>
      </c>
      <c r="LT41" s="4" t="s">
        <v>50</v>
      </c>
      <c r="LU41" s="4" t="s">
        <v>11874</v>
      </c>
      <c r="LV41" s="4" t="s">
        <v>176</v>
      </c>
      <c r="LW41" s="4" t="s">
        <v>12</v>
      </c>
      <c r="LX41" s="4" t="s">
        <v>12</v>
      </c>
      <c r="LY41" s="4" t="s">
        <v>399</v>
      </c>
      <c r="LZ41" s="4" t="s">
        <v>12</v>
      </c>
      <c r="MA41" s="4" t="s">
        <v>12</v>
      </c>
      <c r="MB41" s="4" t="s">
        <v>12</v>
      </c>
      <c r="MC41" s="4" t="s">
        <v>12</v>
      </c>
      <c r="MD41" s="4" t="s">
        <v>12</v>
      </c>
      <c r="ME41" s="4" t="s">
        <v>12</v>
      </c>
      <c r="MF41" s="4" t="s">
        <v>12</v>
      </c>
      <c r="MG41" s="4" t="s">
        <v>12</v>
      </c>
      <c r="MH41" s="4" t="s">
        <v>176</v>
      </c>
      <c r="MI41" s="4" t="s">
        <v>12</v>
      </c>
      <c r="MJ41" s="4" t="s">
        <v>12</v>
      </c>
      <c r="MK41" s="4" t="s">
        <v>12</v>
      </c>
      <c r="ML41" s="4" t="s">
        <v>12</v>
      </c>
      <c r="MM41" s="4" t="s">
        <v>12</v>
      </c>
      <c r="MN41" s="4" t="s">
        <v>12</v>
      </c>
      <c r="MO41" s="4" t="s">
        <v>12</v>
      </c>
      <c r="MP41" s="4" t="s">
        <v>12</v>
      </c>
      <c r="MQ41" s="4" t="s">
        <v>12</v>
      </c>
      <c r="MR41" s="4" t="s">
        <v>12</v>
      </c>
      <c r="MS41" s="4" t="s">
        <v>12</v>
      </c>
      <c r="MT41" s="4" t="s">
        <v>12</v>
      </c>
      <c r="MU41" s="4" t="s">
        <v>12</v>
      </c>
      <c r="MV41" s="4" t="s">
        <v>12</v>
      </c>
      <c r="MW41" s="4" t="s">
        <v>12</v>
      </c>
      <c r="MX41" s="4" t="s">
        <v>12</v>
      </c>
      <c r="MY41" s="4" t="s">
        <v>12</v>
      </c>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t="s">
        <v>12239</v>
      </c>
      <c r="OH41" s="4" t="s">
        <v>12</v>
      </c>
      <c r="OI41" s="4" t="s">
        <v>12</v>
      </c>
      <c r="OJ41" s="4" t="s">
        <v>176</v>
      </c>
      <c r="OK41" s="4" t="s">
        <v>12</v>
      </c>
      <c r="OL41" s="4" t="s">
        <v>12</v>
      </c>
      <c r="OM41" s="4" t="s">
        <v>12</v>
      </c>
      <c r="ON41" s="4" t="s">
        <v>12</v>
      </c>
      <c r="OO41" s="4" t="s">
        <v>12</v>
      </c>
      <c r="OP41" s="4" t="s">
        <v>176</v>
      </c>
      <c r="OQ41" s="4" t="s">
        <v>12</v>
      </c>
      <c r="OR41" s="4"/>
      <c r="OS41" s="4" t="s">
        <v>11892</v>
      </c>
      <c r="OT41" s="4" t="s">
        <v>176</v>
      </c>
      <c r="OU41" s="4" t="s">
        <v>12</v>
      </c>
      <c r="OV41" s="4" t="s">
        <v>12</v>
      </c>
      <c r="OW41" s="4" t="s">
        <v>12</v>
      </c>
      <c r="OX41" s="4" t="s">
        <v>12</v>
      </c>
      <c r="OY41" s="4" t="s">
        <v>12</v>
      </c>
      <c r="OZ41" s="4" t="s">
        <v>12</v>
      </c>
      <c r="PA41" s="4"/>
      <c r="PB41" s="4" t="s">
        <v>11</v>
      </c>
      <c r="PC41" s="4" t="s">
        <v>11838</v>
      </c>
      <c r="PD41" s="4" t="s">
        <v>11839</v>
      </c>
      <c r="PE41" s="4"/>
      <c r="PF41" s="4" t="s">
        <v>16815</v>
      </c>
      <c r="PG41" s="4" t="s">
        <v>12</v>
      </c>
      <c r="PH41" s="4" t="s">
        <v>176</v>
      </c>
      <c r="PI41" s="4" t="s">
        <v>12</v>
      </c>
      <c r="PJ41" s="4" t="s">
        <v>12</v>
      </c>
      <c r="PK41" s="4" t="s">
        <v>12</v>
      </c>
      <c r="PL41" s="4" t="s">
        <v>12</v>
      </c>
      <c r="PM41" s="4" t="s">
        <v>12</v>
      </c>
      <c r="PN41" s="4" t="s">
        <v>12</v>
      </c>
      <c r="PO41" s="4" t="s">
        <v>12</v>
      </c>
      <c r="PP41" s="4" t="s">
        <v>176</v>
      </c>
      <c r="PQ41" s="4" t="s">
        <v>12</v>
      </c>
      <c r="PR41" s="4"/>
      <c r="PS41" s="4" t="s">
        <v>179</v>
      </c>
      <c r="PT41" s="4"/>
      <c r="PU41" s="4" t="s">
        <v>180</v>
      </c>
      <c r="PV41" s="4"/>
      <c r="PW41" s="4" t="s">
        <v>181</v>
      </c>
      <c r="PX41" s="4"/>
      <c r="PY41" s="4" t="s">
        <v>11886</v>
      </c>
      <c r="PZ41" s="4" t="s">
        <v>176</v>
      </c>
      <c r="QA41" s="4" t="s">
        <v>176</v>
      </c>
      <c r="QB41" s="4" t="s">
        <v>176</v>
      </c>
      <c r="QC41" s="4" t="s">
        <v>176</v>
      </c>
      <c r="QD41" s="4" t="s">
        <v>12</v>
      </c>
      <c r="QE41" s="4" t="s">
        <v>12</v>
      </c>
      <c r="QF41" s="4"/>
      <c r="QG41" s="4" t="s">
        <v>175</v>
      </c>
      <c r="QH41" s="4" t="s">
        <v>12</v>
      </c>
      <c r="QI41" s="4" t="s">
        <v>12</v>
      </c>
      <c r="QJ41" s="4" t="s">
        <v>12</v>
      </c>
      <c r="QK41" s="4" t="s">
        <v>12</v>
      </c>
      <c r="QL41" s="4" t="s">
        <v>12</v>
      </c>
      <c r="QM41" s="4" t="s">
        <v>12</v>
      </c>
      <c r="QN41" s="4" t="s">
        <v>176</v>
      </c>
      <c r="QO41" s="4"/>
      <c r="QP41" s="4"/>
      <c r="QQ41" s="4" t="s">
        <v>175</v>
      </c>
      <c r="QR41" s="4" t="s">
        <v>12</v>
      </c>
      <c r="QS41" s="4" t="s">
        <v>12</v>
      </c>
      <c r="QT41" s="4" t="s">
        <v>12</v>
      </c>
      <c r="QU41" s="4" t="s">
        <v>12</v>
      </c>
      <c r="QV41" s="4" t="s">
        <v>12</v>
      </c>
      <c r="QW41" s="4" t="s">
        <v>12</v>
      </c>
      <c r="QX41" s="4" t="s">
        <v>176</v>
      </c>
      <c r="QY41" s="4"/>
      <c r="QZ41" s="4"/>
      <c r="RA41" s="4" t="s">
        <v>50</v>
      </c>
      <c r="RB41" s="4" t="s">
        <v>50</v>
      </c>
      <c r="RC41" s="4" t="s">
        <v>16816</v>
      </c>
    </row>
    <row r="42" spans="1:471" x14ac:dyDescent="0.3">
      <c r="A42" s="4" t="s">
        <v>16817</v>
      </c>
      <c r="B42" s="4" t="s">
        <v>16818</v>
      </c>
      <c r="C42" s="4" t="s">
        <v>16819</v>
      </c>
      <c r="D42" s="4" t="s">
        <v>14393</v>
      </c>
      <c r="E42" s="4" t="s">
        <v>14393</v>
      </c>
      <c r="F42" s="4" t="s">
        <v>183</v>
      </c>
      <c r="G42" s="4" t="s">
        <v>11</v>
      </c>
      <c r="H42" s="4" t="s">
        <v>184</v>
      </c>
      <c r="I42" s="4" t="s">
        <v>297</v>
      </c>
      <c r="J42" s="4" t="s">
        <v>313</v>
      </c>
      <c r="K42" s="4" t="s">
        <v>314</v>
      </c>
      <c r="L42" s="4"/>
      <c r="M42" s="4" t="s">
        <v>11821</v>
      </c>
      <c r="N42" s="4" t="s">
        <v>11850</v>
      </c>
      <c r="O42" s="4" t="s">
        <v>11</v>
      </c>
      <c r="P42" s="4" t="s">
        <v>173</v>
      </c>
      <c r="Q42" s="4" t="s">
        <v>11</v>
      </c>
      <c r="R42" s="4" t="s">
        <v>11</v>
      </c>
      <c r="S42" s="4" t="s">
        <v>11875</v>
      </c>
      <c r="T42" s="4" t="s">
        <v>11</v>
      </c>
      <c r="U42" s="4" t="s">
        <v>11904</v>
      </c>
      <c r="V42" s="4">
        <v>16.1111111111111</v>
      </c>
      <c r="W42" s="4" t="s">
        <v>11824</v>
      </c>
      <c r="X42" s="4" t="s">
        <v>11</v>
      </c>
      <c r="Y42" s="4" t="s">
        <v>176</v>
      </c>
      <c r="Z42" s="4" t="s">
        <v>11</v>
      </c>
      <c r="AA42" s="4" t="s">
        <v>173</v>
      </c>
      <c r="AB42" s="4" t="s">
        <v>50</v>
      </c>
      <c r="AC42" s="4" t="s">
        <v>11</v>
      </c>
      <c r="AD42" s="4" t="s">
        <v>63</v>
      </c>
      <c r="AE42" s="4" t="s">
        <v>11</v>
      </c>
      <c r="AF42" s="4" t="s">
        <v>493</v>
      </c>
      <c r="AG42" s="4">
        <v>55.9</v>
      </c>
      <c r="AH42" s="4" t="s">
        <v>11824</v>
      </c>
      <c r="AI42" s="4" t="s">
        <v>11</v>
      </c>
      <c r="AJ42" s="4" t="s">
        <v>97</v>
      </c>
      <c r="AK42" s="4" t="s">
        <v>11</v>
      </c>
      <c r="AL42" s="4" t="s">
        <v>173</v>
      </c>
      <c r="AM42" s="4" t="s">
        <v>50</v>
      </c>
      <c r="AN42" s="4" t="s">
        <v>11</v>
      </c>
      <c r="AO42" s="4" t="s">
        <v>11419</v>
      </c>
      <c r="AP42" s="4" t="s">
        <v>11</v>
      </c>
      <c r="AQ42" s="4" t="s">
        <v>12003</v>
      </c>
      <c r="AR42" s="4">
        <v>37.9</v>
      </c>
      <c r="AS42" s="4" t="s">
        <v>11824</v>
      </c>
      <c r="AT42" s="4" t="s">
        <v>11</v>
      </c>
      <c r="AU42" s="4" t="s">
        <v>97</v>
      </c>
      <c r="AV42" s="4" t="s">
        <v>11</v>
      </c>
      <c r="AW42" s="4" t="s">
        <v>173</v>
      </c>
      <c r="AX42" s="4" t="s">
        <v>50</v>
      </c>
      <c r="AY42" s="4" t="s">
        <v>11</v>
      </c>
      <c r="AZ42" s="4" t="s">
        <v>176</v>
      </c>
      <c r="BA42" s="4" t="s">
        <v>11</v>
      </c>
      <c r="BB42" s="4" t="s">
        <v>12007</v>
      </c>
      <c r="BC42" s="4">
        <v>11.9</v>
      </c>
      <c r="BD42" s="4" t="s">
        <v>11824</v>
      </c>
      <c r="BE42" s="4" t="s">
        <v>11</v>
      </c>
      <c r="BF42" s="4" t="s">
        <v>97</v>
      </c>
      <c r="BG42" s="4" t="s">
        <v>11</v>
      </c>
      <c r="BH42" s="4" t="s">
        <v>173</v>
      </c>
      <c r="BI42" s="4" t="s">
        <v>50</v>
      </c>
      <c r="BJ42" s="4" t="s">
        <v>11</v>
      </c>
      <c r="BK42" s="4" t="s">
        <v>176</v>
      </c>
      <c r="BL42" s="4" t="s">
        <v>11</v>
      </c>
      <c r="BM42" s="4" t="s">
        <v>271</v>
      </c>
      <c r="BN42" s="4">
        <v>8.9</v>
      </c>
      <c r="BO42" s="4" t="s">
        <v>11824</v>
      </c>
      <c r="BP42" s="4" t="s">
        <v>11</v>
      </c>
      <c r="BQ42" s="4" t="s">
        <v>11433</v>
      </c>
      <c r="BR42" s="4" t="s">
        <v>11</v>
      </c>
      <c r="BS42" s="4" t="s">
        <v>173</v>
      </c>
      <c r="BT42" s="4" t="s">
        <v>50</v>
      </c>
      <c r="BU42" s="4" t="s">
        <v>11</v>
      </c>
      <c r="BV42" s="4" t="s">
        <v>176</v>
      </c>
      <c r="BW42" s="4" t="s">
        <v>11</v>
      </c>
      <c r="BX42" s="4" t="s">
        <v>12007</v>
      </c>
      <c r="BY42" s="4">
        <v>11.9</v>
      </c>
      <c r="BZ42" s="4" t="s">
        <v>11825</v>
      </c>
      <c r="CA42" s="4" t="s">
        <v>11</v>
      </c>
      <c r="CB42" s="4" t="s">
        <v>11433</v>
      </c>
      <c r="CC42" s="4" t="s">
        <v>11</v>
      </c>
      <c r="CD42" s="4" t="s">
        <v>173</v>
      </c>
      <c r="CE42" s="4" t="s">
        <v>50</v>
      </c>
      <c r="CF42" s="4" t="s">
        <v>11</v>
      </c>
      <c r="CG42" s="4" t="s">
        <v>176</v>
      </c>
      <c r="CH42" s="4" t="s">
        <v>11</v>
      </c>
      <c r="CI42" s="4" t="s">
        <v>543</v>
      </c>
      <c r="CJ42" s="4">
        <v>7.8</v>
      </c>
      <c r="CK42" s="4" t="s">
        <v>11825</v>
      </c>
      <c r="CL42" s="4" t="s">
        <v>11</v>
      </c>
      <c r="CM42" s="4" t="s">
        <v>11433</v>
      </c>
      <c r="CN42" s="4" t="s">
        <v>11</v>
      </c>
      <c r="CO42" s="4" t="s">
        <v>240</v>
      </c>
      <c r="CP42" s="4" t="s">
        <v>50</v>
      </c>
      <c r="CQ42" s="4" t="s">
        <v>11</v>
      </c>
      <c r="CR42" s="4" t="s">
        <v>176</v>
      </c>
      <c r="CS42" s="4" t="s">
        <v>11</v>
      </c>
      <c r="CT42" s="4" t="s">
        <v>13852</v>
      </c>
      <c r="CU42" s="4">
        <v>79.900000000000006</v>
      </c>
      <c r="CV42" s="4" t="s">
        <v>11824</v>
      </c>
      <c r="CW42" s="4" t="s">
        <v>11</v>
      </c>
      <c r="CX42" s="4" t="s">
        <v>11433</v>
      </c>
      <c r="CY42" s="4" t="s">
        <v>11</v>
      </c>
      <c r="CZ42" s="4" t="s">
        <v>173</v>
      </c>
      <c r="DA42" s="4" t="s">
        <v>11</v>
      </c>
      <c r="DB42" s="4" t="s">
        <v>11</v>
      </c>
      <c r="DC42" s="4" t="s">
        <v>176</v>
      </c>
      <c r="DD42" s="4" t="s">
        <v>11</v>
      </c>
      <c r="DE42" s="4" t="s">
        <v>13746</v>
      </c>
      <c r="DF42" s="4">
        <v>41.04</v>
      </c>
      <c r="DG42" s="4" t="s">
        <v>11844</v>
      </c>
      <c r="DH42" s="4" t="s">
        <v>11</v>
      </c>
      <c r="DI42" s="4" t="s">
        <v>11433</v>
      </c>
      <c r="DJ42" s="4" t="s">
        <v>11</v>
      </c>
      <c r="DK42" s="4" t="s">
        <v>173</v>
      </c>
      <c r="DL42" s="4" t="s">
        <v>50</v>
      </c>
      <c r="DM42" s="4" t="s">
        <v>11</v>
      </c>
      <c r="DN42" s="4" t="s">
        <v>97</v>
      </c>
      <c r="DO42" s="4" t="s">
        <v>11</v>
      </c>
      <c r="DP42" s="4" t="s">
        <v>78</v>
      </c>
      <c r="DQ42" s="4">
        <v>13.5</v>
      </c>
      <c r="DR42" s="4" t="s">
        <v>11844</v>
      </c>
      <c r="DS42" s="4" t="s">
        <v>11</v>
      </c>
      <c r="DT42" s="4" t="s">
        <v>11433</v>
      </c>
      <c r="DU42" s="4" t="s">
        <v>11</v>
      </c>
      <c r="DV42" s="4" t="s">
        <v>173</v>
      </c>
      <c r="DW42" s="4" t="s">
        <v>11</v>
      </c>
      <c r="DX42" s="4" t="s">
        <v>11</v>
      </c>
      <c r="DY42" s="4" t="s">
        <v>176</v>
      </c>
      <c r="DZ42" s="4" t="s">
        <v>11</v>
      </c>
      <c r="EA42" s="4" t="s">
        <v>12272</v>
      </c>
      <c r="EB42" s="4">
        <v>42.9</v>
      </c>
      <c r="EC42" s="4" t="s">
        <v>11825</v>
      </c>
      <c r="ED42" s="4" t="s">
        <v>11</v>
      </c>
      <c r="EE42" s="4" t="s">
        <v>97</v>
      </c>
      <c r="EF42" s="4" t="s">
        <v>11</v>
      </c>
      <c r="EG42" s="4" t="s">
        <v>173</v>
      </c>
      <c r="EH42" s="4" t="s">
        <v>11</v>
      </c>
      <c r="EI42" s="4" t="s">
        <v>11</v>
      </c>
      <c r="EJ42" s="4" t="s">
        <v>176</v>
      </c>
      <c r="EK42" s="4" t="s">
        <v>11</v>
      </c>
      <c r="EL42" s="4" t="s">
        <v>16618</v>
      </c>
      <c r="EM42" s="4">
        <v>22.8</v>
      </c>
      <c r="EN42" s="4" t="s">
        <v>11825</v>
      </c>
      <c r="EO42" s="4" t="s">
        <v>11</v>
      </c>
      <c r="EP42" s="4" t="s">
        <v>11433</v>
      </c>
      <c r="EQ42" s="4" t="s">
        <v>11</v>
      </c>
      <c r="ER42" s="4" t="s">
        <v>173</v>
      </c>
      <c r="ES42" s="4" t="s">
        <v>11</v>
      </c>
      <c r="ET42" s="4" t="s">
        <v>11</v>
      </c>
      <c r="EU42" s="4" t="s">
        <v>11427</v>
      </c>
      <c r="EV42" s="4" t="s">
        <v>11</v>
      </c>
      <c r="EW42" s="4" t="s">
        <v>13886</v>
      </c>
      <c r="EX42" s="4">
        <v>15.2</v>
      </c>
      <c r="EY42" s="4" t="s">
        <v>11824</v>
      </c>
      <c r="EZ42" s="4" t="s">
        <v>11</v>
      </c>
      <c r="FA42" s="4" t="s">
        <v>11433</v>
      </c>
      <c r="FB42" s="4" t="s">
        <v>11</v>
      </c>
      <c r="FC42" s="4" t="s">
        <v>240</v>
      </c>
      <c r="FD42" s="4" t="s">
        <v>11</v>
      </c>
      <c r="FE42" s="4" t="s">
        <v>11</v>
      </c>
      <c r="FF42" s="4" t="s">
        <v>11889</v>
      </c>
      <c r="FG42" s="4" t="s">
        <v>11</v>
      </c>
      <c r="FH42" s="4" t="s">
        <v>16820</v>
      </c>
      <c r="FI42" s="4">
        <v>83.882352941176507</v>
      </c>
      <c r="FJ42" s="4" t="s">
        <v>11824</v>
      </c>
      <c r="FK42" s="4" t="s">
        <v>11</v>
      </c>
      <c r="FL42" s="4" t="s">
        <v>11433</v>
      </c>
      <c r="FM42" s="4" t="s">
        <v>16821</v>
      </c>
      <c r="FN42" s="4" t="s">
        <v>12</v>
      </c>
      <c r="FO42" s="4" t="s">
        <v>12</v>
      </c>
      <c r="FP42" s="4" t="s">
        <v>12</v>
      </c>
      <c r="FQ42" s="4" t="s">
        <v>12</v>
      </c>
      <c r="FR42" s="4" t="s">
        <v>176</v>
      </c>
      <c r="FS42" s="4" t="s">
        <v>176</v>
      </c>
      <c r="FT42" s="4" t="s">
        <v>176</v>
      </c>
      <c r="FU42" s="4" t="s">
        <v>12</v>
      </c>
      <c r="FV42" s="4" t="s">
        <v>12</v>
      </c>
      <c r="FW42" s="4" t="s">
        <v>12</v>
      </c>
      <c r="FX42" s="4" t="s">
        <v>12</v>
      </c>
      <c r="FY42" s="4" t="s">
        <v>12</v>
      </c>
      <c r="FZ42" s="4" t="s">
        <v>12</v>
      </c>
      <c r="GA42" s="4" t="s">
        <v>12</v>
      </c>
      <c r="GB42" s="4" t="s">
        <v>12</v>
      </c>
      <c r="GC42" s="4" t="s">
        <v>12</v>
      </c>
      <c r="GD42" s="4" t="s">
        <v>12</v>
      </c>
      <c r="GE42" s="4" t="s">
        <v>12</v>
      </c>
      <c r="GF42" s="4" t="s">
        <v>11</v>
      </c>
      <c r="GG42" s="4" t="s">
        <v>188</v>
      </c>
      <c r="GH42" s="4"/>
      <c r="GI42" s="4"/>
      <c r="GJ42" s="4"/>
      <c r="GK42" s="4"/>
      <c r="GL42" s="4"/>
      <c r="GM42" s="4"/>
      <c r="GN42" s="4"/>
      <c r="GO42" s="4" t="s">
        <v>11</v>
      </c>
      <c r="GP42" s="4" t="s">
        <v>12047</v>
      </c>
      <c r="GQ42" s="4" t="s">
        <v>11</v>
      </c>
      <c r="GR42" s="4" t="s">
        <v>173</v>
      </c>
      <c r="GS42" s="4" t="s">
        <v>11</v>
      </c>
      <c r="GT42" s="4" t="s">
        <v>11</v>
      </c>
      <c r="GU42" s="4" t="s">
        <v>11437</v>
      </c>
      <c r="GV42" s="4" t="s">
        <v>11</v>
      </c>
      <c r="GW42" s="4" t="s">
        <v>11951</v>
      </c>
      <c r="GX42" s="4">
        <v>8.4</v>
      </c>
      <c r="GY42" s="4" t="s">
        <v>11825</v>
      </c>
      <c r="GZ42" s="4" t="s">
        <v>11</v>
      </c>
      <c r="HA42" s="4" t="s">
        <v>11433</v>
      </c>
      <c r="HB42" s="4" t="s">
        <v>11</v>
      </c>
      <c r="HC42" s="4" t="s">
        <v>173</v>
      </c>
      <c r="HD42" s="4" t="s">
        <v>11</v>
      </c>
      <c r="HE42" s="4" t="s">
        <v>11</v>
      </c>
      <c r="HF42" s="4" t="s">
        <v>11438</v>
      </c>
      <c r="HG42" s="4" t="s">
        <v>11</v>
      </c>
      <c r="HH42" s="4" t="s">
        <v>11942</v>
      </c>
      <c r="HI42" s="4">
        <v>14.9</v>
      </c>
      <c r="HJ42" s="4" t="s">
        <v>11825</v>
      </c>
      <c r="HK42" s="4" t="s">
        <v>11</v>
      </c>
      <c r="HL42" s="4" t="s">
        <v>11433</v>
      </c>
      <c r="HM42" s="4" t="s">
        <v>11</v>
      </c>
      <c r="HN42" s="4" t="s">
        <v>173</v>
      </c>
      <c r="HO42" s="4" t="s">
        <v>50</v>
      </c>
      <c r="HP42" s="4" t="s">
        <v>11</v>
      </c>
      <c r="HQ42" s="4" t="s">
        <v>11857</v>
      </c>
      <c r="HR42" s="4" t="s">
        <v>11</v>
      </c>
      <c r="HS42" s="4" t="s">
        <v>13879</v>
      </c>
      <c r="HT42" s="4">
        <v>48.5</v>
      </c>
      <c r="HU42" s="4" t="s">
        <v>11825</v>
      </c>
      <c r="HV42" s="4" t="s">
        <v>11</v>
      </c>
      <c r="HW42" s="4" t="s">
        <v>12047</v>
      </c>
      <c r="HX42" s="4" t="s">
        <v>11</v>
      </c>
      <c r="HY42" s="4" t="s">
        <v>173</v>
      </c>
      <c r="HZ42" s="4" t="s">
        <v>50</v>
      </c>
      <c r="IA42" s="4" t="s">
        <v>11</v>
      </c>
      <c r="IB42" s="4" t="s">
        <v>218</v>
      </c>
      <c r="IC42" s="4" t="s">
        <v>11</v>
      </c>
      <c r="ID42" s="4" t="s">
        <v>11891</v>
      </c>
      <c r="IE42" s="4">
        <v>52.5</v>
      </c>
      <c r="IF42" s="4" t="s">
        <v>11844</v>
      </c>
      <c r="IG42" s="4" t="s">
        <v>11</v>
      </c>
      <c r="IH42" s="4" t="s">
        <v>12047</v>
      </c>
      <c r="II42" s="4" t="s">
        <v>11</v>
      </c>
      <c r="IJ42" s="4" t="s">
        <v>173</v>
      </c>
      <c r="IK42" s="4" t="s">
        <v>50</v>
      </c>
      <c r="IL42" s="4" t="s">
        <v>11</v>
      </c>
      <c r="IM42" s="4" t="s">
        <v>63</v>
      </c>
      <c r="IN42" s="4" t="s">
        <v>11</v>
      </c>
      <c r="IO42" s="4" t="s">
        <v>85</v>
      </c>
      <c r="IP42" s="4">
        <v>45</v>
      </c>
      <c r="IQ42" s="4" t="s">
        <v>11825</v>
      </c>
      <c r="IR42" s="4" t="s">
        <v>11</v>
      </c>
      <c r="IS42" s="4" t="s">
        <v>12047</v>
      </c>
      <c r="IT42" s="4" t="s">
        <v>174</v>
      </c>
      <c r="IU42" s="4" t="s">
        <v>12</v>
      </c>
      <c r="IV42" s="4" t="s">
        <v>12</v>
      </c>
      <c r="IW42" s="4" t="s">
        <v>12</v>
      </c>
      <c r="IX42" s="4" t="s">
        <v>12</v>
      </c>
      <c r="IY42" s="4" t="s">
        <v>12</v>
      </c>
      <c r="IZ42" s="4" t="s">
        <v>12</v>
      </c>
      <c r="JA42" s="4" t="s">
        <v>12</v>
      </c>
      <c r="JB42" s="4" t="s">
        <v>12</v>
      </c>
      <c r="JC42" s="4" t="s">
        <v>176</v>
      </c>
      <c r="JD42" s="4" t="s">
        <v>12</v>
      </c>
      <c r="JE42" s="4" t="s">
        <v>50</v>
      </c>
      <c r="JF42" s="4" t="s">
        <v>11</v>
      </c>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t="s">
        <v>11835</v>
      </c>
      <c r="KN42" s="4" t="s">
        <v>176</v>
      </c>
      <c r="KO42" s="4" t="s">
        <v>12</v>
      </c>
      <c r="KP42" s="4" t="s">
        <v>12</v>
      </c>
      <c r="KQ42" s="4" t="s">
        <v>16822</v>
      </c>
      <c r="KR42" s="4" t="s">
        <v>12</v>
      </c>
      <c r="KS42" s="4" t="s">
        <v>12</v>
      </c>
      <c r="KT42" s="4" t="s">
        <v>176</v>
      </c>
      <c r="KU42" s="4" t="s">
        <v>12</v>
      </c>
      <c r="KV42" s="4" t="s">
        <v>12</v>
      </c>
      <c r="KW42" s="4" t="s">
        <v>12</v>
      </c>
      <c r="KX42" s="4" t="s">
        <v>12</v>
      </c>
      <c r="KY42" s="4" t="s">
        <v>12</v>
      </c>
      <c r="KZ42" s="4" t="s">
        <v>176</v>
      </c>
      <c r="LA42" s="4" t="s">
        <v>12</v>
      </c>
      <c r="LB42" s="4" t="s">
        <v>12</v>
      </c>
      <c r="LC42" s="4" t="s">
        <v>12</v>
      </c>
      <c r="LD42" s="4" t="s">
        <v>12</v>
      </c>
      <c r="LE42" s="4" t="s">
        <v>12</v>
      </c>
      <c r="LF42" s="4" t="s">
        <v>12</v>
      </c>
      <c r="LG42" s="4" t="s">
        <v>176</v>
      </c>
      <c r="LH42" s="4" t="s">
        <v>12</v>
      </c>
      <c r="LI42" s="4" t="s">
        <v>12</v>
      </c>
      <c r="LJ42" s="4" t="s">
        <v>12</v>
      </c>
      <c r="LK42" s="4" t="s">
        <v>176</v>
      </c>
      <c r="LL42" s="4" t="s">
        <v>12</v>
      </c>
      <c r="LM42" s="4" t="s">
        <v>12</v>
      </c>
      <c r="LN42" s="4" t="s">
        <v>12</v>
      </c>
      <c r="LO42" s="4" t="s">
        <v>12</v>
      </c>
      <c r="LP42" s="4" t="s">
        <v>12</v>
      </c>
      <c r="LQ42" s="4" t="s">
        <v>12</v>
      </c>
      <c r="LR42" s="4"/>
      <c r="LS42" s="4" t="s">
        <v>50</v>
      </c>
      <c r="LT42" s="4" t="s">
        <v>50</v>
      </c>
      <c r="LU42" s="4" t="s">
        <v>11874</v>
      </c>
      <c r="LV42" s="4" t="s">
        <v>176</v>
      </c>
      <c r="LW42" s="4" t="s">
        <v>12</v>
      </c>
      <c r="LX42" s="4" t="s">
        <v>12</v>
      </c>
      <c r="LY42" s="4" t="s">
        <v>399</v>
      </c>
      <c r="LZ42" s="4" t="s">
        <v>12</v>
      </c>
      <c r="MA42" s="4" t="s">
        <v>12</v>
      </c>
      <c r="MB42" s="4" t="s">
        <v>12</v>
      </c>
      <c r="MC42" s="4" t="s">
        <v>12</v>
      </c>
      <c r="MD42" s="4" t="s">
        <v>12</v>
      </c>
      <c r="ME42" s="4" t="s">
        <v>12</v>
      </c>
      <c r="MF42" s="4" t="s">
        <v>12</v>
      </c>
      <c r="MG42" s="4" t="s">
        <v>12</v>
      </c>
      <c r="MH42" s="4" t="s">
        <v>176</v>
      </c>
      <c r="MI42" s="4" t="s">
        <v>12</v>
      </c>
      <c r="MJ42" s="4" t="s">
        <v>12</v>
      </c>
      <c r="MK42" s="4" t="s">
        <v>12</v>
      </c>
      <c r="ML42" s="4" t="s">
        <v>12</v>
      </c>
      <c r="MM42" s="4" t="s">
        <v>12</v>
      </c>
      <c r="MN42" s="4" t="s">
        <v>12</v>
      </c>
      <c r="MO42" s="4" t="s">
        <v>12</v>
      </c>
      <c r="MP42" s="4" t="s">
        <v>12</v>
      </c>
      <c r="MQ42" s="4" t="s">
        <v>12</v>
      </c>
      <c r="MR42" s="4" t="s">
        <v>12</v>
      </c>
      <c r="MS42" s="4" t="s">
        <v>12</v>
      </c>
      <c r="MT42" s="4" t="s">
        <v>12</v>
      </c>
      <c r="MU42" s="4" t="s">
        <v>12</v>
      </c>
      <c r="MV42" s="4" t="s">
        <v>12</v>
      </c>
      <c r="MW42" s="4" t="s">
        <v>12</v>
      </c>
      <c r="MX42" s="4" t="s">
        <v>12</v>
      </c>
      <c r="MY42" s="4" t="s">
        <v>12</v>
      </c>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t="s">
        <v>11836</v>
      </c>
      <c r="OH42" s="4" t="s">
        <v>12</v>
      </c>
      <c r="OI42" s="4" t="s">
        <v>12</v>
      </c>
      <c r="OJ42" s="4" t="s">
        <v>176</v>
      </c>
      <c r="OK42" s="4" t="s">
        <v>12</v>
      </c>
      <c r="OL42" s="4" t="s">
        <v>12</v>
      </c>
      <c r="OM42" s="4" t="s">
        <v>12</v>
      </c>
      <c r="ON42" s="4" t="s">
        <v>12</v>
      </c>
      <c r="OO42" s="4" t="s">
        <v>12</v>
      </c>
      <c r="OP42" s="4" t="s">
        <v>12</v>
      </c>
      <c r="OQ42" s="4" t="s">
        <v>12</v>
      </c>
      <c r="OR42" s="4"/>
      <c r="OS42" s="4" t="s">
        <v>11902</v>
      </c>
      <c r="OT42" s="4" t="s">
        <v>12</v>
      </c>
      <c r="OU42" s="4" t="s">
        <v>12</v>
      </c>
      <c r="OV42" s="4" t="s">
        <v>176</v>
      </c>
      <c r="OW42" s="4" t="s">
        <v>12</v>
      </c>
      <c r="OX42" s="4" t="s">
        <v>12</v>
      </c>
      <c r="OY42" s="4" t="s">
        <v>12</v>
      </c>
      <c r="OZ42" s="4" t="s">
        <v>12</v>
      </c>
      <c r="PA42" s="4"/>
      <c r="PB42" s="4" t="s">
        <v>11</v>
      </c>
      <c r="PC42" s="4" t="s">
        <v>11838</v>
      </c>
      <c r="PD42" s="4" t="s">
        <v>11839</v>
      </c>
      <c r="PE42" s="4"/>
      <c r="PF42" s="4" t="s">
        <v>16823</v>
      </c>
      <c r="PG42" s="4" t="s">
        <v>12</v>
      </c>
      <c r="PH42" s="4" t="s">
        <v>12</v>
      </c>
      <c r="PI42" s="4" t="s">
        <v>12</v>
      </c>
      <c r="PJ42" s="4" t="s">
        <v>12</v>
      </c>
      <c r="PK42" s="4" t="s">
        <v>12</v>
      </c>
      <c r="PL42" s="4" t="s">
        <v>176</v>
      </c>
      <c r="PM42" s="4" t="s">
        <v>12</v>
      </c>
      <c r="PN42" s="4" t="s">
        <v>12</v>
      </c>
      <c r="PO42" s="4" t="s">
        <v>12</v>
      </c>
      <c r="PP42" s="4" t="s">
        <v>176</v>
      </c>
      <c r="PQ42" s="4" t="s">
        <v>12</v>
      </c>
      <c r="PR42" s="4"/>
      <c r="PS42" s="4" t="s">
        <v>179</v>
      </c>
      <c r="PT42" s="4"/>
      <c r="PU42" s="4" t="s">
        <v>180</v>
      </c>
      <c r="PV42" s="4"/>
      <c r="PW42" s="4" t="s">
        <v>181</v>
      </c>
      <c r="PX42" s="4"/>
      <c r="PY42" s="4" t="s">
        <v>13997</v>
      </c>
      <c r="PZ42" s="4" t="s">
        <v>176</v>
      </c>
      <c r="QA42" s="4" t="s">
        <v>176</v>
      </c>
      <c r="QB42" s="4" t="s">
        <v>176</v>
      </c>
      <c r="QC42" s="4" t="s">
        <v>176</v>
      </c>
      <c r="QD42" s="4" t="s">
        <v>12</v>
      </c>
      <c r="QE42" s="4" t="s">
        <v>12</v>
      </c>
      <c r="QF42" s="4"/>
      <c r="QG42" s="4" t="s">
        <v>175</v>
      </c>
      <c r="QH42" s="4" t="s">
        <v>12</v>
      </c>
      <c r="QI42" s="4" t="s">
        <v>12</v>
      </c>
      <c r="QJ42" s="4" t="s">
        <v>12</v>
      </c>
      <c r="QK42" s="4" t="s">
        <v>12</v>
      </c>
      <c r="QL42" s="4" t="s">
        <v>12</v>
      </c>
      <c r="QM42" s="4" t="s">
        <v>12</v>
      </c>
      <c r="QN42" s="4" t="s">
        <v>176</v>
      </c>
      <c r="QO42" s="4"/>
      <c r="QP42" s="4"/>
      <c r="QQ42" s="4" t="s">
        <v>175</v>
      </c>
      <c r="QR42" s="4" t="s">
        <v>12</v>
      </c>
      <c r="QS42" s="4" t="s">
        <v>12</v>
      </c>
      <c r="QT42" s="4" t="s">
        <v>12</v>
      </c>
      <c r="QU42" s="4" t="s">
        <v>12</v>
      </c>
      <c r="QV42" s="4" t="s">
        <v>12</v>
      </c>
      <c r="QW42" s="4" t="s">
        <v>12</v>
      </c>
      <c r="QX42" s="4" t="s">
        <v>176</v>
      </c>
      <c r="QY42" s="4"/>
      <c r="QZ42" s="4"/>
      <c r="RA42" s="4" t="s">
        <v>50</v>
      </c>
      <c r="RB42" s="4" t="s">
        <v>50</v>
      </c>
      <c r="RC42" s="4" t="s">
        <v>16824</v>
      </c>
    </row>
    <row r="43" spans="1:471" x14ac:dyDescent="0.3">
      <c r="A43" s="4" t="s">
        <v>16825</v>
      </c>
      <c r="B43" s="4" t="s">
        <v>16826</v>
      </c>
      <c r="C43" s="4" t="s">
        <v>16827</v>
      </c>
      <c r="D43" s="4" t="s">
        <v>14393</v>
      </c>
      <c r="E43" s="4" t="s">
        <v>14393</v>
      </c>
      <c r="F43" s="4" t="s">
        <v>183</v>
      </c>
      <c r="G43" s="4" t="s">
        <v>11</v>
      </c>
      <c r="H43" s="4" t="s">
        <v>264</v>
      </c>
      <c r="I43" s="4" t="s">
        <v>413</v>
      </c>
      <c r="J43" s="4" t="s">
        <v>414</v>
      </c>
      <c r="K43" s="4" t="s">
        <v>415</v>
      </c>
      <c r="L43" s="4"/>
      <c r="M43" s="4" t="s">
        <v>11821</v>
      </c>
      <c r="N43" s="4" t="s">
        <v>11850</v>
      </c>
      <c r="O43" s="4" t="s">
        <v>11</v>
      </c>
      <c r="P43" s="4" t="s">
        <v>173</v>
      </c>
      <c r="Q43" s="4" t="s">
        <v>50</v>
      </c>
      <c r="R43" s="4" t="s">
        <v>11</v>
      </c>
      <c r="S43" s="4" t="s">
        <v>13970</v>
      </c>
      <c r="T43" s="4" t="s">
        <v>11</v>
      </c>
      <c r="U43" s="4" t="s">
        <v>11860</v>
      </c>
      <c r="V43" s="4">
        <v>24.545454545454501</v>
      </c>
      <c r="W43" s="4" t="s">
        <v>11824</v>
      </c>
      <c r="X43" s="4" t="s">
        <v>11</v>
      </c>
      <c r="Y43" s="4" t="s">
        <v>176</v>
      </c>
      <c r="Z43" s="4" t="s">
        <v>11</v>
      </c>
      <c r="AA43" s="4" t="s">
        <v>173</v>
      </c>
      <c r="AB43" s="4" t="s">
        <v>50</v>
      </c>
      <c r="AC43" s="4" t="s">
        <v>11</v>
      </c>
      <c r="AD43" s="4" t="s">
        <v>63</v>
      </c>
      <c r="AE43" s="4" t="s">
        <v>11</v>
      </c>
      <c r="AF43" s="4" t="s">
        <v>207</v>
      </c>
      <c r="AG43" s="4">
        <v>56</v>
      </c>
      <c r="AH43" s="4" t="s">
        <v>11827</v>
      </c>
      <c r="AI43" s="4" t="s">
        <v>11</v>
      </c>
      <c r="AJ43" s="4" t="s">
        <v>97</v>
      </c>
      <c r="AK43" s="4" t="s">
        <v>11</v>
      </c>
      <c r="AL43" s="4" t="s">
        <v>173</v>
      </c>
      <c r="AM43" s="4" t="s">
        <v>11</v>
      </c>
      <c r="AN43" s="4" t="s">
        <v>11</v>
      </c>
      <c r="AO43" s="4" t="s">
        <v>16625</v>
      </c>
      <c r="AP43" s="4" t="s">
        <v>11</v>
      </c>
      <c r="AQ43" s="4" t="s">
        <v>16828</v>
      </c>
      <c r="AR43" s="4">
        <v>37.799999999999997</v>
      </c>
      <c r="AS43" s="4" t="s">
        <v>11844</v>
      </c>
      <c r="AT43" s="4" t="s">
        <v>11</v>
      </c>
      <c r="AU43" s="4" t="s">
        <v>176</v>
      </c>
      <c r="AV43" s="4" t="s">
        <v>11</v>
      </c>
      <c r="AW43" s="4" t="s">
        <v>173</v>
      </c>
      <c r="AX43" s="4" t="s">
        <v>50</v>
      </c>
      <c r="AY43" s="4" t="s">
        <v>11</v>
      </c>
      <c r="AZ43" s="4" t="s">
        <v>176</v>
      </c>
      <c r="BA43" s="4" t="s">
        <v>11</v>
      </c>
      <c r="BB43" s="4" t="s">
        <v>11842</v>
      </c>
      <c r="BC43" s="4">
        <v>13.5</v>
      </c>
      <c r="BD43" s="4" t="s">
        <v>11827</v>
      </c>
      <c r="BE43" s="4" t="s">
        <v>11</v>
      </c>
      <c r="BF43" s="4" t="s">
        <v>97</v>
      </c>
      <c r="BG43" s="4" t="s">
        <v>11</v>
      </c>
      <c r="BH43" s="4" t="s">
        <v>173</v>
      </c>
      <c r="BI43" s="4" t="s">
        <v>50</v>
      </c>
      <c r="BJ43" s="4" t="s">
        <v>11</v>
      </c>
      <c r="BK43" s="4" t="s">
        <v>176</v>
      </c>
      <c r="BL43" s="4" t="s">
        <v>11</v>
      </c>
      <c r="BM43" s="4" t="s">
        <v>63</v>
      </c>
      <c r="BN43" s="4">
        <v>10</v>
      </c>
      <c r="BO43" s="4" t="s">
        <v>11827</v>
      </c>
      <c r="BP43" s="4" t="s">
        <v>11</v>
      </c>
      <c r="BQ43" s="4" t="s">
        <v>97</v>
      </c>
      <c r="BR43" s="4" t="s">
        <v>11</v>
      </c>
      <c r="BS43" s="4" t="s">
        <v>173</v>
      </c>
      <c r="BT43" s="4" t="s">
        <v>50</v>
      </c>
      <c r="BU43" s="4" t="s">
        <v>11</v>
      </c>
      <c r="BV43" s="4" t="s">
        <v>176</v>
      </c>
      <c r="BW43" s="4" t="s">
        <v>11</v>
      </c>
      <c r="BX43" s="4" t="s">
        <v>11842</v>
      </c>
      <c r="BY43" s="4">
        <v>13.5</v>
      </c>
      <c r="BZ43" s="4" t="s">
        <v>11831</v>
      </c>
      <c r="CA43" s="4" t="s">
        <v>11</v>
      </c>
      <c r="CB43" s="4" t="s">
        <v>97</v>
      </c>
      <c r="CC43" s="4" t="s">
        <v>11</v>
      </c>
      <c r="CD43" s="4" t="s">
        <v>173</v>
      </c>
      <c r="CE43" s="4" t="s">
        <v>50</v>
      </c>
      <c r="CF43" s="4" t="s">
        <v>11</v>
      </c>
      <c r="CG43" s="4" t="s">
        <v>176</v>
      </c>
      <c r="CH43" s="4" t="s">
        <v>11</v>
      </c>
      <c r="CI43" s="4" t="s">
        <v>13900</v>
      </c>
      <c r="CJ43" s="4">
        <v>9.8000000000000007</v>
      </c>
      <c r="CK43" s="4" t="s">
        <v>11861</v>
      </c>
      <c r="CL43" s="4" t="s">
        <v>11</v>
      </c>
      <c r="CM43" s="4" t="s">
        <v>97</v>
      </c>
      <c r="CN43" s="4" t="s">
        <v>11</v>
      </c>
      <c r="CO43" s="4" t="s">
        <v>173</v>
      </c>
      <c r="CP43" s="4" t="s">
        <v>50</v>
      </c>
      <c r="CQ43" s="4" t="s">
        <v>11</v>
      </c>
      <c r="CR43" s="4" t="s">
        <v>176</v>
      </c>
      <c r="CS43" s="4" t="s">
        <v>11</v>
      </c>
      <c r="CT43" s="4" t="s">
        <v>16829</v>
      </c>
      <c r="CU43" s="4">
        <v>99.8</v>
      </c>
      <c r="CV43" s="4" t="s">
        <v>11825</v>
      </c>
      <c r="CW43" s="4" t="s">
        <v>11</v>
      </c>
      <c r="CX43" s="4" t="s">
        <v>176</v>
      </c>
      <c r="CY43" s="4" t="s">
        <v>11</v>
      </c>
      <c r="CZ43" s="4" t="s">
        <v>173</v>
      </c>
      <c r="DA43" s="4" t="s">
        <v>50</v>
      </c>
      <c r="DB43" s="4" t="s">
        <v>11</v>
      </c>
      <c r="DC43" s="4" t="s">
        <v>176</v>
      </c>
      <c r="DD43" s="4" t="s">
        <v>11</v>
      </c>
      <c r="DE43" s="4" t="s">
        <v>81</v>
      </c>
      <c r="DF43" s="4">
        <v>48.6</v>
      </c>
      <c r="DG43" s="4" t="s">
        <v>11827</v>
      </c>
      <c r="DH43" s="4" t="s">
        <v>11</v>
      </c>
      <c r="DI43" s="4" t="s">
        <v>97</v>
      </c>
      <c r="DJ43" s="4" t="s">
        <v>11</v>
      </c>
      <c r="DK43" s="4" t="s">
        <v>173</v>
      </c>
      <c r="DL43" s="4" t="s">
        <v>50</v>
      </c>
      <c r="DM43" s="4" t="s">
        <v>11</v>
      </c>
      <c r="DN43" s="4" t="s">
        <v>176</v>
      </c>
      <c r="DO43" s="4" t="s">
        <v>11</v>
      </c>
      <c r="DP43" s="4" t="s">
        <v>11833</v>
      </c>
      <c r="DQ43" s="4">
        <v>22</v>
      </c>
      <c r="DR43" s="4" t="s">
        <v>11861</v>
      </c>
      <c r="DS43" s="4" t="s">
        <v>11</v>
      </c>
      <c r="DT43" s="4" t="s">
        <v>97</v>
      </c>
      <c r="DU43" s="4" t="s">
        <v>11</v>
      </c>
      <c r="DV43" s="4" t="s">
        <v>173</v>
      </c>
      <c r="DW43" s="4" t="s">
        <v>50</v>
      </c>
      <c r="DX43" s="4" t="s">
        <v>11</v>
      </c>
      <c r="DY43" s="4" t="s">
        <v>176</v>
      </c>
      <c r="DZ43" s="4" t="s">
        <v>11</v>
      </c>
      <c r="EA43" s="4" t="s">
        <v>11906</v>
      </c>
      <c r="EB43" s="4">
        <v>44</v>
      </c>
      <c r="EC43" s="4" t="s">
        <v>11831</v>
      </c>
      <c r="ED43" s="4" t="s">
        <v>11</v>
      </c>
      <c r="EE43" s="4" t="s">
        <v>97</v>
      </c>
      <c r="EF43" s="4" t="s">
        <v>11</v>
      </c>
      <c r="EG43" s="4" t="s">
        <v>173</v>
      </c>
      <c r="EH43" s="4" t="s">
        <v>50</v>
      </c>
      <c r="EI43" s="4" t="s">
        <v>11</v>
      </c>
      <c r="EJ43" s="4" t="s">
        <v>176</v>
      </c>
      <c r="EK43" s="4" t="s">
        <v>11</v>
      </c>
      <c r="EL43" s="4" t="s">
        <v>11843</v>
      </c>
      <c r="EM43" s="4">
        <v>33</v>
      </c>
      <c r="EN43" s="4" t="s">
        <v>11861</v>
      </c>
      <c r="EO43" s="4" t="s">
        <v>11</v>
      </c>
      <c r="EP43" s="4" t="s">
        <v>97</v>
      </c>
      <c r="EQ43" s="4" t="s">
        <v>11</v>
      </c>
      <c r="ER43" s="4" t="s">
        <v>173</v>
      </c>
      <c r="ES43" s="4" t="s">
        <v>50</v>
      </c>
      <c r="ET43" s="4" t="s">
        <v>11</v>
      </c>
      <c r="EU43" s="4" t="s">
        <v>11427</v>
      </c>
      <c r="EV43" s="4" t="s">
        <v>11</v>
      </c>
      <c r="EW43" s="4" t="s">
        <v>11883</v>
      </c>
      <c r="EX43" s="4">
        <v>11</v>
      </c>
      <c r="EY43" s="4" t="s">
        <v>11861</v>
      </c>
      <c r="EZ43" s="4" t="s">
        <v>11</v>
      </c>
      <c r="FA43" s="4" t="s">
        <v>97</v>
      </c>
      <c r="FB43" s="4" t="s">
        <v>11</v>
      </c>
      <c r="FC43" s="4" t="s">
        <v>173</v>
      </c>
      <c r="FD43" s="4" t="s">
        <v>50</v>
      </c>
      <c r="FE43" s="4" t="s">
        <v>11</v>
      </c>
      <c r="FF43" s="4" t="s">
        <v>11889</v>
      </c>
      <c r="FG43" s="4" t="s">
        <v>11</v>
      </c>
      <c r="FH43" s="4" t="s">
        <v>12052</v>
      </c>
      <c r="FI43" s="4">
        <v>103.529411764706</v>
      </c>
      <c r="FJ43" s="4" t="s">
        <v>11827</v>
      </c>
      <c r="FK43" s="4" t="s">
        <v>11</v>
      </c>
      <c r="FL43" s="4" t="s">
        <v>97</v>
      </c>
      <c r="FM43" s="4" t="s">
        <v>11944</v>
      </c>
      <c r="FN43" s="4" t="s">
        <v>12</v>
      </c>
      <c r="FO43" s="4" t="s">
        <v>176</v>
      </c>
      <c r="FP43" s="4" t="s">
        <v>12</v>
      </c>
      <c r="FQ43" s="4" t="s">
        <v>12</v>
      </c>
      <c r="FR43" s="4" t="s">
        <v>12</v>
      </c>
      <c r="FS43" s="4" t="s">
        <v>12</v>
      </c>
      <c r="FT43" s="4" t="s">
        <v>12</v>
      </c>
      <c r="FU43" s="4" t="s">
        <v>12</v>
      </c>
      <c r="FV43" s="4" t="s">
        <v>12</v>
      </c>
      <c r="FW43" s="4" t="s">
        <v>12</v>
      </c>
      <c r="FX43" s="4" t="s">
        <v>12</v>
      </c>
      <c r="FY43" s="4" t="s">
        <v>12</v>
      </c>
      <c r="FZ43" s="4" t="s">
        <v>12</v>
      </c>
      <c r="GA43" s="4" t="s">
        <v>12</v>
      </c>
      <c r="GB43" s="4" t="s">
        <v>12</v>
      </c>
      <c r="GC43" s="4" t="s">
        <v>12</v>
      </c>
      <c r="GD43" s="4" t="s">
        <v>12</v>
      </c>
      <c r="GE43" s="4" t="s">
        <v>12</v>
      </c>
      <c r="GF43" s="4" t="s">
        <v>11</v>
      </c>
      <c r="GG43" s="4" t="s">
        <v>173</v>
      </c>
      <c r="GH43" s="4" t="s">
        <v>50</v>
      </c>
      <c r="GI43" s="4" t="s">
        <v>11</v>
      </c>
      <c r="GJ43" s="4" t="s">
        <v>269</v>
      </c>
      <c r="GK43" s="4" t="s">
        <v>11</v>
      </c>
      <c r="GL43" s="4" t="s">
        <v>16830</v>
      </c>
      <c r="GM43" s="4">
        <v>531.25</v>
      </c>
      <c r="GN43" s="4" t="s">
        <v>11861</v>
      </c>
      <c r="GO43" s="4" t="s">
        <v>11</v>
      </c>
      <c r="GP43" s="4" t="s">
        <v>97</v>
      </c>
      <c r="GQ43" s="4" t="s">
        <v>11</v>
      </c>
      <c r="GR43" s="4" t="s">
        <v>173</v>
      </c>
      <c r="GS43" s="4" t="s">
        <v>50</v>
      </c>
      <c r="GT43" s="4" t="s">
        <v>11</v>
      </c>
      <c r="GU43" s="4" t="s">
        <v>11437</v>
      </c>
      <c r="GV43" s="4" t="s">
        <v>11</v>
      </c>
      <c r="GW43" s="4" t="s">
        <v>11842</v>
      </c>
      <c r="GX43" s="4">
        <v>8.1</v>
      </c>
      <c r="GY43" s="4" t="s">
        <v>11861</v>
      </c>
      <c r="GZ43" s="4" t="s">
        <v>11</v>
      </c>
      <c r="HA43" s="4" t="s">
        <v>97</v>
      </c>
      <c r="HB43" s="4" t="s">
        <v>11</v>
      </c>
      <c r="HC43" s="4" t="s">
        <v>173</v>
      </c>
      <c r="HD43" s="4" t="s">
        <v>50</v>
      </c>
      <c r="HE43" s="4" t="s">
        <v>11</v>
      </c>
      <c r="HF43" s="4" t="s">
        <v>11438</v>
      </c>
      <c r="HG43" s="4" t="s">
        <v>11</v>
      </c>
      <c r="HH43" s="4" t="s">
        <v>47</v>
      </c>
      <c r="HI43" s="4">
        <v>20</v>
      </c>
      <c r="HJ43" s="4" t="s">
        <v>11861</v>
      </c>
      <c r="HK43" s="4" t="s">
        <v>11</v>
      </c>
      <c r="HL43" s="4" t="s">
        <v>97</v>
      </c>
      <c r="HM43" s="4" t="s">
        <v>11</v>
      </c>
      <c r="HN43" s="4" t="s">
        <v>173</v>
      </c>
      <c r="HO43" s="4" t="s">
        <v>50</v>
      </c>
      <c r="HP43" s="4" t="s">
        <v>11</v>
      </c>
      <c r="HQ43" s="4" t="s">
        <v>11875</v>
      </c>
      <c r="HR43" s="4" t="s">
        <v>11</v>
      </c>
      <c r="HS43" s="4" t="s">
        <v>11891</v>
      </c>
      <c r="HT43" s="4">
        <v>38.8888888888889</v>
      </c>
      <c r="HU43" s="4" t="s">
        <v>11827</v>
      </c>
      <c r="HV43" s="4" t="s">
        <v>11</v>
      </c>
      <c r="HW43" s="4" t="s">
        <v>97</v>
      </c>
      <c r="HX43" s="4" t="s">
        <v>11</v>
      </c>
      <c r="HY43" s="4" t="s">
        <v>173</v>
      </c>
      <c r="HZ43" s="4" t="s">
        <v>50</v>
      </c>
      <c r="IA43" s="4" t="s">
        <v>11</v>
      </c>
      <c r="IB43" s="4" t="s">
        <v>11437</v>
      </c>
      <c r="IC43" s="4" t="s">
        <v>11</v>
      </c>
      <c r="ID43" s="4" t="s">
        <v>11906</v>
      </c>
      <c r="IE43" s="4">
        <v>26.4</v>
      </c>
      <c r="IF43" s="4" t="s">
        <v>11831</v>
      </c>
      <c r="IG43" s="4" t="s">
        <v>11</v>
      </c>
      <c r="IH43" s="4" t="s">
        <v>97</v>
      </c>
      <c r="II43" s="4" t="s">
        <v>11</v>
      </c>
      <c r="IJ43" s="4" t="s">
        <v>173</v>
      </c>
      <c r="IK43" s="4" t="s">
        <v>50</v>
      </c>
      <c r="IL43" s="4" t="s">
        <v>11</v>
      </c>
      <c r="IM43" s="4" t="s">
        <v>63</v>
      </c>
      <c r="IN43" s="4" t="s">
        <v>11</v>
      </c>
      <c r="IO43" s="4" t="s">
        <v>11830</v>
      </c>
      <c r="IP43" s="4">
        <v>36</v>
      </c>
      <c r="IQ43" s="4" t="s">
        <v>11861</v>
      </c>
      <c r="IR43" s="4" t="s">
        <v>11</v>
      </c>
      <c r="IS43" s="4" t="s">
        <v>97</v>
      </c>
      <c r="IT43" s="4" t="s">
        <v>175</v>
      </c>
      <c r="IU43" s="4" t="s">
        <v>12</v>
      </c>
      <c r="IV43" s="4" t="s">
        <v>12</v>
      </c>
      <c r="IW43" s="4" t="s">
        <v>12</v>
      </c>
      <c r="IX43" s="4" t="s">
        <v>12</v>
      </c>
      <c r="IY43" s="4" t="s">
        <v>12</v>
      </c>
      <c r="IZ43" s="4" t="s">
        <v>12</v>
      </c>
      <c r="JA43" s="4" t="s">
        <v>12</v>
      </c>
      <c r="JB43" s="4" t="s">
        <v>176</v>
      </c>
      <c r="JC43" s="4" t="s">
        <v>12</v>
      </c>
      <c r="JD43" s="4" t="s">
        <v>12</v>
      </c>
      <c r="JE43" s="4" t="s">
        <v>50</v>
      </c>
      <c r="JF43" s="4" t="s">
        <v>50</v>
      </c>
      <c r="JG43" s="4" t="s">
        <v>174</v>
      </c>
      <c r="JH43" s="4" t="s">
        <v>12</v>
      </c>
      <c r="JI43" s="4" t="s">
        <v>12</v>
      </c>
      <c r="JJ43" s="4" t="s">
        <v>176</v>
      </c>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t="s">
        <v>11</v>
      </c>
      <c r="LT43" s="4" t="s">
        <v>11</v>
      </c>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t="s">
        <v>174</v>
      </c>
      <c r="NB43" s="4" t="s">
        <v>12</v>
      </c>
      <c r="NC43" s="4" t="s">
        <v>12</v>
      </c>
      <c r="ND43" s="4" t="s">
        <v>176</v>
      </c>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t="s">
        <v>11853</v>
      </c>
      <c r="OH43" s="4" t="s">
        <v>176</v>
      </c>
      <c r="OI43" s="4" t="s">
        <v>12</v>
      </c>
      <c r="OJ43" s="4" t="s">
        <v>12</v>
      </c>
      <c r="OK43" s="4" t="s">
        <v>12</v>
      </c>
      <c r="OL43" s="4" t="s">
        <v>12</v>
      </c>
      <c r="OM43" s="4" t="s">
        <v>12</v>
      </c>
      <c r="ON43" s="4" t="s">
        <v>12</v>
      </c>
      <c r="OO43" s="4" t="s">
        <v>12</v>
      </c>
      <c r="OP43" s="4" t="s">
        <v>12</v>
      </c>
      <c r="OQ43" s="4" t="s">
        <v>12</v>
      </c>
      <c r="OR43" s="4"/>
      <c r="OS43" s="4" t="s">
        <v>11837</v>
      </c>
      <c r="OT43" s="4" t="s">
        <v>12</v>
      </c>
      <c r="OU43" s="4" t="s">
        <v>12</v>
      </c>
      <c r="OV43" s="4" t="s">
        <v>176</v>
      </c>
      <c r="OW43" s="4" t="s">
        <v>12</v>
      </c>
      <c r="OX43" s="4" t="s">
        <v>176</v>
      </c>
      <c r="OY43" s="4" t="s">
        <v>12</v>
      </c>
      <c r="OZ43" s="4" t="s">
        <v>12</v>
      </c>
      <c r="PA43" s="4"/>
      <c r="PB43" s="4" t="s">
        <v>11</v>
      </c>
      <c r="PC43" s="4" t="s">
        <v>11446</v>
      </c>
      <c r="PD43" s="4" t="s">
        <v>11839</v>
      </c>
      <c r="PE43" s="4"/>
      <c r="PF43" s="4" t="s">
        <v>177</v>
      </c>
      <c r="PG43" s="4" t="s">
        <v>176</v>
      </c>
      <c r="PH43" s="4" t="s">
        <v>12</v>
      </c>
      <c r="PI43" s="4" t="s">
        <v>12</v>
      </c>
      <c r="PJ43" s="4" t="s">
        <v>12</v>
      </c>
      <c r="PK43" s="4" t="s">
        <v>12</v>
      </c>
      <c r="PL43" s="4" t="s">
        <v>12</v>
      </c>
      <c r="PM43" s="4" t="s">
        <v>12</v>
      </c>
      <c r="PN43" s="4" t="s">
        <v>12</v>
      </c>
      <c r="PO43" s="4" t="s">
        <v>12</v>
      </c>
      <c r="PP43" s="4" t="s">
        <v>12</v>
      </c>
      <c r="PQ43" s="4" t="s">
        <v>12</v>
      </c>
      <c r="PR43" s="4"/>
      <c r="PS43" s="4" t="s">
        <v>179</v>
      </c>
      <c r="PT43" s="4"/>
      <c r="PU43" s="4" t="s">
        <v>180</v>
      </c>
      <c r="PV43" s="4"/>
      <c r="PW43" s="4" t="s">
        <v>181</v>
      </c>
      <c r="PX43" s="4"/>
      <c r="PY43" s="4" t="s">
        <v>11917</v>
      </c>
      <c r="PZ43" s="4" t="s">
        <v>176</v>
      </c>
      <c r="QA43" s="4" t="s">
        <v>176</v>
      </c>
      <c r="QB43" s="4" t="s">
        <v>12</v>
      </c>
      <c r="QC43" s="4" t="s">
        <v>176</v>
      </c>
      <c r="QD43" s="4" t="s">
        <v>12</v>
      </c>
      <c r="QE43" s="4" t="s">
        <v>12</v>
      </c>
      <c r="QF43" s="4"/>
      <c r="QG43" s="4" t="s">
        <v>175</v>
      </c>
      <c r="QH43" s="4" t="s">
        <v>12</v>
      </c>
      <c r="QI43" s="4" t="s">
        <v>12</v>
      </c>
      <c r="QJ43" s="4" t="s">
        <v>12</v>
      </c>
      <c r="QK43" s="4" t="s">
        <v>12</v>
      </c>
      <c r="QL43" s="4" t="s">
        <v>12</v>
      </c>
      <c r="QM43" s="4" t="s">
        <v>12</v>
      </c>
      <c r="QN43" s="4" t="s">
        <v>176</v>
      </c>
      <c r="QO43" s="4"/>
      <c r="QP43" s="4"/>
      <c r="QQ43" s="4" t="s">
        <v>175</v>
      </c>
      <c r="QR43" s="4" t="s">
        <v>12</v>
      </c>
      <c r="QS43" s="4" t="s">
        <v>12</v>
      </c>
      <c r="QT43" s="4" t="s">
        <v>12</v>
      </c>
      <c r="QU43" s="4" t="s">
        <v>12</v>
      </c>
      <c r="QV43" s="4" t="s">
        <v>12</v>
      </c>
      <c r="QW43" s="4" t="s">
        <v>12</v>
      </c>
      <c r="QX43" s="4" t="s">
        <v>176</v>
      </c>
      <c r="QY43" s="4"/>
      <c r="QZ43" s="4"/>
      <c r="RA43" s="4" t="s">
        <v>50</v>
      </c>
      <c r="RB43" s="4" t="s">
        <v>50</v>
      </c>
      <c r="RC43" s="4" t="s">
        <v>16831</v>
      </c>
    </row>
    <row r="44" spans="1:471" x14ac:dyDescent="0.3">
      <c r="A44" s="4" t="s">
        <v>16832</v>
      </c>
      <c r="B44" s="4" t="s">
        <v>16833</v>
      </c>
      <c r="C44" s="4" t="s">
        <v>16834</v>
      </c>
      <c r="D44" s="4" t="s">
        <v>14393</v>
      </c>
      <c r="E44" s="4" t="s">
        <v>14393</v>
      </c>
      <c r="F44" s="4" t="s">
        <v>183</v>
      </c>
      <c r="G44" s="4" t="s">
        <v>11</v>
      </c>
      <c r="H44" s="4" t="s">
        <v>264</v>
      </c>
      <c r="I44" s="4" t="s">
        <v>413</v>
      </c>
      <c r="J44" s="4" t="s">
        <v>414</v>
      </c>
      <c r="K44" s="4" t="s">
        <v>415</v>
      </c>
      <c r="L44" s="4"/>
      <c r="M44" s="4" t="s">
        <v>11821</v>
      </c>
      <c r="N44" s="4" t="s">
        <v>11850</v>
      </c>
      <c r="O44" s="4" t="s">
        <v>11</v>
      </c>
      <c r="P44" s="4" t="s">
        <v>173</v>
      </c>
      <c r="Q44" s="4" t="s">
        <v>50</v>
      </c>
      <c r="R44" s="4" t="s">
        <v>11</v>
      </c>
      <c r="S44" s="4" t="s">
        <v>12053</v>
      </c>
      <c r="T44" s="4" t="s">
        <v>11</v>
      </c>
      <c r="U44" s="4" t="s">
        <v>13721</v>
      </c>
      <c r="V44" s="4">
        <v>36.3888888888889</v>
      </c>
      <c r="W44" s="4" t="s">
        <v>11824</v>
      </c>
      <c r="X44" s="4" t="s">
        <v>11</v>
      </c>
      <c r="Y44" s="4" t="s">
        <v>176</v>
      </c>
      <c r="Z44" s="4" t="s">
        <v>11</v>
      </c>
      <c r="AA44" s="4" t="s">
        <v>173</v>
      </c>
      <c r="AB44" s="4" t="s">
        <v>50</v>
      </c>
      <c r="AC44" s="4" t="s">
        <v>11</v>
      </c>
      <c r="AD44" s="4" t="s">
        <v>63</v>
      </c>
      <c r="AE44" s="4" t="s">
        <v>11</v>
      </c>
      <c r="AF44" s="4" t="s">
        <v>89</v>
      </c>
      <c r="AG44" s="4">
        <v>60</v>
      </c>
      <c r="AH44" s="4" t="s">
        <v>11844</v>
      </c>
      <c r="AI44" s="4" t="s">
        <v>11</v>
      </c>
      <c r="AJ44" s="4" t="s">
        <v>97</v>
      </c>
      <c r="AK44" s="4" t="s">
        <v>11</v>
      </c>
      <c r="AL44" s="4" t="s">
        <v>173</v>
      </c>
      <c r="AM44" s="4" t="s">
        <v>50</v>
      </c>
      <c r="AN44" s="4" t="s">
        <v>11</v>
      </c>
      <c r="AO44" s="4" t="s">
        <v>176</v>
      </c>
      <c r="AP44" s="4" t="s">
        <v>11</v>
      </c>
      <c r="AQ44" s="4" t="s">
        <v>80</v>
      </c>
      <c r="AR44" s="4">
        <v>33.299999999999997</v>
      </c>
      <c r="AS44" s="4" t="s">
        <v>11844</v>
      </c>
      <c r="AT44" s="4" t="s">
        <v>11</v>
      </c>
      <c r="AU44" s="4" t="s">
        <v>97</v>
      </c>
      <c r="AV44" s="4" t="s">
        <v>11</v>
      </c>
      <c r="AW44" s="4" t="s">
        <v>173</v>
      </c>
      <c r="AX44" s="4" t="s">
        <v>50</v>
      </c>
      <c r="AY44" s="4" t="s">
        <v>11</v>
      </c>
      <c r="AZ44" s="4" t="s">
        <v>176</v>
      </c>
      <c r="BA44" s="4" t="s">
        <v>11</v>
      </c>
      <c r="BB44" s="4" t="s">
        <v>11397</v>
      </c>
      <c r="BC44" s="4">
        <v>15</v>
      </c>
      <c r="BD44" s="4" t="s">
        <v>11861</v>
      </c>
      <c r="BE44" s="4" t="s">
        <v>11</v>
      </c>
      <c r="BF44" s="4" t="s">
        <v>176</v>
      </c>
      <c r="BG44" s="4" t="s">
        <v>11</v>
      </c>
      <c r="BH44" s="4" t="s">
        <v>173</v>
      </c>
      <c r="BI44" s="4" t="s">
        <v>50</v>
      </c>
      <c r="BJ44" s="4" t="s">
        <v>11</v>
      </c>
      <c r="BK44" s="4" t="s">
        <v>176</v>
      </c>
      <c r="BL44" s="4" t="s">
        <v>11</v>
      </c>
      <c r="BM44" s="4" t="s">
        <v>12173</v>
      </c>
      <c r="BN44" s="4">
        <v>10.6</v>
      </c>
      <c r="BO44" s="4" t="s">
        <v>11831</v>
      </c>
      <c r="BP44" s="4" t="s">
        <v>11</v>
      </c>
      <c r="BQ44" s="4" t="s">
        <v>176</v>
      </c>
      <c r="BR44" s="4" t="s">
        <v>11</v>
      </c>
      <c r="BS44" s="4" t="s">
        <v>173</v>
      </c>
      <c r="BT44" s="4" t="s">
        <v>50</v>
      </c>
      <c r="BU44" s="4" t="s">
        <v>11</v>
      </c>
      <c r="BV44" s="4" t="s">
        <v>176</v>
      </c>
      <c r="BW44" s="4" t="s">
        <v>11</v>
      </c>
      <c r="BX44" s="4" t="s">
        <v>11904</v>
      </c>
      <c r="BY44" s="4">
        <v>14.5</v>
      </c>
      <c r="BZ44" s="4" t="s">
        <v>11861</v>
      </c>
      <c r="CA44" s="4" t="s">
        <v>11</v>
      </c>
      <c r="CB44" s="4" t="s">
        <v>176</v>
      </c>
      <c r="CC44" s="4" t="s">
        <v>11</v>
      </c>
      <c r="CD44" s="4" t="s">
        <v>173</v>
      </c>
      <c r="CE44" s="4" t="s">
        <v>50</v>
      </c>
      <c r="CF44" s="4" t="s">
        <v>11</v>
      </c>
      <c r="CG44" s="4" t="s">
        <v>176</v>
      </c>
      <c r="CH44" s="4" t="s">
        <v>11</v>
      </c>
      <c r="CI44" s="4" t="s">
        <v>13900</v>
      </c>
      <c r="CJ44" s="4">
        <v>9.8000000000000007</v>
      </c>
      <c r="CK44" s="4" t="s">
        <v>11861</v>
      </c>
      <c r="CL44" s="4" t="s">
        <v>11</v>
      </c>
      <c r="CM44" s="4" t="s">
        <v>97</v>
      </c>
      <c r="CN44" s="4" t="s">
        <v>11</v>
      </c>
      <c r="CO44" s="4" t="s">
        <v>173</v>
      </c>
      <c r="CP44" s="4" t="s">
        <v>50</v>
      </c>
      <c r="CQ44" s="4" t="s">
        <v>11</v>
      </c>
      <c r="CR44" s="4" t="s">
        <v>176</v>
      </c>
      <c r="CS44" s="4" t="s">
        <v>11</v>
      </c>
      <c r="CT44" s="4" t="s">
        <v>13973</v>
      </c>
      <c r="CU44" s="4">
        <v>96.8</v>
      </c>
      <c r="CV44" s="4" t="s">
        <v>11827</v>
      </c>
      <c r="CW44" s="4" t="s">
        <v>11</v>
      </c>
      <c r="CX44" s="4" t="s">
        <v>176</v>
      </c>
      <c r="CY44" s="4" t="s">
        <v>11</v>
      </c>
      <c r="CZ44" s="4" t="s">
        <v>173</v>
      </c>
      <c r="DA44" s="4" t="s">
        <v>50</v>
      </c>
      <c r="DB44" s="4" t="s">
        <v>11</v>
      </c>
      <c r="DC44" s="4" t="s">
        <v>176</v>
      </c>
      <c r="DD44" s="4" t="s">
        <v>11</v>
      </c>
      <c r="DE44" s="4" t="s">
        <v>14019</v>
      </c>
      <c r="DF44" s="4">
        <v>36.630000000000003</v>
      </c>
      <c r="DG44" s="4" t="s">
        <v>11861</v>
      </c>
      <c r="DH44" s="4" t="s">
        <v>11</v>
      </c>
      <c r="DI44" s="4" t="s">
        <v>176</v>
      </c>
      <c r="DJ44" s="4" t="s">
        <v>11</v>
      </c>
      <c r="DK44" s="4" t="s">
        <v>173</v>
      </c>
      <c r="DL44" s="4" t="s">
        <v>50</v>
      </c>
      <c r="DM44" s="4" t="s">
        <v>11</v>
      </c>
      <c r="DN44" s="4" t="s">
        <v>176</v>
      </c>
      <c r="DO44" s="4" t="s">
        <v>11</v>
      </c>
      <c r="DP44" s="4" t="s">
        <v>11432</v>
      </c>
      <c r="DQ44" s="4">
        <v>32</v>
      </c>
      <c r="DR44" s="4" t="s">
        <v>11861</v>
      </c>
      <c r="DS44" s="4" t="s">
        <v>11</v>
      </c>
      <c r="DT44" s="4" t="s">
        <v>176</v>
      </c>
      <c r="DU44" s="4" t="s">
        <v>11</v>
      </c>
      <c r="DV44" s="4" t="s">
        <v>173</v>
      </c>
      <c r="DW44" s="4" t="s">
        <v>50</v>
      </c>
      <c r="DX44" s="4" t="s">
        <v>11</v>
      </c>
      <c r="DY44" s="4" t="s">
        <v>176</v>
      </c>
      <c r="DZ44" s="4" t="s">
        <v>11</v>
      </c>
      <c r="EA44" s="4" t="s">
        <v>11832</v>
      </c>
      <c r="EB44" s="4">
        <v>43</v>
      </c>
      <c r="EC44" s="4" t="s">
        <v>11831</v>
      </c>
      <c r="ED44" s="4" t="s">
        <v>11</v>
      </c>
      <c r="EE44" s="4" t="s">
        <v>176</v>
      </c>
      <c r="EF44" s="4" t="s">
        <v>11</v>
      </c>
      <c r="EG44" s="4" t="s">
        <v>173</v>
      </c>
      <c r="EH44" s="4" t="s">
        <v>50</v>
      </c>
      <c r="EI44" s="4" t="s">
        <v>11</v>
      </c>
      <c r="EJ44" s="4" t="s">
        <v>176</v>
      </c>
      <c r="EK44" s="4" t="s">
        <v>11</v>
      </c>
      <c r="EL44" s="4" t="s">
        <v>53</v>
      </c>
      <c r="EM44" s="4">
        <v>30</v>
      </c>
      <c r="EN44" s="4" t="s">
        <v>11831</v>
      </c>
      <c r="EO44" s="4" t="s">
        <v>11</v>
      </c>
      <c r="EP44" s="4" t="s">
        <v>176</v>
      </c>
      <c r="EQ44" s="4" t="s">
        <v>11</v>
      </c>
      <c r="ER44" s="4" t="s">
        <v>173</v>
      </c>
      <c r="ES44" s="4" t="s">
        <v>50</v>
      </c>
      <c r="ET44" s="4" t="s">
        <v>11</v>
      </c>
      <c r="EU44" s="4" t="s">
        <v>11427</v>
      </c>
      <c r="EV44" s="4" t="s">
        <v>11</v>
      </c>
      <c r="EW44" s="4" t="s">
        <v>11828</v>
      </c>
      <c r="EX44" s="4">
        <v>12</v>
      </c>
      <c r="EY44" s="4" t="s">
        <v>11866</v>
      </c>
      <c r="EZ44" s="4" t="s">
        <v>11</v>
      </c>
      <c r="FA44" s="4" t="s">
        <v>176</v>
      </c>
      <c r="FB44" s="4" t="s">
        <v>11</v>
      </c>
      <c r="FC44" s="4" t="s">
        <v>243</v>
      </c>
      <c r="FD44" s="4" t="s">
        <v>50</v>
      </c>
      <c r="FE44" s="4" t="s">
        <v>11</v>
      </c>
      <c r="FF44" s="4" t="s">
        <v>11889</v>
      </c>
      <c r="FG44" s="4" t="s">
        <v>11</v>
      </c>
      <c r="FH44" s="4" t="s">
        <v>11900</v>
      </c>
      <c r="FI44" s="4">
        <v>120</v>
      </c>
      <c r="FJ44" s="4" t="s">
        <v>11866</v>
      </c>
      <c r="FK44" s="4" t="s">
        <v>11</v>
      </c>
      <c r="FL44" s="4" t="s">
        <v>97</v>
      </c>
      <c r="FM44" s="4" t="s">
        <v>13908</v>
      </c>
      <c r="FN44" s="4" t="s">
        <v>12</v>
      </c>
      <c r="FO44" s="4" t="s">
        <v>176</v>
      </c>
      <c r="FP44" s="4" t="s">
        <v>12</v>
      </c>
      <c r="FQ44" s="4" t="s">
        <v>12</v>
      </c>
      <c r="FR44" s="4" t="s">
        <v>12</v>
      </c>
      <c r="FS44" s="4" t="s">
        <v>12</v>
      </c>
      <c r="FT44" s="4" t="s">
        <v>12</v>
      </c>
      <c r="FU44" s="4" t="s">
        <v>12</v>
      </c>
      <c r="FV44" s="4" t="s">
        <v>12</v>
      </c>
      <c r="FW44" s="4" t="s">
        <v>12</v>
      </c>
      <c r="FX44" s="4" t="s">
        <v>12</v>
      </c>
      <c r="FY44" s="4" t="s">
        <v>12</v>
      </c>
      <c r="FZ44" s="4" t="s">
        <v>12</v>
      </c>
      <c r="GA44" s="4" t="s">
        <v>12</v>
      </c>
      <c r="GB44" s="4" t="s">
        <v>12</v>
      </c>
      <c r="GC44" s="4" t="s">
        <v>12</v>
      </c>
      <c r="GD44" s="4" t="s">
        <v>12</v>
      </c>
      <c r="GE44" s="4" t="s">
        <v>176</v>
      </c>
      <c r="GF44" s="4" t="s">
        <v>11</v>
      </c>
      <c r="GG44" s="4" t="s">
        <v>173</v>
      </c>
      <c r="GH44" s="4" t="s">
        <v>50</v>
      </c>
      <c r="GI44" s="4" t="s">
        <v>11</v>
      </c>
      <c r="GJ44" s="4" t="s">
        <v>11830</v>
      </c>
      <c r="GK44" s="4" t="s">
        <v>11</v>
      </c>
      <c r="GL44" s="4" t="s">
        <v>16835</v>
      </c>
      <c r="GM44" s="4">
        <v>425</v>
      </c>
      <c r="GN44" s="4" t="s">
        <v>11861</v>
      </c>
      <c r="GO44" s="4" t="s">
        <v>11</v>
      </c>
      <c r="GP44" s="4" t="s">
        <v>97</v>
      </c>
      <c r="GQ44" s="4" t="s">
        <v>11</v>
      </c>
      <c r="GR44" s="4" t="s">
        <v>173</v>
      </c>
      <c r="GS44" s="4" t="s">
        <v>50</v>
      </c>
      <c r="GT44" s="4" t="s">
        <v>11</v>
      </c>
      <c r="GU44" s="4" t="s">
        <v>11448</v>
      </c>
      <c r="GV44" s="4" t="s">
        <v>11</v>
      </c>
      <c r="GW44" s="4" t="s">
        <v>12040</v>
      </c>
      <c r="GX44" s="4">
        <v>11.625</v>
      </c>
      <c r="GY44" s="4" t="s">
        <v>11861</v>
      </c>
      <c r="GZ44" s="4" t="s">
        <v>11</v>
      </c>
      <c r="HA44" s="4" t="s">
        <v>97</v>
      </c>
      <c r="HB44" s="4" t="s">
        <v>11</v>
      </c>
      <c r="HC44" s="4" t="s">
        <v>173</v>
      </c>
      <c r="HD44" s="4" t="s">
        <v>50</v>
      </c>
      <c r="HE44" s="4" t="s">
        <v>11</v>
      </c>
      <c r="HF44" s="4" t="s">
        <v>11438</v>
      </c>
      <c r="HG44" s="4" t="s">
        <v>11</v>
      </c>
      <c r="HH44" s="4" t="s">
        <v>11823</v>
      </c>
      <c r="HI44" s="4">
        <v>18</v>
      </c>
      <c r="HJ44" s="4" t="s">
        <v>11861</v>
      </c>
      <c r="HK44" s="4" t="s">
        <v>11</v>
      </c>
      <c r="HL44" s="4" t="s">
        <v>97</v>
      </c>
      <c r="HM44" s="4" t="s">
        <v>11</v>
      </c>
      <c r="HN44" s="4" t="s">
        <v>173</v>
      </c>
      <c r="HO44" s="4" t="s">
        <v>50</v>
      </c>
      <c r="HP44" s="4" t="s">
        <v>11</v>
      </c>
      <c r="HQ44" s="4" t="s">
        <v>11857</v>
      </c>
      <c r="HR44" s="4" t="s">
        <v>11</v>
      </c>
      <c r="HS44" s="4" t="s">
        <v>84</v>
      </c>
      <c r="HT44" s="4">
        <v>65</v>
      </c>
      <c r="HU44" s="4" t="s">
        <v>11861</v>
      </c>
      <c r="HV44" s="4" t="s">
        <v>11</v>
      </c>
      <c r="HW44" s="4" t="s">
        <v>97</v>
      </c>
      <c r="HX44" s="4" t="s">
        <v>11</v>
      </c>
      <c r="HY44" s="4" t="s">
        <v>173</v>
      </c>
      <c r="HZ44" s="4" t="s">
        <v>50</v>
      </c>
      <c r="IA44" s="4" t="s">
        <v>11</v>
      </c>
      <c r="IB44" s="4" t="s">
        <v>11989</v>
      </c>
      <c r="IC44" s="4" t="s">
        <v>11</v>
      </c>
      <c r="ID44" s="4" t="s">
        <v>16836</v>
      </c>
      <c r="IE44" s="4">
        <v>46.5</v>
      </c>
      <c r="IF44" s="4" t="s">
        <v>11861</v>
      </c>
      <c r="IG44" s="4" t="s">
        <v>11</v>
      </c>
      <c r="IH44" s="4" t="s">
        <v>97</v>
      </c>
      <c r="II44" s="4" t="s">
        <v>11</v>
      </c>
      <c r="IJ44" s="4" t="s">
        <v>173</v>
      </c>
      <c r="IK44" s="4" t="s">
        <v>50</v>
      </c>
      <c r="IL44" s="4" t="s">
        <v>11</v>
      </c>
      <c r="IM44" s="4" t="s">
        <v>63</v>
      </c>
      <c r="IN44" s="4" t="s">
        <v>11</v>
      </c>
      <c r="IO44" s="4" t="s">
        <v>16635</v>
      </c>
      <c r="IP44" s="4">
        <v>33.799999999999997</v>
      </c>
      <c r="IQ44" s="4" t="s">
        <v>11861</v>
      </c>
      <c r="IR44" s="4" t="s">
        <v>11</v>
      </c>
      <c r="IS44" s="4" t="s">
        <v>97</v>
      </c>
      <c r="IT44" s="4" t="s">
        <v>16664</v>
      </c>
      <c r="IU44" s="4" t="s">
        <v>176</v>
      </c>
      <c r="IV44" s="4" t="s">
        <v>12</v>
      </c>
      <c r="IW44" s="4" t="s">
        <v>12</v>
      </c>
      <c r="IX44" s="4" t="s">
        <v>12</v>
      </c>
      <c r="IY44" s="4" t="s">
        <v>176</v>
      </c>
      <c r="IZ44" s="4" t="s">
        <v>12</v>
      </c>
      <c r="JA44" s="4" t="s">
        <v>12</v>
      </c>
      <c r="JB44" s="4" t="s">
        <v>12</v>
      </c>
      <c r="JC44" s="4" t="s">
        <v>12</v>
      </c>
      <c r="JD44" s="4" t="s">
        <v>12</v>
      </c>
      <c r="JE44" s="4" t="s">
        <v>50</v>
      </c>
      <c r="JF44" s="4" t="s">
        <v>11</v>
      </c>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t="s">
        <v>174</v>
      </c>
      <c r="KN44" s="4" t="s">
        <v>12</v>
      </c>
      <c r="KO44" s="4" t="s">
        <v>12</v>
      </c>
      <c r="KP44" s="4" t="s">
        <v>176</v>
      </c>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t="s">
        <v>50</v>
      </c>
      <c r="LT44" s="4" t="s">
        <v>11</v>
      </c>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t="s">
        <v>174</v>
      </c>
      <c r="NB44" s="4" t="s">
        <v>12</v>
      </c>
      <c r="NC44" s="4" t="s">
        <v>12</v>
      </c>
      <c r="ND44" s="4" t="s">
        <v>176</v>
      </c>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t="s">
        <v>11853</v>
      </c>
      <c r="OH44" s="4" t="s">
        <v>176</v>
      </c>
      <c r="OI44" s="4" t="s">
        <v>12</v>
      </c>
      <c r="OJ44" s="4" t="s">
        <v>12</v>
      </c>
      <c r="OK44" s="4" t="s">
        <v>12</v>
      </c>
      <c r="OL44" s="4" t="s">
        <v>12</v>
      </c>
      <c r="OM44" s="4" t="s">
        <v>12</v>
      </c>
      <c r="ON44" s="4" t="s">
        <v>12</v>
      </c>
      <c r="OO44" s="4" t="s">
        <v>12</v>
      </c>
      <c r="OP44" s="4" t="s">
        <v>12</v>
      </c>
      <c r="OQ44" s="4" t="s">
        <v>12</v>
      </c>
      <c r="OR44" s="4"/>
      <c r="OS44" s="4" t="s">
        <v>11854</v>
      </c>
      <c r="OT44" s="4" t="s">
        <v>12</v>
      </c>
      <c r="OU44" s="4" t="s">
        <v>12</v>
      </c>
      <c r="OV44" s="4" t="s">
        <v>176</v>
      </c>
      <c r="OW44" s="4" t="s">
        <v>12</v>
      </c>
      <c r="OX44" s="4" t="s">
        <v>176</v>
      </c>
      <c r="OY44" s="4" t="s">
        <v>176</v>
      </c>
      <c r="OZ44" s="4" t="s">
        <v>12</v>
      </c>
      <c r="PA44" s="4"/>
      <c r="PB44" s="4" t="s">
        <v>11</v>
      </c>
      <c r="PC44" s="4" t="s">
        <v>11446</v>
      </c>
      <c r="PD44" s="4" t="s">
        <v>11839</v>
      </c>
      <c r="PE44" s="4"/>
      <c r="PF44" s="4" t="s">
        <v>177</v>
      </c>
      <c r="PG44" s="4" t="s">
        <v>176</v>
      </c>
      <c r="PH44" s="4" t="s">
        <v>12</v>
      </c>
      <c r="PI44" s="4" t="s">
        <v>12</v>
      </c>
      <c r="PJ44" s="4" t="s">
        <v>12</v>
      </c>
      <c r="PK44" s="4" t="s">
        <v>12</v>
      </c>
      <c r="PL44" s="4" t="s">
        <v>12</v>
      </c>
      <c r="PM44" s="4" t="s">
        <v>12</v>
      </c>
      <c r="PN44" s="4" t="s">
        <v>12</v>
      </c>
      <c r="PO44" s="4" t="s">
        <v>12</v>
      </c>
      <c r="PP44" s="4" t="s">
        <v>12</v>
      </c>
      <c r="PQ44" s="4" t="s">
        <v>12</v>
      </c>
      <c r="PR44" s="4"/>
      <c r="PS44" s="4" t="s">
        <v>179</v>
      </c>
      <c r="PT44" s="4"/>
      <c r="PU44" s="4" t="s">
        <v>180</v>
      </c>
      <c r="PV44" s="4"/>
      <c r="PW44" s="4" t="s">
        <v>181</v>
      </c>
      <c r="PX44" s="4"/>
      <c r="PY44" s="4" t="s">
        <v>11917</v>
      </c>
      <c r="PZ44" s="4" t="s">
        <v>176</v>
      </c>
      <c r="QA44" s="4" t="s">
        <v>176</v>
      </c>
      <c r="QB44" s="4" t="s">
        <v>12</v>
      </c>
      <c r="QC44" s="4" t="s">
        <v>176</v>
      </c>
      <c r="QD44" s="4" t="s">
        <v>12</v>
      </c>
      <c r="QE44" s="4" t="s">
        <v>12</v>
      </c>
      <c r="QF44" s="4"/>
      <c r="QG44" s="4" t="s">
        <v>175</v>
      </c>
      <c r="QH44" s="4" t="s">
        <v>12</v>
      </c>
      <c r="QI44" s="4" t="s">
        <v>12</v>
      </c>
      <c r="QJ44" s="4" t="s">
        <v>12</v>
      </c>
      <c r="QK44" s="4" t="s">
        <v>12</v>
      </c>
      <c r="QL44" s="4" t="s">
        <v>12</v>
      </c>
      <c r="QM44" s="4" t="s">
        <v>12</v>
      </c>
      <c r="QN44" s="4" t="s">
        <v>176</v>
      </c>
      <c r="QO44" s="4"/>
      <c r="QP44" s="4"/>
      <c r="QQ44" s="4" t="s">
        <v>175</v>
      </c>
      <c r="QR44" s="4" t="s">
        <v>12</v>
      </c>
      <c r="QS44" s="4" t="s">
        <v>12</v>
      </c>
      <c r="QT44" s="4" t="s">
        <v>12</v>
      </c>
      <c r="QU44" s="4" t="s">
        <v>12</v>
      </c>
      <c r="QV44" s="4" t="s">
        <v>12</v>
      </c>
      <c r="QW44" s="4" t="s">
        <v>12</v>
      </c>
      <c r="QX44" s="4" t="s">
        <v>176</v>
      </c>
      <c r="QY44" s="4"/>
      <c r="QZ44" s="4"/>
      <c r="RA44" s="4" t="s">
        <v>50</v>
      </c>
      <c r="RB44" s="4" t="s">
        <v>50</v>
      </c>
      <c r="RC44" s="4" t="s">
        <v>16837</v>
      </c>
    </row>
    <row r="45" spans="1:471" x14ac:dyDescent="0.3">
      <c r="A45" s="4" t="s">
        <v>16838</v>
      </c>
      <c r="B45" s="4" t="s">
        <v>16839</v>
      </c>
      <c r="C45" s="4" t="s">
        <v>16840</v>
      </c>
      <c r="D45" s="4" t="s">
        <v>14393</v>
      </c>
      <c r="E45" s="4" t="s">
        <v>14393</v>
      </c>
      <c r="F45" s="4" t="s">
        <v>183</v>
      </c>
      <c r="G45" s="4" t="s">
        <v>11</v>
      </c>
      <c r="H45" s="4" t="s">
        <v>406</v>
      </c>
      <c r="I45" s="4" t="s">
        <v>407</v>
      </c>
      <c r="J45" s="4" t="s">
        <v>408</v>
      </c>
      <c r="K45" s="4" t="s">
        <v>409</v>
      </c>
      <c r="L45" s="4"/>
      <c r="M45" s="4" t="s">
        <v>11821</v>
      </c>
      <c r="N45" s="4" t="s">
        <v>11850</v>
      </c>
      <c r="O45" s="4" t="s">
        <v>11</v>
      </c>
      <c r="P45" s="4" t="s">
        <v>173</v>
      </c>
      <c r="Q45" s="4" t="s">
        <v>50</v>
      </c>
      <c r="R45" s="4" t="s">
        <v>11</v>
      </c>
      <c r="S45" s="4" t="s">
        <v>11415</v>
      </c>
      <c r="T45" s="4" t="s">
        <v>11</v>
      </c>
      <c r="U45" s="4" t="s">
        <v>13868</v>
      </c>
      <c r="V45" s="4">
        <v>17.600000000000001</v>
      </c>
      <c r="W45" s="4" t="s">
        <v>11952</v>
      </c>
      <c r="X45" s="4" t="s">
        <v>11</v>
      </c>
      <c r="Y45" s="4" t="s">
        <v>176</v>
      </c>
      <c r="Z45" s="4" t="s">
        <v>11</v>
      </c>
      <c r="AA45" s="4" t="s">
        <v>173</v>
      </c>
      <c r="AB45" s="4" t="s">
        <v>50</v>
      </c>
      <c r="AC45" s="4" t="s">
        <v>11</v>
      </c>
      <c r="AD45" s="4" t="s">
        <v>63</v>
      </c>
      <c r="AE45" s="4" t="s">
        <v>11</v>
      </c>
      <c r="AF45" s="4" t="s">
        <v>14049</v>
      </c>
      <c r="AG45" s="4">
        <v>64.900000000000006</v>
      </c>
      <c r="AH45" s="4" t="s">
        <v>11952</v>
      </c>
      <c r="AI45" s="4" t="s">
        <v>11</v>
      </c>
      <c r="AJ45" s="4" t="s">
        <v>176</v>
      </c>
      <c r="AK45" s="4" t="s">
        <v>11</v>
      </c>
      <c r="AL45" s="4" t="s">
        <v>173</v>
      </c>
      <c r="AM45" s="4" t="s">
        <v>50</v>
      </c>
      <c r="AN45" s="4" t="s">
        <v>11</v>
      </c>
      <c r="AO45" s="4" t="s">
        <v>11419</v>
      </c>
      <c r="AP45" s="4" t="s">
        <v>11</v>
      </c>
      <c r="AQ45" s="4" t="s">
        <v>12283</v>
      </c>
      <c r="AR45" s="4">
        <v>38.6</v>
      </c>
      <c r="AS45" s="4" t="s">
        <v>11952</v>
      </c>
      <c r="AT45" s="4" t="s">
        <v>11</v>
      </c>
      <c r="AU45" s="4" t="s">
        <v>176</v>
      </c>
      <c r="AV45" s="4" t="s">
        <v>11</v>
      </c>
      <c r="AW45" s="4" t="s">
        <v>173</v>
      </c>
      <c r="AX45" s="4" t="s">
        <v>50</v>
      </c>
      <c r="AY45" s="4" t="s">
        <v>11</v>
      </c>
      <c r="AZ45" s="4" t="s">
        <v>176</v>
      </c>
      <c r="BA45" s="4" t="s">
        <v>11</v>
      </c>
      <c r="BB45" s="4" t="s">
        <v>12007</v>
      </c>
      <c r="BC45" s="4">
        <v>11.9</v>
      </c>
      <c r="BD45" s="4" t="s">
        <v>11824</v>
      </c>
      <c r="BE45" s="4" t="s">
        <v>11</v>
      </c>
      <c r="BF45" s="4" t="s">
        <v>97</v>
      </c>
      <c r="BG45" s="4" t="s">
        <v>11</v>
      </c>
      <c r="BH45" s="4" t="s">
        <v>173</v>
      </c>
      <c r="BI45" s="4" t="s">
        <v>50</v>
      </c>
      <c r="BJ45" s="4" t="s">
        <v>11</v>
      </c>
      <c r="BK45" s="4" t="s">
        <v>176</v>
      </c>
      <c r="BL45" s="4" t="s">
        <v>11</v>
      </c>
      <c r="BM45" s="4" t="s">
        <v>13889</v>
      </c>
      <c r="BN45" s="4">
        <v>9.3000000000000007</v>
      </c>
      <c r="BO45" s="4" t="s">
        <v>11824</v>
      </c>
      <c r="BP45" s="4" t="s">
        <v>11</v>
      </c>
      <c r="BQ45" s="4" t="s">
        <v>97</v>
      </c>
      <c r="BR45" s="4" t="s">
        <v>11</v>
      </c>
      <c r="BS45" s="4" t="s">
        <v>173</v>
      </c>
      <c r="BT45" s="4" t="s">
        <v>50</v>
      </c>
      <c r="BU45" s="4" t="s">
        <v>11</v>
      </c>
      <c r="BV45" s="4" t="s">
        <v>176</v>
      </c>
      <c r="BW45" s="4" t="s">
        <v>11</v>
      </c>
      <c r="BX45" s="4" t="s">
        <v>12026</v>
      </c>
      <c r="BY45" s="4">
        <v>13.9</v>
      </c>
      <c r="BZ45" s="4" t="s">
        <v>11824</v>
      </c>
      <c r="CA45" s="4" t="s">
        <v>11</v>
      </c>
      <c r="CB45" s="4" t="s">
        <v>97</v>
      </c>
      <c r="CC45" s="4" t="s">
        <v>11</v>
      </c>
      <c r="CD45" s="4" t="s">
        <v>173</v>
      </c>
      <c r="CE45" s="4" t="s">
        <v>50</v>
      </c>
      <c r="CF45" s="4" t="s">
        <v>11</v>
      </c>
      <c r="CG45" s="4" t="s">
        <v>176</v>
      </c>
      <c r="CH45" s="4" t="s">
        <v>11</v>
      </c>
      <c r="CI45" s="4" t="s">
        <v>11391</v>
      </c>
      <c r="CJ45" s="4">
        <v>9.9</v>
      </c>
      <c r="CK45" s="4" t="s">
        <v>11824</v>
      </c>
      <c r="CL45" s="4" t="s">
        <v>11</v>
      </c>
      <c r="CM45" s="4" t="s">
        <v>97</v>
      </c>
      <c r="CN45" s="4" t="s">
        <v>11</v>
      </c>
      <c r="CO45" s="4" t="s">
        <v>173</v>
      </c>
      <c r="CP45" s="4" t="s">
        <v>50</v>
      </c>
      <c r="CQ45" s="4" t="s">
        <v>11</v>
      </c>
      <c r="CR45" s="4" t="s">
        <v>176</v>
      </c>
      <c r="CS45" s="4" t="s">
        <v>11</v>
      </c>
      <c r="CT45" s="4" t="s">
        <v>13852</v>
      </c>
      <c r="CU45" s="4">
        <v>79.900000000000006</v>
      </c>
      <c r="CV45" s="4" t="s">
        <v>11952</v>
      </c>
      <c r="CW45" s="4" t="s">
        <v>11</v>
      </c>
      <c r="CX45" s="4" t="s">
        <v>176</v>
      </c>
      <c r="CY45" s="4" t="s">
        <v>11</v>
      </c>
      <c r="CZ45" s="4" t="s">
        <v>173</v>
      </c>
      <c r="DA45" s="4" t="s">
        <v>50</v>
      </c>
      <c r="DB45" s="4" t="s">
        <v>11</v>
      </c>
      <c r="DC45" s="4" t="s">
        <v>11419</v>
      </c>
      <c r="DD45" s="4" t="s">
        <v>11</v>
      </c>
      <c r="DE45" s="4" t="s">
        <v>474</v>
      </c>
      <c r="DF45" s="4">
        <v>52.9</v>
      </c>
      <c r="DG45" s="4" t="s">
        <v>11824</v>
      </c>
      <c r="DH45" s="4" t="s">
        <v>11</v>
      </c>
      <c r="DI45" s="4" t="s">
        <v>97</v>
      </c>
      <c r="DJ45" s="4" t="s">
        <v>11</v>
      </c>
      <c r="DK45" s="4" t="s">
        <v>173</v>
      </c>
      <c r="DL45" s="4" t="s">
        <v>50</v>
      </c>
      <c r="DM45" s="4" t="s">
        <v>11</v>
      </c>
      <c r="DN45" s="4" t="s">
        <v>176</v>
      </c>
      <c r="DO45" s="4" t="s">
        <v>11</v>
      </c>
      <c r="DP45" s="4" t="s">
        <v>539</v>
      </c>
      <c r="DQ45" s="4">
        <v>23.9</v>
      </c>
      <c r="DR45" s="4" t="s">
        <v>11824</v>
      </c>
      <c r="DS45" s="4" t="s">
        <v>11</v>
      </c>
      <c r="DT45" s="4" t="s">
        <v>97</v>
      </c>
      <c r="DU45" s="4" t="s">
        <v>11</v>
      </c>
      <c r="DV45" s="4" t="s">
        <v>173</v>
      </c>
      <c r="DW45" s="4" t="s">
        <v>50</v>
      </c>
      <c r="DX45" s="4" t="s">
        <v>11</v>
      </c>
      <c r="DY45" s="4" t="s">
        <v>11419</v>
      </c>
      <c r="DZ45" s="4" t="s">
        <v>11</v>
      </c>
      <c r="EA45" s="4" t="s">
        <v>12066</v>
      </c>
      <c r="EB45" s="4">
        <v>53.2222222222222</v>
      </c>
      <c r="EC45" s="4" t="s">
        <v>11824</v>
      </c>
      <c r="ED45" s="4" t="s">
        <v>11</v>
      </c>
      <c r="EE45" s="4" t="s">
        <v>97</v>
      </c>
      <c r="EF45" s="4" t="s">
        <v>11</v>
      </c>
      <c r="EG45" s="4" t="s">
        <v>173</v>
      </c>
      <c r="EH45" s="4" t="s">
        <v>50</v>
      </c>
      <c r="EI45" s="4" t="s">
        <v>11</v>
      </c>
      <c r="EJ45" s="4" t="s">
        <v>11419</v>
      </c>
      <c r="EK45" s="4" t="s">
        <v>11</v>
      </c>
      <c r="EL45" s="4" t="s">
        <v>11939</v>
      </c>
      <c r="EM45" s="4">
        <v>27.6666666666667</v>
      </c>
      <c r="EN45" s="4" t="s">
        <v>11824</v>
      </c>
      <c r="EO45" s="4" t="s">
        <v>11</v>
      </c>
      <c r="EP45" s="4" t="s">
        <v>97</v>
      </c>
      <c r="EQ45" s="4" t="s">
        <v>11</v>
      </c>
      <c r="ER45" s="4" t="s">
        <v>173</v>
      </c>
      <c r="ES45" s="4" t="s">
        <v>11</v>
      </c>
      <c r="ET45" s="4" t="s">
        <v>11</v>
      </c>
      <c r="EU45" s="4" t="s">
        <v>11427</v>
      </c>
      <c r="EV45" s="4" t="s">
        <v>11</v>
      </c>
      <c r="EW45" s="4" t="s">
        <v>11942</v>
      </c>
      <c r="EX45" s="4">
        <v>14.9</v>
      </c>
      <c r="EY45" s="4" t="s">
        <v>11824</v>
      </c>
      <c r="EZ45" s="4" t="s">
        <v>11</v>
      </c>
      <c r="FA45" s="4" t="s">
        <v>97</v>
      </c>
      <c r="FB45" s="4" t="s">
        <v>11</v>
      </c>
      <c r="FC45" s="4" t="s">
        <v>173</v>
      </c>
      <c r="FD45" s="4" t="s">
        <v>11</v>
      </c>
      <c r="FE45" s="4" t="s">
        <v>11</v>
      </c>
      <c r="FF45" s="4" t="s">
        <v>11438</v>
      </c>
      <c r="FG45" s="4" t="s">
        <v>11</v>
      </c>
      <c r="FH45" s="4" t="s">
        <v>16841</v>
      </c>
      <c r="FI45" s="4">
        <v>85.9</v>
      </c>
      <c r="FJ45" s="4" t="s">
        <v>11824</v>
      </c>
      <c r="FK45" s="4" t="s">
        <v>11</v>
      </c>
      <c r="FL45" s="4" t="s">
        <v>97</v>
      </c>
      <c r="FM45" s="4" t="s">
        <v>11834</v>
      </c>
      <c r="FN45" s="4" t="s">
        <v>12</v>
      </c>
      <c r="FO45" s="4" t="s">
        <v>12</v>
      </c>
      <c r="FP45" s="4" t="s">
        <v>12</v>
      </c>
      <c r="FQ45" s="4" t="s">
        <v>12</v>
      </c>
      <c r="FR45" s="4" t="s">
        <v>12</v>
      </c>
      <c r="FS45" s="4" t="s">
        <v>12</v>
      </c>
      <c r="FT45" s="4" t="s">
        <v>12</v>
      </c>
      <c r="FU45" s="4" t="s">
        <v>12</v>
      </c>
      <c r="FV45" s="4" t="s">
        <v>12</v>
      </c>
      <c r="FW45" s="4" t="s">
        <v>12</v>
      </c>
      <c r="FX45" s="4" t="s">
        <v>12</v>
      </c>
      <c r="FY45" s="4" t="s">
        <v>12</v>
      </c>
      <c r="FZ45" s="4" t="s">
        <v>12</v>
      </c>
      <c r="GA45" s="4" t="s">
        <v>176</v>
      </c>
      <c r="GB45" s="4" t="s">
        <v>12</v>
      </c>
      <c r="GC45" s="4" t="s">
        <v>12</v>
      </c>
      <c r="GD45" s="4" t="s">
        <v>12</v>
      </c>
      <c r="GE45" s="4" t="s">
        <v>12</v>
      </c>
      <c r="GF45" s="4" t="s">
        <v>11</v>
      </c>
      <c r="GG45" s="4" t="s">
        <v>173</v>
      </c>
      <c r="GH45" s="4" t="s">
        <v>11</v>
      </c>
      <c r="GI45" s="4" t="s">
        <v>11</v>
      </c>
      <c r="GJ45" s="4" t="s">
        <v>11393</v>
      </c>
      <c r="GK45" s="4" t="s">
        <v>11</v>
      </c>
      <c r="GL45" s="4" t="s">
        <v>16842</v>
      </c>
      <c r="GM45" s="4">
        <v>586.25</v>
      </c>
      <c r="GN45" s="4" t="s">
        <v>11824</v>
      </c>
      <c r="GO45" s="4" t="s">
        <v>11</v>
      </c>
      <c r="GP45" s="4" t="s">
        <v>97</v>
      </c>
      <c r="GQ45" s="4" t="s">
        <v>11</v>
      </c>
      <c r="GR45" s="4" t="s">
        <v>173</v>
      </c>
      <c r="GS45" s="4" t="s">
        <v>50</v>
      </c>
      <c r="GT45" s="4" t="s">
        <v>11</v>
      </c>
      <c r="GU45" s="4" t="s">
        <v>11829</v>
      </c>
      <c r="GV45" s="4" t="s">
        <v>11</v>
      </c>
      <c r="GW45" s="4" t="s">
        <v>16843</v>
      </c>
      <c r="GX45" s="4">
        <v>32.159999999999997</v>
      </c>
      <c r="GY45" s="4" t="s">
        <v>11824</v>
      </c>
      <c r="GZ45" s="4" t="s">
        <v>11</v>
      </c>
      <c r="HA45" s="4" t="s">
        <v>97</v>
      </c>
      <c r="HB45" s="4" t="s">
        <v>11</v>
      </c>
      <c r="HC45" s="4" t="s">
        <v>173</v>
      </c>
      <c r="HD45" s="4" t="s">
        <v>50</v>
      </c>
      <c r="HE45" s="4" t="s">
        <v>11</v>
      </c>
      <c r="HF45" s="4" t="s">
        <v>11438</v>
      </c>
      <c r="HG45" s="4" t="s">
        <v>11</v>
      </c>
      <c r="HH45" s="4" t="s">
        <v>13862</v>
      </c>
      <c r="HI45" s="4">
        <v>19.899999999999999</v>
      </c>
      <c r="HJ45" s="4" t="s">
        <v>11824</v>
      </c>
      <c r="HK45" s="4" t="s">
        <v>11</v>
      </c>
      <c r="HL45" s="4" t="s">
        <v>97</v>
      </c>
      <c r="HM45" s="4" t="s">
        <v>11</v>
      </c>
      <c r="HN45" s="4" t="s">
        <v>173</v>
      </c>
      <c r="HO45" s="4" t="s">
        <v>11</v>
      </c>
      <c r="HP45" s="4" t="s">
        <v>11</v>
      </c>
      <c r="HQ45" s="4" t="s">
        <v>11857</v>
      </c>
      <c r="HR45" s="4" t="s">
        <v>11</v>
      </c>
      <c r="HS45" s="4" t="s">
        <v>12015</v>
      </c>
      <c r="HT45" s="4">
        <v>49.875</v>
      </c>
      <c r="HU45" s="4" t="s">
        <v>11824</v>
      </c>
      <c r="HV45" s="4" t="s">
        <v>11</v>
      </c>
      <c r="HW45" s="4" t="s">
        <v>97</v>
      </c>
      <c r="HX45" s="4" t="s">
        <v>11</v>
      </c>
      <c r="HY45" s="4" t="s">
        <v>173</v>
      </c>
      <c r="HZ45" s="4" t="s">
        <v>50</v>
      </c>
      <c r="IA45" s="4" t="s">
        <v>11</v>
      </c>
      <c r="IB45" s="4" t="s">
        <v>11829</v>
      </c>
      <c r="IC45" s="4" t="s">
        <v>11</v>
      </c>
      <c r="ID45" s="4" t="s">
        <v>12154</v>
      </c>
      <c r="IE45" s="4">
        <v>69</v>
      </c>
      <c r="IF45" s="4" t="s">
        <v>11824</v>
      </c>
      <c r="IG45" s="4" t="s">
        <v>11</v>
      </c>
      <c r="IH45" s="4" t="s">
        <v>97</v>
      </c>
      <c r="II45" s="4" t="s">
        <v>11</v>
      </c>
      <c r="IJ45" s="4" t="s">
        <v>173</v>
      </c>
      <c r="IK45" s="4" t="s">
        <v>50</v>
      </c>
      <c r="IL45" s="4" t="s">
        <v>11</v>
      </c>
      <c r="IM45" s="4" t="s">
        <v>63</v>
      </c>
      <c r="IN45" s="4" t="s">
        <v>11</v>
      </c>
      <c r="IO45" s="4" t="s">
        <v>280</v>
      </c>
      <c r="IP45" s="4">
        <v>51.99</v>
      </c>
      <c r="IQ45" s="4" t="s">
        <v>11824</v>
      </c>
      <c r="IR45" s="4" t="s">
        <v>11</v>
      </c>
      <c r="IS45" s="4" t="s">
        <v>97</v>
      </c>
      <c r="IT45" s="4" t="s">
        <v>11834</v>
      </c>
      <c r="IU45" s="4" t="s">
        <v>12</v>
      </c>
      <c r="IV45" s="4" t="s">
        <v>12</v>
      </c>
      <c r="IW45" s="4" t="s">
        <v>12</v>
      </c>
      <c r="IX45" s="4" t="s">
        <v>12</v>
      </c>
      <c r="IY45" s="4" t="s">
        <v>12</v>
      </c>
      <c r="IZ45" s="4" t="s">
        <v>12</v>
      </c>
      <c r="JA45" s="4" t="s">
        <v>176</v>
      </c>
      <c r="JB45" s="4" t="s">
        <v>12</v>
      </c>
      <c r="JC45" s="4" t="s">
        <v>12</v>
      </c>
      <c r="JD45" s="4" t="s">
        <v>12</v>
      </c>
      <c r="JE45" s="4" t="s">
        <v>50</v>
      </c>
      <c r="JF45" s="4" t="s">
        <v>174</v>
      </c>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t="s">
        <v>50</v>
      </c>
      <c r="LT45" s="4" t="s">
        <v>174</v>
      </c>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t="s">
        <v>11853</v>
      </c>
      <c r="OH45" s="4" t="s">
        <v>176</v>
      </c>
      <c r="OI45" s="4" t="s">
        <v>12</v>
      </c>
      <c r="OJ45" s="4" t="s">
        <v>12</v>
      </c>
      <c r="OK45" s="4" t="s">
        <v>12</v>
      </c>
      <c r="OL45" s="4" t="s">
        <v>12</v>
      </c>
      <c r="OM45" s="4" t="s">
        <v>12</v>
      </c>
      <c r="ON45" s="4" t="s">
        <v>12</v>
      </c>
      <c r="OO45" s="4" t="s">
        <v>12</v>
      </c>
      <c r="OP45" s="4" t="s">
        <v>12</v>
      </c>
      <c r="OQ45" s="4" t="s">
        <v>12</v>
      </c>
      <c r="OR45" s="4"/>
      <c r="OS45" s="4" t="s">
        <v>13494</v>
      </c>
      <c r="OT45" s="4" t="s">
        <v>12</v>
      </c>
      <c r="OU45" s="4" t="s">
        <v>176</v>
      </c>
      <c r="OV45" s="4" t="s">
        <v>12</v>
      </c>
      <c r="OW45" s="4" t="s">
        <v>12</v>
      </c>
      <c r="OX45" s="4" t="s">
        <v>12</v>
      </c>
      <c r="OY45" s="4" t="s">
        <v>12</v>
      </c>
      <c r="OZ45" s="4" t="s">
        <v>12</v>
      </c>
      <c r="PA45" s="4"/>
      <c r="PB45" s="4" t="s">
        <v>11</v>
      </c>
      <c r="PC45" s="4" t="s">
        <v>11447</v>
      </c>
      <c r="PD45" s="4" t="s">
        <v>11839</v>
      </c>
      <c r="PE45" s="4"/>
      <c r="PF45" s="4" t="s">
        <v>177</v>
      </c>
      <c r="PG45" s="4" t="s">
        <v>176</v>
      </c>
      <c r="PH45" s="4" t="s">
        <v>12</v>
      </c>
      <c r="PI45" s="4" t="s">
        <v>12</v>
      </c>
      <c r="PJ45" s="4" t="s">
        <v>12</v>
      </c>
      <c r="PK45" s="4" t="s">
        <v>12</v>
      </c>
      <c r="PL45" s="4" t="s">
        <v>12</v>
      </c>
      <c r="PM45" s="4" t="s">
        <v>12</v>
      </c>
      <c r="PN45" s="4" t="s">
        <v>12</v>
      </c>
      <c r="PO45" s="4" t="s">
        <v>12</v>
      </c>
      <c r="PP45" s="4" t="s">
        <v>12</v>
      </c>
      <c r="PQ45" s="4" t="s">
        <v>12</v>
      </c>
      <c r="PR45" s="4"/>
      <c r="PS45" s="4" t="s">
        <v>179</v>
      </c>
      <c r="PT45" s="4"/>
      <c r="PU45" s="4" t="s">
        <v>180</v>
      </c>
      <c r="PV45" s="4"/>
      <c r="PW45" s="4" t="s">
        <v>181</v>
      </c>
      <c r="PX45" s="4"/>
      <c r="PY45" s="4" t="s">
        <v>11886</v>
      </c>
      <c r="PZ45" s="4" t="s">
        <v>176</v>
      </c>
      <c r="QA45" s="4" t="s">
        <v>176</v>
      </c>
      <c r="QB45" s="4" t="s">
        <v>176</v>
      </c>
      <c r="QC45" s="4" t="s">
        <v>176</v>
      </c>
      <c r="QD45" s="4" t="s">
        <v>12</v>
      </c>
      <c r="QE45" s="4" t="s">
        <v>12</v>
      </c>
      <c r="QF45" s="4"/>
      <c r="QG45" s="4" t="s">
        <v>175</v>
      </c>
      <c r="QH45" s="4" t="s">
        <v>12</v>
      </c>
      <c r="QI45" s="4" t="s">
        <v>12</v>
      </c>
      <c r="QJ45" s="4" t="s">
        <v>12</v>
      </c>
      <c r="QK45" s="4" t="s">
        <v>12</v>
      </c>
      <c r="QL45" s="4" t="s">
        <v>12</v>
      </c>
      <c r="QM45" s="4" t="s">
        <v>12</v>
      </c>
      <c r="QN45" s="4" t="s">
        <v>176</v>
      </c>
      <c r="QO45" s="4"/>
      <c r="QP45" s="4"/>
      <c r="QQ45" s="4" t="s">
        <v>175</v>
      </c>
      <c r="QR45" s="4" t="s">
        <v>12</v>
      </c>
      <c r="QS45" s="4" t="s">
        <v>12</v>
      </c>
      <c r="QT45" s="4" t="s">
        <v>12</v>
      </c>
      <c r="QU45" s="4" t="s">
        <v>12</v>
      </c>
      <c r="QV45" s="4" t="s">
        <v>12</v>
      </c>
      <c r="QW45" s="4" t="s">
        <v>12</v>
      </c>
      <c r="QX45" s="4" t="s">
        <v>176</v>
      </c>
      <c r="QY45" s="4"/>
      <c r="QZ45" s="4"/>
      <c r="RA45" s="4" t="s">
        <v>50</v>
      </c>
      <c r="RB45" s="4" t="s">
        <v>50</v>
      </c>
      <c r="RC45" s="4" t="s">
        <v>16844</v>
      </c>
    </row>
    <row r="46" spans="1:471" x14ac:dyDescent="0.3">
      <c r="A46" s="4" t="s">
        <v>16845</v>
      </c>
      <c r="B46" s="4" t="s">
        <v>16846</v>
      </c>
      <c r="C46" s="4" t="s">
        <v>16847</v>
      </c>
      <c r="D46" s="4" t="s">
        <v>14393</v>
      </c>
      <c r="E46" s="4" t="s">
        <v>14393</v>
      </c>
      <c r="F46" s="4" t="s">
        <v>183</v>
      </c>
      <c r="G46" s="4" t="s">
        <v>11</v>
      </c>
      <c r="H46" s="4" t="s">
        <v>264</v>
      </c>
      <c r="I46" s="4" t="s">
        <v>413</v>
      </c>
      <c r="J46" s="4" t="s">
        <v>414</v>
      </c>
      <c r="K46" s="4" t="s">
        <v>415</v>
      </c>
      <c r="L46" s="4"/>
      <c r="M46" s="4" t="s">
        <v>11821</v>
      </c>
      <c r="N46" s="4" t="s">
        <v>11850</v>
      </c>
      <c r="O46" s="4" t="s">
        <v>11</v>
      </c>
      <c r="P46" s="4" t="s">
        <v>173</v>
      </c>
      <c r="Q46" s="4" t="s">
        <v>50</v>
      </c>
      <c r="R46" s="4" t="s">
        <v>11</v>
      </c>
      <c r="S46" s="4" t="s">
        <v>11857</v>
      </c>
      <c r="T46" s="4" t="s">
        <v>11</v>
      </c>
      <c r="U46" s="4" t="s">
        <v>16848</v>
      </c>
      <c r="V46" s="4">
        <v>23.987500000000001</v>
      </c>
      <c r="W46" s="4" t="s">
        <v>11952</v>
      </c>
      <c r="X46" s="4" t="s">
        <v>11</v>
      </c>
      <c r="Y46" s="4" t="s">
        <v>176</v>
      </c>
      <c r="Z46" s="4" t="s">
        <v>11</v>
      </c>
      <c r="AA46" s="4" t="s">
        <v>173</v>
      </c>
      <c r="AB46" s="4" t="s">
        <v>50</v>
      </c>
      <c r="AC46" s="4" t="s">
        <v>11</v>
      </c>
      <c r="AD46" s="4" t="s">
        <v>176</v>
      </c>
      <c r="AE46" s="4" t="s">
        <v>11</v>
      </c>
      <c r="AF46" s="4" t="s">
        <v>16849</v>
      </c>
      <c r="AG46" s="4">
        <v>54.9</v>
      </c>
      <c r="AH46" s="4" t="s">
        <v>11824</v>
      </c>
      <c r="AI46" s="4" t="s">
        <v>11</v>
      </c>
      <c r="AJ46" s="4" t="s">
        <v>176</v>
      </c>
      <c r="AK46" s="4" t="s">
        <v>11</v>
      </c>
      <c r="AL46" s="4" t="s">
        <v>173</v>
      </c>
      <c r="AM46" s="4" t="s">
        <v>50</v>
      </c>
      <c r="AN46" s="4" t="s">
        <v>11</v>
      </c>
      <c r="AO46" s="4" t="s">
        <v>11419</v>
      </c>
      <c r="AP46" s="4" t="s">
        <v>11</v>
      </c>
      <c r="AQ46" s="4" t="s">
        <v>16850</v>
      </c>
      <c r="AR46" s="4">
        <v>26.7</v>
      </c>
      <c r="AS46" s="4" t="s">
        <v>11824</v>
      </c>
      <c r="AT46" s="4" t="s">
        <v>11</v>
      </c>
      <c r="AU46" s="4" t="s">
        <v>176</v>
      </c>
      <c r="AV46" s="4" t="s">
        <v>11</v>
      </c>
      <c r="AW46" s="4" t="s">
        <v>173</v>
      </c>
      <c r="AX46" s="4" t="s">
        <v>50</v>
      </c>
      <c r="AY46" s="4" t="s">
        <v>11</v>
      </c>
      <c r="AZ46" s="4" t="s">
        <v>176</v>
      </c>
      <c r="BA46" s="4" t="s">
        <v>11</v>
      </c>
      <c r="BB46" s="4" t="s">
        <v>12026</v>
      </c>
      <c r="BC46" s="4">
        <v>13.9</v>
      </c>
      <c r="BD46" s="4" t="s">
        <v>11824</v>
      </c>
      <c r="BE46" s="4" t="s">
        <v>11</v>
      </c>
      <c r="BF46" s="4" t="s">
        <v>176</v>
      </c>
      <c r="BG46" s="4" t="s">
        <v>11</v>
      </c>
      <c r="BH46" s="4" t="s">
        <v>173</v>
      </c>
      <c r="BI46" s="4" t="s">
        <v>50</v>
      </c>
      <c r="BJ46" s="4" t="s">
        <v>11</v>
      </c>
      <c r="BK46" s="4" t="s">
        <v>176</v>
      </c>
      <c r="BL46" s="4" t="s">
        <v>11</v>
      </c>
      <c r="BM46" s="4" t="s">
        <v>16695</v>
      </c>
      <c r="BN46" s="4">
        <v>9.39</v>
      </c>
      <c r="BO46" s="4" t="s">
        <v>11824</v>
      </c>
      <c r="BP46" s="4" t="s">
        <v>11</v>
      </c>
      <c r="BQ46" s="4" t="s">
        <v>176</v>
      </c>
      <c r="BR46" s="4" t="s">
        <v>11</v>
      </c>
      <c r="BS46" s="4" t="s">
        <v>173</v>
      </c>
      <c r="BT46" s="4" t="s">
        <v>50</v>
      </c>
      <c r="BU46" s="4" t="s">
        <v>11</v>
      </c>
      <c r="BV46" s="4" t="s">
        <v>176</v>
      </c>
      <c r="BW46" s="4" t="s">
        <v>11</v>
      </c>
      <c r="BX46" s="4" t="s">
        <v>12026</v>
      </c>
      <c r="BY46" s="4">
        <v>13.9</v>
      </c>
      <c r="BZ46" s="4" t="s">
        <v>11825</v>
      </c>
      <c r="CA46" s="4" t="s">
        <v>11</v>
      </c>
      <c r="CB46" s="4" t="s">
        <v>97</v>
      </c>
      <c r="CC46" s="4" t="s">
        <v>11</v>
      </c>
      <c r="CD46" s="4" t="s">
        <v>173</v>
      </c>
      <c r="CE46" s="4" t="s">
        <v>50</v>
      </c>
      <c r="CF46" s="4" t="s">
        <v>11</v>
      </c>
      <c r="CG46" s="4" t="s">
        <v>176</v>
      </c>
      <c r="CH46" s="4" t="s">
        <v>11</v>
      </c>
      <c r="CI46" s="4" t="s">
        <v>11962</v>
      </c>
      <c r="CJ46" s="4">
        <v>9.89</v>
      </c>
      <c r="CK46" s="4" t="s">
        <v>11825</v>
      </c>
      <c r="CL46" s="4" t="s">
        <v>11</v>
      </c>
      <c r="CM46" s="4" t="s">
        <v>97</v>
      </c>
      <c r="CN46" s="4" t="s">
        <v>11</v>
      </c>
      <c r="CO46" s="4" t="s">
        <v>173</v>
      </c>
      <c r="CP46" s="4" t="s">
        <v>50</v>
      </c>
      <c r="CQ46" s="4" t="s">
        <v>11</v>
      </c>
      <c r="CR46" s="4" t="s">
        <v>176</v>
      </c>
      <c r="CS46" s="4" t="s">
        <v>11</v>
      </c>
      <c r="CT46" s="4" t="s">
        <v>11966</v>
      </c>
      <c r="CU46" s="4">
        <v>119.9</v>
      </c>
      <c r="CV46" s="4" t="s">
        <v>11952</v>
      </c>
      <c r="CW46" s="4" t="s">
        <v>11</v>
      </c>
      <c r="CX46" s="4" t="s">
        <v>176</v>
      </c>
      <c r="CY46" s="4" t="s">
        <v>11</v>
      </c>
      <c r="CZ46" s="4" t="s">
        <v>173</v>
      </c>
      <c r="DA46" s="4" t="s">
        <v>11</v>
      </c>
      <c r="DB46" s="4" t="s">
        <v>11</v>
      </c>
      <c r="DC46" s="4" t="s">
        <v>11953</v>
      </c>
      <c r="DD46" s="4" t="s">
        <v>11</v>
      </c>
      <c r="DE46" s="4" t="s">
        <v>13911</v>
      </c>
      <c r="DF46" s="4">
        <v>50.071764705882401</v>
      </c>
      <c r="DG46" s="4" t="s">
        <v>11825</v>
      </c>
      <c r="DH46" s="4" t="s">
        <v>11</v>
      </c>
      <c r="DI46" s="4" t="s">
        <v>176</v>
      </c>
      <c r="DJ46" s="4" t="s">
        <v>11</v>
      </c>
      <c r="DK46" s="4" t="s">
        <v>173</v>
      </c>
      <c r="DL46" s="4" t="s">
        <v>11</v>
      </c>
      <c r="DM46" s="4" t="s">
        <v>11</v>
      </c>
      <c r="DN46" s="4" t="s">
        <v>97</v>
      </c>
      <c r="DO46" s="4" t="s">
        <v>11</v>
      </c>
      <c r="DP46" s="4" t="s">
        <v>13753</v>
      </c>
      <c r="DQ46" s="4">
        <v>14.295</v>
      </c>
      <c r="DR46" s="4" t="s">
        <v>11824</v>
      </c>
      <c r="DS46" s="4" t="s">
        <v>11</v>
      </c>
      <c r="DT46" s="4" t="s">
        <v>97</v>
      </c>
      <c r="DU46" s="4" t="s">
        <v>11</v>
      </c>
      <c r="DV46" s="4" t="s">
        <v>173</v>
      </c>
      <c r="DW46" s="4" t="s">
        <v>11</v>
      </c>
      <c r="DX46" s="4" t="s">
        <v>11</v>
      </c>
      <c r="DY46" s="4" t="s">
        <v>176</v>
      </c>
      <c r="DZ46" s="4" t="s">
        <v>11</v>
      </c>
      <c r="EA46" s="4" t="s">
        <v>16851</v>
      </c>
      <c r="EB46" s="4">
        <v>75.489999999999995</v>
      </c>
      <c r="EC46" s="4" t="s">
        <v>11824</v>
      </c>
      <c r="ED46" s="4" t="s">
        <v>11</v>
      </c>
      <c r="EE46" s="4" t="s">
        <v>176</v>
      </c>
      <c r="EF46" s="4" t="s">
        <v>11</v>
      </c>
      <c r="EG46" s="4" t="s">
        <v>173</v>
      </c>
      <c r="EH46" s="4" t="s">
        <v>50</v>
      </c>
      <c r="EI46" s="4" t="s">
        <v>11</v>
      </c>
      <c r="EJ46" s="4" t="s">
        <v>176</v>
      </c>
      <c r="EK46" s="4" t="s">
        <v>11</v>
      </c>
      <c r="EL46" s="4" t="s">
        <v>11983</v>
      </c>
      <c r="EM46" s="4">
        <v>26.99</v>
      </c>
      <c r="EN46" s="4" t="s">
        <v>11824</v>
      </c>
      <c r="EO46" s="4" t="s">
        <v>11</v>
      </c>
      <c r="EP46" s="4" t="s">
        <v>97</v>
      </c>
      <c r="EQ46" s="4" t="s">
        <v>11</v>
      </c>
      <c r="ER46" s="4" t="s">
        <v>173</v>
      </c>
      <c r="ES46" s="4" t="s">
        <v>11</v>
      </c>
      <c r="ET46" s="4" t="s">
        <v>11</v>
      </c>
      <c r="EU46" s="4" t="s">
        <v>11427</v>
      </c>
      <c r="EV46" s="4" t="s">
        <v>11</v>
      </c>
      <c r="EW46" s="4" t="s">
        <v>11914</v>
      </c>
      <c r="EX46" s="4">
        <v>12.9</v>
      </c>
      <c r="EY46" s="4" t="s">
        <v>11824</v>
      </c>
      <c r="EZ46" s="4" t="s">
        <v>11</v>
      </c>
      <c r="FA46" s="4" t="s">
        <v>176</v>
      </c>
      <c r="FB46" s="4" t="s">
        <v>11</v>
      </c>
      <c r="FC46" s="4" t="s">
        <v>173</v>
      </c>
      <c r="FD46" s="4" t="s">
        <v>50</v>
      </c>
      <c r="FE46" s="4" t="s">
        <v>11</v>
      </c>
      <c r="FF46" s="4" t="s">
        <v>11415</v>
      </c>
      <c r="FG46" s="4" t="s">
        <v>11</v>
      </c>
      <c r="FH46" s="4" t="s">
        <v>11915</v>
      </c>
      <c r="FI46" s="4">
        <v>48</v>
      </c>
      <c r="FJ46" s="4" t="s">
        <v>11825</v>
      </c>
      <c r="FK46" s="4" t="s">
        <v>11</v>
      </c>
      <c r="FL46" s="4" t="s">
        <v>176</v>
      </c>
      <c r="FM46" s="4" t="s">
        <v>11944</v>
      </c>
      <c r="FN46" s="4" t="s">
        <v>12</v>
      </c>
      <c r="FO46" s="4" t="s">
        <v>176</v>
      </c>
      <c r="FP46" s="4" t="s">
        <v>12</v>
      </c>
      <c r="FQ46" s="4" t="s">
        <v>12</v>
      </c>
      <c r="FR46" s="4" t="s">
        <v>12</v>
      </c>
      <c r="FS46" s="4" t="s">
        <v>12</v>
      </c>
      <c r="FT46" s="4" t="s">
        <v>12</v>
      </c>
      <c r="FU46" s="4" t="s">
        <v>12</v>
      </c>
      <c r="FV46" s="4" t="s">
        <v>12</v>
      </c>
      <c r="FW46" s="4" t="s">
        <v>12</v>
      </c>
      <c r="FX46" s="4" t="s">
        <v>12</v>
      </c>
      <c r="FY46" s="4" t="s">
        <v>12</v>
      </c>
      <c r="FZ46" s="4" t="s">
        <v>12</v>
      </c>
      <c r="GA46" s="4" t="s">
        <v>12</v>
      </c>
      <c r="GB46" s="4" t="s">
        <v>12</v>
      </c>
      <c r="GC46" s="4" t="s">
        <v>12</v>
      </c>
      <c r="GD46" s="4" t="s">
        <v>12</v>
      </c>
      <c r="GE46" s="4" t="s">
        <v>12</v>
      </c>
      <c r="GF46" s="4" t="s">
        <v>11</v>
      </c>
      <c r="GG46" s="4" t="s">
        <v>173</v>
      </c>
      <c r="GH46" s="4" t="s">
        <v>50</v>
      </c>
      <c r="GI46" s="4" t="s">
        <v>11</v>
      </c>
      <c r="GJ46" s="4" t="s">
        <v>583</v>
      </c>
      <c r="GK46" s="4" t="s">
        <v>11</v>
      </c>
      <c r="GL46" s="4" t="s">
        <v>16852</v>
      </c>
      <c r="GM46" s="4">
        <v>706.03448275862104</v>
      </c>
      <c r="GN46" s="4" t="s">
        <v>11844</v>
      </c>
      <c r="GO46" s="4" t="s">
        <v>11</v>
      </c>
      <c r="GP46" s="4" t="s">
        <v>97</v>
      </c>
      <c r="GQ46" s="4" t="s">
        <v>11</v>
      </c>
      <c r="GR46" s="4" t="s">
        <v>173</v>
      </c>
      <c r="GS46" s="4" t="s">
        <v>50</v>
      </c>
      <c r="GT46" s="4" t="s">
        <v>11</v>
      </c>
      <c r="GU46" s="4" t="s">
        <v>89</v>
      </c>
      <c r="GV46" s="4" t="s">
        <v>11</v>
      </c>
      <c r="GW46" s="4" t="s">
        <v>12021</v>
      </c>
      <c r="GX46" s="4">
        <v>14.987500000000001</v>
      </c>
      <c r="GY46" s="4" t="s">
        <v>11825</v>
      </c>
      <c r="GZ46" s="4" t="s">
        <v>11</v>
      </c>
      <c r="HA46" s="4" t="s">
        <v>97</v>
      </c>
      <c r="HB46" s="4" t="s">
        <v>11</v>
      </c>
      <c r="HC46" s="4" t="s">
        <v>173</v>
      </c>
      <c r="HD46" s="4" t="s">
        <v>50</v>
      </c>
      <c r="HE46" s="4" t="s">
        <v>11</v>
      </c>
      <c r="HF46" s="4" t="s">
        <v>11438</v>
      </c>
      <c r="HG46" s="4" t="s">
        <v>11</v>
      </c>
      <c r="HH46" s="4" t="s">
        <v>16853</v>
      </c>
      <c r="HI46" s="4">
        <v>22.69</v>
      </c>
      <c r="HJ46" s="4" t="s">
        <v>11825</v>
      </c>
      <c r="HK46" s="4" t="s">
        <v>11</v>
      </c>
      <c r="HL46" s="4" t="s">
        <v>176</v>
      </c>
      <c r="HM46" s="4" t="s">
        <v>11</v>
      </c>
      <c r="HN46" s="4" t="s">
        <v>173</v>
      </c>
      <c r="HO46" s="4" t="s">
        <v>11</v>
      </c>
      <c r="HP46" s="4" t="s">
        <v>11</v>
      </c>
      <c r="HQ46" s="4" t="s">
        <v>11857</v>
      </c>
      <c r="HR46" s="4" t="s">
        <v>11</v>
      </c>
      <c r="HS46" s="4" t="s">
        <v>12087</v>
      </c>
      <c r="HT46" s="4">
        <v>27.875</v>
      </c>
      <c r="HU46" s="4" t="s">
        <v>11825</v>
      </c>
      <c r="HV46" s="4" t="s">
        <v>11</v>
      </c>
      <c r="HW46" s="4" t="s">
        <v>176</v>
      </c>
      <c r="HX46" s="4" t="s">
        <v>11</v>
      </c>
      <c r="HY46" s="4" t="s">
        <v>173</v>
      </c>
      <c r="HZ46" s="4" t="s">
        <v>11</v>
      </c>
      <c r="IA46" s="4" t="s">
        <v>11</v>
      </c>
      <c r="IB46" s="4" t="s">
        <v>583</v>
      </c>
      <c r="IC46" s="4" t="s">
        <v>11</v>
      </c>
      <c r="ID46" s="4" t="s">
        <v>11939</v>
      </c>
      <c r="IE46" s="4">
        <v>32.198275862069003</v>
      </c>
      <c r="IF46" s="4" t="s">
        <v>11825</v>
      </c>
      <c r="IG46" s="4" t="s">
        <v>11</v>
      </c>
      <c r="IH46" s="4" t="s">
        <v>176</v>
      </c>
      <c r="II46" s="4" t="s">
        <v>11</v>
      </c>
      <c r="IJ46" s="4" t="s">
        <v>173</v>
      </c>
      <c r="IK46" s="4" t="s">
        <v>11</v>
      </c>
      <c r="IL46" s="4" t="s">
        <v>11</v>
      </c>
      <c r="IM46" s="4" t="s">
        <v>63</v>
      </c>
      <c r="IN46" s="4" t="s">
        <v>11</v>
      </c>
      <c r="IO46" s="4" t="s">
        <v>12195</v>
      </c>
      <c r="IP46" s="4">
        <v>34.9</v>
      </c>
      <c r="IQ46" s="4" t="s">
        <v>11825</v>
      </c>
      <c r="IR46" s="4" t="s">
        <v>11</v>
      </c>
      <c r="IS46" s="4" t="s">
        <v>97</v>
      </c>
      <c r="IT46" s="4" t="s">
        <v>175</v>
      </c>
      <c r="IU46" s="4" t="s">
        <v>12</v>
      </c>
      <c r="IV46" s="4" t="s">
        <v>12</v>
      </c>
      <c r="IW46" s="4" t="s">
        <v>12</v>
      </c>
      <c r="IX46" s="4" t="s">
        <v>12</v>
      </c>
      <c r="IY46" s="4" t="s">
        <v>12</v>
      </c>
      <c r="IZ46" s="4" t="s">
        <v>12</v>
      </c>
      <c r="JA46" s="4" t="s">
        <v>12</v>
      </c>
      <c r="JB46" s="4" t="s">
        <v>176</v>
      </c>
      <c r="JC46" s="4" t="s">
        <v>12</v>
      </c>
      <c r="JD46" s="4" t="s">
        <v>12</v>
      </c>
      <c r="JE46" s="4" t="s">
        <v>50</v>
      </c>
      <c r="JF46" s="4" t="s">
        <v>11</v>
      </c>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t="s">
        <v>11835</v>
      </c>
      <c r="KN46" s="4" t="s">
        <v>176</v>
      </c>
      <c r="KO46" s="4" t="s">
        <v>12</v>
      </c>
      <c r="KP46" s="4" t="s">
        <v>12</v>
      </c>
      <c r="KQ46" s="4" t="s">
        <v>16854</v>
      </c>
      <c r="KR46" s="4" t="s">
        <v>176</v>
      </c>
      <c r="KS46" s="4" t="s">
        <v>12</v>
      </c>
      <c r="KT46" s="4" t="s">
        <v>12</v>
      </c>
      <c r="KU46" s="4" t="s">
        <v>12</v>
      </c>
      <c r="KV46" s="4" t="s">
        <v>176</v>
      </c>
      <c r="KW46" s="4" t="s">
        <v>12</v>
      </c>
      <c r="KX46" s="4" t="s">
        <v>12</v>
      </c>
      <c r="KY46" s="4" t="s">
        <v>12</v>
      </c>
      <c r="KZ46" s="4" t="s">
        <v>12</v>
      </c>
      <c r="LA46" s="4" t="s">
        <v>12</v>
      </c>
      <c r="LB46" s="4" t="s">
        <v>12</v>
      </c>
      <c r="LC46" s="4" t="s">
        <v>12</v>
      </c>
      <c r="LD46" s="4" t="s">
        <v>12</v>
      </c>
      <c r="LE46" s="4" t="s">
        <v>12</v>
      </c>
      <c r="LF46" s="4" t="s">
        <v>12</v>
      </c>
      <c r="LG46" s="4" t="s">
        <v>12</v>
      </c>
      <c r="LH46" s="4" t="s">
        <v>12</v>
      </c>
      <c r="LI46" s="4" t="s">
        <v>12</v>
      </c>
      <c r="LJ46" s="4" t="s">
        <v>176</v>
      </c>
      <c r="LK46" s="4" t="s">
        <v>12</v>
      </c>
      <c r="LL46" s="4" t="s">
        <v>12</v>
      </c>
      <c r="LM46" s="4" t="s">
        <v>12</v>
      </c>
      <c r="LN46" s="4" t="s">
        <v>176</v>
      </c>
      <c r="LO46" s="4" t="s">
        <v>12</v>
      </c>
      <c r="LP46" s="4" t="s">
        <v>12</v>
      </c>
      <c r="LQ46" s="4" t="s">
        <v>12</v>
      </c>
      <c r="LR46" s="4"/>
      <c r="LS46" s="4" t="s">
        <v>50</v>
      </c>
      <c r="LT46" s="4" t="s">
        <v>11</v>
      </c>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t="s">
        <v>11835</v>
      </c>
      <c r="NB46" s="4" t="s">
        <v>176</v>
      </c>
      <c r="NC46" s="4" t="s">
        <v>12</v>
      </c>
      <c r="ND46" s="4" t="s">
        <v>12</v>
      </c>
      <c r="NE46" s="4" t="s">
        <v>16855</v>
      </c>
      <c r="NF46" s="4" t="s">
        <v>176</v>
      </c>
      <c r="NG46" s="4" t="s">
        <v>12</v>
      </c>
      <c r="NH46" s="4" t="s">
        <v>12</v>
      </c>
      <c r="NI46" s="4" t="s">
        <v>12</v>
      </c>
      <c r="NJ46" s="4" t="s">
        <v>176</v>
      </c>
      <c r="NK46" s="4" t="s">
        <v>12</v>
      </c>
      <c r="NL46" s="4" t="s">
        <v>12</v>
      </c>
      <c r="NM46" s="4" t="s">
        <v>12</v>
      </c>
      <c r="NN46" s="4" t="s">
        <v>12</v>
      </c>
      <c r="NO46" s="4" t="s">
        <v>12</v>
      </c>
      <c r="NP46" s="4" t="s">
        <v>12</v>
      </c>
      <c r="NQ46" s="4" t="s">
        <v>12</v>
      </c>
      <c r="NR46" s="4" t="s">
        <v>12</v>
      </c>
      <c r="NS46" s="4" t="s">
        <v>12</v>
      </c>
      <c r="NT46" s="4" t="s">
        <v>12</v>
      </c>
      <c r="NU46" s="4" t="s">
        <v>12</v>
      </c>
      <c r="NV46" s="4" t="s">
        <v>12</v>
      </c>
      <c r="NW46" s="4" t="s">
        <v>12</v>
      </c>
      <c r="NX46" s="4" t="s">
        <v>176</v>
      </c>
      <c r="NY46" s="4" t="s">
        <v>12</v>
      </c>
      <c r="NZ46" s="4" t="s">
        <v>12</v>
      </c>
      <c r="OA46" s="4" t="s">
        <v>12</v>
      </c>
      <c r="OB46" s="4" t="s">
        <v>176</v>
      </c>
      <c r="OC46" s="4" t="s">
        <v>12</v>
      </c>
      <c r="OD46" s="4" t="s">
        <v>12</v>
      </c>
      <c r="OE46" s="4" t="s">
        <v>12</v>
      </c>
      <c r="OF46" s="4"/>
      <c r="OG46" s="4" t="s">
        <v>11853</v>
      </c>
      <c r="OH46" s="4" t="s">
        <v>176</v>
      </c>
      <c r="OI46" s="4" t="s">
        <v>12</v>
      </c>
      <c r="OJ46" s="4" t="s">
        <v>12</v>
      </c>
      <c r="OK46" s="4" t="s">
        <v>12</v>
      </c>
      <c r="OL46" s="4" t="s">
        <v>12</v>
      </c>
      <c r="OM46" s="4" t="s">
        <v>12</v>
      </c>
      <c r="ON46" s="4" t="s">
        <v>12</v>
      </c>
      <c r="OO46" s="4" t="s">
        <v>12</v>
      </c>
      <c r="OP46" s="4" t="s">
        <v>12</v>
      </c>
      <c r="OQ46" s="4" t="s">
        <v>12</v>
      </c>
      <c r="OR46" s="4"/>
      <c r="OS46" s="4" t="s">
        <v>11892</v>
      </c>
      <c r="OT46" s="4" t="s">
        <v>176</v>
      </c>
      <c r="OU46" s="4" t="s">
        <v>12</v>
      </c>
      <c r="OV46" s="4" t="s">
        <v>12</v>
      </c>
      <c r="OW46" s="4" t="s">
        <v>12</v>
      </c>
      <c r="OX46" s="4" t="s">
        <v>12</v>
      </c>
      <c r="OY46" s="4" t="s">
        <v>12</v>
      </c>
      <c r="OZ46" s="4" t="s">
        <v>12</v>
      </c>
      <c r="PA46" s="4"/>
      <c r="PB46" s="4" t="s">
        <v>11</v>
      </c>
      <c r="PC46" s="4" t="s">
        <v>11838</v>
      </c>
      <c r="PD46" s="4" t="s">
        <v>11839</v>
      </c>
      <c r="PE46" s="4"/>
      <c r="PF46" s="4" t="s">
        <v>177</v>
      </c>
      <c r="PG46" s="4" t="s">
        <v>176</v>
      </c>
      <c r="PH46" s="4" t="s">
        <v>12</v>
      </c>
      <c r="PI46" s="4" t="s">
        <v>12</v>
      </c>
      <c r="PJ46" s="4" t="s">
        <v>12</v>
      </c>
      <c r="PK46" s="4" t="s">
        <v>12</v>
      </c>
      <c r="PL46" s="4" t="s">
        <v>12</v>
      </c>
      <c r="PM46" s="4" t="s">
        <v>12</v>
      </c>
      <c r="PN46" s="4" t="s">
        <v>12</v>
      </c>
      <c r="PO46" s="4" t="s">
        <v>12</v>
      </c>
      <c r="PP46" s="4" t="s">
        <v>12</v>
      </c>
      <c r="PQ46" s="4" t="s">
        <v>12</v>
      </c>
      <c r="PR46" s="4"/>
      <c r="PS46" s="4" t="s">
        <v>179</v>
      </c>
      <c r="PT46" s="4"/>
      <c r="PU46" s="4" t="s">
        <v>180</v>
      </c>
      <c r="PV46" s="4"/>
      <c r="PW46" s="4" t="s">
        <v>181</v>
      </c>
      <c r="PX46" s="4"/>
      <c r="PY46" s="4" t="s">
        <v>11886</v>
      </c>
      <c r="PZ46" s="4" t="s">
        <v>176</v>
      </c>
      <c r="QA46" s="4" t="s">
        <v>176</v>
      </c>
      <c r="QB46" s="4" t="s">
        <v>176</v>
      </c>
      <c r="QC46" s="4" t="s">
        <v>176</v>
      </c>
      <c r="QD46" s="4" t="s">
        <v>12</v>
      </c>
      <c r="QE46" s="4" t="s">
        <v>12</v>
      </c>
      <c r="QF46" s="4"/>
      <c r="QG46" s="4" t="s">
        <v>175</v>
      </c>
      <c r="QH46" s="4" t="s">
        <v>12</v>
      </c>
      <c r="QI46" s="4" t="s">
        <v>12</v>
      </c>
      <c r="QJ46" s="4" t="s">
        <v>12</v>
      </c>
      <c r="QK46" s="4" t="s">
        <v>12</v>
      </c>
      <c r="QL46" s="4" t="s">
        <v>12</v>
      </c>
      <c r="QM46" s="4" t="s">
        <v>12</v>
      </c>
      <c r="QN46" s="4" t="s">
        <v>176</v>
      </c>
      <c r="QO46" s="4"/>
      <c r="QP46" s="4"/>
      <c r="QQ46" s="4" t="s">
        <v>175</v>
      </c>
      <c r="QR46" s="4" t="s">
        <v>12</v>
      </c>
      <c r="QS46" s="4" t="s">
        <v>12</v>
      </c>
      <c r="QT46" s="4" t="s">
        <v>12</v>
      </c>
      <c r="QU46" s="4" t="s">
        <v>12</v>
      </c>
      <c r="QV46" s="4" t="s">
        <v>12</v>
      </c>
      <c r="QW46" s="4" t="s">
        <v>12</v>
      </c>
      <c r="QX46" s="4" t="s">
        <v>176</v>
      </c>
      <c r="QY46" s="4"/>
      <c r="QZ46" s="4"/>
      <c r="RA46" s="4" t="s">
        <v>11</v>
      </c>
      <c r="RB46" s="4" t="s">
        <v>50</v>
      </c>
      <c r="RC46" s="4" t="s">
        <v>16856</v>
      </c>
    </row>
    <row r="47" spans="1:471" x14ac:dyDescent="0.3">
      <c r="A47" s="4" t="s">
        <v>16857</v>
      </c>
      <c r="B47" s="4" t="s">
        <v>16858</v>
      </c>
      <c r="C47" s="4" t="s">
        <v>16859</v>
      </c>
      <c r="D47" s="4" t="s">
        <v>14393</v>
      </c>
      <c r="E47" s="4" t="s">
        <v>14393</v>
      </c>
      <c r="F47" s="4" t="s">
        <v>183</v>
      </c>
      <c r="G47" s="4" t="s">
        <v>11</v>
      </c>
      <c r="H47" s="4" t="s">
        <v>250</v>
      </c>
      <c r="I47" s="4" t="s">
        <v>251</v>
      </c>
      <c r="J47" s="4" t="s">
        <v>498</v>
      </c>
      <c r="K47" s="4" t="s">
        <v>499</v>
      </c>
      <c r="L47" s="4"/>
      <c r="M47" s="4" t="s">
        <v>11821</v>
      </c>
      <c r="N47" s="4" t="s">
        <v>11850</v>
      </c>
      <c r="O47" s="4" t="s">
        <v>11</v>
      </c>
      <c r="P47" s="4" t="s">
        <v>173</v>
      </c>
      <c r="Q47" s="4" t="s">
        <v>50</v>
      </c>
      <c r="R47" s="4" t="s">
        <v>11</v>
      </c>
      <c r="S47" s="4" t="s">
        <v>11415</v>
      </c>
      <c r="T47" s="4" t="s">
        <v>11</v>
      </c>
      <c r="U47" s="4" t="s">
        <v>11975</v>
      </c>
      <c r="V47" s="4">
        <v>17.2</v>
      </c>
      <c r="W47" s="4" t="s">
        <v>11952</v>
      </c>
      <c r="X47" s="4" t="s">
        <v>11</v>
      </c>
      <c r="Y47" s="4" t="s">
        <v>176</v>
      </c>
      <c r="Z47" s="4" t="s">
        <v>11</v>
      </c>
      <c r="AA47" s="4" t="s">
        <v>173</v>
      </c>
      <c r="AB47" s="4" t="s">
        <v>50</v>
      </c>
      <c r="AC47" s="4" t="s">
        <v>11</v>
      </c>
      <c r="AD47" s="4" t="s">
        <v>63</v>
      </c>
      <c r="AE47" s="4" t="s">
        <v>11</v>
      </c>
      <c r="AF47" s="4" t="s">
        <v>11999</v>
      </c>
      <c r="AG47" s="4">
        <v>44.99</v>
      </c>
      <c r="AH47" s="4" t="s">
        <v>11824</v>
      </c>
      <c r="AI47" s="4" t="s">
        <v>11</v>
      </c>
      <c r="AJ47" s="4" t="s">
        <v>176</v>
      </c>
      <c r="AK47" s="4" t="s">
        <v>11</v>
      </c>
      <c r="AL47" s="4" t="s">
        <v>173</v>
      </c>
      <c r="AM47" s="4" t="s">
        <v>50</v>
      </c>
      <c r="AN47" s="4" t="s">
        <v>11</v>
      </c>
      <c r="AO47" s="4" t="s">
        <v>11419</v>
      </c>
      <c r="AP47" s="4" t="s">
        <v>11</v>
      </c>
      <c r="AQ47" s="4" t="s">
        <v>13899</v>
      </c>
      <c r="AR47" s="4">
        <v>32.700000000000003</v>
      </c>
      <c r="AS47" s="4" t="s">
        <v>11824</v>
      </c>
      <c r="AT47" s="4" t="s">
        <v>11</v>
      </c>
      <c r="AU47" s="4" t="s">
        <v>176</v>
      </c>
      <c r="AV47" s="4" t="s">
        <v>11</v>
      </c>
      <c r="AW47" s="4" t="s">
        <v>173</v>
      </c>
      <c r="AX47" s="4" t="s">
        <v>50</v>
      </c>
      <c r="AY47" s="4" t="s">
        <v>11</v>
      </c>
      <c r="AZ47" s="4" t="s">
        <v>176</v>
      </c>
      <c r="BA47" s="4" t="s">
        <v>11</v>
      </c>
      <c r="BB47" s="4" t="s">
        <v>12026</v>
      </c>
      <c r="BC47" s="4">
        <v>13.9</v>
      </c>
      <c r="BD47" s="4" t="s">
        <v>11824</v>
      </c>
      <c r="BE47" s="4" t="s">
        <v>11</v>
      </c>
      <c r="BF47" s="4" t="s">
        <v>176</v>
      </c>
      <c r="BG47" s="4" t="s">
        <v>11</v>
      </c>
      <c r="BH47" s="4" t="s">
        <v>173</v>
      </c>
      <c r="BI47" s="4" t="s">
        <v>50</v>
      </c>
      <c r="BJ47" s="4" t="s">
        <v>11</v>
      </c>
      <c r="BK47" s="4" t="s">
        <v>176</v>
      </c>
      <c r="BL47" s="4" t="s">
        <v>11</v>
      </c>
      <c r="BM47" s="4" t="s">
        <v>11862</v>
      </c>
      <c r="BN47" s="4">
        <v>14.4</v>
      </c>
      <c r="BO47" s="4" t="s">
        <v>11824</v>
      </c>
      <c r="BP47" s="4" t="s">
        <v>11</v>
      </c>
      <c r="BQ47" s="4" t="s">
        <v>176</v>
      </c>
      <c r="BR47" s="4" t="s">
        <v>11</v>
      </c>
      <c r="BS47" s="4" t="s">
        <v>173</v>
      </c>
      <c r="BT47" s="4" t="s">
        <v>50</v>
      </c>
      <c r="BU47" s="4" t="s">
        <v>11</v>
      </c>
      <c r="BV47" s="4" t="s">
        <v>176</v>
      </c>
      <c r="BW47" s="4" t="s">
        <v>11</v>
      </c>
      <c r="BX47" s="4" t="s">
        <v>11942</v>
      </c>
      <c r="BY47" s="4">
        <v>14.9</v>
      </c>
      <c r="BZ47" s="4" t="s">
        <v>11824</v>
      </c>
      <c r="CA47" s="4" t="s">
        <v>11</v>
      </c>
      <c r="CB47" s="4" t="s">
        <v>176</v>
      </c>
      <c r="CC47" s="4" t="s">
        <v>11</v>
      </c>
      <c r="CD47" s="4" t="s">
        <v>173</v>
      </c>
      <c r="CE47" s="4" t="s">
        <v>50</v>
      </c>
      <c r="CF47" s="4" t="s">
        <v>11</v>
      </c>
      <c r="CG47" s="4" t="s">
        <v>176</v>
      </c>
      <c r="CH47" s="4" t="s">
        <v>11</v>
      </c>
      <c r="CI47" s="4" t="s">
        <v>12138</v>
      </c>
      <c r="CJ47" s="4">
        <v>10.4</v>
      </c>
      <c r="CK47" s="4" t="s">
        <v>11824</v>
      </c>
      <c r="CL47" s="4" t="s">
        <v>11</v>
      </c>
      <c r="CM47" s="4" t="s">
        <v>176</v>
      </c>
      <c r="CN47" s="4" t="s">
        <v>50</v>
      </c>
      <c r="CO47" s="4"/>
      <c r="CP47" s="4"/>
      <c r="CQ47" s="4"/>
      <c r="CR47" s="4"/>
      <c r="CS47" s="4"/>
      <c r="CT47" s="4"/>
      <c r="CU47" s="4"/>
      <c r="CV47" s="4"/>
      <c r="CW47" s="4"/>
      <c r="CX47" s="4"/>
      <c r="CY47" s="4" t="s">
        <v>11</v>
      </c>
      <c r="CZ47" s="4" t="s">
        <v>173</v>
      </c>
      <c r="DA47" s="4" t="s">
        <v>50</v>
      </c>
      <c r="DB47" s="4" t="s">
        <v>11</v>
      </c>
      <c r="DC47" s="4" t="s">
        <v>11419</v>
      </c>
      <c r="DD47" s="4" t="s">
        <v>11</v>
      </c>
      <c r="DE47" s="4" t="s">
        <v>11388</v>
      </c>
      <c r="DF47" s="4">
        <v>46.5</v>
      </c>
      <c r="DG47" s="4" t="s">
        <v>11825</v>
      </c>
      <c r="DH47" s="4" t="s">
        <v>11</v>
      </c>
      <c r="DI47" s="4" t="s">
        <v>176</v>
      </c>
      <c r="DJ47" s="4" t="s">
        <v>11</v>
      </c>
      <c r="DK47" s="4" t="s">
        <v>173</v>
      </c>
      <c r="DL47" s="4" t="s">
        <v>50</v>
      </c>
      <c r="DM47" s="4" t="s">
        <v>11</v>
      </c>
      <c r="DN47" s="4" t="s">
        <v>176</v>
      </c>
      <c r="DO47" s="4" t="s">
        <v>11</v>
      </c>
      <c r="DP47" s="4" t="s">
        <v>12132</v>
      </c>
      <c r="DQ47" s="4">
        <v>13.99</v>
      </c>
      <c r="DR47" s="4" t="s">
        <v>11825</v>
      </c>
      <c r="DS47" s="4" t="s">
        <v>11</v>
      </c>
      <c r="DT47" s="4" t="s">
        <v>176</v>
      </c>
      <c r="DU47" s="4" t="s">
        <v>11</v>
      </c>
      <c r="DV47" s="4" t="s">
        <v>173</v>
      </c>
      <c r="DW47" s="4" t="s">
        <v>50</v>
      </c>
      <c r="DX47" s="4" t="s">
        <v>11</v>
      </c>
      <c r="DY47" s="4" t="s">
        <v>176</v>
      </c>
      <c r="DZ47" s="4" t="s">
        <v>11</v>
      </c>
      <c r="EA47" s="4" t="s">
        <v>12309</v>
      </c>
      <c r="EB47" s="4">
        <v>54.99</v>
      </c>
      <c r="EC47" s="4" t="s">
        <v>11825</v>
      </c>
      <c r="ED47" s="4" t="s">
        <v>11</v>
      </c>
      <c r="EE47" s="4" t="s">
        <v>176</v>
      </c>
      <c r="EF47" s="4" t="s">
        <v>11</v>
      </c>
      <c r="EG47" s="4" t="s">
        <v>173</v>
      </c>
      <c r="EH47" s="4" t="s">
        <v>50</v>
      </c>
      <c r="EI47" s="4" t="s">
        <v>11</v>
      </c>
      <c r="EJ47" s="4" t="s">
        <v>176</v>
      </c>
      <c r="EK47" s="4" t="s">
        <v>11</v>
      </c>
      <c r="EL47" s="4" t="s">
        <v>11982</v>
      </c>
      <c r="EM47" s="4">
        <v>45.99</v>
      </c>
      <c r="EN47" s="4" t="s">
        <v>11825</v>
      </c>
      <c r="EO47" s="4" t="s">
        <v>11</v>
      </c>
      <c r="EP47" s="4" t="s">
        <v>176</v>
      </c>
      <c r="EQ47" s="4" t="s">
        <v>11</v>
      </c>
      <c r="ER47" s="4" t="s">
        <v>173</v>
      </c>
      <c r="ES47" s="4" t="s">
        <v>50</v>
      </c>
      <c r="ET47" s="4" t="s">
        <v>11</v>
      </c>
      <c r="EU47" s="4" t="s">
        <v>176</v>
      </c>
      <c r="EV47" s="4" t="s">
        <v>11</v>
      </c>
      <c r="EW47" s="4" t="s">
        <v>11942</v>
      </c>
      <c r="EX47" s="4">
        <v>22.35</v>
      </c>
      <c r="EY47" s="4" t="s">
        <v>11825</v>
      </c>
      <c r="EZ47" s="4" t="s">
        <v>11</v>
      </c>
      <c r="FA47" s="4" t="s">
        <v>176</v>
      </c>
      <c r="FB47" s="4" t="s">
        <v>11</v>
      </c>
      <c r="FC47" s="4" t="s">
        <v>173</v>
      </c>
      <c r="FD47" s="4" t="s">
        <v>50</v>
      </c>
      <c r="FE47" s="4" t="s">
        <v>11</v>
      </c>
      <c r="FF47" s="4" t="s">
        <v>11989</v>
      </c>
      <c r="FG47" s="4" t="s">
        <v>11</v>
      </c>
      <c r="FH47" s="4" t="s">
        <v>11923</v>
      </c>
      <c r="FI47" s="4">
        <v>34.533333333333303</v>
      </c>
      <c r="FJ47" s="4" t="s">
        <v>11825</v>
      </c>
      <c r="FK47" s="4" t="s">
        <v>11</v>
      </c>
      <c r="FL47" s="4" t="s">
        <v>176</v>
      </c>
      <c r="FM47" s="4" t="s">
        <v>175</v>
      </c>
      <c r="FN47" s="4" t="s">
        <v>12</v>
      </c>
      <c r="FO47" s="4" t="s">
        <v>12</v>
      </c>
      <c r="FP47" s="4" t="s">
        <v>12</v>
      </c>
      <c r="FQ47" s="4" t="s">
        <v>12</v>
      </c>
      <c r="FR47" s="4" t="s">
        <v>12</v>
      </c>
      <c r="FS47" s="4" t="s">
        <v>12</v>
      </c>
      <c r="FT47" s="4" t="s">
        <v>12</v>
      </c>
      <c r="FU47" s="4" t="s">
        <v>12</v>
      </c>
      <c r="FV47" s="4" t="s">
        <v>12</v>
      </c>
      <c r="FW47" s="4" t="s">
        <v>12</v>
      </c>
      <c r="FX47" s="4" t="s">
        <v>12</v>
      </c>
      <c r="FY47" s="4" t="s">
        <v>12</v>
      </c>
      <c r="FZ47" s="4" t="s">
        <v>12</v>
      </c>
      <c r="GA47" s="4" t="s">
        <v>12</v>
      </c>
      <c r="GB47" s="4" t="s">
        <v>176</v>
      </c>
      <c r="GC47" s="4" t="s">
        <v>12</v>
      </c>
      <c r="GD47" s="4" t="s">
        <v>12</v>
      </c>
      <c r="GE47" s="4" t="s">
        <v>12</v>
      </c>
      <c r="GF47" s="4" t="s">
        <v>11</v>
      </c>
      <c r="GG47" s="4" t="s">
        <v>173</v>
      </c>
      <c r="GH47" s="4" t="s">
        <v>50</v>
      </c>
      <c r="GI47" s="4" t="s">
        <v>11</v>
      </c>
      <c r="GJ47" s="4" t="s">
        <v>583</v>
      </c>
      <c r="GK47" s="4" t="s">
        <v>11</v>
      </c>
      <c r="GL47" s="4" t="s">
        <v>14037</v>
      </c>
      <c r="GM47" s="4">
        <v>483.53448275862098</v>
      </c>
      <c r="GN47" s="4" t="s">
        <v>11825</v>
      </c>
      <c r="GO47" s="4" t="s">
        <v>11</v>
      </c>
      <c r="GP47" s="4" t="s">
        <v>176</v>
      </c>
      <c r="GQ47" s="4" t="s">
        <v>11</v>
      </c>
      <c r="GR47" s="4" t="s">
        <v>173</v>
      </c>
      <c r="GS47" s="4" t="s">
        <v>50</v>
      </c>
      <c r="GT47" s="4" t="s">
        <v>11</v>
      </c>
      <c r="GU47" s="4" t="s">
        <v>11829</v>
      </c>
      <c r="GV47" s="4" t="s">
        <v>11</v>
      </c>
      <c r="GW47" s="4" t="s">
        <v>13963</v>
      </c>
      <c r="GX47" s="4">
        <v>16.989999999999998</v>
      </c>
      <c r="GY47" s="4" t="s">
        <v>11844</v>
      </c>
      <c r="GZ47" s="4" t="s">
        <v>11</v>
      </c>
      <c r="HA47" s="4" t="s">
        <v>176</v>
      </c>
      <c r="HB47" s="4" t="s">
        <v>11</v>
      </c>
      <c r="HC47" s="4" t="s">
        <v>173</v>
      </c>
      <c r="HD47" s="4" t="s">
        <v>50</v>
      </c>
      <c r="HE47" s="4" t="s">
        <v>11</v>
      </c>
      <c r="HF47" s="4" t="s">
        <v>11438</v>
      </c>
      <c r="HG47" s="4" t="s">
        <v>11</v>
      </c>
      <c r="HH47" s="4" t="s">
        <v>13873</v>
      </c>
      <c r="HI47" s="4">
        <v>18.399999999999999</v>
      </c>
      <c r="HJ47" s="4" t="s">
        <v>11844</v>
      </c>
      <c r="HK47" s="4" t="s">
        <v>11</v>
      </c>
      <c r="HL47" s="4" t="s">
        <v>176</v>
      </c>
      <c r="HM47" s="4" t="s">
        <v>11</v>
      </c>
      <c r="HN47" s="4" t="s">
        <v>173</v>
      </c>
      <c r="HO47" s="4" t="s">
        <v>50</v>
      </c>
      <c r="HP47" s="4" t="s">
        <v>11</v>
      </c>
      <c r="HQ47" s="4" t="s">
        <v>11857</v>
      </c>
      <c r="HR47" s="4" t="s">
        <v>11</v>
      </c>
      <c r="HS47" s="4" t="s">
        <v>11845</v>
      </c>
      <c r="HT47" s="4">
        <v>55.625</v>
      </c>
      <c r="HU47" s="4" t="s">
        <v>11844</v>
      </c>
      <c r="HV47" s="4" t="s">
        <v>11</v>
      </c>
      <c r="HW47" s="4" t="s">
        <v>176</v>
      </c>
      <c r="HX47" s="4" t="s">
        <v>11</v>
      </c>
      <c r="HY47" s="4" t="s">
        <v>173</v>
      </c>
      <c r="HZ47" s="4" t="s">
        <v>50</v>
      </c>
      <c r="IA47" s="4" t="s">
        <v>11</v>
      </c>
      <c r="IB47" s="4" t="s">
        <v>11829</v>
      </c>
      <c r="IC47" s="4" t="s">
        <v>11</v>
      </c>
      <c r="ID47" s="4" t="s">
        <v>12234</v>
      </c>
      <c r="IE47" s="4">
        <v>36.5</v>
      </c>
      <c r="IF47" s="4" t="s">
        <v>11844</v>
      </c>
      <c r="IG47" s="4" t="s">
        <v>11</v>
      </c>
      <c r="IH47" s="4" t="s">
        <v>176</v>
      </c>
      <c r="II47" s="4" t="s">
        <v>11</v>
      </c>
      <c r="IJ47" s="4" t="s">
        <v>173</v>
      </c>
      <c r="IK47" s="4" t="s">
        <v>50</v>
      </c>
      <c r="IL47" s="4" t="s">
        <v>11</v>
      </c>
      <c r="IM47" s="4" t="s">
        <v>63</v>
      </c>
      <c r="IN47" s="4" t="s">
        <v>11</v>
      </c>
      <c r="IO47" s="4" t="s">
        <v>11999</v>
      </c>
      <c r="IP47" s="4">
        <v>44.99</v>
      </c>
      <c r="IQ47" s="4" t="s">
        <v>11844</v>
      </c>
      <c r="IR47" s="4" t="s">
        <v>11</v>
      </c>
      <c r="IS47" s="4" t="s">
        <v>176</v>
      </c>
      <c r="IT47" s="4" t="s">
        <v>175</v>
      </c>
      <c r="IU47" s="4" t="s">
        <v>12</v>
      </c>
      <c r="IV47" s="4" t="s">
        <v>12</v>
      </c>
      <c r="IW47" s="4" t="s">
        <v>12</v>
      </c>
      <c r="IX47" s="4" t="s">
        <v>12</v>
      </c>
      <c r="IY47" s="4" t="s">
        <v>12</v>
      </c>
      <c r="IZ47" s="4" t="s">
        <v>12</v>
      </c>
      <c r="JA47" s="4" t="s">
        <v>12</v>
      </c>
      <c r="JB47" s="4" t="s">
        <v>176</v>
      </c>
      <c r="JC47" s="4" t="s">
        <v>12</v>
      </c>
      <c r="JD47" s="4" t="s">
        <v>12</v>
      </c>
      <c r="JE47" s="4" t="s">
        <v>11</v>
      </c>
      <c r="JF47" s="4" t="s">
        <v>11</v>
      </c>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t="s">
        <v>11835</v>
      </c>
      <c r="KN47" s="4" t="s">
        <v>176</v>
      </c>
      <c r="KO47" s="4" t="s">
        <v>12</v>
      </c>
      <c r="KP47" s="4" t="s">
        <v>12</v>
      </c>
      <c r="KQ47" s="4" t="s">
        <v>250</v>
      </c>
      <c r="KR47" s="4" t="s">
        <v>12</v>
      </c>
      <c r="KS47" s="4" t="s">
        <v>12</v>
      </c>
      <c r="KT47" s="4" t="s">
        <v>12</v>
      </c>
      <c r="KU47" s="4" t="s">
        <v>12</v>
      </c>
      <c r="KV47" s="4" t="s">
        <v>12</v>
      </c>
      <c r="KW47" s="4" t="s">
        <v>12</v>
      </c>
      <c r="KX47" s="4" t="s">
        <v>12</v>
      </c>
      <c r="KY47" s="4" t="s">
        <v>12</v>
      </c>
      <c r="KZ47" s="4" t="s">
        <v>12</v>
      </c>
      <c r="LA47" s="4" t="s">
        <v>176</v>
      </c>
      <c r="LB47" s="4" t="s">
        <v>12</v>
      </c>
      <c r="LC47" s="4" t="s">
        <v>12</v>
      </c>
      <c r="LD47" s="4" t="s">
        <v>12</v>
      </c>
      <c r="LE47" s="4" t="s">
        <v>12</v>
      </c>
      <c r="LF47" s="4" t="s">
        <v>12</v>
      </c>
      <c r="LG47" s="4" t="s">
        <v>12</v>
      </c>
      <c r="LH47" s="4" t="s">
        <v>12</v>
      </c>
      <c r="LI47" s="4" t="s">
        <v>12</v>
      </c>
      <c r="LJ47" s="4" t="s">
        <v>12</v>
      </c>
      <c r="LK47" s="4" t="s">
        <v>12</v>
      </c>
      <c r="LL47" s="4" t="s">
        <v>12</v>
      </c>
      <c r="LM47" s="4" t="s">
        <v>12</v>
      </c>
      <c r="LN47" s="4" t="s">
        <v>12</v>
      </c>
      <c r="LO47" s="4" t="s">
        <v>12</v>
      </c>
      <c r="LP47" s="4" t="s">
        <v>12</v>
      </c>
      <c r="LQ47" s="4" t="s">
        <v>12</v>
      </c>
      <c r="LR47" s="4"/>
      <c r="LS47" s="4" t="s">
        <v>11</v>
      </c>
      <c r="LT47" s="4" t="s">
        <v>11</v>
      </c>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t="s">
        <v>11835</v>
      </c>
      <c r="NB47" s="4" t="s">
        <v>176</v>
      </c>
      <c r="NC47" s="4" t="s">
        <v>12</v>
      </c>
      <c r="ND47" s="4" t="s">
        <v>12</v>
      </c>
      <c r="NE47" s="4" t="s">
        <v>250</v>
      </c>
      <c r="NF47" s="4" t="s">
        <v>12</v>
      </c>
      <c r="NG47" s="4" t="s">
        <v>12</v>
      </c>
      <c r="NH47" s="4" t="s">
        <v>12</v>
      </c>
      <c r="NI47" s="4" t="s">
        <v>12</v>
      </c>
      <c r="NJ47" s="4" t="s">
        <v>12</v>
      </c>
      <c r="NK47" s="4" t="s">
        <v>12</v>
      </c>
      <c r="NL47" s="4" t="s">
        <v>12</v>
      </c>
      <c r="NM47" s="4" t="s">
        <v>12</v>
      </c>
      <c r="NN47" s="4" t="s">
        <v>12</v>
      </c>
      <c r="NO47" s="4" t="s">
        <v>176</v>
      </c>
      <c r="NP47" s="4" t="s">
        <v>12</v>
      </c>
      <c r="NQ47" s="4" t="s">
        <v>12</v>
      </c>
      <c r="NR47" s="4" t="s">
        <v>12</v>
      </c>
      <c r="NS47" s="4" t="s">
        <v>12</v>
      </c>
      <c r="NT47" s="4" t="s">
        <v>12</v>
      </c>
      <c r="NU47" s="4" t="s">
        <v>12</v>
      </c>
      <c r="NV47" s="4" t="s">
        <v>12</v>
      </c>
      <c r="NW47" s="4" t="s">
        <v>12</v>
      </c>
      <c r="NX47" s="4" t="s">
        <v>12</v>
      </c>
      <c r="NY47" s="4" t="s">
        <v>12</v>
      </c>
      <c r="NZ47" s="4" t="s">
        <v>12</v>
      </c>
      <c r="OA47" s="4" t="s">
        <v>12</v>
      </c>
      <c r="OB47" s="4" t="s">
        <v>12</v>
      </c>
      <c r="OC47" s="4" t="s">
        <v>12</v>
      </c>
      <c r="OD47" s="4" t="s">
        <v>12</v>
      </c>
      <c r="OE47" s="4" t="s">
        <v>12</v>
      </c>
      <c r="OF47" s="4"/>
      <c r="OG47" s="4" t="s">
        <v>11853</v>
      </c>
      <c r="OH47" s="4" t="s">
        <v>176</v>
      </c>
      <c r="OI47" s="4" t="s">
        <v>12</v>
      </c>
      <c r="OJ47" s="4" t="s">
        <v>12</v>
      </c>
      <c r="OK47" s="4" t="s">
        <v>12</v>
      </c>
      <c r="OL47" s="4" t="s">
        <v>12</v>
      </c>
      <c r="OM47" s="4" t="s">
        <v>12</v>
      </c>
      <c r="ON47" s="4" t="s">
        <v>12</v>
      </c>
      <c r="OO47" s="4" t="s">
        <v>12</v>
      </c>
      <c r="OP47" s="4" t="s">
        <v>12</v>
      </c>
      <c r="OQ47" s="4" t="s">
        <v>12</v>
      </c>
      <c r="OR47" s="4"/>
      <c r="OS47" s="4" t="s">
        <v>11892</v>
      </c>
      <c r="OT47" s="4" t="s">
        <v>176</v>
      </c>
      <c r="OU47" s="4" t="s">
        <v>12</v>
      </c>
      <c r="OV47" s="4" t="s">
        <v>12</v>
      </c>
      <c r="OW47" s="4" t="s">
        <v>12</v>
      </c>
      <c r="OX47" s="4" t="s">
        <v>12</v>
      </c>
      <c r="OY47" s="4" t="s">
        <v>12</v>
      </c>
      <c r="OZ47" s="4" t="s">
        <v>12</v>
      </c>
      <c r="PA47" s="4"/>
      <c r="PB47" s="4" t="s">
        <v>11</v>
      </c>
      <c r="PC47" s="4" t="s">
        <v>11838</v>
      </c>
      <c r="PD47" s="4" t="s">
        <v>11839</v>
      </c>
      <c r="PE47" s="4"/>
      <c r="PF47" s="4" t="s">
        <v>177</v>
      </c>
      <c r="PG47" s="4" t="s">
        <v>176</v>
      </c>
      <c r="PH47" s="4" t="s">
        <v>12</v>
      </c>
      <c r="PI47" s="4" t="s">
        <v>12</v>
      </c>
      <c r="PJ47" s="4" t="s">
        <v>12</v>
      </c>
      <c r="PK47" s="4" t="s">
        <v>12</v>
      </c>
      <c r="PL47" s="4" t="s">
        <v>12</v>
      </c>
      <c r="PM47" s="4" t="s">
        <v>12</v>
      </c>
      <c r="PN47" s="4" t="s">
        <v>12</v>
      </c>
      <c r="PO47" s="4" t="s">
        <v>12</v>
      </c>
      <c r="PP47" s="4" t="s">
        <v>12</v>
      </c>
      <c r="PQ47" s="4" t="s">
        <v>12</v>
      </c>
      <c r="PR47" s="4"/>
      <c r="PS47" s="4" t="s">
        <v>226</v>
      </c>
      <c r="PT47" s="4"/>
      <c r="PU47" s="4" t="s">
        <v>180</v>
      </c>
      <c r="PV47" s="4"/>
      <c r="PW47" s="4" t="s">
        <v>228</v>
      </c>
      <c r="PX47" s="4"/>
      <c r="PY47" s="4" t="s">
        <v>11886</v>
      </c>
      <c r="PZ47" s="4" t="s">
        <v>176</v>
      </c>
      <c r="QA47" s="4" t="s">
        <v>176</v>
      </c>
      <c r="QB47" s="4" t="s">
        <v>176</v>
      </c>
      <c r="QC47" s="4" t="s">
        <v>176</v>
      </c>
      <c r="QD47" s="4" t="s">
        <v>12</v>
      </c>
      <c r="QE47" s="4" t="s">
        <v>12</v>
      </c>
      <c r="QF47" s="4"/>
      <c r="QG47" s="4" t="s">
        <v>175</v>
      </c>
      <c r="QH47" s="4" t="s">
        <v>12</v>
      </c>
      <c r="QI47" s="4" t="s">
        <v>12</v>
      </c>
      <c r="QJ47" s="4" t="s">
        <v>12</v>
      </c>
      <c r="QK47" s="4" t="s">
        <v>12</v>
      </c>
      <c r="QL47" s="4" t="s">
        <v>12</v>
      </c>
      <c r="QM47" s="4" t="s">
        <v>12</v>
      </c>
      <c r="QN47" s="4" t="s">
        <v>176</v>
      </c>
      <c r="QO47" s="4"/>
      <c r="QP47" s="4"/>
      <c r="QQ47" s="4" t="s">
        <v>175</v>
      </c>
      <c r="QR47" s="4" t="s">
        <v>12</v>
      </c>
      <c r="QS47" s="4" t="s">
        <v>12</v>
      </c>
      <c r="QT47" s="4" t="s">
        <v>12</v>
      </c>
      <c r="QU47" s="4" t="s">
        <v>12</v>
      </c>
      <c r="QV47" s="4" t="s">
        <v>12</v>
      </c>
      <c r="QW47" s="4" t="s">
        <v>12</v>
      </c>
      <c r="QX47" s="4" t="s">
        <v>176</v>
      </c>
      <c r="QY47" s="4"/>
      <c r="QZ47" s="4"/>
      <c r="RA47" s="4" t="s">
        <v>50</v>
      </c>
      <c r="RB47" s="4" t="s">
        <v>50</v>
      </c>
      <c r="RC47" s="4" t="s">
        <v>16860</v>
      </c>
    </row>
    <row r="48" spans="1:471" x14ac:dyDescent="0.3">
      <c r="A48" s="4" t="s">
        <v>16861</v>
      </c>
      <c r="B48" s="4" t="s">
        <v>16862</v>
      </c>
      <c r="C48" s="4" t="s">
        <v>16863</v>
      </c>
      <c r="D48" s="4" t="s">
        <v>14393</v>
      </c>
      <c r="E48" s="4" t="s">
        <v>14393</v>
      </c>
      <c r="F48" s="4" t="s">
        <v>183</v>
      </c>
      <c r="G48" s="4" t="s">
        <v>11</v>
      </c>
      <c r="H48" s="4" t="s">
        <v>250</v>
      </c>
      <c r="I48" s="4" t="s">
        <v>251</v>
      </c>
      <c r="J48" s="4" t="s">
        <v>498</v>
      </c>
      <c r="K48" s="4" t="s">
        <v>499</v>
      </c>
      <c r="L48" s="4"/>
      <c r="M48" s="4" t="s">
        <v>11821</v>
      </c>
      <c r="N48" s="4" t="s">
        <v>11822</v>
      </c>
      <c r="O48" s="4" t="s">
        <v>50</v>
      </c>
      <c r="P48" s="4"/>
      <c r="Q48" s="4"/>
      <c r="R48" s="4"/>
      <c r="S48" s="4"/>
      <c r="T48" s="4"/>
      <c r="U48" s="4"/>
      <c r="V48" s="4"/>
      <c r="W48" s="4"/>
      <c r="X48" s="4"/>
      <c r="Y48" s="4"/>
      <c r="Z48" s="4" t="s">
        <v>50</v>
      </c>
      <c r="AA48" s="4"/>
      <c r="AB48" s="4"/>
      <c r="AC48" s="4"/>
      <c r="AD48" s="4"/>
      <c r="AE48" s="4"/>
      <c r="AF48" s="4"/>
      <c r="AG48" s="4"/>
      <c r="AH48" s="4"/>
      <c r="AI48" s="4"/>
      <c r="AJ48" s="4"/>
      <c r="AK48" s="4" t="s">
        <v>50</v>
      </c>
      <c r="AL48" s="4"/>
      <c r="AM48" s="4"/>
      <c r="AN48" s="4"/>
      <c r="AO48" s="4"/>
      <c r="AP48" s="4"/>
      <c r="AQ48" s="4"/>
      <c r="AR48" s="4"/>
      <c r="AS48" s="4"/>
      <c r="AT48" s="4"/>
      <c r="AU48" s="4"/>
      <c r="AV48" s="4" t="s">
        <v>50</v>
      </c>
      <c r="AW48" s="4"/>
      <c r="AX48" s="4"/>
      <c r="AY48" s="4"/>
      <c r="AZ48" s="4"/>
      <c r="BA48" s="4"/>
      <c r="BB48" s="4"/>
      <c r="BC48" s="4"/>
      <c r="BD48" s="4"/>
      <c r="BE48" s="4"/>
      <c r="BF48" s="4"/>
      <c r="BG48" s="4" t="s">
        <v>50</v>
      </c>
      <c r="BH48" s="4"/>
      <c r="BI48" s="4"/>
      <c r="BJ48" s="4"/>
      <c r="BK48" s="4"/>
      <c r="BL48" s="4"/>
      <c r="BM48" s="4"/>
      <c r="BN48" s="4"/>
      <c r="BO48" s="4"/>
      <c r="BP48" s="4"/>
      <c r="BQ48" s="4"/>
      <c r="BR48" s="4" t="s">
        <v>50</v>
      </c>
      <c r="BS48" s="4"/>
      <c r="BT48" s="4"/>
      <c r="BU48" s="4"/>
      <c r="BV48" s="4"/>
      <c r="BW48" s="4"/>
      <c r="BX48" s="4"/>
      <c r="BY48" s="4"/>
      <c r="BZ48" s="4"/>
      <c r="CA48" s="4"/>
      <c r="CB48" s="4"/>
      <c r="CC48" s="4" t="s">
        <v>50</v>
      </c>
      <c r="CD48" s="4"/>
      <c r="CE48" s="4"/>
      <c r="CF48" s="4"/>
      <c r="CG48" s="4"/>
      <c r="CH48" s="4"/>
      <c r="CI48" s="4"/>
      <c r="CJ48" s="4"/>
      <c r="CK48" s="4"/>
      <c r="CL48" s="4"/>
      <c r="CM48" s="4"/>
      <c r="CN48" s="4" t="s">
        <v>11</v>
      </c>
      <c r="CO48" s="4" t="s">
        <v>173</v>
      </c>
      <c r="CP48" s="4" t="s">
        <v>50</v>
      </c>
      <c r="CQ48" s="4" t="s">
        <v>11</v>
      </c>
      <c r="CR48" s="4" t="s">
        <v>176</v>
      </c>
      <c r="CS48" s="4" t="s">
        <v>11</v>
      </c>
      <c r="CT48" s="4" t="s">
        <v>13733</v>
      </c>
      <c r="CU48" s="4">
        <v>82.9</v>
      </c>
      <c r="CV48" s="4" t="s">
        <v>11824</v>
      </c>
      <c r="CW48" s="4" t="s">
        <v>11</v>
      </c>
      <c r="CX48" s="4" t="s">
        <v>176</v>
      </c>
      <c r="CY48" s="4" t="s">
        <v>50</v>
      </c>
      <c r="CZ48" s="4"/>
      <c r="DA48" s="4"/>
      <c r="DB48" s="4"/>
      <c r="DC48" s="4"/>
      <c r="DD48" s="4"/>
      <c r="DE48" s="4"/>
      <c r="DF48" s="4"/>
      <c r="DG48" s="4"/>
      <c r="DH48" s="4"/>
      <c r="DI48" s="4"/>
      <c r="DJ48" s="4" t="s">
        <v>50</v>
      </c>
      <c r="DK48" s="4"/>
      <c r="DL48" s="4"/>
      <c r="DM48" s="4"/>
      <c r="DN48" s="4"/>
      <c r="DO48" s="4"/>
      <c r="DP48" s="4"/>
      <c r="DQ48" s="4"/>
      <c r="DR48" s="4"/>
      <c r="DS48" s="4"/>
      <c r="DT48" s="4"/>
      <c r="DU48" s="4" t="s">
        <v>50</v>
      </c>
      <c r="DV48" s="4"/>
      <c r="DW48" s="4"/>
      <c r="DX48" s="4"/>
      <c r="DY48" s="4"/>
      <c r="DZ48" s="4"/>
      <c r="EA48" s="4"/>
      <c r="EB48" s="4"/>
      <c r="EC48" s="4"/>
      <c r="ED48" s="4"/>
      <c r="EE48" s="4"/>
      <c r="EF48" s="4" t="s">
        <v>50</v>
      </c>
      <c r="EG48" s="4"/>
      <c r="EH48" s="4"/>
      <c r="EI48" s="4"/>
      <c r="EJ48" s="4"/>
      <c r="EK48" s="4"/>
      <c r="EL48" s="4"/>
      <c r="EM48" s="4"/>
      <c r="EN48" s="4"/>
      <c r="EO48" s="4"/>
      <c r="EP48" s="4"/>
      <c r="EQ48" s="4" t="s">
        <v>50</v>
      </c>
      <c r="ER48" s="4"/>
      <c r="ES48" s="4"/>
      <c r="ET48" s="4"/>
      <c r="EU48" s="4"/>
      <c r="EV48" s="4"/>
      <c r="EW48" s="4"/>
      <c r="EX48" s="4"/>
      <c r="EY48" s="4"/>
      <c r="EZ48" s="4"/>
      <c r="FA48" s="4"/>
      <c r="FB48" s="4" t="s">
        <v>50</v>
      </c>
      <c r="FC48" s="4"/>
      <c r="FD48" s="4"/>
      <c r="FE48" s="4"/>
      <c r="FF48" s="4"/>
      <c r="FG48" s="4"/>
      <c r="FH48" s="4"/>
      <c r="FI48" s="4"/>
      <c r="FJ48" s="4"/>
      <c r="FK48" s="4"/>
      <c r="FL48" s="4"/>
      <c r="FM48" s="4" t="s">
        <v>175</v>
      </c>
      <c r="FN48" s="4" t="s">
        <v>12</v>
      </c>
      <c r="FO48" s="4" t="s">
        <v>12</v>
      </c>
      <c r="FP48" s="4" t="s">
        <v>12</v>
      </c>
      <c r="FQ48" s="4" t="s">
        <v>12</v>
      </c>
      <c r="FR48" s="4" t="s">
        <v>12</v>
      </c>
      <c r="FS48" s="4" t="s">
        <v>12</v>
      </c>
      <c r="FT48" s="4" t="s">
        <v>12</v>
      </c>
      <c r="FU48" s="4" t="s">
        <v>12</v>
      </c>
      <c r="FV48" s="4" t="s">
        <v>12</v>
      </c>
      <c r="FW48" s="4" t="s">
        <v>12</v>
      </c>
      <c r="FX48" s="4" t="s">
        <v>12</v>
      </c>
      <c r="FY48" s="4" t="s">
        <v>12</v>
      </c>
      <c r="FZ48" s="4" t="s">
        <v>12</v>
      </c>
      <c r="GA48" s="4" t="s">
        <v>12</v>
      </c>
      <c r="GB48" s="4" t="s">
        <v>176</v>
      </c>
      <c r="GC48" s="4" t="s">
        <v>12</v>
      </c>
      <c r="GD48" s="4" t="s">
        <v>12</v>
      </c>
      <c r="GE48" s="4" t="s">
        <v>12</v>
      </c>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t="s">
        <v>11</v>
      </c>
      <c r="JF48" s="4" t="s">
        <v>11</v>
      </c>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t="s">
        <v>11835</v>
      </c>
      <c r="KN48" s="4" t="s">
        <v>176</v>
      </c>
      <c r="KO48" s="4" t="s">
        <v>12</v>
      </c>
      <c r="KP48" s="4" t="s">
        <v>12</v>
      </c>
      <c r="KQ48" s="4" t="s">
        <v>250</v>
      </c>
      <c r="KR48" s="4" t="s">
        <v>12</v>
      </c>
      <c r="KS48" s="4" t="s">
        <v>12</v>
      </c>
      <c r="KT48" s="4" t="s">
        <v>12</v>
      </c>
      <c r="KU48" s="4" t="s">
        <v>12</v>
      </c>
      <c r="KV48" s="4" t="s">
        <v>12</v>
      </c>
      <c r="KW48" s="4" t="s">
        <v>12</v>
      </c>
      <c r="KX48" s="4" t="s">
        <v>12</v>
      </c>
      <c r="KY48" s="4" t="s">
        <v>12</v>
      </c>
      <c r="KZ48" s="4" t="s">
        <v>12</v>
      </c>
      <c r="LA48" s="4" t="s">
        <v>176</v>
      </c>
      <c r="LB48" s="4" t="s">
        <v>12</v>
      </c>
      <c r="LC48" s="4" t="s">
        <v>12</v>
      </c>
      <c r="LD48" s="4" t="s">
        <v>12</v>
      </c>
      <c r="LE48" s="4" t="s">
        <v>12</v>
      </c>
      <c r="LF48" s="4" t="s">
        <v>12</v>
      </c>
      <c r="LG48" s="4" t="s">
        <v>12</v>
      </c>
      <c r="LH48" s="4" t="s">
        <v>12</v>
      </c>
      <c r="LI48" s="4" t="s">
        <v>12</v>
      </c>
      <c r="LJ48" s="4" t="s">
        <v>12</v>
      </c>
      <c r="LK48" s="4" t="s">
        <v>12</v>
      </c>
      <c r="LL48" s="4" t="s">
        <v>12</v>
      </c>
      <c r="LM48" s="4" t="s">
        <v>12</v>
      </c>
      <c r="LN48" s="4" t="s">
        <v>12</v>
      </c>
      <c r="LO48" s="4" t="s">
        <v>12</v>
      </c>
      <c r="LP48" s="4" t="s">
        <v>12</v>
      </c>
      <c r="LQ48" s="4" t="s">
        <v>12</v>
      </c>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t="s">
        <v>11853</v>
      </c>
      <c r="OH48" s="4" t="s">
        <v>176</v>
      </c>
      <c r="OI48" s="4" t="s">
        <v>12</v>
      </c>
      <c r="OJ48" s="4" t="s">
        <v>12</v>
      </c>
      <c r="OK48" s="4" t="s">
        <v>12</v>
      </c>
      <c r="OL48" s="4" t="s">
        <v>12</v>
      </c>
      <c r="OM48" s="4" t="s">
        <v>12</v>
      </c>
      <c r="ON48" s="4" t="s">
        <v>12</v>
      </c>
      <c r="OO48" s="4" t="s">
        <v>12</v>
      </c>
      <c r="OP48" s="4" t="s">
        <v>12</v>
      </c>
      <c r="OQ48" s="4" t="s">
        <v>12</v>
      </c>
      <c r="OR48" s="4"/>
      <c r="OS48" s="4" t="s">
        <v>11892</v>
      </c>
      <c r="OT48" s="4" t="s">
        <v>176</v>
      </c>
      <c r="OU48" s="4" t="s">
        <v>12</v>
      </c>
      <c r="OV48" s="4" t="s">
        <v>12</v>
      </c>
      <c r="OW48" s="4" t="s">
        <v>12</v>
      </c>
      <c r="OX48" s="4" t="s">
        <v>12</v>
      </c>
      <c r="OY48" s="4" t="s">
        <v>12</v>
      </c>
      <c r="OZ48" s="4" t="s">
        <v>12</v>
      </c>
      <c r="PA48" s="4"/>
      <c r="PB48" s="4" t="s">
        <v>11</v>
      </c>
      <c r="PC48" s="4" t="s">
        <v>11838</v>
      </c>
      <c r="PD48" s="4" t="s">
        <v>11839</v>
      </c>
      <c r="PE48" s="4"/>
      <c r="PF48" s="4" t="s">
        <v>177</v>
      </c>
      <c r="PG48" s="4" t="s">
        <v>176</v>
      </c>
      <c r="PH48" s="4" t="s">
        <v>12</v>
      </c>
      <c r="PI48" s="4" t="s">
        <v>12</v>
      </c>
      <c r="PJ48" s="4" t="s">
        <v>12</v>
      </c>
      <c r="PK48" s="4" t="s">
        <v>12</v>
      </c>
      <c r="PL48" s="4" t="s">
        <v>12</v>
      </c>
      <c r="PM48" s="4" t="s">
        <v>12</v>
      </c>
      <c r="PN48" s="4" t="s">
        <v>12</v>
      </c>
      <c r="PO48" s="4" t="s">
        <v>12</v>
      </c>
      <c r="PP48" s="4" t="s">
        <v>12</v>
      </c>
      <c r="PQ48" s="4" t="s">
        <v>12</v>
      </c>
      <c r="PR48" s="4"/>
      <c r="PS48" s="4" t="s">
        <v>226</v>
      </c>
      <c r="PT48" s="4"/>
      <c r="PU48" s="4" t="s">
        <v>180</v>
      </c>
      <c r="PV48" s="4"/>
      <c r="PW48" s="4" t="s">
        <v>228</v>
      </c>
      <c r="PX48" s="4"/>
      <c r="PY48" s="4" t="s">
        <v>11886</v>
      </c>
      <c r="PZ48" s="4" t="s">
        <v>176</v>
      </c>
      <c r="QA48" s="4" t="s">
        <v>176</v>
      </c>
      <c r="QB48" s="4" t="s">
        <v>176</v>
      </c>
      <c r="QC48" s="4" t="s">
        <v>176</v>
      </c>
      <c r="QD48" s="4" t="s">
        <v>12</v>
      </c>
      <c r="QE48" s="4" t="s">
        <v>12</v>
      </c>
      <c r="QF48" s="4"/>
      <c r="QG48" s="4" t="s">
        <v>175</v>
      </c>
      <c r="QH48" s="4" t="s">
        <v>12</v>
      </c>
      <c r="QI48" s="4" t="s">
        <v>12</v>
      </c>
      <c r="QJ48" s="4" t="s">
        <v>12</v>
      </c>
      <c r="QK48" s="4" t="s">
        <v>12</v>
      </c>
      <c r="QL48" s="4" t="s">
        <v>12</v>
      </c>
      <c r="QM48" s="4" t="s">
        <v>12</v>
      </c>
      <c r="QN48" s="4" t="s">
        <v>176</v>
      </c>
      <c r="QO48" s="4"/>
      <c r="QP48" s="4"/>
      <c r="QQ48" s="4" t="s">
        <v>175</v>
      </c>
      <c r="QR48" s="4" t="s">
        <v>12</v>
      </c>
      <c r="QS48" s="4" t="s">
        <v>12</v>
      </c>
      <c r="QT48" s="4" t="s">
        <v>12</v>
      </c>
      <c r="QU48" s="4" t="s">
        <v>12</v>
      </c>
      <c r="QV48" s="4" t="s">
        <v>12</v>
      </c>
      <c r="QW48" s="4" t="s">
        <v>12</v>
      </c>
      <c r="QX48" s="4" t="s">
        <v>176</v>
      </c>
      <c r="QY48" s="4"/>
      <c r="QZ48" s="4"/>
      <c r="RA48" s="4" t="s">
        <v>50</v>
      </c>
      <c r="RB48" s="4" t="s">
        <v>50</v>
      </c>
      <c r="RC48" s="4" t="s">
        <v>16864</v>
      </c>
    </row>
    <row r="49" spans="1:471" x14ac:dyDescent="0.3">
      <c r="A49" s="4" t="s">
        <v>16865</v>
      </c>
      <c r="B49" s="4" t="s">
        <v>16866</v>
      </c>
      <c r="C49" s="4" t="s">
        <v>16867</v>
      </c>
      <c r="D49" s="4" t="s">
        <v>14393</v>
      </c>
      <c r="E49" s="4" t="s">
        <v>14393</v>
      </c>
      <c r="F49" s="4" t="s">
        <v>183</v>
      </c>
      <c r="G49" s="4" t="s">
        <v>11</v>
      </c>
      <c r="H49" s="4" t="s">
        <v>250</v>
      </c>
      <c r="I49" s="4" t="s">
        <v>251</v>
      </c>
      <c r="J49" s="4" t="s">
        <v>498</v>
      </c>
      <c r="K49" s="4" t="s">
        <v>499</v>
      </c>
      <c r="L49" s="4"/>
      <c r="M49" s="4" t="s">
        <v>11821</v>
      </c>
      <c r="N49" s="4" t="s">
        <v>11850</v>
      </c>
      <c r="O49" s="4" t="s">
        <v>11</v>
      </c>
      <c r="P49" s="4" t="s">
        <v>173</v>
      </c>
      <c r="Q49" s="4" t="s">
        <v>50</v>
      </c>
      <c r="R49" s="4" t="s">
        <v>11</v>
      </c>
      <c r="S49" s="4" t="s">
        <v>11415</v>
      </c>
      <c r="T49" s="4" t="s">
        <v>11</v>
      </c>
      <c r="U49" s="4" t="s">
        <v>14024</v>
      </c>
      <c r="V49" s="4">
        <v>18.989999999999998</v>
      </c>
      <c r="W49" s="4" t="s">
        <v>11952</v>
      </c>
      <c r="X49" s="4" t="s">
        <v>11</v>
      </c>
      <c r="Y49" s="4" t="s">
        <v>176</v>
      </c>
      <c r="Z49" s="4" t="s">
        <v>11</v>
      </c>
      <c r="AA49" s="4" t="s">
        <v>173</v>
      </c>
      <c r="AB49" s="4" t="s">
        <v>50</v>
      </c>
      <c r="AC49" s="4" t="s">
        <v>11</v>
      </c>
      <c r="AD49" s="4" t="s">
        <v>63</v>
      </c>
      <c r="AE49" s="4" t="s">
        <v>11</v>
      </c>
      <c r="AF49" s="4" t="s">
        <v>13919</v>
      </c>
      <c r="AG49" s="4">
        <v>49.7</v>
      </c>
      <c r="AH49" s="4" t="s">
        <v>11824</v>
      </c>
      <c r="AI49" s="4" t="s">
        <v>11</v>
      </c>
      <c r="AJ49" s="4" t="s">
        <v>176</v>
      </c>
      <c r="AK49" s="4" t="s">
        <v>11</v>
      </c>
      <c r="AL49" s="4" t="s">
        <v>173</v>
      </c>
      <c r="AM49" s="4" t="s">
        <v>50</v>
      </c>
      <c r="AN49" s="4" t="s">
        <v>11</v>
      </c>
      <c r="AO49" s="4" t="s">
        <v>11419</v>
      </c>
      <c r="AP49" s="4" t="s">
        <v>11</v>
      </c>
      <c r="AQ49" s="4" t="s">
        <v>11997</v>
      </c>
      <c r="AR49" s="4">
        <v>32.99</v>
      </c>
      <c r="AS49" s="4" t="s">
        <v>11824</v>
      </c>
      <c r="AT49" s="4" t="s">
        <v>11</v>
      </c>
      <c r="AU49" s="4" t="s">
        <v>176</v>
      </c>
      <c r="AV49" s="4" t="s">
        <v>11</v>
      </c>
      <c r="AW49" s="4" t="s">
        <v>173</v>
      </c>
      <c r="AX49" s="4" t="s">
        <v>50</v>
      </c>
      <c r="AY49" s="4" t="s">
        <v>11</v>
      </c>
      <c r="AZ49" s="4" t="s">
        <v>176</v>
      </c>
      <c r="BA49" s="4" t="s">
        <v>11</v>
      </c>
      <c r="BB49" s="4" t="s">
        <v>12074</v>
      </c>
      <c r="BC49" s="4">
        <v>13.89</v>
      </c>
      <c r="BD49" s="4" t="s">
        <v>11824</v>
      </c>
      <c r="BE49" s="4" t="s">
        <v>11</v>
      </c>
      <c r="BF49" s="4" t="s">
        <v>176</v>
      </c>
      <c r="BG49" s="4" t="s">
        <v>11</v>
      </c>
      <c r="BH49" s="4" t="s">
        <v>173</v>
      </c>
      <c r="BI49" s="4" t="s">
        <v>50</v>
      </c>
      <c r="BJ49" s="4" t="s">
        <v>11</v>
      </c>
      <c r="BK49" s="4" t="s">
        <v>176</v>
      </c>
      <c r="BL49" s="4" t="s">
        <v>11</v>
      </c>
      <c r="BM49" s="4" t="s">
        <v>16617</v>
      </c>
      <c r="BN49" s="4">
        <v>10.39</v>
      </c>
      <c r="BO49" s="4" t="s">
        <v>11824</v>
      </c>
      <c r="BP49" s="4" t="s">
        <v>11</v>
      </c>
      <c r="BQ49" s="4" t="s">
        <v>176</v>
      </c>
      <c r="BR49" s="4" t="s">
        <v>11</v>
      </c>
      <c r="BS49" s="4" t="s">
        <v>173</v>
      </c>
      <c r="BT49" s="4" t="s">
        <v>50</v>
      </c>
      <c r="BU49" s="4" t="s">
        <v>11</v>
      </c>
      <c r="BV49" s="4" t="s">
        <v>176</v>
      </c>
      <c r="BW49" s="4" t="s">
        <v>11</v>
      </c>
      <c r="BX49" s="4" t="s">
        <v>12220</v>
      </c>
      <c r="BY49" s="4">
        <v>12.89</v>
      </c>
      <c r="BZ49" s="4" t="s">
        <v>11824</v>
      </c>
      <c r="CA49" s="4" t="s">
        <v>11</v>
      </c>
      <c r="CB49" s="4" t="s">
        <v>176</v>
      </c>
      <c r="CC49" s="4" t="s">
        <v>11</v>
      </c>
      <c r="CD49" s="4" t="s">
        <v>173</v>
      </c>
      <c r="CE49" s="4" t="s">
        <v>50</v>
      </c>
      <c r="CF49" s="4" t="s">
        <v>11</v>
      </c>
      <c r="CG49" s="4" t="s">
        <v>176</v>
      </c>
      <c r="CH49" s="4" t="s">
        <v>11</v>
      </c>
      <c r="CI49" s="4" t="s">
        <v>12071</v>
      </c>
      <c r="CJ49" s="4">
        <v>8.89</v>
      </c>
      <c r="CK49" s="4" t="s">
        <v>11824</v>
      </c>
      <c r="CL49" s="4" t="s">
        <v>11</v>
      </c>
      <c r="CM49" s="4" t="s">
        <v>176</v>
      </c>
      <c r="CN49" s="4" t="s">
        <v>11</v>
      </c>
      <c r="CO49" s="4" t="s">
        <v>173</v>
      </c>
      <c r="CP49" s="4" t="s">
        <v>50</v>
      </c>
      <c r="CQ49" s="4" t="s">
        <v>11</v>
      </c>
      <c r="CR49" s="4" t="s">
        <v>176</v>
      </c>
      <c r="CS49" s="4" t="s">
        <v>11</v>
      </c>
      <c r="CT49" s="4" t="s">
        <v>12033</v>
      </c>
      <c r="CU49" s="4">
        <v>99.9</v>
      </c>
      <c r="CV49" s="4" t="s">
        <v>11824</v>
      </c>
      <c r="CW49" s="4" t="s">
        <v>11</v>
      </c>
      <c r="CX49" s="4" t="s">
        <v>176</v>
      </c>
      <c r="CY49" s="4" t="s">
        <v>11</v>
      </c>
      <c r="CZ49" s="4" t="s">
        <v>173</v>
      </c>
      <c r="DA49" s="4" t="s">
        <v>50</v>
      </c>
      <c r="DB49" s="4" t="s">
        <v>11</v>
      </c>
      <c r="DC49" s="4" t="s">
        <v>11419</v>
      </c>
      <c r="DD49" s="4" t="s">
        <v>11</v>
      </c>
      <c r="DE49" s="4" t="s">
        <v>11981</v>
      </c>
      <c r="DF49" s="4">
        <v>42.99</v>
      </c>
      <c r="DG49" s="4" t="s">
        <v>11825</v>
      </c>
      <c r="DH49" s="4" t="s">
        <v>11</v>
      </c>
      <c r="DI49" s="4" t="s">
        <v>176</v>
      </c>
      <c r="DJ49" s="4" t="s">
        <v>11</v>
      </c>
      <c r="DK49" s="4" t="s">
        <v>173</v>
      </c>
      <c r="DL49" s="4" t="s">
        <v>50</v>
      </c>
      <c r="DM49" s="4" t="s">
        <v>11</v>
      </c>
      <c r="DN49" s="4" t="s">
        <v>176</v>
      </c>
      <c r="DO49" s="4" t="s">
        <v>11</v>
      </c>
      <c r="DP49" s="4" t="s">
        <v>16868</v>
      </c>
      <c r="DQ49" s="4">
        <v>11.69</v>
      </c>
      <c r="DR49" s="4" t="s">
        <v>11825</v>
      </c>
      <c r="DS49" s="4" t="s">
        <v>11</v>
      </c>
      <c r="DT49" s="4" t="s">
        <v>176</v>
      </c>
      <c r="DU49" s="4" t="s">
        <v>11</v>
      </c>
      <c r="DV49" s="4" t="s">
        <v>173</v>
      </c>
      <c r="DW49" s="4" t="s">
        <v>50</v>
      </c>
      <c r="DX49" s="4" t="s">
        <v>11</v>
      </c>
      <c r="DY49" s="4" t="s">
        <v>176</v>
      </c>
      <c r="DZ49" s="4" t="s">
        <v>11</v>
      </c>
      <c r="EA49" s="4" t="s">
        <v>13993</v>
      </c>
      <c r="EB49" s="4">
        <v>46.89</v>
      </c>
      <c r="EC49" s="4" t="s">
        <v>11825</v>
      </c>
      <c r="ED49" s="4" t="s">
        <v>11</v>
      </c>
      <c r="EE49" s="4" t="s">
        <v>176</v>
      </c>
      <c r="EF49" s="4" t="s">
        <v>11</v>
      </c>
      <c r="EG49" s="4" t="s">
        <v>173</v>
      </c>
      <c r="EH49" s="4" t="s">
        <v>50</v>
      </c>
      <c r="EI49" s="4" t="s">
        <v>11</v>
      </c>
      <c r="EJ49" s="4" t="s">
        <v>176</v>
      </c>
      <c r="EK49" s="4" t="s">
        <v>11</v>
      </c>
      <c r="EL49" s="4" t="s">
        <v>11982</v>
      </c>
      <c r="EM49" s="4">
        <v>45.99</v>
      </c>
      <c r="EN49" s="4" t="s">
        <v>11825</v>
      </c>
      <c r="EO49" s="4" t="s">
        <v>11</v>
      </c>
      <c r="EP49" s="4" t="s">
        <v>176</v>
      </c>
      <c r="EQ49" s="4" t="s">
        <v>11</v>
      </c>
      <c r="ER49" s="4" t="s">
        <v>173</v>
      </c>
      <c r="ES49" s="4" t="s">
        <v>50</v>
      </c>
      <c r="ET49" s="4" t="s">
        <v>11</v>
      </c>
      <c r="EU49" s="4" t="s">
        <v>176</v>
      </c>
      <c r="EV49" s="4" t="s">
        <v>11</v>
      </c>
      <c r="EW49" s="4" t="s">
        <v>12026</v>
      </c>
      <c r="EX49" s="4">
        <v>20.85</v>
      </c>
      <c r="EY49" s="4" t="s">
        <v>11844</v>
      </c>
      <c r="EZ49" s="4" t="s">
        <v>11</v>
      </c>
      <c r="FA49" s="4" t="s">
        <v>176</v>
      </c>
      <c r="FB49" s="4" t="s">
        <v>11</v>
      </c>
      <c r="FC49" s="4" t="s">
        <v>173</v>
      </c>
      <c r="FD49" s="4" t="s">
        <v>50</v>
      </c>
      <c r="FE49" s="4" t="s">
        <v>11</v>
      </c>
      <c r="FF49" s="4" t="s">
        <v>11438</v>
      </c>
      <c r="FG49" s="4" t="s">
        <v>11</v>
      </c>
      <c r="FH49" s="4" t="s">
        <v>12140</v>
      </c>
      <c r="FI49" s="4">
        <v>35.9</v>
      </c>
      <c r="FJ49" s="4" t="s">
        <v>11825</v>
      </c>
      <c r="FK49" s="4" t="s">
        <v>11</v>
      </c>
      <c r="FL49" s="4" t="s">
        <v>176</v>
      </c>
      <c r="FM49" s="4" t="s">
        <v>175</v>
      </c>
      <c r="FN49" s="4" t="s">
        <v>12</v>
      </c>
      <c r="FO49" s="4" t="s">
        <v>12</v>
      </c>
      <c r="FP49" s="4" t="s">
        <v>12</v>
      </c>
      <c r="FQ49" s="4" t="s">
        <v>12</v>
      </c>
      <c r="FR49" s="4" t="s">
        <v>12</v>
      </c>
      <c r="FS49" s="4" t="s">
        <v>12</v>
      </c>
      <c r="FT49" s="4" t="s">
        <v>12</v>
      </c>
      <c r="FU49" s="4" t="s">
        <v>12</v>
      </c>
      <c r="FV49" s="4" t="s">
        <v>12</v>
      </c>
      <c r="FW49" s="4" t="s">
        <v>12</v>
      </c>
      <c r="FX49" s="4" t="s">
        <v>12</v>
      </c>
      <c r="FY49" s="4" t="s">
        <v>12</v>
      </c>
      <c r="FZ49" s="4" t="s">
        <v>12</v>
      </c>
      <c r="GA49" s="4" t="s">
        <v>12</v>
      </c>
      <c r="GB49" s="4" t="s">
        <v>176</v>
      </c>
      <c r="GC49" s="4" t="s">
        <v>12</v>
      </c>
      <c r="GD49" s="4" t="s">
        <v>12</v>
      </c>
      <c r="GE49" s="4" t="s">
        <v>12</v>
      </c>
      <c r="GF49" s="4" t="s">
        <v>11</v>
      </c>
      <c r="GG49" s="4" t="s">
        <v>173</v>
      </c>
      <c r="GH49" s="4" t="s">
        <v>50</v>
      </c>
      <c r="GI49" s="4" t="s">
        <v>11</v>
      </c>
      <c r="GJ49" s="4" t="s">
        <v>83</v>
      </c>
      <c r="GK49" s="4" t="s">
        <v>11</v>
      </c>
      <c r="GL49" s="4" t="s">
        <v>13940</v>
      </c>
      <c r="GM49" s="4">
        <v>513.32142857142901</v>
      </c>
      <c r="GN49" s="4" t="s">
        <v>11825</v>
      </c>
      <c r="GO49" s="4" t="s">
        <v>11</v>
      </c>
      <c r="GP49" s="4" t="s">
        <v>176</v>
      </c>
      <c r="GQ49" s="4" t="s">
        <v>11</v>
      </c>
      <c r="GR49" s="4" t="s">
        <v>173</v>
      </c>
      <c r="GS49" s="4" t="s">
        <v>50</v>
      </c>
      <c r="GT49" s="4" t="s">
        <v>11</v>
      </c>
      <c r="GU49" s="4" t="s">
        <v>11829</v>
      </c>
      <c r="GV49" s="4" t="s">
        <v>11</v>
      </c>
      <c r="GW49" s="4" t="s">
        <v>11970</v>
      </c>
      <c r="GX49" s="4">
        <v>14.99</v>
      </c>
      <c r="GY49" s="4" t="s">
        <v>11844</v>
      </c>
      <c r="GZ49" s="4" t="s">
        <v>11</v>
      </c>
      <c r="HA49" s="4" t="s">
        <v>176</v>
      </c>
      <c r="HB49" s="4" t="s">
        <v>11</v>
      </c>
      <c r="HC49" s="4" t="s">
        <v>173</v>
      </c>
      <c r="HD49" s="4" t="s">
        <v>50</v>
      </c>
      <c r="HE49" s="4" t="s">
        <v>11</v>
      </c>
      <c r="HF49" s="4" t="s">
        <v>11438</v>
      </c>
      <c r="HG49" s="4" t="s">
        <v>11</v>
      </c>
      <c r="HH49" s="4" t="s">
        <v>11976</v>
      </c>
      <c r="HI49" s="4">
        <v>18.8</v>
      </c>
      <c r="HJ49" s="4" t="s">
        <v>11844</v>
      </c>
      <c r="HK49" s="4" t="s">
        <v>11</v>
      </c>
      <c r="HL49" s="4" t="s">
        <v>176</v>
      </c>
      <c r="HM49" s="4" t="s">
        <v>11</v>
      </c>
      <c r="HN49" s="4" t="s">
        <v>173</v>
      </c>
      <c r="HO49" s="4" t="s">
        <v>50</v>
      </c>
      <c r="HP49" s="4" t="s">
        <v>11</v>
      </c>
      <c r="HQ49" s="4" t="s">
        <v>11857</v>
      </c>
      <c r="HR49" s="4" t="s">
        <v>11</v>
      </c>
      <c r="HS49" s="4" t="s">
        <v>11979</v>
      </c>
      <c r="HT49" s="4">
        <v>58.737499999999997</v>
      </c>
      <c r="HU49" s="4" t="s">
        <v>11825</v>
      </c>
      <c r="HV49" s="4" t="s">
        <v>11</v>
      </c>
      <c r="HW49" s="4" t="s">
        <v>176</v>
      </c>
      <c r="HX49" s="4" t="s">
        <v>11</v>
      </c>
      <c r="HY49" s="4" t="s">
        <v>173</v>
      </c>
      <c r="HZ49" s="4" t="s">
        <v>50</v>
      </c>
      <c r="IA49" s="4" t="s">
        <v>11</v>
      </c>
      <c r="IB49" s="4" t="s">
        <v>11829</v>
      </c>
      <c r="IC49" s="4" t="s">
        <v>11</v>
      </c>
      <c r="ID49" s="4" t="s">
        <v>11980</v>
      </c>
      <c r="IE49" s="4">
        <v>32.29</v>
      </c>
      <c r="IF49" s="4" t="s">
        <v>11825</v>
      </c>
      <c r="IG49" s="4" t="s">
        <v>11</v>
      </c>
      <c r="IH49" s="4" t="s">
        <v>176</v>
      </c>
      <c r="II49" s="4" t="s">
        <v>11</v>
      </c>
      <c r="IJ49" s="4" t="s">
        <v>173</v>
      </c>
      <c r="IK49" s="4" t="s">
        <v>50</v>
      </c>
      <c r="IL49" s="4" t="s">
        <v>11</v>
      </c>
      <c r="IM49" s="4" t="s">
        <v>63</v>
      </c>
      <c r="IN49" s="4" t="s">
        <v>11</v>
      </c>
      <c r="IO49" s="4" t="s">
        <v>11981</v>
      </c>
      <c r="IP49" s="4">
        <v>42.99</v>
      </c>
      <c r="IQ49" s="4" t="s">
        <v>11825</v>
      </c>
      <c r="IR49" s="4" t="s">
        <v>11</v>
      </c>
      <c r="IS49" s="4" t="s">
        <v>176</v>
      </c>
      <c r="IT49" s="4" t="s">
        <v>175</v>
      </c>
      <c r="IU49" s="4" t="s">
        <v>12</v>
      </c>
      <c r="IV49" s="4" t="s">
        <v>12</v>
      </c>
      <c r="IW49" s="4" t="s">
        <v>12</v>
      </c>
      <c r="IX49" s="4" t="s">
        <v>12</v>
      </c>
      <c r="IY49" s="4" t="s">
        <v>12</v>
      </c>
      <c r="IZ49" s="4" t="s">
        <v>12</v>
      </c>
      <c r="JA49" s="4" t="s">
        <v>12</v>
      </c>
      <c r="JB49" s="4" t="s">
        <v>176</v>
      </c>
      <c r="JC49" s="4" t="s">
        <v>12</v>
      </c>
      <c r="JD49" s="4" t="s">
        <v>12</v>
      </c>
      <c r="JE49" s="4" t="s">
        <v>11</v>
      </c>
      <c r="JF49" s="4" t="s">
        <v>11</v>
      </c>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t="s">
        <v>11835</v>
      </c>
      <c r="KN49" s="4" t="s">
        <v>176</v>
      </c>
      <c r="KO49" s="4" t="s">
        <v>12</v>
      </c>
      <c r="KP49" s="4" t="s">
        <v>12</v>
      </c>
      <c r="KQ49" s="4" t="s">
        <v>250</v>
      </c>
      <c r="KR49" s="4" t="s">
        <v>12</v>
      </c>
      <c r="KS49" s="4" t="s">
        <v>12</v>
      </c>
      <c r="KT49" s="4" t="s">
        <v>12</v>
      </c>
      <c r="KU49" s="4" t="s">
        <v>12</v>
      </c>
      <c r="KV49" s="4" t="s">
        <v>12</v>
      </c>
      <c r="KW49" s="4" t="s">
        <v>12</v>
      </c>
      <c r="KX49" s="4" t="s">
        <v>12</v>
      </c>
      <c r="KY49" s="4" t="s">
        <v>12</v>
      </c>
      <c r="KZ49" s="4" t="s">
        <v>12</v>
      </c>
      <c r="LA49" s="4" t="s">
        <v>176</v>
      </c>
      <c r="LB49" s="4" t="s">
        <v>12</v>
      </c>
      <c r="LC49" s="4" t="s">
        <v>12</v>
      </c>
      <c r="LD49" s="4" t="s">
        <v>12</v>
      </c>
      <c r="LE49" s="4" t="s">
        <v>12</v>
      </c>
      <c r="LF49" s="4" t="s">
        <v>12</v>
      </c>
      <c r="LG49" s="4" t="s">
        <v>12</v>
      </c>
      <c r="LH49" s="4" t="s">
        <v>12</v>
      </c>
      <c r="LI49" s="4" t="s">
        <v>12</v>
      </c>
      <c r="LJ49" s="4" t="s">
        <v>12</v>
      </c>
      <c r="LK49" s="4" t="s">
        <v>12</v>
      </c>
      <c r="LL49" s="4" t="s">
        <v>12</v>
      </c>
      <c r="LM49" s="4" t="s">
        <v>12</v>
      </c>
      <c r="LN49" s="4" t="s">
        <v>12</v>
      </c>
      <c r="LO49" s="4" t="s">
        <v>12</v>
      </c>
      <c r="LP49" s="4" t="s">
        <v>12</v>
      </c>
      <c r="LQ49" s="4" t="s">
        <v>12</v>
      </c>
      <c r="LR49" s="4"/>
      <c r="LS49" s="4" t="s">
        <v>11</v>
      </c>
      <c r="LT49" s="4" t="s">
        <v>11</v>
      </c>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t="s">
        <v>11835</v>
      </c>
      <c r="NB49" s="4" t="s">
        <v>176</v>
      </c>
      <c r="NC49" s="4" t="s">
        <v>12</v>
      </c>
      <c r="ND49" s="4" t="s">
        <v>12</v>
      </c>
      <c r="NE49" s="4" t="s">
        <v>250</v>
      </c>
      <c r="NF49" s="4" t="s">
        <v>12</v>
      </c>
      <c r="NG49" s="4" t="s">
        <v>12</v>
      </c>
      <c r="NH49" s="4" t="s">
        <v>12</v>
      </c>
      <c r="NI49" s="4" t="s">
        <v>12</v>
      </c>
      <c r="NJ49" s="4" t="s">
        <v>12</v>
      </c>
      <c r="NK49" s="4" t="s">
        <v>12</v>
      </c>
      <c r="NL49" s="4" t="s">
        <v>12</v>
      </c>
      <c r="NM49" s="4" t="s">
        <v>12</v>
      </c>
      <c r="NN49" s="4" t="s">
        <v>12</v>
      </c>
      <c r="NO49" s="4" t="s">
        <v>176</v>
      </c>
      <c r="NP49" s="4" t="s">
        <v>12</v>
      </c>
      <c r="NQ49" s="4" t="s">
        <v>12</v>
      </c>
      <c r="NR49" s="4" t="s">
        <v>12</v>
      </c>
      <c r="NS49" s="4" t="s">
        <v>12</v>
      </c>
      <c r="NT49" s="4" t="s">
        <v>12</v>
      </c>
      <c r="NU49" s="4" t="s">
        <v>12</v>
      </c>
      <c r="NV49" s="4" t="s">
        <v>12</v>
      </c>
      <c r="NW49" s="4" t="s">
        <v>12</v>
      </c>
      <c r="NX49" s="4" t="s">
        <v>12</v>
      </c>
      <c r="NY49" s="4" t="s">
        <v>12</v>
      </c>
      <c r="NZ49" s="4" t="s">
        <v>12</v>
      </c>
      <c r="OA49" s="4" t="s">
        <v>12</v>
      </c>
      <c r="OB49" s="4" t="s">
        <v>12</v>
      </c>
      <c r="OC49" s="4" t="s">
        <v>12</v>
      </c>
      <c r="OD49" s="4" t="s">
        <v>12</v>
      </c>
      <c r="OE49" s="4" t="s">
        <v>12</v>
      </c>
      <c r="OF49" s="4"/>
      <c r="OG49" s="4" t="s">
        <v>11853</v>
      </c>
      <c r="OH49" s="4" t="s">
        <v>176</v>
      </c>
      <c r="OI49" s="4" t="s">
        <v>12</v>
      </c>
      <c r="OJ49" s="4" t="s">
        <v>12</v>
      </c>
      <c r="OK49" s="4" t="s">
        <v>12</v>
      </c>
      <c r="OL49" s="4" t="s">
        <v>12</v>
      </c>
      <c r="OM49" s="4" t="s">
        <v>12</v>
      </c>
      <c r="ON49" s="4" t="s">
        <v>12</v>
      </c>
      <c r="OO49" s="4" t="s">
        <v>12</v>
      </c>
      <c r="OP49" s="4" t="s">
        <v>12</v>
      </c>
      <c r="OQ49" s="4" t="s">
        <v>12</v>
      </c>
      <c r="OR49" s="4"/>
      <c r="OS49" s="4" t="s">
        <v>11892</v>
      </c>
      <c r="OT49" s="4" t="s">
        <v>176</v>
      </c>
      <c r="OU49" s="4" t="s">
        <v>12</v>
      </c>
      <c r="OV49" s="4" t="s">
        <v>12</v>
      </c>
      <c r="OW49" s="4" t="s">
        <v>12</v>
      </c>
      <c r="OX49" s="4" t="s">
        <v>12</v>
      </c>
      <c r="OY49" s="4" t="s">
        <v>12</v>
      </c>
      <c r="OZ49" s="4" t="s">
        <v>12</v>
      </c>
      <c r="PA49" s="4"/>
      <c r="PB49" s="4" t="s">
        <v>11</v>
      </c>
      <c r="PC49" s="4" t="s">
        <v>11838</v>
      </c>
      <c r="PD49" s="4" t="s">
        <v>11839</v>
      </c>
      <c r="PE49" s="4"/>
      <c r="PF49" s="4" t="s">
        <v>177</v>
      </c>
      <c r="PG49" s="4" t="s">
        <v>176</v>
      </c>
      <c r="PH49" s="4" t="s">
        <v>12</v>
      </c>
      <c r="PI49" s="4" t="s">
        <v>12</v>
      </c>
      <c r="PJ49" s="4" t="s">
        <v>12</v>
      </c>
      <c r="PK49" s="4" t="s">
        <v>12</v>
      </c>
      <c r="PL49" s="4" t="s">
        <v>12</v>
      </c>
      <c r="PM49" s="4" t="s">
        <v>12</v>
      </c>
      <c r="PN49" s="4" t="s">
        <v>12</v>
      </c>
      <c r="PO49" s="4" t="s">
        <v>12</v>
      </c>
      <c r="PP49" s="4" t="s">
        <v>12</v>
      </c>
      <c r="PQ49" s="4" t="s">
        <v>12</v>
      </c>
      <c r="PR49" s="4"/>
      <c r="PS49" s="4" t="s">
        <v>226</v>
      </c>
      <c r="PT49" s="4"/>
      <c r="PU49" s="4" t="s">
        <v>180</v>
      </c>
      <c r="PV49" s="4"/>
      <c r="PW49" s="4" t="s">
        <v>228</v>
      </c>
      <c r="PX49" s="4"/>
      <c r="PY49" s="4" t="s">
        <v>11886</v>
      </c>
      <c r="PZ49" s="4" t="s">
        <v>176</v>
      </c>
      <c r="QA49" s="4" t="s">
        <v>176</v>
      </c>
      <c r="QB49" s="4" t="s">
        <v>176</v>
      </c>
      <c r="QC49" s="4" t="s">
        <v>176</v>
      </c>
      <c r="QD49" s="4" t="s">
        <v>12</v>
      </c>
      <c r="QE49" s="4" t="s">
        <v>12</v>
      </c>
      <c r="QF49" s="4"/>
      <c r="QG49" s="4" t="s">
        <v>175</v>
      </c>
      <c r="QH49" s="4" t="s">
        <v>12</v>
      </c>
      <c r="QI49" s="4" t="s">
        <v>12</v>
      </c>
      <c r="QJ49" s="4" t="s">
        <v>12</v>
      </c>
      <c r="QK49" s="4" t="s">
        <v>12</v>
      </c>
      <c r="QL49" s="4" t="s">
        <v>12</v>
      </c>
      <c r="QM49" s="4" t="s">
        <v>12</v>
      </c>
      <c r="QN49" s="4" t="s">
        <v>176</v>
      </c>
      <c r="QO49" s="4"/>
      <c r="QP49" s="4"/>
      <c r="QQ49" s="4" t="s">
        <v>175</v>
      </c>
      <c r="QR49" s="4" t="s">
        <v>12</v>
      </c>
      <c r="QS49" s="4" t="s">
        <v>12</v>
      </c>
      <c r="QT49" s="4" t="s">
        <v>12</v>
      </c>
      <c r="QU49" s="4" t="s">
        <v>12</v>
      </c>
      <c r="QV49" s="4" t="s">
        <v>12</v>
      </c>
      <c r="QW49" s="4" t="s">
        <v>12</v>
      </c>
      <c r="QX49" s="4" t="s">
        <v>176</v>
      </c>
      <c r="QY49" s="4"/>
      <c r="QZ49" s="4"/>
      <c r="RA49" s="4" t="s">
        <v>11</v>
      </c>
      <c r="RB49" s="4" t="s">
        <v>50</v>
      </c>
      <c r="RC49" s="4" t="s">
        <v>16869</v>
      </c>
    </row>
    <row r="50" spans="1:471" x14ac:dyDescent="0.3">
      <c r="A50" s="4" t="s">
        <v>16870</v>
      </c>
      <c r="B50" s="4" t="s">
        <v>16871</v>
      </c>
      <c r="C50" s="4" t="s">
        <v>16872</v>
      </c>
      <c r="D50" s="4" t="s">
        <v>14393</v>
      </c>
      <c r="E50" s="4" t="s">
        <v>14393</v>
      </c>
      <c r="F50" s="4" t="s">
        <v>183</v>
      </c>
      <c r="G50" s="4" t="s">
        <v>11</v>
      </c>
      <c r="H50" s="4" t="s">
        <v>250</v>
      </c>
      <c r="I50" s="4" t="s">
        <v>251</v>
      </c>
      <c r="J50" s="4" t="s">
        <v>498</v>
      </c>
      <c r="K50" s="4" t="s">
        <v>499</v>
      </c>
      <c r="L50" s="4"/>
      <c r="M50" s="4" t="s">
        <v>11821</v>
      </c>
      <c r="N50" s="4" t="s">
        <v>11850</v>
      </c>
      <c r="O50" s="4" t="s">
        <v>11</v>
      </c>
      <c r="P50" s="4" t="s">
        <v>173</v>
      </c>
      <c r="Q50" s="4" t="s">
        <v>50</v>
      </c>
      <c r="R50" s="4" t="s">
        <v>11</v>
      </c>
      <c r="S50" s="4" t="s">
        <v>11415</v>
      </c>
      <c r="T50" s="4" t="s">
        <v>11</v>
      </c>
      <c r="U50" s="4" t="s">
        <v>13861</v>
      </c>
      <c r="V50" s="4">
        <v>17.899999999999999</v>
      </c>
      <c r="W50" s="4" t="s">
        <v>11952</v>
      </c>
      <c r="X50" s="4" t="s">
        <v>11</v>
      </c>
      <c r="Y50" s="4" t="s">
        <v>176</v>
      </c>
      <c r="Z50" s="4" t="s">
        <v>11</v>
      </c>
      <c r="AA50" s="4" t="s">
        <v>173</v>
      </c>
      <c r="AB50" s="4" t="s">
        <v>50</v>
      </c>
      <c r="AC50" s="4" t="s">
        <v>11</v>
      </c>
      <c r="AD50" s="4" t="s">
        <v>63</v>
      </c>
      <c r="AE50" s="4" t="s">
        <v>11</v>
      </c>
      <c r="AF50" s="4" t="s">
        <v>493</v>
      </c>
      <c r="AG50" s="4">
        <v>55.9</v>
      </c>
      <c r="AH50" s="4" t="s">
        <v>11824</v>
      </c>
      <c r="AI50" s="4" t="s">
        <v>11</v>
      </c>
      <c r="AJ50" s="4" t="s">
        <v>176</v>
      </c>
      <c r="AK50" s="4" t="s">
        <v>11</v>
      </c>
      <c r="AL50" s="4" t="s">
        <v>173</v>
      </c>
      <c r="AM50" s="4" t="s">
        <v>50</v>
      </c>
      <c r="AN50" s="4" t="s">
        <v>11</v>
      </c>
      <c r="AO50" s="4" t="s">
        <v>11419</v>
      </c>
      <c r="AP50" s="4" t="s">
        <v>11</v>
      </c>
      <c r="AQ50" s="4" t="s">
        <v>11880</v>
      </c>
      <c r="AR50" s="4">
        <v>31.9</v>
      </c>
      <c r="AS50" s="4" t="s">
        <v>11824</v>
      </c>
      <c r="AT50" s="4" t="s">
        <v>11</v>
      </c>
      <c r="AU50" s="4" t="s">
        <v>176</v>
      </c>
      <c r="AV50" s="4" t="s">
        <v>11</v>
      </c>
      <c r="AW50" s="4" t="s">
        <v>173</v>
      </c>
      <c r="AX50" s="4" t="s">
        <v>50</v>
      </c>
      <c r="AY50" s="4" t="s">
        <v>11</v>
      </c>
      <c r="AZ50" s="4" t="s">
        <v>176</v>
      </c>
      <c r="BA50" s="4" t="s">
        <v>11</v>
      </c>
      <c r="BB50" s="4" t="s">
        <v>12074</v>
      </c>
      <c r="BC50" s="4">
        <v>13.89</v>
      </c>
      <c r="BD50" s="4" t="s">
        <v>11824</v>
      </c>
      <c r="BE50" s="4" t="s">
        <v>11</v>
      </c>
      <c r="BF50" s="4" t="s">
        <v>176</v>
      </c>
      <c r="BG50" s="4" t="s">
        <v>11</v>
      </c>
      <c r="BH50" s="4" t="s">
        <v>173</v>
      </c>
      <c r="BI50" s="4" t="s">
        <v>50</v>
      </c>
      <c r="BJ50" s="4" t="s">
        <v>11</v>
      </c>
      <c r="BK50" s="4" t="s">
        <v>176</v>
      </c>
      <c r="BL50" s="4" t="s">
        <v>11</v>
      </c>
      <c r="BM50" s="4" t="s">
        <v>16617</v>
      </c>
      <c r="BN50" s="4">
        <v>10.39</v>
      </c>
      <c r="BO50" s="4" t="s">
        <v>11824</v>
      </c>
      <c r="BP50" s="4" t="s">
        <v>11</v>
      </c>
      <c r="BQ50" s="4" t="s">
        <v>176</v>
      </c>
      <c r="BR50" s="4" t="s">
        <v>11</v>
      </c>
      <c r="BS50" s="4" t="s">
        <v>173</v>
      </c>
      <c r="BT50" s="4" t="s">
        <v>50</v>
      </c>
      <c r="BU50" s="4" t="s">
        <v>11</v>
      </c>
      <c r="BV50" s="4" t="s">
        <v>176</v>
      </c>
      <c r="BW50" s="4" t="s">
        <v>11</v>
      </c>
      <c r="BX50" s="4" t="s">
        <v>12111</v>
      </c>
      <c r="BY50" s="4">
        <v>12.95</v>
      </c>
      <c r="BZ50" s="4" t="s">
        <v>11824</v>
      </c>
      <c r="CA50" s="4" t="s">
        <v>11</v>
      </c>
      <c r="CB50" s="4" t="s">
        <v>176</v>
      </c>
      <c r="CC50" s="4" t="s">
        <v>11</v>
      </c>
      <c r="CD50" s="4" t="s">
        <v>173</v>
      </c>
      <c r="CE50" s="4" t="s">
        <v>50</v>
      </c>
      <c r="CF50" s="4" t="s">
        <v>11</v>
      </c>
      <c r="CG50" s="4" t="s">
        <v>176</v>
      </c>
      <c r="CH50" s="4" t="s">
        <v>11</v>
      </c>
      <c r="CI50" s="4" t="s">
        <v>13945</v>
      </c>
      <c r="CJ50" s="4">
        <v>8.9499999999999993</v>
      </c>
      <c r="CK50" s="4" t="s">
        <v>11824</v>
      </c>
      <c r="CL50" s="4" t="s">
        <v>11</v>
      </c>
      <c r="CM50" s="4" t="s">
        <v>176</v>
      </c>
      <c r="CN50" s="4" t="s">
        <v>11</v>
      </c>
      <c r="CO50" s="4" t="s">
        <v>173</v>
      </c>
      <c r="CP50" s="4" t="s">
        <v>50</v>
      </c>
      <c r="CQ50" s="4" t="s">
        <v>11</v>
      </c>
      <c r="CR50" s="4" t="s">
        <v>176</v>
      </c>
      <c r="CS50" s="4" t="s">
        <v>11</v>
      </c>
      <c r="CT50" s="4" t="s">
        <v>16873</v>
      </c>
      <c r="CU50" s="4">
        <v>125.4</v>
      </c>
      <c r="CV50" s="4" t="s">
        <v>11824</v>
      </c>
      <c r="CW50" s="4" t="s">
        <v>11</v>
      </c>
      <c r="CX50" s="4" t="s">
        <v>176</v>
      </c>
      <c r="CY50" s="4" t="s">
        <v>11</v>
      </c>
      <c r="CZ50" s="4" t="s">
        <v>173</v>
      </c>
      <c r="DA50" s="4" t="s">
        <v>50</v>
      </c>
      <c r="DB50" s="4" t="s">
        <v>11</v>
      </c>
      <c r="DC50" s="4" t="s">
        <v>11419</v>
      </c>
      <c r="DD50" s="4" t="s">
        <v>11</v>
      </c>
      <c r="DE50" s="4" t="s">
        <v>11998</v>
      </c>
      <c r="DF50" s="4">
        <v>44.9</v>
      </c>
      <c r="DG50" s="4" t="s">
        <v>11825</v>
      </c>
      <c r="DH50" s="4" t="s">
        <v>11</v>
      </c>
      <c r="DI50" s="4" t="s">
        <v>176</v>
      </c>
      <c r="DJ50" s="4" t="s">
        <v>11</v>
      </c>
      <c r="DK50" s="4" t="s">
        <v>173</v>
      </c>
      <c r="DL50" s="4" t="s">
        <v>50</v>
      </c>
      <c r="DM50" s="4" t="s">
        <v>11</v>
      </c>
      <c r="DN50" s="4" t="s">
        <v>176</v>
      </c>
      <c r="DO50" s="4" t="s">
        <v>11</v>
      </c>
      <c r="DP50" s="4" t="s">
        <v>12007</v>
      </c>
      <c r="DQ50" s="4">
        <v>11.9</v>
      </c>
      <c r="DR50" s="4" t="s">
        <v>11825</v>
      </c>
      <c r="DS50" s="4" t="s">
        <v>11</v>
      </c>
      <c r="DT50" s="4" t="s">
        <v>176</v>
      </c>
      <c r="DU50" s="4" t="s">
        <v>11</v>
      </c>
      <c r="DV50" s="4" t="s">
        <v>173</v>
      </c>
      <c r="DW50" s="4" t="s">
        <v>50</v>
      </c>
      <c r="DX50" s="4" t="s">
        <v>11</v>
      </c>
      <c r="DY50" s="4" t="s">
        <v>176</v>
      </c>
      <c r="DZ50" s="4" t="s">
        <v>11</v>
      </c>
      <c r="EA50" s="4" t="s">
        <v>12066</v>
      </c>
      <c r="EB50" s="4">
        <v>47.9</v>
      </c>
      <c r="EC50" s="4" t="s">
        <v>11825</v>
      </c>
      <c r="ED50" s="4" t="s">
        <v>11</v>
      </c>
      <c r="EE50" s="4" t="s">
        <v>176</v>
      </c>
      <c r="EF50" s="4" t="s">
        <v>11</v>
      </c>
      <c r="EG50" s="4" t="s">
        <v>173</v>
      </c>
      <c r="EH50" s="4" t="s">
        <v>50</v>
      </c>
      <c r="EI50" s="4" t="s">
        <v>11</v>
      </c>
      <c r="EJ50" s="4" t="s">
        <v>176</v>
      </c>
      <c r="EK50" s="4" t="s">
        <v>11</v>
      </c>
      <c r="EL50" s="4" t="s">
        <v>11979</v>
      </c>
      <c r="EM50" s="4">
        <v>46.99</v>
      </c>
      <c r="EN50" s="4" t="s">
        <v>11825</v>
      </c>
      <c r="EO50" s="4" t="s">
        <v>11</v>
      </c>
      <c r="EP50" s="4" t="s">
        <v>176</v>
      </c>
      <c r="EQ50" s="4" t="s">
        <v>11</v>
      </c>
      <c r="ER50" s="4" t="s">
        <v>173</v>
      </c>
      <c r="ES50" s="4" t="s">
        <v>50</v>
      </c>
      <c r="ET50" s="4" t="s">
        <v>11</v>
      </c>
      <c r="EU50" s="4" t="s">
        <v>176</v>
      </c>
      <c r="EV50" s="4" t="s">
        <v>11</v>
      </c>
      <c r="EW50" s="4" t="s">
        <v>12026</v>
      </c>
      <c r="EX50" s="4">
        <v>20.85</v>
      </c>
      <c r="EY50" s="4" t="s">
        <v>11825</v>
      </c>
      <c r="EZ50" s="4" t="s">
        <v>11</v>
      </c>
      <c r="FA50" s="4" t="s">
        <v>176</v>
      </c>
      <c r="FB50" s="4" t="s">
        <v>11</v>
      </c>
      <c r="FC50" s="4" t="s">
        <v>173</v>
      </c>
      <c r="FD50" s="4" t="s">
        <v>50</v>
      </c>
      <c r="FE50" s="4" t="s">
        <v>11</v>
      </c>
      <c r="FF50" s="4" t="s">
        <v>11438</v>
      </c>
      <c r="FG50" s="4" t="s">
        <v>11</v>
      </c>
      <c r="FH50" s="4" t="s">
        <v>12058</v>
      </c>
      <c r="FI50" s="4">
        <v>27.9</v>
      </c>
      <c r="FJ50" s="4" t="s">
        <v>11825</v>
      </c>
      <c r="FK50" s="4" t="s">
        <v>11</v>
      </c>
      <c r="FL50" s="4" t="s">
        <v>176</v>
      </c>
      <c r="FM50" s="4" t="s">
        <v>175</v>
      </c>
      <c r="FN50" s="4" t="s">
        <v>12</v>
      </c>
      <c r="FO50" s="4" t="s">
        <v>12</v>
      </c>
      <c r="FP50" s="4" t="s">
        <v>12</v>
      </c>
      <c r="FQ50" s="4" t="s">
        <v>12</v>
      </c>
      <c r="FR50" s="4" t="s">
        <v>12</v>
      </c>
      <c r="FS50" s="4" t="s">
        <v>12</v>
      </c>
      <c r="FT50" s="4" t="s">
        <v>12</v>
      </c>
      <c r="FU50" s="4" t="s">
        <v>12</v>
      </c>
      <c r="FV50" s="4" t="s">
        <v>12</v>
      </c>
      <c r="FW50" s="4" t="s">
        <v>12</v>
      </c>
      <c r="FX50" s="4" t="s">
        <v>12</v>
      </c>
      <c r="FY50" s="4" t="s">
        <v>12</v>
      </c>
      <c r="FZ50" s="4" t="s">
        <v>12</v>
      </c>
      <c r="GA50" s="4" t="s">
        <v>12</v>
      </c>
      <c r="GB50" s="4" t="s">
        <v>176</v>
      </c>
      <c r="GC50" s="4" t="s">
        <v>12</v>
      </c>
      <c r="GD50" s="4" t="s">
        <v>12</v>
      </c>
      <c r="GE50" s="4" t="s">
        <v>12</v>
      </c>
      <c r="GF50" s="4" t="s">
        <v>11</v>
      </c>
      <c r="GG50" s="4" t="s">
        <v>173</v>
      </c>
      <c r="GH50" s="4" t="s">
        <v>50</v>
      </c>
      <c r="GI50" s="4" t="s">
        <v>11</v>
      </c>
      <c r="GJ50" s="4" t="s">
        <v>84</v>
      </c>
      <c r="GK50" s="4" t="s">
        <v>11</v>
      </c>
      <c r="GL50" s="4" t="s">
        <v>16720</v>
      </c>
      <c r="GM50" s="4">
        <v>366.82692307692298</v>
      </c>
      <c r="GN50" s="4" t="s">
        <v>11825</v>
      </c>
      <c r="GO50" s="4" t="s">
        <v>11</v>
      </c>
      <c r="GP50" s="4" t="s">
        <v>176</v>
      </c>
      <c r="GQ50" s="4" t="s">
        <v>11</v>
      </c>
      <c r="GR50" s="4" t="s">
        <v>173</v>
      </c>
      <c r="GS50" s="4" t="s">
        <v>50</v>
      </c>
      <c r="GT50" s="4" t="s">
        <v>11</v>
      </c>
      <c r="GU50" s="4" t="s">
        <v>11829</v>
      </c>
      <c r="GV50" s="4" t="s">
        <v>11</v>
      </c>
      <c r="GW50" s="4" t="s">
        <v>12026</v>
      </c>
      <c r="GX50" s="4">
        <v>13.9</v>
      </c>
      <c r="GY50" s="4" t="s">
        <v>11844</v>
      </c>
      <c r="GZ50" s="4" t="s">
        <v>11</v>
      </c>
      <c r="HA50" s="4" t="s">
        <v>176</v>
      </c>
      <c r="HB50" s="4" t="s">
        <v>11</v>
      </c>
      <c r="HC50" s="4" t="s">
        <v>173</v>
      </c>
      <c r="HD50" s="4" t="s">
        <v>50</v>
      </c>
      <c r="HE50" s="4" t="s">
        <v>11</v>
      </c>
      <c r="HF50" s="4" t="s">
        <v>11438</v>
      </c>
      <c r="HG50" s="4" t="s">
        <v>11</v>
      </c>
      <c r="HH50" s="4" t="s">
        <v>11467</v>
      </c>
      <c r="HI50" s="4">
        <v>18.7</v>
      </c>
      <c r="HJ50" s="4" t="s">
        <v>11844</v>
      </c>
      <c r="HK50" s="4" t="s">
        <v>11</v>
      </c>
      <c r="HL50" s="4" t="s">
        <v>176</v>
      </c>
      <c r="HM50" s="4" t="s">
        <v>11</v>
      </c>
      <c r="HN50" s="4" t="s">
        <v>173</v>
      </c>
      <c r="HO50" s="4" t="s">
        <v>50</v>
      </c>
      <c r="HP50" s="4" t="s">
        <v>11</v>
      </c>
      <c r="HQ50" s="4" t="s">
        <v>11875</v>
      </c>
      <c r="HR50" s="4" t="s">
        <v>11</v>
      </c>
      <c r="HS50" s="4" t="s">
        <v>12066</v>
      </c>
      <c r="HT50" s="4">
        <v>53.2222222222222</v>
      </c>
      <c r="HU50" s="4" t="s">
        <v>11825</v>
      </c>
      <c r="HV50" s="4" t="s">
        <v>11</v>
      </c>
      <c r="HW50" s="4" t="s">
        <v>176</v>
      </c>
      <c r="HX50" s="4" t="s">
        <v>11</v>
      </c>
      <c r="HY50" s="4" t="s">
        <v>173</v>
      </c>
      <c r="HZ50" s="4" t="s">
        <v>50</v>
      </c>
      <c r="IA50" s="4" t="s">
        <v>11</v>
      </c>
      <c r="IB50" s="4" t="s">
        <v>11829</v>
      </c>
      <c r="IC50" s="4" t="s">
        <v>11</v>
      </c>
      <c r="ID50" s="4" t="s">
        <v>11880</v>
      </c>
      <c r="IE50" s="4">
        <v>31.9</v>
      </c>
      <c r="IF50" s="4" t="s">
        <v>11825</v>
      </c>
      <c r="IG50" s="4" t="s">
        <v>11</v>
      </c>
      <c r="IH50" s="4" t="s">
        <v>176</v>
      </c>
      <c r="II50" s="4" t="s">
        <v>11</v>
      </c>
      <c r="IJ50" s="4" t="s">
        <v>173</v>
      </c>
      <c r="IK50" s="4" t="s">
        <v>50</v>
      </c>
      <c r="IL50" s="4" t="s">
        <v>11</v>
      </c>
      <c r="IM50" s="4" t="s">
        <v>63</v>
      </c>
      <c r="IN50" s="4" t="s">
        <v>11</v>
      </c>
      <c r="IO50" s="4" t="s">
        <v>12156</v>
      </c>
      <c r="IP50" s="4">
        <v>37.99</v>
      </c>
      <c r="IQ50" s="4" t="s">
        <v>11825</v>
      </c>
      <c r="IR50" s="4" t="s">
        <v>11</v>
      </c>
      <c r="IS50" s="4" t="s">
        <v>176</v>
      </c>
      <c r="IT50" s="4" t="s">
        <v>175</v>
      </c>
      <c r="IU50" s="4" t="s">
        <v>12</v>
      </c>
      <c r="IV50" s="4" t="s">
        <v>12</v>
      </c>
      <c r="IW50" s="4" t="s">
        <v>12</v>
      </c>
      <c r="IX50" s="4" t="s">
        <v>12</v>
      </c>
      <c r="IY50" s="4" t="s">
        <v>12</v>
      </c>
      <c r="IZ50" s="4" t="s">
        <v>12</v>
      </c>
      <c r="JA50" s="4" t="s">
        <v>12</v>
      </c>
      <c r="JB50" s="4" t="s">
        <v>176</v>
      </c>
      <c r="JC50" s="4" t="s">
        <v>12</v>
      </c>
      <c r="JD50" s="4" t="s">
        <v>12</v>
      </c>
      <c r="JE50" s="4" t="s">
        <v>11</v>
      </c>
      <c r="JF50" s="4" t="s">
        <v>50</v>
      </c>
      <c r="JG50" s="4" t="s">
        <v>11874</v>
      </c>
      <c r="JH50" s="4" t="s">
        <v>176</v>
      </c>
      <c r="JI50" s="4" t="s">
        <v>12</v>
      </c>
      <c r="JJ50" s="4" t="s">
        <v>12</v>
      </c>
      <c r="JK50" s="4" t="s">
        <v>367</v>
      </c>
      <c r="JL50" s="4" t="s">
        <v>12</v>
      </c>
      <c r="JM50" s="4" t="s">
        <v>12</v>
      </c>
      <c r="JN50" s="4" t="s">
        <v>176</v>
      </c>
      <c r="JO50" s="4" t="s">
        <v>12</v>
      </c>
      <c r="JP50" s="4" t="s">
        <v>12</v>
      </c>
      <c r="JQ50" s="4" t="s">
        <v>12</v>
      </c>
      <c r="JR50" s="4" t="s">
        <v>12</v>
      </c>
      <c r="JS50" s="4" t="s">
        <v>12</v>
      </c>
      <c r="JT50" s="4" t="s">
        <v>12</v>
      </c>
      <c r="JU50" s="4" t="s">
        <v>12</v>
      </c>
      <c r="JV50" s="4" t="s">
        <v>12</v>
      </c>
      <c r="JW50" s="4" t="s">
        <v>12</v>
      </c>
      <c r="JX50" s="4" t="s">
        <v>12</v>
      </c>
      <c r="JY50" s="4" t="s">
        <v>12</v>
      </c>
      <c r="JZ50" s="4" t="s">
        <v>12</v>
      </c>
      <c r="KA50" s="4" t="s">
        <v>12</v>
      </c>
      <c r="KB50" s="4" t="s">
        <v>12</v>
      </c>
      <c r="KC50" s="4" t="s">
        <v>12</v>
      </c>
      <c r="KD50" s="4" t="s">
        <v>12</v>
      </c>
      <c r="KE50" s="4" t="s">
        <v>12</v>
      </c>
      <c r="KF50" s="4" t="s">
        <v>12</v>
      </c>
      <c r="KG50" s="4" t="s">
        <v>12</v>
      </c>
      <c r="KH50" s="4" t="s">
        <v>12</v>
      </c>
      <c r="KI50" s="4" t="s">
        <v>12</v>
      </c>
      <c r="KJ50" s="4" t="s">
        <v>12</v>
      </c>
      <c r="KK50" s="4" t="s">
        <v>12</v>
      </c>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t="s">
        <v>11</v>
      </c>
      <c r="LT50" s="4" t="s">
        <v>50</v>
      </c>
      <c r="LU50" s="4" t="s">
        <v>11874</v>
      </c>
      <c r="LV50" s="4" t="s">
        <v>176</v>
      </c>
      <c r="LW50" s="4" t="s">
        <v>12</v>
      </c>
      <c r="LX50" s="4" t="s">
        <v>12</v>
      </c>
      <c r="LY50" s="4" t="s">
        <v>367</v>
      </c>
      <c r="LZ50" s="4" t="s">
        <v>12</v>
      </c>
      <c r="MA50" s="4" t="s">
        <v>12</v>
      </c>
      <c r="MB50" s="4" t="s">
        <v>176</v>
      </c>
      <c r="MC50" s="4" t="s">
        <v>12</v>
      </c>
      <c r="MD50" s="4" t="s">
        <v>12</v>
      </c>
      <c r="ME50" s="4" t="s">
        <v>12</v>
      </c>
      <c r="MF50" s="4" t="s">
        <v>12</v>
      </c>
      <c r="MG50" s="4" t="s">
        <v>12</v>
      </c>
      <c r="MH50" s="4" t="s">
        <v>12</v>
      </c>
      <c r="MI50" s="4" t="s">
        <v>12</v>
      </c>
      <c r="MJ50" s="4" t="s">
        <v>12</v>
      </c>
      <c r="MK50" s="4" t="s">
        <v>12</v>
      </c>
      <c r="ML50" s="4" t="s">
        <v>12</v>
      </c>
      <c r="MM50" s="4" t="s">
        <v>12</v>
      </c>
      <c r="MN50" s="4" t="s">
        <v>12</v>
      </c>
      <c r="MO50" s="4" t="s">
        <v>12</v>
      </c>
      <c r="MP50" s="4" t="s">
        <v>12</v>
      </c>
      <c r="MQ50" s="4" t="s">
        <v>12</v>
      </c>
      <c r="MR50" s="4" t="s">
        <v>12</v>
      </c>
      <c r="MS50" s="4" t="s">
        <v>12</v>
      </c>
      <c r="MT50" s="4" t="s">
        <v>12</v>
      </c>
      <c r="MU50" s="4" t="s">
        <v>12</v>
      </c>
      <c r="MV50" s="4" t="s">
        <v>12</v>
      </c>
      <c r="MW50" s="4" t="s">
        <v>12</v>
      </c>
      <c r="MX50" s="4" t="s">
        <v>12</v>
      </c>
      <c r="MY50" s="4" t="s">
        <v>12</v>
      </c>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t="s">
        <v>11853</v>
      </c>
      <c r="OH50" s="4" t="s">
        <v>176</v>
      </c>
      <c r="OI50" s="4" t="s">
        <v>12</v>
      </c>
      <c r="OJ50" s="4" t="s">
        <v>12</v>
      </c>
      <c r="OK50" s="4" t="s">
        <v>12</v>
      </c>
      <c r="OL50" s="4" t="s">
        <v>12</v>
      </c>
      <c r="OM50" s="4" t="s">
        <v>12</v>
      </c>
      <c r="ON50" s="4" t="s">
        <v>12</v>
      </c>
      <c r="OO50" s="4" t="s">
        <v>12</v>
      </c>
      <c r="OP50" s="4" t="s">
        <v>12</v>
      </c>
      <c r="OQ50" s="4" t="s">
        <v>12</v>
      </c>
      <c r="OR50" s="4"/>
      <c r="OS50" s="4" t="s">
        <v>11892</v>
      </c>
      <c r="OT50" s="4" t="s">
        <v>176</v>
      </c>
      <c r="OU50" s="4" t="s">
        <v>12</v>
      </c>
      <c r="OV50" s="4" t="s">
        <v>12</v>
      </c>
      <c r="OW50" s="4" t="s">
        <v>12</v>
      </c>
      <c r="OX50" s="4" t="s">
        <v>12</v>
      </c>
      <c r="OY50" s="4" t="s">
        <v>12</v>
      </c>
      <c r="OZ50" s="4" t="s">
        <v>12</v>
      </c>
      <c r="PA50" s="4"/>
      <c r="PB50" s="4" t="s">
        <v>11</v>
      </c>
      <c r="PC50" s="4" t="s">
        <v>11838</v>
      </c>
      <c r="PD50" s="4" t="s">
        <v>11839</v>
      </c>
      <c r="PE50" s="4"/>
      <c r="PF50" s="4" t="s">
        <v>177</v>
      </c>
      <c r="PG50" s="4" t="s">
        <v>176</v>
      </c>
      <c r="PH50" s="4" t="s">
        <v>12</v>
      </c>
      <c r="PI50" s="4" t="s">
        <v>12</v>
      </c>
      <c r="PJ50" s="4" t="s">
        <v>12</v>
      </c>
      <c r="PK50" s="4" t="s">
        <v>12</v>
      </c>
      <c r="PL50" s="4" t="s">
        <v>12</v>
      </c>
      <c r="PM50" s="4" t="s">
        <v>12</v>
      </c>
      <c r="PN50" s="4" t="s">
        <v>12</v>
      </c>
      <c r="PO50" s="4" t="s">
        <v>12</v>
      </c>
      <c r="PP50" s="4" t="s">
        <v>12</v>
      </c>
      <c r="PQ50" s="4" t="s">
        <v>12</v>
      </c>
      <c r="PR50" s="4"/>
      <c r="PS50" s="4" t="s">
        <v>226</v>
      </c>
      <c r="PT50" s="4"/>
      <c r="PU50" s="4" t="s">
        <v>180</v>
      </c>
      <c r="PV50" s="4"/>
      <c r="PW50" s="4" t="s">
        <v>228</v>
      </c>
      <c r="PX50" s="4"/>
      <c r="PY50" s="4" t="s">
        <v>11886</v>
      </c>
      <c r="PZ50" s="4" t="s">
        <v>176</v>
      </c>
      <c r="QA50" s="4" t="s">
        <v>176</v>
      </c>
      <c r="QB50" s="4" t="s">
        <v>176</v>
      </c>
      <c r="QC50" s="4" t="s">
        <v>176</v>
      </c>
      <c r="QD50" s="4" t="s">
        <v>12</v>
      </c>
      <c r="QE50" s="4" t="s">
        <v>12</v>
      </c>
      <c r="QF50" s="4"/>
      <c r="QG50" s="4" t="s">
        <v>175</v>
      </c>
      <c r="QH50" s="4" t="s">
        <v>12</v>
      </c>
      <c r="QI50" s="4" t="s">
        <v>12</v>
      </c>
      <c r="QJ50" s="4" t="s">
        <v>12</v>
      </c>
      <c r="QK50" s="4" t="s">
        <v>12</v>
      </c>
      <c r="QL50" s="4" t="s">
        <v>12</v>
      </c>
      <c r="QM50" s="4" t="s">
        <v>12</v>
      </c>
      <c r="QN50" s="4" t="s">
        <v>176</v>
      </c>
      <c r="QO50" s="4"/>
      <c r="QP50" s="4"/>
      <c r="QQ50" s="4" t="s">
        <v>175</v>
      </c>
      <c r="QR50" s="4" t="s">
        <v>12</v>
      </c>
      <c r="QS50" s="4" t="s">
        <v>12</v>
      </c>
      <c r="QT50" s="4" t="s">
        <v>12</v>
      </c>
      <c r="QU50" s="4" t="s">
        <v>12</v>
      </c>
      <c r="QV50" s="4" t="s">
        <v>12</v>
      </c>
      <c r="QW50" s="4" t="s">
        <v>12</v>
      </c>
      <c r="QX50" s="4" t="s">
        <v>176</v>
      </c>
      <c r="QY50" s="4"/>
      <c r="QZ50" s="4"/>
      <c r="RA50" s="4" t="s">
        <v>50</v>
      </c>
      <c r="RB50" s="4" t="s">
        <v>50</v>
      </c>
      <c r="RC50" s="4" t="s">
        <v>16874</v>
      </c>
    </row>
    <row r="51" spans="1:471" x14ac:dyDescent="0.3">
      <c r="A51" s="4" t="s">
        <v>16875</v>
      </c>
      <c r="B51" s="4" t="s">
        <v>16876</v>
      </c>
      <c r="C51" s="4" t="s">
        <v>16877</v>
      </c>
      <c r="D51" s="4" t="s">
        <v>14393</v>
      </c>
      <c r="E51" s="4" t="s">
        <v>14393</v>
      </c>
      <c r="F51" s="4" t="s">
        <v>183</v>
      </c>
      <c r="G51" s="4" t="s">
        <v>11</v>
      </c>
      <c r="H51" s="4" t="s">
        <v>255</v>
      </c>
      <c r="I51" s="4" t="s">
        <v>1711</v>
      </c>
      <c r="J51" s="4" t="s">
        <v>7333</v>
      </c>
      <c r="K51" s="4" t="s">
        <v>10857</v>
      </c>
      <c r="L51" s="4"/>
      <c r="M51" s="4" t="s">
        <v>11821</v>
      </c>
      <c r="N51" s="4" t="s">
        <v>11850</v>
      </c>
      <c r="O51" s="4" t="s">
        <v>11</v>
      </c>
      <c r="P51" s="4" t="s">
        <v>173</v>
      </c>
      <c r="Q51" s="4" t="s">
        <v>50</v>
      </c>
      <c r="R51" s="4" t="s">
        <v>11</v>
      </c>
      <c r="S51" s="4" t="s">
        <v>13704</v>
      </c>
      <c r="T51" s="4" t="s">
        <v>11</v>
      </c>
      <c r="U51" s="4" t="s">
        <v>16878</v>
      </c>
      <c r="V51" s="4">
        <v>12.994736842105301</v>
      </c>
      <c r="W51" s="4" t="s">
        <v>11952</v>
      </c>
      <c r="X51" s="4" t="s">
        <v>11</v>
      </c>
      <c r="Y51" s="4" t="s">
        <v>176</v>
      </c>
      <c r="Z51" s="4" t="s">
        <v>11</v>
      </c>
      <c r="AA51" s="4" t="s">
        <v>173</v>
      </c>
      <c r="AB51" s="4" t="s">
        <v>50</v>
      </c>
      <c r="AC51" s="4" t="s">
        <v>11</v>
      </c>
      <c r="AD51" s="4" t="s">
        <v>176</v>
      </c>
      <c r="AE51" s="4" t="s">
        <v>11</v>
      </c>
      <c r="AF51" s="4" t="s">
        <v>16879</v>
      </c>
      <c r="AG51" s="4">
        <v>49.5</v>
      </c>
      <c r="AH51" s="4" t="s">
        <v>11824</v>
      </c>
      <c r="AI51" s="4" t="s">
        <v>11</v>
      </c>
      <c r="AJ51" s="4" t="s">
        <v>176</v>
      </c>
      <c r="AK51" s="4" t="s">
        <v>11</v>
      </c>
      <c r="AL51" s="4" t="s">
        <v>173</v>
      </c>
      <c r="AM51" s="4" t="s">
        <v>50</v>
      </c>
      <c r="AN51" s="4" t="s">
        <v>11</v>
      </c>
      <c r="AO51" s="4" t="s">
        <v>11419</v>
      </c>
      <c r="AP51" s="4" t="s">
        <v>11</v>
      </c>
      <c r="AQ51" s="4" t="s">
        <v>12018</v>
      </c>
      <c r="AR51" s="4">
        <v>35.99</v>
      </c>
      <c r="AS51" s="4" t="s">
        <v>11824</v>
      </c>
      <c r="AT51" s="4" t="s">
        <v>11</v>
      </c>
      <c r="AU51" s="4" t="s">
        <v>176</v>
      </c>
      <c r="AV51" s="4" t="s">
        <v>11</v>
      </c>
      <c r="AW51" s="4" t="s">
        <v>173</v>
      </c>
      <c r="AX51" s="4" t="s">
        <v>50</v>
      </c>
      <c r="AY51" s="4" t="s">
        <v>11</v>
      </c>
      <c r="AZ51" s="4" t="s">
        <v>176</v>
      </c>
      <c r="BA51" s="4" t="s">
        <v>11</v>
      </c>
      <c r="BB51" s="4" t="s">
        <v>11942</v>
      </c>
      <c r="BC51" s="4">
        <v>14.9</v>
      </c>
      <c r="BD51" s="4" t="s">
        <v>11824</v>
      </c>
      <c r="BE51" s="4" t="s">
        <v>11</v>
      </c>
      <c r="BF51" s="4" t="s">
        <v>176</v>
      </c>
      <c r="BG51" s="4" t="s">
        <v>11</v>
      </c>
      <c r="BH51" s="4" t="s">
        <v>173</v>
      </c>
      <c r="BI51" s="4" t="s">
        <v>50</v>
      </c>
      <c r="BJ51" s="4" t="s">
        <v>11</v>
      </c>
      <c r="BK51" s="4" t="s">
        <v>176</v>
      </c>
      <c r="BL51" s="4" t="s">
        <v>11</v>
      </c>
      <c r="BM51" s="4" t="s">
        <v>11391</v>
      </c>
      <c r="BN51" s="4">
        <v>9.9</v>
      </c>
      <c r="BO51" s="4" t="s">
        <v>11824</v>
      </c>
      <c r="BP51" s="4" t="s">
        <v>11</v>
      </c>
      <c r="BQ51" s="4" t="s">
        <v>176</v>
      </c>
      <c r="BR51" s="4" t="s">
        <v>11</v>
      </c>
      <c r="BS51" s="4" t="s">
        <v>173</v>
      </c>
      <c r="BT51" s="4" t="s">
        <v>50</v>
      </c>
      <c r="BU51" s="4" t="s">
        <v>11</v>
      </c>
      <c r="BV51" s="4" t="s">
        <v>176</v>
      </c>
      <c r="BW51" s="4" t="s">
        <v>11</v>
      </c>
      <c r="BX51" s="4" t="s">
        <v>11942</v>
      </c>
      <c r="BY51" s="4">
        <v>14.9</v>
      </c>
      <c r="BZ51" s="4" t="s">
        <v>11824</v>
      </c>
      <c r="CA51" s="4" t="s">
        <v>11</v>
      </c>
      <c r="CB51" s="4" t="s">
        <v>176</v>
      </c>
      <c r="CC51" s="4" t="s">
        <v>11</v>
      </c>
      <c r="CD51" s="4" t="s">
        <v>173</v>
      </c>
      <c r="CE51" s="4" t="s">
        <v>50</v>
      </c>
      <c r="CF51" s="4" t="s">
        <v>11</v>
      </c>
      <c r="CG51" s="4" t="s">
        <v>176</v>
      </c>
      <c r="CH51" s="4" t="s">
        <v>11</v>
      </c>
      <c r="CI51" s="4" t="s">
        <v>12007</v>
      </c>
      <c r="CJ51" s="4">
        <v>11.9</v>
      </c>
      <c r="CK51" s="4" t="s">
        <v>11824</v>
      </c>
      <c r="CL51" s="4" t="s">
        <v>11</v>
      </c>
      <c r="CM51" s="4" t="s">
        <v>176</v>
      </c>
      <c r="CN51" s="4" t="s">
        <v>11</v>
      </c>
      <c r="CO51" s="4" t="s">
        <v>173</v>
      </c>
      <c r="CP51" s="4" t="s">
        <v>50</v>
      </c>
      <c r="CQ51" s="4" t="s">
        <v>11</v>
      </c>
      <c r="CR51" s="4" t="s">
        <v>176</v>
      </c>
      <c r="CS51" s="4" t="s">
        <v>11</v>
      </c>
      <c r="CT51" s="4" t="s">
        <v>14033</v>
      </c>
      <c r="CU51" s="4">
        <v>113.4</v>
      </c>
      <c r="CV51" s="4" t="s">
        <v>11952</v>
      </c>
      <c r="CW51" s="4" t="s">
        <v>11</v>
      </c>
      <c r="CX51" s="4" t="s">
        <v>176</v>
      </c>
      <c r="CY51" s="4" t="s">
        <v>11</v>
      </c>
      <c r="CZ51" s="4" t="s">
        <v>173</v>
      </c>
      <c r="DA51" s="4" t="s">
        <v>50</v>
      </c>
      <c r="DB51" s="4" t="s">
        <v>11</v>
      </c>
      <c r="DC51" s="4" t="s">
        <v>176</v>
      </c>
      <c r="DD51" s="4" t="s">
        <v>11</v>
      </c>
      <c r="DE51" s="4" t="s">
        <v>12174</v>
      </c>
      <c r="DF51" s="4">
        <v>53.991</v>
      </c>
      <c r="DG51" s="4" t="s">
        <v>11824</v>
      </c>
      <c r="DH51" s="4" t="s">
        <v>11</v>
      </c>
      <c r="DI51" s="4" t="s">
        <v>97</v>
      </c>
      <c r="DJ51" s="4" t="s">
        <v>11</v>
      </c>
      <c r="DK51" s="4" t="s">
        <v>173</v>
      </c>
      <c r="DL51" s="4" t="s">
        <v>50</v>
      </c>
      <c r="DM51" s="4" t="s">
        <v>11</v>
      </c>
      <c r="DN51" s="4" t="s">
        <v>176</v>
      </c>
      <c r="DO51" s="4" t="s">
        <v>11</v>
      </c>
      <c r="DP51" s="4" t="s">
        <v>11970</v>
      </c>
      <c r="DQ51" s="4">
        <v>14.99</v>
      </c>
      <c r="DR51" s="4" t="s">
        <v>11824</v>
      </c>
      <c r="DS51" s="4" t="s">
        <v>11</v>
      </c>
      <c r="DT51" s="4" t="s">
        <v>97</v>
      </c>
      <c r="DU51" s="4" t="s">
        <v>11</v>
      </c>
      <c r="DV51" s="4" t="s">
        <v>173</v>
      </c>
      <c r="DW51" s="4" t="s">
        <v>11</v>
      </c>
      <c r="DX51" s="4" t="s">
        <v>11</v>
      </c>
      <c r="DY51" s="4" t="s">
        <v>176</v>
      </c>
      <c r="DZ51" s="4" t="s">
        <v>11</v>
      </c>
      <c r="EA51" s="4" t="s">
        <v>11885</v>
      </c>
      <c r="EB51" s="4">
        <v>49.9</v>
      </c>
      <c r="EC51" s="4" t="s">
        <v>11824</v>
      </c>
      <c r="ED51" s="4" t="s">
        <v>11</v>
      </c>
      <c r="EE51" s="4" t="s">
        <v>97</v>
      </c>
      <c r="EF51" s="4" t="s">
        <v>11</v>
      </c>
      <c r="EG51" s="4" t="s">
        <v>173</v>
      </c>
      <c r="EH51" s="4" t="s">
        <v>50</v>
      </c>
      <c r="EI51" s="4" t="s">
        <v>11</v>
      </c>
      <c r="EJ51" s="4" t="s">
        <v>176</v>
      </c>
      <c r="EK51" s="4" t="s">
        <v>11</v>
      </c>
      <c r="EL51" s="4" t="s">
        <v>16880</v>
      </c>
      <c r="EM51" s="4">
        <v>49.59</v>
      </c>
      <c r="EN51" s="4" t="s">
        <v>11824</v>
      </c>
      <c r="EO51" s="4" t="s">
        <v>11</v>
      </c>
      <c r="EP51" s="4" t="s">
        <v>97</v>
      </c>
      <c r="EQ51" s="4" t="s">
        <v>11</v>
      </c>
      <c r="ER51" s="4" t="s">
        <v>173</v>
      </c>
      <c r="ES51" s="4" t="s">
        <v>11</v>
      </c>
      <c r="ET51" s="4" t="s">
        <v>11</v>
      </c>
      <c r="EU51" s="4" t="s">
        <v>11427</v>
      </c>
      <c r="EV51" s="4" t="s">
        <v>11</v>
      </c>
      <c r="EW51" s="4" t="s">
        <v>13917</v>
      </c>
      <c r="EX51" s="4">
        <v>18.899999999999999</v>
      </c>
      <c r="EY51" s="4" t="s">
        <v>11824</v>
      </c>
      <c r="EZ51" s="4" t="s">
        <v>11</v>
      </c>
      <c r="FA51" s="4" t="s">
        <v>176</v>
      </c>
      <c r="FB51" s="4" t="s">
        <v>50</v>
      </c>
      <c r="FC51" s="4"/>
      <c r="FD51" s="4"/>
      <c r="FE51" s="4"/>
      <c r="FF51" s="4"/>
      <c r="FG51" s="4"/>
      <c r="FH51" s="4"/>
      <c r="FI51" s="4"/>
      <c r="FJ51" s="4"/>
      <c r="FK51" s="4"/>
      <c r="FL51" s="4"/>
      <c r="FM51" s="4" t="s">
        <v>175</v>
      </c>
      <c r="FN51" s="4" t="s">
        <v>12</v>
      </c>
      <c r="FO51" s="4" t="s">
        <v>12</v>
      </c>
      <c r="FP51" s="4" t="s">
        <v>12</v>
      </c>
      <c r="FQ51" s="4" t="s">
        <v>12</v>
      </c>
      <c r="FR51" s="4" t="s">
        <v>12</v>
      </c>
      <c r="FS51" s="4" t="s">
        <v>12</v>
      </c>
      <c r="FT51" s="4" t="s">
        <v>12</v>
      </c>
      <c r="FU51" s="4" t="s">
        <v>12</v>
      </c>
      <c r="FV51" s="4" t="s">
        <v>12</v>
      </c>
      <c r="FW51" s="4" t="s">
        <v>12</v>
      </c>
      <c r="FX51" s="4" t="s">
        <v>12</v>
      </c>
      <c r="FY51" s="4" t="s">
        <v>12</v>
      </c>
      <c r="FZ51" s="4" t="s">
        <v>12</v>
      </c>
      <c r="GA51" s="4" t="s">
        <v>12</v>
      </c>
      <c r="GB51" s="4" t="s">
        <v>176</v>
      </c>
      <c r="GC51" s="4" t="s">
        <v>12</v>
      </c>
      <c r="GD51" s="4" t="s">
        <v>12</v>
      </c>
      <c r="GE51" s="4" t="s">
        <v>12</v>
      </c>
      <c r="GF51" s="4" t="s">
        <v>50</v>
      </c>
      <c r="GG51" s="4"/>
      <c r="GH51" s="4"/>
      <c r="GI51" s="4"/>
      <c r="GJ51" s="4"/>
      <c r="GK51" s="4"/>
      <c r="GL51" s="4"/>
      <c r="GM51" s="4"/>
      <c r="GN51" s="4"/>
      <c r="GO51" s="4"/>
      <c r="GP51" s="4"/>
      <c r="GQ51" s="4" t="s">
        <v>11</v>
      </c>
      <c r="GR51" s="4" t="s">
        <v>173</v>
      </c>
      <c r="GS51" s="4" t="s">
        <v>50</v>
      </c>
      <c r="GT51" s="4" t="s">
        <v>11</v>
      </c>
      <c r="GU51" s="4" t="s">
        <v>11954</v>
      </c>
      <c r="GV51" s="4" t="s">
        <v>11</v>
      </c>
      <c r="GW51" s="4" t="s">
        <v>16881</v>
      </c>
      <c r="GX51" s="4">
        <v>15.658333333333299</v>
      </c>
      <c r="GY51" s="4" t="s">
        <v>11824</v>
      </c>
      <c r="GZ51" s="4" t="s">
        <v>11</v>
      </c>
      <c r="HA51" s="4" t="s">
        <v>97</v>
      </c>
      <c r="HB51" s="4" t="s">
        <v>11</v>
      </c>
      <c r="HC51" s="4" t="s">
        <v>173</v>
      </c>
      <c r="HD51" s="4" t="s">
        <v>50</v>
      </c>
      <c r="HE51" s="4" t="s">
        <v>11</v>
      </c>
      <c r="HF51" s="4" t="s">
        <v>11438</v>
      </c>
      <c r="HG51" s="4" t="s">
        <v>11</v>
      </c>
      <c r="HH51" s="4" t="s">
        <v>12008</v>
      </c>
      <c r="HI51" s="4">
        <v>21.9</v>
      </c>
      <c r="HJ51" s="4" t="s">
        <v>11824</v>
      </c>
      <c r="HK51" s="4" t="s">
        <v>11</v>
      </c>
      <c r="HL51" s="4" t="s">
        <v>97</v>
      </c>
      <c r="HM51" s="4" t="s">
        <v>11</v>
      </c>
      <c r="HN51" s="4" t="s">
        <v>173</v>
      </c>
      <c r="HO51" s="4" t="s">
        <v>11</v>
      </c>
      <c r="HP51" s="4" t="s">
        <v>11</v>
      </c>
      <c r="HQ51" s="4" t="s">
        <v>11470</v>
      </c>
      <c r="HR51" s="4" t="s">
        <v>11</v>
      </c>
      <c r="HS51" s="4" t="s">
        <v>11923</v>
      </c>
      <c r="HT51" s="4">
        <v>37</v>
      </c>
      <c r="HU51" s="4" t="s">
        <v>11824</v>
      </c>
      <c r="HV51" s="4" t="s">
        <v>11</v>
      </c>
      <c r="HW51" s="4" t="s">
        <v>97</v>
      </c>
      <c r="HX51" s="4" t="s">
        <v>11</v>
      </c>
      <c r="HY51" s="4" t="s">
        <v>173</v>
      </c>
      <c r="HZ51" s="4" t="s">
        <v>11</v>
      </c>
      <c r="IA51" s="4" t="s">
        <v>11</v>
      </c>
      <c r="IB51" s="4" t="s">
        <v>11435</v>
      </c>
      <c r="IC51" s="4" t="s">
        <v>11</v>
      </c>
      <c r="ID51" s="4" t="s">
        <v>16882</v>
      </c>
      <c r="IE51" s="4">
        <v>19.47</v>
      </c>
      <c r="IF51" s="4" t="s">
        <v>11824</v>
      </c>
      <c r="IG51" s="4" t="s">
        <v>11</v>
      </c>
      <c r="IH51" s="4" t="s">
        <v>97</v>
      </c>
      <c r="II51" s="4" t="s">
        <v>11</v>
      </c>
      <c r="IJ51" s="4" t="s">
        <v>173</v>
      </c>
      <c r="IK51" s="4" t="s">
        <v>11</v>
      </c>
      <c r="IL51" s="4" t="s">
        <v>11</v>
      </c>
      <c r="IM51" s="4" t="s">
        <v>63</v>
      </c>
      <c r="IN51" s="4" t="s">
        <v>11</v>
      </c>
      <c r="IO51" s="4" t="s">
        <v>11998</v>
      </c>
      <c r="IP51" s="4">
        <v>44.9</v>
      </c>
      <c r="IQ51" s="4" t="s">
        <v>11824</v>
      </c>
      <c r="IR51" s="4" t="s">
        <v>11</v>
      </c>
      <c r="IS51" s="4" t="s">
        <v>97</v>
      </c>
      <c r="IT51" s="4" t="s">
        <v>175</v>
      </c>
      <c r="IU51" s="4" t="s">
        <v>12</v>
      </c>
      <c r="IV51" s="4" t="s">
        <v>12</v>
      </c>
      <c r="IW51" s="4" t="s">
        <v>12</v>
      </c>
      <c r="IX51" s="4" t="s">
        <v>12</v>
      </c>
      <c r="IY51" s="4" t="s">
        <v>12</v>
      </c>
      <c r="IZ51" s="4" t="s">
        <v>12</v>
      </c>
      <c r="JA51" s="4" t="s">
        <v>12</v>
      </c>
      <c r="JB51" s="4" t="s">
        <v>176</v>
      </c>
      <c r="JC51" s="4" t="s">
        <v>12</v>
      </c>
      <c r="JD51" s="4" t="s">
        <v>12</v>
      </c>
      <c r="JE51" s="4" t="s">
        <v>11</v>
      </c>
      <c r="JF51" s="4" t="s">
        <v>11</v>
      </c>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t="s">
        <v>11835</v>
      </c>
      <c r="KN51" s="4" t="s">
        <v>176</v>
      </c>
      <c r="KO51" s="4" t="s">
        <v>12</v>
      </c>
      <c r="KP51" s="4" t="s">
        <v>12</v>
      </c>
      <c r="KQ51" s="4" t="s">
        <v>174</v>
      </c>
      <c r="KR51" s="4" t="s">
        <v>12</v>
      </c>
      <c r="KS51" s="4" t="s">
        <v>12</v>
      </c>
      <c r="KT51" s="4" t="s">
        <v>12</v>
      </c>
      <c r="KU51" s="4" t="s">
        <v>12</v>
      </c>
      <c r="KV51" s="4" t="s">
        <v>12</v>
      </c>
      <c r="KW51" s="4" t="s">
        <v>12</v>
      </c>
      <c r="KX51" s="4" t="s">
        <v>12</v>
      </c>
      <c r="KY51" s="4" t="s">
        <v>12</v>
      </c>
      <c r="KZ51" s="4" t="s">
        <v>12</v>
      </c>
      <c r="LA51" s="4" t="s">
        <v>12</v>
      </c>
      <c r="LB51" s="4" t="s">
        <v>12</v>
      </c>
      <c r="LC51" s="4" t="s">
        <v>12</v>
      </c>
      <c r="LD51" s="4" t="s">
        <v>12</v>
      </c>
      <c r="LE51" s="4" t="s">
        <v>12</v>
      </c>
      <c r="LF51" s="4" t="s">
        <v>12</v>
      </c>
      <c r="LG51" s="4" t="s">
        <v>12</v>
      </c>
      <c r="LH51" s="4" t="s">
        <v>12</v>
      </c>
      <c r="LI51" s="4" t="s">
        <v>12</v>
      </c>
      <c r="LJ51" s="4" t="s">
        <v>12</v>
      </c>
      <c r="LK51" s="4" t="s">
        <v>12</v>
      </c>
      <c r="LL51" s="4" t="s">
        <v>12</v>
      </c>
      <c r="LM51" s="4" t="s">
        <v>12</v>
      </c>
      <c r="LN51" s="4" t="s">
        <v>12</v>
      </c>
      <c r="LO51" s="4" t="s">
        <v>12</v>
      </c>
      <c r="LP51" s="4" t="s">
        <v>12</v>
      </c>
      <c r="LQ51" s="4" t="s">
        <v>176</v>
      </c>
      <c r="LR51" s="4"/>
      <c r="LS51" s="4" t="s">
        <v>11</v>
      </c>
      <c r="LT51" s="4" t="s">
        <v>50</v>
      </c>
      <c r="LU51" s="4" t="s">
        <v>11874</v>
      </c>
      <c r="LV51" s="4" t="s">
        <v>176</v>
      </c>
      <c r="LW51" s="4" t="s">
        <v>12</v>
      </c>
      <c r="LX51" s="4" t="s">
        <v>12</v>
      </c>
      <c r="LY51" s="4" t="s">
        <v>174</v>
      </c>
      <c r="LZ51" s="4" t="s">
        <v>12</v>
      </c>
      <c r="MA51" s="4" t="s">
        <v>12</v>
      </c>
      <c r="MB51" s="4" t="s">
        <v>12</v>
      </c>
      <c r="MC51" s="4" t="s">
        <v>12</v>
      </c>
      <c r="MD51" s="4" t="s">
        <v>12</v>
      </c>
      <c r="ME51" s="4" t="s">
        <v>12</v>
      </c>
      <c r="MF51" s="4" t="s">
        <v>12</v>
      </c>
      <c r="MG51" s="4" t="s">
        <v>12</v>
      </c>
      <c r="MH51" s="4" t="s">
        <v>12</v>
      </c>
      <c r="MI51" s="4" t="s">
        <v>12</v>
      </c>
      <c r="MJ51" s="4" t="s">
        <v>12</v>
      </c>
      <c r="MK51" s="4" t="s">
        <v>12</v>
      </c>
      <c r="ML51" s="4" t="s">
        <v>12</v>
      </c>
      <c r="MM51" s="4" t="s">
        <v>12</v>
      </c>
      <c r="MN51" s="4" t="s">
        <v>12</v>
      </c>
      <c r="MO51" s="4" t="s">
        <v>12</v>
      </c>
      <c r="MP51" s="4" t="s">
        <v>12</v>
      </c>
      <c r="MQ51" s="4" t="s">
        <v>12</v>
      </c>
      <c r="MR51" s="4" t="s">
        <v>12</v>
      </c>
      <c r="MS51" s="4" t="s">
        <v>12</v>
      </c>
      <c r="MT51" s="4" t="s">
        <v>12</v>
      </c>
      <c r="MU51" s="4" t="s">
        <v>12</v>
      </c>
      <c r="MV51" s="4" t="s">
        <v>12</v>
      </c>
      <c r="MW51" s="4" t="s">
        <v>12</v>
      </c>
      <c r="MX51" s="4" t="s">
        <v>12</v>
      </c>
      <c r="MY51" s="4" t="s">
        <v>176</v>
      </c>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t="s">
        <v>11853</v>
      </c>
      <c r="OH51" s="4" t="s">
        <v>176</v>
      </c>
      <c r="OI51" s="4" t="s">
        <v>12</v>
      </c>
      <c r="OJ51" s="4" t="s">
        <v>12</v>
      </c>
      <c r="OK51" s="4" t="s">
        <v>12</v>
      </c>
      <c r="OL51" s="4" t="s">
        <v>12</v>
      </c>
      <c r="OM51" s="4" t="s">
        <v>12</v>
      </c>
      <c r="ON51" s="4" t="s">
        <v>12</v>
      </c>
      <c r="OO51" s="4" t="s">
        <v>12</v>
      </c>
      <c r="OP51" s="4" t="s">
        <v>12</v>
      </c>
      <c r="OQ51" s="4" t="s">
        <v>12</v>
      </c>
      <c r="OR51" s="4"/>
      <c r="OS51" s="4" t="s">
        <v>11892</v>
      </c>
      <c r="OT51" s="4" t="s">
        <v>176</v>
      </c>
      <c r="OU51" s="4" t="s">
        <v>12</v>
      </c>
      <c r="OV51" s="4" t="s">
        <v>12</v>
      </c>
      <c r="OW51" s="4" t="s">
        <v>12</v>
      </c>
      <c r="OX51" s="4" t="s">
        <v>12</v>
      </c>
      <c r="OY51" s="4" t="s">
        <v>12</v>
      </c>
      <c r="OZ51" s="4" t="s">
        <v>12</v>
      </c>
      <c r="PA51" s="4"/>
      <c r="PB51" s="4" t="s">
        <v>50</v>
      </c>
      <c r="PC51" s="4"/>
      <c r="PD51" s="4" t="s">
        <v>11839</v>
      </c>
      <c r="PE51" s="4"/>
      <c r="PF51" s="4" t="s">
        <v>177</v>
      </c>
      <c r="PG51" s="4" t="s">
        <v>176</v>
      </c>
      <c r="PH51" s="4" t="s">
        <v>12</v>
      </c>
      <c r="PI51" s="4" t="s">
        <v>12</v>
      </c>
      <c r="PJ51" s="4" t="s">
        <v>12</v>
      </c>
      <c r="PK51" s="4" t="s">
        <v>12</v>
      </c>
      <c r="PL51" s="4" t="s">
        <v>12</v>
      </c>
      <c r="PM51" s="4" t="s">
        <v>12</v>
      </c>
      <c r="PN51" s="4" t="s">
        <v>12</v>
      </c>
      <c r="PO51" s="4" t="s">
        <v>12</v>
      </c>
      <c r="PP51" s="4" t="s">
        <v>12</v>
      </c>
      <c r="PQ51" s="4" t="s">
        <v>12</v>
      </c>
      <c r="PR51" s="4"/>
      <c r="PS51" s="4" t="s">
        <v>179</v>
      </c>
      <c r="PT51" s="4"/>
      <c r="PU51" s="4" t="s">
        <v>180</v>
      </c>
      <c r="PV51" s="4"/>
      <c r="PW51" s="4" t="s">
        <v>181</v>
      </c>
      <c r="PX51" s="4"/>
      <c r="PY51" s="4" t="s">
        <v>11886</v>
      </c>
      <c r="PZ51" s="4" t="s">
        <v>176</v>
      </c>
      <c r="QA51" s="4" t="s">
        <v>176</v>
      </c>
      <c r="QB51" s="4" t="s">
        <v>176</v>
      </c>
      <c r="QC51" s="4" t="s">
        <v>176</v>
      </c>
      <c r="QD51" s="4" t="s">
        <v>12</v>
      </c>
      <c r="QE51" s="4" t="s">
        <v>12</v>
      </c>
      <c r="QF51" s="4"/>
      <c r="QG51" s="4" t="s">
        <v>175</v>
      </c>
      <c r="QH51" s="4" t="s">
        <v>12</v>
      </c>
      <c r="QI51" s="4" t="s">
        <v>12</v>
      </c>
      <c r="QJ51" s="4" t="s">
        <v>12</v>
      </c>
      <c r="QK51" s="4" t="s">
        <v>12</v>
      </c>
      <c r="QL51" s="4" t="s">
        <v>12</v>
      </c>
      <c r="QM51" s="4" t="s">
        <v>12</v>
      </c>
      <c r="QN51" s="4" t="s">
        <v>176</v>
      </c>
      <c r="QO51" s="4"/>
      <c r="QP51" s="4"/>
      <c r="QQ51" s="4" t="s">
        <v>175</v>
      </c>
      <c r="QR51" s="4" t="s">
        <v>12</v>
      </c>
      <c r="QS51" s="4" t="s">
        <v>12</v>
      </c>
      <c r="QT51" s="4" t="s">
        <v>12</v>
      </c>
      <c r="QU51" s="4" t="s">
        <v>12</v>
      </c>
      <c r="QV51" s="4" t="s">
        <v>12</v>
      </c>
      <c r="QW51" s="4" t="s">
        <v>12</v>
      </c>
      <c r="QX51" s="4" t="s">
        <v>176</v>
      </c>
      <c r="QY51" s="4"/>
      <c r="QZ51" s="4"/>
      <c r="RA51" s="4" t="s">
        <v>11</v>
      </c>
      <c r="RB51" s="4" t="s">
        <v>50</v>
      </c>
      <c r="RC51" s="4" t="s">
        <v>16883</v>
      </c>
    </row>
    <row r="52" spans="1:471" x14ac:dyDescent="0.3">
      <c r="A52" s="4" t="s">
        <v>16884</v>
      </c>
      <c r="B52" s="4" t="s">
        <v>16885</v>
      </c>
      <c r="C52" s="4" t="s">
        <v>16886</v>
      </c>
      <c r="D52" s="4" t="s">
        <v>14393</v>
      </c>
      <c r="E52" s="4" t="s">
        <v>14393</v>
      </c>
      <c r="F52" s="4" t="s">
        <v>183</v>
      </c>
      <c r="G52" s="4" t="s">
        <v>11</v>
      </c>
      <c r="H52" s="4" t="s">
        <v>549</v>
      </c>
      <c r="I52" s="4" t="s">
        <v>564</v>
      </c>
      <c r="J52" s="4" t="s">
        <v>565</v>
      </c>
      <c r="K52" s="4" t="s">
        <v>566</v>
      </c>
      <c r="L52" s="4"/>
      <c r="M52" s="4" t="s">
        <v>11821</v>
      </c>
      <c r="N52" s="4" t="s">
        <v>11850</v>
      </c>
      <c r="O52" s="4" t="s">
        <v>11</v>
      </c>
      <c r="P52" s="4" t="s">
        <v>173</v>
      </c>
      <c r="Q52" s="4" t="s">
        <v>50</v>
      </c>
      <c r="R52" s="4" t="s">
        <v>11</v>
      </c>
      <c r="S52" s="4" t="s">
        <v>13859</v>
      </c>
      <c r="T52" s="4" t="s">
        <v>11</v>
      </c>
      <c r="U52" s="4" t="s">
        <v>12062</v>
      </c>
      <c r="V52" s="4">
        <v>13.8095238095238</v>
      </c>
      <c r="W52" s="4" t="s">
        <v>11824</v>
      </c>
      <c r="X52" s="4" t="s">
        <v>11</v>
      </c>
      <c r="Y52" s="4" t="s">
        <v>176</v>
      </c>
      <c r="Z52" s="4" t="s">
        <v>11</v>
      </c>
      <c r="AA52" s="4" t="s">
        <v>173</v>
      </c>
      <c r="AB52" s="4" t="s">
        <v>50</v>
      </c>
      <c r="AC52" s="4" t="s">
        <v>11</v>
      </c>
      <c r="AD52" s="4" t="s">
        <v>63</v>
      </c>
      <c r="AE52" s="4" t="s">
        <v>11</v>
      </c>
      <c r="AF52" s="4" t="s">
        <v>207</v>
      </c>
      <c r="AG52" s="4">
        <v>56</v>
      </c>
      <c r="AH52" s="4" t="s">
        <v>11844</v>
      </c>
      <c r="AI52" s="4" t="s">
        <v>11</v>
      </c>
      <c r="AJ52" s="4" t="s">
        <v>176</v>
      </c>
      <c r="AK52" s="4" t="s">
        <v>11</v>
      </c>
      <c r="AL52" s="4" t="s">
        <v>173</v>
      </c>
      <c r="AM52" s="4" t="s">
        <v>11</v>
      </c>
      <c r="AN52" s="4" t="s">
        <v>11</v>
      </c>
      <c r="AO52" s="4" t="s">
        <v>11419</v>
      </c>
      <c r="AP52" s="4" t="s">
        <v>11</v>
      </c>
      <c r="AQ52" s="4" t="s">
        <v>11432</v>
      </c>
      <c r="AR52" s="4">
        <v>32</v>
      </c>
      <c r="AS52" s="4" t="s">
        <v>11844</v>
      </c>
      <c r="AT52" s="4" t="s">
        <v>11</v>
      </c>
      <c r="AU52" s="4" t="s">
        <v>176</v>
      </c>
      <c r="AV52" s="4" t="s">
        <v>11</v>
      </c>
      <c r="AW52" s="4" t="s">
        <v>173</v>
      </c>
      <c r="AX52" s="4" t="s">
        <v>50</v>
      </c>
      <c r="AY52" s="4" t="s">
        <v>11</v>
      </c>
      <c r="AZ52" s="4" t="s">
        <v>176</v>
      </c>
      <c r="BA52" s="4" t="s">
        <v>11</v>
      </c>
      <c r="BB52" s="4" t="s">
        <v>11828</v>
      </c>
      <c r="BC52" s="4">
        <v>12</v>
      </c>
      <c r="BD52" s="4" t="s">
        <v>11844</v>
      </c>
      <c r="BE52" s="4" t="s">
        <v>11</v>
      </c>
      <c r="BF52" s="4" t="s">
        <v>176</v>
      </c>
      <c r="BG52" s="4" t="s">
        <v>11</v>
      </c>
      <c r="BH52" s="4" t="s">
        <v>173</v>
      </c>
      <c r="BI52" s="4" t="s">
        <v>50</v>
      </c>
      <c r="BJ52" s="4" t="s">
        <v>11</v>
      </c>
      <c r="BK52" s="4" t="s">
        <v>176</v>
      </c>
      <c r="BL52" s="4" t="s">
        <v>11</v>
      </c>
      <c r="BM52" s="4" t="s">
        <v>60</v>
      </c>
      <c r="BN52" s="4">
        <v>9</v>
      </c>
      <c r="BO52" s="4" t="s">
        <v>11844</v>
      </c>
      <c r="BP52" s="4" t="s">
        <v>11</v>
      </c>
      <c r="BQ52" s="4" t="s">
        <v>176</v>
      </c>
      <c r="BR52" s="4" t="s">
        <v>11</v>
      </c>
      <c r="BS52" s="4" t="s">
        <v>173</v>
      </c>
      <c r="BT52" s="4" t="s">
        <v>50</v>
      </c>
      <c r="BU52" s="4" t="s">
        <v>11</v>
      </c>
      <c r="BV52" s="4" t="s">
        <v>176</v>
      </c>
      <c r="BW52" s="4" t="s">
        <v>11</v>
      </c>
      <c r="BX52" s="4" t="s">
        <v>11828</v>
      </c>
      <c r="BY52" s="4">
        <v>12</v>
      </c>
      <c r="BZ52" s="4" t="s">
        <v>11844</v>
      </c>
      <c r="CA52" s="4" t="s">
        <v>11</v>
      </c>
      <c r="CB52" s="4" t="s">
        <v>176</v>
      </c>
      <c r="CC52" s="4" t="s">
        <v>11</v>
      </c>
      <c r="CD52" s="4" t="s">
        <v>173</v>
      </c>
      <c r="CE52" s="4" t="s">
        <v>50</v>
      </c>
      <c r="CF52" s="4" t="s">
        <v>11</v>
      </c>
      <c r="CG52" s="4" t="s">
        <v>176</v>
      </c>
      <c r="CH52" s="4" t="s">
        <v>11</v>
      </c>
      <c r="CI52" s="4" t="s">
        <v>192</v>
      </c>
      <c r="CJ52" s="4">
        <v>8</v>
      </c>
      <c r="CK52" s="4" t="s">
        <v>11844</v>
      </c>
      <c r="CL52" s="4" t="s">
        <v>11</v>
      </c>
      <c r="CM52" s="4" t="s">
        <v>176</v>
      </c>
      <c r="CN52" s="4" t="s">
        <v>11</v>
      </c>
      <c r="CO52" s="4" t="s">
        <v>173</v>
      </c>
      <c r="CP52" s="4" t="s">
        <v>50</v>
      </c>
      <c r="CQ52" s="4" t="s">
        <v>11</v>
      </c>
      <c r="CR52" s="4" t="s">
        <v>176</v>
      </c>
      <c r="CS52" s="4" t="s">
        <v>11</v>
      </c>
      <c r="CT52" s="4" t="s">
        <v>11960</v>
      </c>
      <c r="CU52" s="4">
        <v>104</v>
      </c>
      <c r="CV52" s="4" t="s">
        <v>11824</v>
      </c>
      <c r="CW52" s="4" t="s">
        <v>11</v>
      </c>
      <c r="CX52" s="4" t="s">
        <v>176</v>
      </c>
      <c r="CY52" s="4" t="s">
        <v>11</v>
      </c>
      <c r="CZ52" s="4" t="s">
        <v>173</v>
      </c>
      <c r="DA52" s="4" t="s">
        <v>11</v>
      </c>
      <c r="DB52" s="4" t="s">
        <v>11</v>
      </c>
      <c r="DC52" s="4" t="s">
        <v>11428</v>
      </c>
      <c r="DD52" s="4" t="s">
        <v>11</v>
      </c>
      <c r="DE52" s="4" t="s">
        <v>80</v>
      </c>
      <c r="DF52" s="4">
        <v>47.571428571428598</v>
      </c>
      <c r="DG52" s="4" t="s">
        <v>11825</v>
      </c>
      <c r="DH52" s="4" t="s">
        <v>11</v>
      </c>
      <c r="DI52" s="4" t="s">
        <v>176</v>
      </c>
      <c r="DJ52" s="4" t="s">
        <v>11</v>
      </c>
      <c r="DK52" s="4" t="s">
        <v>173</v>
      </c>
      <c r="DL52" s="4" t="s">
        <v>50</v>
      </c>
      <c r="DM52" s="4" t="s">
        <v>11</v>
      </c>
      <c r="DN52" s="4" t="s">
        <v>176</v>
      </c>
      <c r="DO52" s="4" t="s">
        <v>11</v>
      </c>
      <c r="DP52" s="4" t="s">
        <v>11904</v>
      </c>
      <c r="DQ52" s="4">
        <v>14.5</v>
      </c>
      <c r="DR52" s="4" t="s">
        <v>11844</v>
      </c>
      <c r="DS52" s="4" t="s">
        <v>11</v>
      </c>
      <c r="DT52" s="4" t="s">
        <v>176</v>
      </c>
      <c r="DU52" s="4" t="s">
        <v>11</v>
      </c>
      <c r="DV52" s="4" t="s">
        <v>173</v>
      </c>
      <c r="DW52" s="4" t="s">
        <v>50</v>
      </c>
      <c r="DX52" s="4" t="s">
        <v>11</v>
      </c>
      <c r="DY52" s="4" t="s">
        <v>176</v>
      </c>
      <c r="DZ52" s="4" t="s">
        <v>11</v>
      </c>
      <c r="EA52" s="4" t="s">
        <v>88</v>
      </c>
      <c r="EB52" s="4">
        <v>47</v>
      </c>
      <c r="EC52" s="4" t="s">
        <v>11844</v>
      </c>
      <c r="ED52" s="4" t="s">
        <v>11</v>
      </c>
      <c r="EE52" s="4" t="s">
        <v>176</v>
      </c>
      <c r="EF52" s="4" t="s">
        <v>11</v>
      </c>
      <c r="EG52" s="4" t="s">
        <v>173</v>
      </c>
      <c r="EH52" s="4" t="s">
        <v>11</v>
      </c>
      <c r="EI52" s="4" t="s">
        <v>11</v>
      </c>
      <c r="EJ52" s="4" t="s">
        <v>176</v>
      </c>
      <c r="EK52" s="4" t="s">
        <v>11</v>
      </c>
      <c r="EL52" s="4" t="s">
        <v>244</v>
      </c>
      <c r="EM52" s="4">
        <v>23</v>
      </c>
      <c r="EN52" s="4" t="s">
        <v>11844</v>
      </c>
      <c r="EO52" s="4" t="s">
        <v>11</v>
      </c>
      <c r="EP52" s="4" t="s">
        <v>176</v>
      </c>
      <c r="EQ52" s="4" t="s">
        <v>11</v>
      </c>
      <c r="ER52" s="4" t="s">
        <v>173</v>
      </c>
      <c r="ES52" s="4" t="s">
        <v>50</v>
      </c>
      <c r="ET52" s="4" t="s">
        <v>11</v>
      </c>
      <c r="EU52" s="4" t="s">
        <v>97</v>
      </c>
      <c r="EV52" s="4" t="s">
        <v>11</v>
      </c>
      <c r="EW52" s="4" t="s">
        <v>11858</v>
      </c>
      <c r="EX52" s="4">
        <v>12</v>
      </c>
      <c r="EY52" s="4" t="s">
        <v>11844</v>
      </c>
      <c r="EZ52" s="4" t="s">
        <v>11</v>
      </c>
      <c r="FA52" s="4" t="s">
        <v>176</v>
      </c>
      <c r="FB52" s="4" t="s">
        <v>11</v>
      </c>
      <c r="FC52" s="4" t="s">
        <v>173</v>
      </c>
      <c r="FD52" s="4" t="s">
        <v>50</v>
      </c>
      <c r="FE52" s="4" t="s">
        <v>11</v>
      </c>
      <c r="FF52" s="4" t="s">
        <v>11889</v>
      </c>
      <c r="FG52" s="4" t="s">
        <v>11</v>
      </c>
      <c r="FH52" s="4" t="s">
        <v>11406</v>
      </c>
      <c r="FI52" s="4">
        <v>104.705882352941</v>
      </c>
      <c r="FJ52" s="4" t="s">
        <v>11844</v>
      </c>
      <c r="FK52" s="4" t="s">
        <v>11</v>
      </c>
      <c r="FL52" s="4" t="s">
        <v>176</v>
      </c>
      <c r="FM52" s="4" t="s">
        <v>175</v>
      </c>
      <c r="FN52" s="4" t="s">
        <v>12</v>
      </c>
      <c r="FO52" s="4" t="s">
        <v>12</v>
      </c>
      <c r="FP52" s="4" t="s">
        <v>12</v>
      </c>
      <c r="FQ52" s="4" t="s">
        <v>12</v>
      </c>
      <c r="FR52" s="4" t="s">
        <v>12</v>
      </c>
      <c r="FS52" s="4" t="s">
        <v>12</v>
      </c>
      <c r="FT52" s="4" t="s">
        <v>12</v>
      </c>
      <c r="FU52" s="4" t="s">
        <v>12</v>
      </c>
      <c r="FV52" s="4" t="s">
        <v>12</v>
      </c>
      <c r="FW52" s="4" t="s">
        <v>12</v>
      </c>
      <c r="FX52" s="4" t="s">
        <v>12</v>
      </c>
      <c r="FY52" s="4" t="s">
        <v>12</v>
      </c>
      <c r="FZ52" s="4" t="s">
        <v>12</v>
      </c>
      <c r="GA52" s="4" t="s">
        <v>12</v>
      </c>
      <c r="GB52" s="4" t="s">
        <v>176</v>
      </c>
      <c r="GC52" s="4" t="s">
        <v>12</v>
      </c>
      <c r="GD52" s="4" t="s">
        <v>12</v>
      </c>
      <c r="GE52" s="4" t="s">
        <v>12</v>
      </c>
      <c r="GF52" s="4" t="s">
        <v>11</v>
      </c>
      <c r="GG52" s="4" t="s">
        <v>173</v>
      </c>
      <c r="GH52" s="4" t="s">
        <v>50</v>
      </c>
      <c r="GI52" s="4" t="s">
        <v>11</v>
      </c>
      <c r="GJ52" s="4" t="s">
        <v>84</v>
      </c>
      <c r="GK52" s="4" t="s">
        <v>11</v>
      </c>
      <c r="GL52" s="4" t="s">
        <v>12265</v>
      </c>
      <c r="GM52" s="4">
        <v>366.34615384615398</v>
      </c>
      <c r="GN52" s="4" t="s">
        <v>11844</v>
      </c>
      <c r="GO52" s="4" t="s">
        <v>11</v>
      </c>
      <c r="GP52" s="4" t="s">
        <v>176</v>
      </c>
      <c r="GQ52" s="4" t="s">
        <v>11</v>
      </c>
      <c r="GR52" s="4" t="s">
        <v>173</v>
      </c>
      <c r="GS52" s="4" t="s">
        <v>50</v>
      </c>
      <c r="GT52" s="4" t="s">
        <v>11</v>
      </c>
      <c r="GU52" s="4" t="s">
        <v>11846</v>
      </c>
      <c r="GV52" s="4" t="s">
        <v>11</v>
      </c>
      <c r="GW52" s="4" t="s">
        <v>192</v>
      </c>
      <c r="GX52" s="4">
        <v>9.2307692307692299</v>
      </c>
      <c r="GY52" s="4" t="s">
        <v>11827</v>
      </c>
      <c r="GZ52" s="4" t="s">
        <v>11</v>
      </c>
      <c r="HA52" s="4" t="s">
        <v>176</v>
      </c>
      <c r="HB52" s="4" t="s">
        <v>11</v>
      </c>
      <c r="HC52" s="4" t="s">
        <v>173</v>
      </c>
      <c r="HD52" s="4" t="s">
        <v>50</v>
      </c>
      <c r="HE52" s="4" t="s">
        <v>11</v>
      </c>
      <c r="HF52" s="4" t="s">
        <v>11438</v>
      </c>
      <c r="HG52" s="4" t="s">
        <v>11</v>
      </c>
      <c r="HH52" s="4" t="s">
        <v>11975</v>
      </c>
      <c r="HI52" s="4">
        <v>17.2</v>
      </c>
      <c r="HJ52" s="4" t="s">
        <v>11844</v>
      </c>
      <c r="HK52" s="4" t="s">
        <v>11</v>
      </c>
      <c r="HL52" s="4" t="s">
        <v>176</v>
      </c>
      <c r="HM52" s="4" t="s">
        <v>11</v>
      </c>
      <c r="HN52" s="4" t="s">
        <v>173</v>
      </c>
      <c r="HO52" s="4" t="s">
        <v>50</v>
      </c>
      <c r="HP52" s="4" t="s">
        <v>11</v>
      </c>
      <c r="HQ52" s="4" t="s">
        <v>11857</v>
      </c>
      <c r="HR52" s="4" t="s">
        <v>11</v>
      </c>
      <c r="HS52" s="4" t="s">
        <v>11457</v>
      </c>
      <c r="HT52" s="4">
        <v>48.75</v>
      </c>
      <c r="HU52" s="4" t="s">
        <v>11844</v>
      </c>
      <c r="HV52" s="4" t="s">
        <v>11</v>
      </c>
      <c r="HW52" s="4" t="s">
        <v>176</v>
      </c>
      <c r="HX52" s="4" t="s">
        <v>11</v>
      </c>
      <c r="HY52" s="4" t="s">
        <v>173</v>
      </c>
      <c r="HZ52" s="4" t="s">
        <v>50</v>
      </c>
      <c r="IA52" s="4" t="s">
        <v>11</v>
      </c>
      <c r="IB52" s="4" t="s">
        <v>218</v>
      </c>
      <c r="IC52" s="4" t="s">
        <v>11</v>
      </c>
      <c r="ID52" s="4" t="s">
        <v>269</v>
      </c>
      <c r="IE52" s="4">
        <v>36</v>
      </c>
      <c r="IF52" s="4" t="s">
        <v>11844</v>
      </c>
      <c r="IG52" s="4" t="s">
        <v>11</v>
      </c>
      <c r="IH52" s="4" t="s">
        <v>176</v>
      </c>
      <c r="II52" s="4" t="s">
        <v>11</v>
      </c>
      <c r="IJ52" s="4" t="s">
        <v>173</v>
      </c>
      <c r="IK52" s="4" t="s">
        <v>11</v>
      </c>
      <c r="IL52" s="4" t="s">
        <v>11</v>
      </c>
      <c r="IM52" s="4" t="s">
        <v>192</v>
      </c>
      <c r="IN52" s="4" t="s">
        <v>11</v>
      </c>
      <c r="IO52" s="4" t="s">
        <v>48</v>
      </c>
      <c r="IP52" s="4">
        <v>31.875</v>
      </c>
      <c r="IQ52" s="4" t="s">
        <v>11844</v>
      </c>
      <c r="IR52" s="4" t="s">
        <v>11</v>
      </c>
      <c r="IS52" s="4" t="s">
        <v>176</v>
      </c>
      <c r="IT52" s="4" t="s">
        <v>175</v>
      </c>
      <c r="IU52" s="4" t="s">
        <v>12</v>
      </c>
      <c r="IV52" s="4" t="s">
        <v>12</v>
      </c>
      <c r="IW52" s="4" t="s">
        <v>12</v>
      </c>
      <c r="IX52" s="4" t="s">
        <v>12</v>
      </c>
      <c r="IY52" s="4" t="s">
        <v>12</v>
      </c>
      <c r="IZ52" s="4" t="s">
        <v>12</v>
      </c>
      <c r="JA52" s="4" t="s">
        <v>12</v>
      </c>
      <c r="JB52" s="4" t="s">
        <v>176</v>
      </c>
      <c r="JC52" s="4" t="s">
        <v>12</v>
      </c>
      <c r="JD52" s="4" t="s">
        <v>12</v>
      </c>
      <c r="JE52" s="4" t="s">
        <v>11</v>
      </c>
      <c r="JF52" s="4" t="s">
        <v>50</v>
      </c>
      <c r="JG52" s="4" t="s">
        <v>174</v>
      </c>
      <c r="JH52" s="4" t="s">
        <v>12</v>
      </c>
      <c r="JI52" s="4" t="s">
        <v>12</v>
      </c>
      <c r="JJ52" s="4" t="s">
        <v>176</v>
      </c>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t="s">
        <v>11</v>
      </c>
      <c r="LT52" s="4" t="s">
        <v>50</v>
      </c>
      <c r="LU52" s="4" t="s">
        <v>174</v>
      </c>
      <c r="LV52" s="4" t="s">
        <v>12</v>
      </c>
      <c r="LW52" s="4" t="s">
        <v>12</v>
      </c>
      <c r="LX52" s="4" t="s">
        <v>176</v>
      </c>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t="s">
        <v>11853</v>
      </c>
      <c r="OH52" s="4" t="s">
        <v>176</v>
      </c>
      <c r="OI52" s="4" t="s">
        <v>12</v>
      </c>
      <c r="OJ52" s="4" t="s">
        <v>12</v>
      </c>
      <c r="OK52" s="4" t="s">
        <v>12</v>
      </c>
      <c r="OL52" s="4" t="s">
        <v>12</v>
      </c>
      <c r="OM52" s="4" t="s">
        <v>12</v>
      </c>
      <c r="ON52" s="4" t="s">
        <v>12</v>
      </c>
      <c r="OO52" s="4" t="s">
        <v>12</v>
      </c>
      <c r="OP52" s="4" t="s">
        <v>12</v>
      </c>
      <c r="OQ52" s="4" t="s">
        <v>12</v>
      </c>
      <c r="OR52" s="4"/>
      <c r="OS52" s="4" t="s">
        <v>11837</v>
      </c>
      <c r="OT52" s="4" t="s">
        <v>12</v>
      </c>
      <c r="OU52" s="4" t="s">
        <v>12</v>
      </c>
      <c r="OV52" s="4" t="s">
        <v>176</v>
      </c>
      <c r="OW52" s="4" t="s">
        <v>12</v>
      </c>
      <c r="OX52" s="4" t="s">
        <v>176</v>
      </c>
      <c r="OY52" s="4" t="s">
        <v>12</v>
      </c>
      <c r="OZ52" s="4" t="s">
        <v>12</v>
      </c>
      <c r="PA52" s="4"/>
      <c r="PB52" s="4" t="s">
        <v>11</v>
      </c>
      <c r="PC52" s="4" t="s">
        <v>11838</v>
      </c>
      <c r="PD52" s="4" t="s">
        <v>11839</v>
      </c>
      <c r="PE52" s="4"/>
      <c r="PF52" s="4" t="s">
        <v>177</v>
      </c>
      <c r="PG52" s="4" t="s">
        <v>176</v>
      </c>
      <c r="PH52" s="4" t="s">
        <v>12</v>
      </c>
      <c r="PI52" s="4" t="s">
        <v>12</v>
      </c>
      <c r="PJ52" s="4" t="s">
        <v>12</v>
      </c>
      <c r="PK52" s="4" t="s">
        <v>12</v>
      </c>
      <c r="PL52" s="4" t="s">
        <v>12</v>
      </c>
      <c r="PM52" s="4" t="s">
        <v>12</v>
      </c>
      <c r="PN52" s="4" t="s">
        <v>12</v>
      </c>
      <c r="PO52" s="4" t="s">
        <v>12</v>
      </c>
      <c r="PP52" s="4" t="s">
        <v>12</v>
      </c>
      <c r="PQ52" s="4" t="s">
        <v>12</v>
      </c>
      <c r="PR52" s="4"/>
      <c r="PS52" s="4" t="s">
        <v>226</v>
      </c>
      <c r="PT52" s="4"/>
      <c r="PU52" s="4" t="s">
        <v>180</v>
      </c>
      <c r="PV52" s="4"/>
      <c r="PW52" s="4" t="s">
        <v>228</v>
      </c>
      <c r="PX52" s="4"/>
      <c r="PY52" s="4" t="s">
        <v>11849</v>
      </c>
      <c r="PZ52" s="4" t="s">
        <v>176</v>
      </c>
      <c r="QA52" s="4" t="s">
        <v>176</v>
      </c>
      <c r="QB52" s="4" t="s">
        <v>12</v>
      </c>
      <c r="QC52" s="4" t="s">
        <v>12</v>
      </c>
      <c r="QD52" s="4" t="s">
        <v>12</v>
      </c>
      <c r="QE52" s="4" t="s">
        <v>12</v>
      </c>
      <c r="QF52" s="4"/>
      <c r="QG52" s="4" t="s">
        <v>175</v>
      </c>
      <c r="QH52" s="4" t="s">
        <v>12</v>
      </c>
      <c r="QI52" s="4" t="s">
        <v>12</v>
      </c>
      <c r="QJ52" s="4" t="s">
        <v>12</v>
      </c>
      <c r="QK52" s="4" t="s">
        <v>12</v>
      </c>
      <c r="QL52" s="4" t="s">
        <v>12</v>
      </c>
      <c r="QM52" s="4" t="s">
        <v>12</v>
      </c>
      <c r="QN52" s="4" t="s">
        <v>176</v>
      </c>
      <c r="QO52" s="4"/>
      <c r="QP52" s="4"/>
      <c r="QQ52" s="4" t="s">
        <v>175</v>
      </c>
      <c r="QR52" s="4" t="s">
        <v>12</v>
      </c>
      <c r="QS52" s="4" t="s">
        <v>12</v>
      </c>
      <c r="QT52" s="4" t="s">
        <v>12</v>
      </c>
      <c r="QU52" s="4" t="s">
        <v>12</v>
      </c>
      <c r="QV52" s="4" t="s">
        <v>12</v>
      </c>
      <c r="QW52" s="4" t="s">
        <v>12</v>
      </c>
      <c r="QX52" s="4" t="s">
        <v>176</v>
      </c>
      <c r="QY52" s="4"/>
      <c r="QZ52" s="4"/>
      <c r="RA52" s="4" t="s">
        <v>11</v>
      </c>
      <c r="RB52" s="4" t="s">
        <v>50</v>
      </c>
      <c r="RC52" s="4" t="s">
        <v>16887</v>
      </c>
    </row>
    <row r="53" spans="1:471" x14ac:dyDescent="0.3">
      <c r="A53" s="4" t="s">
        <v>16888</v>
      </c>
      <c r="B53" s="4" t="s">
        <v>16889</v>
      </c>
      <c r="C53" s="4" t="s">
        <v>16890</v>
      </c>
      <c r="D53" s="4" t="s">
        <v>14393</v>
      </c>
      <c r="E53" s="4" t="s">
        <v>14393</v>
      </c>
      <c r="F53" s="4" t="s">
        <v>183</v>
      </c>
      <c r="G53" s="4" t="s">
        <v>11</v>
      </c>
      <c r="H53" s="4" t="s">
        <v>549</v>
      </c>
      <c r="I53" s="4" t="s">
        <v>564</v>
      </c>
      <c r="J53" s="4" t="s">
        <v>565</v>
      </c>
      <c r="K53" s="4" t="s">
        <v>566</v>
      </c>
      <c r="L53" s="4"/>
      <c r="M53" s="4" t="s">
        <v>11821</v>
      </c>
      <c r="N53" s="4" t="s">
        <v>11850</v>
      </c>
      <c r="O53" s="4" t="s">
        <v>11</v>
      </c>
      <c r="P53" s="4" t="s">
        <v>173</v>
      </c>
      <c r="Q53" s="4" t="s">
        <v>50</v>
      </c>
      <c r="R53" s="4" t="s">
        <v>11</v>
      </c>
      <c r="S53" s="4" t="s">
        <v>13859</v>
      </c>
      <c r="T53" s="4" t="s">
        <v>11</v>
      </c>
      <c r="U53" s="4" t="s">
        <v>12062</v>
      </c>
      <c r="V53" s="4">
        <v>13.8095238095238</v>
      </c>
      <c r="W53" s="4" t="s">
        <v>11824</v>
      </c>
      <c r="X53" s="4" t="s">
        <v>11</v>
      </c>
      <c r="Y53" s="4" t="s">
        <v>176</v>
      </c>
      <c r="Z53" s="4" t="s">
        <v>11</v>
      </c>
      <c r="AA53" s="4" t="s">
        <v>173</v>
      </c>
      <c r="AB53" s="4" t="s">
        <v>50</v>
      </c>
      <c r="AC53" s="4" t="s">
        <v>11</v>
      </c>
      <c r="AD53" s="4" t="s">
        <v>63</v>
      </c>
      <c r="AE53" s="4" t="s">
        <v>11</v>
      </c>
      <c r="AF53" s="4" t="s">
        <v>81</v>
      </c>
      <c r="AG53" s="4">
        <v>54</v>
      </c>
      <c r="AH53" s="4" t="s">
        <v>11844</v>
      </c>
      <c r="AI53" s="4" t="s">
        <v>11</v>
      </c>
      <c r="AJ53" s="4" t="s">
        <v>176</v>
      </c>
      <c r="AK53" s="4" t="s">
        <v>11</v>
      </c>
      <c r="AL53" s="4" t="s">
        <v>173</v>
      </c>
      <c r="AM53" s="4" t="s">
        <v>11</v>
      </c>
      <c r="AN53" s="4" t="s">
        <v>11</v>
      </c>
      <c r="AO53" s="4" t="s">
        <v>11419</v>
      </c>
      <c r="AP53" s="4" t="s">
        <v>11</v>
      </c>
      <c r="AQ53" s="4" t="s">
        <v>11432</v>
      </c>
      <c r="AR53" s="4">
        <v>32</v>
      </c>
      <c r="AS53" s="4" t="s">
        <v>11844</v>
      </c>
      <c r="AT53" s="4" t="s">
        <v>11</v>
      </c>
      <c r="AU53" s="4" t="s">
        <v>176</v>
      </c>
      <c r="AV53" s="4" t="s">
        <v>11</v>
      </c>
      <c r="AW53" s="4" t="s">
        <v>173</v>
      </c>
      <c r="AX53" s="4" t="s">
        <v>50</v>
      </c>
      <c r="AY53" s="4" t="s">
        <v>11</v>
      </c>
      <c r="AZ53" s="4" t="s">
        <v>176</v>
      </c>
      <c r="BA53" s="4" t="s">
        <v>11</v>
      </c>
      <c r="BB53" s="4" t="s">
        <v>11828</v>
      </c>
      <c r="BC53" s="4">
        <v>12</v>
      </c>
      <c r="BD53" s="4" t="s">
        <v>11844</v>
      </c>
      <c r="BE53" s="4" t="s">
        <v>11</v>
      </c>
      <c r="BF53" s="4" t="s">
        <v>176</v>
      </c>
      <c r="BG53" s="4" t="s">
        <v>11</v>
      </c>
      <c r="BH53" s="4" t="s">
        <v>173</v>
      </c>
      <c r="BI53" s="4" t="s">
        <v>50</v>
      </c>
      <c r="BJ53" s="4" t="s">
        <v>11</v>
      </c>
      <c r="BK53" s="4" t="s">
        <v>176</v>
      </c>
      <c r="BL53" s="4" t="s">
        <v>11</v>
      </c>
      <c r="BM53" s="4" t="s">
        <v>60</v>
      </c>
      <c r="BN53" s="4">
        <v>9</v>
      </c>
      <c r="BO53" s="4" t="s">
        <v>11844</v>
      </c>
      <c r="BP53" s="4" t="s">
        <v>11</v>
      </c>
      <c r="BQ53" s="4" t="s">
        <v>176</v>
      </c>
      <c r="BR53" s="4" t="s">
        <v>11</v>
      </c>
      <c r="BS53" s="4" t="s">
        <v>173</v>
      </c>
      <c r="BT53" s="4" t="s">
        <v>50</v>
      </c>
      <c r="BU53" s="4" t="s">
        <v>11</v>
      </c>
      <c r="BV53" s="4" t="s">
        <v>176</v>
      </c>
      <c r="BW53" s="4" t="s">
        <v>11</v>
      </c>
      <c r="BX53" s="4" t="s">
        <v>11828</v>
      </c>
      <c r="BY53" s="4">
        <v>12</v>
      </c>
      <c r="BZ53" s="4" t="s">
        <v>11844</v>
      </c>
      <c r="CA53" s="4" t="s">
        <v>11</v>
      </c>
      <c r="CB53" s="4" t="s">
        <v>176</v>
      </c>
      <c r="CC53" s="4" t="s">
        <v>11</v>
      </c>
      <c r="CD53" s="4" t="s">
        <v>173</v>
      </c>
      <c r="CE53" s="4" t="s">
        <v>50</v>
      </c>
      <c r="CF53" s="4" t="s">
        <v>11</v>
      </c>
      <c r="CG53" s="4" t="s">
        <v>176</v>
      </c>
      <c r="CH53" s="4" t="s">
        <v>11</v>
      </c>
      <c r="CI53" s="4" t="s">
        <v>192</v>
      </c>
      <c r="CJ53" s="4">
        <v>8</v>
      </c>
      <c r="CK53" s="4" t="s">
        <v>11844</v>
      </c>
      <c r="CL53" s="4" t="s">
        <v>11</v>
      </c>
      <c r="CM53" s="4" t="s">
        <v>176</v>
      </c>
      <c r="CN53" s="4" t="s">
        <v>11</v>
      </c>
      <c r="CO53" s="4" t="s">
        <v>173</v>
      </c>
      <c r="CP53" s="4" t="s">
        <v>11</v>
      </c>
      <c r="CQ53" s="4" t="s">
        <v>11</v>
      </c>
      <c r="CR53" s="4" t="s">
        <v>176</v>
      </c>
      <c r="CS53" s="4" t="s">
        <v>11</v>
      </c>
      <c r="CT53" s="4" t="s">
        <v>11960</v>
      </c>
      <c r="CU53" s="4">
        <v>104</v>
      </c>
      <c r="CV53" s="4" t="s">
        <v>11825</v>
      </c>
      <c r="CW53" s="4" t="s">
        <v>11</v>
      </c>
      <c r="CX53" s="4" t="s">
        <v>176</v>
      </c>
      <c r="CY53" s="4" t="s">
        <v>11</v>
      </c>
      <c r="CZ53" s="4" t="s">
        <v>173</v>
      </c>
      <c r="DA53" s="4" t="s">
        <v>11</v>
      </c>
      <c r="DB53" s="4" t="s">
        <v>11</v>
      </c>
      <c r="DC53" s="4" t="s">
        <v>11428</v>
      </c>
      <c r="DD53" s="4" t="s">
        <v>11</v>
      </c>
      <c r="DE53" s="4" t="s">
        <v>80</v>
      </c>
      <c r="DF53" s="4">
        <v>47.571428571428598</v>
      </c>
      <c r="DG53" s="4" t="s">
        <v>11844</v>
      </c>
      <c r="DH53" s="4" t="s">
        <v>11</v>
      </c>
      <c r="DI53" s="4" t="s">
        <v>176</v>
      </c>
      <c r="DJ53" s="4" t="s">
        <v>11</v>
      </c>
      <c r="DK53" s="4" t="s">
        <v>173</v>
      </c>
      <c r="DL53" s="4" t="s">
        <v>50</v>
      </c>
      <c r="DM53" s="4" t="s">
        <v>11</v>
      </c>
      <c r="DN53" s="4" t="s">
        <v>176</v>
      </c>
      <c r="DO53" s="4" t="s">
        <v>11</v>
      </c>
      <c r="DP53" s="4" t="s">
        <v>11904</v>
      </c>
      <c r="DQ53" s="4">
        <v>14.5</v>
      </c>
      <c r="DR53" s="4" t="s">
        <v>11844</v>
      </c>
      <c r="DS53" s="4" t="s">
        <v>11</v>
      </c>
      <c r="DT53" s="4" t="s">
        <v>176</v>
      </c>
      <c r="DU53" s="4" t="s">
        <v>11</v>
      </c>
      <c r="DV53" s="4" t="s">
        <v>173</v>
      </c>
      <c r="DW53" s="4" t="s">
        <v>50</v>
      </c>
      <c r="DX53" s="4" t="s">
        <v>11</v>
      </c>
      <c r="DY53" s="4" t="s">
        <v>176</v>
      </c>
      <c r="DZ53" s="4" t="s">
        <v>11</v>
      </c>
      <c r="EA53" s="4" t="s">
        <v>88</v>
      </c>
      <c r="EB53" s="4">
        <v>47</v>
      </c>
      <c r="EC53" s="4" t="s">
        <v>11844</v>
      </c>
      <c r="ED53" s="4" t="s">
        <v>11</v>
      </c>
      <c r="EE53" s="4" t="s">
        <v>176</v>
      </c>
      <c r="EF53" s="4" t="s">
        <v>11</v>
      </c>
      <c r="EG53" s="4" t="s">
        <v>173</v>
      </c>
      <c r="EH53" s="4" t="s">
        <v>11</v>
      </c>
      <c r="EI53" s="4" t="s">
        <v>11</v>
      </c>
      <c r="EJ53" s="4" t="s">
        <v>176</v>
      </c>
      <c r="EK53" s="4" t="s">
        <v>11</v>
      </c>
      <c r="EL53" s="4" t="s">
        <v>244</v>
      </c>
      <c r="EM53" s="4">
        <v>23</v>
      </c>
      <c r="EN53" s="4" t="s">
        <v>11844</v>
      </c>
      <c r="EO53" s="4" t="s">
        <v>11</v>
      </c>
      <c r="EP53" s="4" t="s">
        <v>176</v>
      </c>
      <c r="EQ53" s="4" t="s">
        <v>11</v>
      </c>
      <c r="ER53" s="4" t="s">
        <v>173</v>
      </c>
      <c r="ES53" s="4" t="s">
        <v>50</v>
      </c>
      <c r="ET53" s="4" t="s">
        <v>11</v>
      </c>
      <c r="EU53" s="4" t="s">
        <v>97</v>
      </c>
      <c r="EV53" s="4" t="s">
        <v>11</v>
      </c>
      <c r="EW53" s="4" t="s">
        <v>11858</v>
      </c>
      <c r="EX53" s="4">
        <v>12</v>
      </c>
      <c r="EY53" s="4" t="s">
        <v>11827</v>
      </c>
      <c r="EZ53" s="4" t="s">
        <v>11</v>
      </c>
      <c r="FA53" s="4" t="s">
        <v>176</v>
      </c>
      <c r="FB53" s="4" t="s">
        <v>11</v>
      </c>
      <c r="FC53" s="4" t="s">
        <v>173</v>
      </c>
      <c r="FD53" s="4" t="s">
        <v>50</v>
      </c>
      <c r="FE53" s="4" t="s">
        <v>11</v>
      </c>
      <c r="FF53" s="4" t="s">
        <v>11889</v>
      </c>
      <c r="FG53" s="4" t="s">
        <v>11</v>
      </c>
      <c r="FH53" s="4" t="s">
        <v>11406</v>
      </c>
      <c r="FI53" s="4">
        <v>104.705882352941</v>
      </c>
      <c r="FJ53" s="4" t="s">
        <v>11844</v>
      </c>
      <c r="FK53" s="4" t="s">
        <v>11</v>
      </c>
      <c r="FL53" s="4" t="s">
        <v>176</v>
      </c>
      <c r="FM53" s="4" t="s">
        <v>175</v>
      </c>
      <c r="FN53" s="4" t="s">
        <v>12</v>
      </c>
      <c r="FO53" s="4" t="s">
        <v>12</v>
      </c>
      <c r="FP53" s="4" t="s">
        <v>12</v>
      </c>
      <c r="FQ53" s="4" t="s">
        <v>12</v>
      </c>
      <c r="FR53" s="4" t="s">
        <v>12</v>
      </c>
      <c r="FS53" s="4" t="s">
        <v>12</v>
      </c>
      <c r="FT53" s="4" t="s">
        <v>12</v>
      </c>
      <c r="FU53" s="4" t="s">
        <v>12</v>
      </c>
      <c r="FV53" s="4" t="s">
        <v>12</v>
      </c>
      <c r="FW53" s="4" t="s">
        <v>12</v>
      </c>
      <c r="FX53" s="4" t="s">
        <v>12</v>
      </c>
      <c r="FY53" s="4" t="s">
        <v>12</v>
      </c>
      <c r="FZ53" s="4" t="s">
        <v>12</v>
      </c>
      <c r="GA53" s="4" t="s">
        <v>12</v>
      </c>
      <c r="GB53" s="4" t="s">
        <v>176</v>
      </c>
      <c r="GC53" s="4" t="s">
        <v>12</v>
      </c>
      <c r="GD53" s="4" t="s">
        <v>12</v>
      </c>
      <c r="GE53" s="4" t="s">
        <v>12</v>
      </c>
      <c r="GF53" s="4" t="s">
        <v>11</v>
      </c>
      <c r="GG53" s="4" t="s">
        <v>173</v>
      </c>
      <c r="GH53" s="4" t="s">
        <v>50</v>
      </c>
      <c r="GI53" s="4" t="s">
        <v>11</v>
      </c>
      <c r="GJ53" s="4" t="s">
        <v>11393</v>
      </c>
      <c r="GK53" s="4" t="s">
        <v>11</v>
      </c>
      <c r="GL53" s="4" t="s">
        <v>12277</v>
      </c>
      <c r="GM53" s="4">
        <v>497.5</v>
      </c>
      <c r="GN53" s="4" t="s">
        <v>11844</v>
      </c>
      <c r="GO53" s="4" t="s">
        <v>11</v>
      </c>
      <c r="GP53" s="4" t="s">
        <v>176</v>
      </c>
      <c r="GQ53" s="4" t="s">
        <v>11</v>
      </c>
      <c r="GR53" s="4" t="s">
        <v>173</v>
      </c>
      <c r="GS53" s="4" t="s">
        <v>50</v>
      </c>
      <c r="GT53" s="4" t="s">
        <v>11</v>
      </c>
      <c r="GU53" s="4" t="s">
        <v>11846</v>
      </c>
      <c r="GV53" s="4" t="s">
        <v>11</v>
      </c>
      <c r="GW53" s="4" t="s">
        <v>192</v>
      </c>
      <c r="GX53" s="4">
        <v>9.2307692307692299</v>
      </c>
      <c r="GY53" s="4" t="s">
        <v>11844</v>
      </c>
      <c r="GZ53" s="4" t="s">
        <v>11</v>
      </c>
      <c r="HA53" s="4" t="s">
        <v>176</v>
      </c>
      <c r="HB53" s="4" t="s">
        <v>11</v>
      </c>
      <c r="HC53" s="4" t="s">
        <v>173</v>
      </c>
      <c r="HD53" s="4" t="s">
        <v>50</v>
      </c>
      <c r="HE53" s="4" t="s">
        <v>11</v>
      </c>
      <c r="HF53" s="4" t="s">
        <v>11438</v>
      </c>
      <c r="HG53" s="4" t="s">
        <v>11</v>
      </c>
      <c r="HH53" s="4" t="s">
        <v>11913</v>
      </c>
      <c r="HI53" s="4">
        <v>17</v>
      </c>
      <c r="HJ53" s="4" t="s">
        <v>11844</v>
      </c>
      <c r="HK53" s="4" t="s">
        <v>11</v>
      </c>
      <c r="HL53" s="4" t="s">
        <v>176</v>
      </c>
      <c r="HM53" s="4" t="s">
        <v>11</v>
      </c>
      <c r="HN53" s="4" t="s">
        <v>173</v>
      </c>
      <c r="HO53" s="4" t="s">
        <v>11</v>
      </c>
      <c r="HP53" s="4" t="s">
        <v>11</v>
      </c>
      <c r="HQ53" s="4" t="s">
        <v>11857</v>
      </c>
      <c r="HR53" s="4" t="s">
        <v>11</v>
      </c>
      <c r="HS53" s="4" t="s">
        <v>12030</v>
      </c>
      <c r="HT53" s="4">
        <v>36.25</v>
      </c>
      <c r="HU53" s="4" t="s">
        <v>11844</v>
      </c>
      <c r="HV53" s="4" t="s">
        <v>11</v>
      </c>
      <c r="HW53" s="4" t="s">
        <v>176</v>
      </c>
      <c r="HX53" s="4" t="s">
        <v>11</v>
      </c>
      <c r="HY53" s="4" t="s">
        <v>173</v>
      </c>
      <c r="HZ53" s="4" t="s">
        <v>50</v>
      </c>
      <c r="IA53" s="4" t="s">
        <v>11</v>
      </c>
      <c r="IB53" s="4" t="s">
        <v>218</v>
      </c>
      <c r="IC53" s="4" t="s">
        <v>11</v>
      </c>
      <c r="ID53" s="4" t="s">
        <v>269</v>
      </c>
      <c r="IE53" s="4">
        <v>36</v>
      </c>
      <c r="IF53" s="4" t="s">
        <v>11827</v>
      </c>
      <c r="IG53" s="4" t="s">
        <v>11</v>
      </c>
      <c r="IH53" s="4" t="s">
        <v>176</v>
      </c>
      <c r="II53" s="4" t="s">
        <v>11</v>
      </c>
      <c r="IJ53" s="4" t="s">
        <v>173</v>
      </c>
      <c r="IK53" s="4" t="s">
        <v>11</v>
      </c>
      <c r="IL53" s="4" t="s">
        <v>11</v>
      </c>
      <c r="IM53" s="4" t="s">
        <v>192</v>
      </c>
      <c r="IN53" s="4" t="s">
        <v>11</v>
      </c>
      <c r="IO53" s="4" t="s">
        <v>48</v>
      </c>
      <c r="IP53" s="4">
        <v>31.875</v>
      </c>
      <c r="IQ53" s="4" t="s">
        <v>11844</v>
      </c>
      <c r="IR53" s="4" t="s">
        <v>11</v>
      </c>
      <c r="IS53" s="4" t="s">
        <v>176</v>
      </c>
      <c r="IT53" s="4" t="s">
        <v>175</v>
      </c>
      <c r="IU53" s="4" t="s">
        <v>12</v>
      </c>
      <c r="IV53" s="4" t="s">
        <v>12</v>
      </c>
      <c r="IW53" s="4" t="s">
        <v>12</v>
      </c>
      <c r="IX53" s="4" t="s">
        <v>12</v>
      </c>
      <c r="IY53" s="4" t="s">
        <v>12</v>
      </c>
      <c r="IZ53" s="4" t="s">
        <v>12</v>
      </c>
      <c r="JA53" s="4" t="s">
        <v>12</v>
      </c>
      <c r="JB53" s="4" t="s">
        <v>176</v>
      </c>
      <c r="JC53" s="4" t="s">
        <v>12</v>
      </c>
      <c r="JD53" s="4" t="s">
        <v>12</v>
      </c>
      <c r="JE53" s="4" t="s">
        <v>11</v>
      </c>
      <c r="JF53" s="4" t="s">
        <v>50</v>
      </c>
      <c r="JG53" s="4" t="s">
        <v>174</v>
      </c>
      <c r="JH53" s="4" t="s">
        <v>12</v>
      </c>
      <c r="JI53" s="4" t="s">
        <v>12</v>
      </c>
      <c r="JJ53" s="4" t="s">
        <v>176</v>
      </c>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t="s">
        <v>11</v>
      </c>
      <c r="LT53" s="4" t="s">
        <v>50</v>
      </c>
      <c r="LU53" s="4" t="s">
        <v>174</v>
      </c>
      <c r="LV53" s="4" t="s">
        <v>12</v>
      </c>
      <c r="LW53" s="4" t="s">
        <v>12</v>
      </c>
      <c r="LX53" s="4" t="s">
        <v>176</v>
      </c>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t="s">
        <v>11853</v>
      </c>
      <c r="OH53" s="4" t="s">
        <v>176</v>
      </c>
      <c r="OI53" s="4" t="s">
        <v>12</v>
      </c>
      <c r="OJ53" s="4" t="s">
        <v>12</v>
      </c>
      <c r="OK53" s="4" t="s">
        <v>12</v>
      </c>
      <c r="OL53" s="4" t="s">
        <v>12</v>
      </c>
      <c r="OM53" s="4" t="s">
        <v>12</v>
      </c>
      <c r="ON53" s="4" t="s">
        <v>12</v>
      </c>
      <c r="OO53" s="4" t="s">
        <v>12</v>
      </c>
      <c r="OP53" s="4" t="s">
        <v>12</v>
      </c>
      <c r="OQ53" s="4" t="s">
        <v>12</v>
      </c>
      <c r="OR53" s="4"/>
      <c r="OS53" s="4" t="s">
        <v>11837</v>
      </c>
      <c r="OT53" s="4" t="s">
        <v>12</v>
      </c>
      <c r="OU53" s="4" t="s">
        <v>12</v>
      </c>
      <c r="OV53" s="4" t="s">
        <v>176</v>
      </c>
      <c r="OW53" s="4" t="s">
        <v>12</v>
      </c>
      <c r="OX53" s="4" t="s">
        <v>176</v>
      </c>
      <c r="OY53" s="4" t="s">
        <v>12</v>
      </c>
      <c r="OZ53" s="4" t="s">
        <v>12</v>
      </c>
      <c r="PA53" s="4"/>
      <c r="PB53" s="4" t="s">
        <v>11</v>
      </c>
      <c r="PC53" s="4" t="s">
        <v>11838</v>
      </c>
      <c r="PD53" s="4" t="s">
        <v>11839</v>
      </c>
      <c r="PE53" s="4"/>
      <c r="PF53" s="4" t="s">
        <v>177</v>
      </c>
      <c r="PG53" s="4" t="s">
        <v>176</v>
      </c>
      <c r="PH53" s="4" t="s">
        <v>12</v>
      </c>
      <c r="PI53" s="4" t="s">
        <v>12</v>
      </c>
      <c r="PJ53" s="4" t="s">
        <v>12</v>
      </c>
      <c r="PK53" s="4" t="s">
        <v>12</v>
      </c>
      <c r="PL53" s="4" t="s">
        <v>12</v>
      </c>
      <c r="PM53" s="4" t="s">
        <v>12</v>
      </c>
      <c r="PN53" s="4" t="s">
        <v>12</v>
      </c>
      <c r="PO53" s="4" t="s">
        <v>12</v>
      </c>
      <c r="PP53" s="4" t="s">
        <v>12</v>
      </c>
      <c r="PQ53" s="4" t="s">
        <v>12</v>
      </c>
      <c r="PR53" s="4"/>
      <c r="PS53" s="4" t="s">
        <v>226</v>
      </c>
      <c r="PT53" s="4"/>
      <c r="PU53" s="4" t="s">
        <v>180</v>
      </c>
      <c r="PV53" s="4"/>
      <c r="PW53" s="4" t="s">
        <v>228</v>
      </c>
      <c r="PX53" s="4"/>
      <c r="PY53" s="4" t="s">
        <v>11849</v>
      </c>
      <c r="PZ53" s="4" t="s">
        <v>176</v>
      </c>
      <c r="QA53" s="4" t="s">
        <v>176</v>
      </c>
      <c r="QB53" s="4" t="s">
        <v>12</v>
      </c>
      <c r="QC53" s="4" t="s">
        <v>12</v>
      </c>
      <c r="QD53" s="4" t="s">
        <v>12</v>
      </c>
      <c r="QE53" s="4" t="s">
        <v>12</v>
      </c>
      <c r="QF53" s="4"/>
      <c r="QG53" s="4" t="s">
        <v>175</v>
      </c>
      <c r="QH53" s="4" t="s">
        <v>12</v>
      </c>
      <c r="QI53" s="4" t="s">
        <v>12</v>
      </c>
      <c r="QJ53" s="4" t="s">
        <v>12</v>
      </c>
      <c r="QK53" s="4" t="s">
        <v>12</v>
      </c>
      <c r="QL53" s="4" t="s">
        <v>12</v>
      </c>
      <c r="QM53" s="4" t="s">
        <v>12</v>
      </c>
      <c r="QN53" s="4" t="s">
        <v>176</v>
      </c>
      <c r="QO53" s="4"/>
      <c r="QP53" s="4"/>
      <c r="QQ53" s="4" t="s">
        <v>175</v>
      </c>
      <c r="QR53" s="4" t="s">
        <v>12</v>
      </c>
      <c r="QS53" s="4" t="s">
        <v>12</v>
      </c>
      <c r="QT53" s="4" t="s">
        <v>12</v>
      </c>
      <c r="QU53" s="4" t="s">
        <v>12</v>
      </c>
      <c r="QV53" s="4" t="s">
        <v>12</v>
      </c>
      <c r="QW53" s="4" t="s">
        <v>12</v>
      </c>
      <c r="QX53" s="4" t="s">
        <v>176</v>
      </c>
      <c r="QY53" s="4"/>
      <c r="QZ53" s="4"/>
      <c r="RA53" s="4" t="s">
        <v>11</v>
      </c>
      <c r="RB53" s="4" t="s">
        <v>50</v>
      </c>
      <c r="RC53" s="4" t="s">
        <v>16891</v>
      </c>
    </row>
    <row r="54" spans="1:471" x14ac:dyDescent="0.3">
      <c r="A54" s="4" t="s">
        <v>16892</v>
      </c>
      <c r="B54" s="4" t="s">
        <v>16893</v>
      </c>
      <c r="C54" s="4" t="s">
        <v>16894</v>
      </c>
      <c r="D54" s="4" t="s">
        <v>14393</v>
      </c>
      <c r="E54" s="4" t="s">
        <v>14393</v>
      </c>
      <c r="F54" s="4" t="s">
        <v>183</v>
      </c>
      <c r="G54" s="4" t="s">
        <v>11</v>
      </c>
      <c r="H54" s="4" t="s">
        <v>549</v>
      </c>
      <c r="I54" s="4" t="s">
        <v>564</v>
      </c>
      <c r="J54" s="4" t="s">
        <v>565</v>
      </c>
      <c r="K54" s="4" t="s">
        <v>566</v>
      </c>
      <c r="L54" s="4"/>
      <c r="M54" s="4" t="s">
        <v>11821</v>
      </c>
      <c r="N54" s="4" t="s">
        <v>11850</v>
      </c>
      <c r="O54" s="4" t="s">
        <v>11</v>
      </c>
      <c r="P54" s="4" t="s">
        <v>173</v>
      </c>
      <c r="Q54" s="4" t="s">
        <v>50</v>
      </c>
      <c r="R54" s="4" t="s">
        <v>11</v>
      </c>
      <c r="S54" s="4" t="s">
        <v>12069</v>
      </c>
      <c r="T54" s="4" t="s">
        <v>11</v>
      </c>
      <c r="U54" s="4" t="s">
        <v>11828</v>
      </c>
      <c r="V54" s="4">
        <v>10.909090909090899</v>
      </c>
      <c r="W54" s="4" t="s">
        <v>11952</v>
      </c>
      <c r="X54" s="4" t="s">
        <v>11</v>
      </c>
      <c r="Y54" s="4" t="s">
        <v>176</v>
      </c>
      <c r="Z54" s="4" t="s">
        <v>11</v>
      </c>
      <c r="AA54" s="4" t="s">
        <v>173</v>
      </c>
      <c r="AB54" s="4" t="s">
        <v>50</v>
      </c>
      <c r="AC54" s="4" t="s">
        <v>11</v>
      </c>
      <c r="AD54" s="4" t="s">
        <v>63</v>
      </c>
      <c r="AE54" s="4" t="s">
        <v>11</v>
      </c>
      <c r="AF54" s="4" t="s">
        <v>89</v>
      </c>
      <c r="AG54" s="4">
        <v>60</v>
      </c>
      <c r="AH54" s="4" t="s">
        <v>11844</v>
      </c>
      <c r="AI54" s="4" t="s">
        <v>11</v>
      </c>
      <c r="AJ54" s="4" t="s">
        <v>176</v>
      </c>
      <c r="AK54" s="4" t="s">
        <v>11</v>
      </c>
      <c r="AL54" s="4" t="s">
        <v>173</v>
      </c>
      <c r="AM54" s="4" t="s">
        <v>50</v>
      </c>
      <c r="AN54" s="4" t="s">
        <v>11</v>
      </c>
      <c r="AO54" s="4" t="s">
        <v>11419</v>
      </c>
      <c r="AP54" s="4" t="s">
        <v>11</v>
      </c>
      <c r="AQ54" s="4" t="s">
        <v>11393</v>
      </c>
      <c r="AR54" s="4">
        <v>40</v>
      </c>
      <c r="AS54" s="4" t="s">
        <v>11825</v>
      </c>
      <c r="AT54" s="4" t="s">
        <v>11</v>
      </c>
      <c r="AU54" s="4" t="s">
        <v>176</v>
      </c>
      <c r="AV54" s="4" t="s">
        <v>11</v>
      </c>
      <c r="AW54" s="4" t="s">
        <v>173</v>
      </c>
      <c r="AX54" s="4" t="s">
        <v>50</v>
      </c>
      <c r="AY54" s="4" t="s">
        <v>11</v>
      </c>
      <c r="AZ54" s="4" t="s">
        <v>176</v>
      </c>
      <c r="BA54" s="4" t="s">
        <v>11</v>
      </c>
      <c r="BB54" s="4" t="s">
        <v>11828</v>
      </c>
      <c r="BC54" s="4">
        <v>12</v>
      </c>
      <c r="BD54" s="4" t="s">
        <v>11825</v>
      </c>
      <c r="BE54" s="4" t="s">
        <v>11</v>
      </c>
      <c r="BF54" s="4" t="s">
        <v>176</v>
      </c>
      <c r="BG54" s="4" t="s">
        <v>11</v>
      </c>
      <c r="BH54" s="4" t="s">
        <v>173</v>
      </c>
      <c r="BI54" s="4" t="s">
        <v>50</v>
      </c>
      <c r="BJ54" s="4" t="s">
        <v>11</v>
      </c>
      <c r="BK54" s="4" t="s">
        <v>176</v>
      </c>
      <c r="BL54" s="4" t="s">
        <v>11</v>
      </c>
      <c r="BM54" s="4" t="s">
        <v>60</v>
      </c>
      <c r="BN54" s="4">
        <v>9</v>
      </c>
      <c r="BO54" s="4" t="s">
        <v>11844</v>
      </c>
      <c r="BP54" s="4" t="s">
        <v>11</v>
      </c>
      <c r="BQ54" s="4" t="s">
        <v>176</v>
      </c>
      <c r="BR54" s="4" t="s">
        <v>11</v>
      </c>
      <c r="BS54" s="4" t="s">
        <v>173</v>
      </c>
      <c r="BT54" s="4" t="s">
        <v>50</v>
      </c>
      <c r="BU54" s="4" t="s">
        <v>11</v>
      </c>
      <c r="BV54" s="4" t="s">
        <v>176</v>
      </c>
      <c r="BW54" s="4" t="s">
        <v>11</v>
      </c>
      <c r="BX54" s="4" t="s">
        <v>11828</v>
      </c>
      <c r="BY54" s="4">
        <v>12</v>
      </c>
      <c r="BZ54" s="4" t="s">
        <v>11844</v>
      </c>
      <c r="CA54" s="4" t="s">
        <v>11</v>
      </c>
      <c r="CB54" s="4" t="s">
        <v>176</v>
      </c>
      <c r="CC54" s="4" t="s">
        <v>11</v>
      </c>
      <c r="CD54" s="4" t="s">
        <v>173</v>
      </c>
      <c r="CE54" s="4" t="s">
        <v>50</v>
      </c>
      <c r="CF54" s="4" t="s">
        <v>11</v>
      </c>
      <c r="CG54" s="4" t="s">
        <v>176</v>
      </c>
      <c r="CH54" s="4" t="s">
        <v>11</v>
      </c>
      <c r="CI54" s="4" t="s">
        <v>192</v>
      </c>
      <c r="CJ54" s="4">
        <v>8</v>
      </c>
      <c r="CK54" s="4" t="s">
        <v>11844</v>
      </c>
      <c r="CL54" s="4" t="s">
        <v>11</v>
      </c>
      <c r="CM54" s="4" t="s">
        <v>176</v>
      </c>
      <c r="CN54" s="4" t="s">
        <v>11</v>
      </c>
      <c r="CO54" s="4" t="s">
        <v>173</v>
      </c>
      <c r="CP54" s="4" t="s">
        <v>50</v>
      </c>
      <c r="CQ54" s="4" t="s">
        <v>11</v>
      </c>
      <c r="CR54" s="4" t="s">
        <v>176</v>
      </c>
      <c r="CS54" s="4" t="s">
        <v>11</v>
      </c>
      <c r="CT54" s="4" t="s">
        <v>12126</v>
      </c>
      <c r="CU54" s="4">
        <v>124</v>
      </c>
      <c r="CV54" s="4" t="s">
        <v>11824</v>
      </c>
      <c r="CW54" s="4" t="s">
        <v>11</v>
      </c>
      <c r="CX54" s="4" t="s">
        <v>176</v>
      </c>
      <c r="CY54" s="4" t="s">
        <v>11</v>
      </c>
      <c r="CZ54" s="4" t="s">
        <v>173</v>
      </c>
      <c r="DA54" s="4" t="s">
        <v>50</v>
      </c>
      <c r="DB54" s="4" t="s">
        <v>11</v>
      </c>
      <c r="DC54" s="4" t="s">
        <v>176</v>
      </c>
      <c r="DD54" s="4" t="s">
        <v>11</v>
      </c>
      <c r="DE54" s="4" t="s">
        <v>11906</v>
      </c>
      <c r="DF54" s="4">
        <v>39.6</v>
      </c>
      <c r="DG54" s="4" t="s">
        <v>11844</v>
      </c>
      <c r="DH54" s="4" t="s">
        <v>11</v>
      </c>
      <c r="DI54" s="4" t="s">
        <v>176</v>
      </c>
      <c r="DJ54" s="4" t="s">
        <v>11</v>
      </c>
      <c r="DK54" s="4" t="s">
        <v>173</v>
      </c>
      <c r="DL54" s="4" t="s">
        <v>50</v>
      </c>
      <c r="DM54" s="4" t="s">
        <v>11</v>
      </c>
      <c r="DN54" s="4" t="s">
        <v>176</v>
      </c>
      <c r="DO54" s="4" t="s">
        <v>11</v>
      </c>
      <c r="DP54" s="4" t="s">
        <v>11823</v>
      </c>
      <c r="DQ54" s="4">
        <v>18</v>
      </c>
      <c r="DR54" s="4" t="s">
        <v>11844</v>
      </c>
      <c r="DS54" s="4" t="s">
        <v>11</v>
      </c>
      <c r="DT54" s="4" t="s">
        <v>176</v>
      </c>
      <c r="DU54" s="4" t="s">
        <v>11</v>
      </c>
      <c r="DV54" s="4" t="s">
        <v>173</v>
      </c>
      <c r="DW54" s="4" t="s">
        <v>50</v>
      </c>
      <c r="DX54" s="4" t="s">
        <v>11</v>
      </c>
      <c r="DY54" s="4" t="s">
        <v>11424</v>
      </c>
      <c r="DZ54" s="4" t="s">
        <v>11</v>
      </c>
      <c r="EA54" s="4" t="s">
        <v>85</v>
      </c>
      <c r="EB54" s="4">
        <v>56.25</v>
      </c>
      <c r="EC54" s="4" t="s">
        <v>11844</v>
      </c>
      <c r="ED54" s="4" t="s">
        <v>11</v>
      </c>
      <c r="EE54" s="4" t="s">
        <v>176</v>
      </c>
      <c r="EF54" s="4" t="s">
        <v>11</v>
      </c>
      <c r="EG54" s="4" t="s">
        <v>173</v>
      </c>
      <c r="EH54" s="4" t="s">
        <v>11</v>
      </c>
      <c r="EI54" s="4" t="s">
        <v>11</v>
      </c>
      <c r="EJ54" s="4" t="s">
        <v>11424</v>
      </c>
      <c r="EK54" s="4" t="s">
        <v>11</v>
      </c>
      <c r="EL54" s="4" t="s">
        <v>269</v>
      </c>
      <c r="EM54" s="4">
        <v>30</v>
      </c>
      <c r="EN54" s="4" t="s">
        <v>11844</v>
      </c>
      <c r="EO54" s="4" t="s">
        <v>11</v>
      </c>
      <c r="EP54" s="4" t="s">
        <v>176</v>
      </c>
      <c r="EQ54" s="4" t="s">
        <v>11</v>
      </c>
      <c r="ER54" s="4" t="s">
        <v>173</v>
      </c>
      <c r="ES54" s="4" t="s">
        <v>50</v>
      </c>
      <c r="ET54" s="4" t="s">
        <v>11</v>
      </c>
      <c r="EU54" s="4" t="s">
        <v>11427</v>
      </c>
      <c r="EV54" s="4" t="s">
        <v>11</v>
      </c>
      <c r="EW54" s="4" t="s">
        <v>63</v>
      </c>
      <c r="EX54" s="4">
        <v>10</v>
      </c>
      <c r="EY54" s="4" t="s">
        <v>11827</v>
      </c>
      <c r="EZ54" s="4" t="s">
        <v>11</v>
      </c>
      <c r="FA54" s="4" t="s">
        <v>176</v>
      </c>
      <c r="FB54" s="4" t="s">
        <v>11</v>
      </c>
      <c r="FC54" s="4" t="s">
        <v>173</v>
      </c>
      <c r="FD54" s="4" t="s">
        <v>50</v>
      </c>
      <c r="FE54" s="4" t="s">
        <v>11</v>
      </c>
      <c r="FF54" s="4" t="s">
        <v>11889</v>
      </c>
      <c r="FG54" s="4" t="s">
        <v>11</v>
      </c>
      <c r="FH54" s="4" t="s">
        <v>12176</v>
      </c>
      <c r="FI54" s="4">
        <v>96.470588235294102</v>
      </c>
      <c r="FJ54" s="4" t="s">
        <v>11844</v>
      </c>
      <c r="FK54" s="4" t="s">
        <v>11</v>
      </c>
      <c r="FL54" s="4" t="s">
        <v>176</v>
      </c>
      <c r="FM54" s="4" t="s">
        <v>12191</v>
      </c>
      <c r="FN54" s="4" t="s">
        <v>12</v>
      </c>
      <c r="FO54" s="4" t="s">
        <v>12</v>
      </c>
      <c r="FP54" s="4" t="s">
        <v>12</v>
      </c>
      <c r="FQ54" s="4" t="s">
        <v>12</v>
      </c>
      <c r="FR54" s="4" t="s">
        <v>12</v>
      </c>
      <c r="FS54" s="4" t="s">
        <v>12</v>
      </c>
      <c r="FT54" s="4" t="s">
        <v>12</v>
      </c>
      <c r="FU54" s="4" t="s">
        <v>12</v>
      </c>
      <c r="FV54" s="4" t="s">
        <v>12</v>
      </c>
      <c r="FW54" s="4" t="s">
        <v>12</v>
      </c>
      <c r="FX54" s="4" t="s">
        <v>176</v>
      </c>
      <c r="FY54" s="4" t="s">
        <v>12</v>
      </c>
      <c r="FZ54" s="4" t="s">
        <v>12</v>
      </c>
      <c r="GA54" s="4" t="s">
        <v>12</v>
      </c>
      <c r="GB54" s="4" t="s">
        <v>12</v>
      </c>
      <c r="GC54" s="4" t="s">
        <v>12</v>
      </c>
      <c r="GD54" s="4" t="s">
        <v>12</v>
      </c>
      <c r="GE54" s="4" t="s">
        <v>12</v>
      </c>
      <c r="GF54" s="4" t="s">
        <v>11</v>
      </c>
      <c r="GG54" s="4" t="s">
        <v>173</v>
      </c>
      <c r="GH54" s="4" t="s">
        <v>50</v>
      </c>
      <c r="GI54" s="4" t="s">
        <v>11</v>
      </c>
      <c r="GJ54" s="4" t="s">
        <v>11404</v>
      </c>
      <c r="GK54" s="4" t="s">
        <v>11</v>
      </c>
      <c r="GL54" s="4" t="s">
        <v>16895</v>
      </c>
      <c r="GM54" s="4">
        <v>364.70588235294099</v>
      </c>
      <c r="GN54" s="4" t="s">
        <v>11827</v>
      </c>
      <c r="GO54" s="4" t="s">
        <v>11</v>
      </c>
      <c r="GP54" s="4" t="s">
        <v>176</v>
      </c>
      <c r="GQ54" s="4" t="s">
        <v>11</v>
      </c>
      <c r="GR54" s="4" t="s">
        <v>173</v>
      </c>
      <c r="GS54" s="4" t="s">
        <v>50</v>
      </c>
      <c r="GT54" s="4" t="s">
        <v>11</v>
      </c>
      <c r="GU54" s="4" t="s">
        <v>11882</v>
      </c>
      <c r="GV54" s="4" t="s">
        <v>11</v>
      </c>
      <c r="GW54" s="4" t="s">
        <v>63</v>
      </c>
      <c r="GX54" s="4">
        <v>10.714285714285699</v>
      </c>
      <c r="GY54" s="4" t="s">
        <v>11844</v>
      </c>
      <c r="GZ54" s="4" t="s">
        <v>11</v>
      </c>
      <c r="HA54" s="4" t="s">
        <v>176</v>
      </c>
      <c r="HB54" s="4" t="s">
        <v>11</v>
      </c>
      <c r="HC54" s="4" t="s">
        <v>173</v>
      </c>
      <c r="HD54" s="4" t="s">
        <v>11</v>
      </c>
      <c r="HE54" s="4" t="s">
        <v>11</v>
      </c>
      <c r="HF54" s="4" t="s">
        <v>11438</v>
      </c>
      <c r="HG54" s="4" t="s">
        <v>11</v>
      </c>
      <c r="HH54" s="4" t="s">
        <v>11826</v>
      </c>
      <c r="HI54" s="4">
        <v>13</v>
      </c>
      <c r="HJ54" s="4" t="s">
        <v>11844</v>
      </c>
      <c r="HK54" s="4" t="s">
        <v>11</v>
      </c>
      <c r="HL54" s="4" t="s">
        <v>176</v>
      </c>
      <c r="HM54" s="4" t="s">
        <v>11</v>
      </c>
      <c r="HN54" s="4" t="s">
        <v>173</v>
      </c>
      <c r="HO54" s="4" t="s">
        <v>50</v>
      </c>
      <c r="HP54" s="4" t="s">
        <v>11</v>
      </c>
      <c r="HQ54" s="4" t="s">
        <v>11470</v>
      </c>
      <c r="HR54" s="4" t="s">
        <v>11</v>
      </c>
      <c r="HS54" s="4" t="s">
        <v>11887</v>
      </c>
      <c r="HT54" s="4">
        <v>44.285714285714299</v>
      </c>
      <c r="HU54" s="4" t="s">
        <v>11844</v>
      </c>
      <c r="HV54" s="4" t="s">
        <v>11</v>
      </c>
      <c r="HW54" s="4" t="s">
        <v>176</v>
      </c>
      <c r="HX54" s="4" t="s">
        <v>11</v>
      </c>
      <c r="HY54" s="4" t="s">
        <v>173</v>
      </c>
      <c r="HZ54" s="4" t="s">
        <v>11</v>
      </c>
      <c r="IA54" s="4" t="s">
        <v>11</v>
      </c>
      <c r="IB54" s="4" t="s">
        <v>11448</v>
      </c>
      <c r="IC54" s="4" t="s">
        <v>11</v>
      </c>
      <c r="ID54" s="4" t="s">
        <v>78</v>
      </c>
      <c r="IE54" s="4">
        <v>20.25</v>
      </c>
      <c r="IF54" s="4" t="s">
        <v>11844</v>
      </c>
      <c r="IG54" s="4" t="s">
        <v>11</v>
      </c>
      <c r="IH54" s="4" t="s">
        <v>176</v>
      </c>
      <c r="II54" s="4" t="s">
        <v>11</v>
      </c>
      <c r="IJ54" s="4" t="s">
        <v>173</v>
      </c>
      <c r="IK54" s="4" t="s">
        <v>11</v>
      </c>
      <c r="IL54" s="4" t="s">
        <v>11</v>
      </c>
      <c r="IM54" s="4" t="s">
        <v>60</v>
      </c>
      <c r="IN54" s="4" t="s">
        <v>11</v>
      </c>
      <c r="IO54" s="4" t="s">
        <v>11432</v>
      </c>
      <c r="IP54" s="4">
        <v>35.5555555555556</v>
      </c>
      <c r="IQ54" s="4" t="s">
        <v>11844</v>
      </c>
      <c r="IR54" s="4" t="s">
        <v>11</v>
      </c>
      <c r="IS54" s="4" t="s">
        <v>176</v>
      </c>
      <c r="IT54" s="4" t="s">
        <v>12009</v>
      </c>
      <c r="IU54" s="4" t="s">
        <v>176</v>
      </c>
      <c r="IV54" s="4" t="s">
        <v>12</v>
      </c>
      <c r="IW54" s="4" t="s">
        <v>12</v>
      </c>
      <c r="IX54" s="4" t="s">
        <v>12</v>
      </c>
      <c r="IY54" s="4" t="s">
        <v>12</v>
      </c>
      <c r="IZ54" s="4" t="s">
        <v>12</v>
      </c>
      <c r="JA54" s="4" t="s">
        <v>12</v>
      </c>
      <c r="JB54" s="4" t="s">
        <v>12</v>
      </c>
      <c r="JC54" s="4" t="s">
        <v>12</v>
      </c>
      <c r="JD54" s="4" t="s">
        <v>12</v>
      </c>
      <c r="JE54" s="4" t="s">
        <v>50</v>
      </c>
      <c r="JF54" s="4" t="s">
        <v>50</v>
      </c>
      <c r="JG54" s="4" t="s">
        <v>174</v>
      </c>
      <c r="JH54" s="4" t="s">
        <v>12</v>
      </c>
      <c r="JI54" s="4" t="s">
        <v>12</v>
      </c>
      <c r="JJ54" s="4" t="s">
        <v>176</v>
      </c>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t="s">
        <v>50</v>
      </c>
      <c r="LT54" s="4" t="s">
        <v>50</v>
      </c>
      <c r="LU54" s="4" t="s">
        <v>174</v>
      </c>
      <c r="LV54" s="4" t="s">
        <v>12</v>
      </c>
      <c r="LW54" s="4" t="s">
        <v>12</v>
      </c>
      <c r="LX54" s="4" t="s">
        <v>176</v>
      </c>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t="s">
        <v>11853</v>
      </c>
      <c r="OH54" s="4" t="s">
        <v>176</v>
      </c>
      <c r="OI54" s="4" t="s">
        <v>12</v>
      </c>
      <c r="OJ54" s="4" t="s">
        <v>12</v>
      </c>
      <c r="OK54" s="4" t="s">
        <v>12</v>
      </c>
      <c r="OL54" s="4" t="s">
        <v>12</v>
      </c>
      <c r="OM54" s="4" t="s">
        <v>12</v>
      </c>
      <c r="ON54" s="4" t="s">
        <v>12</v>
      </c>
      <c r="OO54" s="4" t="s">
        <v>12</v>
      </c>
      <c r="OP54" s="4" t="s">
        <v>12</v>
      </c>
      <c r="OQ54" s="4" t="s">
        <v>12</v>
      </c>
      <c r="OR54" s="4"/>
      <c r="OS54" s="4" t="s">
        <v>11837</v>
      </c>
      <c r="OT54" s="4" t="s">
        <v>12</v>
      </c>
      <c r="OU54" s="4" t="s">
        <v>12</v>
      </c>
      <c r="OV54" s="4" t="s">
        <v>176</v>
      </c>
      <c r="OW54" s="4" t="s">
        <v>12</v>
      </c>
      <c r="OX54" s="4" t="s">
        <v>176</v>
      </c>
      <c r="OY54" s="4" t="s">
        <v>12</v>
      </c>
      <c r="OZ54" s="4" t="s">
        <v>12</v>
      </c>
      <c r="PA54" s="4"/>
      <c r="PB54" s="4" t="s">
        <v>11</v>
      </c>
      <c r="PC54" s="4" t="s">
        <v>11838</v>
      </c>
      <c r="PD54" s="4" t="s">
        <v>11839</v>
      </c>
      <c r="PE54" s="4"/>
      <c r="PF54" s="4" t="s">
        <v>177</v>
      </c>
      <c r="PG54" s="4" t="s">
        <v>176</v>
      </c>
      <c r="PH54" s="4" t="s">
        <v>12</v>
      </c>
      <c r="PI54" s="4" t="s">
        <v>12</v>
      </c>
      <c r="PJ54" s="4" t="s">
        <v>12</v>
      </c>
      <c r="PK54" s="4" t="s">
        <v>12</v>
      </c>
      <c r="PL54" s="4" t="s">
        <v>12</v>
      </c>
      <c r="PM54" s="4" t="s">
        <v>12</v>
      </c>
      <c r="PN54" s="4" t="s">
        <v>12</v>
      </c>
      <c r="PO54" s="4" t="s">
        <v>12</v>
      </c>
      <c r="PP54" s="4" t="s">
        <v>12</v>
      </c>
      <c r="PQ54" s="4" t="s">
        <v>12</v>
      </c>
      <c r="PR54" s="4"/>
      <c r="PS54" s="4" t="s">
        <v>226</v>
      </c>
      <c r="PT54" s="4"/>
      <c r="PU54" s="4" t="s">
        <v>180</v>
      </c>
      <c r="PV54" s="4"/>
      <c r="PW54" s="4" t="s">
        <v>228</v>
      </c>
      <c r="PX54" s="4"/>
      <c r="PY54" s="4" t="s">
        <v>11849</v>
      </c>
      <c r="PZ54" s="4" t="s">
        <v>176</v>
      </c>
      <c r="QA54" s="4" t="s">
        <v>176</v>
      </c>
      <c r="QB54" s="4" t="s">
        <v>12</v>
      </c>
      <c r="QC54" s="4" t="s">
        <v>12</v>
      </c>
      <c r="QD54" s="4" t="s">
        <v>12</v>
      </c>
      <c r="QE54" s="4" t="s">
        <v>12</v>
      </c>
      <c r="QF54" s="4"/>
      <c r="QG54" s="4" t="s">
        <v>175</v>
      </c>
      <c r="QH54" s="4" t="s">
        <v>12</v>
      </c>
      <c r="QI54" s="4" t="s">
        <v>12</v>
      </c>
      <c r="QJ54" s="4" t="s">
        <v>12</v>
      </c>
      <c r="QK54" s="4" t="s">
        <v>12</v>
      </c>
      <c r="QL54" s="4" t="s">
        <v>12</v>
      </c>
      <c r="QM54" s="4" t="s">
        <v>12</v>
      </c>
      <c r="QN54" s="4" t="s">
        <v>176</v>
      </c>
      <c r="QO54" s="4"/>
      <c r="QP54" s="4"/>
      <c r="QQ54" s="4" t="s">
        <v>175</v>
      </c>
      <c r="QR54" s="4" t="s">
        <v>12</v>
      </c>
      <c r="QS54" s="4" t="s">
        <v>12</v>
      </c>
      <c r="QT54" s="4" t="s">
        <v>12</v>
      </c>
      <c r="QU54" s="4" t="s">
        <v>12</v>
      </c>
      <c r="QV54" s="4" t="s">
        <v>12</v>
      </c>
      <c r="QW54" s="4" t="s">
        <v>12</v>
      </c>
      <c r="QX54" s="4" t="s">
        <v>176</v>
      </c>
      <c r="QY54" s="4"/>
      <c r="QZ54" s="4"/>
      <c r="RA54" s="4" t="s">
        <v>50</v>
      </c>
      <c r="RB54" s="4" t="s">
        <v>50</v>
      </c>
      <c r="RC54" s="4" t="s">
        <v>16896</v>
      </c>
    </row>
    <row r="55" spans="1:471" x14ac:dyDescent="0.3">
      <c r="A55" s="4" t="s">
        <v>16897</v>
      </c>
      <c r="B55" s="4" t="s">
        <v>16898</v>
      </c>
      <c r="C55" s="4" t="s">
        <v>16899</v>
      </c>
      <c r="D55" s="4" t="s">
        <v>14393</v>
      </c>
      <c r="E55" s="4" t="s">
        <v>14393</v>
      </c>
      <c r="F55" s="4" t="s">
        <v>183</v>
      </c>
      <c r="G55" s="4" t="s">
        <v>11</v>
      </c>
      <c r="H55" s="4" t="s">
        <v>549</v>
      </c>
      <c r="I55" s="4" t="s">
        <v>564</v>
      </c>
      <c r="J55" s="4" t="s">
        <v>6464</v>
      </c>
      <c r="K55" s="4" t="s">
        <v>10370</v>
      </c>
      <c r="L55" s="4"/>
      <c r="M55" s="4" t="s">
        <v>11821</v>
      </c>
      <c r="N55" s="4" t="s">
        <v>11850</v>
      </c>
      <c r="O55" s="4" t="s">
        <v>11</v>
      </c>
      <c r="P55" s="4" t="s">
        <v>173</v>
      </c>
      <c r="Q55" s="4" t="s">
        <v>50</v>
      </c>
      <c r="R55" s="4" t="s">
        <v>11</v>
      </c>
      <c r="S55" s="4" t="s">
        <v>13859</v>
      </c>
      <c r="T55" s="4" t="s">
        <v>11</v>
      </c>
      <c r="U55" s="4" t="s">
        <v>12062</v>
      </c>
      <c r="V55" s="4">
        <v>13.8095238095238</v>
      </c>
      <c r="W55" s="4" t="s">
        <v>11824</v>
      </c>
      <c r="X55" s="4" t="s">
        <v>11</v>
      </c>
      <c r="Y55" s="4" t="s">
        <v>176</v>
      </c>
      <c r="Z55" s="4" t="s">
        <v>11</v>
      </c>
      <c r="AA55" s="4" t="s">
        <v>173</v>
      </c>
      <c r="AB55" s="4" t="s">
        <v>50</v>
      </c>
      <c r="AC55" s="4" t="s">
        <v>11</v>
      </c>
      <c r="AD55" s="4" t="s">
        <v>63</v>
      </c>
      <c r="AE55" s="4" t="s">
        <v>11</v>
      </c>
      <c r="AF55" s="4" t="s">
        <v>207</v>
      </c>
      <c r="AG55" s="4">
        <v>56</v>
      </c>
      <c r="AH55" s="4" t="s">
        <v>11844</v>
      </c>
      <c r="AI55" s="4" t="s">
        <v>11</v>
      </c>
      <c r="AJ55" s="4" t="s">
        <v>176</v>
      </c>
      <c r="AK55" s="4" t="s">
        <v>11</v>
      </c>
      <c r="AL55" s="4" t="s">
        <v>173</v>
      </c>
      <c r="AM55" s="4" t="s">
        <v>50</v>
      </c>
      <c r="AN55" s="4" t="s">
        <v>11</v>
      </c>
      <c r="AO55" s="4" t="s">
        <v>11419</v>
      </c>
      <c r="AP55" s="4" t="s">
        <v>11</v>
      </c>
      <c r="AQ55" s="4" t="s">
        <v>11843</v>
      </c>
      <c r="AR55" s="4">
        <v>33</v>
      </c>
      <c r="AS55" s="4" t="s">
        <v>11844</v>
      </c>
      <c r="AT55" s="4" t="s">
        <v>11</v>
      </c>
      <c r="AU55" s="4" t="s">
        <v>176</v>
      </c>
      <c r="AV55" s="4" t="s">
        <v>11</v>
      </c>
      <c r="AW55" s="4" t="s">
        <v>173</v>
      </c>
      <c r="AX55" s="4" t="s">
        <v>50</v>
      </c>
      <c r="AY55" s="4" t="s">
        <v>11</v>
      </c>
      <c r="AZ55" s="4" t="s">
        <v>176</v>
      </c>
      <c r="BA55" s="4" t="s">
        <v>11</v>
      </c>
      <c r="BB55" s="4" t="s">
        <v>11951</v>
      </c>
      <c r="BC55" s="4">
        <v>14</v>
      </c>
      <c r="BD55" s="4" t="s">
        <v>11844</v>
      </c>
      <c r="BE55" s="4" t="s">
        <v>11</v>
      </c>
      <c r="BF55" s="4" t="s">
        <v>176</v>
      </c>
      <c r="BG55" s="4" t="s">
        <v>11</v>
      </c>
      <c r="BH55" s="4" t="s">
        <v>173</v>
      </c>
      <c r="BI55" s="4" t="s">
        <v>50</v>
      </c>
      <c r="BJ55" s="4" t="s">
        <v>11</v>
      </c>
      <c r="BK55" s="4" t="s">
        <v>176</v>
      </c>
      <c r="BL55" s="4" t="s">
        <v>11</v>
      </c>
      <c r="BM55" s="4" t="s">
        <v>56</v>
      </c>
      <c r="BN55" s="4">
        <v>7</v>
      </c>
      <c r="BO55" s="4" t="s">
        <v>11844</v>
      </c>
      <c r="BP55" s="4" t="s">
        <v>11</v>
      </c>
      <c r="BQ55" s="4" t="s">
        <v>176</v>
      </c>
      <c r="BR55" s="4" t="s">
        <v>11</v>
      </c>
      <c r="BS55" s="4" t="s">
        <v>173</v>
      </c>
      <c r="BT55" s="4" t="s">
        <v>50</v>
      </c>
      <c r="BU55" s="4" t="s">
        <v>11</v>
      </c>
      <c r="BV55" s="4" t="s">
        <v>176</v>
      </c>
      <c r="BW55" s="4" t="s">
        <v>11</v>
      </c>
      <c r="BX55" s="4" t="s">
        <v>11951</v>
      </c>
      <c r="BY55" s="4">
        <v>14</v>
      </c>
      <c r="BZ55" s="4" t="s">
        <v>11844</v>
      </c>
      <c r="CA55" s="4" t="s">
        <v>11</v>
      </c>
      <c r="CB55" s="4" t="s">
        <v>176</v>
      </c>
      <c r="CC55" s="4" t="s">
        <v>11</v>
      </c>
      <c r="CD55" s="4" t="s">
        <v>173</v>
      </c>
      <c r="CE55" s="4" t="s">
        <v>50</v>
      </c>
      <c r="CF55" s="4" t="s">
        <v>11</v>
      </c>
      <c r="CG55" s="4" t="s">
        <v>176</v>
      </c>
      <c r="CH55" s="4" t="s">
        <v>11</v>
      </c>
      <c r="CI55" s="4" t="s">
        <v>63</v>
      </c>
      <c r="CJ55" s="4">
        <v>10</v>
      </c>
      <c r="CK55" s="4" t="s">
        <v>11844</v>
      </c>
      <c r="CL55" s="4" t="s">
        <v>11</v>
      </c>
      <c r="CM55" s="4" t="s">
        <v>176</v>
      </c>
      <c r="CN55" s="4" t="s">
        <v>11</v>
      </c>
      <c r="CO55" s="4" t="s">
        <v>173</v>
      </c>
      <c r="CP55" s="4" t="s">
        <v>11</v>
      </c>
      <c r="CQ55" s="4" t="s">
        <v>11</v>
      </c>
      <c r="CR55" s="4" t="s">
        <v>176</v>
      </c>
      <c r="CS55" s="4" t="s">
        <v>11</v>
      </c>
      <c r="CT55" s="4" t="s">
        <v>11960</v>
      </c>
      <c r="CU55" s="4">
        <v>104</v>
      </c>
      <c r="CV55" s="4" t="s">
        <v>11824</v>
      </c>
      <c r="CW55" s="4" t="s">
        <v>11</v>
      </c>
      <c r="CX55" s="4" t="s">
        <v>176</v>
      </c>
      <c r="CY55" s="4" t="s">
        <v>11</v>
      </c>
      <c r="CZ55" s="4" t="s">
        <v>173</v>
      </c>
      <c r="DA55" s="4" t="s">
        <v>11</v>
      </c>
      <c r="DB55" s="4" t="s">
        <v>11</v>
      </c>
      <c r="DC55" s="4" t="s">
        <v>11424</v>
      </c>
      <c r="DD55" s="4" t="s">
        <v>11</v>
      </c>
      <c r="DE55" s="4" t="s">
        <v>12243</v>
      </c>
      <c r="DF55" s="4">
        <v>47.8125</v>
      </c>
      <c r="DG55" s="4" t="s">
        <v>11844</v>
      </c>
      <c r="DH55" s="4" t="s">
        <v>11</v>
      </c>
      <c r="DI55" s="4" t="s">
        <v>176</v>
      </c>
      <c r="DJ55" s="4" t="s">
        <v>11</v>
      </c>
      <c r="DK55" s="4" t="s">
        <v>173</v>
      </c>
      <c r="DL55" s="4" t="s">
        <v>50</v>
      </c>
      <c r="DM55" s="4" t="s">
        <v>11</v>
      </c>
      <c r="DN55" s="4" t="s">
        <v>97</v>
      </c>
      <c r="DO55" s="4" t="s">
        <v>11</v>
      </c>
      <c r="DP55" s="4" t="s">
        <v>12095</v>
      </c>
      <c r="DQ55" s="4">
        <v>13.9</v>
      </c>
      <c r="DR55" s="4" t="s">
        <v>11844</v>
      </c>
      <c r="DS55" s="4" t="s">
        <v>11</v>
      </c>
      <c r="DT55" s="4" t="s">
        <v>176</v>
      </c>
      <c r="DU55" s="4" t="s">
        <v>11</v>
      </c>
      <c r="DV55" s="4" t="s">
        <v>173</v>
      </c>
      <c r="DW55" s="4" t="s">
        <v>50</v>
      </c>
      <c r="DX55" s="4" t="s">
        <v>11</v>
      </c>
      <c r="DY55" s="4" t="s">
        <v>176</v>
      </c>
      <c r="DZ55" s="4" t="s">
        <v>11</v>
      </c>
      <c r="EA55" s="4" t="s">
        <v>88</v>
      </c>
      <c r="EB55" s="4">
        <v>47</v>
      </c>
      <c r="EC55" s="4" t="s">
        <v>11844</v>
      </c>
      <c r="ED55" s="4" t="s">
        <v>11</v>
      </c>
      <c r="EE55" s="4" t="s">
        <v>176</v>
      </c>
      <c r="EF55" s="4" t="s">
        <v>11</v>
      </c>
      <c r="EG55" s="4" t="s">
        <v>173</v>
      </c>
      <c r="EH55" s="4" t="s">
        <v>11</v>
      </c>
      <c r="EI55" s="4" t="s">
        <v>11</v>
      </c>
      <c r="EJ55" s="4" t="s">
        <v>176</v>
      </c>
      <c r="EK55" s="4" t="s">
        <v>11</v>
      </c>
      <c r="EL55" s="4" t="s">
        <v>244</v>
      </c>
      <c r="EM55" s="4">
        <v>23</v>
      </c>
      <c r="EN55" s="4" t="s">
        <v>11844</v>
      </c>
      <c r="EO55" s="4" t="s">
        <v>11</v>
      </c>
      <c r="EP55" s="4" t="s">
        <v>176</v>
      </c>
      <c r="EQ55" s="4" t="s">
        <v>11</v>
      </c>
      <c r="ER55" s="4" t="s">
        <v>173</v>
      </c>
      <c r="ES55" s="4" t="s">
        <v>50</v>
      </c>
      <c r="ET55" s="4" t="s">
        <v>11</v>
      </c>
      <c r="EU55" s="4" t="s">
        <v>97</v>
      </c>
      <c r="EV55" s="4" t="s">
        <v>11</v>
      </c>
      <c r="EW55" s="4" t="s">
        <v>12145</v>
      </c>
      <c r="EX55" s="4">
        <v>12.525</v>
      </c>
      <c r="EY55" s="4" t="s">
        <v>11827</v>
      </c>
      <c r="EZ55" s="4" t="s">
        <v>11</v>
      </c>
      <c r="FA55" s="4" t="s">
        <v>176</v>
      </c>
      <c r="FB55" s="4" t="s">
        <v>11</v>
      </c>
      <c r="FC55" s="4" t="s">
        <v>173</v>
      </c>
      <c r="FD55" s="4" t="s">
        <v>50</v>
      </c>
      <c r="FE55" s="4" t="s">
        <v>11</v>
      </c>
      <c r="FF55" s="4" t="s">
        <v>11889</v>
      </c>
      <c r="FG55" s="4" t="s">
        <v>11</v>
      </c>
      <c r="FH55" s="4" t="s">
        <v>11406</v>
      </c>
      <c r="FI55" s="4">
        <v>104.705882352941</v>
      </c>
      <c r="FJ55" s="4" t="s">
        <v>11844</v>
      </c>
      <c r="FK55" s="4" t="s">
        <v>11</v>
      </c>
      <c r="FL55" s="4" t="s">
        <v>176</v>
      </c>
      <c r="FM55" s="4" t="s">
        <v>175</v>
      </c>
      <c r="FN55" s="4" t="s">
        <v>12</v>
      </c>
      <c r="FO55" s="4" t="s">
        <v>12</v>
      </c>
      <c r="FP55" s="4" t="s">
        <v>12</v>
      </c>
      <c r="FQ55" s="4" t="s">
        <v>12</v>
      </c>
      <c r="FR55" s="4" t="s">
        <v>12</v>
      </c>
      <c r="FS55" s="4" t="s">
        <v>12</v>
      </c>
      <c r="FT55" s="4" t="s">
        <v>12</v>
      </c>
      <c r="FU55" s="4" t="s">
        <v>12</v>
      </c>
      <c r="FV55" s="4" t="s">
        <v>12</v>
      </c>
      <c r="FW55" s="4" t="s">
        <v>12</v>
      </c>
      <c r="FX55" s="4" t="s">
        <v>12</v>
      </c>
      <c r="FY55" s="4" t="s">
        <v>12</v>
      </c>
      <c r="FZ55" s="4" t="s">
        <v>12</v>
      </c>
      <c r="GA55" s="4" t="s">
        <v>12</v>
      </c>
      <c r="GB55" s="4" t="s">
        <v>176</v>
      </c>
      <c r="GC55" s="4" t="s">
        <v>12</v>
      </c>
      <c r="GD55" s="4" t="s">
        <v>12</v>
      </c>
      <c r="GE55" s="4" t="s">
        <v>12</v>
      </c>
      <c r="GF55" s="4" t="s">
        <v>11</v>
      </c>
      <c r="GG55" s="4" t="s">
        <v>173</v>
      </c>
      <c r="GH55" s="4" t="s">
        <v>50</v>
      </c>
      <c r="GI55" s="4" t="s">
        <v>11</v>
      </c>
      <c r="GJ55" s="4" t="s">
        <v>84</v>
      </c>
      <c r="GK55" s="4" t="s">
        <v>11</v>
      </c>
      <c r="GL55" s="4" t="s">
        <v>12265</v>
      </c>
      <c r="GM55" s="4">
        <v>366.34615384615398</v>
      </c>
      <c r="GN55" s="4" t="s">
        <v>11844</v>
      </c>
      <c r="GO55" s="4" t="s">
        <v>11</v>
      </c>
      <c r="GP55" s="4" t="s">
        <v>176</v>
      </c>
      <c r="GQ55" s="4" t="s">
        <v>11</v>
      </c>
      <c r="GR55" s="4" t="s">
        <v>173</v>
      </c>
      <c r="GS55" s="4" t="s">
        <v>50</v>
      </c>
      <c r="GT55" s="4" t="s">
        <v>11</v>
      </c>
      <c r="GU55" s="4" t="s">
        <v>11846</v>
      </c>
      <c r="GV55" s="4" t="s">
        <v>11</v>
      </c>
      <c r="GW55" s="4" t="s">
        <v>192</v>
      </c>
      <c r="GX55" s="4">
        <v>9.2307692307692299</v>
      </c>
      <c r="GY55" s="4" t="s">
        <v>11844</v>
      </c>
      <c r="GZ55" s="4" t="s">
        <v>11</v>
      </c>
      <c r="HA55" s="4" t="s">
        <v>176</v>
      </c>
      <c r="HB55" s="4" t="s">
        <v>11</v>
      </c>
      <c r="HC55" s="4" t="s">
        <v>173</v>
      </c>
      <c r="HD55" s="4" t="s">
        <v>50</v>
      </c>
      <c r="HE55" s="4" t="s">
        <v>11</v>
      </c>
      <c r="HF55" s="4" t="s">
        <v>11438</v>
      </c>
      <c r="HG55" s="4" t="s">
        <v>11</v>
      </c>
      <c r="HH55" s="4" t="s">
        <v>12117</v>
      </c>
      <c r="HI55" s="4">
        <v>18.5</v>
      </c>
      <c r="HJ55" s="4" t="s">
        <v>11844</v>
      </c>
      <c r="HK55" s="4" t="s">
        <v>11</v>
      </c>
      <c r="HL55" s="4" t="s">
        <v>176</v>
      </c>
      <c r="HM55" s="4" t="s">
        <v>11</v>
      </c>
      <c r="HN55" s="4" t="s">
        <v>173</v>
      </c>
      <c r="HO55" s="4" t="s">
        <v>50</v>
      </c>
      <c r="HP55" s="4" t="s">
        <v>11</v>
      </c>
      <c r="HQ55" s="4" t="s">
        <v>11439</v>
      </c>
      <c r="HR55" s="4" t="s">
        <v>11</v>
      </c>
      <c r="HS55" s="4" t="s">
        <v>286</v>
      </c>
      <c r="HT55" s="4">
        <v>76.6666666666667</v>
      </c>
      <c r="HU55" s="4" t="s">
        <v>11844</v>
      </c>
      <c r="HV55" s="4" t="s">
        <v>11</v>
      </c>
      <c r="HW55" s="4" t="s">
        <v>176</v>
      </c>
      <c r="HX55" s="4" t="s">
        <v>11</v>
      </c>
      <c r="HY55" s="4" t="s">
        <v>173</v>
      </c>
      <c r="HZ55" s="4" t="s">
        <v>50</v>
      </c>
      <c r="IA55" s="4" t="s">
        <v>11</v>
      </c>
      <c r="IB55" s="4" t="s">
        <v>218</v>
      </c>
      <c r="IC55" s="4" t="s">
        <v>11</v>
      </c>
      <c r="ID55" s="4" t="s">
        <v>11872</v>
      </c>
      <c r="IE55" s="4">
        <v>38.1</v>
      </c>
      <c r="IF55" s="4" t="s">
        <v>11844</v>
      </c>
      <c r="IG55" s="4" t="s">
        <v>11</v>
      </c>
      <c r="IH55" s="4" t="s">
        <v>176</v>
      </c>
      <c r="II55" s="4" t="s">
        <v>11</v>
      </c>
      <c r="IJ55" s="4" t="s">
        <v>173</v>
      </c>
      <c r="IK55" s="4" t="s">
        <v>11</v>
      </c>
      <c r="IL55" s="4" t="s">
        <v>11</v>
      </c>
      <c r="IM55" s="4" t="s">
        <v>192</v>
      </c>
      <c r="IN55" s="4" t="s">
        <v>11</v>
      </c>
      <c r="IO55" s="4" t="s">
        <v>48</v>
      </c>
      <c r="IP55" s="4">
        <v>31.875</v>
      </c>
      <c r="IQ55" s="4" t="s">
        <v>11844</v>
      </c>
      <c r="IR55" s="4" t="s">
        <v>11</v>
      </c>
      <c r="IS55" s="4" t="s">
        <v>176</v>
      </c>
      <c r="IT55" s="4" t="s">
        <v>16900</v>
      </c>
      <c r="IU55" s="4" t="s">
        <v>12</v>
      </c>
      <c r="IV55" s="4" t="s">
        <v>12</v>
      </c>
      <c r="IW55" s="4" t="s">
        <v>176</v>
      </c>
      <c r="IX55" s="4" t="s">
        <v>176</v>
      </c>
      <c r="IY55" s="4" t="s">
        <v>12</v>
      </c>
      <c r="IZ55" s="4" t="s">
        <v>12</v>
      </c>
      <c r="JA55" s="4" t="s">
        <v>12</v>
      </c>
      <c r="JB55" s="4" t="s">
        <v>12</v>
      </c>
      <c r="JC55" s="4" t="s">
        <v>12</v>
      </c>
      <c r="JD55" s="4" t="s">
        <v>12</v>
      </c>
      <c r="JE55" s="4" t="s">
        <v>11</v>
      </c>
      <c r="JF55" s="4" t="s">
        <v>50</v>
      </c>
      <c r="JG55" s="4" t="s">
        <v>174</v>
      </c>
      <c r="JH55" s="4" t="s">
        <v>12</v>
      </c>
      <c r="JI55" s="4" t="s">
        <v>12</v>
      </c>
      <c r="JJ55" s="4" t="s">
        <v>176</v>
      </c>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t="s">
        <v>11</v>
      </c>
      <c r="LT55" s="4" t="s">
        <v>50</v>
      </c>
      <c r="LU55" s="4" t="s">
        <v>174</v>
      </c>
      <c r="LV55" s="4" t="s">
        <v>12</v>
      </c>
      <c r="LW55" s="4" t="s">
        <v>12</v>
      </c>
      <c r="LX55" s="4" t="s">
        <v>176</v>
      </c>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t="s">
        <v>11853</v>
      </c>
      <c r="OH55" s="4" t="s">
        <v>176</v>
      </c>
      <c r="OI55" s="4" t="s">
        <v>12</v>
      </c>
      <c r="OJ55" s="4" t="s">
        <v>12</v>
      </c>
      <c r="OK55" s="4" t="s">
        <v>12</v>
      </c>
      <c r="OL55" s="4" t="s">
        <v>12</v>
      </c>
      <c r="OM55" s="4" t="s">
        <v>12</v>
      </c>
      <c r="ON55" s="4" t="s">
        <v>12</v>
      </c>
      <c r="OO55" s="4" t="s">
        <v>12</v>
      </c>
      <c r="OP55" s="4" t="s">
        <v>12</v>
      </c>
      <c r="OQ55" s="4" t="s">
        <v>12</v>
      </c>
      <c r="OR55" s="4"/>
      <c r="OS55" s="4" t="s">
        <v>11837</v>
      </c>
      <c r="OT55" s="4" t="s">
        <v>12</v>
      </c>
      <c r="OU55" s="4" t="s">
        <v>12</v>
      </c>
      <c r="OV55" s="4" t="s">
        <v>176</v>
      </c>
      <c r="OW55" s="4" t="s">
        <v>12</v>
      </c>
      <c r="OX55" s="4" t="s">
        <v>176</v>
      </c>
      <c r="OY55" s="4" t="s">
        <v>12</v>
      </c>
      <c r="OZ55" s="4" t="s">
        <v>12</v>
      </c>
      <c r="PA55" s="4"/>
      <c r="PB55" s="4" t="s">
        <v>11</v>
      </c>
      <c r="PC55" s="4" t="s">
        <v>11838</v>
      </c>
      <c r="PD55" s="4" t="s">
        <v>11839</v>
      </c>
      <c r="PE55" s="4"/>
      <c r="PF55" s="4" t="s">
        <v>177</v>
      </c>
      <c r="PG55" s="4" t="s">
        <v>176</v>
      </c>
      <c r="PH55" s="4" t="s">
        <v>12</v>
      </c>
      <c r="PI55" s="4" t="s">
        <v>12</v>
      </c>
      <c r="PJ55" s="4" t="s">
        <v>12</v>
      </c>
      <c r="PK55" s="4" t="s">
        <v>12</v>
      </c>
      <c r="PL55" s="4" t="s">
        <v>12</v>
      </c>
      <c r="PM55" s="4" t="s">
        <v>12</v>
      </c>
      <c r="PN55" s="4" t="s">
        <v>12</v>
      </c>
      <c r="PO55" s="4" t="s">
        <v>12</v>
      </c>
      <c r="PP55" s="4" t="s">
        <v>12</v>
      </c>
      <c r="PQ55" s="4" t="s">
        <v>12</v>
      </c>
      <c r="PR55" s="4"/>
      <c r="PS55" s="4" t="s">
        <v>226</v>
      </c>
      <c r="PT55" s="4"/>
      <c r="PU55" s="4" t="s">
        <v>180</v>
      </c>
      <c r="PV55" s="4"/>
      <c r="PW55" s="4" t="s">
        <v>228</v>
      </c>
      <c r="PX55" s="4"/>
      <c r="PY55" s="4" t="s">
        <v>11849</v>
      </c>
      <c r="PZ55" s="4" t="s">
        <v>176</v>
      </c>
      <c r="QA55" s="4" t="s">
        <v>176</v>
      </c>
      <c r="QB55" s="4" t="s">
        <v>12</v>
      </c>
      <c r="QC55" s="4" t="s">
        <v>12</v>
      </c>
      <c r="QD55" s="4" t="s">
        <v>12</v>
      </c>
      <c r="QE55" s="4" t="s">
        <v>12</v>
      </c>
      <c r="QF55" s="4"/>
      <c r="QG55" s="4" t="s">
        <v>175</v>
      </c>
      <c r="QH55" s="4" t="s">
        <v>12</v>
      </c>
      <c r="QI55" s="4" t="s">
        <v>12</v>
      </c>
      <c r="QJ55" s="4" t="s">
        <v>12</v>
      </c>
      <c r="QK55" s="4" t="s">
        <v>12</v>
      </c>
      <c r="QL55" s="4" t="s">
        <v>12</v>
      </c>
      <c r="QM55" s="4" t="s">
        <v>12</v>
      </c>
      <c r="QN55" s="4" t="s">
        <v>176</v>
      </c>
      <c r="QO55" s="4"/>
      <c r="QP55" s="4"/>
      <c r="QQ55" s="4" t="s">
        <v>175</v>
      </c>
      <c r="QR55" s="4" t="s">
        <v>12</v>
      </c>
      <c r="QS55" s="4" t="s">
        <v>12</v>
      </c>
      <c r="QT55" s="4" t="s">
        <v>12</v>
      </c>
      <c r="QU55" s="4" t="s">
        <v>12</v>
      </c>
      <c r="QV55" s="4" t="s">
        <v>12</v>
      </c>
      <c r="QW55" s="4" t="s">
        <v>12</v>
      </c>
      <c r="QX55" s="4" t="s">
        <v>176</v>
      </c>
      <c r="QY55" s="4"/>
      <c r="QZ55" s="4"/>
      <c r="RA55" s="4" t="s">
        <v>11</v>
      </c>
      <c r="RB55" s="4" t="s">
        <v>50</v>
      </c>
      <c r="RC55" s="4" t="s">
        <v>16901</v>
      </c>
    </row>
    <row r="56" spans="1:471" x14ac:dyDescent="0.3">
      <c r="A56" s="4" t="s">
        <v>16902</v>
      </c>
      <c r="B56" s="4" t="s">
        <v>16903</v>
      </c>
      <c r="C56" s="4" t="s">
        <v>16904</v>
      </c>
      <c r="D56" s="4" t="s">
        <v>14393</v>
      </c>
      <c r="E56" s="4" t="s">
        <v>14393</v>
      </c>
      <c r="F56" s="4" t="s">
        <v>183</v>
      </c>
      <c r="G56" s="4" t="s">
        <v>11</v>
      </c>
      <c r="H56" s="4" t="s">
        <v>549</v>
      </c>
      <c r="I56" s="4" t="s">
        <v>564</v>
      </c>
      <c r="J56" s="4" t="s">
        <v>6464</v>
      </c>
      <c r="K56" s="4" t="s">
        <v>10370</v>
      </c>
      <c r="L56" s="4"/>
      <c r="M56" s="4" t="s">
        <v>11821</v>
      </c>
      <c r="N56" s="4" t="s">
        <v>11822</v>
      </c>
      <c r="O56" s="4" t="s">
        <v>11</v>
      </c>
      <c r="P56" s="4" t="s">
        <v>173</v>
      </c>
      <c r="Q56" s="4" t="s">
        <v>50</v>
      </c>
      <c r="R56" s="4" t="s">
        <v>11</v>
      </c>
      <c r="S56" s="4" t="s">
        <v>11415</v>
      </c>
      <c r="T56" s="4" t="s">
        <v>11</v>
      </c>
      <c r="U56" s="4" t="s">
        <v>11833</v>
      </c>
      <c r="V56" s="4">
        <v>22</v>
      </c>
      <c r="W56" s="4" t="s">
        <v>11824</v>
      </c>
      <c r="X56" s="4" t="s">
        <v>11</v>
      </c>
      <c r="Y56" s="4" t="s">
        <v>176</v>
      </c>
      <c r="Z56" s="4" t="s">
        <v>11</v>
      </c>
      <c r="AA56" s="4" t="s">
        <v>173</v>
      </c>
      <c r="AB56" s="4" t="s">
        <v>50</v>
      </c>
      <c r="AC56" s="4" t="s">
        <v>11</v>
      </c>
      <c r="AD56" s="4" t="s">
        <v>63</v>
      </c>
      <c r="AE56" s="4" t="s">
        <v>11</v>
      </c>
      <c r="AF56" s="4" t="s">
        <v>207</v>
      </c>
      <c r="AG56" s="4">
        <v>56</v>
      </c>
      <c r="AH56" s="4" t="s">
        <v>11844</v>
      </c>
      <c r="AI56" s="4" t="s">
        <v>11</v>
      </c>
      <c r="AJ56" s="4" t="s">
        <v>176</v>
      </c>
      <c r="AK56" s="4" t="s">
        <v>11</v>
      </c>
      <c r="AL56" s="4" t="s">
        <v>173</v>
      </c>
      <c r="AM56" s="4" t="s">
        <v>50</v>
      </c>
      <c r="AN56" s="4" t="s">
        <v>11</v>
      </c>
      <c r="AO56" s="4" t="s">
        <v>11419</v>
      </c>
      <c r="AP56" s="4" t="s">
        <v>11</v>
      </c>
      <c r="AQ56" s="4" t="s">
        <v>11830</v>
      </c>
      <c r="AR56" s="4">
        <v>36</v>
      </c>
      <c r="AS56" s="4" t="s">
        <v>11825</v>
      </c>
      <c r="AT56" s="4" t="s">
        <v>11</v>
      </c>
      <c r="AU56" s="4" t="s">
        <v>176</v>
      </c>
      <c r="AV56" s="4" t="s">
        <v>11</v>
      </c>
      <c r="AW56" s="4" t="s">
        <v>173</v>
      </c>
      <c r="AX56" s="4" t="s">
        <v>50</v>
      </c>
      <c r="AY56" s="4" t="s">
        <v>11</v>
      </c>
      <c r="AZ56" s="4" t="s">
        <v>176</v>
      </c>
      <c r="BA56" s="4" t="s">
        <v>11</v>
      </c>
      <c r="BB56" s="4" t="s">
        <v>11826</v>
      </c>
      <c r="BC56" s="4">
        <v>13</v>
      </c>
      <c r="BD56" s="4" t="s">
        <v>11844</v>
      </c>
      <c r="BE56" s="4" t="s">
        <v>11</v>
      </c>
      <c r="BF56" s="4" t="s">
        <v>176</v>
      </c>
      <c r="BG56" s="4" t="s">
        <v>11</v>
      </c>
      <c r="BH56" s="4" t="s">
        <v>173</v>
      </c>
      <c r="BI56" s="4" t="s">
        <v>50</v>
      </c>
      <c r="BJ56" s="4" t="s">
        <v>11</v>
      </c>
      <c r="BK56" s="4" t="s">
        <v>176</v>
      </c>
      <c r="BL56" s="4" t="s">
        <v>11</v>
      </c>
      <c r="BM56" s="4" t="s">
        <v>63</v>
      </c>
      <c r="BN56" s="4">
        <v>10</v>
      </c>
      <c r="BO56" s="4" t="s">
        <v>11844</v>
      </c>
      <c r="BP56" s="4" t="s">
        <v>11</v>
      </c>
      <c r="BQ56" s="4" t="s">
        <v>176</v>
      </c>
      <c r="BR56" s="4" t="s">
        <v>11</v>
      </c>
      <c r="BS56" s="4" t="s">
        <v>173</v>
      </c>
      <c r="BT56" s="4" t="s">
        <v>50</v>
      </c>
      <c r="BU56" s="4" t="s">
        <v>11</v>
      </c>
      <c r="BV56" s="4" t="s">
        <v>176</v>
      </c>
      <c r="BW56" s="4" t="s">
        <v>11</v>
      </c>
      <c r="BX56" s="4" t="s">
        <v>11397</v>
      </c>
      <c r="BY56" s="4">
        <v>15</v>
      </c>
      <c r="BZ56" s="4" t="s">
        <v>11844</v>
      </c>
      <c r="CA56" s="4" t="s">
        <v>11</v>
      </c>
      <c r="CB56" s="4" t="s">
        <v>176</v>
      </c>
      <c r="CC56" s="4" t="s">
        <v>11</v>
      </c>
      <c r="CD56" s="4" t="s">
        <v>173</v>
      </c>
      <c r="CE56" s="4" t="s">
        <v>50</v>
      </c>
      <c r="CF56" s="4" t="s">
        <v>11</v>
      </c>
      <c r="CG56" s="4" t="s">
        <v>176</v>
      </c>
      <c r="CH56" s="4" t="s">
        <v>11</v>
      </c>
      <c r="CI56" s="4" t="s">
        <v>60</v>
      </c>
      <c r="CJ56" s="4">
        <v>9</v>
      </c>
      <c r="CK56" s="4" t="s">
        <v>11844</v>
      </c>
      <c r="CL56" s="4" t="s">
        <v>11</v>
      </c>
      <c r="CM56" s="4" t="s">
        <v>176</v>
      </c>
      <c r="CN56" s="4" t="s">
        <v>11</v>
      </c>
      <c r="CO56" s="4" t="s">
        <v>173</v>
      </c>
      <c r="CP56" s="4" t="s">
        <v>50</v>
      </c>
      <c r="CQ56" s="4" t="s">
        <v>11</v>
      </c>
      <c r="CR56" s="4" t="s">
        <v>176</v>
      </c>
      <c r="CS56" s="4" t="s">
        <v>11</v>
      </c>
      <c r="CT56" s="4" t="s">
        <v>12303</v>
      </c>
      <c r="CU56" s="4">
        <v>126</v>
      </c>
      <c r="CV56" s="4" t="s">
        <v>11825</v>
      </c>
      <c r="CW56" s="4" t="s">
        <v>11</v>
      </c>
      <c r="CX56" s="4" t="s">
        <v>176</v>
      </c>
      <c r="CY56" s="4" t="s">
        <v>11</v>
      </c>
      <c r="CZ56" s="4" t="s">
        <v>173</v>
      </c>
      <c r="DA56" s="4" t="s">
        <v>50</v>
      </c>
      <c r="DB56" s="4" t="s">
        <v>11</v>
      </c>
      <c r="DC56" s="4" t="s">
        <v>11424</v>
      </c>
      <c r="DD56" s="4" t="s">
        <v>11</v>
      </c>
      <c r="DE56" s="4" t="s">
        <v>84</v>
      </c>
      <c r="DF56" s="4">
        <v>58.5</v>
      </c>
      <c r="DG56" s="4" t="s">
        <v>11844</v>
      </c>
      <c r="DH56" s="4" t="s">
        <v>11</v>
      </c>
      <c r="DI56" s="4" t="s">
        <v>176</v>
      </c>
      <c r="DJ56" s="4" t="s">
        <v>11</v>
      </c>
      <c r="DK56" s="4" t="s">
        <v>173</v>
      </c>
      <c r="DL56" s="4" t="s">
        <v>11</v>
      </c>
      <c r="DM56" s="4" t="s">
        <v>11</v>
      </c>
      <c r="DN56" s="4" t="s">
        <v>176</v>
      </c>
      <c r="DO56" s="4" t="s">
        <v>11</v>
      </c>
      <c r="DP56" s="4" t="s">
        <v>11951</v>
      </c>
      <c r="DQ56" s="4">
        <v>14</v>
      </c>
      <c r="DR56" s="4" t="s">
        <v>11844</v>
      </c>
      <c r="DS56" s="4" t="s">
        <v>11</v>
      </c>
      <c r="DT56" s="4" t="s">
        <v>176</v>
      </c>
      <c r="DU56" s="4" t="s">
        <v>11</v>
      </c>
      <c r="DV56" s="4" t="s">
        <v>173</v>
      </c>
      <c r="DW56" s="4" t="s">
        <v>50</v>
      </c>
      <c r="DX56" s="4" t="s">
        <v>11</v>
      </c>
      <c r="DY56" s="4" t="s">
        <v>176</v>
      </c>
      <c r="DZ56" s="4" t="s">
        <v>11</v>
      </c>
      <c r="EA56" s="4" t="s">
        <v>202</v>
      </c>
      <c r="EB56" s="4">
        <v>55</v>
      </c>
      <c r="EC56" s="4" t="s">
        <v>11844</v>
      </c>
      <c r="ED56" s="4" t="s">
        <v>11</v>
      </c>
      <c r="EE56" s="4" t="s">
        <v>176</v>
      </c>
      <c r="EF56" s="4" t="s">
        <v>11</v>
      </c>
      <c r="EG56" s="4" t="s">
        <v>173</v>
      </c>
      <c r="EH56" s="4" t="s">
        <v>50</v>
      </c>
      <c r="EI56" s="4" t="s">
        <v>11</v>
      </c>
      <c r="EJ56" s="4" t="s">
        <v>176</v>
      </c>
      <c r="EK56" s="4" t="s">
        <v>11</v>
      </c>
      <c r="EL56" s="4" t="s">
        <v>78</v>
      </c>
      <c r="EM56" s="4">
        <v>27</v>
      </c>
      <c r="EN56" s="4" t="s">
        <v>11844</v>
      </c>
      <c r="EO56" s="4" t="s">
        <v>11</v>
      </c>
      <c r="EP56" s="4" t="s">
        <v>176</v>
      </c>
      <c r="EQ56" s="4" t="s">
        <v>11</v>
      </c>
      <c r="ER56" s="4" t="s">
        <v>173</v>
      </c>
      <c r="ES56" s="4" t="s">
        <v>50</v>
      </c>
      <c r="ET56" s="4" t="s">
        <v>11</v>
      </c>
      <c r="EU56" s="4" t="s">
        <v>11427</v>
      </c>
      <c r="EV56" s="4" t="s">
        <v>11</v>
      </c>
      <c r="EW56" s="4" t="s">
        <v>11951</v>
      </c>
      <c r="EX56" s="4">
        <v>14</v>
      </c>
      <c r="EY56" s="4" t="s">
        <v>11844</v>
      </c>
      <c r="EZ56" s="4" t="s">
        <v>11</v>
      </c>
      <c r="FA56" s="4" t="s">
        <v>176</v>
      </c>
      <c r="FB56" s="4" t="s">
        <v>11</v>
      </c>
      <c r="FC56" s="4" t="s">
        <v>173</v>
      </c>
      <c r="FD56" s="4" t="s">
        <v>50</v>
      </c>
      <c r="FE56" s="4" t="s">
        <v>11</v>
      </c>
      <c r="FF56" s="4" t="s">
        <v>11889</v>
      </c>
      <c r="FG56" s="4" t="s">
        <v>11</v>
      </c>
      <c r="FH56" s="4" t="s">
        <v>12194</v>
      </c>
      <c r="FI56" s="4">
        <v>108.235294117647</v>
      </c>
      <c r="FJ56" s="4" t="s">
        <v>11825</v>
      </c>
      <c r="FK56" s="4" t="s">
        <v>11</v>
      </c>
      <c r="FL56" s="4" t="s">
        <v>176</v>
      </c>
      <c r="FM56" s="4" t="s">
        <v>175</v>
      </c>
      <c r="FN56" s="4" t="s">
        <v>12</v>
      </c>
      <c r="FO56" s="4" t="s">
        <v>12</v>
      </c>
      <c r="FP56" s="4" t="s">
        <v>12</v>
      </c>
      <c r="FQ56" s="4" t="s">
        <v>12</v>
      </c>
      <c r="FR56" s="4" t="s">
        <v>12</v>
      </c>
      <c r="FS56" s="4" t="s">
        <v>12</v>
      </c>
      <c r="FT56" s="4" t="s">
        <v>12</v>
      </c>
      <c r="FU56" s="4" t="s">
        <v>12</v>
      </c>
      <c r="FV56" s="4" t="s">
        <v>12</v>
      </c>
      <c r="FW56" s="4" t="s">
        <v>12</v>
      </c>
      <c r="FX56" s="4" t="s">
        <v>12</v>
      </c>
      <c r="FY56" s="4" t="s">
        <v>12</v>
      </c>
      <c r="FZ56" s="4" t="s">
        <v>12</v>
      </c>
      <c r="GA56" s="4" t="s">
        <v>12</v>
      </c>
      <c r="GB56" s="4" t="s">
        <v>176</v>
      </c>
      <c r="GC56" s="4" t="s">
        <v>12</v>
      </c>
      <c r="GD56" s="4" t="s">
        <v>12</v>
      </c>
      <c r="GE56" s="4" t="s">
        <v>12</v>
      </c>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t="s">
        <v>50</v>
      </c>
      <c r="JF56" s="4" t="s">
        <v>50</v>
      </c>
      <c r="JG56" s="4" t="s">
        <v>174</v>
      </c>
      <c r="JH56" s="4" t="s">
        <v>12</v>
      </c>
      <c r="JI56" s="4" t="s">
        <v>12</v>
      </c>
      <c r="JJ56" s="4" t="s">
        <v>176</v>
      </c>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t="s">
        <v>11853</v>
      </c>
      <c r="OH56" s="4" t="s">
        <v>176</v>
      </c>
      <c r="OI56" s="4" t="s">
        <v>12</v>
      </c>
      <c r="OJ56" s="4" t="s">
        <v>12</v>
      </c>
      <c r="OK56" s="4" t="s">
        <v>12</v>
      </c>
      <c r="OL56" s="4" t="s">
        <v>12</v>
      </c>
      <c r="OM56" s="4" t="s">
        <v>12</v>
      </c>
      <c r="ON56" s="4" t="s">
        <v>12</v>
      </c>
      <c r="OO56" s="4" t="s">
        <v>12</v>
      </c>
      <c r="OP56" s="4" t="s">
        <v>12</v>
      </c>
      <c r="OQ56" s="4" t="s">
        <v>12</v>
      </c>
      <c r="OR56" s="4"/>
      <c r="OS56" s="4" t="s">
        <v>11837</v>
      </c>
      <c r="OT56" s="4" t="s">
        <v>12</v>
      </c>
      <c r="OU56" s="4" t="s">
        <v>12</v>
      </c>
      <c r="OV56" s="4" t="s">
        <v>176</v>
      </c>
      <c r="OW56" s="4" t="s">
        <v>12</v>
      </c>
      <c r="OX56" s="4" t="s">
        <v>176</v>
      </c>
      <c r="OY56" s="4" t="s">
        <v>12</v>
      </c>
      <c r="OZ56" s="4" t="s">
        <v>12</v>
      </c>
      <c r="PA56" s="4"/>
      <c r="PB56" s="4" t="s">
        <v>11</v>
      </c>
      <c r="PC56" s="4" t="s">
        <v>11838</v>
      </c>
      <c r="PD56" s="4" t="s">
        <v>11839</v>
      </c>
      <c r="PE56" s="4"/>
      <c r="PF56" s="4" t="s">
        <v>177</v>
      </c>
      <c r="PG56" s="4" t="s">
        <v>176</v>
      </c>
      <c r="PH56" s="4" t="s">
        <v>12</v>
      </c>
      <c r="PI56" s="4" t="s">
        <v>12</v>
      </c>
      <c r="PJ56" s="4" t="s">
        <v>12</v>
      </c>
      <c r="PK56" s="4" t="s">
        <v>12</v>
      </c>
      <c r="PL56" s="4" t="s">
        <v>12</v>
      </c>
      <c r="PM56" s="4" t="s">
        <v>12</v>
      </c>
      <c r="PN56" s="4" t="s">
        <v>12</v>
      </c>
      <c r="PO56" s="4" t="s">
        <v>12</v>
      </c>
      <c r="PP56" s="4" t="s">
        <v>12</v>
      </c>
      <c r="PQ56" s="4" t="s">
        <v>12</v>
      </c>
      <c r="PR56" s="4"/>
      <c r="PS56" s="4" t="s">
        <v>226</v>
      </c>
      <c r="PT56" s="4"/>
      <c r="PU56" s="4" t="s">
        <v>180</v>
      </c>
      <c r="PV56" s="4"/>
      <c r="PW56" s="4" t="s">
        <v>228</v>
      </c>
      <c r="PX56" s="4"/>
      <c r="PY56" s="4" t="s">
        <v>11849</v>
      </c>
      <c r="PZ56" s="4" t="s">
        <v>176</v>
      </c>
      <c r="QA56" s="4" t="s">
        <v>176</v>
      </c>
      <c r="QB56" s="4" t="s">
        <v>12</v>
      </c>
      <c r="QC56" s="4" t="s">
        <v>12</v>
      </c>
      <c r="QD56" s="4" t="s">
        <v>12</v>
      </c>
      <c r="QE56" s="4" t="s">
        <v>12</v>
      </c>
      <c r="QF56" s="4"/>
      <c r="QG56" s="4" t="s">
        <v>175</v>
      </c>
      <c r="QH56" s="4" t="s">
        <v>12</v>
      </c>
      <c r="QI56" s="4" t="s">
        <v>12</v>
      </c>
      <c r="QJ56" s="4" t="s">
        <v>12</v>
      </c>
      <c r="QK56" s="4" t="s">
        <v>12</v>
      </c>
      <c r="QL56" s="4" t="s">
        <v>12</v>
      </c>
      <c r="QM56" s="4" t="s">
        <v>12</v>
      </c>
      <c r="QN56" s="4" t="s">
        <v>176</v>
      </c>
      <c r="QO56" s="4"/>
      <c r="QP56" s="4"/>
      <c r="QQ56" s="4" t="s">
        <v>175</v>
      </c>
      <c r="QR56" s="4" t="s">
        <v>12</v>
      </c>
      <c r="QS56" s="4" t="s">
        <v>12</v>
      </c>
      <c r="QT56" s="4" t="s">
        <v>12</v>
      </c>
      <c r="QU56" s="4" t="s">
        <v>12</v>
      </c>
      <c r="QV56" s="4" t="s">
        <v>12</v>
      </c>
      <c r="QW56" s="4" t="s">
        <v>12</v>
      </c>
      <c r="QX56" s="4" t="s">
        <v>176</v>
      </c>
      <c r="QY56" s="4"/>
      <c r="QZ56" s="4"/>
      <c r="RA56" s="4" t="s">
        <v>50</v>
      </c>
      <c r="RB56" s="4" t="s">
        <v>50</v>
      </c>
      <c r="RC56" s="4" t="s">
        <v>16905</v>
      </c>
    </row>
    <row r="57" spans="1:471" x14ac:dyDescent="0.3">
      <c r="A57" s="4" t="s">
        <v>16906</v>
      </c>
      <c r="B57" s="4" t="s">
        <v>16907</v>
      </c>
      <c r="C57" s="4" t="s">
        <v>16908</v>
      </c>
      <c r="D57" s="4" t="s">
        <v>14393</v>
      </c>
      <c r="E57" s="4" t="s">
        <v>14393</v>
      </c>
      <c r="F57" s="4" t="s">
        <v>183</v>
      </c>
      <c r="G57" s="4" t="s">
        <v>11</v>
      </c>
      <c r="H57" s="4" t="s">
        <v>549</v>
      </c>
      <c r="I57" s="4" t="s">
        <v>564</v>
      </c>
      <c r="J57" s="4" t="s">
        <v>6464</v>
      </c>
      <c r="K57" s="4" t="s">
        <v>10370</v>
      </c>
      <c r="L57" s="4"/>
      <c r="M57" s="4" t="s">
        <v>11821</v>
      </c>
      <c r="N57" s="4" t="s">
        <v>11822</v>
      </c>
      <c r="O57" s="4" t="s">
        <v>11</v>
      </c>
      <c r="P57" s="4" t="s">
        <v>173</v>
      </c>
      <c r="Q57" s="4" t="s">
        <v>50</v>
      </c>
      <c r="R57" s="4" t="s">
        <v>11</v>
      </c>
      <c r="S57" s="4" t="s">
        <v>11439</v>
      </c>
      <c r="T57" s="4" t="s">
        <v>11</v>
      </c>
      <c r="U57" s="4" t="s">
        <v>11950</v>
      </c>
      <c r="V57" s="4">
        <v>17.5</v>
      </c>
      <c r="W57" s="4" t="s">
        <v>11824</v>
      </c>
      <c r="X57" s="4" t="s">
        <v>11</v>
      </c>
      <c r="Y57" s="4" t="s">
        <v>176</v>
      </c>
      <c r="Z57" s="4" t="s">
        <v>11</v>
      </c>
      <c r="AA57" s="4" t="s">
        <v>173</v>
      </c>
      <c r="AB57" s="4" t="s">
        <v>50</v>
      </c>
      <c r="AC57" s="4" t="s">
        <v>11</v>
      </c>
      <c r="AD57" s="4" t="s">
        <v>63</v>
      </c>
      <c r="AE57" s="4" t="s">
        <v>11</v>
      </c>
      <c r="AF57" s="4" t="s">
        <v>202</v>
      </c>
      <c r="AG57" s="4">
        <v>55</v>
      </c>
      <c r="AH57" s="4" t="s">
        <v>11844</v>
      </c>
      <c r="AI57" s="4" t="s">
        <v>11</v>
      </c>
      <c r="AJ57" s="4" t="s">
        <v>176</v>
      </c>
      <c r="AK57" s="4" t="s">
        <v>11</v>
      </c>
      <c r="AL57" s="4" t="s">
        <v>173</v>
      </c>
      <c r="AM57" s="4" t="s">
        <v>50</v>
      </c>
      <c r="AN57" s="4" t="s">
        <v>11</v>
      </c>
      <c r="AO57" s="4" t="s">
        <v>11419</v>
      </c>
      <c r="AP57" s="4" t="s">
        <v>11</v>
      </c>
      <c r="AQ57" s="4" t="s">
        <v>11432</v>
      </c>
      <c r="AR57" s="4">
        <v>32</v>
      </c>
      <c r="AS57" s="4" t="s">
        <v>11844</v>
      </c>
      <c r="AT57" s="4" t="s">
        <v>11</v>
      </c>
      <c r="AU57" s="4" t="s">
        <v>176</v>
      </c>
      <c r="AV57" s="4" t="s">
        <v>11</v>
      </c>
      <c r="AW57" s="4" t="s">
        <v>173</v>
      </c>
      <c r="AX57" s="4" t="s">
        <v>50</v>
      </c>
      <c r="AY57" s="4" t="s">
        <v>11</v>
      </c>
      <c r="AZ57" s="4" t="s">
        <v>176</v>
      </c>
      <c r="BA57" s="4" t="s">
        <v>11</v>
      </c>
      <c r="BB57" s="4" t="s">
        <v>11858</v>
      </c>
      <c r="BC57" s="4">
        <v>16</v>
      </c>
      <c r="BD57" s="4" t="s">
        <v>11844</v>
      </c>
      <c r="BE57" s="4" t="s">
        <v>11</v>
      </c>
      <c r="BF57" s="4" t="s">
        <v>176</v>
      </c>
      <c r="BG57" s="4" t="s">
        <v>11</v>
      </c>
      <c r="BH57" s="4" t="s">
        <v>173</v>
      </c>
      <c r="BI57" s="4" t="s">
        <v>50</v>
      </c>
      <c r="BJ57" s="4" t="s">
        <v>11</v>
      </c>
      <c r="BK57" s="4" t="s">
        <v>176</v>
      </c>
      <c r="BL57" s="4" t="s">
        <v>11</v>
      </c>
      <c r="BM57" s="4" t="s">
        <v>11826</v>
      </c>
      <c r="BN57" s="4">
        <v>13</v>
      </c>
      <c r="BO57" s="4" t="s">
        <v>11844</v>
      </c>
      <c r="BP57" s="4" t="s">
        <v>11</v>
      </c>
      <c r="BQ57" s="4" t="s">
        <v>176</v>
      </c>
      <c r="BR57" s="4" t="s">
        <v>11</v>
      </c>
      <c r="BS57" s="4" t="s">
        <v>173</v>
      </c>
      <c r="BT57" s="4" t="s">
        <v>50</v>
      </c>
      <c r="BU57" s="4" t="s">
        <v>11</v>
      </c>
      <c r="BV57" s="4" t="s">
        <v>176</v>
      </c>
      <c r="BW57" s="4" t="s">
        <v>11</v>
      </c>
      <c r="BX57" s="4" t="s">
        <v>11913</v>
      </c>
      <c r="BY57" s="4">
        <v>17</v>
      </c>
      <c r="BZ57" s="4" t="s">
        <v>11844</v>
      </c>
      <c r="CA57" s="4" t="s">
        <v>11</v>
      </c>
      <c r="CB57" s="4" t="s">
        <v>176</v>
      </c>
      <c r="CC57" s="4" t="s">
        <v>11</v>
      </c>
      <c r="CD57" s="4" t="s">
        <v>173</v>
      </c>
      <c r="CE57" s="4" t="s">
        <v>50</v>
      </c>
      <c r="CF57" s="4" t="s">
        <v>11</v>
      </c>
      <c r="CG57" s="4" t="s">
        <v>176</v>
      </c>
      <c r="CH57" s="4" t="s">
        <v>11</v>
      </c>
      <c r="CI57" s="4" t="s">
        <v>11883</v>
      </c>
      <c r="CJ57" s="4">
        <v>11</v>
      </c>
      <c r="CK57" s="4" t="s">
        <v>11844</v>
      </c>
      <c r="CL57" s="4" t="s">
        <v>11</v>
      </c>
      <c r="CM57" s="4" t="s">
        <v>176</v>
      </c>
      <c r="CN57" s="4" t="s">
        <v>11</v>
      </c>
      <c r="CO57" s="4" t="s">
        <v>173</v>
      </c>
      <c r="CP57" s="4" t="s">
        <v>50</v>
      </c>
      <c r="CQ57" s="4" t="s">
        <v>11</v>
      </c>
      <c r="CR57" s="4" t="s">
        <v>176</v>
      </c>
      <c r="CS57" s="4" t="s">
        <v>11</v>
      </c>
      <c r="CT57" s="4" t="s">
        <v>11905</v>
      </c>
      <c r="CU57" s="4">
        <v>87</v>
      </c>
      <c r="CV57" s="4" t="s">
        <v>11825</v>
      </c>
      <c r="CW57" s="4" t="s">
        <v>11</v>
      </c>
      <c r="CX57" s="4" t="s">
        <v>176</v>
      </c>
      <c r="CY57" s="4" t="s">
        <v>11</v>
      </c>
      <c r="CZ57" s="4" t="s">
        <v>173</v>
      </c>
      <c r="DA57" s="4" t="s">
        <v>11</v>
      </c>
      <c r="DB57" s="4" t="s">
        <v>11</v>
      </c>
      <c r="DC57" s="4" t="s">
        <v>11424</v>
      </c>
      <c r="DD57" s="4" t="s">
        <v>11</v>
      </c>
      <c r="DE57" s="4" t="s">
        <v>11832</v>
      </c>
      <c r="DF57" s="4">
        <v>48.375</v>
      </c>
      <c r="DG57" s="4" t="s">
        <v>11844</v>
      </c>
      <c r="DH57" s="4" t="s">
        <v>11</v>
      </c>
      <c r="DI57" s="4" t="s">
        <v>176</v>
      </c>
      <c r="DJ57" s="4" t="s">
        <v>11</v>
      </c>
      <c r="DK57" s="4" t="s">
        <v>173</v>
      </c>
      <c r="DL57" s="4" t="s">
        <v>50</v>
      </c>
      <c r="DM57" s="4" t="s">
        <v>11</v>
      </c>
      <c r="DN57" s="4" t="s">
        <v>97</v>
      </c>
      <c r="DO57" s="4" t="s">
        <v>11</v>
      </c>
      <c r="DP57" s="4" t="s">
        <v>11830</v>
      </c>
      <c r="DQ57" s="4">
        <v>18</v>
      </c>
      <c r="DR57" s="4" t="s">
        <v>11844</v>
      </c>
      <c r="DS57" s="4" t="s">
        <v>11</v>
      </c>
      <c r="DT57" s="4" t="s">
        <v>176</v>
      </c>
      <c r="DU57" s="4" t="s">
        <v>11</v>
      </c>
      <c r="DV57" s="4" t="s">
        <v>173</v>
      </c>
      <c r="DW57" s="4" t="s">
        <v>50</v>
      </c>
      <c r="DX57" s="4" t="s">
        <v>11</v>
      </c>
      <c r="DY57" s="4" t="s">
        <v>176</v>
      </c>
      <c r="DZ57" s="4" t="s">
        <v>11</v>
      </c>
      <c r="EA57" s="4" t="s">
        <v>301</v>
      </c>
      <c r="EB57" s="4">
        <v>51</v>
      </c>
      <c r="EC57" s="4" t="s">
        <v>11844</v>
      </c>
      <c r="ED57" s="4" t="s">
        <v>11</v>
      </c>
      <c r="EE57" s="4" t="s">
        <v>176</v>
      </c>
      <c r="EF57" s="4" t="s">
        <v>11</v>
      </c>
      <c r="EG57" s="4" t="s">
        <v>173</v>
      </c>
      <c r="EH57" s="4" t="s">
        <v>50</v>
      </c>
      <c r="EI57" s="4" t="s">
        <v>11</v>
      </c>
      <c r="EJ57" s="4" t="s">
        <v>176</v>
      </c>
      <c r="EK57" s="4" t="s">
        <v>11</v>
      </c>
      <c r="EL57" s="4" t="s">
        <v>12046</v>
      </c>
      <c r="EM57" s="4">
        <v>31.5</v>
      </c>
      <c r="EN57" s="4" t="s">
        <v>11844</v>
      </c>
      <c r="EO57" s="4" t="s">
        <v>11</v>
      </c>
      <c r="EP57" s="4" t="s">
        <v>176</v>
      </c>
      <c r="EQ57" s="4" t="s">
        <v>11</v>
      </c>
      <c r="ER57" s="4" t="s">
        <v>173</v>
      </c>
      <c r="ES57" s="4" t="s">
        <v>50</v>
      </c>
      <c r="ET57" s="4" t="s">
        <v>11</v>
      </c>
      <c r="EU57" s="4" t="s">
        <v>11427</v>
      </c>
      <c r="EV57" s="4" t="s">
        <v>11</v>
      </c>
      <c r="EW57" s="4" t="s">
        <v>47</v>
      </c>
      <c r="EX57" s="4">
        <v>20</v>
      </c>
      <c r="EY57" s="4" t="s">
        <v>11844</v>
      </c>
      <c r="EZ57" s="4" t="s">
        <v>11</v>
      </c>
      <c r="FA57" s="4" t="s">
        <v>176</v>
      </c>
      <c r="FB57" s="4" t="s">
        <v>11</v>
      </c>
      <c r="FC57" s="4" t="s">
        <v>173</v>
      </c>
      <c r="FD57" s="4" t="s">
        <v>50</v>
      </c>
      <c r="FE57" s="4" t="s">
        <v>11</v>
      </c>
      <c r="FF57" s="4" t="s">
        <v>11889</v>
      </c>
      <c r="FG57" s="4" t="s">
        <v>11</v>
      </c>
      <c r="FH57" s="4" t="s">
        <v>12080</v>
      </c>
      <c r="FI57" s="4">
        <v>112.941176470588</v>
      </c>
      <c r="FJ57" s="4" t="s">
        <v>11825</v>
      </c>
      <c r="FK57" s="4" t="s">
        <v>11</v>
      </c>
      <c r="FL57" s="4" t="s">
        <v>176</v>
      </c>
      <c r="FM57" s="4" t="s">
        <v>11944</v>
      </c>
      <c r="FN57" s="4" t="s">
        <v>12</v>
      </c>
      <c r="FO57" s="4" t="s">
        <v>176</v>
      </c>
      <c r="FP57" s="4" t="s">
        <v>12</v>
      </c>
      <c r="FQ57" s="4" t="s">
        <v>12</v>
      </c>
      <c r="FR57" s="4" t="s">
        <v>12</v>
      </c>
      <c r="FS57" s="4" t="s">
        <v>12</v>
      </c>
      <c r="FT57" s="4" t="s">
        <v>12</v>
      </c>
      <c r="FU57" s="4" t="s">
        <v>12</v>
      </c>
      <c r="FV57" s="4" t="s">
        <v>12</v>
      </c>
      <c r="FW57" s="4" t="s">
        <v>12</v>
      </c>
      <c r="FX57" s="4" t="s">
        <v>12</v>
      </c>
      <c r="FY57" s="4" t="s">
        <v>12</v>
      </c>
      <c r="FZ57" s="4" t="s">
        <v>12</v>
      </c>
      <c r="GA57" s="4" t="s">
        <v>12</v>
      </c>
      <c r="GB57" s="4" t="s">
        <v>12</v>
      </c>
      <c r="GC57" s="4" t="s">
        <v>12</v>
      </c>
      <c r="GD57" s="4" t="s">
        <v>12</v>
      </c>
      <c r="GE57" s="4" t="s">
        <v>12</v>
      </c>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t="s">
        <v>50</v>
      </c>
      <c r="JF57" s="4" t="s">
        <v>50</v>
      </c>
      <c r="JG57" s="4" t="s">
        <v>174</v>
      </c>
      <c r="JH57" s="4" t="s">
        <v>12</v>
      </c>
      <c r="JI57" s="4" t="s">
        <v>12</v>
      </c>
      <c r="JJ57" s="4" t="s">
        <v>176</v>
      </c>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t="s">
        <v>11853</v>
      </c>
      <c r="OH57" s="4" t="s">
        <v>176</v>
      </c>
      <c r="OI57" s="4" t="s">
        <v>12</v>
      </c>
      <c r="OJ57" s="4" t="s">
        <v>12</v>
      </c>
      <c r="OK57" s="4" t="s">
        <v>12</v>
      </c>
      <c r="OL57" s="4" t="s">
        <v>12</v>
      </c>
      <c r="OM57" s="4" t="s">
        <v>12</v>
      </c>
      <c r="ON57" s="4" t="s">
        <v>12</v>
      </c>
      <c r="OO57" s="4" t="s">
        <v>12</v>
      </c>
      <c r="OP57" s="4" t="s">
        <v>12</v>
      </c>
      <c r="OQ57" s="4" t="s">
        <v>12</v>
      </c>
      <c r="OR57" s="4"/>
      <c r="OS57" s="4" t="s">
        <v>11837</v>
      </c>
      <c r="OT57" s="4" t="s">
        <v>12</v>
      </c>
      <c r="OU57" s="4" t="s">
        <v>12</v>
      </c>
      <c r="OV57" s="4" t="s">
        <v>176</v>
      </c>
      <c r="OW57" s="4" t="s">
        <v>12</v>
      </c>
      <c r="OX57" s="4" t="s">
        <v>176</v>
      </c>
      <c r="OY57" s="4" t="s">
        <v>12</v>
      </c>
      <c r="OZ57" s="4" t="s">
        <v>12</v>
      </c>
      <c r="PA57" s="4"/>
      <c r="PB57" s="4" t="s">
        <v>11</v>
      </c>
      <c r="PC57" s="4" t="s">
        <v>11838</v>
      </c>
      <c r="PD57" s="4" t="s">
        <v>11839</v>
      </c>
      <c r="PE57" s="4"/>
      <c r="PF57" s="4" t="s">
        <v>177</v>
      </c>
      <c r="PG57" s="4" t="s">
        <v>176</v>
      </c>
      <c r="PH57" s="4" t="s">
        <v>12</v>
      </c>
      <c r="PI57" s="4" t="s">
        <v>12</v>
      </c>
      <c r="PJ57" s="4" t="s">
        <v>12</v>
      </c>
      <c r="PK57" s="4" t="s">
        <v>12</v>
      </c>
      <c r="PL57" s="4" t="s">
        <v>12</v>
      </c>
      <c r="PM57" s="4" t="s">
        <v>12</v>
      </c>
      <c r="PN57" s="4" t="s">
        <v>12</v>
      </c>
      <c r="PO57" s="4" t="s">
        <v>12</v>
      </c>
      <c r="PP57" s="4" t="s">
        <v>12</v>
      </c>
      <c r="PQ57" s="4" t="s">
        <v>12</v>
      </c>
      <c r="PR57" s="4"/>
      <c r="PS57" s="4" t="s">
        <v>226</v>
      </c>
      <c r="PT57" s="4"/>
      <c r="PU57" s="4" t="s">
        <v>180</v>
      </c>
      <c r="PV57" s="4"/>
      <c r="PW57" s="4" t="s">
        <v>228</v>
      </c>
      <c r="PX57" s="4"/>
      <c r="PY57" s="4" t="s">
        <v>11849</v>
      </c>
      <c r="PZ57" s="4" t="s">
        <v>176</v>
      </c>
      <c r="QA57" s="4" t="s">
        <v>176</v>
      </c>
      <c r="QB57" s="4" t="s">
        <v>12</v>
      </c>
      <c r="QC57" s="4" t="s">
        <v>12</v>
      </c>
      <c r="QD57" s="4" t="s">
        <v>12</v>
      </c>
      <c r="QE57" s="4" t="s">
        <v>12</v>
      </c>
      <c r="QF57" s="4"/>
      <c r="QG57" s="4" t="s">
        <v>175</v>
      </c>
      <c r="QH57" s="4" t="s">
        <v>12</v>
      </c>
      <c r="QI57" s="4" t="s">
        <v>12</v>
      </c>
      <c r="QJ57" s="4" t="s">
        <v>12</v>
      </c>
      <c r="QK57" s="4" t="s">
        <v>12</v>
      </c>
      <c r="QL57" s="4" t="s">
        <v>12</v>
      </c>
      <c r="QM57" s="4" t="s">
        <v>12</v>
      </c>
      <c r="QN57" s="4" t="s">
        <v>176</v>
      </c>
      <c r="QO57" s="4"/>
      <c r="QP57" s="4"/>
      <c r="QQ57" s="4" t="s">
        <v>175</v>
      </c>
      <c r="QR57" s="4" t="s">
        <v>12</v>
      </c>
      <c r="QS57" s="4" t="s">
        <v>12</v>
      </c>
      <c r="QT57" s="4" t="s">
        <v>12</v>
      </c>
      <c r="QU57" s="4" t="s">
        <v>12</v>
      </c>
      <c r="QV57" s="4" t="s">
        <v>12</v>
      </c>
      <c r="QW57" s="4" t="s">
        <v>12</v>
      </c>
      <c r="QX57" s="4" t="s">
        <v>176</v>
      </c>
      <c r="QY57" s="4"/>
      <c r="QZ57" s="4"/>
      <c r="RA57" s="4" t="s">
        <v>50</v>
      </c>
      <c r="RB57" s="4" t="s">
        <v>50</v>
      </c>
      <c r="RC57" s="4" t="s">
        <v>16909</v>
      </c>
    </row>
    <row r="58" spans="1:471" x14ac:dyDescent="0.3">
      <c r="A58" s="4" t="s">
        <v>16910</v>
      </c>
      <c r="B58" s="4" t="s">
        <v>16911</v>
      </c>
      <c r="C58" s="4" t="s">
        <v>16912</v>
      </c>
      <c r="D58" s="4" t="s">
        <v>14393</v>
      </c>
      <c r="E58" s="4" t="s">
        <v>14393</v>
      </c>
      <c r="F58" s="4" t="s">
        <v>183</v>
      </c>
      <c r="G58" s="4" t="s">
        <v>11</v>
      </c>
      <c r="H58" s="4" t="s">
        <v>549</v>
      </c>
      <c r="I58" s="4" t="s">
        <v>564</v>
      </c>
      <c r="J58" s="4" t="s">
        <v>6464</v>
      </c>
      <c r="K58" s="4" t="s">
        <v>10370</v>
      </c>
      <c r="L58" s="4"/>
      <c r="M58" s="4" t="s">
        <v>11821</v>
      </c>
      <c r="N58" s="4" t="s">
        <v>11850</v>
      </c>
      <c r="O58" s="4" t="s">
        <v>50</v>
      </c>
      <c r="P58" s="4"/>
      <c r="Q58" s="4"/>
      <c r="R58" s="4"/>
      <c r="S58" s="4"/>
      <c r="T58" s="4"/>
      <c r="U58" s="4"/>
      <c r="V58" s="4"/>
      <c r="W58" s="4"/>
      <c r="X58" s="4"/>
      <c r="Y58" s="4"/>
      <c r="Z58" s="4" t="s">
        <v>50</v>
      </c>
      <c r="AA58" s="4"/>
      <c r="AB58" s="4"/>
      <c r="AC58" s="4"/>
      <c r="AD58" s="4"/>
      <c r="AE58" s="4"/>
      <c r="AF58" s="4"/>
      <c r="AG58" s="4"/>
      <c r="AH58" s="4"/>
      <c r="AI58" s="4"/>
      <c r="AJ58" s="4"/>
      <c r="AK58" s="4" t="s">
        <v>50</v>
      </c>
      <c r="AL58" s="4"/>
      <c r="AM58" s="4"/>
      <c r="AN58" s="4"/>
      <c r="AO58" s="4"/>
      <c r="AP58" s="4"/>
      <c r="AQ58" s="4"/>
      <c r="AR58" s="4"/>
      <c r="AS58" s="4"/>
      <c r="AT58" s="4"/>
      <c r="AU58" s="4"/>
      <c r="AV58" s="4" t="s">
        <v>50</v>
      </c>
      <c r="AW58" s="4"/>
      <c r="AX58" s="4"/>
      <c r="AY58" s="4"/>
      <c r="AZ58" s="4"/>
      <c r="BA58" s="4"/>
      <c r="BB58" s="4"/>
      <c r="BC58" s="4"/>
      <c r="BD58" s="4"/>
      <c r="BE58" s="4"/>
      <c r="BF58" s="4"/>
      <c r="BG58" s="4" t="s">
        <v>50</v>
      </c>
      <c r="BH58" s="4"/>
      <c r="BI58" s="4"/>
      <c r="BJ58" s="4"/>
      <c r="BK58" s="4"/>
      <c r="BL58" s="4"/>
      <c r="BM58" s="4"/>
      <c r="BN58" s="4"/>
      <c r="BO58" s="4"/>
      <c r="BP58" s="4"/>
      <c r="BQ58" s="4"/>
      <c r="BR58" s="4" t="s">
        <v>50</v>
      </c>
      <c r="BS58" s="4"/>
      <c r="BT58" s="4"/>
      <c r="BU58" s="4"/>
      <c r="BV58" s="4"/>
      <c r="BW58" s="4"/>
      <c r="BX58" s="4"/>
      <c r="BY58" s="4"/>
      <c r="BZ58" s="4"/>
      <c r="CA58" s="4"/>
      <c r="CB58" s="4"/>
      <c r="CC58" s="4" t="s">
        <v>50</v>
      </c>
      <c r="CD58" s="4"/>
      <c r="CE58" s="4"/>
      <c r="CF58" s="4"/>
      <c r="CG58" s="4"/>
      <c r="CH58" s="4"/>
      <c r="CI58" s="4"/>
      <c r="CJ58" s="4"/>
      <c r="CK58" s="4"/>
      <c r="CL58" s="4"/>
      <c r="CM58" s="4"/>
      <c r="CN58" s="4" t="s">
        <v>50</v>
      </c>
      <c r="CO58" s="4"/>
      <c r="CP58" s="4"/>
      <c r="CQ58" s="4"/>
      <c r="CR58" s="4"/>
      <c r="CS58" s="4"/>
      <c r="CT58" s="4"/>
      <c r="CU58" s="4"/>
      <c r="CV58" s="4"/>
      <c r="CW58" s="4"/>
      <c r="CX58" s="4"/>
      <c r="CY58" s="4" t="s">
        <v>50</v>
      </c>
      <c r="CZ58" s="4"/>
      <c r="DA58" s="4"/>
      <c r="DB58" s="4"/>
      <c r="DC58" s="4"/>
      <c r="DD58" s="4"/>
      <c r="DE58" s="4"/>
      <c r="DF58" s="4"/>
      <c r="DG58" s="4"/>
      <c r="DH58" s="4"/>
      <c r="DI58" s="4"/>
      <c r="DJ58" s="4" t="s">
        <v>50</v>
      </c>
      <c r="DK58" s="4"/>
      <c r="DL58" s="4"/>
      <c r="DM58" s="4"/>
      <c r="DN58" s="4"/>
      <c r="DO58" s="4"/>
      <c r="DP58" s="4"/>
      <c r="DQ58" s="4"/>
      <c r="DR58" s="4"/>
      <c r="DS58" s="4"/>
      <c r="DT58" s="4"/>
      <c r="DU58" s="4" t="s">
        <v>50</v>
      </c>
      <c r="DV58" s="4"/>
      <c r="DW58" s="4"/>
      <c r="DX58" s="4"/>
      <c r="DY58" s="4"/>
      <c r="DZ58" s="4"/>
      <c r="EA58" s="4"/>
      <c r="EB58" s="4"/>
      <c r="EC58" s="4"/>
      <c r="ED58" s="4"/>
      <c r="EE58" s="4"/>
      <c r="EF58" s="4" t="s">
        <v>50</v>
      </c>
      <c r="EG58" s="4"/>
      <c r="EH58" s="4"/>
      <c r="EI58" s="4"/>
      <c r="EJ58" s="4"/>
      <c r="EK58" s="4"/>
      <c r="EL58" s="4"/>
      <c r="EM58" s="4"/>
      <c r="EN58" s="4"/>
      <c r="EO58" s="4"/>
      <c r="EP58" s="4"/>
      <c r="EQ58" s="4" t="s">
        <v>50</v>
      </c>
      <c r="ER58" s="4"/>
      <c r="ES58" s="4"/>
      <c r="ET58" s="4"/>
      <c r="EU58" s="4"/>
      <c r="EV58" s="4"/>
      <c r="EW58" s="4"/>
      <c r="EX58" s="4"/>
      <c r="EY58" s="4"/>
      <c r="EZ58" s="4"/>
      <c r="FA58" s="4"/>
      <c r="FB58" s="4" t="s">
        <v>11</v>
      </c>
      <c r="FC58" s="4" t="s">
        <v>173</v>
      </c>
      <c r="FD58" s="4" t="s">
        <v>50</v>
      </c>
      <c r="FE58" s="4" t="s">
        <v>11</v>
      </c>
      <c r="FF58" s="4" t="s">
        <v>11889</v>
      </c>
      <c r="FG58" s="4" t="s">
        <v>11</v>
      </c>
      <c r="FH58" s="4" t="s">
        <v>11898</v>
      </c>
      <c r="FI58" s="4">
        <v>100</v>
      </c>
      <c r="FJ58" s="4" t="s">
        <v>11844</v>
      </c>
      <c r="FK58" s="4" t="s">
        <v>11</v>
      </c>
      <c r="FL58" s="4" t="s">
        <v>97</v>
      </c>
      <c r="FM58" s="4" t="s">
        <v>175</v>
      </c>
      <c r="FN58" s="4" t="s">
        <v>12</v>
      </c>
      <c r="FO58" s="4" t="s">
        <v>12</v>
      </c>
      <c r="FP58" s="4" t="s">
        <v>12</v>
      </c>
      <c r="FQ58" s="4" t="s">
        <v>12</v>
      </c>
      <c r="FR58" s="4" t="s">
        <v>12</v>
      </c>
      <c r="FS58" s="4" t="s">
        <v>12</v>
      </c>
      <c r="FT58" s="4" t="s">
        <v>12</v>
      </c>
      <c r="FU58" s="4" t="s">
        <v>12</v>
      </c>
      <c r="FV58" s="4" t="s">
        <v>12</v>
      </c>
      <c r="FW58" s="4" t="s">
        <v>12</v>
      </c>
      <c r="FX58" s="4" t="s">
        <v>12</v>
      </c>
      <c r="FY58" s="4" t="s">
        <v>12</v>
      </c>
      <c r="FZ58" s="4" t="s">
        <v>12</v>
      </c>
      <c r="GA58" s="4" t="s">
        <v>12</v>
      </c>
      <c r="GB58" s="4" t="s">
        <v>176</v>
      </c>
      <c r="GC58" s="4" t="s">
        <v>12</v>
      </c>
      <c r="GD58" s="4" t="s">
        <v>12</v>
      </c>
      <c r="GE58" s="4" t="s">
        <v>12</v>
      </c>
      <c r="GF58" s="4" t="s">
        <v>11</v>
      </c>
      <c r="GG58" s="4" t="s">
        <v>173</v>
      </c>
      <c r="GH58" s="4" t="s">
        <v>11</v>
      </c>
      <c r="GI58" s="4" t="s">
        <v>11</v>
      </c>
      <c r="GJ58" s="4" t="s">
        <v>11393</v>
      </c>
      <c r="GK58" s="4" t="s">
        <v>11</v>
      </c>
      <c r="GL58" s="4" t="s">
        <v>16913</v>
      </c>
      <c r="GM58" s="4">
        <v>726.25</v>
      </c>
      <c r="GN58" s="4" t="s">
        <v>11844</v>
      </c>
      <c r="GO58" s="4" t="s">
        <v>11</v>
      </c>
      <c r="GP58" s="4" t="s">
        <v>176</v>
      </c>
      <c r="GQ58" s="4" t="s">
        <v>50</v>
      </c>
      <c r="GR58" s="4"/>
      <c r="GS58" s="4"/>
      <c r="GT58" s="4"/>
      <c r="GU58" s="4"/>
      <c r="GV58" s="4"/>
      <c r="GW58" s="4"/>
      <c r="GX58" s="4"/>
      <c r="GY58" s="4"/>
      <c r="GZ58" s="4"/>
      <c r="HA58" s="4"/>
      <c r="HB58" s="4" t="s">
        <v>50</v>
      </c>
      <c r="HC58" s="4"/>
      <c r="HD58" s="4"/>
      <c r="HE58" s="4"/>
      <c r="HF58" s="4"/>
      <c r="HG58" s="4"/>
      <c r="HH58" s="4"/>
      <c r="HI58" s="4"/>
      <c r="HJ58" s="4"/>
      <c r="HK58" s="4"/>
      <c r="HL58" s="4"/>
      <c r="HM58" s="4" t="s">
        <v>50</v>
      </c>
      <c r="HN58" s="4"/>
      <c r="HO58" s="4"/>
      <c r="HP58" s="4"/>
      <c r="HQ58" s="4"/>
      <c r="HR58" s="4"/>
      <c r="HS58" s="4"/>
      <c r="HT58" s="4"/>
      <c r="HU58" s="4"/>
      <c r="HV58" s="4"/>
      <c r="HW58" s="4"/>
      <c r="HX58" s="4" t="s">
        <v>11</v>
      </c>
      <c r="HY58" s="4" t="s">
        <v>173</v>
      </c>
      <c r="HZ58" s="4" t="s">
        <v>11</v>
      </c>
      <c r="IA58" s="4" t="s">
        <v>11</v>
      </c>
      <c r="IB58" s="4" t="s">
        <v>11829</v>
      </c>
      <c r="IC58" s="4" t="s">
        <v>11</v>
      </c>
      <c r="ID58" s="4" t="s">
        <v>78</v>
      </c>
      <c r="IE58" s="4">
        <v>27</v>
      </c>
      <c r="IF58" s="4" t="s">
        <v>11827</v>
      </c>
      <c r="IG58" s="4" t="s">
        <v>11</v>
      </c>
      <c r="IH58" s="4" t="s">
        <v>176</v>
      </c>
      <c r="II58" s="4" t="s">
        <v>11</v>
      </c>
      <c r="IJ58" s="4" t="s">
        <v>173</v>
      </c>
      <c r="IK58" s="4" t="s">
        <v>50</v>
      </c>
      <c r="IL58" s="4" t="s">
        <v>11</v>
      </c>
      <c r="IM58" s="4" t="s">
        <v>192</v>
      </c>
      <c r="IN58" s="4" t="s">
        <v>11</v>
      </c>
      <c r="IO58" s="4" t="s">
        <v>11393</v>
      </c>
      <c r="IP58" s="4">
        <v>50</v>
      </c>
      <c r="IQ58" s="4" t="s">
        <v>11827</v>
      </c>
      <c r="IR58" s="4" t="s">
        <v>11</v>
      </c>
      <c r="IS58" s="4" t="s">
        <v>176</v>
      </c>
      <c r="IT58" s="4" t="s">
        <v>12275</v>
      </c>
      <c r="IU58" s="4" t="s">
        <v>12</v>
      </c>
      <c r="IV58" s="4" t="s">
        <v>12</v>
      </c>
      <c r="IW58" s="4" t="s">
        <v>12</v>
      </c>
      <c r="IX58" s="4" t="s">
        <v>12</v>
      </c>
      <c r="IY58" s="4" t="s">
        <v>12</v>
      </c>
      <c r="IZ58" s="4" t="s">
        <v>176</v>
      </c>
      <c r="JA58" s="4" t="s">
        <v>12</v>
      </c>
      <c r="JB58" s="4" t="s">
        <v>12</v>
      </c>
      <c r="JC58" s="4" t="s">
        <v>12</v>
      </c>
      <c r="JD58" s="4" t="s">
        <v>12</v>
      </c>
      <c r="JE58" s="4" t="s">
        <v>50</v>
      </c>
      <c r="JF58" s="4" t="s">
        <v>50</v>
      </c>
      <c r="JG58" s="4" t="s">
        <v>174</v>
      </c>
      <c r="JH58" s="4" t="s">
        <v>12</v>
      </c>
      <c r="JI58" s="4" t="s">
        <v>12</v>
      </c>
      <c r="JJ58" s="4" t="s">
        <v>176</v>
      </c>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t="s">
        <v>50</v>
      </c>
      <c r="LT58" s="4" t="s">
        <v>50</v>
      </c>
      <c r="LU58" s="4" t="s">
        <v>174</v>
      </c>
      <c r="LV58" s="4" t="s">
        <v>12</v>
      </c>
      <c r="LW58" s="4" t="s">
        <v>12</v>
      </c>
      <c r="LX58" s="4" t="s">
        <v>176</v>
      </c>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t="s">
        <v>11853</v>
      </c>
      <c r="OH58" s="4" t="s">
        <v>176</v>
      </c>
      <c r="OI58" s="4" t="s">
        <v>12</v>
      </c>
      <c r="OJ58" s="4" t="s">
        <v>12</v>
      </c>
      <c r="OK58" s="4" t="s">
        <v>12</v>
      </c>
      <c r="OL58" s="4" t="s">
        <v>12</v>
      </c>
      <c r="OM58" s="4" t="s">
        <v>12</v>
      </c>
      <c r="ON58" s="4" t="s">
        <v>12</v>
      </c>
      <c r="OO58" s="4" t="s">
        <v>12</v>
      </c>
      <c r="OP58" s="4" t="s">
        <v>12</v>
      </c>
      <c r="OQ58" s="4" t="s">
        <v>12</v>
      </c>
      <c r="OR58" s="4"/>
      <c r="OS58" s="4" t="s">
        <v>11837</v>
      </c>
      <c r="OT58" s="4" t="s">
        <v>12</v>
      </c>
      <c r="OU58" s="4" t="s">
        <v>12</v>
      </c>
      <c r="OV58" s="4" t="s">
        <v>176</v>
      </c>
      <c r="OW58" s="4" t="s">
        <v>12</v>
      </c>
      <c r="OX58" s="4" t="s">
        <v>176</v>
      </c>
      <c r="OY58" s="4" t="s">
        <v>12</v>
      </c>
      <c r="OZ58" s="4" t="s">
        <v>12</v>
      </c>
      <c r="PA58" s="4"/>
      <c r="PB58" s="4" t="s">
        <v>11</v>
      </c>
      <c r="PC58" s="4" t="s">
        <v>11838</v>
      </c>
      <c r="PD58" s="4" t="s">
        <v>11839</v>
      </c>
      <c r="PE58" s="4"/>
      <c r="PF58" s="4" t="s">
        <v>177</v>
      </c>
      <c r="PG58" s="4" t="s">
        <v>176</v>
      </c>
      <c r="PH58" s="4" t="s">
        <v>12</v>
      </c>
      <c r="PI58" s="4" t="s">
        <v>12</v>
      </c>
      <c r="PJ58" s="4" t="s">
        <v>12</v>
      </c>
      <c r="PK58" s="4" t="s">
        <v>12</v>
      </c>
      <c r="PL58" s="4" t="s">
        <v>12</v>
      </c>
      <c r="PM58" s="4" t="s">
        <v>12</v>
      </c>
      <c r="PN58" s="4" t="s">
        <v>12</v>
      </c>
      <c r="PO58" s="4" t="s">
        <v>12</v>
      </c>
      <c r="PP58" s="4" t="s">
        <v>12</v>
      </c>
      <c r="PQ58" s="4" t="s">
        <v>12</v>
      </c>
      <c r="PR58" s="4"/>
      <c r="PS58" s="4" t="s">
        <v>226</v>
      </c>
      <c r="PT58" s="4"/>
      <c r="PU58" s="4" t="s">
        <v>180</v>
      </c>
      <c r="PV58" s="4"/>
      <c r="PW58" s="4" t="s">
        <v>228</v>
      </c>
      <c r="PX58" s="4"/>
      <c r="PY58" s="4" t="s">
        <v>11849</v>
      </c>
      <c r="PZ58" s="4" t="s">
        <v>176</v>
      </c>
      <c r="QA58" s="4" t="s">
        <v>176</v>
      </c>
      <c r="QB58" s="4" t="s">
        <v>12</v>
      </c>
      <c r="QC58" s="4" t="s">
        <v>12</v>
      </c>
      <c r="QD58" s="4" t="s">
        <v>12</v>
      </c>
      <c r="QE58" s="4" t="s">
        <v>12</v>
      </c>
      <c r="QF58" s="4"/>
      <c r="QG58" s="4" t="s">
        <v>175</v>
      </c>
      <c r="QH58" s="4" t="s">
        <v>12</v>
      </c>
      <c r="QI58" s="4" t="s">
        <v>12</v>
      </c>
      <c r="QJ58" s="4" t="s">
        <v>12</v>
      </c>
      <c r="QK58" s="4" t="s">
        <v>12</v>
      </c>
      <c r="QL58" s="4" t="s">
        <v>12</v>
      </c>
      <c r="QM58" s="4" t="s">
        <v>12</v>
      </c>
      <c r="QN58" s="4" t="s">
        <v>176</v>
      </c>
      <c r="QO58" s="4"/>
      <c r="QP58" s="4"/>
      <c r="QQ58" s="4" t="s">
        <v>175</v>
      </c>
      <c r="QR58" s="4" t="s">
        <v>12</v>
      </c>
      <c r="QS58" s="4" t="s">
        <v>12</v>
      </c>
      <c r="QT58" s="4" t="s">
        <v>12</v>
      </c>
      <c r="QU58" s="4" t="s">
        <v>12</v>
      </c>
      <c r="QV58" s="4" t="s">
        <v>12</v>
      </c>
      <c r="QW58" s="4" t="s">
        <v>12</v>
      </c>
      <c r="QX58" s="4" t="s">
        <v>176</v>
      </c>
      <c r="QY58" s="4"/>
      <c r="QZ58" s="4"/>
      <c r="RA58" s="4" t="s">
        <v>11</v>
      </c>
      <c r="RB58" s="4" t="s">
        <v>50</v>
      </c>
      <c r="RC58" s="4" t="s">
        <v>16914</v>
      </c>
    </row>
    <row r="59" spans="1:471" x14ac:dyDescent="0.3">
      <c r="A59" s="4" t="s">
        <v>16915</v>
      </c>
      <c r="B59" s="4" t="s">
        <v>16916</v>
      </c>
      <c r="C59" s="4" t="s">
        <v>16917</v>
      </c>
      <c r="D59" s="4" t="s">
        <v>14393</v>
      </c>
      <c r="E59" s="4" t="s">
        <v>14393</v>
      </c>
      <c r="F59" s="4" t="s">
        <v>183</v>
      </c>
      <c r="G59" s="4" t="s">
        <v>11</v>
      </c>
      <c r="H59" s="4" t="s">
        <v>549</v>
      </c>
      <c r="I59" s="4" t="s">
        <v>564</v>
      </c>
      <c r="J59" s="4" t="s">
        <v>6464</v>
      </c>
      <c r="K59" s="4" t="s">
        <v>10370</v>
      </c>
      <c r="L59" s="4"/>
      <c r="M59" s="4" t="s">
        <v>11821</v>
      </c>
      <c r="N59" s="4" t="s">
        <v>12020</v>
      </c>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t="s">
        <v>11</v>
      </c>
      <c r="GG59" s="4" t="s">
        <v>173</v>
      </c>
      <c r="GH59" s="4" t="s">
        <v>11</v>
      </c>
      <c r="GI59" s="4" t="s">
        <v>11</v>
      </c>
      <c r="GJ59" s="4" t="s">
        <v>583</v>
      </c>
      <c r="GK59" s="4" t="s">
        <v>11</v>
      </c>
      <c r="GL59" s="4" t="s">
        <v>13842</v>
      </c>
      <c r="GM59" s="4">
        <v>322.41379310344797</v>
      </c>
      <c r="GN59" s="4" t="s">
        <v>11827</v>
      </c>
      <c r="GO59" s="4" t="s">
        <v>11</v>
      </c>
      <c r="GP59" s="4" t="s">
        <v>176</v>
      </c>
      <c r="GQ59" s="4" t="s">
        <v>11</v>
      </c>
      <c r="GR59" s="4" t="s">
        <v>173</v>
      </c>
      <c r="GS59" s="4" t="s">
        <v>50</v>
      </c>
      <c r="GT59" s="4" t="s">
        <v>11</v>
      </c>
      <c r="GU59" s="4" t="s">
        <v>89</v>
      </c>
      <c r="GV59" s="4" t="s">
        <v>11</v>
      </c>
      <c r="GW59" s="4" t="s">
        <v>11913</v>
      </c>
      <c r="GX59" s="4">
        <v>21.25</v>
      </c>
      <c r="GY59" s="4" t="s">
        <v>11844</v>
      </c>
      <c r="GZ59" s="4" t="s">
        <v>11</v>
      </c>
      <c r="HA59" s="4" t="s">
        <v>176</v>
      </c>
      <c r="HB59" s="4" t="s">
        <v>11</v>
      </c>
      <c r="HC59" s="4" t="s">
        <v>173</v>
      </c>
      <c r="HD59" s="4" t="s">
        <v>50</v>
      </c>
      <c r="HE59" s="4" t="s">
        <v>11</v>
      </c>
      <c r="HF59" s="4" t="s">
        <v>11915</v>
      </c>
      <c r="HG59" s="4" t="s">
        <v>11</v>
      </c>
      <c r="HH59" s="4" t="s">
        <v>269</v>
      </c>
      <c r="HI59" s="4">
        <v>40</v>
      </c>
      <c r="HJ59" s="4" t="s">
        <v>11844</v>
      </c>
      <c r="HK59" s="4" t="s">
        <v>11</v>
      </c>
      <c r="HL59" s="4" t="s">
        <v>176</v>
      </c>
      <c r="HM59" s="4" t="s">
        <v>11</v>
      </c>
      <c r="HN59" s="4" t="s">
        <v>173</v>
      </c>
      <c r="HO59" s="4" t="s">
        <v>50</v>
      </c>
      <c r="HP59" s="4" t="s">
        <v>11</v>
      </c>
      <c r="HQ59" s="4" t="s">
        <v>11439</v>
      </c>
      <c r="HR59" s="4" t="s">
        <v>11</v>
      </c>
      <c r="HS59" s="4" t="s">
        <v>12337</v>
      </c>
      <c r="HT59" s="4">
        <v>104.166666666667</v>
      </c>
      <c r="HU59" s="4" t="s">
        <v>11844</v>
      </c>
      <c r="HV59" s="4" t="s">
        <v>11</v>
      </c>
      <c r="HW59" s="4" t="s">
        <v>176</v>
      </c>
      <c r="HX59" s="4" t="s">
        <v>11</v>
      </c>
      <c r="HY59" s="4" t="s">
        <v>173</v>
      </c>
      <c r="HZ59" s="4" t="s">
        <v>11</v>
      </c>
      <c r="IA59" s="4" t="s">
        <v>11</v>
      </c>
      <c r="IB59" s="4" t="s">
        <v>11448</v>
      </c>
      <c r="IC59" s="4" t="s">
        <v>11</v>
      </c>
      <c r="ID59" s="4" t="s">
        <v>12124</v>
      </c>
      <c r="IE59" s="4">
        <v>49.5</v>
      </c>
      <c r="IF59" s="4" t="s">
        <v>11844</v>
      </c>
      <c r="IG59" s="4" t="s">
        <v>11</v>
      </c>
      <c r="IH59" s="4" t="s">
        <v>176</v>
      </c>
      <c r="II59" s="4" t="s">
        <v>11</v>
      </c>
      <c r="IJ59" s="4" t="s">
        <v>173</v>
      </c>
      <c r="IK59" s="4" t="s">
        <v>11</v>
      </c>
      <c r="IL59" s="4" t="s">
        <v>11</v>
      </c>
      <c r="IM59" s="4" t="s">
        <v>192</v>
      </c>
      <c r="IN59" s="4" t="s">
        <v>11</v>
      </c>
      <c r="IO59" s="4" t="s">
        <v>53</v>
      </c>
      <c r="IP59" s="4">
        <v>37.5</v>
      </c>
      <c r="IQ59" s="4" t="s">
        <v>11844</v>
      </c>
      <c r="IR59" s="4" t="s">
        <v>11</v>
      </c>
      <c r="IS59" s="4" t="s">
        <v>176</v>
      </c>
      <c r="IT59" s="4" t="s">
        <v>12287</v>
      </c>
      <c r="IU59" s="4" t="s">
        <v>12</v>
      </c>
      <c r="IV59" s="4" t="s">
        <v>12</v>
      </c>
      <c r="IW59" s="4" t="s">
        <v>12</v>
      </c>
      <c r="IX59" s="4" t="s">
        <v>176</v>
      </c>
      <c r="IY59" s="4" t="s">
        <v>176</v>
      </c>
      <c r="IZ59" s="4" t="s">
        <v>12</v>
      </c>
      <c r="JA59" s="4" t="s">
        <v>12</v>
      </c>
      <c r="JB59" s="4" t="s">
        <v>12</v>
      </c>
      <c r="JC59" s="4" t="s">
        <v>12</v>
      </c>
      <c r="JD59" s="4" t="s">
        <v>12</v>
      </c>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t="s">
        <v>11</v>
      </c>
      <c r="LT59" s="4" t="s">
        <v>50</v>
      </c>
      <c r="LU59" s="4" t="s">
        <v>174</v>
      </c>
      <c r="LV59" s="4" t="s">
        <v>12</v>
      </c>
      <c r="LW59" s="4" t="s">
        <v>12</v>
      </c>
      <c r="LX59" s="4" t="s">
        <v>176</v>
      </c>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t="s">
        <v>11853</v>
      </c>
      <c r="OH59" s="4" t="s">
        <v>176</v>
      </c>
      <c r="OI59" s="4" t="s">
        <v>12</v>
      </c>
      <c r="OJ59" s="4" t="s">
        <v>12</v>
      </c>
      <c r="OK59" s="4" t="s">
        <v>12</v>
      </c>
      <c r="OL59" s="4" t="s">
        <v>12</v>
      </c>
      <c r="OM59" s="4" t="s">
        <v>12</v>
      </c>
      <c r="ON59" s="4" t="s">
        <v>12</v>
      </c>
      <c r="OO59" s="4" t="s">
        <v>12</v>
      </c>
      <c r="OP59" s="4" t="s">
        <v>12</v>
      </c>
      <c r="OQ59" s="4" t="s">
        <v>12</v>
      </c>
      <c r="OR59" s="4"/>
      <c r="OS59" s="4" t="s">
        <v>11837</v>
      </c>
      <c r="OT59" s="4" t="s">
        <v>12</v>
      </c>
      <c r="OU59" s="4" t="s">
        <v>12</v>
      </c>
      <c r="OV59" s="4" t="s">
        <v>176</v>
      </c>
      <c r="OW59" s="4" t="s">
        <v>12</v>
      </c>
      <c r="OX59" s="4" t="s">
        <v>176</v>
      </c>
      <c r="OY59" s="4" t="s">
        <v>12</v>
      </c>
      <c r="OZ59" s="4" t="s">
        <v>12</v>
      </c>
      <c r="PA59" s="4"/>
      <c r="PB59" s="4" t="s">
        <v>11</v>
      </c>
      <c r="PC59" s="4" t="s">
        <v>11838</v>
      </c>
      <c r="PD59" s="4" t="s">
        <v>11839</v>
      </c>
      <c r="PE59" s="4"/>
      <c r="PF59" s="4" t="s">
        <v>177</v>
      </c>
      <c r="PG59" s="4" t="s">
        <v>176</v>
      </c>
      <c r="PH59" s="4" t="s">
        <v>12</v>
      </c>
      <c r="PI59" s="4" t="s">
        <v>12</v>
      </c>
      <c r="PJ59" s="4" t="s">
        <v>12</v>
      </c>
      <c r="PK59" s="4" t="s">
        <v>12</v>
      </c>
      <c r="PL59" s="4" t="s">
        <v>12</v>
      </c>
      <c r="PM59" s="4" t="s">
        <v>12</v>
      </c>
      <c r="PN59" s="4" t="s">
        <v>12</v>
      </c>
      <c r="PO59" s="4" t="s">
        <v>12</v>
      </c>
      <c r="PP59" s="4" t="s">
        <v>12</v>
      </c>
      <c r="PQ59" s="4" t="s">
        <v>12</v>
      </c>
      <c r="PR59" s="4"/>
      <c r="PS59" s="4" t="s">
        <v>226</v>
      </c>
      <c r="PT59" s="4"/>
      <c r="PU59" s="4" t="s">
        <v>180</v>
      </c>
      <c r="PV59" s="4"/>
      <c r="PW59" s="4" t="s">
        <v>228</v>
      </c>
      <c r="PX59" s="4"/>
      <c r="PY59" s="4" t="s">
        <v>11849</v>
      </c>
      <c r="PZ59" s="4" t="s">
        <v>176</v>
      </c>
      <c r="QA59" s="4" t="s">
        <v>176</v>
      </c>
      <c r="QB59" s="4" t="s">
        <v>12</v>
      </c>
      <c r="QC59" s="4" t="s">
        <v>12</v>
      </c>
      <c r="QD59" s="4" t="s">
        <v>12</v>
      </c>
      <c r="QE59" s="4" t="s">
        <v>12</v>
      </c>
      <c r="QF59" s="4"/>
      <c r="QG59" s="4" t="s">
        <v>175</v>
      </c>
      <c r="QH59" s="4" t="s">
        <v>12</v>
      </c>
      <c r="QI59" s="4" t="s">
        <v>12</v>
      </c>
      <c r="QJ59" s="4" t="s">
        <v>12</v>
      </c>
      <c r="QK59" s="4" t="s">
        <v>12</v>
      </c>
      <c r="QL59" s="4" t="s">
        <v>12</v>
      </c>
      <c r="QM59" s="4" t="s">
        <v>12</v>
      </c>
      <c r="QN59" s="4" t="s">
        <v>176</v>
      </c>
      <c r="QO59" s="4"/>
      <c r="QP59" s="4"/>
      <c r="QQ59" s="4" t="s">
        <v>175</v>
      </c>
      <c r="QR59" s="4" t="s">
        <v>12</v>
      </c>
      <c r="QS59" s="4" t="s">
        <v>12</v>
      </c>
      <c r="QT59" s="4" t="s">
        <v>12</v>
      </c>
      <c r="QU59" s="4" t="s">
        <v>12</v>
      </c>
      <c r="QV59" s="4" t="s">
        <v>12</v>
      </c>
      <c r="QW59" s="4" t="s">
        <v>12</v>
      </c>
      <c r="QX59" s="4" t="s">
        <v>176</v>
      </c>
      <c r="QY59" s="4"/>
      <c r="QZ59" s="4"/>
      <c r="RA59" s="4" t="s">
        <v>50</v>
      </c>
      <c r="RB59" s="4" t="s">
        <v>50</v>
      </c>
      <c r="RC59" s="4" t="s">
        <v>16918</v>
      </c>
    </row>
    <row r="60" spans="1:471" x14ac:dyDescent="0.3">
      <c r="A60" s="4" t="s">
        <v>16919</v>
      </c>
      <c r="B60" s="4" t="s">
        <v>16920</v>
      </c>
      <c r="C60" s="4" t="s">
        <v>16921</v>
      </c>
      <c r="D60" s="4" t="s">
        <v>14393</v>
      </c>
      <c r="E60" s="4" t="s">
        <v>14393</v>
      </c>
      <c r="F60" s="4" t="s">
        <v>183</v>
      </c>
      <c r="G60" s="4" t="s">
        <v>11</v>
      </c>
      <c r="H60" s="4" t="s">
        <v>549</v>
      </c>
      <c r="I60" s="4" t="s">
        <v>564</v>
      </c>
      <c r="J60" s="4" t="s">
        <v>6464</v>
      </c>
      <c r="K60" s="4" t="s">
        <v>10370</v>
      </c>
      <c r="L60" s="4"/>
      <c r="M60" s="4" t="s">
        <v>11821</v>
      </c>
      <c r="N60" s="4" t="s">
        <v>12020</v>
      </c>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t="s">
        <v>11</v>
      </c>
      <c r="GG60" s="4" t="s">
        <v>173</v>
      </c>
      <c r="GH60" s="4" t="s">
        <v>50</v>
      </c>
      <c r="GI60" s="4" t="s">
        <v>11</v>
      </c>
      <c r="GJ60" s="4" t="s">
        <v>11432</v>
      </c>
      <c r="GK60" s="4" t="s">
        <v>11</v>
      </c>
      <c r="GL60" s="4" t="s">
        <v>12036</v>
      </c>
      <c r="GM60" s="4">
        <v>389.0625</v>
      </c>
      <c r="GN60" s="4" t="s">
        <v>11844</v>
      </c>
      <c r="GO60" s="4" t="s">
        <v>11</v>
      </c>
      <c r="GP60" s="4" t="s">
        <v>97</v>
      </c>
      <c r="GQ60" s="4" t="s">
        <v>11</v>
      </c>
      <c r="GR60" s="4" t="s">
        <v>173</v>
      </c>
      <c r="GS60" s="4" t="s">
        <v>50</v>
      </c>
      <c r="GT60" s="4" t="s">
        <v>11</v>
      </c>
      <c r="GU60" s="4" t="s">
        <v>89</v>
      </c>
      <c r="GV60" s="4" t="s">
        <v>11</v>
      </c>
      <c r="GW60" s="4" t="s">
        <v>56</v>
      </c>
      <c r="GX60" s="4">
        <v>8.75</v>
      </c>
      <c r="GY60" s="4" t="s">
        <v>11827</v>
      </c>
      <c r="GZ60" s="4" t="s">
        <v>11</v>
      </c>
      <c r="HA60" s="4" t="s">
        <v>97</v>
      </c>
      <c r="HB60" s="4" t="s">
        <v>11</v>
      </c>
      <c r="HC60" s="4" t="s">
        <v>173</v>
      </c>
      <c r="HD60" s="4" t="s">
        <v>50</v>
      </c>
      <c r="HE60" s="4" t="s">
        <v>11</v>
      </c>
      <c r="HF60" s="4" t="s">
        <v>11438</v>
      </c>
      <c r="HG60" s="4" t="s">
        <v>11</v>
      </c>
      <c r="HH60" s="4" t="s">
        <v>11951</v>
      </c>
      <c r="HI60" s="4">
        <v>14</v>
      </c>
      <c r="HJ60" s="4" t="s">
        <v>11827</v>
      </c>
      <c r="HK60" s="4" t="s">
        <v>11</v>
      </c>
      <c r="HL60" s="4" t="s">
        <v>97</v>
      </c>
      <c r="HM60" s="4" t="s">
        <v>11</v>
      </c>
      <c r="HN60" s="4" t="s">
        <v>173</v>
      </c>
      <c r="HO60" s="4" t="s">
        <v>50</v>
      </c>
      <c r="HP60" s="4" t="s">
        <v>11</v>
      </c>
      <c r="HQ60" s="4" t="s">
        <v>11857</v>
      </c>
      <c r="HR60" s="4" t="s">
        <v>11</v>
      </c>
      <c r="HS60" s="4" t="s">
        <v>11457</v>
      </c>
      <c r="HT60" s="4">
        <v>48.75</v>
      </c>
      <c r="HU60" s="4" t="s">
        <v>11844</v>
      </c>
      <c r="HV60" s="4" t="s">
        <v>11</v>
      </c>
      <c r="HW60" s="4" t="s">
        <v>97</v>
      </c>
      <c r="HX60" s="4" t="s">
        <v>11</v>
      </c>
      <c r="HY60" s="4" t="s">
        <v>173</v>
      </c>
      <c r="HZ60" s="4" t="s">
        <v>50</v>
      </c>
      <c r="IA60" s="4" t="s">
        <v>11</v>
      </c>
      <c r="IB60" s="4" t="s">
        <v>218</v>
      </c>
      <c r="IC60" s="4" t="s">
        <v>11</v>
      </c>
      <c r="ID60" s="4" t="s">
        <v>78</v>
      </c>
      <c r="IE60" s="4">
        <v>40.5</v>
      </c>
      <c r="IF60" s="4" t="s">
        <v>11844</v>
      </c>
      <c r="IG60" s="4" t="s">
        <v>11</v>
      </c>
      <c r="IH60" s="4" t="s">
        <v>97</v>
      </c>
      <c r="II60" s="4" t="s">
        <v>11</v>
      </c>
      <c r="IJ60" s="4" t="s">
        <v>173</v>
      </c>
      <c r="IK60" s="4" t="s">
        <v>11</v>
      </c>
      <c r="IL60" s="4" t="s">
        <v>11</v>
      </c>
      <c r="IM60" s="4" t="s">
        <v>63</v>
      </c>
      <c r="IN60" s="4" t="s">
        <v>11</v>
      </c>
      <c r="IO60" s="4" t="s">
        <v>11404</v>
      </c>
      <c r="IP60" s="4">
        <v>34</v>
      </c>
      <c r="IQ60" s="4" t="s">
        <v>11827</v>
      </c>
      <c r="IR60" s="4" t="s">
        <v>11</v>
      </c>
      <c r="IS60" s="4" t="s">
        <v>97</v>
      </c>
      <c r="IT60" s="4" t="s">
        <v>175</v>
      </c>
      <c r="IU60" s="4" t="s">
        <v>12</v>
      </c>
      <c r="IV60" s="4" t="s">
        <v>12</v>
      </c>
      <c r="IW60" s="4" t="s">
        <v>12</v>
      </c>
      <c r="IX60" s="4" t="s">
        <v>12</v>
      </c>
      <c r="IY60" s="4" t="s">
        <v>12</v>
      </c>
      <c r="IZ60" s="4" t="s">
        <v>12</v>
      </c>
      <c r="JA60" s="4" t="s">
        <v>12</v>
      </c>
      <c r="JB60" s="4" t="s">
        <v>176</v>
      </c>
      <c r="JC60" s="4" t="s">
        <v>12</v>
      </c>
      <c r="JD60" s="4" t="s">
        <v>12</v>
      </c>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t="s">
        <v>50</v>
      </c>
      <c r="LT60" s="4" t="s">
        <v>50</v>
      </c>
      <c r="LU60" s="4" t="s">
        <v>174</v>
      </c>
      <c r="LV60" s="4" t="s">
        <v>12</v>
      </c>
      <c r="LW60" s="4" t="s">
        <v>12</v>
      </c>
      <c r="LX60" s="4" t="s">
        <v>176</v>
      </c>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t="s">
        <v>11853</v>
      </c>
      <c r="OH60" s="4" t="s">
        <v>176</v>
      </c>
      <c r="OI60" s="4" t="s">
        <v>12</v>
      </c>
      <c r="OJ60" s="4" t="s">
        <v>12</v>
      </c>
      <c r="OK60" s="4" t="s">
        <v>12</v>
      </c>
      <c r="OL60" s="4" t="s">
        <v>12</v>
      </c>
      <c r="OM60" s="4" t="s">
        <v>12</v>
      </c>
      <c r="ON60" s="4" t="s">
        <v>12</v>
      </c>
      <c r="OO60" s="4" t="s">
        <v>12</v>
      </c>
      <c r="OP60" s="4" t="s">
        <v>12</v>
      </c>
      <c r="OQ60" s="4" t="s">
        <v>12</v>
      </c>
      <c r="OR60" s="4"/>
      <c r="OS60" s="4" t="s">
        <v>11837</v>
      </c>
      <c r="OT60" s="4" t="s">
        <v>12</v>
      </c>
      <c r="OU60" s="4" t="s">
        <v>12</v>
      </c>
      <c r="OV60" s="4" t="s">
        <v>176</v>
      </c>
      <c r="OW60" s="4" t="s">
        <v>12</v>
      </c>
      <c r="OX60" s="4" t="s">
        <v>176</v>
      </c>
      <c r="OY60" s="4" t="s">
        <v>12</v>
      </c>
      <c r="OZ60" s="4" t="s">
        <v>12</v>
      </c>
      <c r="PA60" s="4"/>
      <c r="PB60" s="4" t="s">
        <v>11</v>
      </c>
      <c r="PC60" s="4" t="s">
        <v>11838</v>
      </c>
      <c r="PD60" s="4" t="s">
        <v>11839</v>
      </c>
      <c r="PE60" s="4"/>
      <c r="PF60" s="4" t="s">
        <v>177</v>
      </c>
      <c r="PG60" s="4" t="s">
        <v>176</v>
      </c>
      <c r="PH60" s="4" t="s">
        <v>12</v>
      </c>
      <c r="PI60" s="4" t="s">
        <v>12</v>
      </c>
      <c r="PJ60" s="4" t="s">
        <v>12</v>
      </c>
      <c r="PK60" s="4" t="s">
        <v>12</v>
      </c>
      <c r="PL60" s="4" t="s">
        <v>12</v>
      </c>
      <c r="PM60" s="4" t="s">
        <v>12</v>
      </c>
      <c r="PN60" s="4" t="s">
        <v>12</v>
      </c>
      <c r="PO60" s="4" t="s">
        <v>12</v>
      </c>
      <c r="PP60" s="4" t="s">
        <v>12</v>
      </c>
      <c r="PQ60" s="4" t="s">
        <v>12</v>
      </c>
      <c r="PR60" s="4"/>
      <c r="PS60" s="4" t="s">
        <v>226</v>
      </c>
      <c r="PT60" s="4"/>
      <c r="PU60" s="4" t="s">
        <v>180</v>
      </c>
      <c r="PV60" s="4"/>
      <c r="PW60" s="4" t="s">
        <v>228</v>
      </c>
      <c r="PX60" s="4"/>
      <c r="PY60" s="4" t="s">
        <v>11849</v>
      </c>
      <c r="PZ60" s="4" t="s">
        <v>176</v>
      </c>
      <c r="QA60" s="4" t="s">
        <v>176</v>
      </c>
      <c r="QB60" s="4" t="s">
        <v>12</v>
      </c>
      <c r="QC60" s="4" t="s">
        <v>12</v>
      </c>
      <c r="QD60" s="4" t="s">
        <v>12</v>
      </c>
      <c r="QE60" s="4" t="s">
        <v>12</v>
      </c>
      <c r="QF60" s="4"/>
      <c r="QG60" s="4" t="s">
        <v>175</v>
      </c>
      <c r="QH60" s="4" t="s">
        <v>12</v>
      </c>
      <c r="QI60" s="4" t="s">
        <v>12</v>
      </c>
      <c r="QJ60" s="4" t="s">
        <v>12</v>
      </c>
      <c r="QK60" s="4" t="s">
        <v>12</v>
      </c>
      <c r="QL60" s="4" t="s">
        <v>12</v>
      </c>
      <c r="QM60" s="4" t="s">
        <v>12</v>
      </c>
      <c r="QN60" s="4" t="s">
        <v>176</v>
      </c>
      <c r="QO60" s="4"/>
      <c r="QP60" s="4"/>
      <c r="QQ60" s="4" t="s">
        <v>175</v>
      </c>
      <c r="QR60" s="4" t="s">
        <v>12</v>
      </c>
      <c r="QS60" s="4" t="s">
        <v>12</v>
      </c>
      <c r="QT60" s="4" t="s">
        <v>12</v>
      </c>
      <c r="QU60" s="4" t="s">
        <v>12</v>
      </c>
      <c r="QV60" s="4" t="s">
        <v>12</v>
      </c>
      <c r="QW60" s="4" t="s">
        <v>12</v>
      </c>
      <c r="QX60" s="4" t="s">
        <v>176</v>
      </c>
      <c r="QY60" s="4"/>
      <c r="QZ60" s="4"/>
      <c r="RA60" s="4" t="s">
        <v>50</v>
      </c>
      <c r="RB60" s="4" t="s">
        <v>50</v>
      </c>
      <c r="RC60" s="4" t="s">
        <v>16922</v>
      </c>
    </row>
    <row r="61" spans="1:471" x14ac:dyDescent="0.3">
      <c r="A61" s="4" t="s">
        <v>16923</v>
      </c>
      <c r="B61" s="4" t="s">
        <v>16924</v>
      </c>
      <c r="C61" s="4" t="s">
        <v>16925</v>
      </c>
      <c r="D61" s="4" t="s">
        <v>14590</v>
      </c>
      <c r="E61" s="4" t="s">
        <v>14590</v>
      </c>
      <c r="F61" s="4" t="s">
        <v>183</v>
      </c>
      <c r="G61" s="4" t="s">
        <v>11</v>
      </c>
      <c r="H61" s="4" t="s">
        <v>230</v>
      </c>
      <c r="I61" s="4" t="s">
        <v>231</v>
      </c>
      <c r="J61" s="4" t="s">
        <v>232</v>
      </c>
      <c r="K61" s="4" t="s">
        <v>233</v>
      </c>
      <c r="L61" s="4"/>
      <c r="M61" s="4" t="s">
        <v>11821</v>
      </c>
      <c r="N61" s="4" t="s">
        <v>11850</v>
      </c>
      <c r="O61" s="4" t="s">
        <v>11</v>
      </c>
      <c r="P61" s="4" t="s">
        <v>173</v>
      </c>
      <c r="Q61" s="4" t="s">
        <v>50</v>
      </c>
      <c r="R61" s="4" t="s">
        <v>11</v>
      </c>
      <c r="S61" s="4" t="s">
        <v>11415</v>
      </c>
      <c r="T61" s="4" t="s">
        <v>11</v>
      </c>
      <c r="U61" s="4" t="s">
        <v>16926</v>
      </c>
      <c r="V61" s="4">
        <v>17.100000000000001</v>
      </c>
      <c r="W61" s="4" t="s">
        <v>11952</v>
      </c>
      <c r="X61" s="4" t="s">
        <v>11</v>
      </c>
      <c r="Y61" s="4" t="s">
        <v>176</v>
      </c>
      <c r="Z61" s="4" t="s">
        <v>11</v>
      </c>
      <c r="AA61" s="4" t="s">
        <v>173</v>
      </c>
      <c r="AB61" s="4" t="s">
        <v>50</v>
      </c>
      <c r="AC61" s="4" t="s">
        <v>11</v>
      </c>
      <c r="AD61" s="4" t="s">
        <v>63</v>
      </c>
      <c r="AE61" s="4" t="s">
        <v>11</v>
      </c>
      <c r="AF61" s="4" t="s">
        <v>493</v>
      </c>
      <c r="AG61" s="4">
        <v>55.9</v>
      </c>
      <c r="AH61" s="4" t="s">
        <v>11824</v>
      </c>
      <c r="AI61" s="4" t="s">
        <v>11</v>
      </c>
      <c r="AJ61" s="4" t="s">
        <v>11433</v>
      </c>
      <c r="AK61" s="4" t="s">
        <v>11</v>
      </c>
      <c r="AL61" s="4" t="s">
        <v>173</v>
      </c>
      <c r="AM61" s="4" t="s">
        <v>50</v>
      </c>
      <c r="AN61" s="4" t="s">
        <v>11</v>
      </c>
      <c r="AO61" s="4" t="s">
        <v>11419</v>
      </c>
      <c r="AP61" s="4" t="s">
        <v>11</v>
      </c>
      <c r="AQ61" s="4" t="s">
        <v>11891</v>
      </c>
      <c r="AR61" s="4">
        <v>35</v>
      </c>
      <c r="AS61" s="4" t="s">
        <v>11824</v>
      </c>
      <c r="AT61" s="4" t="s">
        <v>11</v>
      </c>
      <c r="AU61" s="4" t="s">
        <v>97</v>
      </c>
      <c r="AV61" s="4" t="s">
        <v>11</v>
      </c>
      <c r="AW61" s="4" t="s">
        <v>173</v>
      </c>
      <c r="AX61" s="4" t="s">
        <v>50</v>
      </c>
      <c r="AY61" s="4" t="s">
        <v>11</v>
      </c>
      <c r="AZ61" s="4" t="s">
        <v>176</v>
      </c>
      <c r="BA61" s="4" t="s">
        <v>11</v>
      </c>
      <c r="BB61" s="4" t="s">
        <v>12298</v>
      </c>
      <c r="BC61" s="4">
        <v>11.89</v>
      </c>
      <c r="BD61" s="4" t="s">
        <v>11825</v>
      </c>
      <c r="BE61" s="4" t="s">
        <v>11</v>
      </c>
      <c r="BF61" s="4" t="s">
        <v>11433</v>
      </c>
      <c r="BG61" s="4" t="s">
        <v>11</v>
      </c>
      <c r="BH61" s="4" t="s">
        <v>173</v>
      </c>
      <c r="BI61" s="4" t="s">
        <v>50</v>
      </c>
      <c r="BJ61" s="4" t="s">
        <v>11</v>
      </c>
      <c r="BK61" s="4" t="s">
        <v>176</v>
      </c>
      <c r="BL61" s="4" t="s">
        <v>11</v>
      </c>
      <c r="BM61" s="4" t="s">
        <v>16927</v>
      </c>
      <c r="BN61" s="4">
        <v>9.59</v>
      </c>
      <c r="BO61" s="4" t="s">
        <v>11825</v>
      </c>
      <c r="BP61" s="4" t="s">
        <v>11</v>
      </c>
      <c r="BQ61" s="4" t="s">
        <v>11433</v>
      </c>
      <c r="BR61" s="4" t="s">
        <v>11</v>
      </c>
      <c r="BS61" s="4" t="s">
        <v>173</v>
      </c>
      <c r="BT61" s="4" t="s">
        <v>50</v>
      </c>
      <c r="BU61" s="4" t="s">
        <v>11</v>
      </c>
      <c r="BV61" s="4" t="s">
        <v>176</v>
      </c>
      <c r="BW61" s="4" t="s">
        <v>11</v>
      </c>
      <c r="BX61" s="4" t="s">
        <v>12221</v>
      </c>
      <c r="BY61" s="4">
        <v>12.19</v>
      </c>
      <c r="BZ61" s="4" t="s">
        <v>11825</v>
      </c>
      <c r="CA61" s="4" t="s">
        <v>11</v>
      </c>
      <c r="CB61" s="4" t="s">
        <v>11433</v>
      </c>
      <c r="CC61" s="4" t="s">
        <v>11</v>
      </c>
      <c r="CD61" s="4" t="s">
        <v>173</v>
      </c>
      <c r="CE61" s="4" t="s">
        <v>50</v>
      </c>
      <c r="CF61" s="4" t="s">
        <v>11</v>
      </c>
      <c r="CG61" s="4" t="s">
        <v>176</v>
      </c>
      <c r="CH61" s="4" t="s">
        <v>11</v>
      </c>
      <c r="CI61" s="4" t="s">
        <v>16928</v>
      </c>
      <c r="CJ61" s="4">
        <v>7.89</v>
      </c>
      <c r="CK61" s="4" t="s">
        <v>11825</v>
      </c>
      <c r="CL61" s="4" t="s">
        <v>11</v>
      </c>
      <c r="CM61" s="4" t="s">
        <v>11433</v>
      </c>
      <c r="CN61" s="4" t="s">
        <v>11</v>
      </c>
      <c r="CO61" s="4" t="s">
        <v>173</v>
      </c>
      <c r="CP61" s="4" t="s">
        <v>50</v>
      </c>
      <c r="CQ61" s="4" t="s">
        <v>11</v>
      </c>
      <c r="CR61" s="4" t="s">
        <v>176</v>
      </c>
      <c r="CS61" s="4" t="s">
        <v>11</v>
      </c>
      <c r="CT61" s="4" t="s">
        <v>11966</v>
      </c>
      <c r="CU61" s="4">
        <v>119.9</v>
      </c>
      <c r="CV61" s="4" t="s">
        <v>11824</v>
      </c>
      <c r="CW61" s="4" t="s">
        <v>11</v>
      </c>
      <c r="CX61" s="4" t="s">
        <v>97</v>
      </c>
      <c r="CY61" s="4" t="s">
        <v>11</v>
      </c>
      <c r="CZ61" s="4" t="s">
        <v>173</v>
      </c>
      <c r="DA61" s="4" t="s">
        <v>11</v>
      </c>
      <c r="DB61" s="4" t="s">
        <v>11</v>
      </c>
      <c r="DC61" s="4" t="s">
        <v>176</v>
      </c>
      <c r="DD61" s="4" t="s">
        <v>11</v>
      </c>
      <c r="DE61" s="4" t="s">
        <v>11409</v>
      </c>
      <c r="DF61" s="4">
        <v>34.200000000000003</v>
      </c>
      <c r="DG61" s="4" t="s">
        <v>11824</v>
      </c>
      <c r="DH61" s="4" t="s">
        <v>11</v>
      </c>
      <c r="DI61" s="4" t="s">
        <v>11433</v>
      </c>
      <c r="DJ61" s="4" t="s">
        <v>11</v>
      </c>
      <c r="DK61" s="4" t="s">
        <v>173</v>
      </c>
      <c r="DL61" s="4" t="s">
        <v>11</v>
      </c>
      <c r="DM61" s="4" t="s">
        <v>11</v>
      </c>
      <c r="DN61" s="4" t="s">
        <v>176</v>
      </c>
      <c r="DO61" s="4" t="s">
        <v>11</v>
      </c>
      <c r="DP61" s="4" t="s">
        <v>16848</v>
      </c>
      <c r="DQ61" s="4">
        <v>19.190000000000001</v>
      </c>
      <c r="DR61" s="4" t="s">
        <v>11824</v>
      </c>
      <c r="DS61" s="4" t="s">
        <v>11</v>
      </c>
      <c r="DT61" s="4" t="s">
        <v>11433</v>
      </c>
      <c r="DU61" s="4" t="s">
        <v>11</v>
      </c>
      <c r="DV61" s="4" t="s">
        <v>173</v>
      </c>
      <c r="DW61" s="4" t="s">
        <v>11</v>
      </c>
      <c r="DX61" s="4" t="s">
        <v>11</v>
      </c>
      <c r="DY61" s="4" t="s">
        <v>11424</v>
      </c>
      <c r="DZ61" s="4" t="s">
        <v>11</v>
      </c>
      <c r="EA61" s="4" t="s">
        <v>11998</v>
      </c>
      <c r="EB61" s="4">
        <v>56.125</v>
      </c>
      <c r="EC61" s="4" t="s">
        <v>11824</v>
      </c>
      <c r="ED61" s="4" t="s">
        <v>11</v>
      </c>
      <c r="EE61" s="4" t="s">
        <v>11433</v>
      </c>
      <c r="EF61" s="4" t="s">
        <v>11</v>
      </c>
      <c r="EG61" s="4" t="s">
        <v>173</v>
      </c>
      <c r="EH61" s="4" t="s">
        <v>11</v>
      </c>
      <c r="EI61" s="4" t="s">
        <v>11</v>
      </c>
      <c r="EJ61" s="4" t="s">
        <v>11424</v>
      </c>
      <c r="EK61" s="4" t="s">
        <v>11</v>
      </c>
      <c r="EL61" s="4" t="s">
        <v>12079</v>
      </c>
      <c r="EM61" s="4">
        <v>26.875</v>
      </c>
      <c r="EN61" s="4" t="s">
        <v>11824</v>
      </c>
      <c r="EO61" s="4" t="s">
        <v>11</v>
      </c>
      <c r="EP61" s="4" t="s">
        <v>11433</v>
      </c>
      <c r="EQ61" s="4" t="s">
        <v>11</v>
      </c>
      <c r="ER61" s="4" t="s">
        <v>173</v>
      </c>
      <c r="ES61" s="4" t="s">
        <v>11</v>
      </c>
      <c r="ET61" s="4" t="s">
        <v>11</v>
      </c>
      <c r="EU61" s="4" t="s">
        <v>11427</v>
      </c>
      <c r="EV61" s="4" t="s">
        <v>11</v>
      </c>
      <c r="EW61" s="4" t="s">
        <v>11391</v>
      </c>
      <c r="EX61" s="4">
        <v>9.9</v>
      </c>
      <c r="EY61" s="4" t="s">
        <v>11824</v>
      </c>
      <c r="EZ61" s="4" t="s">
        <v>11</v>
      </c>
      <c r="FA61" s="4" t="s">
        <v>11433</v>
      </c>
      <c r="FB61" s="4" t="s">
        <v>11</v>
      </c>
      <c r="FC61" s="4" t="s">
        <v>188</v>
      </c>
      <c r="FD61" s="4"/>
      <c r="FE61" s="4"/>
      <c r="FF61" s="4"/>
      <c r="FG61" s="4"/>
      <c r="FH61" s="4"/>
      <c r="FI61" s="4"/>
      <c r="FJ61" s="4"/>
      <c r="FK61" s="4" t="s">
        <v>11</v>
      </c>
      <c r="FL61" s="4" t="s">
        <v>97</v>
      </c>
      <c r="FM61" s="4" t="s">
        <v>175</v>
      </c>
      <c r="FN61" s="4" t="s">
        <v>12</v>
      </c>
      <c r="FO61" s="4" t="s">
        <v>12</v>
      </c>
      <c r="FP61" s="4" t="s">
        <v>12</v>
      </c>
      <c r="FQ61" s="4" t="s">
        <v>12</v>
      </c>
      <c r="FR61" s="4" t="s">
        <v>12</v>
      </c>
      <c r="FS61" s="4" t="s">
        <v>12</v>
      </c>
      <c r="FT61" s="4" t="s">
        <v>12</v>
      </c>
      <c r="FU61" s="4" t="s">
        <v>12</v>
      </c>
      <c r="FV61" s="4" t="s">
        <v>12</v>
      </c>
      <c r="FW61" s="4" t="s">
        <v>12</v>
      </c>
      <c r="FX61" s="4" t="s">
        <v>12</v>
      </c>
      <c r="FY61" s="4" t="s">
        <v>12</v>
      </c>
      <c r="FZ61" s="4" t="s">
        <v>12</v>
      </c>
      <c r="GA61" s="4" t="s">
        <v>12</v>
      </c>
      <c r="GB61" s="4" t="s">
        <v>176</v>
      </c>
      <c r="GC61" s="4" t="s">
        <v>12</v>
      </c>
      <c r="GD61" s="4" t="s">
        <v>12</v>
      </c>
      <c r="GE61" s="4" t="s">
        <v>12</v>
      </c>
      <c r="GF61" s="4" t="s">
        <v>11</v>
      </c>
      <c r="GG61" s="4" t="s">
        <v>173</v>
      </c>
      <c r="GH61" s="4" t="s">
        <v>11</v>
      </c>
      <c r="GI61" s="4" t="s">
        <v>11</v>
      </c>
      <c r="GJ61" s="4" t="s">
        <v>218</v>
      </c>
      <c r="GK61" s="4" t="s">
        <v>11</v>
      </c>
      <c r="GL61" s="4" t="s">
        <v>16929</v>
      </c>
      <c r="GM61" s="4">
        <v>403</v>
      </c>
      <c r="GN61" s="4" t="s">
        <v>11824</v>
      </c>
      <c r="GO61" s="4" t="s">
        <v>11</v>
      </c>
      <c r="GP61" s="4" t="s">
        <v>11433</v>
      </c>
      <c r="GQ61" s="4" t="s">
        <v>11</v>
      </c>
      <c r="GR61" s="4" t="s">
        <v>173</v>
      </c>
      <c r="GS61" s="4" t="s">
        <v>11</v>
      </c>
      <c r="GT61" s="4" t="s">
        <v>11</v>
      </c>
      <c r="GU61" s="4" t="s">
        <v>11882</v>
      </c>
      <c r="GV61" s="4" t="s">
        <v>11</v>
      </c>
      <c r="GW61" s="4" t="s">
        <v>13900</v>
      </c>
      <c r="GX61" s="4">
        <v>10.5</v>
      </c>
      <c r="GY61" s="4" t="s">
        <v>11824</v>
      </c>
      <c r="GZ61" s="4" t="s">
        <v>11</v>
      </c>
      <c r="HA61" s="4" t="s">
        <v>11433</v>
      </c>
      <c r="HB61" s="4" t="s">
        <v>11</v>
      </c>
      <c r="HC61" s="4" t="s">
        <v>173</v>
      </c>
      <c r="HD61" s="4" t="s">
        <v>11</v>
      </c>
      <c r="HE61" s="4" t="s">
        <v>11</v>
      </c>
      <c r="HF61" s="4" t="s">
        <v>11438</v>
      </c>
      <c r="HG61" s="4" t="s">
        <v>11</v>
      </c>
      <c r="HH61" s="4" t="s">
        <v>12186</v>
      </c>
      <c r="HI61" s="4">
        <v>13.7</v>
      </c>
      <c r="HJ61" s="4" t="s">
        <v>11824</v>
      </c>
      <c r="HK61" s="4" t="s">
        <v>11</v>
      </c>
      <c r="HL61" s="4" t="s">
        <v>11433</v>
      </c>
      <c r="HM61" s="4" t="s">
        <v>11</v>
      </c>
      <c r="HN61" s="4" t="s">
        <v>173</v>
      </c>
      <c r="HO61" s="4" t="s">
        <v>11</v>
      </c>
      <c r="HP61" s="4" t="s">
        <v>11</v>
      </c>
      <c r="HQ61" s="4" t="s">
        <v>11857</v>
      </c>
      <c r="HR61" s="4" t="s">
        <v>11</v>
      </c>
      <c r="HS61" s="4" t="s">
        <v>11457</v>
      </c>
      <c r="HT61" s="4">
        <v>48.75</v>
      </c>
      <c r="HU61" s="4" t="s">
        <v>11824</v>
      </c>
      <c r="HV61" s="4" t="s">
        <v>11</v>
      </c>
      <c r="HW61" s="4" t="s">
        <v>11433</v>
      </c>
      <c r="HX61" s="4" t="s">
        <v>11</v>
      </c>
      <c r="HY61" s="4" t="s">
        <v>173</v>
      </c>
      <c r="HZ61" s="4" t="s">
        <v>11</v>
      </c>
      <c r="IA61" s="4" t="s">
        <v>11</v>
      </c>
      <c r="IB61" s="4" t="s">
        <v>11829</v>
      </c>
      <c r="IC61" s="4" t="s">
        <v>11</v>
      </c>
      <c r="ID61" s="4" t="s">
        <v>87</v>
      </c>
      <c r="IE61" s="4">
        <v>49</v>
      </c>
      <c r="IF61" s="4" t="s">
        <v>11824</v>
      </c>
      <c r="IG61" s="4" t="s">
        <v>11</v>
      </c>
      <c r="IH61" s="4" t="s">
        <v>11433</v>
      </c>
      <c r="II61" s="4" t="s">
        <v>11</v>
      </c>
      <c r="IJ61" s="4" t="s">
        <v>173</v>
      </c>
      <c r="IK61" s="4" t="s">
        <v>11</v>
      </c>
      <c r="IL61" s="4" t="s">
        <v>11</v>
      </c>
      <c r="IM61" s="4" t="s">
        <v>63</v>
      </c>
      <c r="IN61" s="4" t="s">
        <v>11</v>
      </c>
      <c r="IO61" s="4" t="s">
        <v>14015</v>
      </c>
      <c r="IP61" s="4">
        <v>38.200000000000003</v>
      </c>
      <c r="IQ61" s="4" t="s">
        <v>11824</v>
      </c>
      <c r="IR61" s="4" t="s">
        <v>11</v>
      </c>
      <c r="IS61" s="4" t="s">
        <v>11433</v>
      </c>
      <c r="IT61" s="4" t="s">
        <v>175</v>
      </c>
      <c r="IU61" s="4" t="s">
        <v>12</v>
      </c>
      <c r="IV61" s="4" t="s">
        <v>12</v>
      </c>
      <c r="IW61" s="4" t="s">
        <v>12</v>
      </c>
      <c r="IX61" s="4" t="s">
        <v>12</v>
      </c>
      <c r="IY61" s="4" t="s">
        <v>12</v>
      </c>
      <c r="IZ61" s="4" t="s">
        <v>12</v>
      </c>
      <c r="JA61" s="4" t="s">
        <v>12</v>
      </c>
      <c r="JB61" s="4" t="s">
        <v>176</v>
      </c>
      <c r="JC61" s="4" t="s">
        <v>12</v>
      </c>
      <c r="JD61" s="4" t="s">
        <v>12</v>
      </c>
      <c r="JE61" s="4" t="s">
        <v>50</v>
      </c>
      <c r="JF61" s="4" t="s">
        <v>174</v>
      </c>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t="s">
        <v>50</v>
      </c>
      <c r="LT61" s="4" t="s">
        <v>174</v>
      </c>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t="s">
        <v>11853</v>
      </c>
      <c r="OH61" s="4" t="s">
        <v>176</v>
      </c>
      <c r="OI61" s="4" t="s">
        <v>12</v>
      </c>
      <c r="OJ61" s="4" t="s">
        <v>12</v>
      </c>
      <c r="OK61" s="4" t="s">
        <v>12</v>
      </c>
      <c r="OL61" s="4" t="s">
        <v>12</v>
      </c>
      <c r="OM61" s="4" t="s">
        <v>12</v>
      </c>
      <c r="ON61" s="4" t="s">
        <v>12</v>
      </c>
      <c r="OO61" s="4" t="s">
        <v>12</v>
      </c>
      <c r="OP61" s="4" t="s">
        <v>12</v>
      </c>
      <c r="OQ61" s="4" t="s">
        <v>12</v>
      </c>
      <c r="OR61" s="4"/>
      <c r="OS61" s="4" t="s">
        <v>11892</v>
      </c>
      <c r="OT61" s="4" t="s">
        <v>176</v>
      </c>
      <c r="OU61" s="4" t="s">
        <v>12</v>
      </c>
      <c r="OV61" s="4" t="s">
        <v>12</v>
      </c>
      <c r="OW61" s="4" t="s">
        <v>12</v>
      </c>
      <c r="OX61" s="4" t="s">
        <v>12</v>
      </c>
      <c r="OY61" s="4" t="s">
        <v>12</v>
      </c>
      <c r="OZ61" s="4" t="s">
        <v>12</v>
      </c>
      <c r="PA61" s="4"/>
      <c r="PB61" s="4" t="s">
        <v>11</v>
      </c>
      <c r="PC61" s="4" t="s">
        <v>11838</v>
      </c>
      <c r="PD61" s="4" t="s">
        <v>11839</v>
      </c>
      <c r="PE61" s="4"/>
      <c r="PF61" s="4" t="s">
        <v>177</v>
      </c>
      <c r="PG61" s="4" t="s">
        <v>176</v>
      </c>
      <c r="PH61" s="4" t="s">
        <v>12</v>
      </c>
      <c r="PI61" s="4" t="s">
        <v>12</v>
      </c>
      <c r="PJ61" s="4" t="s">
        <v>12</v>
      </c>
      <c r="PK61" s="4" t="s">
        <v>12</v>
      </c>
      <c r="PL61" s="4" t="s">
        <v>12</v>
      </c>
      <c r="PM61" s="4" t="s">
        <v>12</v>
      </c>
      <c r="PN61" s="4" t="s">
        <v>12</v>
      </c>
      <c r="PO61" s="4" t="s">
        <v>12</v>
      </c>
      <c r="PP61" s="4" t="s">
        <v>12</v>
      </c>
      <c r="PQ61" s="4" t="s">
        <v>12</v>
      </c>
      <c r="PR61" s="4"/>
      <c r="PS61" s="4" t="s">
        <v>179</v>
      </c>
      <c r="PT61" s="4"/>
      <c r="PU61" s="4" t="s">
        <v>180</v>
      </c>
      <c r="PV61" s="4"/>
      <c r="PW61" s="4" t="s">
        <v>181</v>
      </c>
      <c r="PX61" s="4"/>
      <c r="PY61" s="4" t="s">
        <v>11886</v>
      </c>
      <c r="PZ61" s="4" t="s">
        <v>176</v>
      </c>
      <c r="QA61" s="4" t="s">
        <v>176</v>
      </c>
      <c r="QB61" s="4" t="s">
        <v>176</v>
      </c>
      <c r="QC61" s="4" t="s">
        <v>176</v>
      </c>
      <c r="QD61" s="4" t="s">
        <v>12</v>
      </c>
      <c r="QE61" s="4" t="s">
        <v>12</v>
      </c>
      <c r="QF61" s="4"/>
      <c r="QG61" s="4" t="s">
        <v>175</v>
      </c>
      <c r="QH61" s="4" t="s">
        <v>12</v>
      </c>
      <c r="QI61" s="4" t="s">
        <v>12</v>
      </c>
      <c r="QJ61" s="4" t="s">
        <v>12</v>
      </c>
      <c r="QK61" s="4" t="s">
        <v>12</v>
      </c>
      <c r="QL61" s="4" t="s">
        <v>12</v>
      </c>
      <c r="QM61" s="4" t="s">
        <v>12</v>
      </c>
      <c r="QN61" s="4" t="s">
        <v>176</v>
      </c>
      <c r="QO61" s="4"/>
      <c r="QP61" s="4"/>
      <c r="QQ61" s="4" t="s">
        <v>175</v>
      </c>
      <c r="QR61" s="4" t="s">
        <v>12</v>
      </c>
      <c r="QS61" s="4" t="s">
        <v>12</v>
      </c>
      <c r="QT61" s="4" t="s">
        <v>12</v>
      </c>
      <c r="QU61" s="4" t="s">
        <v>12</v>
      </c>
      <c r="QV61" s="4" t="s">
        <v>12</v>
      </c>
      <c r="QW61" s="4" t="s">
        <v>12</v>
      </c>
      <c r="QX61" s="4" t="s">
        <v>176</v>
      </c>
      <c r="QY61" s="4"/>
      <c r="QZ61" s="4"/>
      <c r="RA61" s="4" t="s">
        <v>50</v>
      </c>
      <c r="RB61" s="4" t="s">
        <v>50</v>
      </c>
      <c r="RC61" s="4" t="s">
        <v>16930</v>
      </c>
    </row>
    <row r="62" spans="1:471" x14ac:dyDescent="0.3">
      <c r="A62" s="4" t="s">
        <v>16931</v>
      </c>
      <c r="B62" s="4" t="s">
        <v>16932</v>
      </c>
      <c r="C62" s="4" t="s">
        <v>16933</v>
      </c>
      <c r="D62" s="4" t="s">
        <v>14590</v>
      </c>
      <c r="E62" s="4" t="s">
        <v>14590</v>
      </c>
      <c r="F62" s="4" t="s">
        <v>183</v>
      </c>
      <c r="G62" s="4" t="s">
        <v>11</v>
      </c>
      <c r="H62" s="4" t="s">
        <v>230</v>
      </c>
      <c r="I62" s="4" t="s">
        <v>231</v>
      </c>
      <c r="J62" s="4" t="s">
        <v>232</v>
      </c>
      <c r="K62" s="4" t="s">
        <v>233</v>
      </c>
      <c r="L62" s="4"/>
      <c r="M62" s="4" t="s">
        <v>11821</v>
      </c>
      <c r="N62" s="4" t="s">
        <v>11822</v>
      </c>
      <c r="O62" s="4" t="s">
        <v>11</v>
      </c>
      <c r="P62" s="4" t="s">
        <v>173</v>
      </c>
      <c r="Q62" s="4" t="s">
        <v>50</v>
      </c>
      <c r="R62" s="4" t="s">
        <v>11</v>
      </c>
      <c r="S62" s="4" t="s">
        <v>11415</v>
      </c>
      <c r="T62" s="4" t="s">
        <v>11</v>
      </c>
      <c r="U62" s="4" t="s">
        <v>11826</v>
      </c>
      <c r="V62" s="4">
        <v>13</v>
      </c>
      <c r="W62" s="4" t="s">
        <v>11952</v>
      </c>
      <c r="X62" s="4" t="s">
        <v>11</v>
      </c>
      <c r="Y62" s="4" t="s">
        <v>176</v>
      </c>
      <c r="Z62" s="4" t="s">
        <v>11</v>
      </c>
      <c r="AA62" s="4" t="s">
        <v>173</v>
      </c>
      <c r="AB62" s="4" t="s">
        <v>50</v>
      </c>
      <c r="AC62" s="4" t="s">
        <v>11</v>
      </c>
      <c r="AD62" s="4" t="s">
        <v>63</v>
      </c>
      <c r="AE62" s="4" t="s">
        <v>11</v>
      </c>
      <c r="AF62" s="4" t="s">
        <v>11961</v>
      </c>
      <c r="AG62" s="4">
        <v>61</v>
      </c>
      <c r="AH62" s="4" t="s">
        <v>11824</v>
      </c>
      <c r="AI62" s="4" t="s">
        <v>11</v>
      </c>
      <c r="AJ62" s="4" t="s">
        <v>11433</v>
      </c>
      <c r="AK62" s="4" t="s">
        <v>11</v>
      </c>
      <c r="AL62" s="4" t="s">
        <v>173</v>
      </c>
      <c r="AM62" s="4" t="s">
        <v>50</v>
      </c>
      <c r="AN62" s="4" t="s">
        <v>11</v>
      </c>
      <c r="AO62" s="4" t="s">
        <v>11419</v>
      </c>
      <c r="AP62" s="4" t="s">
        <v>11</v>
      </c>
      <c r="AQ62" s="4" t="s">
        <v>83</v>
      </c>
      <c r="AR62" s="4">
        <v>42</v>
      </c>
      <c r="AS62" s="4" t="s">
        <v>11824</v>
      </c>
      <c r="AT62" s="4" t="s">
        <v>11</v>
      </c>
      <c r="AU62" s="4" t="s">
        <v>97</v>
      </c>
      <c r="AV62" s="4" t="s">
        <v>11</v>
      </c>
      <c r="AW62" s="4" t="s">
        <v>173</v>
      </c>
      <c r="AX62" s="4" t="s">
        <v>50</v>
      </c>
      <c r="AY62" s="4" t="s">
        <v>11</v>
      </c>
      <c r="AZ62" s="4" t="s">
        <v>176</v>
      </c>
      <c r="BA62" s="4" t="s">
        <v>11</v>
      </c>
      <c r="BB62" s="4" t="s">
        <v>11823</v>
      </c>
      <c r="BC62" s="4">
        <v>18</v>
      </c>
      <c r="BD62" s="4" t="s">
        <v>11824</v>
      </c>
      <c r="BE62" s="4" t="s">
        <v>11</v>
      </c>
      <c r="BF62" s="4" t="s">
        <v>11433</v>
      </c>
      <c r="BG62" s="4" t="s">
        <v>11</v>
      </c>
      <c r="BH62" s="4" t="s">
        <v>173</v>
      </c>
      <c r="BI62" s="4" t="s">
        <v>50</v>
      </c>
      <c r="BJ62" s="4" t="s">
        <v>11</v>
      </c>
      <c r="BK62" s="4" t="s">
        <v>176</v>
      </c>
      <c r="BL62" s="4" t="s">
        <v>11</v>
      </c>
      <c r="BM62" s="4" t="s">
        <v>11858</v>
      </c>
      <c r="BN62" s="4">
        <v>16</v>
      </c>
      <c r="BO62" s="4" t="s">
        <v>11824</v>
      </c>
      <c r="BP62" s="4" t="s">
        <v>11</v>
      </c>
      <c r="BQ62" s="4" t="s">
        <v>11433</v>
      </c>
      <c r="BR62" s="4" t="s">
        <v>11</v>
      </c>
      <c r="BS62" s="4" t="s">
        <v>173</v>
      </c>
      <c r="BT62" s="4" t="s">
        <v>50</v>
      </c>
      <c r="BU62" s="4" t="s">
        <v>11</v>
      </c>
      <c r="BV62" s="4" t="s">
        <v>176</v>
      </c>
      <c r="BW62" s="4" t="s">
        <v>11</v>
      </c>
      <c r="BX62" s="4" t="s">
        <v>47</v>
      </c>
      <c r="BY62" s="4">
        <v>20</v>
      </c>
      <c r="BZ62" s="4" t="s">
        <v>11824</v>
      </c>
      <c r="CA62" s="4" t="s">
        <v>11</v>
      </c>
      <c r="CB62" s="4" t="s">
        <v>11433</v>
      </c>
      <c r="CC62" s="4" t="s">
        <v>11</v>
      </c>
      <c r="CD62" s="4" t="s">
        <v>173</v>
      </c>
      <c r="CE62" s="4" t="s">
        <v>50</v>
      </c>
      <c r="CF62" s="4" t="s">
        <v>11</v>
      </c>
      <c r="CG62" s="4" t="s">
        <v>176</v>
      </c>
      <c r="CH62" s="4" t="s">
        <v>11</v>
      </c>
      <c r="CI62" s="4" t="s">
        <v>11828</v>
      </c>
      <c r="CJ62" s="4">
        <v>12</v>
      </c>
      <c r="CK62" s="4" t="s">
        <v>11824</v>
      </c>
      <c r="CL62" s="4" t="s">
        <v>11</v>
      </c>
      <c r="CM62" s="4" t="s">
        <v>11433</v>
      </c>
      <c r="CN62" s="4" t="s">
        <v>50</v>
      </c>
      <c r="CO62" s="4"/>
      <c r="CP62" s="4"/>
      <c r="CQ62" s="4"/>
      <c r="CR62" s="4"/>
      <c r="CS62" s="4"/>
      <c r="CT62" s="4"/>
      <c r="CU62" s="4"/>
      <c r="CV62" s="4"/>
      <c r="CW62" s="4"/>
      <c r="CX62" s="4"/>
      <c r="CY62" s="4" t="s">
        <v>11</v>
      </c>
      <c r="CZ62" s="4" t="s">
        <v>173</v>
      </c>
      <c r="DA62" s="4" t="s">
        <v>50</v>
      </c>
      <c r="DB62" s="4" t="s">
        <v>11</v>
      </c>
      <c r="DC62" s="4" t="s">
        <v>11419</v>
      </c>
      <c r="DD62" s="4" t="s">
        <v>11</v>
      </c>
      <c r="DE62" s="4" t="s">
        <v>93</v>
      </c>
      <c r="DF62" s="4">
        <v>48</v>
      </c>
      <c r="DG62" s="4" t="s">
        <v>11824</v>
      </c>
      <c r="DH62" s="4" t="s">
        <v>11</v>
      </c>
      <c r="DI62" s="4" t="s">
        <v>11433</v>
      </c>
      <c r="DJ62" s="4" t="s">
        <v>11</v>
      </c>
      <c r="DK62" s="4" t="s">
        <v>173</v>
      </c>
      <c r="DL62" s="4" t="s">
        <v>50</v>
      </c>
      <c r="DM62" s="4" t="s">
        <v>11</v>
      </c>
      <c r="DN62" s="4" t="s">
        <v>176</v>
      </c>
      <c r="DO62" s="4" t="s">
        <v>11</v>
      </c>
      <c r="DP62" s="4" t="s">
        <v>244</v>
      </c>
      <c r="DQ62" s="4">
        <v>23</v>
      </c>
      <c r="DR62" s="4" t="s">
        <v>11824</v>
      </c>
      <c r="DS62" s="4" t="s">
        <v>11</v>
      </c>
      <c r="DT62" s="4" t="s">
        <v>11433</v>
      </c>
      <c r="DU62" s="4" t="s">
        <v>11</v>
      </c>
      <c r="DV62" s="4" t="s">
        <v>173</v>
      </c>
      <c r="DW62" s="4" t="s">
        <v>50</v>
      </c>
      <c r="DX62" s="4" t="s">
        <v>11</v>
      </c>
      <c r="DY62" s="4" t="s">
        <v>11424</v>
      </c>
      <c r="DZ62" s="4" t="s">
        <v>11</v>
      </c>
      <c r="EA62" s="4" t="s">
        <v>218</v>
      </c>
      <c r="EB62" s="4">
        <v>62.5</v>
      </c>
      <c r="EC62" s="4" t="s">
        <v>11824</v>
      </c>
      <c r="ED62" s="4" t="s">
        <v>11</v>
      </c>
      <c r="EE62" s="4" t="s">
        <v>11433</v>
      </c>
      <c r="EF62" s="4" t="s">
        <v>11</v>
      </c>
      <c r="EG62" s="4" t="s">
        <v>173</v>
      </c>
      <c r="EH62" s="4" t="s">
        <v>50</v>
      </c>
      <c r="EI62" s="4" t="s">
        <v>11</v>
      </c>
      <c r="EJ62" s="4" t="s">
        <v>11424</v>
      </c>
      <c r="EK62" s="4" t="s">
        <v>11</v>
      </c>
      <c r="EL62" s="4" t="s">
        <v>203</v>
      </c>
      <c r="EM62" s="4">
        <v>31.25</v>
      </c>
      <c r="EN62" s="4" t="s">
        <v>11824</v>
      </c>
      <c r="EO62" s="4" t="s">
        <v>11</v>
      </c>
      <c r="EP62" s="4" t="s">
        <v>11433</v>
      </c>
      <c r="EQ62" s="4" t="s">
        <v>11</v>
      </c>
      <c r="ER62" s="4" t="s">
        <v>173</v>
      </c>
      <c r="ES62" s="4" t="s">
        <v>50</v>
      </c>
      <c r="ET62" s="4" t="s">
        <v>11</v>
      </c>
      <c r="EU62" s="4" t="s">
        <v>11427</v>
      </c>
      <c r="EV62" s="4" t="s">
        <v>11</v>
      </c>
      <c r="EW62" s="4" t="s">
        <v>11394</v>
      </c>
      <c r="EX62" s="4">
        <v>19</v>
      </c>
      <c r="EY62" s="4" t="s">
        <v>11824</v>
      </c>
      <c r="EZ62" s="4" t="s">
        <v>11</v>
      </c>
      <c r="FA62" s="4" t="s">
        <v>11433</v>
      </c>
      <c r="FB62" s="4" t="s">
        <v>50</v>
      </c>
      <c r="FC62" s="4"/>
      <c r="FD62" s="4"/>
      <c r="FE62" s="4"/>
      <c r="FF62" s="4"/>
      <c r="FG62" s="4"/>
      <c r="FH62" s="4"/>
      <c r="FI62" s="4"/>
      <c r="FJ62" s="4"/>
      <c r="FK62" s="4"/>
      <c r="FL62" s="4"/>
      <c r="FM62" s="4" t="s">
        <v>175</v>
      </c>
      <c r="FN62" s="4" t="s">
        <v>12</v>
      </c>
      <c r="FO62" s="4" t="s">
        <v>12</v>
      </c>
      <c r="FP62" s="4" t="s">
        <v>12</v>
      </c>
      <c r="FQ62" s="4" t="s">
        <v>12</v>
      </c>
      <c r="FR62" s="4" t="s">
        <v>12</v>
      </c>
      <c r="FS62" s="4" t="s">
        <v>12</v>
      </c>
      <c r="FT62" s="4" t="s">
        <v>12</v>
      </c>
      <c r="FU62" s="4" t="s">
        <v>12</v>
      </c>
      <c r="FV62" s="4" t="s">
        <v>12</v>
      </c>
      <c r="FW62" s="4" t="s">
        <v>12</v>
      </c>
      <c r="FX62" s="4" t="s">
        <v>12</v>
      </c>
      <c r="FY62" s="4" t="s">
        <v>12</v>
      </c>
      <c r="FZ62" s="4" t="s">
        <v>12</v>
      </c>
      <c r="GA62" s="4" t="s">
        <v>12</v>
      </c>
      <c r="GB62" s="4" t="s">
        <v>176</v>
      </c>
      <c r="GC62" s="4" t="s">
        <v>12</v>
      </c>
      <c r="GD62" s="4" t="s">
        <v>12</v>
      </c>
      <c r="GE62" s="4" t="s">
        <v>12</v>
      </c>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t="s">
        <v>50</v>
      </c>
      <c r="JF62" s="4" t="s">
        <v>174</v>
      </c>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t="s">
        <v>11853</v>
      </c>
      <c r="OH62" s="4" t="s">
        <v>176</v>
      </c>
      <c r="OI62" s="4" t="s">
        <v>12</v>
      </c>
      <c r="OJ62" s="4" t="s">
        <v>12</v>
      </c>
      <c r="OK62" s="4" t="s">
        <v>12</v>
      </c>
      <c r="OL62" s="4" t="s">
        <v>12</v>
      </c>
      <c r="OM62" s="4" t="s">
        <v>12</v>
      </c>
      <c r="ON62" s="4" t="s">
        <v>12</v>
      </c>
      <c r="OO62" s="4" t="s">
        <v>12</v>
      </c>
      <c r="OP62" s="4" t="s">
        <v>12</v>
      </c>
      <c r="OQ62" s="4" t="s">
        <v>12</v>
      </c>
      <c r="OR62" s="4"/>
      <c r="OS62" s="4" t="s">
        <v>11892</v>
      </c>
      <c r="OT62" s="4" t="s">
        <v>176</v>
      </c>
      <c r="OU62" s="4" t="s">
        <v>12</v>
      </c>
      <c r="OV62" s="4" t="s">
        <v>12</v>
      </c>
      <c r="OW62" s="4" t="s">
        <v>12</v>
      </c>
      <c r="OX62" s="4" t="s">
        <v>12</v>
      </c>
      <c r="OY62" s="4" t="s">
        <v>12</v>
      </c>
      <c r="OZ62" s="4" t="s">
        <v>12</v>
      </c>
      <c r="PA62" s="4"/>
      <c r="PB62" s="4" t="s">
        <v>11</v>
      </c>
      <c r="PC62" s="4" t="s">
        <v>11838</v>
      </c>
      <c r="PD62" s="4" t="s">
        <v>11839</v>
      </c>
      <c r="PE62" s="4"/>
      <c r="PF62" s="4" t="s">
        <v>177</v>
      </c>
      <c r="PG62" s="4" t="s">
        <v>176</v>
      </c>
      <c r="PH62" s="4" t="s">
        <v>12</v>
      </c>
      <c r="PI62" s="4" t="s">
        <v>12</v>
      </c>
      <c r="PJ62" s="4" t="s">
        <v>12</v>
      </c>
      <c r="PK62" s="4" t="s">
        <v>12</v>
      </c>
      <c r="PL62" s="4" t="s">
        <v>12</v>
      </c>
      <c r="PM62" s="4" t="s">
        <v>12</v>
      </c>
      <c r="PN62" s="4" t="s">
        <v>12</v>
      </c>
      <c r="PO62" s="4" t="s">
        <v>12</v>
      </c>
      <c r="PP62" s="4" t="s">
        <v>12</v>
      </c>
      <c r="PQ62" s="4" t="s">
        <v>12</v>
      </c>
      <c r="PR62" s="4"/>
      <c r="PS62" s="4" t="s">
        <v>179</v>
      </c>
      <c r="PT62" s="4"/>
      <c r="PU62" s="4" t="s">
        <v>180</v>
      </c>
      <c r="PV62" s="4"/>
      <c r="PW62" s="4" t="s">
        <v>181</v>
      </c>
      <c r="PX62" s="4"/>
      <c r="PY62" s="4" t="s">
        <v>11886</v>
      </c>
      <c r="PZ62" s="4" t="s">
        <v>176</v>
      </c>
      <c r="QA62" s="4" t="s">
        <v>176</v>
      </c>
      <c r="QB62" s="4" t="s">
        <v>176</v>
      </c>
      <c r="QC62" s="4" t="s">
        <v>176</v>
      </c>
      <c r="QD62" s="4" t="s">
        <v>12</v>
      </c>
      <c r="QE62" s="4" t="s">
        <v>12</v>
      </c>
      <c r="QF62" s="4"/>
      <c r="QG62" s="4" t="s">
        <v>175</v>
      </c>
      <c r="QH62" s="4" t="s">
        <v>12</v>
      </c>
      <c r="QI62" s="4" t="s">
        <v>12</v>
      </c>
      <c r="QJ62" s="4" t="s">
        <v>12</v>
      </c>
      <c r="QK62" s="4" t="s">
        <v>12</v>
      </c>
      <c r="QL62" s="4" t="s">
        <v>12</v>
      </c>
      <c r="QM62" s="4" t="s">
        <v>12</v>
      </c>
      <c r="QN62" s="4" t="s">
        <v>176</v>
      </c>
      <c r="QO62" s="4"/>
      <c r="QP62" s="4"/>
      <c r="QQ62" s="4" t="s">
        <v>175</v>
      </c>
      <c r="QR62" s="4" t="s">
        <v>12</v>
      </c>
      <c r="QS62" s="4" t="s">
        <v>12</v>
      </c>
      <c r="QT62" s="4" t="s">
        <v>12</v>
      </c>
      <c r="QU62" s="4" t="s">
        <v>12</v>
      </c>
      <c r="QV62" s="4" t="s">
        <v>12</v>
      </c>
      <c r="QW62" s="4" t="s">
        <v>12</v>
      </c>
      <c r="QX62" s="4" t="s">
        <v>176</v>
      </c>
      <c r="QY62" s="4"/>
      <c r="QZ62" s="4"/>
      <c r="RA62" s="4" t="s">
        <v>50</v>
      </c>
      <c r="RB62" s="4" t="s">
        <v>50</v>
      </c>
      <c r="RC62" s="4" t="s">
        <v>16934</v>
      </c>
    </row>
    <row r="63" spans="1:471" x14ac:dyDescent="0.3">
      <c r="A63" s="4" t="s">
        <v>16935</v>
      </c>
      <c r="B63" s="4" t="s">
        <v>16936</v>
      </c>
      <c r="C63" s="4" t="s">
        <v>16937</v>
      </c>
      <c r="D63" s="4" t="s">
        <v>14393</v>
      </c>
      <c r="E63" s="4" t="s">
        <v>14590</v>
      </c>
      <c r="F63" s="4" t="s">
        <v>183</v>
      </c>
      <c r="G63" s="4" t="s">
        <v>11</v>
      </c>
      <c r="H63" s="4" t="s">
        <v>429</v>
      </c>
      <c r="I63" s="4" t="s">
        <v>513</v>
      </c>
      <c r="J63" s="4" t="s">
        <v>7749</v>
      </c>
      <c r="K63" s="4" t="s">
        <v>11028</v>
      </c>
      <c r="L63" s="4"/>
      <c r="M63" s="4" t="s">
        <v>11821</v>
      </c>
      <c r="N63" s="4" t="s">
        <v>11822</v>
      </c>
      <c r="O63" s="4" t="s">
        <v>11</v>
      </c>
      <c r="P63" s="4" t="s">
        <v>173</v>
      </c>
      <c r="Q63" s="4" t="s">
        <v>50</v>
      </c>
      <c r="R63" s="4" t="s">
        <v>11</v>
      </c>
      <c r="S63" s="4" t="s">
        <v>11415</v>
      </c>
      <c r="T63" s="4" t="s">
        <v>11</v>
      </c>
      <c r="U63" s="4" t="s">
        <v>316</v>
      </c>
      <c r="V63" s="4">
        <v>28</v>
      </c>
      <c r="W63" s="4" t="s">
        <v>11952</v>
      </c>
      <c r="X63" s="4" t="s">
        <v>11</v>
      </c>
      <c r="Y63" s="4" t="s">
        <v>176</v>
      </c>
      <c r="Z63" s="4" t="s">
        <v>11</v>
      </c>
      <c r="AA63" s="4" t="s">
        <v>173</v>
      </c>
      <c r="AB63" s="4" t="s">
        <v>50</v>
      </c>
      <c r="AC63" s="4" t="s">
        <v>11</v>
      </c>
      <c r="AD63" s="4" t="s">
        <v>176</v>
      </c>
      <c r="AE63" s="4" t="s">
        <v>11</v>
      </c>
      <c r="AF63" s="4" t="s">
        <v>13777</v>
      </c>
      <c r="AG63" s="4">
        <v>59</v>
      </c>
      <c r="AH63" s="4" t="s">
        <v>11844</v>
      </c>
      <c r="AI63" s="4" t="s">
        <v>11</v>
      </c>
      <c r="AJ63" s="4" t="s">
        <v>11433</v>
      </c>
      <c r="AK63" s="4" t="s">
        <v>11</v>
      </c>
      <c r="AL63" s="4" t="s">
        <v>173</v>
      </c>
      <c r="AM63" s="4" t="s">
        <v>50</v>
      </c>
      <c r="AN63" s="4" t="s">
        <v>11</v>
      </c>
      <c r="AO63" s="4" t="s">
        <v>11419</v>
      </c>
      <c r="AP63" s="4" t="s">
        <v>11</v>
      </c>
      <c r="AQ63" s="4" t="s">
        <v>78</v>
      </c>
      <c r="AR63" s="4">
        <v>27</v>
      </c>
      <c r="AS63" s="4" t="s">
        <v>11824</v>
      </c>
      <c r="AT63" s="4" t="s">
        <v>11</v>
      </c>
      <c r="AU63" s="4" t="s">
        <v>11433</v>
      </c>
      <c r="AV63" s="4" t="s">
        <v>11</v>
      </c>
      <c r="AW63" s="4" t="s">
        <v>173</v>
      </c>
      <c r="AX63" s="4" t="s">
        <v>11</v>
      </c>
      <c r="AY63" s="4" t="s">
        <v>11</v>
      </c>
      <c r="AZ63" s="4" t="s">
        <v>176</v>
      </c>
      <c r="BA63" s="4" t="s">
        <v>11</v>
      </c>
      <c r="BB63" s="4" t="s">
        <v>11826</v>
      </c>
      <c r="BC63" s="4">
        <v>13</v>
      </c>
      <c r="BD63" s="4" t="s">
        <v>11844</v>
      </c>
      <c r="BE63" s="4" t="s">
        <v>11</v>
      </c>
      <c r="BF63" s="4" t="s">
        <v>11433</v>
      </c>
      <c r="BG63" s="4" t="s">
        <v>11</v>
      </c>
      <c r="BH63" s="4" t="s">
        <v>173</v>
      </c>
      <c r="BI63" s="4" t="s">
        <v>50</v>
      </c>
      <c r="BJ63" s="4" t="s">
        <v>11</v>
      </c>
      <c r="BK63" s="4" t="s">
        <v>176</v>
      </c>
      <c r="BL63" s="4" t="s">
        <v>11</v>
      </c>
      <c r="BM63" s="4" t="s">
        <v>11950</v>
      </c>
      <c r="BN63" s="4">
        <v>10.5</v>
      </c>
      <c r="BO63" s="4" t="s">
        <v>11844</v>
      </c>
      <c r="BP63" s="4" t="s">
        <v>11</v>
      </c>
      <c r="BQ63" s="4" t="s">
        <v>11433</v>
      </c>
      <c r="BR63" s="4" t="s">
        <v>11</v>
      </c>
      <c r="BS63" s="4" t="s">
        <v>173</v>
      </c>
      <c r="BT63" s="4" t="s">
        <v>50</v>
      </c>
      <c r="BU63" s="4" t="s">
        <v>11</v>
      </c>
      <c r="BV63" s="4" t="s">
        <v>176</v>
      </c>
      <c r="BW63" s="4" t="s">
        <v>11</v>
      </c>
      <c r="BX63" s="4" t="s">
        <v>11951</v>
      </c>
      <c r="BY63" s="4">
        <v>14</v>
      </c>
      <c r="BZ63" s="4" t="s">
        <v>11844</v>
      </c>
      <c r="CA63" s="4" t="s">
        <v>11</v>
      </c>
      <c r="CB63" s="4" t="s">
        <v>11433</v>
      </c>
      <c r="CC63" s="4" t="s">
        <v>11</v>
      </c>
      <c r="CD63" s="4" t="s">
        <v>173</v>
      </c>
      <c r="CE63" s="4" t="s">
        <v>11</v>
      </c>
      <c r="CF63" s="4" t="s">
        <v>11</v>
      </c>
      <c r="CG63" s="4" t="s">
        <v>176</v>
      </c>
      <c r="CH63" s="4" t="s">
        <v>11</v>
      </c>
      <c r="CI63" s="4" t="s">
        <v>12059</v>
      </c>
      <c r="CJ63" s="4">
        <v>8.5</v>
      </c>
      <c r="CK63" s="4" t="s">
        <v>11844</v>
      </c>
      <c r="CL63" s="4" t="s">
        <v>11</v>
      </c>
      <c r="CM63" s="4" t="s">
        <v>11433</v>
      </c>
      <c r="CN63" s="4" t="s">
        <v>11</v>
      </c>
      <c r="CO63" s="4" t="s">
        <v>173</v>
      </c>
      <c r="CP63" s="4" t="s">
        <v>50</v>
      </c>
      <c r="CQ63" s="4" t="s">
        <v>11</v>
      </c>
      <c r="CR63" s="4" t="s">
        <v>176</v>
      </c>
      <c r="CS63" s="4" t="s">
        <v>11</v>
      </c>
      <c r="CT63" s="4" t="s">
        <v>11920</v>
      </c>
      <c r="CU63" s="4">
        <v>99</v>
      </c>
      <c r="CV63" s="4" t="s">
        <v>11844</v>
      </c>
      <c r="CW63" s="4" t="s">
        <v>11</v>
      </c>
      <c r="CX63" s="4" t="s">
        <v>11433</v>
      </c>
      <c r="CY63" s="4" t="s">
        <v>11</v>
      </c>
      <c r="CZ63" s="4" t="s">
        <v>173</v>
      </c>
      <c r="DA63" s="4" t="s">
        <v>50</v>
      </c>
      <c r="DB63" s="4" t="s">
        <v>11</v>
      </c>
      <c r="DC63" s="4" t="s">
        <v>176</v>
      </c>
      <c r="DD63" s="4" t="s">
        <v>11</v>
      </c>
      <c r="DE63" s="4" t="s">
        <v>11457</v>
      </c>
      <c r="DF63" s="4">
        <v>35.1</v>
      </c>
      <c r="DG63" s="4" t="s">
        <v>11844</v>
      </c>
      <c r="DH63" s="4" t="s">
        <v>11</v>
      </c>
      <c r="DI63" s="4" t="s">
        <v>11433</v>
      </c>
      <c r="DJ63" s="4" t="s">
        <v>11</v>
      </c>
      <c r="DK63" s="4" t="s">
        <v>173</v>
      </c>
      <c r="DL63" s="4" t="s">
        <v>11</v>
      </c>
      <c r="DM63" s="4" t="s">
        <v>11</v>
      </c>
      <c r="DN63" s="4" t="s">
        <v>176</v>
      </c>
      <c r="DO63" s="4" t="s">
        <v>11</v>
      </c>
      <c r="DP63" s="4" t="s">
        <v>11823</v>
      </c>
      <c r="DQ63" s="4">
        <v>18</v>
      </c>
      <c r="DR63" s="4" t="s">
        <v>11844</v>
      </c>
      <c r="DS63" s="4" t="s">
        <v>11</v>
      </c>
      <c r="DT63" s="4" t="s">
        <v>11433</v>
      </c>
      <c r="DU63" s="4" t="s">
        <v>11</v>
      </c>
      <c r="DV63" s="4" t="s">
        <v>173</v>
      </c>
      <c r="DW63" s="4" t="s">
        <v>50</v>
      </c>
      <c r="DX63" s="4" t="s">
        <v>11</v>
      </c>
      <c r="DY63" s="4" t="s">
        <v>176</v>
      </c>
      <c r="DZ63" s="4" t="s">
        <v>11</v>
      </c>
      <c r="EA63" s="4" t="s">
        <v>12090</v>
      </c>
      <c r="EB63" s="4">
        <v>49.5</v>
      </c>
      <c r="EC63" s="4" t="s">
        <v>11844</v>
      </c>
      <c r="ED63" s="4" t="s">
        <v>11</v>
      </c>
      <c r="EE63" s="4" t="s">
        <v>11433</v>
      </c>
      <c r="EF63" s="4" t="s">
        <v>11</v>
      </c>
      <c r="EG63" s="4" t="s">
        <v>173</v>
      </c>
      <c r="EH63" s="4" t="s">
        <v>50</v>
      </c>
      <c r="EI63" s="4" t="s">
        <v>11</v>
      </c>
      <c r="EJ63" s="4" t="s">
        <v>176</v>
      </c>
      <c r="EK63" s="4" t="s">
        <v>11</v>
      </c>
      <c r="EL63" s="4" t="s">
        <v>385</v>
      </c>
      <c r="EM63" s="4">
        <v>23.5</v>
      </c>
      <c r="EN63" s="4" t="s">
        <v>11825</v>
      </c>
      <c r="EO63" s="4" t="s">
        <v>11</v>
      </c>
      <c r="EP63" s="4" t="s">
        <v>11433</v>
      </c>
      <c r="EQ63" s="4" t="s">
        <v>11</v>
      </c>
      <c r="ER63" s="4" t="s">
        <v>173</v>
      </c>
      <c r="ES63" s="4" t="s">
        <v>50</v>
      </c>
      <c r="ET63" s="4" t="s">
        <v>11</v>
      </c>
      <c r="EU63" s="4" t="s">
        <v>11427</v>
      </c>
      <c r="EV63" s="4" t="s">
        <v>11</v>
      </c>
      <c r="EW63" s="4" t="s">
        <v>12152</v>
      </c>
      <c r="EX63" s="4">
        <v>17.5</v>
      </c>
      <c r="EY63" s="4" t="s">
        <v>11825</v>
      </c>
      <c r="EZ63" s="4" t="s">
        <v>11</v>
      </c>
      <c r="FA63" s="4" t="s">
        <v>11433</v>
      </c>
      <c r="FB63" s="4" t="s">
        <v>50</v>
      </c>
      <c r="FC63" s="4"/>
      <c r="FD63" s="4"/>
      <c r="FE63" s="4"/>
      <c r="FF63" s="4"/>
      <c r="FG63" s="4"/>
      <c r="FH63" s="4"/>
      <c r="FI63" s="4"/>
      <c r="FJ63" s="4"/>
      <c r="FK63" s="4"/>
      <c r="FL63" s="4"/>
      <c r="FM63" s="4" t="s">
        <v>175</v>
      </c>
      <c r="FN63" s="4" t="s">
        <v>12</v>
      </c>
      <c r="FO63" s="4" t="s">
        <v>12</v>
      </c>
      <c r="FP63" s="4" t="s">
        <v>12</v>
      </c>
      <c r="FQ63" s="4" t="s">
        <v>12</v>
      </c>
      <c r="FR63" s="4" t="s">
        <v>12</v>
      </c>
      <c r="FS63" s="4" t="s">
        <v>12</v>
      </c>
      <c r="FT63" s="4" t="s">
        <v>12</v>
      </c>
      <c r="FU63" s="4" t="s">
        <v>12</v>
      </c>
      <c r="FV63" s="4" t="s">
        <v>12</v>
      </c>
      <c r="FW63" s="4" t="s">
        <v>12</v>
      </c>
      <c r="FX63" s="4" t="s">
        <v>12</v>
      </c>
      <c r="FY63" s="4" t="s">
        <v>12</v>
      </c>
      <c r="FZ63" s="4" t="s">
        <v>12</v>
      </c>
      <c r="GA63" s="4" t="s">
        <v>12</v>
      </c>
      <c r="GB63" s="4" t="s">
        <v>176</v>
      </c>
      <c r="GC63" s="4" t="s">
        <v>12</v>
      </c>
      <c r="GD63" s="4" t="s">
        <v>12</v>
      </c>
      <c r="GE63" s="4" t="s">
        <v>12</v>
      </c>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t="s">
        <v>11</v>
      </c>
      <c r="JF63" s="4" t="s">
        <v>50</v>
      </c>
      <c r="JG63" s="4" t="s">
        <v>11874</v>
      </c>
      <c r="JH63" s="4" t="s">
        <v>176</v>
      </c>
      <c r="JI63" s="4" t="s">
        <v>12</v>
      </c>
      <c r="JJ63" s="4" t="s">
        <v>12</v>
      </c>
      <c r="JK63" s="4" t="s">
        <v>16698</v>
      </c>
      <c r="JL63" s="4" t="s">
        <v>12</v>
      </c>
      <c r="JM63" s="4" t="s">
        <v>12</v>
      </c>
      <c r="JN63" s="4" t="s">
        <v>12</v>
      </c>
      <c r="JO63" s="4" t="s">
        <v>12</v>
      </c>
      <c r="JP63" s="4" t="s">
        <v>12</v>
      </c>
      <c r="JQ63" s="4" t="s">
        <v>12</v>
      </c>
      <c r="JR63" s="4" t="s">
        <v>12</v>
      </c>
      <c r="JS63" s="4" t="s">
        <v>12</v>
      </c>
      <c r="JT63" s="4" t="s">
        <v>176</v>
      </c>
      <c r="JU63" s="4" t="s">
        <v>12</v>
      </c>
      <c r="JV63" s="4" t="s">
        <v>12</v>
      </c>
      <c r="JW63" s="4" t="s">
        <v>12</v>
      </c>
      <c r="JX63" s="4" t="s">
        <v>12</v>
      </c>
      <c r="JY63" s="4" t="s">
        <v>12</v>
      </c>
      <c r="JZ63" s="4" t="s">
        <v>12</v>
      </c>
      <c r="KA63" s="4" t="s">
        <v>12</v>
      </c>
      <c r="KB63" s="4" t="s">
        <v>12</v>
      </c>
      <c r="KC63" s="4" t="s">
        <v>12</v>
      </c>
      <c r="KD63" s="4" t="s">
        <v>12</v>
      </c>
      <c r="KE63" s="4" t="s">
        <v>12</v>
      </c>
      <c r="KF63" s="4" t="s">
        <v>12</v>
      </c>
      <c r="KG63" s="4" t="s">
        <v>12</v>
      </c>
      <c r="KH63" s="4" t="s">
        <v>12</v>
      </c>
      <c r="KI63" s="4" t="s">
        <v>12</v>
      </c>
      <c r="KJ63" s="4" t="s">
        <v>176</v>
      </c>
      <c r="KK63" s="4" t="s">
        <v>12</v>
      </c>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t="s">
        <v>13763</v>
      </c>
      <c r="OH63" s="4" t="s">
        <v>12</v>
      </c>
      <c r="OI63" s="4" t="s">
        <v>12</v>
      </c>
      <c r="OJ63" s="4" t="s">
        <v>12</v>
      </c>
      <c r="OK63" s="4" t="s">
        <v>12</v>
      </c>
      <c r="OL63" s="4" t="s">
        <v>12</v>
      </c>
      <c r="OM63" s="4" t="s">
        <v>12</v>
      </c>
      <c r="ON63" s="4" t="s">
        <v>12</v>
      </c>
      <c r="OO63" s="4" t="s">
        <v>12</v>
      </c>
      <c r="OP63" s="4" t="s">
        <v>176</v>
      </c>
      <c r="OQ63" s="4" t="s">
        <v>176</v>
      </c>
      <c r="OR63" s="4"/>
      <c r="OS63" s="4" t="s">
        <v>11848</v>
      </c>
      <c r="OT63" s="4" t="s">
        <v>12</v>
      </c>
      <c r="OU63" s="4" t="s">
        <v>12</v>
      </c>
      <c r="OV63" s="4" t="s">
        <v>12</v>
      </c>
      <c r="OW63" s="4" t="s">
        <v>12</v>
      </c>
      <c r="OX63" s="4" t="s">
        <v>176</v>
      </c>
      <c r="OY63" s="4" t="s">
        <v>12</v>
      </c>
      <c r="OZ63" s="4" t="s">
        <v>12</v>
      </c>
      <c r="PA63" s="4"/>
      <c r="PB63" s="4" t="s">
        <v>11</v>
      </c>
      <c r="PC63" s="4" t="s">
        <v>11838</v>
      </c>
      <c r="PD63" s="4" t="s">
        <v>272</v>
      </c>
      <c r="PE63" s="4"/>
      <c r="PF63" s="4" t="s">
        <v>11958</v>
      </c>
      <c r="PG63" s="4" t="s">
        <v>12</v>
      </c>
      <c r="PH63" s="4" t="s">
        <v>12</v>
      </c>
      <c r="PI63" s="4" t="s">
        <v>12</v>
      </c>
      <c r="PJ63" s="4" t="s">
        <v>12</v>
      </c>
      <c r="PK63" s="4" t="s">
        <v>12</v>
      </c>
      <c r="PL63" s="4" t="s">
        <v>12</v>
      </c>
      <c r="PM63" s="4" t="s">
        <v>12</v>
      </c>
      <c r="PN63" s="4" t="s">
        <v>12</v>
      </c>
      <c r="PO63" s="4" t="s">
        <v>12</v>
      </c>
      <c r="PP63" s="4" t="s">
        <v>176</v>
      </c>
      <c r="PQ63" s="4" t="s">
        <v>176</v>
      </c>
      <c r="PR63" s="4"/>
      <c r="PS63" s="4" t="s">
        <v>179</v>
      </c>
      <c r="PT63" s="4"/>
      <c r="PU63" s="4" t="s">
        <v>180</v>
      </c>
      <c r="PV63" s="4"/>
      <c r="PW63" s="4" t="s">
        <v>181</v>
      </c>
      <c r="PX63" s="4"/>
      <c r="PY63" s="4" t="s">
        <v>11886</v>
      </c>
      <c r="PZ63" s="4" t="s">
        <v>176</v>
      </c>
      <c r="QA63" s="4" t="s">
        <v>176</v>
      </c>
      <c r="QB63" s="4" t="s">
        <v>176</v>
      </c>
      <c r="QC63" s="4" t="s">
        <v>176</v>
      </c>
      <c r="QD63" s="4" t="s">
        <v>12</v>
      </c>
      <c r="QE63" s="4" t="s">
        <v>12</v>
      </c>
      <c r="QF63" s="4"/>
      <c r="QG63" s="4" t="s">
        <v>11856</v>
      </c>
      <c r="QH63" s="4" t="s">
        <v>12</v>
      </c>
      <c r="QI63" s="4" t="s">
        <v>12</v>
      </c>
      <c r="QJ63" s="4" t="s">
        <v>12</v>
      </c>
      <c r="QK63" s="4" t="s">
        <v>12</v>
      </c>
      <c r="QL63" s="4" t="s">
        <v>176</v>
      </c>
      <c r="QM63" s="4" t="s">
        <v>12</v>
      </c>
      <c r="QN63" s="4" t="s">
        <v>12</v>
      </c>
      <c r="QO63" s="4"/>
      <c r="QP63" s="4" t="s">
        <v>16938</v>
      </c>
      <c r="QQ63" s="4" t="s">
        <v>175</v>
      </c>
      <c r="QR63" s="4" t="s">
        <v>12</v>
      </c>
      <c r="QS63" s="4" t="s">
        <v>12</v>
      </c>
      <c r="QT63" s="4" t="s">
        <v>12</v>
      </c>
      <c r="QU63" s="4" t="s">
        <v>12</v>
      </c>
      <c r="QV63" s="4" t="s">
        <v>12</v>
      </c>
      <c r="QW63" s="4" t="s">
        <v>12</v>
      </c>
      <c r="QX63" s="4" t="s">
        <v>176</v>
      </c>
      <c r="QY63" s="4"/>
      <c r="QZ63" s="4"/>
      <c r="RA63" s="4" t="s">
        <v>50</v>
      </c>
      <c r="RB63" s="4" t="s">
        <v>50</v>
      </c>
      <c r="RC63" s="4" t="s">
        <v>16939</v>
      </c>
    </row>
    <row r="64" spans="1:471" x14ac:dyDescent="0.3">
      <c r="A64" s="4" t="s">
        <v>16940</v>
      </c>
      <c r="B64" s="4" t="s">
        <v>16941</v>
      </c>
      <c r="C64" s="4" t="s">
        <v>16942</v>
      </c>
      <c r="D64" s="4" t="s">
        <v>14590</v>
      </c>
      <c r="E64" s="4" t="s">
        <v>14590</v>
      </c>
      <c r="F64" s="4" t="s">
        <v>183</v>
      </c>
      <c r="G64" s="4" t="s">
        <v>11</v>
      </c>
      <c r="H64" s="4" t="s">
        <v>429</v>
      </c>
      <c r="I64" s="4" t="s">
        <v>513</v>
      </c>
      <c r="J64" s="4" t="s">
        <v>7749</v>
      </c>
      <c r="K64" s="4" t="s">
        <v>11028</v>
      </c>
      <c r="L64" s="4"/>
      <c r="M64" s="4" t="s">
        <v>11821</v>
      </c>
      <c r="N64" s="4" t="s">
        <v>11850</v>
      </c>
      <c r="O64" s="4" t="s">
        <v>50</v>
      </c>
      <c r="P64" s="4"/>
      <c r="Q64" s="4"/>
      <c r="R64" s="4"/>
      <c r="S64" s="4"/>
      <c r="T64" s="4"/>
      <c r="U64" s="4"/>
      <c r="V64" s="4"/>
      <c r="W64" s="4"/>
      <c r="X64" s="4"/>
      <c r="Y64" s="4"/>
      <c r="Z64" s="4" t="s">
        <v>50</v>
      </c>
      <c r="AA64" s="4"/>
      <c r="AB64" s="4"/>
      <c r="AC64" s="4"/>
      <c r="AD64" s="4"/>
      <c r="AE64" s="4"/>
      <c r="AF64" s="4"/>
      <c r="AG64" s="4"/>
      <c r="AH64" s="4"/>
      <c r="AI64" s="4"/>
      <c r="AJ64" s="4"/>
      <c r="AK64" s="4" t="s">
        <v>50</v>
      </c>
      <c r="AL64" s="4"/>
      <c r="AM64" s="4"/>
      <c r="AN64" s="4"/>
      <c r="AO64" s="4"/>
      <c r="AP64" s="4"/>
      <c r="AQ64" s="4"/>
      <c r="AR64" s="4"/>
      <c r="AS64" s="4"/>
      <c r="AT64" s="4"/>
      <c r="AU64" s="4"/>
      <c r="AV64" s="4" t="s">
        <v>50</v>
      </c>
      <c r="AW64" s="4"/>
      <c r="AX64" s="4"/>
      <c r="AY64" s="4"/>
      <c r="AZ64" s="4"/>
      <c r="BA64" s="4"/>
      <c r="BB64" s="4"/>
      <c r="BC64" s="4"/>
      <c r="BD64" s="4"/>
      <c r="BE64" s="4"/>
      <c r="BF64" s="4"/>
      <c r="BG64" s="4" t="s">
        <v>50</v>
      </c>
      <c r="BH64" s="4"/>
      <c r="BI64" s="4"/>
      <c r="BJ64" s="4"/>
      <c r="BK64" s="4"/>
      <c r="BL64" s="4"/>
      <c r="BM64" s="4"/>
      <c r="BN64" s="4"/>
      <c r="BO64" s="4"/>
      <c r="BP64" s="4"/>
      <c r="BQ64" s="4"/>
      <c r="BR64" s="4" t="s">
        <v>50</v>
      </c>
      <c r="BS64" s="4"/>
      <c r="BT64" s="4"/>
      <c r="BU64" s="4"/>
      <c r="BV64" s="4"/>
      <c r="BW64" s="4"/>
      <c r="BX64" s="4"/>
      <c r="BY64" s="4"/>
      <c r="BZ64" s="4"/>
      <c r="CA64" s="4"/>
      <c r="CB64" s="4"/>
      <c r="CC64" s="4" t="s">
        <v>50</v>
      </c>
      <c r="CD64" s="4"/>
      <c r="CE64" s="4"/>
      <c r="CF64" s="4"/>
      <c r="CG64" s="4"/>
      <c r="CH64" s="4"/>
      <c r="CI64" s="4"/>
      <c r="CJ64" s="4"/>
      <c r="CK64" s="4"/>
      <c r="CL64" s="4"/>
      <c r="CM64" s="4"/>
      <c r="CN64" s="4" t="s">
        <v>50</v>
      </c>
      <c r="CO64" s="4"/>
      <c r="CP64" s="4"/>
      <c r="CQ64" s="4"/>
      <c r="CR64" s="4"/>
      <c r="CS64" s="4"/>
      <c r="CT64" s="4"/>
      <c r="CU64" s="4"/>
      <c r="CV64" s="4"/>
      <c r="CW64" s="4"/>
      <c r="CX64" s="4"/>
      <c r="CY64" s="4" t="s">
        <v>50</v>
      </c>
      <c r="CZ64" s="4"/>
      <c r="DA64" s="4"/>
      <c r="DB64" s="4"/>
      <c r="DC64" s="4"/>
      <c r="DD64" s="4"/>
      <c r="DE64" s="4"/>
      <c r="DF64" s="4"/>
      <c r="DG64" s="4"/>
      <c r="DH64" s="4"/>
      <c r="DI64" s="4"/>
      <c r="DJ64" s="4" t="s">
        <v>50</v>
      </c>
      <c r="DK64" s="4"/>
      <c r="DL64" s="4"/>
      <c r="DM64" s="4"/>
      <c r="DN64" s="4"/>
      <c r="DO64" s="4"/>
      <c r="DP64" s="4"/>
      <c r="DQ64" s="4"/>
      <c r="DR64" s="4"/>
      <c r="DS64" s="4"/>
      <c r="DT64" s="4"/>
      <c r="DU64" s="4" t="s">
        <v>50</v>
      </c>
      <c r="DV64" s="4"/>
      <c r="DW64" s="4"/>
      <c r="DX64" s="4"/>
      <c r="DY64" s="4"/>
      <c r="DZ64" s="4"/>
      <c r="EA64" s="4"/>
      <c r="EB64" s="4"/>
      <c r="EC64" s="4"/>
      <c r="ED64" s="4"/>
      <c r="EE64" s="4"/>
      <c r="EF64" s="4" t="s">
        <v>50</v>
      </c>
      <c r="EG64" s="4"/>
      <c r="EH64" s="4"/>
      <c r="EI64" s="4"/>
      <c r="EJ64" s="4"/>
      <c r="EK64" s="4"/>
      <c r="EL64" s="4"/>
      <c r="EM64" s="4"/>
      <c r="EN64" s="4"/>
      <c r="EO64" s="4"/>
      <c r="EP64" s="4"/>
      <c r="EQ64" s="4" t="s">
        <v>50</v>
      </c>
      <c r="ER64" s="4"/>
      <c r="ES64" s="4"/>
      <c r="ET64" s="4"/>
      <c r="EU64" s="4"/>
      <c r="EV64" s="4"/>
      <c r="EW64" s="4"/>
      <c r="EX64" s="4"/>
      <c r="EY64" s="4"/>
      <c r="EZ64" s="4"/>
      <c r="FA64" s="4"/>
      <c r="FB64" s="4" t="s">
        <v>11</v>
      </c>
      <c r="FC64" s="4" t="s">
        <v>173</v>
      </c>
      <c r="FD64" s="4" t="s">
        <v>11</v>
      </c>
      <c r="FE64" s="4" t="s">
        <v>11</v>
      </c>
      <c r="FF64" s="4" t="s">
        <v>11889</v>
      </c>
      <c r="FG64" s="4" t="s">
        <v>11</v>
      </c>
      <c r="FH64" s="4" t="s">
        <v>12149</v>
      </c>
      <c r="FI64" s="4">
        <v>97.058823529411796</v>
      </c>
      <c r="FJ64" s="4" t="s">
        <v>11825</v>
      </c>
      <c r="FK64" s="4" t="s">
        <v>11</v>
      </c>
      <c r="FL64" s="4" t="s">
        <v>11430</v>
      </c>
      <c r="FM64" s="4" t="s">
        <v>175</v>
      </c>
      <c r="FN64" s="4" t="s">
        <v>12</v>
      </c>
      <c r="FO64" s="4" t="s">
        <v>12</v>
      </c>
      <c r="FP64" s="4" t="s">
        <v>12</v>
      </c>
      <c r="FQ64" s="4" t="s">
        <v>12</v>
      </c>
      <c r="FR64" s="4" t="s">
        <v>12</v>
      </c>
      <c r="FS64" s="4" t="s">
        <v>12</v>
      </c>
      <c r="FT64" s="4" t="s">
        <v>12</v>
      </c>
      <c r="FU64" s="4" t="s">
        <v>12</v>
      </c>
      <c r="FV64" s="4" t="s">
        <v>12</v>
      </c>
      <c r="FW64" s="4" t="s">
        <v>12</v>
      </c>
      <c r="FX64" s="4" t="s">
        <v>12</v>
      </c>
      <c r="FY64" s="4" t="s">
        <v>12</v>
      </c>
      <c r="FZ64" s="4" t="s">
        <v>12</v>
      </c>
      <c r="GA64" s="4" t="s">
        <v>12</v>
      </c>
      <c r="GB64" s="4" t="s">
        <v>176</v>
      </c>
      <c r="GC64" s="4" t="s">
        <v>12</v>
      </c>
      <c r="GD64" s="4" t="s">
        <v>12</v>
      </c>
      <c r="GE64" s="4" t="s">
        <v>12</v>
      </c>
      <c r="GF64" s="4" t="s">
        <v>11</v>
      </c>
      <c r="GG64" s="4" t="s">
        <v>173</v>
      </c>
      <c r="GH64" s="4" t="s">
        <v>11</v>
      </c>
      <c r="GI64" s="4" t="s">
        <v>11</v>
      </c>
      <c r="GJ64" s="4" t="s">
        <v>583</v>
      </c>
      <c r="GK64" s="4" t="s">
        <v>11</v>
      </c>
      <c r="GL64" s="4" t="s">
        <v>16943</v>
      </c>
      <c r="GM64" s="4">
        <v>380.17241379310298</v>
      </c>
      <c r="GN64" s="4" t="s">
        <v>11825</v>
      </c>
      <c r="GO64" s="4" t="s">
        <v>11</v>
      </c>
      <c r="GP64" s="4" t="s">
        <v>11430</v>
      </c>
      <c r="GQ64" s="4" t="s">
        <v>50</v>
      </c>
      <c r="GR64" s="4"/>
      <c r="GS64" s="4"/>
      <c r="GT64" s="4"/>
      <c r="GU64" s="4"/>
      <c r="GV64" s="4"/>
      <c r="GW64" s="4"/>
      <c r="GX64" s="4"/>
      <c r="GY64" s="4"/>
      <c r="GZ64" s="4"/>
      <c r="HA64" s="4"/>
      <c r="HB64" s="4" t="s">
        <v>50</v>
      </c>
      <c r="HC64" s="4"/>
      <c r="HD64" s="4"/>
      <c r="HE64" s="4"/>
      <c r="HF64" s="4"/>
      <c r="HG64" s="4"/>
      <c r="HH64" s="4"/>
      <c r="HI64" s="4"/>
      <c r="HJ64" s="4"/>
      <c r="HK64" s="4"/>
      <c r="HL64" s="4"/>
      <c r="HM64" s="4" t="s">
        <v>50</v>
      </c>
      <c r="HN64" s="4"/>
      <c r="HO64" s="4"/>
      <c r="HP64" s="4"/>
      <c r="HQ64" s="4"/>
      <c r="HR64" s="4"/>
      <c r="HS64" s="4"/>
      <c r="HT64" s="4"/>
      <c r="HU64" s="4"/>
      <c r="HV64" s="4"/>
      <c r="HW64" s="4"/>
      <c r="HX64" s="4" t="s">
        <v>11</v>
      </c>
      <c r="HY64" s="4" t="s">
        <v>173</v>
      </c>
      <c r="HZ64" s="4" t="s">
        <v>11</v>
      </c>
      <c r="IA64" s="4" t="s">
        <v>11</v>
      </c>
      <c r="IB64" s="4" t="s">
        <v>11829</v>
      </c>
      <c r="IC64" s="4" t="s">
        <v>11</v>
      </c>
      <c r="ID64" s="4" t="s">
        <v>16944</v>
      </c>
      <c r="IE64" s="4">
        <v>89.6</v>
      </c>
      <c r="IF64" s="4" t="s">
        <v>11825</v>
      </c>
      <c r="IG64" s="4" t="s">
        <v>11</v>
      </c>
      <c r="IH64" s="4" t="s">
        <v>11430</v>
      </c>
      <c r="II64" s="4" t="s">
        <v>11</v>
      </c>
      <c r="IJ64" s="4" t="s">
        <v>173</v>
      </c>
      <c r="IK64" s="4" t="s">
        <v>11</v>
      </c>
      <c r="IL64" s="4" t="s">
        <v>11</v>
      </c>
      <c r="IM64" s="4" t="s">
        <v>60</v>
      </c>
      <c r="IN64" s="4" t="s">
        <v>11</v>
      </c>
      <c r="IO64" s="4" t="s">
        <v>14046</v>
      </c>
      <c r="IP64" s="4">
        <v>40.3333333333333</v>
      </c>
      <c r="IQ64" s="4" t="s">
        <v>11825</v>
      </c>
      <c r="IR64" s="4" t="s">
        <v>11</v>
      </c>
      <c r="IS64" s="4" t="s">
        <v>11430</v>
      </c>
      <c r="IT64" s="4" t="s">
        <v>174</v>
      </c>
      <c r="IU64" s="4" t="s">
        <v>12</v>
      </c>
      <c r="IV64" s="4" t="s">
        <v>12</v>
      </c>
      <c r="IW64" s="4" t="s">
        <v>12</v>
      </c>
      <c r="IX64" s="4" t="s">
        <v>12</v>
      </c>
      <c r="IY64" s="4" t="s">
        <v>12</v>
      </c>
      <c r="IZ64" s="4" t="s">
        <v>12</v>
      </c>
      <c r="JA64" s="4" t="s">
        <v>12</v>
      </c>
      <c r="JB64" s="4" t="s">
        <v>12</v>
      </c>
      <c r="JC64" s="4" t="s">
        <v>176</v>
      </c>
      <c r="JD64" s="4" t="s">
        <v>12</v>
      </c>
      <c r="JE64" s="4" t="s">
        <v>50</v>
      </c>
      <c r="JF64" s="4" t="s">
        <v>11</v>
      </c>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t="s">
        <v>11835</v>
      </c>
      <c r="KN64" s="4" t="s">
        <v>176</v>
      </c>
      <c r="KO64" s="4" t="s">
        <v>12</v>
      </c>
      <c r="KP64" s="4" t="s">
        <v>12</v>
      </c>
      <c r="KQ64" s="4" t="s">
        <v>655</v>
      </c>
      <c r="KR64" s="4" t="s">
        <v>12</v>
      </c>
      <c r="KS64" s="4" t="s">
        <v>12</v>
      </c>
      <c r="KT64" s="4" t="s">
        <v>12</v>
      </c>
      <c r="KU64" s="4" t="s">
        <v>12</v>
      </c>
      <c r="KV64" s="4" t="s">
        <v>12</v>
      </c>
      <c r="KW64" s="4" t="s">
        <v>12</v>
      </c>
      <c r="KX64" s="4" t="s">
        <v>12</v>
      </c>
      <c r="KY64" s="4" t="s">
        <v>12</v>
      </c>
      <c r="KZ64" s="4" t="s">
        <v>12</v>
      </c>
      <c r="LA64" s="4" t="s">
        <v>12</v>
      </c>
      <c r="LB64" s="4" t="s">
        <v>12</v>
      </c>
      <c r="LC64" s="4" t="s">
        <v>12</v>
      </c>
      <c r="LD64" s="4" t="s">
        <v>12</v>
      </c>
      <c r="LE64" s="4" t="s">
        <v>176</v>
      </c>
      <c r="LF64" s="4" t="s">
        <v>12</v>
      </c>
      <c r="LG64" s="4" t="s">
        <v>12</v>
      </c>
      <c r="LH64" s="4" t="s">
        <v>12</v>
      </c>
      <c r="LI64" s="4" t="s">
        <v>12</v>
      </c>
      <c r="LJ64" s="4" t="s">
        <v>12</v>
      </c>
      <c r="LK64" s="4" t="s">
        <v>12</v>
      </c>
      <c r="LL64" s="4" t="s">
        <v>12</v>
      </c>
      <c r="LM64" s="4" t="s">
        <v>12</v>
      </c>
      <c r="LN64" s="4" t="s">
        <v>12</v>
      </c>
      <c r="LO64" s="4" t="s">
        <v>12</v>
      </c>
      <c r="LP64" s="4" t="s">
        <v>12</v>
      </c>
      <c r="LQ64" s="4" t="s">
        <v>12</v>
      </c>
      <c r="LR64" s="4"/>
      <c r="LS64" s="4" t="s">
        <v>11</v>
      </c>
      <c r="LT64" s="4" t="s">
        <v>11</v>
      </c>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t="s">
        <v>11835</v>
      </c>
      <c r="NB64" s="4" t="s">
        <v>176</v>
      </c>
      <c r="NC64" s="4" t="s">
        <v>12</v>
      </c>
      <c r="ND64" s="4" t="s">
        <v>12</v>
      </c>
      <c r="NE64" s="4" t="s">
        <v>399</v>
      </c>
      <c r="NF64" s="4" t="s">
        <v>12</v>
      </c>
      <c r="NG64" s="4" t="s">
        <v>12</v>
      </c>
      <c r="NH64" s="4" t="s">
        <v>12</v>
      </c>
      <c r="NI64" s="4" t="s">
        <v>12</v>
      </c>
      <c r="NJ64" s="4" t="s">
        <v>12</v>
      </c>
      <c r="NK64" s="4" t="s">
        <v>12</v>
      </c>
      <c r="NL64" s="4" t="s">
        <v>12</v>
      </c>
      <c r="NM64" s="4" t="s">
        <v>12</v>
      </c>
      <c r="NN64" s="4" t="s">
        <v>176</v>
      </c>
      <c r="NO64" s="4" t="s">
        <v>12</v>
      </c>
      <c r="NP64" s="4" t="s">
        <v>12</v>
      </c>
      <c r="NQ64" s="4" t="s">
        <v>12</v>
      </c>
      <c r="NR64" s="4" t="s">
        <v>12</v>
      </c>
      <c r="NS64" s="4" t="s">
        <v>12</v>
      </c>
      <c r="NT64" s="4" t="s">
        <v>12</v>
      </c>
      <c r="NU64" s="4" t="s">
        <v>12</v>
      </c>
      <c r="NV64" s="4" t="s">
        <v>12</v>
      </c>
      <c r="NW64" s="4" t="s">
        <v>12</v>
      </c>
      <c r="NX64" s="4" t="s">
        <v>12</v>
      </c>
      <c r="NY64" s="4" t="s">
        <v>12</v>
      </c>
      <c r="NZ64" s="4" t="s">
        <v>12</v>
      </c>
      <c r="OA64" s="4" t="s">
        <v>12</v>
      </c>
      <c r="OB64" s="4" t="s">
        <v>12</v>
      </c>
      <c r="OC64" s="4" t="s">
        <v>12</v>
      </c>
      <c r="OD64" s="4" t="s">
        <v>12</v>
      </c>
      <c r="OE64" s="4" t="s">
        <v>12</v>
      </c>
      <c r="OF64" s="4"/>
      <c r="OG64" s="4" t="s">
        <v>11853</v>
      </c>
      <c r="OH64" s="4" t="s">
        <v>176</v>
      </c>
      <c r="OI64" s="4" t="s">
        <v>12</v>
      </c>
      <c r="OJ64" s="4" t="s">
        <v>12</v>
      </c>
      <c r="OK64" s="4" t="s">
        <v>12</v>
      </c>
      <c r="OL64" s="4" t="s">
        <v>12</v>
      </c>
      <c r="OM64" s="4" t="s">
        <v>12</v>
      </c>
      <c r="ON64" s="4" t="s">
        <v>12</v>
      </c>
      <c r="OO64" s="4" t="s">
        <v>12</v>
      </c>
      <c r="OP64" s="4" t="s">
        <v>12</v>
      </c>
      <c r="OQ64" s="4" t="s">
        <v>12</v>
      </c>
      <c r="OR64" s="4"/>
      <c r="OS64" s="4" t="s">
        <v>11837</v>
      </c>
      <c r="OT64" s="4" t="s">
        <v>12</v>
      </c>
      <c r="OU64" s="4" t="s">
        <v>12</v>
      </c>
      <c r="OV64" s="4" t="s">
        <v>176</v>
      </c>
      <c r="OW64" s="4" t="s">
        <v>12</v>
      </c>
      <c r="OX64" s="4" t="s">
        <v>176</v>
      </c>
      <c r="OY64" s="4" t="s">
        <v>12</v>
      </c>
      <c r="OZ64" s="4" t="s">
        <v>12</v>
      </c>
      <c r="PA64" s="4"/>
      <c r="PB64" s="4" t="s">
        <v>11</v>
      </c>
      <c r="PC64" s="4" t="s">
        <v>11838</v>
      </c>
      <c r="PD64" s="4" t="s">
        <v>272</v>
      </c>
      <c r="PE64" s="4"/>
      <c r="PF64" s="4" t="s">
        <v>177</v>
      </c>
      <c r="PG64" s="4" t="s">
        <v>176</v>
      </c>
      <c r="PH64" s="4" t="s">
        <v>12</v>
      </c>
      <c r="PI64" s="4" t="s">
        <v>12</v>
      </c>
      <c r="PJ64" s="4" t="s">
        <v>12</v>
      </c>
      <c r="PK64" s="4" t="s">
        <v>12</v>
      </c>
      <c r="PL64" s="4" t="s">
        <v>12</v>
      </c>
      <c r="PM64" s="4" t="s">
        <v>12</v>
      </c>
      <c r="PN64" s="4" t="s">
        <v>12</v>
      </c>
      <c r="PO64" s="4" t="s">
        <v>12</v>
      </c>
      <c r="PP64" s="4" t="s">
        <v>12</v>
      </c>
      <c r="PQ64" s="4" t="s">
        <v>12</v>
      </c>
      <c r="PR64" s="4"/>
      <c r="PS64" s="4" t="s">
        <v>179</v>
      </c>
      <c r="PT64" s="4"/>
      <c r="PU64" s="4" t="s">
        <v>180</v>
      </c>
      <c r="PV64" s="4"/>
      <c r="PW64" s="4" t="s">
        <v>181</v>
      </c>
      <c r="PX64" s="4"/>
      <c r="PY64" s="4" t="s">
        <v>11886</v>
      </c>
      <c r="PZ64" s="4" t="s">
        <v>176</v>
      </c>
      <c r="QA64" s="4" t="s">
        <v>176</v>
      </c>
      <c r="QB64" s="4" t="s">
        <v>176</v>
      </c>
      <c r="QC64" s="4" t="s">
        <v>176</v>
      </c>
      <c r="QD64" s="4" t="s">
        <v>12</v>
      </c>
      <c r="QE64" s="4" t="s">
        <v>12</v>
      </c>
      <c r="QF64" s="4"/>
      <c r="QG64" s="4" t="s">
        <v>11856</v>
      </c>
      <c r="QH64" s="4" t="s">
        <v>12</v>
      </c>
      <c r="QI64" s="4" t="s">
        <v>12</v>
      </c>
      <c r="QJ64" s="4" t="s">
        <v>12</v>
      </c>
      <c r="QK64" s="4" t="s">
        <v>12</v>
      </c>
      <c r="QL64" s="4" t="s">
        <v>176</v>
      </c>
      <c r="QM64" s="4" t="s">
        <v>12</v>
      </c>
      <c r="QN64" s="4" t="s">
        <v>12</v>
      </c>
      <c r="QO64" s="4"/>
      <c r="QP64" s="4" t="s">
        <v>16938</v>
      </c>
      <c r="QQ64" s="4" t="s">
        <v>175</v>
      </c>
      <c r="QR64" s="4" t="s">
        <v>12</v>
      </c>
      <c r="QS64" s="4" t="s">
        <v>12</v>
      </c>
      <c r="QT64" s="4" t="s">
        <v>12</v>
      </c>
      <c r="QU64" s="4" t="s">
        <v>12</v>
      </c>
      <c r="QV64" s="4" t="s">
        <v>12</v>
      </c>
      <c r="QW64" s="4" t="s">
        <v>12</v>
      </c>
      <c r="QX64" s="4" t="s">
        <v>176</v>
      </c>
      <c r="QY64" s="4"/>
      <c r="QZ64" s="4"/>
      <c r="RA64" s="4" t="s">
        <v>11</v>
      </c>
      <c r="RB64" s="4" t="s">
        <v>50</v>
      </c>
      <c r="RC64" s="4" t="s">
        <v>16945</v>
      </c>
    </row>
    <row r="65" spans="1:471" x14ac:dyDescent="0.3">
      <c r="A65" s="4" t="s">
        <v>16946</v>
      </c>
      <c r="B65" s="4" t="s">
        <v>16947</v>
      </c>
      <c r="C65" s="4" t="s">
        <v>16948</v>
      </c>
      <c r="D65" s="4" t="s">
        <v>14590</v>
      </c>
      <c r="E65" s="4" t="s">
        <v>14590</v>
      </c>
      <c r="F65" s="4" t="s">
        <v>183</v>
      </c>
      <c r="G65" s="4" t="s">
        <v>11</v>
      </c>
      <c r="H65" s="4" t="s">
        <v>429</v>
      </c>
      <c r="I65" s="4" t="s">
        <v>513</v>
      </c>
      <c r="J65" s="4" t="s">
        <v>7749</v>
      </c>
      <c r="K65" s="4" t="s">
        <v>11028</v>
      </c>
      <c r="L65" s="4"/>
      <c r="M65" s="4" t="s">
        <v>11821</v>
      </c>
      <c r="N65" s="4" t="s">
        <v>11822</v>
      </c>
      <c r="O65" s="4" t="s">
        <v>11</v>
      </c>
      <c r="P65" s="4" t="s">
        <v>173</v>
      </c>
      <c r="Q65" s="4" t="s">
        <v>50</v>
      </c>
      <c r="R65" s="4" t="s">
        <v>11</v>
      </c>
      <c r="S65" s="4" t="s">
        <v>11415</v>
      </c>
      <c r="T65" s="4" t="s">
        <v>11</v>
      </c>
      <c r="U65" s="4" t="s">
        <v>203</v>
      </c>
      <c r="V65" s="4">
        <v>25</v>
      </c>
      <c r="W65" s="4" t="s">
        <v>11952</v>
      </c>
      <c r="X65" s="4" t="s">
        <v>11</v>
      </c>
      <c r="Y65" s="4" t="s">
        <v>176</v>
      </c>
      <c r="Z65" s="4" t="s">
        <v>11</v>
      </c>
      <c r="AA65" s="4" t="s">
        <v>173</v>
      </c>
      <c r="AB65" s="4" t="s">
        <v>50</v>
      </c>
      <c r="AC65" s="4" t="s">
        <v>11</v>
      </c>
      <c r="AD65" s="4" t="s">
        <v>176</v>
      </c>
      <c r="AE65" s="4" t="s">
        <v>11</v>
      </c>
      <c r="AF65" s="4" t="s">
        <v>16949</v>
      </c>
      <c r="AG65" s="4">
        <v>64</v>
      </c>
      <c r="AH65" s="4" t="s">
        <v>11824</v>
      </c>
      <c r="AI65" s="4" t="s">
        <v>11</v>
      </c>
      <c r="AJ65" s="4" t="s">
        <v>11433</v>
      </c>
      <c r="AK65" s="4" t="s">
        <v>11</v>
      </c>
      <c r="AL65" s="4" t="s">
        <v>173</v>
      </c>
      <c r="AM65" s="4" t="s">
        <v>50</v>
      </c>
      <c r="AN65" s="4" t="s">
        <v>11</v>
      </c>
      <c r="AO65" s="4" t="s">
        <v>11419</v>
      </c>
      <c r="AP65" s="4" t="s">
        <v>11</v>
      </c>
      <c r="AQ65" s="4" t="s">
        <v>11843</v>
      </c>
      <c r="AR65" s="4">
        <v>33</v>
      </c>
      <c r="AS65" s="4" t="s">
        <v>11825</v>
      </c>
      <c r="AT65" s="4" t="s">
        <v>11</v>
      </c>
      <c r="AU65" s="4" t="s">
        <v>11433</v>
      </c>
      <c r="AV65" s="4" t="s">
        <v>11</v>
      </c>
      <c r="AW65" s="4" t="s">
        <v>173</v>
      </c>
      <c r="AX65" s="4" t="s">
        <v>50</v>
      </c>
      <c r="AY65" s="4" t="s">
        <v>11</v>
      </c>
      <c r="AZ65" s="4" t="s">
        <v>176</v>
      </c>
      <c r="BA65" s="4" t="s">
        <v>11</v>
      </c>
      <c r="BB65" s="4" t="s">
        <v>11826</v>
      </c>
      <c r="BC65" s="4">
        <v>13</v>
      </c>
      <c r="BD65" s="4" t="s">
        <v>11825</v>
      </c>
      <c r="BE65" s="4" t="s">
        <v>11</v>
      </c>
      <c r="BF65" s="4" t="s">
        <v>11433</v>
      </c>
      <c r="BG65" s="4" t="s">
        <v>11</v>
      </c>
      <c r="BH65" s="4" t="s">
        <v>173</v>
      </c>
      <c r="BI65" s="4" t="s">
        <v>50</v>
      </c>
      <c r="BJ65" s="4" t="s">
        <v>11</v>
      </c>
      <c r="BK65" s="4" t="s">
        <v>176</v>
      </c>
      <c r="BL65" s="4" t="s">
        <v>11</v>
      </c>
      <c r="BM65" s="4" t="s">
        <v>11951</v>
      </c>
      <c r="BN65" s="4">
        <v>14</v>
      </c>
      <c r="BO65" s="4" t="s">
        <v>11825</v>
      </c>
      <c r="BP65" s="4" t="s">
        <v>11</v>
      </c>
      <c r="BQ65" s="4" t="s">
        <v>11433</v>
      </c>
      <c r="BR65" s="4" t="s">
        <v>11</v>
      </c>
      <c r="BS65" s="4" t="s">
        <v>173</v>
      </c>
      <c r="BT65" s="4" t="s">
        <v>50</v>
      </c>
      <c r="BU65" s="4" t="s">
        <v>11</v>
      </c>
      <c r="BV65" s="4" t="s">
        <v>176</v>
      </c>
      <c r="BW65" s="4" t="s">
        <v>11</v>
      </c>
      <c r="BX65" s="4" t="s">
        <v>11913</v>
      </c>
      <c r="BY65" s="4">
        <v>17</v>
      </c>
      <c r="BZ65" s="4" t="s">
        <v>11825</v>
      </c>
      <c r="CA65" s="4" t="s">
        <v>11</v>
      </c>
      <c r="CB65" s="4" t="s">
        <v>11433</v>
      </c>
      <c r="CC65" s="4" t="s">
        <v>11</v>
      </c>
      <c r="CD65" s="4" t="s">
        <v>173</v>
      </c>
      <c r="CE65" s="4" t="s">
        <v>50</v>
      </c>
      <c r="CF65" s="4" t="s">
        <v>11</v>
      </c>
      <c r="CG65" s="4" t="s">
        <v>176</v>
      </c>
      <c r="CH65" s="4" t="s">
        <v>11</v>
      </c>
      <c r="CI65" s="4" t="s">
        <v>11397</v>
      </c>
      <c r="CJ65" s="4">
        <v>15</v>
      </c>
      <c r="CK65" s="4" t="s">
        <v>11825</v>
      </c>
      <c r="CL65" s="4" t="s">
        <v>11</v>
      </c>
      <c r="CM65" s="4" t="s">
        <v>11433</v>
      </c>
      <c r="CN65" s="4" t="s">
        <v>11</v>
      </c>
      <c r="CO65" s="4" t="s">
        <v>243</v>
      </c>
      <c r="CP65" s="4" t="s">
        <v>50</v>
      </c>
      <c r="CQ65" s="4" t="s">
        <v>11</v>
      </c>
      <c r="CR65" s="4" t="s">
        <v>176</v>
      </c>
      <c r="CS65" s="4" t="s">
        <v>11</v>
      </c>
      <c r="CT65" s="4" t="s">
        <v>11448</v>
      </c>
      <c r="CU65" s="4">
        <v>100</v>
      </c>
      <c r="CV65" s="4" t="s">
        <v>11824</v>
      </c>
      <c r="CW65" s="4" t="s">
        <v>11</v>
      </c>
      <c r="CX65" s="4" t="s">
        <v>11433</v>
      </c>
      <c r="CY65" s="4" t="s">
        <v>11</v>
      </c>
      <c r="CZ65" s="4" t="s">
        <v>173</v>
      </c>
      <c r="DA65" s="4" t="s">
        <v>50</v>
      </c>
      <c r="DB65" s="4" t="s">
        <v>11</v>
      </c>
      <c r="DC65" s="4" t="s">
        <v>176</v>
      </c>
      <c r="DD65" s="4" t="s">
        <v>11</v>
      </c>
      <c r="DE65" s="4" t="s">
        <v>85</v>
      </c>
      <c r="DF65" s="4">
        <v>40.5</v>
      </c>
      <c r="DG65" s="4" t="s">
        <v>11825</v>
      </c>
      <c r="DH65" s="4" t="s">
        <v>11</v>
      </c>
      <c r="DI65" s="4" t="s">
        <v>11433</v>
      </c>
      <c r="DJ65" s="4" t="s">
        <v>11</v>
      </c>
      <c r="DK65" s="4" t="s">
        <v>173</v>
      </c>
      <c r="DL65" s="4" t="s">
        <v>50</v>
      </c>
      <c r="DM65" s="4" t="s">
        <v>11</v>
      </c>
      <c r="DN65" s="4" t="s">
        <v>176</v>
      </c>
      <c r="DO65" s="4" t="s">
        <v>11</v>
      </c>
      <c r="DP65" s="4" t="s">
        <v>11823</v>
      </c>
      <c r="DQ65" s="4">
        <v>18</v>
      </c>
      <c r="DR65" s="4" t="s">
        <v>11844</v>
      </c>
      <c r="DS65" s="4" t="s">
        <v>11</v>
      </c>
      <c r="DT65" s="4" t="s">
        <v>11433</v>
      </c>
      <c r="DU65" s="4" t="s">
        <v>11</v>
      </c>
      <c r="DV65" s="4" t="s">
        <v>173</v>
      </c>
      <c r="DW65" s="4" t="s">
        <v>11</v>
      </c>
      <c r="DX65" s="4" t="s">
        <v>11</v>
      </c>
      <c r="DY65" s="4" t="s">
        <v>176</v>
      </c>
      <c r="DZ65" s="4" t="s">
        <v>11</v>
      </c>
      <c r="EA65" s="4" t="s">
        <v>218</v>
      </c>
      <c r="EB65" s="4">
        <v>50</v>
      </c>
      <c r="EC65" s="4" t="s">
        <v>11844</v>
      </c>
      <c r="ED65" s="4" t="s">
        <v>11</v>
      </c>
      <c r="EE65" s="4" t="s">
        <v>11433</v>
      </c>
      <c r="EF65" s="4" t="s">
        <v>11</v>
      </c>
      <c r="EG65" s="4" t="s">
        <v>173</v>
      </c>
      <c r="EH65" s="4" t="s">
        <v>50</v>
      </c>
      <c r="EI65" s="4" t="s">
        <v>11</v>
      </c>
      <c r="EJ65" s="4" t="s">
        <v>176</v>
      </c>
      <c r="EK65" s="4" t="s">
        <v>11</v>
      </c>
      <c r="EL65" s="4" t="s">
        <v>203</v>
      </c>
      <c r="EM65" s="4">
        <v>25</v>
      </c>
      <c r="EN65" s="4" t="s">
        <v>11825</v>
      </c>
      <c r="EO65" s="4" t="s">
        <v>11</v>
      </c>
      <c r="EP65" s="4" t="s">
        <v>11433</v>
      </c>
      <c r="EQ65" s="4" t="s">
        <v>11</v>
      </c>
      <c r="ER65" s="4" t="s">
        <v>173</v>
      </c>
      <c r="ES65" s="4" t="s">
        <v>50</v>
      </c>
      <c r="ET65" s="4" t="s">
        <v>11</v>
      </c>
      <c r="EU65" s="4" t="s">
        <v>97</v>
      </c>
      <c r="EV65" s="4" t="s">
        <v>11</v>
      </c>
      <c r="EW65" s="4" t="s">
        <v>11858</v>
      </c>
      <c r="EX65" s="4">
        <v>12</v>
      </c>
      <c r="EY65" s="4" t="s">
        <v>11825</v>
      </c>
      <c r="EZ65" s="4" t="s">
        <v>11</v>
      </c>
      <c r="FA65" s="4" t="s">
        <v>11433</v>
      </c>
      <c r="FB65" s="4" t="s">
        <v>50</v>
      </c>
      <c r="FC65" s="4"/>
      <c r="FD65" s="4"/>
      <c r="FE65" s="4"/>
      <c r="FF65" s="4"/>
      <c r="FG65" s="4"/>
      <c r="FH65" s="4"/>
      <c r="FI65" s="4"/>
      <c r="FJ65" s="4"/>
      <c r="FK65" s="4"/>
      <c r="FL65" s="4"/>
      <c r="FM65" s="4" t="s">
        <v>16950</v>
      </c>
      <c r="FN65" s="4" t="s">
        <v>12</v>
      </c>
      <c r="FO65" s="4" t="s">
        <v>176</v>
      </c>
      <c r="FP65" s="4" t="s">
        <v>12</v>
      </c>
      <c r="FQ65" s="4" t="s">
        <v>12</v>
      </c>
      <c r="FR65" s="4" t="s">
        <v>176</v>
      </c>
      <c r="FS65" s="4" t="s">
        <v>176</v>
      </c>
      <c r="FT65" s="4" t="s">
        <v>12</v>
      </c>
      <c r="FU65" s="4" t="s">
        <v>12</v>
      </c>
      <c r="FV65" s="4" t="s">
        <v>12</v>
      </c>
      <c r="FW65" s="4" t="s">
        <v>12</v>
      </c>
      <c r="FX65" s="4" t="s">
        <v>12</v>
      </c>
      <c r="FY65" s="4" t="s">
        <v>12</v>
      </c>
      <c r="FZ65" s="4" t="s">
        <v>12</v>
      </c>
      <c r="GA65" s="4" t="s">
        <v>12</v>
      </c>
      <c r="GB65" s="4" t="s">
        <v>12</v>
      </c>
      <c r="GC65" s="4" t="s">
        <v>12</v>
      </c>
      <c r="GD65" s="4" t="s">
        <v>12</v>
      </c>
      <c r="GE65" s="4" t="s">
        <v>12</v>
      </c>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t="s">
        <v>50</v>
      </c>
      <c r="JF65" s="4" t="s">
        <v>50</v>
      </c>
      <c r="JG65" s="4" t="s">
        <v>11874</v>
      </c>
      <c r="JH65" s="4" t="s">
        <v>176</v>
      </c>
      <c r="JI65" s="4" t="s">
        <v>12</v>
      </c>
      <c r="JJ65" s="4" t="s">
        <v>12</v>
      </c>
      <c r="JK65" s="4" t="s">
        <v>399</v>
      </c>
      <c r="JL65" s="4" t="s">
        <v>12</v>
      </c>
      <c r="JM65" s="4" t="s">
        <v>12</v>
      </c>
      <c r="JN65" s="4" t="s">
        <v>12</v>
      </c>
      <c r="JO65" s="4" t="s">
        <v>12</v>
      </c>
      <c r="JP65" s="4" t="s">
        <v>12</v>
      </c>
      <c r="JQ65" s="4" t="s">
        <v>12</v>
      </c>
      <c r="JR65" s="4" t="s">
        <v>12</v>
      </c>
      <c r="JS65" s="4" t="s">
        <v>12</v>
      </c>
      <c r="JT65" s="4" t="s">
        <v>176</v>
      </c>
      <c r="JU65" s="4" t="s">
        <v>12</v>
      </c>
      <c r="JV65" s="4" t="s">
        <v>12</v>
      </c>
      <c r="JW65" s="4" t="s">
        <v>12</v>
      </c>
      <c r="JX65" s="4" t="s">
        <v>12</v>
      </c>
      <c r="JY65" s="4" t="s">
        <v>12</v>
      </c>
      <c r="JZ65" s="4" t="s">
        <v>12</v>
      </c>
      <c r="KA65" s="4" t="s">
        <v>12</v>
      </c>
      <c r="KB65" s="4" t="s">
        <v>12</v>
      </c>
      <c r="KC65" s="4" t="s">
        <v>12</v>
      </c>
      <c r="KD65" s="4" t="s">
        <v>12</v>
      </c>
      <c r="KE65" s="4" t="s">
        <v>12</v>
      </c>
      <c r="KF65" s="4" t="s">
        <v>12</v>
      </c>
      <c r="KG65" s="4" t="s">
        <v>12</v>
      </c>
      <c r="KH65" s="4" t="s">
        <v>12</v>
      </c>
      <c r="KI65" s="4" t="s">
        <v>12</v>
      </c>
      <c r="KJ65" s="4" t="s">
        <v>12</v>
      </c>
      <c r="KK65" s="4" t="s">
        <v>12</v>
      </c>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t="s">
        <v>11853</v>
      </c>
      <c r="OH65" s="4" t="s">
        <v>176</v>
      </c>
      <c r="OI65" s="4" t="s">
        <v>12</v>
      </c>
      <c r="OJ65" s="4" t="s">
        <v>12</v>
      </c>
      <c r="OK65" s="4" t="s">
        <v>12</v>
      </c>
      <c r="OL65" s="4" t="s">
        <v>12</v>
      </c>
      <c r="OM65" s="4" t="s">
        <v>12</v>
      </c>
      <c r="ON65" s="4" t="s">
        <v>12</v>
      </c>
      <c r="OO65" s="4" t="s">
        <v>12</v>
      </c>
      <c r="OP65" s="4" t="s">
        <v>12</v>
      </c>
      <c r="OQ65" s="4" t="s">
        <v>12</v>
      </c>
      <c r="OR65" s="4"/>
      <c r="OS65" s="4" t="s">
        <v>11892</v>
      </c>
      <c r="OT65" s="4" t="s">
        <v>176</v>
      </c>
      <c r="OU65" s="4" t="s">
        <v>12</v>
      </c>
      <c r="OV65" s="4" t="s">
        <v>12</v>
      </c>
      <c r="OW65" s="4" t="s">
        <v>12</v>
      </c>
      <c r="OX65" s="4" t="s">
        <v>12</v>
      </c>
      <c r="OY65" s="4" t="s">
        <v>12</v>
      </c>
      <c r="OZ65" s="4" t="s">
        <v>12</v>
      </c>
      <c r="PA65" s="4"/>
      <c r="PB65" s="4" t="s">
        <v>11</v>
      </c>
      <c r="PC65" s="4" t="s">
        <v>11838</v>
      </c>
      <c r="PD65" s="4" t="s">
        <v>272</v>
      </c>
      <c r="PE65" s="4"/>
      <c r="PF65" s="4" t="s">
        <v>11958</v>
      </c>
      <c r="PG65" s="4" t="s">
        <v>12</v>
      </c>
      <c r="PH65" s="4" t="s">
        <v>12</v>
      </c>
      <c r="PI65" s="4" t="s">
        <v>12</v>
      </c>
      <c r="PJ65" s="4" t="s">
        <v>12</v>
      </c>
      <c r="PK65" s="4" t="s">
        <v>12</v>
      </c>
      <c r="PL65" s="4" t="s">
        <v>12</v>
      </c>
      <c r="PM65" s="4" t="s">
        <v>12</v>
      </c>
      <c r="PN65" s="4" t="s">
        <v>12</v>
      </c>
      <c r="PO65" s="4" t="s">
        <v>12</v>
      </c>
      <c r="PP65" s="4" t="s">
        <v>176</v>
      </c>
      <c r="PQ65" s="4" t="s">
        <v>176</v>
      </c>
      <c r="PR65" s="4"/>
      <c r="PS65" s="4" t="s">
        <v>179</v>
      </c>
      <c r="PT65" s="4"/>
      <c r="PU65" s="4" t="s">
        <v>180</v>
      </c>
      <c r="PV65" s="4"/>
      <c r="PW65" s="4" t="s">
        <v>181</v>
      </c>
      <c r="PX65" s="4"/>
      <c r="PY65" s="4" t="s">
        <v>11886</v>
      </c>
      <c r="PZ65" s="4" t="s">
        <v>176</v>
      </c>
      <c r="QA65" s="4" t="s">
        <v>176</v>
      </c>
      <c r="QB65" s="4" t="s">
        <v>176</v>
      </c>
      <c r="QC65" s="4" t="s">
        <v>176</v>
      </c>
      <c r="QD65" s="4" t="s">
        <v>12</v>
      </c>
      <c r="QE65" s="4" t="s">
        <v>12</v>
      </c>
      <c r="QF65" s="4"/>
      <c r="QG65" s="4" t="s">
        <v>175</v>
      </c>
      <c r="QH65" s="4" t="s">
        <v>12</v>
      </c>
      <c r="QI65" s="4" t="s">
        <v>12</v>
      </c>
      <c r="QJ65" s="4" t="s">
        <v>12</v>
      </c>
      <c r="QK65" s="4" t="s">
        <v>12</v>
      </c>
      <c r="QL65" s="4" t="s">
        <v>12</v>
      </c>
      <c r="QM65" s="4" t="s">
        <v>12</v>
      </c>
      <c r="QN65" s="4" t="s">
        <v>176</v>
      </c>
      <c r="QO65" s="4"/>
      <c r="QP65" s="4"/>
      <c r="QQ65" s="4" t="s">
        <v>175</v>
      </c>
      <c r="QR65" s="4" t="s">
        <v>12</v>
      </c>
      <c r="QS65" s="4" t="s">
        <v>12</v>
      </c>
      <c r="QT65" s="4" t="s">
        <v>12</v>
      </c>
      <c r="QU65" s="4" t="s">
        <v>12</v>
      </c>
      <c r="QV65" s="4" t="s">
        <v>12</v>
      </c>
      <c r="QW65" s="4" t="s">
        <v>12</v>
      </c>
      <c r="QX65" s="4" t="s">
        <v>176</v>
      </c>
      <c r="QY65" s="4"/>
      <c r="QZ65" s="4"/>
      <c r="RA65" s="4" t="s">
        <v>50</v>
      </c>
      <c r="RB65" s="4" t="s">
        <v>50</v>
      </c>
      <c r="RC65" s="4" t="s">
        <v>16951</v>
      </c>
    </row>
    <row r="66" spans="1:471" x14ac:dyDescent="0.3">
      <c r="A66" s="4" t="s">
        <v>16952</v>
      </c>
      <c r="B66" s="4" t="s">
        <v>16953</v>
      </c>
      <c r="C66" s="4" t="s">
        <v>16954</v>
      </c>
      <c r="D66" s="4" t="s">
        <v>14590</v>
      </c>
      <c r="E66" s="4" t="s">
        <v>14590</v>
      </c>
      <c r="F66" s="4" t="s">
        <v>183</v>
      </c>
      <c r="G66" s="4" t="s">
        <v>11</v>
      </c>
      <c r="H66" s="4" t="s">
        <v>429</v>
      </c>
      <c r="I66" s="4" t="s">
        <v>513</v>
      </c>
      <c r="J66" s="4" t="s">
        <v>7749</v>
      </c>
      <c r="K66" s="4" t="s">
        <v>11028</v>
      </c>
      <c r="L66" s="4"/>
      <c r="M66" s="4" t="s">
        <v>11821</v>
      </c>
      <c r="N66" s="4" t="s">
        <v>11850</v>
      </c>
      <c r="O66" s="4" t="s">
        <v>11</v>
      </c>
      <c r="P66" s="4" t="s">
        <v>173</v>
      </c>
      <c r="Q66" s="4" t="s">
        <v>11</v>
      </c>
      <c r="R66" s="4" t="s">
        <v>11</v>
      </c>
      <c r="S66" s="4" t="s">
        <v>11857</v>
      </c>
      <c r="T66" s="4" t="s">
        <v>11</v>
      </c>
      <c r="U66" s="4" t="s">
        <v>11913</v>
      </c>
      <c r="V66" s="4">
        <v>21.25</v>
      </c>
      <c r="W66" s="4" t="s">
        <v>11952</v>
      </c>
      <c r="X66" s="4" t="s">
        <v>11</v>
      </c>
      <c r="Y66" s="4" t="s">
        <v>176</v>
      </c>
      <c r="Z66" s="4" t="s">
        <v>11</v>
      </c>
      <c r="AA66" s="4" t="s">
        <v>173</v>
      </c>
      <c r="AB66" s="4" t="s">
        <v>11</v>
      </c>
      <c r="AC66" s="4" t="s">
        <v>11</v>
      </c>
      <c r="AD66" s="4" t="s">
        <v>176</v>
      </c>
      <c r="AE66" s="4" t="s">
        <v>11</v>
      </c>
      <c r="AF66" s="4" t="s">
        <v>16615</v>
      </c>
      <c r="AG66" s="4">
        <v>55.9</v>
      </c>
      <c r="AH66" s="4" t="s">
        <v>11824</v>
      </c>
      <c r="AI66" s="4" t="s">
        <v>11</v>
      </c>
      <c r="AJ66" s="4" t="s">
        <v>176</v>
      </c>
      <c r="AK66" s="4" t="s">
        <v>11</v>
      </c>
      <c r="AL66" s="4" t="s">
        <v>173</v>
      </c>
      <c r="AM66" s="4" t="s">
        <v>11</v>
      </c>
      <c r="AN66" s="4" t="s">
        <v>11</v>
      </c>
      <c r="AO66" s="4" t="s">
        <v>11419</v>
      </c>
      <c r="AP66" s="4" t="s">
        <v>11</v>
      </c>
      <c r="AQ66" s="4" t="s">
        <v>11887</v>
      </c>
      <c r="AR66" s="4">
        <v>31</v>
      </c>
      <c r="AS66" s="4" t="s">
        <v>11824</v>
      </c>
      <c r="AT66" s="4" t="s">
        <v>11</v>
      </c>
      <c r="AU66" s="4" t="s">
        <v>176</v>
      </c>
      <c r="AV66" s="4" t="s">
        <v>11</v>
      </c>
      <c r="AW66" s="4" t="s">
        <v>173</v>
      </c>
      <c r="AX66" s="4" t="s">
        <v>11</v>
      </c>
      <c r="AY66" s="4" t="s">
        <v>11</v>
      </c>
      <c r="AZ66" s="4" t="s">
        <v>176</v>
      </c>
      <c r="BA66" s="4" t="s">
        <v>11</v>
      </c>
      <c r="BB66" s="4" t="s">
        <v>13869</v>
      </c>
      <c r="BC66" s="4">
        <v>8.25</v>
      </c>
      <c r="BD66" s="4" t="s">
        <v>11824</v>
      </c>
      <c r="BE66" s="4" t="s">
        <v>11</v>
      </c>
      <c r="BF66" s="4" t="s">
        <v>176</v>
      </c>
      <c r="BG66" s="4" t="s">
        <v>11</v>
      </c>
      <c r="BH66" s="4" t="s">
        <v>173</v>
      </c>
      <c r="BI66" s="4" t="s">
        <v>11</v>
      </c>
      <c r="BJ66" s="4" t="s">
        <v>11</v>
      </c>
      <c r="BK66" s="4" t="s">
        <v>176</v>
      </c>
      <c r="BL66" s="4" t="s">
        <v>11</v>
      </c>
      <c r="BM66" s="4" t="s">
        <v>12166</v>
      </c>
      <c r="BN66" s="4">
        <v>6.95</v>
      </c>
      <c r="BO66" s="4" t="s">
        <v>11824</v>
      </c>
      <c r="BP66" s="4" t="s">
        <v>11</v>
      </c>
      <c r="BQ66" s="4" t="s">
        <v>176</v>
      </c>
      <c r="BR66" s="4" t="s">
        <v>11</v>
      </c>
      <c r="BS66" s="4" t="s">
        <v>173</v>
      </c>
      <c r="BT66" s="4" t="s">
        <v>11</v>
      </c>
      <c r="BU66" s="4" t="s">
        <v>11</v>
      </c>
      <c r="BV66" s="4" t="s">
        <v>176</v>
      </c>
      <c r="BW66" s="4" t="s">
        <v>11</v>
      </c>
      <c r="BX66" s="4" t="s">
        <v>16616</v>
      </c>
      <c r="BY66" s="4">
        <v>13.95</v>
      </c>
      <c r="BZ66" s="4" t="s">
        <v>11824</v>
      </c>
      <c r="CA66" s="4" t="s">
        <v>11</v>
      </c>
      <c r="CB66" s="4" t="s">
        <v>176</v>
      </c>
      <c r="CC66" s="4" t="s">
        <v>11</v>
      </c>
      <c r="CD66" s="4" t="s">
        <v>173</v>
      </c>
      <c r="CE66" s="4" t="s">
        <v>11</v>
      </c>
      <c r="CF66" s="4" t="s">
        <v>11</v>
      </c>
      <c r="CG66" s="4" t="s">
        <v>176</v>
      </c>
      <c r="CH66" s="4" t="s">
        <v>11</v>
      </c>
      <c r="CI66" s="4" t="s">
        <v>12273</v>
      </c>
      <c r="CJ66" s="4">
        <v>10.89</v>
      </c>
      <c r="CK66" s="4" t="s">
        <v>11824</v>
      </c>
      <c r="CL66" s="4" t="s">
        <v>11</v>
      </c>
      <c r="CM66" s="4" t="s">
        <v>176</v>
      </c>
      <c r="CN66" s="4" t="s">
        <v>11</v>
      </c>
      <c r="CO66" s="4" t="s">
        <v>173</v>
      </c>
      <c r="CP66" s="4" t="s">
        <v>11</v>
      </c>
      <c r="CQ66" s="4" t="s">
        <v>11</v>
      </c>
      <c r="CR66" s="4" t="s">
        <v>176</v>
      </c>
      <c r="CS66" s="4" t="s">
        <v>11</v>
      </c>
      <c r="CT66" s="4" t="s">
        <v>12123</v>
      </c>
      <c r="CU66" s="4">
        <v>119</v>
      </c>
      <c r="CV66" s="4" t="s">
        <v>11824</v>
      </c>
      <c r="CW66" s="4" t="s">
        <v>11</v>
      </c>
      <c r="CX66" s="4" t="s">
        <v>176</v>
      </c>
      <c r="CY66" s="4" t="s">
        <v>11</v>
      </c>
      <c r="CZ66" s="4" t="s">
        <v>173</v>
      </c>
      <c r="DA66" s="4" t="s">
        <v>11</v>
      </c>
      <c r="DB66" s="4" t="s">
        <v>11</v>
      </c>
      <c r="DC66" s="4" t="s">
        <v>11953</v>
      </c>
      <c r="DD66" s="4" t="s">
        <v>11</v>
      </c>
      <c r="DE66" s="4" t="s">
        <v>12272</v>
      </c>
      <c r="DF66" s="4">
        <v>45.423529411764697</v>
      </c>
      <c r="DG66" s="4" t="s">
        <v>11824</v>
      </c>
      <c r="DH66" s="4" t="s">
        <v>11</v>
      </c>
      <c r="DI66" s="4" t="s">
        <v>176</v>
      </c>
      <c r="DJ66" s="4" t="s">
        <v>11</v>
      </c>
      <c r="DK66" s="4" t="s">
        <v>173</v>
      </c>
      <c r="DL66" s="4" t="s">
        <v>11</v>
      </c>
      <c r="DM66" s="4" t="s">
        <v>11</v>
      </c>
      <c r="DN66" s="4" t="s">
        <v>176</v>
      </c>
      <c r="DO66" s="4" t="s">
        <v>11</v>
      </c>
      <c r="DP66" s="4" t="s">
        <v>11904</v>
      </c>
      <c r="DQ66" s="4">
        <v>14.5</v>
      </c>
      <c r="DR66" s="4" t="s">
        <v>11824</v>
      </c>
      <c r="DS66" s="4" t="s">
        <v>11</v>
      </c>
      <c r="DT66" s="4" t="s">
        <v>176</v>
      </c>
      <c r="DU66" s="4" t="s">
        <v>11</v>
      </c>
      <c r="DV66" s="4" t="s">
        <v>173</v>
      </c>
      <c r="DW66" s="4" t="s">
        <v>11</v>
      </c>
      <c r="DX66" s="4" t="s">
        <v>11</v>
      </c>
      <c r="DY66" s="4" t="s">
        <v>176</v>
      </c>
      <c r="DZ66" s="4" t="s">
        <v>11</v>
      </c>
      <c r="EA66" s="4" t="s">
        <v>83</v>
      </c>
      <c r="EB66" s="4">
        <v>42</v>
      </c>
      <c r="EC66" s="4" t="s">
        <v>11824</v>
      </c>
      <c r="ED66" s="4" t="s">
        <v>11</v>
      </c>
      <c r="EE66" s="4" t="s">
        <v>176</v>
      </c>
      <c r="EF66" s="4" t="s">
        <v>11</v>
      </c>
      <c r="EG66" s="4" t="s">
        <v>173</v>
      </c>
      <c r="EH66" s="4" t="s">
        <v>11</v>
      </c>
      <c r="EI66" s="4" t="s">
        <v>11</v>
      </c>
      <c r="EJ66" s="4" t="s">
        <v>176</v>
      </c>
      <c r="EK66" s="4" t="s">
        <v>11</v>
      </c>
      <c r="EL66" s="4" t="s">
        <v>12356</v>
      </c>
      <c r="EM66" s="4">
        <v>22.9</v>
      </c>
      <c r="EN66" s="4" t="s">
        <v>11824</v>
      </c>
      <c r="EO66" s="4" t="s">
        <v>11</v>
      </c>
      <c r="EP66" s="4" t="s">
        <v>176</v>
      </c>
      <c r="EQ66" s="4" t="s">
        <v>11</v>
      </c>
      <c r="ER66" s="4" t="s">
        <v>173</v>
      </c>
      <c r="ES66" s="4" t="s">
        <v>11</v>
      </c>
      <c r="ET66" s="4" t="s">
        <v>11</v>
      </c>
      <c r="EU66" s="4" t="s">
        <v>97</v>
      </c>
      <c r="EV66" s="4" t="s">
        <v>11</v>
      </c>
      <c r="EW66" s="4" t="s">
        <v>12136</v>
      </c>
      <c r="EX66" s="4">
        <v>11.925000000000001</v>
      </c>
      <c r="EY66" s="4" t="s">
        <v>11824</v>
      </c>
      <c r="EZ66" s="4" t="s">
        <v>11</v>
      </c>
      <c r="FA66" s="4" t="s">
        <v>176</v>
      </c>
      <c r="FB66" s="4" t="s">
        <v>11</v>
      </c>
      <c r="FC66" s="4" t="s">
        <v>173</v>
      </c>
      <c r="FD66" s="4" t="s">
        <v>11</v>
      </c>
      <c r="FE66" s="4" t="s">
        <v>11</v>
      </c>
      <c r="FF66" s="4" t="s">
        <v>11989</v>
      </c>
      <c r="FG66" s="4" t="s">
        <v>11</v>
      </c>
      <c r="FH66" s="4" t="s">
        <v>12079</v>
      </c>
      <c r="FI66" s="4">
        <v>28.6666666666667</v>
      </c>
      <c r="FJ66" s="4" t="s">
        <v>11824</v>
      </c>
      <c r="FK66" s="4" t="s">
        <v>11</v>
      </c>
      <c r="FL66" s="4" t="s">
        <v>176</v>
      </c>
      <c r="FM66" s="4" t="s">
        <v>11987</v>
      </c>
      <c r="FN66" s="4" t="s">
        <v>12</v>
      </c>
      <c r="FO66" s="4" t="s">
        <v>176</v>
      </c>
      <c r="FP66" s="4" t="s">
        <v>12</v>
      </c>
      <c r="FQ66" s="4" t="s">
        <v>12</v>
      </c>
      <c r="FR66" s="4" t="s">
        <v>12</v>
      </c>
      <c r="FS66" s="4" t="s">
        <v>12</v>
      </c>
      <c r="FT66" s="4" t="s">
        <v>12</v>
      </c>
      <c r="FU66" s="4" t="s">
        <v>176</v>
      </c>
      <c r="FV66" s="4" t="s">
        <v>12</v>
      </c>
      <c r="FW66" s="4" t="s">
        <v>12</v>
      </c>
      <c r="FX66" s="4" t="s">
        <v>12</v>
      </c>
      <c r="FY66" s="4" t="s">
        <v>12</v>
      </c>
      <c r="FZ66" s="4" t="s">
        <v>12</v>
      </c>
      <c r="GA66" s="4" t="s">
        <v>12</v>
      </c>
      <c r="GB66" s="4" t="s">
        <v>12</v>
      </c>
      <c r="GC66" s="4" t="s">
        <v>12</v>
      </c>
      <c r="GD66" s="4" t="s">
        <v>12</v>
      </c>
      <c r="GE66" s="4" t="s">
        <v>12</v>
      </c>
      <c r="GF66" s="4" t="s">
        <v>11</v>
      </c>
      <c r="GG66" s="4" t="s">
        <v>173</v>
      </c>
      <c r="GH66" s="4" t="s">
        <v>11</v>
      </c>
      <c r="GI66" s="4" t="s">
        <v>11</v>
      </c>
      <c r="GJ66" s="4" t="s">
        <v>84</v>
      </c>
      <c r="GK66" s="4" t="s">
        <v>11</v>
      </c>
      <c r="GL66" s="4" t="s">
        <v>16955</v>
      </c>
      <c r="GM66" s="4">
        <v>381.730769230769</v>
      </c>
      <c r="GN66" s="4" t="s">
        <v>11824</v>
      </c>
      <c r="GO66" s="4" t="s">
        <v>11</v>
      </c>
      <c r="GP66" s="4" t="s">
        <v>176</v>
      </c>
      <c r="GQ66" s="4" t="s">
        <v>11</v>
      </c>
      <c r="GR66" s="4" t="s">
        <v>173</v>
      </c>
      <c r="GS66" s="4" t="s">
        <v>11</v>
      </c>
      <c r="GT66" s="4" t="s">
        <v>11</v>
      </c>
      <c r="GU66" s="4" t="s">
        <v>11846</v>
      </c>
      <c r="GV66" s="4" t="s">
        <v>11</v>
      </c>
      <c r="GW66" s="4" t="s">
        <v>13805</v>
      </c>
      <c r="GX66" s="4">
        <v>9.5769230769230802</v>
      </c>
      <c r="GY66" s="4" t="s">
        <v>11824</v>
      </c>
      <c r="GZ66" s="4" t="s">
        <v>11</v>
      </c>
      <c r="HA66" s="4" t="s">
        <v>176</v>
      </c>
      <c r="HB66" s="4" t="s">
        <v>11</v>
      </c>
      <c r="HC66" s="4" t="s">
        <v>173</v>
      </c>
      <c r="HD66" s="4" t="s">
        <v>11</v>
      </c>
      <c r="HE66" s="4" t="s">
        <v>11</v>
      </c>
      <c r="HF66" s="4" t="s">
        <v>11438</v>
      </c>
      <c r="HG66" s="4" t="s">
        <v>11</v>
      </c>
      <c r="HH66" s="4" t="s">
        <v>12136</v>
      </c>
      <c r="HI66" s="4">
        <v>15.9</v>
      </c>
      <c r="HJ66" s="4" t="s">
        <v>11824</v>
      </c>
      <c r="HK66" s="4" t="s">
        <v>11</v>
      </c>
      <c r="HL66" s="4" t="s">
        <v>176</v>
      </c>
      <c r="HM66" s="4" t="s">
        <v>11</v>
      </c>
      <c r="HN66" s="4" t="s">
        <v>173</v>
      </c>
      <c r="HO66" s="4" t="s">
        <v>11</v>
      </c>
      <c r="HP66" s="4" t="s">
        <v>11</v>
      </c>
      <c r="HQ66" s="4" t="s">
        <v>11857</v>
      </c>
      <c r="HR66" s="4" t="s">
        <v>11</v>
      </c>
      <c r="HS66" s="4" t="s">
        <v>12140</v>
      </c>
      <c r="HT66" s="4">
        <v>44.875</v>
      </c>
      <c r="HU66" s="4" t="s">
        <v>11824</v>
      </c>
      <c r="HV66" s="4" t="s">
        <v>11</v>
      </c>
      <c r="HW66" s="4" t="s">
        <v>176</v>
      </c>
      <c r="HX66" s="4" t="s">
        <v>11</v>
      </c>
      <c r="HY66" s="4" t="s">
        <v>173</v>
      </c>
      <c r="HZ66" s="4" t="s">
        <v>11</v>
      </c>
      <c r="IA66" s="4" t="s">
        <v>11</v>
      </c>
      <c r="IB66" s="4" t="s">
        <v>11448</v>
      </c>
      <c r="IC66" s="4" t="s">
        <v>11</v>
      </c>
      <c r="ID66" s="4" t="s">
        <v>12003</v>
      </c>
      <c r="IE66" s="4">
        <v>28.425000000000001</v>
      </c>
      <c r="IF66" s="4" t="s">
        <v>11824</v>
      </c>
      <c r="IG66" s="4" t="s">
        <v>11</v>
      </c>
      <c r="IH66" s="4" t="s">
        <v>176</v>
      </c>
      <c r="II66" s="4" t="s">
        <v>11</v>
      </c>
      <c r="IJ66" s="4" t="s">
        <v>173</v>
      </c>
      <c r="IK66" s="4" t="s">
        <v>11</v>
      </c>
      <c r="IL66" s="4" t="s">
        <v>11</v>
      </c>
      <c r="IM66" s="4" t="s">
        <v>63</v>
      </c>
      <c r="IN66" s="4" t="s">
        <v>11</v>
      </c>
      <c r="IO66" s="4" t="s">
        <v>13879</v>
      </c>
      <c r="IP66" s="4">
        <v>38.799999999999997</v>
      </c>
      <c r="IQ66" s="4" t="s">
        <v>11824</v>
      </c>
      <c r="IR66" s="4" t="s">
        <v>11</v>
      </c>
      <c r="IS66" s="4" t="s">
        <v>176</v>
      </c>
      <c r="IT66" s="4" t="s">
        <v>175</v>
      </c>
      <c r="IU66" s="4" t="s">
        <v>12</v>
      </c>
      <c r="IV66" s="4" t="s">
        <v>12</v>
      </c>
      <c r="IW66" s="4" t="s">
        <v>12</v>
      </c>
      <c r="IX66" s="4" t="s">
        <v>12</v>
      </c>
      <c r="IY66" s="4" t="s">
        <v>12</v>
      </c>
      <c r="IZ66" s="4" t="s">
        <v>12</v>
      </c>
      <c r="JA66" s="4" t="s">
        <v>12</v>
      </c>
      <c r="JB66" s="4" t="s">
        <v>176</v>
      </c>
      <c r="JC66" s="4" t="s">
        <v>12</v>
      </c>
      <c r="JD66" s="4" t="s">
        <v>12</v>
      </c>
      <c r="JE66" s="4" t="s">
        <v>11</v>
      </c>
      <c r="JF66" s="4" t="s">
        <v>50</v>
      </c>
      <c r="JG66" s="4" t="s">
        <v>11874</v>
      </c>
      <c r="JH66" s="4" t="s">
        <v>176</v>
      </c>
      <c r="JI66" s="4" t="s">
        <v>12</v>
      </c>
      <c r="JJ66" s="4" t="s">
        <v>12</v>
      </c>
      <c r="JK66" s="4" t="s">
        <v>399</v>
      </c>
      <c r="JL66" s="4" t="s">
        <v>12</v>
      </c>
      <c r="JM66" s="4" t="s">
        <v>12</v>
      </c>
      <c r="JN66" s="4" t="s">
        <v>12</v>
      </c>
      <c r="JO66" s="4" t="s">
        <v>12</v>
      </c>
      <c r="JP66" s="4" t="s">
        <v>12</v>
      </c>
      <c r="JQ66" s="4" t="s">
        <v>12</v>
      </c>
      <c r="JR66" s="4" t="s">
        <v>12</v>
      </c>
      <c r="JS66" s="4" t="s">
        <v>12</v>
      </c>
      <c r="JT66" s="4" t="s">
        <v>176</v>
      </c>
      <c r="JU66" s="4" t="s">
        <v>12</v>
      </c>
      <c r="JV66" s="4" t="s">
        <v>12</v>
      </c>
      <c r="JW66" s="4" t="s">
        <v>12</v>
      </c>
      <c r="JX66" s="4" t="s">
        <v>12</v>
      </c>
      <c r="JY66" s="4" t="s">
        <v>12</v>
      </c>
      <c r="JZ66" s="4" t="s">
        <v>12</v>
      </c>
      <c r="KA66" s="4" t="s">
        <v>12</v>
      </c>
      <c r="KB66" s="4" t="s">
        <v>12</v>
      </c>
      <c r="KC66" s="4" t="s">
        <v>12</v>
      </c>
      <c r="KD66" s="4" t="s">
        <v>12</v>
      </c>
      <c r="KE66" s="4" t="s">
        <v>12</v>
      </c>
      <c r="KF66" s="4" t="s">
        <v>12</v>
      </c>
      <c r="KG66" s="4" t="s">
        <v>12</v>
      </c>
      <c r="KH66" s="4" t="s">
        <v>12</v>
      </c>
      <c r="KI66" s="4" t="s">
        <v>12</v>
      </c>
      <c r="KJ66" s="4" t="s">
        <v>12</v>
      </c>
      <c r="KK66" s="4" t="s">
        <v>12</v>
      </c>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t="s">
        <v>11</v>
      </c>
      <c r="LT66" s="4" t="s">
        <v>50</v>
      </c>
      <c r="LU66" s="4" t="s">
        <v>11874</v>
      </c>
      <c r="LV66" s="4" t="s">
        <v>176</v>
      </c>
      <c r="LW66" s="4" t="s">
        <v>12</v>
      </c>
      <c r="LX66" s="4" t="s">
        <v>12</v>
      </c>
      <c r="LY66" s="4" t="s">
        <v>399</v>
      </c>
      <c r="LZ66" s="4" t="s">
        <v>12</v>
      </c>
      <c r="MA66" s="4" t="s">
        <v>12</v>
      </c>
      <c r="MB66" s="4" t="s">
        <v>12</v>
      </c>
      <c r="MC66" s="4" t="s">
        <v>12</v>
      </c>
      <c r="MD66" s="4" t="s">
        <v>12</v>
      </c>
      <c r="ME66" s="4" t="s">
        <v>12</v>
      </c>
      <c r="MF66" s="4" t="s">
        <v>12</v>
      </c>
      <c r="MG66" s="4" t="s">
        <v>12</v>
      </c>
      <c r="MH66" s="4" t="s">
        <v>176</v>
      </c>
      <c r="MI66" s="4" t="s">
        <v>12</v>
      </c>
      <c r="MJ66" s="4" t="s">
        <v>12</v>
      </c>
      <c r="MK66" s="4" t="s">
        <v>12</v>
      </c>
      <c r="ML66" s="4" t="s">
        <v>12</v>
      </c>
      <c r="MM66" s="4" t="s">
        <v>12</v>
      </c>
      <c r="MN66" s="4" t="s">
        <v>12</v>
      </c>
      <c r="MO66" s="4" t="s">
        <v>12</v>
      </c>
      <c r="MP66" s="4" t="s">
        <v>12</v>
      </c>
      <c r="MQ66" s="4" t="s">
        <v>12</v>
      </c>
      <c r="MR66" s="4" t="s">
        <v>12</v>
      </c>
      <c r="MS66" s="4" t="s">
        <v>12</v>
      </c>
      <c r="MT66" s="4" t="s">
        <v>12</v>
      </c>
      <c r="MU66" s="4" t="s">
        <v>12</v>
      </c>
      <c r="MV66" s="4" t="s">
        <v>12</v>
      </c>
      <c r="MW66" s="4" t="s">
        <v>12</v>
      </c>
      <c r="MX66" s="4" t="s">
        <v>12</v>
      </c>
      <c r="MY66" s="4" t="s">
        <v>12</v>
      </c>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t="s">
        <v>11926</v>
      </c>
      <c r="OH66" s="4" t="s">
        <v>12</v>
      </c>
      <c r="OI66" s="4" t="s">
        <v>12</v>
      </c>
      <c r="OJ66" s="4" t="s">
        <v>12</v>
      </c>
      <c r="OK66" s="4" t="s">
        <v>12</v>
      </c>
      <c r="OL66" s="4" t="s">
        <v>176</v>
      </c>
      <c r="OM66" s="4" t="s">
        <v>12</v>
      </c>
      <c r="ON66" s="4" t="s">
        <v>12</v>
      </c>
      <c r="OO66" s="4" t="s">
        <v>12</v>
      </c>
      <c r="OP66" s="4" t="s">
        <v>12</v>
      </c>
      <c r="OQ66" s="4" t="s">
        <v>12</v>
      </c>
      <c r="OR66" s="4"/>
      <c r="OS66" s="4" t="s">
        <v>11837</v>
      </c>
      <c r="OT66" s="4" t="s">
        <v>12</v>
      </c>
      <c r="OU66" s="4" t="s">
        <v>12</v>
      </c>
      <c r="OV66" s="4" t="s">
        <v>176</v>
      </c>
      <c r="OW66" s="4" t="s">
        <v>12</v>
      </c>
      <c r="OX66" s="4" t="s">
        <v>176</v>
      </c>
      <c r="OY66" s="4" t="s">
        <v>12</v>
      </c>
      <c r="OZ66" s="4" t="s">
        <v>12</v>
      </c>
      <c r="PA66" s="4"/>
      <c r="PB66" s="4" t="s">
        <v>11</v>
      </c>
      <c r="PC66" s="4" t="s">
        <v>11838</v>
      </c>
      <c r="PD66" s="4" t="s">
        <v>272</v>
      </c>
      <c r="PE66" s="4"/>
      <c r="PF66" s="4" t="s">
        <v>177</v>
      </c>
      <c r="PG66" s="4" t="s">
        <v>176</v>
      </c>
      <c r="PH66" s="4" t="s">
        <v>12</v>
      </c>
      <c r="PI66" s="4" t="s">
        <v>12</v>
      </c>
      <c r="PJ66" s="4" t="s">
        <v>12</v>
      </c>
      <c r="PK66" s="4" t="s">
        <v>12</v>
      </c>
      <c r="PL66" s="4" t="s">
        <v>12</v>
      </c>
      <c r="PM66" s="4" t="s">
        <v>12</v>
      </c>
      <c r="PN66" s="4" t="s">
        <v>12</v>
      </c>
      <c r="PO66" s="4" t="s">
        <v>12</v>
      </c>
      <c r="PP66" s="4" t="s">
        <v>12</v>
      </c>
      <c r="PQ66" s="4" t="s">
        <v>12</v>
      </c>
      <c r="PR66" s="4"/>
      <c r="PS66" s="4" t="s">
        <v>179</v>
      </c>
      <c r="PT66" s="4"/>
      <c r="PU66" s="4" t="s">
        <v>180</v>
      </c>
      <c r="PV66" s="4"/>
      <c r="PW66" s="4" t="s">
        <v>181</v>
      </c>
      <c r="PX66" s="4"/>
      <c r="PY66" s="4" t="s">
        <v>11886</v>
      </c>
      <c r="PZ66" s="4" t="s">
        <v>176</v>
      </c>
      <c r="QA66" s="4" t="s">
        <v>176</v>
      </c>
      <c r="QB66" s="4" t="s">
        <v>176</v>
      </c>
      <c r="QC66" s="4" t="s">
        <v>176</v>
      </c>
      <c r="QD66" s="4" t="s">
        <v>12</v>
      </c>
      <c r="QE66" s="4" t="s">
        <v>12</v>
      </c>
      <c r="QF66" s="4"/>
      <c r="QG66" s="4" t="s">
        <v>11856</v>
      </c>
      <c r="QH66" s="4" t="s">
        <v>12</v>
      </c>
      <c r="QI66" s="4" t="s">
        <v>12</v>
      </c>
      <c r="QJ66" s="4" t="s">
        <v>12</v>
      </c>
      <c r="QK66" s="4" t="s">
        <v>12</v>
      </c>
      <c r="QL66" s="4" t="s">
        <v>176</v>
      </c>
      <c r="QM66" s="4" t="s">
        <v>12</v>
      </c>
      <c r="QN66" s="4" t="s">
        <v>12</v>
      </c>
      <c r="QO66" s="4"/>
      <c r="QP66" s="4" t="s">
        <v>16938</v>
      </c>
      <c r="QQ66" s="4" t="s">
        <v>175</v>
      </c>
      <c r="QR66" s="4" t="s">
        <v>12</v>
      </c>
      <c r="QS66" s="4" t="s">
        <v>12</v>
      </c>
      <c r="QT66" s="4" t="s">
        <v>12</v>
      </c>
      <c r="QU66" s="4" t="s">
        <v>12</v>
      </c>
      <c r="QV66" s="4" t="s">
        <v>12</v>
      </c>
      <c r="QW66" s="4" t="s">
        <v>12</v>
      </c>
      <c r="QX66" s="4" t="s">
        <v>176</v>
      </c>
      <c r="QY66" s="4"/>
      <c r="QZ66" s="4"/>
      <c r="RA66" s="4" t="s">
        <v>11</v>
      </c>
      <c r="RB66" s="4" t="s">
        <v>50</v>
      </c>
      <c r="RC66" s="4" t="s">
        <v>16956</v>
      </c>
    </row>
    <row r="67" spans="1:471" x14ac:dyDescent="0.3">
      <c r="A67" s="4" t="s">
        <v>16957</v>
      </c>
      <c r="B67" s="4" t="s">
        <v>16958</v>
      </c>
      <c r="C67" s="4" t="s">
        <v>16959</v>
      </c>
      <c r="D67" s="4" t="s">
        <v>14590</v>
      </c>
      <c r="E67" s="4" t="s">
        <v>14590</v>
      </c>
      <c r="F67" s="4" t="s">
        <v>183</v>
      </c>
      <c r="G67" s="4" t="s">
        <v>11</v>
      </c>
      <c r="H67" s="4" t="s">
        <v>212</v>
      </c>
      <c r="I67" s="4" t="s">
        <v>220</v>
      </c>
      <c r="J67" s="4" t="s">
        <v>275</v>
      </c>
      <c r="K67" s="4" t="s">
        <v>276</v>
      </c>
      <c r="L67" s="4"/>
      <c r="M67" s="4" t="s">
        <v>11821</v>
      </c>
      <c r="N67" s="4" t="s">
        <v>11850</v>
      </c>
      <c r="O67" s="4" t="s">
        <v>11</v>
      </c>
      <c r="P67" s="4" t="s">
        <v>173</v>
      </c>
      <c r="Q67" s="4" t="s">
        <v>50</v>
      </c>
      <c r="R67" s="4" t="s">
        <v>11</v>
      </c>
      <c r="S67" s="4" t="s">
        <v>11475</v>
      </c>
      <c r="T67" s="4" t="s">
        <v>11</v>
      </c>
      <c r="U67" s="4" t="s">
        <v>13885</v>
      </c>
      <c r="V67" s="4">
        <v>14.0833333333333</v>
      </c>
      <c r="W67" s="4" t="s">
        <v>11952</v>
      </c>
      <c r="X67" s="4" t="s">
        <v>11</v>
      </c>
      <c r="Y67" s="4" t="s">
        <v>176</v>
      </c>
      <c r="Z67" s="4" t="s">
        <v>11</v>
      </c>
      <c r="AA67" s="4" t="s">
        <v>173</v>
      </c>
      <c r="AB67" s="4" t="s">
        <v>50</v>
      </c>
      <c r="AC67" s="4" t="s">
        <v>11</v>
      </c>
      <c r="AD67" s="4" t="s">
        <v>63</v>
      </c>
      <c r="AE67" s="4" t="s">
        <v>11</v>
      </c>
      <c r="AF67" s="4" t="s">
        <v>12151</v>
      </c>
      <c r="AG67" s="4">
        <v>67.5</v>
      </c>
      <c r="AH67" s="4" t="s">
        <v>11824</v>
      </c>
      <c r="AI67" s="4" t="s">
        <v>11</v>
      </c>
      <c r="AJ67" s="4" t="s">
        <v>11433</v>
      </c>
      <c r="AK67" s="4" t="s">
        <v>11</v>
      </c>
      <c r="AL67" s="4" t="s">
        <v>173</v>
      </c>
      <c r="AM67" s="4" t="s">
        <v>50</v>
      </c>
      <c r="AN67" s="4" t="s">
        <v>11</v>
      </c>
      <c r="AO67" s="4" t="s">
        <v>11419</v>
      </c>
      <c r="AP67" s="4" t="s">
        <v>11</v>
      </c>
      <c r="AQ67" s="4" t="s">
        <v>11891</v>
      </c>
      <c r="AR67" s="4">
        <v>35</v>
      </c>
      <c r="AS67" s="4" t="s">
        <v>11824</v>
      </c>
      <c r="AT67" s="4" t="s">
        <v>11</v>
      </c>
      <c r="AU67" s="4" t="s">
        <v>11433</v>
      </c>
      <c r="AV67" s="4" t="s">
        <v>11</v>
      </c>
      <c r="AW67" s="4" t="s">
        <v>173</v>
      </c>
      <c r="AX67" s="4" t="s">
        <v>50</v>
      </c>
      <c r="AY67" s="4" t="s">
        <v>11</v>
      </c>
      <c r="AZ67" s="4" t="s">
        <v>176</v>
      </c>
      <c r="BA67" s="4" t="s">
        <v>11</v>
      </c>
      <c r="BB67" s="4" t="s">
        <v>11394</v>
      </c>
      <c r="BC67" s="4">
        <v>19</v>
      </c>
      <c r="BD67" s="4" t="s">
        <v>11825</v>
      </c>
      <c r="BE67" s="4" t="s">
        <v>11</v>
      </c>
      <c r="BF67" s="4" t="s">
        <v>12047</v>
      </c>
      <c r="BG67" s="4" t="s">
        <v>11</v>
      </c>
      <c r="BH67" s="4" t="s">
        <v>173</v>
      </c>
      <c r="BI67" s="4" t="s">
        <v>50</v>
      </c>
      <c r="BJ67" s="4" t="s">
        <v>11</v>
      </c>
      <c r="BK67" s="4" t="s">
        <v>176</v>
      </c>
      <c r="BL67" s="4" t="s">
        <v>11</v>
      </c>
      <c r="BM67" s="4" t="s">
        <v>11858</v>
      </c>
      <c r="BN67" s="4">
        <v>16</v>
      </c>
      <c r="BO67" s="4" t="s">
        <v>11825</v>
      </c>
      <c r="BP67" s="4" t="s">
        <v>11</v>
      </c>
      <c r="BQ67" s="4" t="s">
        <v>11430</v>
      </c>
      <c r="BR67" s="4" t="s">
        <v>11</v>
      </c>
      <c r="BS67" s="4" t="s">
        <v>173</v>
      </c>
      <c r="BT67" s="4" t="s">
        <v>50</v>
      </c>
      <c r="BU67" s="4" t="s">
        <v>11</v>
      </c>
      <c r="BV67" s="4" t="s">
        <v>176</v>
      </c>
      <c r="BW67" s="4" t="s">
        <v>11</v>
      </c>
      <c r="BX67" s="4" t="s">
        <v>11858</v>
      </c>
      <c r="BY67" s="4">
        <v>16</v>
      </c>
      <c r="BZ67" s="4" t="s">
        <v>11825</v>
      </c>
      <c r="CA67" s="4" t="s">
        <v>11</v>
      </c>
      <c r="CB67" s="4" t="s">
        <v>11433</v>
      </c>
      <c r="CC67" s="4" t="s">
        <v>11</v>
      </c>
      <c r="CD67" s="4" t="s">
        <v>173</v>
      </c>
      <c r="CE67" s="4" t="s">
        <v>50</v>
      </c>
      <c r="CF67" s="4" t="s">
        <v>11</v>
      </c>
      <c r="CG67" s="4" t="s">
        <v>176</v>
      </c>
      <c r="CH67" s="4" t="s">
        <v>11</v>
      </c>
      <c r="CI67" s="4" t="s">
        <v>11858</v>
      </c>
      <c r="CJ67" s="4">
        <v>16</v>
      </c>
      <c r="CK67" s="4" t="s">
        <v>11844</v>
      </c>
      <c r="CL67" s="4" t="s">
        <v>11</v>
      </c>
      <c r="CM67" s="4" t="s">
        <v>11430</v>
      </c>
      <c r="CN67" s="4" t="s">
        <v>11</v>
      </c>
      <c r="CO67" s="4" t="s">
        <v>173</v>
      </c>
      <c r="CP67" s="4" t="s">
        <v>50</v>
      </c>
      <c r="CQ67" s="4" t="s">
        <v>11</v>
      </c>
      <c r="CR67" s="4" t="s">
        <v>176</v>
      </c>
      <c r="CS67" s="4" t="s">
        <v>11</v>
      </c>
      <c r="CT67" s="4" t="s">
        <v>12187</v>
      </c>
      <c r="CU67" s="4">
        <v>109.9</v>
      </c>
      <c r="CV67" s="4" t="s">
        <v>11824</v>
      </c>
      <c r="CW67" s="4" t="s">
        <v>11</v>
      </c>
      <c r="CX67" s="4" t="s">
        <v>97</v>
      </c>
      <c r="CY67" s="4" t="s">
        <v>11</v>
      </c>
      <c r="CZ67" s="4" t="s">
        <v>173</v>
      </c>
      <c r="DA67" s="4" t="s">
        <v>50</v>
      </c>
      <c r="DB67" s="4" t="s">
        <v>11</v>
      </c>
      <c r="DC67" s="4" t="s">
        <v>16751</v>
      </c>
      <c r="DD67" s="4" t="s">
        <v>11</v>
      </c>
      <c r="DE67" s="4" t="s">
        <v>11832</v>
      </c>
      <c r="DF67" s="4">
        <v>42.065217391304401</v>
      </c>
      <c r="DG67" s="4" t="s">
        <v>11825</v>
      </c>
      <c r="DH67" s="4" t="s">
        <v>11</v>
      </c>
      <c r="DI67" s="4" t="s">
        <v>12047</v>
      </c>
      <c r="DJ67" s="4" t="s">
        <v>11</v>
      </c>
      <c r="DK67" s="4" t="s">
        <v>173</v>
      </c>
      <c r="DL67" s="4" t="s">
        <v>50</v>
      </c>
      <c r="DM67" s="4" t="s">
        <v>11</v>
      </c>
      <c r="DN67" s="4" t="s">
        <v>176</v>
      </c>
      <c r="DO67" s="4" t="s">
        <v>11</v>
      </c>
      <c r="DP67" s="4" t="s">
        <v>12152</v>
      </c>
      <c r="DQ67" s="4">
        <v>17.5</v>
      </c>
      <c r="DR67" s="4" t="s">
        <v>11825</v>
      </c>
      <c r="DS67" s="4" t="s">
        <v>11</v>
      </c>
      <c r="DT67" s="4" t="s">
        <v>11430</v>
      </c>
      <c r="DU67" s="4" t="s">
        <v>11</v>
      </c>
      <c r="DV67" s="4" t="s">
        <v>173</v>
      </c>
      <c r="DW67" s="4" t="s">
        <v>50</v>
      </c>
      <c r="DX67" s="4" t="s">
        <v>11</v>
      </c>
      <c r="DY67" s="4" t="s">
        <v>176</v>
      </c>
      <c r="DZ67" s="4" t="s">
        <v>11</v>
      </c>
      <c r="EA67" s="4" t="s">
        <v>16960</v>
      </c>
      <c r="EB67" s="4">
        <v>61.5</v>
      </c>
      <c r="EC67" s="4" t="s">
        <v>11825</v>
      </c>
      <c r="ED67" s="4" t="s">
        <v>11</v>
      </c>
      <c r="EE67" s="4" t="s">
        <v>11430</v>
      </c>
      <c r="EF67" s="4" t="s">
        <v>11</v>
      </c>
      <c r="EG67" s="4" t="s">
        <v>173</v>
      </c>
      <c r="EH67" s="4" t="s">
        <v>11</v>
      </c>
      <c r="EI67" s="4" t="s">
        <v>11</v>
      </c>
      <c r="EJ67" s="4" t="s">
        <v>11419</v>
      </c>
      <c r="EK67" s="4" t="s">
        <v>11</v>
      </c>
      <c r="EL67" s="4" t="s">
        <v>269</v>
      </c>
      <c r="EM67" s="4">
        <v>26.6666666666667</v>
      </c>
      <c r="EN67" s="4" t="s">
        <v>11825</v>
      </c>
      <c r="EO67" s="4" t="s">
        <v>11</v>
      </c>
      <c r="EP67" s="4" t="s">
        <v>11433</v>
      </c>
      <c r="EQ67" s="4" t="s">
        <v>11</v>
      </c>
      <c r="ER67" s="4" t="s">
        <v>173</v>
      </c>
      <c r="ES67" s="4" t="s">
        <v>50</v>
      </c>
      <c r="ET67" s="4" t="s">
        <v>11</v>
      </c>
      <c r="EU67" s="4" t="s">
        <v>11427</v>
      </c>
      <c r="EV67" s="4" t="s">
        <v>11</v>
      </c>
      <c r="EW67" s="4" t="s">
        <v>192</v>
      </c>
      <c r="EX67" s="4">
        <v>8</v>
      </c>
      <c r="EY67" s="4" t="s">
        <v>11844</v>
      </c>
      <c r="EZ67" s="4" t="s">
        <v>11</v>
      </c>
      <c r="FA67" s="4" t="s">
        <v>12047</v>
      </c>
      <c r="FB67" s="4" t="s">
        <v>11</v>
      </c>
      <c r="FC67" s="4" t="s">
        <v>240</v>
      </c>
      <c r="FD67" s="4" t="s">
        <v>11</v>
      </c>
      <c r="FE67" s="4" t="s">
        <v>11</v>
      </c>
      <c r="FF67" s="4" t="s">
        <v>12292</v>
      </c>
      <c r="FG67" s="4" t="s">
        <v>11</v>
      </c>
      <c r="FH67" s="4" t="s">
        <v>13951</v>
      </c>
      <c r="FI67" s="4">
        <v>130</v>
      </c>
      <c r="FJ67" s="4" t="s">
        <v>11824</v>
      </c>
      <c r="FK67" s="4" t="s">
        <v>11</v>
      </c>
      <c r="FL67" s="4" t="s">
        <v>11433</v>
      </c>
      <c r="FM67" s="4" t="s">
        <v>11944</v>
      </c>
      <c r="FN67" s="4" t="s">
        <v>12</v>
      </c>
      <c r="FO67" s="4" t="s">
        <v>176</v>
      </c>
      <c r="FP67" s="4" t="s">
        <v>12</v>
      </c>
      <c r="FQ67" s="4" t="s">
        <v>12</v>
      </c>
      <c r="FR67" s="4" t="s">
        <v>12</v>
      </c>
      <c r="FS67" s="4" t="s">
        <v>12</v>
      </c>
      <c r="FT67" s="4" t="s">
        <v>12</v>
      </c>
      <c r="FU67" s="4" t="s">
        <v>12</v>
      </c>
      <c r="FV67" s="4" t="s">
        <v>12</v>
      </c>
      <c r="FW67" s="4" t="s">
        <v>12</v>
      </c>
      <c r="FX67" s="4" t="s">
        <v>12</v>
      </c>
      <c r="FY67" s="4" t="s">
        <v>12</v>
      </c>
      <c r="FZ67" s="4" t="s">
        <v>12</v>
      </c>
      <c r="GA67" s="4" t="s">
        <v>12</v>
      </c>
      <c r="GB67" s="4" t="s">
        <v>12</v>
      </c>
      <c r="GC67" s="4" t="s">
        <v>12</v>
      </c>
      <c r="GD67" s="4" t="s">
        <v>12</v>
      </c>
      <c r="GE67" s="4" t="s">
        <v>12</v>
      </c>
      <c r="GF67" s="4" t="s">
        <v>11</v>
      </c>
      <c r="GG67" s="4" t="s">
        <v>173</v>
      </c>
      <c r="GH67" s="4" t="s">
        <v>50</v>
      </c>
      <c r="GI67" s="4" t="s">
        <v>11</v>
      </c>
      <c r="GJ67" s="4" t="s">
        <v>78</v>
      </c>
      <c r="GK67" s="4" t="s">
        <v>11</v>
      </c>
      <c r="GL67" s="4" t="s">
        <v>13974</v>
      </c>
      <c r="GM67" s="4">
        <v>557.40740740740705</v>
      </c>
      <c r="GN67" s="4" t="s">
        <v>11825</v>
      </c>
      <c r="GO67" s="4" t="s">
        <v>11</v>
      </c>
      <c r="GP67" s="4" t="s">
        <v>12047</v>
      </c>
      <c r="GQ67" s="4" t="s">
        <v>11</v>
      </c>
      <c r="GR67" s="4" t="s">
        <v>173</v>
      </c>
      <c r="GS67" s="4" t="s">
        <v>50</v>
      </c>
      <c r="GT67" s="4" t="s">
        <v>11</v>
      </c>
      <c r="GU67" s="4" t="s">
        <v>89</v>
      </c>
      <c r="GV67" s="4" t="s">
        <v>11</v>
      </c>
      <c r="GW67" s="4" t="s">
        <v>11828</v>
      </c>
      <c r="GX67" s="4">
        <v>15</v>
      </c>
      <c r="GY67" s="4" t="s">
        <v>11825</v>
      </c>
      <c r="GZ67" s="4" t="s">
        <v>11</v>
      </c>
      <c r="HA67" s="4" t="s">
        <v>12047</v>
      </c>
      <c r="HB67" s="4" t="s">
        <v>11</v>
      </c>
      <c r="HC67" s="4" t="s">
        <v>173</v>
      </c>
      <c r="HD67" s="4" t="s">
        <v>50</v>
      </c>
      <c r="HE67" s="4" t="s">
        <v>11</v>
      </c>
      <c r="HF67" s="4" t="s">
        <v>11438</v>
      </c>
      <c r="HG67" s="4" t="s">
        <v>11</v>
      </c>
      <c r="HH67" s="4" t="s">
        <v>11823</v>
      </c>
      <c r="HI67" s="4">
        <v>18</v>
      </c>
      <c r="HJ67" s="4" t="s">
        <v>11825</v>
      </c>
      <c r="HK67" s="4" t="s">
        <v>11</v>
      </c>
      <c r="HL67" s="4" t="s">
        <v>12047</v>
      </c>
      <c r="HM67" s="4" t="s">
        <v>11</v>
      </c>
      <c r="HN67" s="4" t="s">
        <v>173</v>
      </c>
      <c r="HO67" s="4" t="s">
        <v>11</v>
      </c>
      <c r="HP67" s="4" t="s">
        <v>11</v>
      </c>
      <c r="HQ67" s="4" t="s">
        <v>11857</v>
      </c>
      <c r="HR67" s="4" t="s">
        <v>11</v>
      </c>
      <c r="HS67" s="4" t="s">
        <v>11974</v>
      </c>
      <c r="HT67" s="4">
        <v>49.987499999999997</v>
      </c>
      <c r="HU67" s="4" t="s">
        <v>11825</v>
      </c>
      <c r="HV67" s="4" t="s">
        <v>11</v>
      </c>
      <c r="HW67" s="4" t="s">
        <v>12047</v>
      </c>
      <c r="HX67" s="4" t="s">
        <v>11</v>
      </c>
      <c r="HY67" s="4" t="s">
        <v>173</v>
      </c>
      <c r="HZ67" s="4" t="s">
        <v>50</v>
      </c>
      <c r="IA67" s="4" t="s">
        <v>11</v>
      </c>
      <c r="IB67" s="4" t="s">
        <v>11829</v>
      </c>
      <c r="IC67" s="4" t="s">
        <v>11</v>
      </c>
      <c r="ID67" s="4" t="s">
        <v>11843</v>
      </c>
      <c r="IE67" s="4">
        <v>33</v>
      </c>
      <c r="IF67" s="4" t="s">
        <v>11825</v>
      </c>
      <c r="IG67" s="4" t="s">
        <v>11</v>
      </c>
      <c r="IH67" s="4" t="s">
        <v>11433</v>
      </c>
      <c r="II67" s="4" t="s">
        <v>11</v>
      </c>
      <c r="IJ67" s="4" t="s">
        <v>173</v>
      </c>
      <c r="IK67" s="4" t="s">
        <v>50</v>
      </c>
      <c r="IL67" s="4" t="s">
        <v>11</v>
      </c>
      <c r="IM67" s="4" t="s">
        <v>63</v>
      </c>
      <c r="IN67" s="4" t="s">
        <v>11</v>
      </c>
      <c r="IO67" s="4" t="s">
        <v>12289</v>
      </c>
      <c r="IP67" s="4">
        <v>45.5</v>
      </c>
      <c r="IQ67" s="4" t="s">
        <v>11825</v>
      </c>
      <c r="IR67" s="4" t="s">
        <v>11</v>
      </c>
      <c r="IS67" s="4" t="s">
        <v>11433</v>
      </c>
      <c r="IT67" s="4" t="s">
        <v>12340</v>
      </c>
      <c r="IU67" s="4" t="s">
        <v>12</v>
      </c>
      <c r="IV67" s="4" t="s">
        <v>176</v>
      </c>
      <c r="IW67" s="4" t="s">
        <v>12</v>
      </c>
      <c r="IX67" s="4" t="s">
        <v>12</v>
      </c>
      <c r="IY67" s="4" t="s">
        <v>12</v>
      </c>
      <c r="IZ67" s="4" t="s">
        <v>12</v>
      </c>
      <c r="JA67" s="4" t="s">
        <v>12</v>
      </c>
      <c r="JB67" s="4" t="s">
        <v>12</v>
      </c>
      <c r="JC67" s="4" t="s">
        <v>12</v>
      </c>
      <c r="JD67" s="4" t="s">
        <v>12</v>
      </c>
      <c r="JE67" s="4" t="s">
        <v>50</v>
      </c>
      <c r="JF67" s="4" t="s">
        <v>50</v>
      </c>
      <c r="JG67" s="4" t="s">
        <v>11874</v>
      </c>
      <c r="JH67" s="4" t="s">
        <v>176</v>
      </c>
      <c r="JI67" s="4" t="s">
        <v>12</v>
      </c>
      <c r="JJ67" s="4" t="s">
        <v>12</v>
      </c>
      <c r="JK67" s="4" t="s">
        <v>16961</v>
      </c>
      <c r="JL67" s="4" t="s">
        <v>12</v>
      </c>
      <c r="JM67" s="4" t="s">
        <v>12</v>
      </c>
      <c r="JN67" s="4" t="s">
        <v>12</v>
      </c>
      <c r="JO67" s="4" t="s">
        <v>12</v>
      </c>
      <c r="JP67" s="4" t="s">
        <v>12</v>
      </c>
      <c r="JQ67" s="4" t="s">
        <v>176</v>
      </c>
      <c r="JR67" s="4" t="s">
        <v>12</v>
      </c>
      <c r="JS67" s="4" t="s">
        <v>176</v>
      </c>
      <c r="JT67" s="4" t="s">
        <v>176</v>
      </c>
      <c r="JU67" s="4" t="s">
        <v>12</v>
      </c>
      <c r="JV67" s="4" t="s">
        <v>12</v>
      </c>
      <c r="JW67" s="4" t="s">
        <v>176</v>
      </c>
      <c r="JX67" s="4" t="s">
        <v>12</v>
      </c>
      <c r="JY67" s="4" t="s">
        <v>12</v>
      </c>
      <c r="JZ67" s="4" t="s">
        <v>12</v>
      </c>
      <c r="KA67" s="4" t="s">
        <v>12</v>
      </c>
      <c r="KB67" s="4" t="s">
        <v>12</v>
      </c>
      <c r="KC67" s="4" t="s">
        <v>12</v>
      </c>
      <c r="KD67" s="4" t="s">
        <v>176</v>
      </c>
      <c r="KE67" s="4" t="s">
        <v>12</v>
      </c>
      <c r="KF67" s="4" t="s">
        <v>12</v>
      </c>
      <c r="KG67" s="4" t="s">
        <v>12</v>
      </c>
      <c r="KH67" s="4" t="s">
        <v>12</v>
      </c>
      <c r="KI67" s="4" t="s">
        <v>176</v>
      </c>
      <c r="KJ67" s="4" t="s">
        <v>12</v>
      </c>
      <c r="KK67" s="4" t="s">
        <v>12</v>
      </c>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t="s">
        <v>50</v>
      </c>
      <c r="LT67" s="4" t="s">
        <v>50</v>
      </c>
      <c r="LU67" s="4" t="s">
        <v>11874</v>
      </c>
      <c r="LV67" s="4" t="s">
        <v>176</v>
      </c>
      <c r="LW67" s="4" t="s">
        <v>12</v>
      </c>
      <c r="LX67" s="4" t="s">
        <v>12</v>
      </c>
      <c r="LY67" s="4" t="s">
        <v>16962</v>
      </c>
      <c r="LZ67" s="4" t="s">
        <v>12</v>
      </c>
      <c r="MA67" s="4" t="s">
        <v>12</v>
      </c>
      <c r="MB67" s="4" t="s">
        <v>12</v>
      </c>
      <c r="MC67" s="4" t="s">
        <v>12</v>
      </c>
      <c r="MD67" s="4" t="s">
        <v>12</v>
      </c>
      <c r="ME67" s="4" t="s">
        <v>176</v>
      </c>
      <c r="MF67" s="4" t="s">
        <v>12</v>
      </c>
      <c r="MG67" s="4" t="s">
        <v>176</v>
      </c>
      <c r="MH67" s="4" t="s">
        <v>176</v>
      </c>
      <c r="MI67" s="4" t="s">
        <v>12</v>
      </c>
      <c r="MJ67" s="4" t="s">
        <v>12</v>
      </c>
      <c r="MK67" s="4" t="s">
        <v>176</v>
      </c>
      <c r="ML67" s="4" t="s">
        <v>12</v>
      </c>
      <c r="MM67" s="4" t="s">
        <v>176</v>
      </c>
      <c r="MN67" s="4" t="s">
        <v>12</v>
      </c>
      <c r="MO67" s="4" t="s">
        <v>12</v>
      </c>
      <c r="MP67" s="4" t="s">
        <v>12</v>
      </c>
      <c r="MQ67" s="4" t="s">
        <v>12</v>
      </c>
      <c r="MR67" s="4" t="s">
        <v>176</v>
      </c>
      <c r="MS67" s="4" t="s">
        <v>12</v>
      </c>
      <c r="MT67" s="4" t="s">
        <v>12</v>
      </c>
      <c r="MU67" s="4" t="s">
        <v>12</v>
      </c>
      <c r="MV67" s="4" t="s">
        <v>12</v>
      </c>
      <c r="MW67" s="4" t="s">
        <v>12</v>
      </c>
      <c r="MX67" s="4" t="s">
        <v>12</v>
      </c>
      <c r="MY67" s="4" t="s">
        <v>12</v>
      </c>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t="s">
        <v>11853</v>
      </c>
      <c r="OH67" s="4" t="s">
        <v>176</v>
      </c>
      <c r="OI67" s="4" t="s">
        <v>12</v>
      </c>
      <c r="OJ67" s="4" t="s">
        <v>12</v>
      </c>
      <c r="OK67" s="4" t="s">
        <v>12</v>
      </c>
      <c r="OL67" s="4" t="s">
        <v>12</v>
      </c>
      <c r="OM67" s="4" t="s">
        <v>12</v>
      </c>
      <c r="ON67" s="4" t="s">
        <v>12</v>
      </c>
      <c r="OO67" s="4" t="s">
        <v>12</v>
      </c>
      <c r="OP67" s="4" t="s">
        <v>12</v>
      </c>
      <c r="OQ67" s="4" t="s">
        <v>12</v>
      </c>
      <c r="OR67" s="4"/>
      <c r="OS67" s="4" t="s">
        <v>11902</v>
      </c>
      <c r="OT67" s="4" t="s">
        <v>12</v>
      </c>
      <c r="OU67" s="4" t="s">
        <v>12</v>
      </c>
      <c r="OV67" s="4" t="s">
        <v>176</v>
      </c>
      <c r="OW67" s="4" t="s">
        <v>12</v>
      </c>
      <c r="OX67" s="4" t="s">
        <v>12</v>
      </c>
      <c r="OY67" s="4" t="s">
        <v>12</v>
      </c>
      <c r="OZ67" s="4" t="s">
        <v>12</v>
      </c>
      <c r="PA67" s="4"/>
      <c r="PB67" s="4" t="s">
        <v>11</v>
      </c>
      <c r="PC67" s="4" t="s">
        <v>11838</v>
      </c>
      <c r="PD67" s="4" t="s">
        <v>11839</v>
      </c>
      <c r="PE67" s="4"/>
      <c r="PF67" s="4" t="s">
        <v>177</v>
      </c>
      <c r="PG67" s="4" t="s">
        <v>176</v>
      </c>
      <c r="PH67" s="4" t="s">
        <v>12</v>
      </c>
      <c r="PI67" s="4" t="s">
        <v>12</v>
      </c>
      <c r="PJ67" s="4" t="s">
        <v>12</v>
      </c>
      <c r="PK67" s="4" t="s">
        <v>12</v>
      </c>
      <c r="PL67" s="4" t="s">
        <v>12</v>
      </c>
      <c r="PM67" s="4" t="s">
        <v>12</v>
      </c>
      <c r="PN67" s="4" t="s">
        <v>12</v>
      </c>
      <c r="PO67" s="4" t="s">
        <v>12</v>
      </c>
      <c r="PP67" s="4" t="s">
        <v>12</v>
      </c>
      <c r="PQ67" s="4" t="s">
        <v>12</v>
      </c>
      <c r="PR67" s="4"/>
      <c r="PS67" s="4" t="s">
        <v>179</v>
      </c>
      <c r="PT67" s="4"/>
      <c r="PU67" s="4" t="s">
        <v>180</v>
      </c>
      <c r="PV67" s="4"/>
      <c r="PW67" s="4" t="s">
        <v>181</v>
      </c>
      <c r="PX67" s="4"/>
      <c r="PY67" s="4" t="s">
        <v>11886</v>
      </c>
      <c r="PZ67" s="4" t="s">
        <v>176</v>
      </c>
      <c r="QA67" s="4" t="s">
        <v>176</v>
      </c>
      <c r="QB67" s="4" t="s">
        <v>176</v>
      </c>
      <c r="QC67" s="4" t="s">
        <v>176</v>
      </c>
      <c r="QD67" s="4" t="s">
        <v>12</v>
      </c>
      <c r="QE67" s="4" t="s">
        <v>12</v>
      </c>
      <c r="QF67" s="4"/>
      <c r="QG67" s="4" t="s">
        <v>11856</v>
      </c>
      <c r="QH67" s="4" t="s">
        <v>12</v>
      </c>
      <c r="QI67" s="4" t="s">
        <v>12</v>
      </c>
      <c r="QJ67" s="4" t="s">
        <v>12</v>
      </c>
      <c r="QK67" s="4" t="s">
        <v>12</v>
      </c>
      <c r="QL67" s="4" t="s">
        <v>176</v>
      </c>
      <c r="QM67" s="4" t="s">
        <v>12</v>
      </c>
      <c r="QN67" s="4" t="s">
        <v>12</v>
      </c>
      <c r="QO67" s="4"/>
      <c r="QP67" s="4" t="s">
        <v>16963</v>
      </c>
      <c r="QQ67" s="4" t="s">
        <v>175</v>
      </c>
      <c r="QR67" s="4" t="s">
        <v>12</v>
      </c>
      <c r="QS67" s="4" t="s">
        <v>12</v>
      </c>
      <c r="QT67" s="4" t="s">
        <v>12</v>
      </c>
      <c r="QU67" s="4" t="s">
        <v>12</v>
      </c>
      <c r="QV67" s="4" t="s">
        <v>12</v>
      </c>
      <c r="QW67" s="4" t="s">
        <v>12</v>
      </c>
      <c r="QX67" s="4" t="s">
        <v>176</v>
      </c>
      <c r="QY67" s="4"/>
      <c r="QZ67" s="4"/>
      <c r="RA67" s="4" t="s">
        <v>50</v>
      </c>
      <c r="RB67" s="4" t="s">
        <v>50</v>
      </c>
      <c r="RC67" s="4" t="s">
        <v>16964</v>
      </c>
    </row>
    <row r="68" spans="1:471" x14ac:dyDescent="0.3">
      <c r="A68" s="4" t="s">
        <v>16965</v>
      </c>
      <c r="B68" s="4" t="s">
        <v>16966</v>
      </c>
      <c r="C68" s="4" t="s">
        <v>16967</v>
      </c>
      <c r="D68" s="4" t="s">
        <v>14590</v>
      </c>
      <c r="E68" s="4" t="s">
        <v>14590</v>
      </c>
      <c r="F68" s="4" t="s">
        <v>183</v>
      </c>
      <c r="G68" s="4" t="s">
        <v>11</v>
      </c>
      <c r="H68" s="4" t="s">
        <v>212</v>
      </c>
      <c r="I68" s="4" t="s">
        <v>220</v>
      </c>
      <c r="J68" s="4" t="s">
        <v>275</v>
      </c>
      <c r="K68" s="4" t="s">
        <v>276</v>
      </c>
      <c r="L68" s="4"/>
      <c r="M68" s="4" t="s">
        <v>11821</v>
      </c>
      <c r="N68" s="4" t="s">
        <v>11850</v>
      </c>
      <c r="O68" s="4" t="s">
        <v>11</v>
      </c>
      <c r="P68" s="4" t="s">
        <v>173</v>
      </c>
      <c r="Q68" s="4" t="s">
        <v>50</v>
      </c>
      <c r="R68" s="4" t="s">
        <v>11</v>
      </c>
      <c r="S68" s="4" t="s">
        <v>11475</v>
      </c>
      <c r="T68" s="4" t="s">
        <v>11</v>
      </c>
      <c r="U68" s="4" t="s">
        <v>11833</v>
      </c>
      <c r="V68" s="4">
        <v>18.3333333333333</v>
      </c>
      <c r="W68" s="4" t="s">
        <v>11952</v>
      </c>
      <c r="X68" s="4" t="s">
        <v>11</v>
      </c>
      <c r="Y68" s="4" t="s">
        <v>176</v>
      </c>
      <c r="Z68" s="4" t="s">
        <v>11</v>
      </c>
      <c r="AA68" s="4" t="s">
        <v>173</v>
      </c>
      <c r="AB68" s="4" t="s">
        <v>50</v>
      </c>
      <c r="AC68" s="4" t="s">
        <v>11</v>
      </c>
      <c r="AD68" s="4" t="s">
        <v>63</v>
      </c>
      <c r="AE68" s="4" t="s">
        <v>11</v>
      </c>
      <c r="AF68" s="4" t="s">
        <v>89</v>
      </c>
      <c r="AG68" s="4">
        <v>60</v>
      </c>
      <c r="AH68" s="4" t="s">
        <v>11824</v>
      </c>
      <c r="AI68" s="4" t="s">
        <v>11</v>
      </c>
      <c r="AJ68" s="4" t="s">
        <v>176</v>
      </c>
      <c r="AK68" s="4" t="s">
        <v>11</v>
      </c>
      <c r="AL68" s="4" t="s">
        <v>173</v>
      </c>
      <c r="AM68" s="4" t="s">
        <v>50</v>
      </c>
      <c r="AN68" s="4" t="s">
        <v>11</v>
      </c>
      <c r="AO68" s="4" t="s">
        <v>11419</v>
      </c>
      <c r="AP68" s="4" t="s">
        <v>11</v>
      </c>
      <c r="AQ68" s="4" t="s">
        <v>11393</v>
      </c>
      <c r="AR68" s="4">
        <v>40</v>
      </c>
      <c r="AS68" s="4" t="s">
        <v>11824</v>
      </c>
      <c r="AT68" s="4" t="s">
        <v>11</v>
      </c>
      <c r="AU68" s="4" t="s">
        <v>11433</v>
      </c>
      <c r="AV68" s="4" t="s">
        <v>11</v>
      </c>
      <c r="AW68" s="4" t="s">
        <v>173</v>
      </c>
      <c r="AX68" s="4" t="s">
        <v>50</v>
      </c>
      <c r="AY68" s="4" t="s">
        <v>11</v>
      </c>
      <c r="AZ68" s="4" t="s">
        <v>176</v>
      </c>
      <c r="BA68" s="4" t="s">
        <v>11</v>
      </c>
      <c r="BB68" s="4" t="s">
        <v>47</v>
      </c>
      <c r="BC68" s="4">
        <v>20</v>
      </c>
      <c r="BD68" s="4" t="s">
        <v>11825</v>
      </c>
      <c r="BE68" s="4" t="s">
        <v>11</v>
      </c>
      <c r="BF68" s="4" t="s">
        <v>12047</v>
      </c>
      <c r="BG68" s="4" t="s">
        <v>11</v>
      </c>
      <c r="BH68" s="4" t="s">
        <v>173</v>
      </c>
      <c r="BI68" s="4" t="s">
        <v>50</v>
      </c>
      <c r="BJ68" s="4" t="s">
        <v>11</v>
      </c>
      <c r="BK68" s="4" t="s">
        <v>176</v>
      </c>
      <c r="BL68" s="4" t="s">
        <v>11</v>
      </c>
      <c r="BM68" s="4" t="s">
        <v>11823</v>
      </c>
      <c r="BN68" s="4">
        <v>18</v>
      </c>
      <c r="BO68" s="4" t="s">
        <v>11825</v>
      </c>
      <c r="BP68" s="4" t="s">
        <v>11</v>
      </c>
      <c r="BQ68" s="4" t="s">
        <v>11430</v>
      </c>
      <c r="BR68" s="4" t="s">
        <v>11</v>
      </c>
      <c r="BS68" s="4" t="s">
        <v>173</v>
      </c>
      <c r="BT68" s="4" t="s">
        <v>50</v>
      </c>
      <c r="BU68" s="4" t="s">
        <v>11</v>
      </c>
      <c r="BV68" s="4" t="s">
        <v>176</v>
      </c>
      <c r="BW68" s="4" t="s">
        <v>11</v>
      </c>
      <c r="BX68" s="4" t="s">
        <v>47</v>
      </c>
      <c r="BY68" s="4">
        <v>20</v>
      </c>
      <c r="BZ68" s="4" t="s">
        <v>11825</v>
      </c>
      <c r="CA68" s="4" t="s">
        <v>11</v>
      </c>
      <c r="CB68" s="4" t="s">
        <v>12047</v>
      </c>
      <c r="CC68" s="4" t="s">
        <v>11</v>
      </c>
      <c r="CD68" s="4" t="s">
        <v>173</v>
      </c>
      <c r="CE68" s="4" t="s">
        <v>50</v>
      </c>
      <c r="CF68" s="4" t="s">
        <v>11</v>
      </c>
      <c r="CG68" s="4" t="s">
        <v>176</v>
      </c>
      <c r="CH68" s="4" t="s">
        <v>11</v>
      </c>
      <c r="CI68" s="4" t="s">
        <v>63</v>
      </c>
      <c r="CJ68" s="4">
        <v>10</v>
      </c>
      <c r="CK68" s="4" t="s">
        <v>11825</v>
      </c>
      <c r="CL68" s="4" t="s">
        <v>11</v>
      </c>
      <c r="CM68" s="4" t="s">
        <v>11433</v>
      </c>
      <c r="CN68" s="4" t="s">
        <v>11</v>
      </c>
      <c r="CO68" s="4" t="s">
        <v>173</v>
      </c>
      <c r="CP68" s="4" t="s">
        <v>50</v>
      </c>
      <c r="CQ68" s="4" t="s">
        <v>11</v>
      </c>
      <c r="CR68" s="4" t="s">
        <v>176</v>
      </c>
      <c r="CS68" s="4" t="s">
        <v>11</v>
      </c>
      <c r="CT68" s="4" t="s">
        <v>11864</v>
      </c>
      <c r="CU68" s="4">
        <v>110</v>
      </c>
      <c r="CV68" s="4" t="s">
        <v>11824</v>
      </c>
      <c r="CW68" s="4" t="s">
        <v>11</v>
      </c>
      <c r="CX68" s="4" t="s">
        <v>176</v>
      </c>
      <c r="CY68" s="4" t="s">
        <v>11</v>
      </c>
      <c r="CZ68" s="4" t="s">
        <v>173</v>
      </c>
      <c r="DA68" s="4" t="s">
        <v>50</v>
      </c>
      <c r="DB68" s="4" t="s">
        <v>11</v>
      </c>
      <c r="DC68" s="4" t="s">
        <v>176</v>
      </c>
      <c r="DD68" s="4" t="s">
        <v>11</v>
      </c>
      <c r="DE68" s="4" t="s">
        <v>202</v>
      </c>
      <c r="DF68" s="4">
        <v>49.5</v>
      </c>
      <c r="DG68" s="4" t="s">
        <v>11825</v>
      </c>
      <c r="DH68" s="4" t="s">
        <v>11</v>
      </c>
      <c r="DI68" s="4" t="s">
        <v>12047</v>
      </c>
      <c r="DJ68" s="4" t="s">
        <v>11</v>
      </c>
      <c r="DK68" s="4" t="s">
        <v>173</v>
      </c>
      <c r="DL68" s="4" t="s">
        <v>50</v>
      </c>
      <c r="DM68" s="4" t="s">
        <v>11</v>
      </c>
      <c r="DN68" s="4" t="s">
        <v>176</v>
      </c>
      <c r="DO68" s="4" t="s">
        <v>11</v>
      </c>
      <c r="DP68" s="4" t="s">
        <v>11833</v>
      </c>
      <c r="DQ68" s="4">
        <v>22</v>
      </c>
      <c r="DR68" s="4" t="s">
        <v>11825</v>
      </c>
      <c r="DS68" s="4" t="s">
        <v>11</v>
      </c>
      <c r="DT68" s="4" t="s">
        <v>12047</v>
      </c>
      <c r="DU68" s="4" t="s">
        <v>11</v>
      </c>
      <c r="DV68" s="4" t="s">
        <v>173</v>
      </c>
      <c r="DW68" s="4" t="s">
        <v>50</v>
      </c>
      <c r="DX68" s="4" t="s">
        <v>11</v>
      </c>
      <c r="DY68" s="4" t="s">
        <v>176</v>
      </c>
      <c r="DZ68" s="4" t="s">
        <v>11</v>
      </c>
      <c r="EA68" s="4" t="s">
        <v>11846</v>
      </c>
      <c r="EB68" s="4">
        <v>65</v>
      </c>
      <c r="EC68" s="4" t="s">
        <v>11825</v>
      </c>
      <c r="ED68" s="4" t="s">
        <v>11</v>
      </c>
      <c r="EE68" s="4" t="s">
        <v>12047</v>
      </c>
      <c r="EF68" s="4" t="s">
        <v>11</v>
      </c>
      <c r="EG68" s="4" t="s">
        <v>173</v>
      </c>
      <c r="EH68" s="4" t="s">
        <v>50</v>
      </c>
      <c r="EI68" s="4" t="s">
        <v>11</v>
      </c>
      <c r="EJ68" s="4" t="s">
        <v>176</v>
      </c>
      <c r="EK68" s="4" t="s">
        <v>11</v>
      </c>
      <c r="EL68" s="4" t="s">
        <v>89</v>
      </c>
      <c r="EM68" s="4">
        <v>60</v>
      </c>
      <c r="EN68" s="4" t="s">
        <v>11825</v>
      </c>
      <c r="EO68" s="4" t="s">
        <v>11</v>
      </c>
      <c r="EP68" s="4" t="s">
        <v>11430</v>
      </c>
      <c r="EQ68" s="4" t="s">
        <v>11</v>
      </c>
      <c r="ER68" s="4" t="s">
        <v>173</v>
      </c>
      <c r="ES68" s="4" t="s">
        <v>50</v>
      </c>
      <c r="ET68" s="4" t="s">
        <v>11</v>
      </c>
      <c r="EU68" s="4" t="s">
        <v>11427</v>
      </c>
      <c r="EV68" s="4" t="s">
        <v>11</v>
      </c>
      <c r="EW68" s="4" t="s">
        <v>63</v>
      </c>
      <c r="EX68" s="4">
        <v>10</v>
      </c>
      <c r="EY68" s="4" t="s">
        <v>11825</v>
      </c>
      <c r="EZ68" s="4" t="s">
        <v>11</v>
      </c>
      <c r="FA68" s="4" t="s">
        <v>11433</v>
      </c>
      <c r="FB68" s="4" t="s">
        <v>11</v>
      </c>
      <c r="FC68" s="4" t="s">
        <v>240</v>
      </c>
      <c r="FD68" s="4" t="s">
        <v>50</v>
      </c>
      <c r="FE68" s="4" t="s">
        <v>11</v>
      </c>
      <c r="FF68" s="4" t="s">
        <v>11438</v>
      </c>
      <c r="FG68" s="4" t="s">
        <v>11</v>
      </c>
      <c r="FH68" s="4" t="s">
        <v>16968</v>
      </c>
      <c r="FI68" s="4">
        <v>157</v>
      </c>
      <c r="FJ68" s="4" t="s">
        <v>11824</v>
      </c>
      <c r="FK68" s="4" t="s">
        <v>11</v>
      </c>
      <c r="FL68" s="4" t="s">
        <v>12047</v>
      </c>
      <c r="FM68" s="4" t="s">
        <v>16969</v>
      </c>
      <c r="FN68" s="4" t="s">
        <v>12</v>
      </c>
      <c r="FO68" s="4" t="s">
        <v>12</v>
      </c>
      <c r="FP68" s="4" t="s">
        <v>12</v>
      </c>
      <c r="FQ68" s="4" t="s">
        <v>176</v>
      </c>
      <c r="FR68" s="4" t="s">
        <v>12</v>
      </c>
      <c r="FS68" s="4" t="s">
        <v>12</v>
      </c>
      <c r="FT68" s="4" t="s">
        <v>12</v>
      </c>
      <c r="FU68" s="4" t="s">
        <v>12</v>
      </c>
      <c r="FV68" s="4" t="s">
        <v>12</v>
      </c>
      <c r="FW68" s="4" t="s">
        <v>12</v>
      </c>
      <c r="FX68" s="4" t="s">
        <v>12</v>
      </c>
      <c r="FY68" s="4" t="s">
        <v>12</v>
      </c>
      <c r="FZ68" s="4" t="s">
        <v>12</v>
      </c>
      <c r="GA68" s="4" t="s">
        <v>12</v>
      </c>
      <c r="GB68" s="4" t="s">
        <v>12</v>
      </c>
      <c r="GC68" s="4" t="s">
        <v>12</v>
      </c>
      <c r="GD68" s="4" t="s">
        <v>12</v>
      </c>
      <c r="GE68" s="4" t="s">
        <v>176</v>
      </c>
      <c r="GF68" s="4" t="s">
        <v>11</v>
      </c>
      <c r="GG68" s="4" t="s">
        <v>173</v>
      </c>
      <c r="GH68" s="4" t="s">
        <v>50</v>
      </c>
      <c r="GI68" s="4" t="s">
        <v>11</v>
      </c>
      <c r="GJ68" s="4" t="s">
        <v>207</v>
      </c>
      <c r="GK68" s="4" t="s">
        <v>11</v>
      </c>
      <c r="GL68" s="4" t="s">
        <v>16970</v>
      </c>
      <c r="GM68" s="4">
        <v>300</v>
      </c>
      <c r="GN68" s="4" t="s">
        <v>11824</v>
      </c>
      <c r="GO68" s="4" t="s">
        <v>11</v>
      </c>
      <c r="GP68" s="4" t="s">
        <v>12047</v>
      </c>
      <c r="GQ68" s="4" t="s">
        <v>11</v>
      </c>
      <c r="GR68" s="4" t="s">
        <v>173</v>
      </c>
      <c r="GS68" s="4" t="s">
        <v>50</v>
      </c>
      <c r="GT68" s="4" t="s">
        <v>11</v>
      </c>
      <c r="GU68" s="4" t="s">
        <v>11829</v>
      </c>
      <c r="GV68" s="4" t="s">
        <v>11</v>
      </c>
      <c r="GW68" s="4" t="s">
        <v>63</v>
      </c>
      <c r="GX68" s="4">
        <v>10</v>
      </c>
      <c r="GY68" s="4" t="s">
        <v>11825</v>
      </c>
      <c r="GZ68" s="4" t="s">
        <v>11</v>
      </c>
      <c r="HA68" s="4" t="s">
        <v>11433</v>
      </c>
      <c r="HB68" s="4" t="s">
        <v>11</v>
      </c>
      <c r="HC68" s="4" t="s">
        <v>173</v>
      </c>
      <c r="HD68" s="4" t="s">
        <v>50</v>
      </c>
      <c r="HE68" s="4" t="s">
        <v>11</v>
      </c>
      <c r="HF68" s="4" t="s">
        <v>11438</v>
      </c>
      <c r="HG68" s="4" t="s">
        <v>11</v>
      </c>
      <c r="HH68" s="4" t="s">
        <v>47</v>
      </c>
      <c r="HI68" s="4">
        <v>20</v>
      </c>
      <c r="HJ68" s="4" t="s">
        <v>11824</v>
      </c>
      <c r="HK68" s="4" t="s">
        <v>11</v>
      </c>
      <c r="HL68" s="4" t="s">
        <v>11433</v>
      </c>
      <c r="HM68" s="4" t="s">
        <v>11</v>
      </c>
      <c r="HN68" s="4" t="s">
        <v>173</v>
      </c>
      <c r="HO68" s="4" t="s">
        <v>11</v>
      </c>
      <c r="HP68" s="4" t="s">
        <v>11</v>
      </c>
      <c r="HQ68" s="4" t="s">
        <v>11857</v>
      </c>
      <c r="HR68" s="4" t="s">
        <v>11</v>
      </c>
      <c r="HS68" s="4" t="s">
        <v>11846</v>
      </c>
      <c r="HT68" s="4">
        <v>81.25</v>
      </c>
      <c r="HU68" s="4" t="s">
        <v>11825</v>
      </c>
      <c r="HV68" s="4" t="s">
        <v>11</v>
      </c>
      <c r="HW68" s="4" t="s">
        <v>12047</v>
      </c>
      <c r="HX68" s="4" t="s">
        <v>11</v>
      </c>
      <c r="HY68" s="4" t="s">
        <v>173</v>
      </c>
      <c r="HZ68" s="4" t="s">
        <v>50</v>
      </c>
      <c r="IA68" s="4" t="s">
        <v>11</v>
      </c>
      <c r="IB68" s="4" t="s">
        <v>11829</v>
      </c>
      <c r="IC68" s="4" t="s">
        <v>11</v>
      </c>
      <c r="ID68" s="4" t="s">
        <v>11891</v>
      </c>
      <c r="IE68" s="4">
        <v>35</v>
      </c>
      <c r="IF68" s="4" t="s">
        <v>11825</v>
      </c>
      <c r="IG68" s="4" t="s">
        <v>11</v>
      </c>
      <c r="IH68" s="4" t="s">
        <v>11433</v>
      </c>
      <c r="II68" s="4" t="s">
        <v>11</v>
      </c>
      <c r="IJ68" s="4" t="s">
        <v>173</v>
      </c>
      <c r="IK68" s="4" t="s">
        <v>50</v>
      </c>
      <c r="IL68" s="4" t="s">
        <v>11</v>
      </c>
      <c r="IM68" s="4" t="s">
        <v>63</v>
      </c>
      <c r="IN68" s="4" t="s">
        <v>11</v>
      </c>
      <c r="IO68" s="4" t="s">
        <v>89</v>
      </c>
      <c r="IP68" s="4">
        <v>60</v>
      </c>
      <c r="IQ68" s="4" t="s">
        <v>11824</v>
      </c>
      <c r="IR68" s="4" t="s">
        <v>11</v>
      </c>
      <c r="IS68" s="4" t="s">
        <v>12047</v>
      </c>
      <c r="IT68" s="4" t="s">
        <v>12275</v>
      </c>
      <c r="IU68" s="4" t="s">
        <v>12</v>
      </c>
      <c r="IV68" s="4" t="s">
        <v>12</v>
      </c>
      <c r="IW68" s="4" t="s">
        <v>12</v>
      </c>
      <c r="IX68" s="4" t="s">
        <v>12</v>
      </c>
      <c r="IY68" s="4" t="s">
        <v>12</v>
      </c>
      <c r="IZ68" s="4" t="s">
        <v>176</v>
      </c>
      <c r="JA68" s="4" t="s">
        <v>12</v>
      </c>
      <c r="JB68" s="4" t="s">
        <v>12</v>
      </c>
      <c r="JC68" s="4" t="s">
        <v>12</v>
      </c>
      <c r="JD68" s="4" t="s">
        <v>12</v>
      </c>
      <c r="JE68" s="4" t="s">
        <v>50</v>
      </c>
      <c r="JF68" s="4" t="s">
        <v>50</v>
      </c>
      <c r="JG68" s="4" t="s">
        <v>11874</v>
      </c>
      <c r="JH68" s="4" t="s">
        <v>176</v>
      </c>
      <c r="JI68" s="4" t="s">
        <v>12</v>
      </c>
      <c r="JJ68" s="4" t="s">
        <v>12</v>
      </c>
      <c r="JK68" s="4" t="s">
        <v>16971</v>
      </c>
      <c r="JL68" s="4" t="s">
        <v>12</v>
      </c>
      <c r="JM68" s="4" t="s">
        <v>12</v>
      </c>
      <c r="JN68" s="4" t="s">
        <v>12</v>
      </c>
      <c r="JO68" s="4" t="s">
        <v>12</v>
      </c>
      <c r="JP68" s="4" t="s">
        <v>12</v>
      </c>
      <c r="JQ68" s="4" t="s">
        <v>176</v>
      </c>
      <c r="JR68" s="4" t="s">
        <v>12</v>
      </c>
      <c r="JS68" s="4" t="s">
        <v>176</v>
      </c>
      <c r="JT68" s="4" t="s">
        <v>176</v>
      </c>
      <c r="JU68" s="4" t="s">
        <v>12</v>
      </c>
      <c r="JV68" s="4" t="s">
        <v>12</v>
      </c>
      <c r="JW68" s="4" t="s">
        <v>176</v>
      </c>
      <c r="JX68" s="4" t="s">
        <v>12</v>
      </c>
      <c r="JY68" s="4" t="s">
        <v>176</v>
      </c>
      <c r="JZ68" s="4" t="s">
        <v>12</v>
      </c>
      <c r="KA68" s="4" t="s">
        <v>12</v>
      </c>
      <c r="KB68" s="4" t="s">
        <v>12</v>
      </c>
      <c r="KC68" s="4" t="s">
        <v>12</v>
      </c>
      <c r="KD68" s="4" t="s">
        <v>176</v>
      </c>
      <c r="KE68" s="4" t="s">
        <v>12</v>
      </c>
      <c r="KF68" s="4" t="s">
        <v>12</v>
      </c>
      <c r="KG68" s="4" t="s">
        <v>12</v>
      </c>
      <c r="KH68" s="4" t="s">
        <v>12</v>
      </c>
      <c r="KI68" s="4" t="s">
        <v>176</v>
      </c>
      <c r="KJ68" s="4" t="s">
        <v>12</v>
      </c>
      <c r="KK68" s="4" t="s">
        <v>12</v>
      </c>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t="s">
        <v>50</v>
      </c>
      <c r="LT68" s="4" t="s">
        <v>50</v>
      </c>
      <c r="LU68" s="4" t="s">
        <v>11874</v>
      </c>
      <c r="LV68" s="4" t="s">
        <v>176</v>
      </c>
      <c r="LW68" s="4" t="s">
        <v>12</v>
      </c>
      <c r="LX68" s="4" t="s">
        <v>12</v>
      </c>
      <c r="LY68" s="4" t="s">
        <v>16972</v>
      </c>
      <c r="LZ68" s="4" t="s">
        <v>12</v>
      </c>
      <c r="MA68" s="4" t="s">
        <v>12</v>
      </c>
      <c r="MB68" s="4" t="s">
        <v>12</v>
      </c>
      <c r="MC68" s="4" t="s">
        <v>12</v>
      </c>
      <c r="MD68" s="4" t="s">
        <v>12</v>
      </c>
      <c r="ME68" s="4" t="s">
        <v>176</v>
      </c>
      <c r="MF68" s="4" t="s">
        <v>12</v>
      </c>
      <c r="MG68" s="4" t="s">
        <v>176</v>
      </c>
      <c r="MH68" s="4" t="s">
        <v>176</v>
      </c>
      <c r="MI68" s="4" t="s">
        <v>12</v>
      </c>
      <c r="MJ68" s="4" t="s">
        <v>12</v>
      </c>
      <c r="MK68" s="4" t="s">
        <v>176</v>
      </c>
      <c r="ML68" s="4" t="s">
        <v>12</v>
      </c>
      <c r="MM68" s="4" t="s">
        <v>176</v>
      </c>
      <c r="MN68" s="4" t="s">
        <v>12</v>
      </c>
      <c r="MO68" s="4" t="s">
        <v>12</v>
      </c>
      <c r="MP68" s="4" t="s">
        <v>12</v>
      </c>
      <c r="MQ68" s="4" t="s">
        <v>12</v>
      </c>
      <c r="MR68" s="4" t="s">
        <v>176</v>
      </c>
      <c r="MS68" s="4" t="s">
        <v>12</v>
      </c>
      <c r="MT68" s="4" t="s">
        <v>12</v>
      </c>
      <c r="MU68" s="4" t="s">
        <v>12</v>
      </c>
      <c r="MV68" s="4" t="s">
        <v>12</v>
      </c>
      <c r="MW68" s="4" t="s">
        <v>176</v>
      </c>
      <c r="MX68" s="4" t="s">
        <v>12</v>
      </c>
      <c r="MY68" s="4" t="s">
        <v>12</v>
      </c>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t="s">
        <v>11853</v>
      </c>
      <c r="OH68" s="4" t="s">
        <v>176</v>
      </c>
      <c r="OI68" s="4" t="s">
        <v>12</v>
      </c>
      <c r="OJ68" s="4" t="s">
        <v>12</v>
      </c>
      <c r="OK68" s="4" t="s">
        <v>12</v>
      </c>
      <c r="OL68" s="4" t="s">
        <v>12</v>
      </c>
      <c r="OM68" s="4" t="s">
        <v>12</v>
      </c>
      <c r="ON68" s="4" t="s">
        <v>12</v>
      </c>
      <c r="OO68" s="4" t="s">
        <v>12</v>
      </c>
      <c r="OP68" s="4" t="s">
        <v>12</v>
      </c>
      <c r="OQ68" s="4" t="s">
        <v>12</v>
      </c>
      <c r="OR68" s="4"/>
      <c r="OS68" s="4" t="s">
        <v>11902</v>
      </c>
      <c r="OT68" s="4" t="s">
        <v>12</v>
      </c>
      <c r="OU68" s="4" t="s">
        <v>12</v>
      </c>
      <c r="OV68" s="4" t="s">
        <v>176</v>
      </c>
      <c r="OW68" s="4" t="s">
        <v>12</v>
      </c>
      <c r="OX68" s="4" t="s">
        <v>12</v>
      </c>
      <c r="OY68" s="4" t="s">
        <v>12</v>
      </c>
      <c r="OZ68" s="4" t="s">
        <v>12</v>
      </c>
      <c r="PA68" s="4"/>
      <c r="PB68" s="4" t="s">
        <v>11</v>
      </c>
      <c r="PC68" s="4" t="s">
        <v>11838</v>
      </c>
      <c r="PD68" s="4" t="s">
        <v>11839</v>
      </c>
      <c r="PE68" s="4"/>
      <c r="PF68" s="4" t="s">
        <v>177</v>
      </c>
      <c r="PG68" s="4" t="s">
        <v>176</v>
      </c>
      <c r="PH68" s="4" t="s">
        <v>12</v>
      </c>
      <c r="PI68" s="4" t="s">
        <v>12</v>
      </c>
      <c r="PJ68" s="4" t="s">
        <v>12</v>
      </c>
      <c r="PK68" s="4" t="s">
        <v>12</v>
      </c>
      <c r="PL68" s="4" t="s">
        <v>12</v>
      </c>
      <c r="PM68" s="4" t="s">
        <v>12</v>
      </c>
      <c r="PN68" s="4" t="s">
        <v>12</v>
      </c>
      <c r="PO68" s="4" t="s">
        <v>12</v>
      </c>
      <c r="PP68" s="4" t="s">
        <v>12</v>
      </c>
      <c r="PQ68" s="4" t="s">
        <v>12</v>
      </c>
      <c r="PR68" s="4"/>
      <c r="PS68" s="4" t="s">
        <v>179</v>
      </c>
      <c r="PT68" s="4"/>
      <c r="PU68" s="4" t="s">
        <v>180</v>
      </c>
      <c r="PV68" s="4"/>
      <c r="PW68" s="4" t="s">
        <v>181</v>
      </c>
      <c r="PX68" s="4"/>
      <c r="PY68" s="4" t="s">
        <v>11886</v>
      </c>
      <c r="PZ68" s="4" t="s">
        <v>176</v>
      </c>
      <c r="QA68" s="4" t="s">
        <v>176</v>
      </c>
      <c r="QB68" s="4" t="s">
        <v>176</v>
      </c>
      <c r="QC68" s="4" t="s">
        <v>176</v>
      </c>
      <c r="QD68" s="4" t="s">
        <v>12</v>
      </c>
      <c r="QE68" s="4" t="s">
        <v>12</v>
      </c>
      <c r="QF68" s="4"/>
      <c r="QG68" s="4" t="s">
        <v>11856</v>
      </c>
      <c r="QH68" s="4" t="s">
        <v>12</v>
      </c>
      <c r="QI68" s="4" t="s">
        <v>12</v>
      </c>
      <c r="QJ68" s="4" t="s">
        <v>12</v>
      </c>
      <c r="QK68" s="4" t="s">
        <v>12</v>
      </c>
      <c r="QL68" s="4" t="s">
        <v>176</v>
      </c>
      <c r="QM68" s="4" t="s">
        <v>12</v>
      </c>
      <c r="QN68" s="4" t="s">
        <v>12</v>
      </c>
      <c r="QO68" s="4"/>
      <c r="QP68" s="4" t="s">
        <v>16963</v>
      </c>
      <c r="QQ68" s="4" t="s">
        <v>175</v>
      </c>
      <c r="QR68" s="4" t="s">
        <v>12</v>
      </c>
      <c r="QS68" s="4" t="s">
        <v>12</v>
      </c>
      <c r="QT68" s="4" t="s">
        <v>12</v>
      </c>
      <c r="QU68" s="4" t="s">
        <v>12</v>
      </c>
      <c r="QV68" s="4" t="s">
        <v>12</v>
      </c>
      <c r="QW68" s="4" t="s">
        <v>12</v>
      </c>
      <c r="QX68" s="4" t="s">
        <v>176</v>
      </c>
      <c r="QY68" s="4"/>
      <c r="QZ68" s="4"/>
      <c r="RA68" s="4" t="s">
        <v>50</v>
      </c>
      <c r="RB68" s="4" t="s">
        <v>50</v>
      </c>
      <c r="RC68" s="4" t="s">
        <v>16973</v>
      </c>
    </row>
    <row r="69" spans="1:471" x14ac:dyDescent="0.3">
      <c r="A69" s="4" t="s">
        <v>16974</v>
      </c>
      <c r="B69" s="4" t="s">
        <v>16975</v>
      </c>
      <c r="C69" s="4" t="s">
        <v>16976</v>
      </c>
      <c r="D69" s="4" t="s">
        <v>14590</v>
      </c>
      <c r="E69" s="4" t="s">
        <v>14590</v>
      </c>
      <c r="F69" s="4" t="s">
        <v>183</v>
      </c>
      <c r="G69" s="4" t="s">
        <v>11</v>
      </c>
      <c r="H69" s="4" t="s">
        <v>212</v>
      </c>
      <c r="I69" s="4" t="s">
        <v>220</v>
      </c>
      <c r="J69" s="4" t="s">
        <v>275</v>
      </c>
      <c r="K69" s="4" t="s">
        <v>276</v>
      </c>
      <c r="L69" s="4"/>
      <c r="M69" s="4" t="s">
        <v>11821</v>
      </c>
      <c r="N69" s="4" t="s">
        <v>11850</v>
      </c>
      <c r="O69" s="4" t="s">
        <v>11</v>
      </c>
      <c r="P69" s="4" t="s">
        <v>173</v>
      </c>
      <c r="Q69" s="4" t="s">
        <v>50</v>
      </c>
      <c r="R69" s="4" t="s">
        <v>11</v>
      </c>
      <c r="S69" s="4" t="s">
        <v>11475</v>
      </c>
      <c r="T69" s="4" t="s">
        <v>11</v>
      </c>
      <c r="U69" s="4" t="s">
        <v>11910</v>
      </c>
      <c r="V69" s="4">
        <v>17.75</v>
      </c>
      <c r="W69" s="4" t="s">
        <v>11952</v>
      </c>
      <c r="X69" s="4" t="s">
        <v>11</v>
      </c>
      <c r="Y69" s="4" t="s">
        <v>176</v>
      </c>
      <c r="Z69" s="4" t="s">
        <v>11</v>
      </c>
      <c r="AA69" s="4" t="s">
        <v>173</v>
      </c>
      <c r="AB69" s="4" t="s">
        <v>50</v>
      </c>
      <c r="AC69" s="4" t="s">
        <v>11</v>
      </c>
      <c r="AD69" s="4" t="s">
        <v>63</v>
      </c>
      <c r="AE69" s="4" t="s">
        <v>11</v>
      </c>
      <c r="AF69" s="4" t="s">
        <v>14005</v>
      </c>
      <c r="AG69" s="4">
        <v>66.599999999999994</v>
      </c>
      <c r="AH69" s="4" t="s">
        <v>11824</v>
      </c>
      <c r="AI69" s="4" t="s">
        <v>11</v>
      </c>
      <c r="AJ69" s="4" t="s">
        <v>176</v>
      </c>
      <c r="AK69" s="4" t="s">
        <v>11</v>
      </c>
      <c r="AL69" s="4" t="s">
        <v>173</v>
      </c>
      <c r="AM69" s="4" t="s">
        <v>11</v>
      </c>
      <c r="AN69" s="4" t="s">
        <v>11</v>
      </c>
      <c r="AO69" s="4" t="s">
        <v>11419</v>
      </c>
      <c r="AP69" s="4" t="s">
        <v>11</v>
      </c>
      <c r="AQ69" s="4" t="s">
        <v>12332</v>
      </c>
      <c r="AR69" s="4">
        <v>33.4</v>
      </c>
      <c r="AS69" s="4" t="s">
        <v>11824</v>
      </c>
      <c r="AT69" s="4" t="s">
        <v>11</v>
      </c>
      <c r="AU69" s="4" t="s">
        <v>97</v>
      </c>
      <c r="AV69" s="4" t="s">
        <v>11</v>
      </c>
      <c r="AW69" s="4" t="s">
        <v>173</v>
      </c>
      <c r="AX69" s="4" t="s">
        <v>50</v>
      </c>
      <c r="AY69" s="4" t="s">
        <v>11</v>
      </c>
      <c r="AZ69" s="4" t="s">
        <v>176</v>
      </c>
      <c r="BA69" s="4" t="s">
        <v>11</v>
      </c>
      <c r="BB69" s="4" t="s">
        <v>11394</v>
      </c>
      <c r="BC69" s="4">
        <v>19</v>
      </c>
      <c r="BD69" s="4" t="s">
        <v>11844</v>
      </c>
      <c r="BE69" s="4" t="s">
        <v>11</v>
      </c>
      <c r="BF69" s="4" t="s">
        <v>12047</v>
      </c>
      <c r="BG69" s="4" t="s">
        <v>11</v>
      </c>
      <c r="BH69" s="4" t="s">
        <v>173</v>
      </c>
      <c r="BI69" s="4" t="s">
        <v>50</v>
      </c>
      <c r="BJ69" s="4" t="s">
        <v>11</v>
      </c>
      <c r="BK69" s="4" t="s">
        <v>176</v>
      </c>
      <c r="BL69" s="4" t="s">
        <v>11</v>
      </c>
      <c r="BM69" s="4" t="s">
        <v>11858</v>
      </c>
      <c r="BN69" s="4">
        <v>16</v>
      </c>
      <c r="BO69" s="4" t="s">
        <v>11825</v>
      </c>
      <c r="BP69" s="4" t="s">
        <v>11</v>
      </c>
      <c r="BQ69" s="4" t="s">
        <v>11433</v>
      </c>
      <c r="BR69" s="4" t="s">
        <v>11</v>
      </c>
      <c r="BS69" s="4" t="s">
        <v>173</v>
      </c>
      <c r="BT69" s="4" t="s">
        <v>50</v>
      </c>
      <c r="BU69" s="4" t="s">
        <v>11</v>
      </c>
      <c r="BV69" s="4" t="s">
        <v>176</v>
      </c>
      <c r="BW69" s="4" t="s">
        <v>11</v>
      </c>
      <c r="BX69" s="4" t="s">
        <v>11913</v>
      </c>
      <c r="BY69" s="4">
        <v>17</v>
      </c>
      <c r="BZ69" s="4" t="s">
        <v>11825</v>
      </c>
      <c r="CA69" s="4" t="s">
        <v>11</v>
      </c>
      <c r="CB69" s="4" t="s">
        <v>12047</v>
      </c>
      <c r="CC69" s="4" t="s">
        <v>11</v>
      </c>
      <c r="CD69" s="4" t="s">
        <v>173</v>
      </c>
      <c r="CE69" s="4" t="s">
        <v>50</v>
      </c>
      <c r="CF69" s="4" t="s">
        <v>11</v>
      </c>
      <c r="CG69" s="4" t="s">
        <v>176</v>
      </c>
      <c r="CH69" s="4" t="s">
        <v>11</v>
      </c>
      <c r="CI69" s="4" t="s">
        <v>11951</v>
      </c>
      <c r="CJ69" s="4">
        <v>14</v>
      </c>
      <c r="CK69" s="4" t="s">
        <v>11825</v>
      </c>
      <c r="CL69" s="4" t="s">
        <v>11</v>
      </c>
      <c r="CM69" s="4" t="s">
        <v>11430</v>
      </c>
      <c r="CN69" s="4" t="s">
        <v>11</v>
      </c>
      <c r="CO69" s="4" t="s">
        <v>173</v>
      </c>
      <c r="CP69" s="4" t="s">
        <v>50</v>
      </c>
      <c r="CQ69" s="4" t="s">
        <v>11</v>
      </c>
      <c r="CR69" s="4" t="s">
        <v>176</v>
      </c>
      <c r="CS69" s="4" t="s">
        <v>11</v>
      </c>
      <c r="CT69" s="4" t="s">
        <v>11915</v>
      </c>
      <c r="CU69" s="4">
        <v>120</v>
      </c>
      <c r="CV69" s="4" t="s">
        <v>11824</v>
      </c>
      <c r="CW69" s="4" t="s">
        <v>11</v>
      </c>
      <c r="CX69" s="4" t="s">
        <v>97</v>
      </c>
      <c r="CY69" s="4" t="s">
        <v>11</v>
      </c>
      <c r="CZ69" s="4" t="s">
        <v>173</v>
      </c>
      <c r="DA69" s="4" t="s">
        <v>11</v>
      </c>
      <c r="DB69" s="4" t="s">
        <v>11</v>
      </c>
      <c r="DC69" s="4" t="s">
        <v>176</v>
      </c>
      <c r="DD69" s="4" t="s">
        <v>11</v>
      </c>
      <c r="DE69" s="4" t="s">
        <v>85</v>
      </c>
      <c r="DF69" s="4">
        <v>40.5</v>
      </c>
      <c r="DG69" s="4" t="s">
        <v>11825</v>
      </c>
      <c r="DH69" s="4" t="s">
        <v>11</v>
      </c>
      <c r="DI69" s="4" t="s">
        <v>11430</v>
      </c>
      <c r="DJ69" s="4" t="s">
        <v>11</v>
      </c>
      <c r="DK69" s="4" t="s">
        <v>173</v>
      </c>
      <c r="DL69" s="4" t="s">
        <v>50</v>
      </c>
      <c r="DM69" s="4" t="s">
        <v>11</v>
      </c>
      <c r="DN69" s="4" t="s">
        <v>176</v>
      </c>
      <c r="DO69" s="4" t="s">
        <v>11</v>
      </c>
      <c r="DP69" s="4" t="s">
        <v>16977</v>
      </c>
      <c r="DQ69" s="4">
        <v>20.100000000000001</v>
      </c>
      <c r="DR69" s="4" t="s">
        <v>11825</v>
      </c>
      <c r="DS69" s="4" t="s">
        <v>11</v>
      </c>
      <c r="DT69" s="4" t="s">
        <v>11433</v>
      </c>
      <c r="DU69" s="4" t="s">
        <v>11</v>
      </c>
      <c r="DV69" s="4" t="s">
        <v>173</v>
      </c>
      <c r="DW69" s="4" t="s">
        <v>50</v>
      </c>
      <c r="DX69" s="4" t="s">
        <v>11</v>
      </c>
      <c r="DY69" s="4" t="s">
        <v>11424</v>
      </c>
      <c r="DZ69" s="4" t="s">
        <v>11</v>
      </c>
      <c r="EA69" s="4" t="s">
        <v>12311</v>
      </c>
      <c r="EB69" s="4">
        <v>59</v>
      </c>
      <c r="EC69" s="4" t="s">
        <v>11825</v>
      </c>
      <c r="ED69" s="4" t="s">
        <v>11</v>
      </c>
      <c r="EE69" s="4" t="s">
        <v>12047</v>
      </c>
      <c r="EF69" s="4" t="s">
        <v>11</v>
      </c>
      <c r="EG69" s="4" t="s">
        <v>173</v>
      </c>
      <c r="EH69" s="4" t="s">
        <v>50</v>
      </c>
      <c r="EI69" s="4" t="s">
        <v>11</v>
      </c>
      <c r="EJ69" s="4" t="s">
        <v>176</v>
      </c>
      <c r="EK69" s="4" t="s">
        <v>11</v>
      </c>
      <c r="EL69" s="4" t="s">
        <v>11843</v>
      </c>
      <c r="EM69" s="4">
        <v>33</v>
      </c>
      <c r="EN69" s="4" t="s">
        <v>11844</v>
      </c>
      <c r="EO69" s="4" t="s">
        <v>11</v>
      </c>
      <c r="EP69" s="4" t="s">
        <v>11430</v>
      </c>
      <c r="EQ69" s="4" t="s">
        <v>11</v>
      </c>
      <c r="ER69" s="4" t="s">
        <v>173</v>
      </c>
      <c r="ES69" s="4" t="s">
        <v>50</v>
      </c>
      <c r="ET69" s="4" t="s">
        <v>11</v>
      </c>
      <c r="EU69" s="4" t="s">
        <v>11427</v>
      </c>
      <c r="EV69" s="4" t="s">
        <v>11</v>
      </c>
      <c r="EW69" s="4" t="s">
        <v>13889</v>
      </c>
      <c r="EX69" s="4">
        <v>9.3000000000000007</v>
      </c>
      <c r="EY69" s="4" t="s">
        <v>11825</v>
      </c>
      <c r="EZ69" s="4" t="s">
        <v>11</v>
      </c>
      <c r="FA69" s="4" t="s">
        <v>11433</v>
      </c>
      <c r="FB69" s="4" t="s">
        <v>11</v>
      </c>
      <c r="FC69" s="4" t="s">
        <v>240</v>
      </c>
      <c r="FD69" s="4" t="s">
        <v>11</v>
      </c>
      <c r="FE69" s="4" t="s">
        <v>11</v>
      </c>
      <c r="FF69" s="4" t="s">
        <v>11435</v>
      </c>
      <c r="FG69" s="4" t="s">
        <v>11</v>
      </c>
      <c r="FH69" s="4" t="s">
        <v>13951</v>
      </c>
      <c r="FI69" s="4">
        <v>135.19999999999999</v>
      </c>
      <c r="FJ69" s="4" t="s">
        <v>11824</v>
      </c>
      <c r="FK69" s="4" t="s">
        <v>11</v>
      </c>
      <c r="FL69" s="4" t="s">
        <v>12047</v>
      </c>
      <c r="FM69" s="4" t="s">
        <v>16978</v>
      </c>
      <c r="FN69" s="4" t="s">
        <v>12</v>
      </c>
      <c r="FO69" s="4" t="s">
        <v>176</v>
      </c>
      <c r="FP69" s="4" t="s">
        <v>12</v>
      </c>
      <c r="FQ69" s="4" t="s">
        <v>12</v>
      </c>
      <c r="FR69" s="4" t="s">
        <v>12</v>
      </c>
      <c r="FS69" s="4" t="s">
        <v>12</v>
      </c>
      <c r="FT69" s="4" t="s">
        <v>12</v>
      </c>
      <c r="FU69" s="4" t="s">
        <v>12</v>
      </c>
      <c r="FV69" s="4" t="s">
        <v>12</v>
      </c>
      <c r="FW69" s="4" t="s">
        <v>12</v>
      </c>
      <c r="FX69" s="4" t="s">
        <v>176</v>
      </c>
      <c r="FY69" s="4" t="s">
        <v>12</v>
      </c>
      <c r="FZ69" s="4" t="s">
        <v>12</v>
      </c>
      <c r="GA69" s="4" t="s">
        <v>12</v>
      </c>
      <c r="GB69" s="4" t="s">
        <v>12</v>
      </c>
      <c r="GC69" s="4" t="s">
        <v>12</v>
      </c>
      <c r="GD69" s="4" t="s">
        <v>12</v>
      </c>
      <c r="GE69" s="4" t="s">
        <v>12</v>
      </c>
      <c r="GF69" s="4" t="s">
        <v>11</v>
      </c>
      <c r="GG69" s="4" t="s">
        <v>173</v>
      </c>
      <c r="GH69" s="4" t="s">
        <v>11</v>
      </c>
      <c r="GI69" s="4" t="s">
        <v>11</v>
      </c>
      <c r="GJ69" s="4" t="s">
        <v>207</v>
      </c>
      <c r="GK69" s="4" t="s">
        <v>11</v>
      </c>
      <c r="GL69" s="4" t="s">
        <v>16979</v>
      </c>
      <c r="GM69" s="4">
        <v>311.607142857143</v>
      </c>
      <c r="GN69" s="4" t="s">
        <v>11825</v>
      </c>
      <c r="GO69" s="4" t="s">
        <v>11</v>
      </c>
      <c r="GP69" s="4" t="s">
        <v>12047</v>
      </c>
      <c r="GQ69" s="4" t="s">
        <v>11</v>
      </c>
      <c r="GR69" s="4" t="s">
        <v>173</v>
      </c>
      <c r="GS69" s="4" t="s">
        <v>50</v>
      </c>
      <c r="GT69" s="4" t="s">
        <v>11</v>
      </c>
      <c r="GU69" s="4" t="s">
        <v>11448</v>
      </c>
      <c r="GV69" s="4" t="s">
        <v>11</v>
      </c>
      <c r="GW69" s="4" t="s">
        <v>13768</v>
      </c>
      <c r="GX69" s="4">
        <v>20.7</v>
      </c>
      <c r="GY69" s="4" t="s">
        <v>11844</v>
      </c>
      <c r="GZ69" s="4" t="s">
        <v>11</v>
      </c>
      <c r="HA69" s="4" t="s">
        <v>12047</v>
      </c>
      <c r="HB69" s="4" t="s">
        <v>11</v>
      </c>
      <c r="HC69" s="4" t="s">
        <v>173</v>
      </c>
      <c r="HD69" s="4" t="s">
        <v>50</v>
      </c>
      <c r="HE69" s="4" t="s">
        <v>11</v>
      </c>
      <c r="HF69" s="4" t="s">
        <v>11438</v>
      </c>
      <c r="HG69" s="4" t="s">
        <v>11</v>
      </c>
      <c r="HH69" s="4" t="s">
        <v>12339</v>
      </c>
      <c r="HI69" s="4">
        <v>21.7</v>
      </c>
      <c r="HJ69" s="4" t="s">
        <v>11825</v>
      </c>
      <c r="HK69" s="4" t="s">
        <v>11</v>
      </c>
      <c r="HL69" s="4" t="s">
        <v>11433</v>
      </c>
      <c r="HM69" s="4" t="s">
        <v>11</v>
      </c>
      <c r="HN69" s="4" t="s">
        <v>173</v>
      </c>
      <c r="HO69" s="4" t="s">
        <v>50</v>
      </c>
      <c r="HP69" s="4" t="s">
        <v>11</v>
      </c>
      <c r="HQ69" s="4" t="s">
        <v>11857</v>
      </c>
      <c r="HR69" s="4" t="s">
        <v>11</v>
      </c>
      <c r="HS69" s="4" t="s">
        <v>218</v>
      </c>
      <c r="HT69" s="4">
        <v>62.5</v>
      </c>
      <c r="HU69" s="4" t="s">
        <v>11825</v>
      </c>
      <c r="HV69" s="4" t="s">
        <v>11</v>
      </c>
      <c r="HW69" s="4" t="s">
        <v>11430</v>
      </c>
      <c r="HX69" s="4" t="s">
        <v>11</v>
      </c>
      <c r="HY69" s="4" t="s">
        <v>173</v>
      </c>
      <c r="HZ69" s="4" t="s">
        <v>50</v>
      </c>
      <c r="IA69" s="4" t="s">
        <v>11</v>
      </c>
      <c r="IB69" s="4" t="s">
        <v>11448</v>
      </c>
      <c r="IC69" s="4" t="s">
        <v>11</v>
      </c>
      <c r="ID69" s="4" t="s">
        <v>13920</v>
      </c>
      <c r="IE69" s="4">
        <v>42.6</v>
      </c>
      <c r="IF69" s="4" t="s">
        <v>11825</v>
      </c>
      <c r="IG69" s="4" t="s">
        <v>11</v>
      </c>
      <c r="IH69" s="4" t="s">
        <v>11433</v>
      </c>
      <c r="II69" s="4" t="s">
        <v>11</v>
      </c>
      <c r="IJ69" s="4" t="s">
        <v>173</v>
      </c>
      <c r="IK69" s="4" t="s">
        <v>50</v>
      </c>
      <c r="IL69" s="4" t="s">
        <v>11</v>
      </c>
      <c r="IM69" s="4" t="s">
        <v>63</v>
      </c>
      <c r="IN69" s="4" t="s">
        <v>11</v>
      </c>
      <c r="IO69" s="4" t="s">
        <v>13772</v>
      </c>
      <c r="IP69" s="4">
        <v>60.3</v>
      </c>
      <c r="IQ69" s="4" t="s">
        <v>11825</v>
      </c>
      <c r="IR69" s="4" t="s">
        <v>11</v>
      </c>
      <c r="IS69" s="4" t="s">
        <v>11433</v>
      </c>
      <c r="IT69" s="4" t="s">
        <v>16980</v>
      </c>
      <c r="IU69" s="4" t="s">
        <v>176</v>
      </c>
      <c r="IV69" s="4" t="s">
        <v>176</v>
      </c>
      <c r="IW69" s="4" t="s">
        <v>12</v>
      </c>
      <c r="IX69" s="4" t="s">
        <v>12</v>
      </c>
      <c r="IY69" s="4" t="s">
        <v>12</v>
      </c>
      <c r="IZ69" s="4" t="s">
        <v>12</v>
      </c>
      <c r="JA69" s="4" t="s">
        <v>12</v>
      </c>
      <c r="JB69" s="4" t="s">
        <v>12</v>
      </c>
      <c r="JC69" s="4" t="s">
        <v>12</v>
      </c>
      <c r="JD69" s="4" t="s">
        <v>12</v>
      </c>
      <c r="JE69" s="4" t="s">
        <v>50</v>
      </c>
      <c r="JF69" s="4" t="s">
        <v>50</v>
      </c>
      <c r="JG69" s="4" t="s">
        <v>11874</v>
      </c>
      <c r="JH69" s="4" t="s">
        <v>176</v>
      </c>
      <c r="JI69" s="4" t="s">
        <v>12</v>
      </c>
      <c r="JJ69" s="4" t="s">
        <v>12</v>
      </c>
      <c r="JK69" s="4" t="s">
        <v>16981</v>
      </c>
      <c r="JL69" s="4" t="s">
        <v>12</v>
      </c>
      <c r="JM69" s="4" t="s">
        <v>12</v>
      </c>
      <c r="JN69" s="4" t="s">
        <v>12</v>
      </c>
      <c r="JO69" s="4" t="s">
        <v>12</v>
      </c>
      <c r="JP69" s="4" t="s">
        <v>12</v>
      </c>
      <c r="JQ69" s="4" t="s">
        <v>176</v>
      </c>
      <c r="JR69" s="4" t="s">
        <v>12</v>
      </c>
      <c r="JS69" s="4" t="s">
        <v>176</v>
      </c>
      <c r="JT69" s="4" t="s">
        <v>176</v>
      </c>
      <c r="JU69" s="4" t="s">
        <v>12</v>
      </c>
      <c r="JV69" s="4" t="s">
        <v>12</v>
      </c>
      <c r="JW69" s="4" t="s">
        <v>176</v>
      </c>
      <c r="JX69" s="4" t="s">
        <v>12</v>
      </c>
      <c r="JY69" s="4" t="s">
        <v>176</v>
      </c>
      <c r="JZ69" s="4" t="s">
        <v>12</v>
      </c>
      <c r="KA69" s="4" t="s">
        <v>12</v>
      </c>
      <c r="KB69" s="4" t="s">
        <v>12</v>
      </c>
      <c r="KC69" s="4" t="s">
        <v>12</v>
      </c>
      <c r="KD69" s="4" t="s">
        <v>176</v>
      </c>
      <c r="KE69" s="4" t="s">
        <v>12</v>
      </c>
      <c r="KF69" s="4" t="s">
        <v>12</v>
      </c>
      <c r="KG69" s="4" t="s">
        <v>176</v>
      </c>
      <c r="KH69" s="4" t="s">
        <v>12</v>
      </c>
      <c r="KI69" s="4" t="s">
        <v>176</v>
      </c>
      <c r="KJ69" s="4" t="s">
        <v>12</v>
      </c>
      <c r="KK69" s="4" t="s">
        <v>12</v>
      </c>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t="s">
        <v>50</v>
      </c>
      <c r="LT69" s="4" t="s">
        <v>50</v>
      </c>
      <c r="LU69" s="4" t="s">
        <v>11874</v>
      </c>
      <c r="LV69" s="4" t="s">
        <v>176</v>
      </c>
      <c r="LW69" s="4" t="s">
        <v>12</v>
      </c>
      <c r="LX69" s="4" t="s">
        <v>12</v>
      </c>
      <c r="LY69" s="4" t="s">
        <v>16982</v>
      </c>
      <c r="LZ69" s="4" t="s">
        <v>12</v>
      </c>
      <c r="MA69" s="4" t="s">
        <v>12</v>
      </c>
      <c r="MB69" s="4" t="s">
        <v>12</v>
      </c>
      <c r="MC69" s="4" t="s">
        <v>12</v>
      </c>
      <c r="MD69" s="4" t="s">
        <v>12</v>
      </c>
      <c r="ME69" s="4" t="s">
        <v>176</v>
      </c>
      <c r="MF69" s="4" t="s">
        <v>12</v>
      </c>
      <c r="MG69" s="4" t="s">
        <v>176</v>
      </c>
      <c r="MH69" s="4" t="s">
        <v>12</v>
      </c>
      <c r="MI69" s="4" t="s">
        <v>12</v>
      </c>
      <c r="MJ69" s="4" t="s">
        <v>12</v>
      </c>
      <c r="MK69" s="4" t="s">
        <v>176</v>
      </c>
      <c r="ML69" s="4" t="s">
        <v>12</v>
      </c>
      <c r="MM69" s="4" t="s">
        <v>176</v>
      </c>
      <c r="MN69" s="4" t="s">
        <v>12</v>
      </c>
      <c r="MO69" s="4" t="s">
        <v>12</v>
      </c>
      <c r="MP69" s="4" t="s">
        <v>12</v>
      </c>
      <c r="MQ69" s="4" t="s">
        <v>12</v>
      </c>
      <c r="MR69" s="4" t="s">
        <v>176</v>
      </c>
      <c r="MS69" s="4" t="s">
        <v>12</v>
      </c>
      <c r="MT69" s="4" t="s">
        <v>12</v>
      </c>
      <c r="MU69" s="4" t="s">
        <v>176</v>
      </c>
      <c r="MV69" s="4" t="s">
        <v>12</v>
      </c>
      <c r="MW69" s="4" t="s">
        <v>176</v>
      </c>
      <c r="MX69" s="4" t="s">
        <v>12</v>
      </c>
      <c r="MY69" s="4" t="s">
        <v>12</v>
      </c>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t="s">
        <v>11853</v>
      </c>
      <c r="OH69" s="4" t="s">
        <v>176</v>
      </c>
      <c r="OI69" s="4" t="s">
        <v>12</v>
      </c>
      <c r="OJ69" s="4" t="s">
        <v>12</v>
      </c>
      <c r="OK69" s="4" t="s">
        <v>12</v>
      </c>
      <c r="OL69" s="4" t="s">
        <v>12</v>
      </c>
      <c r="OM69" s="4" t="s">
        <v>12</v>
      </c>
      <c r="ON69" s="4" t="s">
        <v>12</v>
      </c>
      <c r="OO69" s="4" t="s">
        <v>12</v>
      </c>
      <c r="OP69" s="4" t="s">
        <v>12</v>
      </c>
      <c r="OQ69" s="4" t="s">
        <v>12</v>
      </c>
      <c r="OR69" s="4"/>
      <c r="OS69" s="4" t="s">
        <v>11902</v>
      </c>
      <c r="OT69" s="4" t="s">
        <v>12</v>
      </c>
      <c r="OU69" s="4" t="s">
        <v>12</v>
      </c>
      <c r="OV69" s="4" t="s">
        <v>176</v>
      </c>
      <c r="OW69" s="4" t="s">
        <v>12</v>
      </c>
      <c r="OX69" s="4" t="s">
        <v>12</v>
      </c>
      <c r="OY69" s="4" t="s">
        <v>12</v>
      </c>
      <c r="OZ69" s="4" t="s">
        <v>12</v>
      </c>
      <c r="PA69" s="4"/>
      <c r="PB69" s="4" t="s">
        <v>11</v>
      </c>
      <c r="PC69" s="4" t="s">
        <v>11838</v>
      </c>
      <c r="PD69" s="4" t="s">
        <v>11839</v>
      </c>
      <c r="PE69" s="4"/>
      <c r="PF69" s="4" t="s">
        <v>177</v>
      </c>
      <c r="PG69" s="4" t="s">
        <v>176</v>
      </c>
      <c r="PH69" s="4" t="s">
        <v>12</v>
      </c>
      <c r="PI69" s="4" t="s">
        <v>12</v>
      </c>
      <c r="PJ69" s="4" t="s">
        <v>12</v>
      </c>
      <c r="PK69" s="4" t="s">
        <v>12</v>
      </c>
      <c r="PL69" s="4" t="s">
        <v>12</v>
      </c>
      <c r="PM69" s="4" t="s">
        <v>12</v>
      </c>
      <c r="PN69" s="4" t="s">
        <v>12</v>
      </c>
      <c r="PO69" s="4" t="s">
        <v>12</v>
      </c>
      <c r="PP69" s="4" t="s">
        <v>12</v>
      </c>
      <c r="PQ69" s="4" t="s">
        <v>12</v>
      </c>
      <c r="PR69" s="4"/>
      <c r="PS69" s="4" t="s">
        <v>179</v>
      </c>
      <c r="PT69" s="4"/>
      <c r="PU69" s="4" t="s">
        <v>180</v>
      </c>
      <c r="PV69" s="4"/>
      <c r="PW69" s="4" t="s">
        <v>181</v>
      </c>
      <c r="PX69" s="4"/>
      <c r="PY69" s="4" t="s">
        <v>14056</v>
      </c>
      <c r="PZ69" s="4" t="s">
        <v>176</v>
      </c>
      <c r="QA69" s="4" t="s">
        <v>176</v>
      </c>
      <c r="QB69" s="4" t="s">
        <v>176</v>
      </c>
      <c r="QC69" s="4" t="s">
        <v>176</v>
      </c>
      <c r="QD69" s="4" t="s">
        <v>12</v>
      </c>
      <c r="QE69" s="4" t="s">
        <v>12</v>
      </c>
      <c r="QF69" s="4"/>
      <c r="QG69" s="4" t="s">
        <v>11856</v>
      </c>
      <c r="QH69" s="4" t="s">
        <v>12</v>
      </c>
      <c r="QI69" s="4" t="s">
        <v>12</v>
      </c>
      <c r="QJ69" s="4" t="s">
        <v>12</v>
      </c>
      <c r="QK69" s="4" t="s">
        <v>12</v>
      </c>
      <c r="QL69" s="4" t="s">
        <v>176</v>
      </c>
      <c r="QM69" s="4" t="s">
        <v>12</v>
      </c>
      <c r="QN69" s="4" t="s">
        <v>12</v>
      </c>
      <c r="QO69" s="4"/>
      <c r="QP69" s="4" t="s">
        <v>16963</v>
      </c>
      <c r="QQ69" s="4" t="s">
        <v>175</v>
      </c>
      <c r="QR69" s="4" t="s">
        <v>12</v>
      </c>
      <c r="QS69" s="4" t="s">
        <v>12</v>
      </c>
      <c r="QT69" s="4" t="s">
        <v>12</v>
      </c>
      <c r="QU69" s="4" t="s">
        <v>12</v>
      </c>
      <c r="QV69" s="4" t="s">
        <v>12</v>
      </c>
      <c r="QW69" s="4" t="s">
        <v>12</v>
      </c>
      <c r="QX69" s="4" t="s">
        <v>176</v>
      </c>
      <c r="QY69" s="4"/>
      <c r="QZ69" s="4"/>
      <c r="RA69" s="4" t="s">
        <v>50</v>
      </c>
      <c r="RB69" s="4" t="s">
        <v>50</v>
      </c>
      <c r="RC69" s="4" t="s">
        <v>16983</v>
      </c>
    </row>
    <row r="70" spans="1:471" x14ac:dyDescent="0.3">
      <c r="A70" s="4" t="s">
        <v>16984</v>
      </c>
      <c r="B70" s="4" t="s">
        <v>16985</v>
      </c>
      <c r="C70" s="4" t="s">
        <v>16986</v>
      </c>
      <c r="D70" s="4" t="s">
        <v>14590</v>
      </c>
      <c r="E70" s="4" t="s">
        <v>14590</v>
      </c>
      <c r="F70" s="4" t="s">
        <v>183</v>
      </c>
      <c r="G70" s="4" t="s">
        <v>11</v>
      </c>
      <c r="H70" s="4" t="s">
        <v>429</v>
      </c>
      <c r="I70" s="4" t="s">
        <v>513</v>
      </c>
      <c r="J70" s="4" t="s">
        <v>7749</v>
      </c>
      <c r="K70" s="4" t="s">
        <v>11028</v>
      </c>
      <c r="L70" s="4"/>
      <c r="M70" s="4" t="s">
        <v>11821</v>
      </c>
      <c r="N70" s="4" t="s">
        <v>12020</v>
      </c>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t="s">
        <v>11</v>
      </c>
      <c r="GG70" s="4" t="s">
        <v>173</v>
      </c>
      <c r="GH70" s="4" t="s">
        <v>11</v>
      </c>
      <c r="GI70" s="4" t="s">
        <v>11</v>
      </c>
      <c r="GJ70" s="4" t="s">
        <v>11404</v>
      </c>
      <c r="GK70" s="4" t="s">
        <v>11</v>
      </c>
      <c r="GL70" s="4" t="s">
        <v>16987</v>
      </c>
      <c r="GM70" s="4">
        <v>548.52941176470597</v>
      </c>
      <c r="GN70" s="4" t="s">
        <v>11825</v>
      </c>
      <c r="GO70" s="4" t="s">
        <v>11</v>
      </c>
      <c r="GP70" s="4" t="s">
        <v>97</v>
      </c>
      <c r="GQ70" s="4" t="s">
        <v>11</v>
      </c>
      <c r="GR70" s="4" t="s">
        <v>173</v>
      </c>
      <c r="GS70" s="4" t="s">
        <v>11</v>
      </c>
      <c r="GT70" s="4" t="s">
        <v>11</v>
      </c>
      <c r="GU70" s="4" t="s">
        <v>11846</v>
      </c>
      <c r="GV70" s="4" t="s">
        <v>11</v>
      </c>
      <c r="GW70" s="4" t="s">
        <v>11965</v>
      </c>
      <c r="GX70" s="4">
        <v>11.526923076923101</v>
      </c>
      <c r="GY70" s="4" t="s">
        <v>11825</v>
      </c>
      <c r="GZ70" s="4" t="s">
        <v>11</v>
      </c>
      <c r="HA70" s="4" t="s">
        <v>97</v>
      </c>
      <c r="HB70" s="4" t="s">
        <v>11</v>
      </c>
      <c r="HC70" s="4" t="s">
        <v>173</v>
      </c>
      <c r="HD70" s="4" t="s">
        <v>11</v>
      </c>
      <c r="HE70" s="4" t="s">
        <v>11</v>
      </c>
      <c r="HF70" s="4" t="s">
        <v>11989</v>
      </c>
      <c r="HG70" s="4" t="s">
        <v>11</v>
      </c>
      <c r="HH70" s="4" t="s">
        <v>11965</v>
      </c>
      <c r="HI70" s="4">
        <v>13.32</v>
      </c>
      <c r="HJ70" s="4" t="s">
        <v>11825</v>
      </c>
      <c r="HK70" s="4" t="s">
        <v>11</v>
      </c>
      <c r="HL70" s="4" t="s">
        <v>97</v>
      </c>
      <c r="HM70" s="4" t="s">
        <v>11</v>
      </c>
      <c r="HN70" s="4" t="s">
        <v>173</v>
      </c>
      <c r="HO70" s="4" t="s">
        <v>11</v>
      </c>
      <c r="HP70" s="4" t="s">
        <v>11</v>
      </c>
      <c r="HQ70" s="4" t="s">
        <v>11857</v>
      </c>
      <c r="HR70" s="4" t="s">
        <v>11</v>
      </c>
      <c r="HS70" s="4" t="s">
        <v>11997</v>
      </c>
      <c r="HT70" s="4">
        <v>41.237499999999997</v>
      </c>
      <c r="HU70" s="4" t="s">
        <v>11825</v>
      </c>
      <c r="HV70" s="4" t="s">
        <v>11</v>
      </c>
      <c r="HW70" s="4" t="s">
        <v>97</v>
      </c>
      <c r="HX70" s="4" t="s">
        <v>11</v>
      </c>
      <c r="HY70" s="4" t="s">
        <v>173</v>
      </c>
      <c r="HZ70" s="4" t="s">
        <v>11</v>
      </c>
      <c r="IA70" s="4" t="s">
        <v>11</v>
      </c>
      <c r="IB70" s="4" t="s">
        <v>11437</v>
      </c>
      <c r="IC70" s="4" t="s">
        <v>11</v>
      </c>
      <c r="ID70" s="4" t="s">
        <v>11930</v>
      </c>
      <c r="IE70" s="4">
        <v>14.394</v>
      </c>
      <c r="IF70" s="4" t="s">
        <v>11824</v>
      </c>
      <c r="IG70" s="4" t="s">
        <v>11</v>
      </c>
      <c r="IH70" s="4" t="s">
        <v>97</v>
      </c>
      <c r="II70" s="4" t="s">
        <v>11</v>
      </c>
      <c r="IJ70" s="4" t="s">
        <v>173</v>
      </c>
      <c r="IK70" s="4" t="s">
        <v>11</v>
      </c>
      <c r="IL70" s="4" t="s">
        <v>11</v>
      </c>
      <c r="IM70" s="4" t="s">
        <v>63</v>
      </c>
      <c r="IN70" s="4" t="s">
        <v>11</v>
      </c>
      <c r="IO70" s="4" t="s">
        <v>12016</v>
      </c>
      <c r="IP70" s="4">
        <v>29.99</v>
      </c>
      <c r="IQ70" s="4" t="s">
        <v>11825</v>
      </c>
      <c r="IR70" s="4" t="s">
        <v>11</v>
      </c>
      <c r="IS70" s="4" t="s">
        <v>97</v>
      </c>
      <c r="IT70" s="4" t="s">
        <v>175</v>
      </c>
      <c r="IU70" s="4" t="s">
        <v>12</v>
      </c>
      <c r="IV70" s="4" t="s">
        <v>12</v>
      </c>
      <c r="IW70" s="4" t="s">
        <v>12</v>
      </c>
      <c r="IX70" s="4" t="s">
        <v>12</v>
      </c>
      <c r="IY70" s="4" t="s">
        <v>12</v>
      </c>
      <c r="IZ70" s="4" t="s">
        <v>12</v>
      </c>
      <c r="JA70" s="4" t="s">
        <v>12</v>
      </c>
      <c r="JB70" s="4" t="s">
        <v>176</v>
      </c>
      <c r="JC70" s="4" t="s">
        <v>12</v>
      </c>
      <c r="JD70" s="4" t="s">
        <v>12</v>
      </c>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t="s">
        <v>11</v>
      </c>
      <c r="LT70" s="4" t="s">
        <v>50</v>
      </c>
      <c r="LU70" s="4" t="s">
        <v>11874</v>
      </c>
      <c r="LV70" s="4" t="s">
        <v>176</v>
      </c>
      <c r="LW70" s="4" t="s">
        <v>12</v>
      </c>
      <c r="LX70" s="4" t="s">
        <v>12</v>
      </c>
      <c r="LY70" s="4" t="s">
        <v>14087</v>
      </c>
      <c r="LZ70" s="4" t="s">
        <v>12</v>
      </c>
      <c r="MA70" s="4" t="s">
        <v>12</v>
      </c>
      <c r="MB70" s="4" t="s">
        <v>12</v>
      </c>
      <c r="MC70" s="4" t="s">
        <v>12</v>
      </c>
      <c r="MD70" s="4" t="s">
        <v>12</v>
      </c>
      <c r="ME70" s="4" t="s">
        <v>12</v>
      </c>
      <c r="MF70" s="4" t="s">
        <v>12</v>
      </c>
      <c r="MG70" s="4" t="s">
        <v>12</v>
      </c>
      <c r="MH70" s="4" t="s">
        <v>176</v>
      </c>
      <c r="MI70" s="4" t="s">
        <v>12</v>
      </c>
      <c r="MJ70" s="4" t="s">
        <v>12</v>
      </c>
      <c r="MK70" s="4" t="s">
        <v>176</v>
      </c>
      <c r="ML70" s="4" t="s">
        <v>12</v>
      </c>
      <c r="MM70" s="4" t="s">
        <v>12</v>
      </c>
      <c r="MN70" s="4" t="s">
        <v>12</v>
      </c>
      <c r="MO70" s="4" t="s">
        <v>12</v>
      </c>
      <c r="MP70" s="4" t="s">
        <v>12</v>
      </c>
      <c r="MQ70" s="4" t="s">
        <v>12</v>
      </c>
      <c r="MR70" s="4" t="s">
        <v>12</v>
      </c>
      <c r="MS70" s="4" t="s">
        <v>12</v>
      </c>
      <c r="MT70" s="4" t="s">
        <v>12</v>
      </c>
      <c r="MU70" s="4" t="s">
        <v>12</v>
      </c>
      <c r="MV70" s="4" t="s">
        <v>12</v>
      </c>
      <c r="MW70" s="4" t="s">
        <v>12</v>
      </c>
      <c r="MX70" s="4" t="s">
        <v>12</v>
      </c>
      <c r="MY70" s="4" t="s">
        <v>12</v>
      </c>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t="s">
        <v>11853</v>
      </c>
      <c r="OH70" s="4" t="s">
        <v>176</v>
      </c>
      <c r="OI70" s="4" t="s">
        <v>12</v>
      </c>
      <c r="OJ70" s="4" t="s">
        <v>12</v>
      </c>
      <c r="OK70" s="4" t="s">
        <v>12</v>
      </c>
      <c r="OL70" s="4" t="s">
        <v>12</v>
      </c>
      <c r="OM70" s="4" t="s">
        <v>12</v>
      </c>
      <c r="ON70" s="4" t="s">
        <v>12</v>
      </c>
      <c r="OO70" s="4" t="s">
        <v>12</v>
      </c>
      <c r="OP70" s="4" t="s">
        <v>12</v>
      </c>
      <c r="OQ70" s="4" t="s">
        <v>12</v>
      </c>
      <c r="OR70" s="4"/>
      <c r="OS70" s="4" t="s">
        <v>11892</v>
      </c>
      <c r="OT70" s="4" t="s">
        <v>176</v>
      </c>
      <c r="OU70" s="4" t="s">
        <v>12</v>
      </c>
      <c r="OV70" s="4" t="s">
        <v>12</v>
      </c>
      <c r="OW70" s="4" t="s">
        <v>12</v>
      </c>
      <c r="OX70" s="4" t="s">
        <v>12</v>
      </c>
      <c r="OY70" s="4" t="s">
        <v>12</v>
      </c>
      <c r="OZ70" s="4" t="s">
        <v>12</v>
      </c>
      <c r="PA70" s="4"/>
      <c r="PB70" s="4" t="s">
        <v>11</v>
      </c>
      <c r="PC70" s="4" t="s">
        <v>11838</v>
      </c>
      <c r="PD70" s="4" t="s">
        <v>11839</v>
      </c>
      <c r="PE70" s="4"/>
      <c r="PF70" s="4" t="s">
        <v>177</v>
      </c>
      <c r="PG70" s="4" t="s">
        <v>176</v>
      </c>
      <c r="PH70" s="4" t="s">
        <v>12</v>
      </c>
      <c r="PI70" s="4" t="s">
        <v>12</v>
      </c>
      <c r="PJ70" s="4" t="s">
        <v>12</v>
      </c>
      <c r="PK70" s="4" t="s">
        <v>12</v>
      </c>
      <c r="PL70" s="4" t="s">
        <v>12</v>
      </c>
      <c r="PM70" s="4" t="s">
        <v>12</v>
      </c>
      <c r="PN70" s="4" t="s">
        <v>12</v>
      </c>
      <c r="PO70" s="4" t="s">
        <v>12</v>
      </c>
      <c r="PP70" s="4" t="s">
        <v>12</v>
      </c>
      <c r="PQ70" s="4" t="s">
        <v>12</v>
      </c>
      <c r="PR70" s="4"/>
      <c r="PS70" s="4" t="s">
        <v>179</v>
      </c>
      <c r="PT70" s="4"/>
      <c r="PU70" s="4" t="s">
        <v>180</v>
      </c>
      <c r="PV70" s="4"/>
      <c r="PW70" s="4" t="s">
        <v>181</v>
      </c>
      <c r="PX70" s="4"/>
      <c r="PY70" s="4" t="s">
        <v>11886</v>
      </c>
      <c r="PZ70" s="4" t="s">
        <v>176</v>
      </c>
      <c r="QA70" s="4" t="s">
        <v>176</v>
      </c>
      <c r="QB70" s="4" t="s">
        <v>176</v>
      </c>
      <c r="QC70" s="4" t="s">
        <v>176</v>
      </c>
      <c r="QD70" s="4" t="s">
        <v>12</v>
      </c>
      <c r="QE70" s="4" t="s">
        <v>12</v>
      </c>
      <c r="QF70" s="4"/>
      <c r="QG70" s="4" t="s">
        <v>11856</v>
      </c>
      <c r="QH70" s="4" t="s">
        <v>12</v>
      </c>
      <c r="QI70" s="4" t="s">
        <v>12</v>
      </c>
      <c r="QJ70" s="4" t="s">
        <v>12</v>
      </c>
      <c r="QK70" s="4" t="s">
        <v>12</v>
      </c>
      <c r="QL70" s="4" t="s">
        <v>176</v>
      </c>
      <c r="QM70" s="4" t="s">
        <v>12</v>
      </c>
      <c r="QN70" s="4" t="s">
        <v>12</v>
      </c>
      <c r="QO70" s="4"/>
      <c r="QP70" s="4" t="s">
        <v>16938</v>
      </c>
      <c r="QQ70" s="4" t="s">
        <v>175</v>
      </c>
      <c r="QR70" s="4" t="s">
        <v>12</v>
      </c>
      <c r="QS70" s="4" t="s">
        <v>12</v>
      </c>
      <c r="QT70" s="4" t="s">
        <v>12</v>
      </c>
      <c r="QU70" s="4" t="s">
        <v>12</v>
      </c>
      <c r="QV70" s="4" t="s">
        <v>12</v>
      </c>
      <c r="QW70" s="4" t="s">
        <v>12</v>
      </c>
      <c r="QX70" s="4" t="s">
        <v>176</v>
      </c>
      <c r="QY70" s="4"/>
      <c r="QZ70" s="4"/>
      <c r="RA70" s="4" t="s">
        <v>11</v>
      </c>
      <c r="RB70" s="4" t="s">
        <v>50</v>
      </c>
      <c r="RC70" s="4" t="s">
        <v>16988</v>
      </c>
    </row>
    <row r="71" spans="1:471" x14ac:dyDescent="0.3">
      <c r="A71" s="4" t="s">
        <v>16989</v>
      </c>
      <c r="B71" s="4" t="s">
        <v>16990</v>
      </c>
      <c r="C71" s="4" t="s">
        <v>16991</v>
      </c>
      <c r="D71" s="4" t="s">
        <v>14590</v>
      </c>
      <c r="E71" s="4" t="s">
        <v>14590</v>
      </c>
      <c r="F71" s="4" t="s">
        <v>183</v>
      </c>
      <c r="G71" s="4" t="s">
        <v>11</v>
      </c>
      <c r="H71" s="4" t="s">
        <v>184</v>
      </c>
      <c r="I71" s="4" t="s">
        <v>237</v>
      </c>
      <c r="J71" s="4" t="s">
        <v>238</v>
      </c>
      <c r="K71" s="4" t="s">
        <v>239</v>
      </c>
      <c r="L71" s="4"/>
      <c r="M71" s="4" t="s">
        <v>11821</v>
      </c>
      <c r="N71" s="4" t="s">
        <v>11850</v>
      </c>
      <c r="O71" s="4" t="s">
        <v>11</v>
      </c>
      <c r="P71" s="4" t="s">
        <v>173</v>
      </c>
      <c r="Q71" s="4" t="s">
        <v>50</v>
      </c>
      <c r="R71" s="4" t="s">
        <v>11</v>
      </c>
      <c r="S71" s="4" t="s">
        <v>11875</v>
      </c>
      <c r="T71" s="4" t="s">
        <v>11</v>
      </c>
      <c r="U71" s="4" t="s">
        <v>11828</v>
      </c>
      <c r="V71" s="4">
        <v>13.3333333333333</v>
      </c>
      <c r="W71" s="4" t="s">
        <v>11952</v>
      </c>
      <c r="X71" s="4" t="s">
        <v>11</v>
      </c>
      <c r="Y71" s="4" t="s">
        <v>176</v>
      </c>
      <c r="Z71" s="4" t="s">
        <v>11</v>
      </c>
      <c r="AA71" s="4" t="s">
        <v>173</v>
      </c>
      <c r="AB71" s="4" t="s">
        <v>50</v>
      </c>
      <c r="AC71" s="4" t="s">
        <v>11</v>
      </c>
      <c r="AD71" s="4" t="s">
        <v>63</v>
      </c>
      <c r="AE71" s="4" t="s">
        <v>11</v>
      </c>
      <c r="AF71" s="4" t="s">
        <v>81</v>
      </c>
      <c r="AG71" s="4">
        <v>54</v>
      </c>
      <c r="AH71" s="4" t="s">
        <v>11952</v>
      </c>
      <c r="AI71" s="4" t="s">
        <v>11</v>
      </c>
      <c r="AJ71" s="4" t="s">
        <v>176</v>
      </c>
      <c r="AK71" s="4" t="s">
        <v>11</v>
      </c>
      <c r="AL71" s="4" t="s">
        <v>173</v>
      </c>
      <c r="AM71" s="4" t="s">
        <v>50</v>
      </c>
      <c r="AN71" s="4" t="s">
        <v>11</v>
      </c>
      <c r="AO71" s="4" t="s">
        <v>176</v>
      </c>
      <c r="AP71" s="4" t="s">
        <v>11</v>
      </c>
      <c r="AQ71" s="4" t="s">
        <v>11830</v>
      </c>
      <c r="AR71" s="4">
        <v>32.4</v>
      </c>
      <c r="AS71" s="4" t="s">
        <v>11952</v>
      </c>
      <c r="AT71" s="4" t="s">
        <v>11</v>
      </c>
      <c r="AU71" s="4" t="s">
        <v>176</v>
      </c>
      <c r="AV71" s="4" t="s">
        <v>11</v>
      </c>
      <c r="AW71" s="4" t="s">
        <v>173</v>
      </c>
      <c r="AX71" s="4" t="s">
        <v>50</v>
      </c>
      <c r="AY71" s="4" t="s">
        <v>11</v>
      </c>
      <c r="AZ71" s="4" t="s">
        <v>176</v>
      </c>
      <c r="BA71" s="4" t="s">
        <v>11</v>
      </c>
      <c r="BB71" s="4" t="s">
        <v>11883</v>
      </c>
      <c r="BC71" s="4">
        <v>11</v>
      </c>
      <c r="BD71" s="4" t="s">
        <v>11952</v>
      </c>
      <c r="BE71" s="4" t="s">
        <v>11</v>
      </c>
      <c r="BF71" s="4" t="s">
        <v>176</v>
      </c>
      <c r="BG71" s="4" t="s">
        <v>11</v>
      </c>
      <c r="BH71" s="4" t="s">
        <v>173</v>
      </c>
      <c r="BI71" s="4" t="s">
        <v>50</v>
      </c>
      <c r="BJ71" s="4" t="s">
        <v>11</v>
      </c>
      <c r="BK71" s="4" t="s">
        <v>176</v>
      </c>
      <c r="BL71" s="4" t="s">
        <v>11</v>
      </c>
      <c r="BM71" s="4" t="s">
        <v>11826</v>
      </c>
      <c r="BN71" s="4">
        <v>13</v>
      </c>
      <c r="BO71" s="4" t="s">
        <v>11952</v>
      </c>
      <c r="BP71" s="4" t="s">
        <v>11</v>
      </c>
      <c r="BQ71" s="4" t="s">
        <v>176</v>
      </c>
      <c r="BR71" s="4" t="s">
        <v>11</v>
      </c>
      <c r="BS71" s="4" t="s">
        <v>173</v>
      </c>
      <c r="BT71" s="4" t="s">
        <v>50</v>
      </c>
      <c r="BU71" s="4" t="s">
        <v>11</v>
      </c>
      <c r="BV71" s="4" t="s">
        <v>176</v>
      </c>
      <c r="BW71" s="4" t="s">
        <v>11</v>
      </c>
      <c r="BX71" s="4" t="s">
        <v>192</v>
      </c>
      <c r="BY71" s="4">
        <v>8</v>
      </c>
      <c r="BZ71" s="4" t="s">
        <v>11952</v>
      </c>
      <c r="CA71" s="4" t="s">
        <v>11</v>
      </c>
      <c r="CB71" s="4" t="s">
        <v>176</v>
      </c>
      <c r="CC71" s="4" t="s">
        <v>11</v>
      </c>
      <c r="CD71" s="4" t="s">
        <v>173</v>
      </c>
      <c r="CE71" s="4" t="s">
        <v>50</v>
      </c>
      <c r="CF71" s="4" t="s">
        <v>11</v>
      </c>
      <c r="CG71" s="4" t="s">
        <v>176</v>
      </c>
      <c r="CH71" s="4" t="s">
        <v>11</v>
      </c>
      <c r="CI71" s="4" t="s">
        <v>11951</v>
      </c>
      <c r="CJ71" s="4">
        <v>14</v>
      </c>
      <c r="CK71" s="4" t="s">
        <v>11952</v>
      </c>
      <c r="CL71" s="4" t="s">
        <v>11</v>
      </c>
      <c r="CM71" s="4" t="s">
        <v>176</v>
      </c>
      <c r="CN71" s="4" t="s">
        <v>11</v>
      </c>
      <c r="CO71" s="4" t="s">
        <v>173</v>
      </c>
      <c r="CP71" s="4" t="s">
        <v>11</v>
      </c>
      <c r="CQ71" s="4" t="s">
        <v>11</v>
      </c>
      <c r="CR71" s="4" t="s">
        <v>176</v>
      </c>
      <c r="CS71" s="4" t="s">
        <v>11</v>
      </c>
      <c r="CT71" s="4" t="s">
        <v>12081</v>
      </c>
      <c r="CU71" s="4">
        <v>76</v>
      </c>
      <c r="CV71" s="4" t="s">
        <v>11952</v>
      </c>
      <c r="CW71" s="4" t="s">
        <v>11</v>
      </c>
      <c r="CX71" s="4" t="s">
        <v>176</v>
      </c>
      <c r="CY71" s="4" t="s">
        <v>11</v>
      </c>
      <c r="CZ71" s="4" t="s">
        <v>173</v>
      </c>
      <c r="DA71" s="4" t="s">
        <v>11</v>
      </c>
      <c r="DB71" s="4" t="s">
        <v>11</v>
      </c>
      <c r="DC71" s="4" t="s">
        <v>176</v>
      </c>
      <c r="DD71" s="4" t="s">
        <v>11</v>
      </c>
      <c r="DE71" s="4" t="s">
        <v>202</v>
      </c>
      <c r="DF71" s="4">
        <v>49.5</v>
      </c>
      <c r="DG71" s="4" t="s">
        <v>11952</v>
      </c>
      <c r="DH71" s="4" t="s">
        <v>11</v>
      </c>
      <c r="DI71" s="4" t="s">
        <v>176</v>
      </c>
      <c r="DJ71" s="4" t="s">
        <v>11</v>
      </c>
      <c r="DK71" s="4" t="s">
        <v>173</v>
      </c>
      <c r="DL71" s="4" t="s">
        <v>11</v>
      </c>
      <c r="DM71" s="4" t="s">
        <v>11</v>
      </c>
      <c r="DN71" s="4" t="s">
        <v>176</v>
      </c>
      <c r="DO71" s="4" t="s">
        <v>11</v>
      </c>
      <c r="DP71" s="4" t="s">
        <v>12030</v>
      </c>
      <c r="DQ71" s="4">
        <v>29</v>
      </c>
      <c r="DR71" s="4" t="s">
        <v>11952</v>
      </c>
      <c r="DS71" s="4" t="s">
        <v>11</v>
      </c>
      <c r="DT71" s="4" t="s">
        <v>176</v>
      </c>
      <c r="DU71" s="4" t="s">
        <v>11</v>
      </c>
      <c r="DV71" s="4" t="s">
        <v>173</v>
      </c>
      <c r="DW71" s="4" t="s">
        <v>11</v>
      </c>
      <c r="DX71" s="4" t="s">
        <v>11</v>
      </c>
      <c r="DY71" s="4" t="s">
        <v>176</v>
      </c>
      <c r="DZ71" s="4" t="s">
        <v>11</v>
      </c>
      <c r="EA71" s="4" t="s">
        <v>93</v>
      </c>
      <c r="EB71" s="4">
        <v>48</v>
      </c>
      <c r="EC71" s="4" t="s">
        <v>11952</v>
      </c>
      <c r="ED71" s="4" t="s">
        <v>11</v>
      </c>
      <c r="EE71" s="4" t="s">
        <v>176</v>
      </c>
      <c r="EF71" s="4" t="s">
        <v>11</v>
      </c>
      <c r="EG71" s="4" t="s">
        <v>173</v>
      </c>
      <c r="EH71" s="4" t="s">
        <v>11</v>
      </c>
      <c r="EI71" s="4" t="s">
        <v>11</v>
      </c>
      <c r="EJ71" s="4" t="s">
        <v>176</v>
      </c>
      <c r="EK71" s="4" t="s">
        <v>11</v>
      </c>
      <c r="EL71" s="4" t="s">
        <v>11891</v>
      </c>
      <c r="EM71" s="4">
        <v>35</v>
      </c>
      <c r="EN71" s="4" t="s">
        <v>11952</v>
      </c>
      <c r="EO71" s="4" t="s">
        <v>11</v>
      </c>
      <c r="EP71" s="4" t="s">
        <v>176</v>
      </c>
      <c r="EQ71" s="4" t="s">
        <v>11</v>
      </c>
      <c r="ER71" s="4" t="s">
        <v>173</v>
      </c>
      <c r="ES71" s="4" t="s">
        <v>50</v>
      </c>
      <c r="ET71" s="4" t="s">
        <v>11</v>
      </c>
      <c r="EU71" s="4" t="s">
        <v>97</v>
      </c>
      <c r="EV71" s="4" t="s">
        <v>11</v>
      </c>
      <c r="EW71" s="4" t="s">
        <v>11858</v>
      </c>
      <c r="EX71" s="4">
        <v>12</v>
      </c>
      <c r="EY71" s="4" t="s">
        <v>11952</v>
      </c>
      <c r="EZ71" s="4" t="s">
        <v>11</v>
      </c>
      <c r="FA71" s="4" t="s">
        <v>176</v>
      </c>
      <c r="FB71" s="4" t="s">
        <v>11</v>
      </c>
      <c r="FC71" s="4" t="s">
        <v>173</v>
      </c>
      <c r="FD71" s="4" t="s">
        <v>50</v>
      </c>
      <c r="FE71" s="4" t="s">
        <v>11</v>
      </c>
      <c r="FF71" s="4" t="s">
        <v>11438</v>
      </c>
      <c r="FG71" s="4" t="s">
        <v>11</v>
      </c>
      <c r="FH71" s="4" t="s">
        <v>12245</v>
      </c>
      <c r="FI71" s="4">
        <v>149</v>
      </c>
      <c r="FJ71" s="4" t="s">
        <v>11952</v>
      </c>
      <c r="FK71" s="4" t="s">
        <v>11</v>
      </c>
      <c r="FL71" s="4" t="s">
        <v>176</v>
      </c>
      <c r="FM71" s="4" t="s">
        <v>174</v>
      </c>
      <c r="FN71" s="4" t="s">
        <v>12</v>
      </c>
      <c r="FO71" s="4" t="s">
        <v>12</v>
      </c>
      <c r="FP71" s="4" t="s">
        <v>12</v>
      </c>
      <c r="FQ71" s="4" t="s">
        <v>12</v>
      </c>
      <c r="FR71" s="4" t="s">
        <v>12</v>
      </c>
      <c r="FS71" s="4" t="s">
        <v>12</v>
      </c>
      <c r="FT71" s="4" t="s">
        <v>12</v>
      </c>
      <c r="FU71" s="4" t="s">
        <v>12</v>
      </c>
      <c r="FV71" s="4" t="s">
        <v>12</v>
      </c>
      <c r="FW71" s="4" t="s">
        <v>12</v>
      </c>
      <c r="FX71" s="4" t="s">
        <v>12</v>
      </c>
      <c r="FY71" s="4" t="s">
        <v>12</v>
      </c>
      <c r="FZ71" s="4" t="s">
        <v>12</v>
      </c>
      <c r="GA71" s="4" t="s">
        <v>12</v>
      </c>
      <c r="GB71" s="4" t="s">
        <v>12</v>
      </c>
      <c r="GC71" s="4" t="s">
        <v>176</v>
      </c>
      <c r="GD71" s="4" t="s">
        <v>12</v>
      </c>
      <c r="GE71" s="4" t="s">
        <v>12</v>
      </c>
      <c r="GF71" s="4" t="s">
        <v>11</v>
      </c>
      <c r="GG71" s="4" t="s">
        <v>173</v>
      </c>
      <c r="GH71" s="4" t="s">
        <v>50</v>
      </c>
      <c r="GI71" s="4" t="s">
        <v>11</v>
      </c>
      <c r="GJ71" s="4" t="s">
        <v>207</v>
      </c>
      <c r="GK71" s="4" t="s">
        <v>11</v>
      </c>
      <c r="GL71" s="4" t="s">
        <v>16979</v>
      </c>
      <c r="GM71" s="4">
        <v>311.607142857143</v>
      </c>
      <c r="GN71" s="4" t="s">
        <v>11824</v>
      </c>
      <c r="GO71" s="4" t="s">
        <v>11</v>
      </c>
      <c r="GP71" s="4" t="s">
        <v>176</v>
      </c>
      <c r="GQ71" s="4" t="s">
        <v>11</v>
      </c>
      <c r="GR71" s="4" t="s">
        <v>173</v>
      </c>
      <c r="GS71" s="4" t="s">
        <v>11</v>
      </c>
      <c r="GT71" s="4" t="s">
        <v>11</v>
      </c>
      <c r="GU71" s="4" t="s">
        <v>11882</v>
      </c>
      <c r="GV71" s="4" t="s">
        <v>11</v>
      </c>
      <c r="GW71" s="4" t="s">
        <v>11828</v>
      </c>
      <c r="GX71" s="4">
        <v>12.8571428571429</v>
      </c>
      <c r="GY71" s="4" t="s">
        <v>11952</v>
      </c>
      <c r="GZ71" s="4" t="s">
        <v>11</v>
      </c>
      <c r="HA71" s="4" t="s">
        <v>176</v>
      </c>
      <c r="HB71" s="4" t="s">
        <v>11</v>
      </c>
      <c r="HC71" s="4" t="s">
        <v>173</v>
      </c>
      <c r="HD71" s="4" t="s">
        <v>11</v>
      </c>
      <c r="HE71" s="4" t="s">
        <v>11</v>
      </c>
      <c r="HF71" s="4" t="s">
        <v>11437</v>
      </c>
      <c r="HG71" s="4" t="s">
        <v>11</v>
      </c>
      <c r="HH71" s="4" t="s">
        <v>47</v>
      </c>
      <c r="HI71" s="4">
        <v>32</v>
      </c>
      <c r="HJ71" s="4" t="s">
        <v>11952</v>
      </c>
      <c r="HK71" s="4" t="s">
        <v>11</v>
      </c>
      <c r="HL71" s="4" t="s">
        <v>176</v>
      </c>
      <c r="HM71" s="4" t="s">
        <v>11</v>
      </c>
      <c r="HN71" s="4" t="s">
        <v>173</v>
      </c>
      <c r="HO71" s="4" t="s">
        <v>50</v>
      </c>
      <c r="HP71" s="4" t="s">
        <v>11</v>
      </c>
      <c r="HQ71" s="4" t="s">
        <v>11875</v>
      </c>
      <c r="HR71" s="4" t="s">
        <v>11</v>
      </c>
      <c r="HS71" s="4" t="s">
        <v>80</v>
      </c>
      <c r="HT71" s="4">
        <v>41.1111111111111</v>
      </c>
      <c r="HU71" s="4" t="s">
        <v>11824</v>
      </c>
      <c r="HV71" s="4" t="s">
        <v>11</v>
      </c>
      <c r="HW71" s="4" t="s">
        <v>176</v>
      </c>
      <c r="HX71" s="4" t="s">
        <v>11</v>
      </c>
      <c r="HY71" s="4" t="s">
        <v>173</v>
      </c>
      <c r="HZ71" s="4" t="s">
        <v>50</v>
      </c>
      <c r="IA71" s="4" t="s">
        <v>11</v>
      </c>
      <c r="IB71" s="4" t="s">
        <v>11448</v>
      </c>
      <c r="IC71" s="4" t="s">
        <v>11</v>
      </c>
      <c r="ID71" s="4" t="s">
        <v>80</v>
      </c>
      <c r="IE71" s="4">
        <v>27.75</v>
      </c>
      <c r="IF71" s="4" t="s">
        <v>11824</v>
      </c>
      <c r="IG71" s="4" t="s">
        <v>11</v>
      </c>
      <c r="IH71" s="4" t="s">
        <v>176</v>
      </c>
      <c r="II71" s="4" t="s">
        <v>11</v>
      </c>
      <c r="IJ71" s="4" t="s">
        <v>173</v>
      </c>
      <c r="IK71" s="4" t="s">
        <v>50</v>
      </c>
      <c r="IL71" s="4" t="s">
        <v>11</v>
      </c>
      <c r="IM71" s="4" t="s">
        <v>63</v>
      </c>
      <c r="IN71" s="4" t="s">
        <v>11</v>
      </c>
      <c r="IO71" s="4" t="s">
        <v>11393</v>
      </c>
      <c r="IP71" s="4">
        <v>40</v>
      </c>
      <c r="IQ71" s="4" t="s">
        <v>11825</v>
      </c>
      <c r="IR71" s="4" t="s">
        <v>11</v>
      </c>
      <c r="IS71" s="4" t="s">
        <v>176</v>
      </c>
      <c r="IT71" s="4" t="s">
        <v>175</v>
      </c>
      <c r="IU71" s="4" t="s">
        <v>12</v>
      </c>
      <c r="IV71" s="4" t="s">
        <v>12</v>
      </c>
      <c r="IW71" s="4" t="s">
        <v>12</v>
      </c>
      <c r="IX71" s="4" t="s">
        <v>12</v>
      </c>
      <c r="IY71" s="4" t="s">
        <v>12</v>
      </c>
      <c r="IZ71" s="4" t="s">
        <v>12</v>
      </c>
      <c r="JA71" s="4" t="s">
        <v>12</v>
      </c>
      <c r="JB71" s="4" t="s">
        <v>176</v>
      </c>
      <c r="JC71" s="4" t="s">
        <v>12</v>
      </c>
      <c r="JD71" s="4" t="s">
        <v>12</v>
      </c>
      <c r="JE71" s="4" t="s">
        <v>50</v>
      </c>
      <c r="JF71" s="4" t="s">
        <v>50</v>
      </c>
      <c r="JG71" s="4" t="s">
        <v>174</v>
      </c>
      <c r="JH71" s="4" t="s">
        <v>12</v>
      </c>
      <c r="JI71" s="4" t="s">
        <v>12</v>
      </c>
      <c r="JJ71" s="4" t="s">
        <v>176</v>
      </c>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t="s">
        <v>50</v>
      </c>
      <c r="LT71" s="4" t="s">
        <v>50</v>
      </c>
      <c r="LU71" s="4" t="s">
        <v>12019</v>
      </c>
      <c r="LV71" s="4" t="s">
        <v>12</v>
      </c>
      <c r="LW71" s="4" t="s">
        <v>176</v>
      </c>
      <c r="LX71" s="4" t="s">
        <v>12</v>
      </c>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t="s">
        <v>11104</v>
      </c>
      <c r="OH71" s="4" t="s">
        <v>12</v>
      </c>
      <c r="OI71" s="4" t="s">
        <v>176</v>
      </c>
      <c r="OJ71" s="4" t="s">
        <v>12</v>
      </c>
      <c r="OK71" s="4" t="s">
        <v>12</v>
      </c>
      <c r="OL71" s="4" t="s">
        <v>12</v>
      </c>
      <c r="OM71" s="4" t="s">
        <v>12</v>
      </c>
      <c r="ON71" s="4" t="s">
        <v>12</v>
      </c>
      <c r="OO71" s="4" t="s">
        <v>12</v>
      </c>
      <c r="OP71" s="4" t="s">
        <v>12</v>
      </c>
      <c r="OQ71" s="4"/>
      <c r="OR71" s="4"/>
      <c r="OS71" s="4" t="s">
        <v>12267</v>
      </c>
      <c r="OT71" s="4" t="s">
        <v>12</v>
      </c>
      <c r="OU71" s="4" t="s">
        <v>12</v>
      </c>
      <c r="OV71" s="4" t="s">
        <v>12</v>
      </c>
      <c r="OW71" s="4" t="s">
        <v>176</v>
      </c>
      <c r="OX71" s="4" t="s">
        <v>12</v>
      </c>
      <c r="OY71" s="4" t="s">
        <v>12</v>
      </c>
      <c r="OZ71" s="4" t="s">
        <v>12</v>
      </c>
      <c r="PA71" s="4"/>
      <c r="PB71" s="4" t="s">
        <v>50</v>
      </c>
      <c r="PC71" s="4"/>
      <c r="PD71" s="4"/>
      <c r="PE71" s="4"/>
      <c r="PF71" s="4" t="s">
        <v>177</v>
      </c>
      <c r="PG71" s="4" t="s">
        <v>176</v>
      </c>
      <c r="PH71" s="4" t="s">
        <v>12</v>
      </c>
      <c r="PI71" s="4" t="s">
        <v>12</v>
      </c>
      <c r="PJ71" s="4" t="s">
        <v>12</v>
      </c>
      <c r="PK71" s="4" t="s">
        <v>12</v>
      </c>
      <c r="PL71" s="4" t="s">
        <v>12</v>
      </c>
      <c r="PM71" s="4" t="s">
        <v>12</v>
      </c>
      <c r="PN71" s="4" t="s">
        <v>12</v>
      </c>
      <c r="PO71" s="4" t="s">
        <v>12</v>
      </c>
      <c r="PP71" s="4" t="s">
        <v>12</v>
      </c>
      <c r="PQ71" s="4" t="s">
        <v>12</v>
      </c>
      <c r="PR71" s="4"/>
      <c r="PS71" s="4" t="s">
        <v>179</v>
      </c>
      <c r="PT71" s="4"/>
      <c r="PU71" s="4" t="s">
        <v>180</v>
      </c>
      <c r="PV71" s="4"/>
      <c r="PW71" s="4" t="s">
        <v>181</v>
      </c>
      <c r="PX71" s="4"/>
      <c r="PY71" s="4" t="s">
        <v>16992</v>
      </c>
      <c r="PZ71" s="4" t="s">
        <v>176</v>
      </c>
      <c r="QA71" s="4" t="s">
        <v>12</v>
      </c>
      <c r="QB71" s="4" t="s">
        <v>176</v>
      </c>
      <c r="QC71" s="4" t="s">
        <v>12</v>
      </c>
      <c r="QD71" s="4" t="s">
        <v>12</v>
      </c>
      <c r="QE71" s="4" t="s">
        <v>12</v>
      </c>
      <c r="QF71" s="4"/>
      <c r="QG71" s="4" t="s">
        <v>11840</v>
      </c>
      <c r="QH71" s="4" t="s">
        <v>176</v>
      </c>
      <c r="QI71" s="4" t="s">
        <v>12</v>
      </c>
      <c r="QJ71" s="4" t="s">
        <v>12</v>
      </c>
      <c r="QK71" s="4" t="s">
        <v>12</v>
      </c>
      <c r="QL71" s="4" t="s">
        <v>12</v>
      </c>
      <c r="QM71" s="4" t="s">
        <v>12</v>
      </c>
      <c r="QN71" s="4" t="s">
        <v>12</v>
      </c>
      <c r="QO71" s="4"/>
      <c r="QP71" s="4"/>
      <c r="QQ71" s="4" t="s">
        <v>11840</v>
      </c>
      <c r="QR71" s="4" t="s">
        <v>176</v>
      </c>
      <c r="QS71" s="4" t="s">
        <v>12</v>
      </c>
      <c r="QT71" s="4" t="s">
        <v>12</v>
      </c>
      <c r="QU71" s="4" t="s">
        <v>12</v>
      </c>
      <c r="QV71" s="4" t="s">
        <v>12</v>
      </c>
      <c r="QW71" s="4" t="s">
        <v>12</v>
      </c>
      <c r="QX71" s="4" t="s">
        <v>12</v>
      </c>
      <c r="QY71" s="4"/>
      <c r="QZ71" s="4"/>
      <c r="RA71" s="4" t="s">
        <v>11</v>
      </c>
      <c r="RB71" s="4" t="s">
        <v>50</v>
      </c>
      <c r="RC71" s="4" t="s">
        <v>16993</v>
      </c>
    </row>
    <row r="72" spans="1:471" x14ac:dyDescent="0.3">
      <c r="A72" s="4" t="s">
        <v>16994</v>
      </c>
      <c r="B72" s="4" t="s">
        <v>16995</v>
      </c>
      <c r="C72" s="4" t="s">
        <v>16996</v>
      </c>
      <c r="D72" s="4" t="s">
        <v>14590</v>
      </c>
      <c r="E72" s="4" t="s">
        <v>14590</v>
      </c>
      <c r="F72" s="4" t="s">
        <v>183</v>
      </c>
      <c r="G72" s="4" t="s">
        <v>11</v>
      </c>
      <c r="H72" s="4" t="s">
        <v>184</v>
      </c>
      <c r="I72" s="4" t="s">
        <v>237</v>
      </c>
      <c r="J72" s="4" t="s">
        <v>238</v>
      </c>
      <c r="K72" s="4" t="s">
        <v>239</v>
      </c>
      <c r="L72" s="4"/>
      <c r="M72" s="4" t="s">
        <v>11821</v>
      </c>
      <c r="N72" s="4" t="s">
        <v>11850</v>
      </c>
      <c r="O72" s="4" t="s">
        <v>11</v>
      </c>
      <c r="P72" s="4" t="s">
        <v>173</v>
      </c>
      <c r="Q72" s="4" t="s">
        <v>11</v>
      </c>
      <c r="R72" s="4" t="s">
        <v>11</v>
      </c>
      <c r="S72" s="4" t="s">
        <v>11875</v>
      </c>
      <c r="T72" s="4" t="s">
        <v>11</v>
      </c>
      <c r="U72" s="4" t="s">
        <v>11904</v>
      </c>
      <c r="V72" s="4">
        <v>16.1111111111111</v>
      </c>
      <c r="W72" s="4" t="s">
        <v>11825</v>
      </c>
      <c r="X72" s="4" t="s">
        <v>11</v>
      </c>
      <c r="Y72" s="4" t="s">
        <v>97</v>
      </c>
      <c r="Z72" s="4" t="s">
        <v>11</v>
      </c>
      <c r="AA72" s="4" t="s">
        <v>173</v>
      </c>
      <c r="AB72" s="4" t="s">
        <v>11</v>
      </c>
      <c r="AC72" s="4" t="s">
        <v>11</v>
      </c>
      <c r="AD72" s="4" t="s">
        <v>63</v>
      </c>
      <c r="AE72" s="4" t="s">
        <v>11</v>
      </c>
      <c r="AF72" s="4" t="s">
        <v>85</v>
      </c>
      <c r="AG72" s="4">
        <v>45</v>
      </c>
      <c r="AH72" s="4" t="s">
        <v>11825</v>
      </c>
      <c r="AI72" s="4" t="s">
        <v>11</v>
      </c>
      <c r="AJ72" s="4" t="s">
        <v>11433</v>
      </c>
      <c r="AK72" s="4" t="s">
        <v>11</v>
      </c>
      <c r="AL72" s="4" t="s">
        <v>173</v>
      </c>
      <c r="AM72" s="4" t="s">
        <v>11</v>
      </c>
      <c r="AN72" s="4" t="s">
        <v>11</v>
      </c>
      <c r="AO72" s="4" t="s">
        <v>11419</v>
      </c>
      <c r="AP72" s="4" t="s">
        <v>11</v>
      </c>
      <c r="AQ72" s="4" t="s">
        <v>83</v>
      </c>
      <c r="AR72" s="4">
        <v>42</v>
      </c>
      <c r="AS72" s="4" t="s">
        <v>11844</v>
      </c>
      <c r="AT72" s="4" t="s">
        <v>11</v>
      </c>
      <c r="AU72" s="4" t="s">
        <v>11430</v>
      </c>
      <c r="AV72" s="4" t="s">
        <v>11</v>
      </c>
      <c r="AW72" s="4" t="s">
        <v>240</v>
      </c>
      <c r="AX72" s="4" t="s">
        <v>11</v>
      </c>
      <c r="AY72" s="4" t="s">
        <v>11</v>
      </c>
      <c r="AZ72" s="4" t="s">
        <v>176</v>
      </c>
      <c r="BA72" s="4" t="s">
        <v>11</v>
      </c>
      <c r="BB72" s="4" t="s">
        <v>13945</v>
      </c>
      <c r="BC72" s="4">
        <v>8.9499999999999993</v>
      </c>
      <c r="BD72" s="4" t="s">
        <v>11824</v>
      </c>
      <c r="BE72" s="4" t="s">
        <v>11</v>
      </c>
      <c r="BF72" s="4" t="s">
        <v>11433</v>
      </c>
      <c r="BG72" s="4" t="s">
        <v>11</v>
      </c>
      <c r="BH72" s="4" t="s">
        <v>173</v>
      </c>
      <c r="BI72" s="4" t="s">
        <v>11</v>
      </c>
      <c r="BJ72" s="4" t="s">
        <v>11</v>
      </c>
      <c r="BK72" s="4" t="s">
        <v>176</v>
      </c>
      <c r="BL72" s="4" t="s">
        <v>11</v>
      </c>
      <c r="BM72" s="4" t="s">
        <v>11951</v>
      </c>
      <c r="BN72" s="4">
        <v>14</v>
      </c>
      <c r="BO72" s="4" t="s">
        <v>11827</v>
      </c>
      <c r="BP72" s="4" t="s">
        <v>11</v>
      </c>
      <c r="BQ72" s="4" t="s">
        <v>11433</v>
      </c>
      <c r="BR72" s="4" t="s">
        <v>11</v>
      </c>
      <c r="BS72" s="4" t="s">
        <v>243</v>
      </c>
      <c r="BT72" s="4" t="s">
        <v>11</v>
      </c>
      <c r="BU72" s="4" t="s">
        <v>11</v>
      </c>
      <c r="BV72" s="4" t="s">
        <v>176</v>
      </c>
      <c r="BW72" s="4" t="s">
        <v>11</v>
      </c>
      <c r="BX72" s="4" t="s">
        <v>11858</v>
      </c>
      <c r="BY72" s="4">
        <v>16</v>
      </c>
      <c r="BZ72" s="4" t="s">
        <v>11827</v>
      </c>
      <c r="CA72" s="4" t="s">
        <v>11</v>
      </c>
      <c r="CB72" s="4" t="s">
        <v>11433</v>
      </c>
      <c r="CC72" s="4" t="s">
        <v>11</v>
      </c>
      <c r="CD72" s="4" t="s">
        <v>173</v>
      </c>
      <c r="CE72" s="4" t="s">
        <v>11</v>
      </c>
      <c r="CF72" s="4" t="s">
        <v>11</v>
      </c>
      <c r="CG72" s="4" t="s">
        <v>176</v>
      </c>
      <c r="CH72" s="4" t="s">
        <v>11</v>
      </c>
      <c r="CI72" s="4" t="s">
        <v>11984</v>
      </c>
      <c r="CJ72" s="4">
        <v>10.9</v>
      </c>
      <c r="CK72" s="4" t="s">
        <v>11827</v>
      </c>
      <c r="CL72" s="4" t="s">
        <v>11</v>
      </c>
      <c r="CM72" s="4" t="s">
        <v>12047</v>
      </c>
      <c r="CN72" s="4" t="s">
        <v>11</v>
      </c>
      <c r="CO72" s="4" t="s">
        <v>173</v>
      </c>
      <c r="CP72" s="4" t="s">
        <v>11</v>
      </c>
      <c r="CQ72" s="4" t="s">
        <v>11</v>
      </c>
      <c r="CR72" s="4" t="s">
        <v>176</v>
      </c>
      <c r="CS72" s="4" t="s">
        <v>11</v>
      </c>
      <c r="CT72" s="4" t="s">
        <v>11406</v>
      </c>
      <c r="CU72" s="4">
        <v>89</v>
      </c>
      <c r="CV72" s="4" t="s">
        <v>11827</v>
      </c>
      <c r="CW72" s="4" t="s">
        <v>11</v>
      </c>
      <c r="CX72" s="4" t="s">
        <v>11430</v>
      </c>
      <c r="CY72" s="4" t="s">
        <v>11</v>
      </c>
      <c r="CZ72" s="4" t="s">
        <v>173</v>
      </c>
      <c r="DA72" s="4" t="s">
        <v>11</v>
      </c>
      <c r="DB72" s="4" t="s">
        <v>11</v>
      </c>
      <c r="DC72" s="4" t="s">
        <v>11953</v>
      </c>
      <c r="DD72" s="4" t="s">
        <v>11</v>
      </c>
      <c r="DE72" s="4" t="s">
        <v>627</v>
      </c>
      <c r="DF72" s="4">
        <v>62.470588235294102</v>
      </c>
      <c r="DG72" s="4" t="s">
        <v>11844</v>
      </c>
      <c r="DH72" s="4" t="s">
        <v>11</v>
      </c>
      <c r="DI72" s="4" t="s">
        <v>11433</v>
      </c>
      <c r="DJ72" s="4" t="s">
        <v>11</v>
      </c>
      <c r="DK72" s="4" t="s">
        <v>173</v>
      </c>
      <c r="DL72" s="4" t="s">
        <v>11</v>
      </c>
      <c r="DM72" s="4" t="s">
        <v>11</v>
      </c>
      <c r="DN72" s="4" t="s">
        <v>97</v>
      </c>
      <c r="DO72" s="4" t="s">
        <v>11</v>
      </c>
      <c r="DP72" s="4" t="s">
        <v>11833</v>
      </c>
      <c r="DQ72" s="4">
        <v>11</v>
      </c>
      <c r="DR72" s="4" t="s">
        <v>11827</v>
      </c>
      <c r="DS72" s="4" t="s">
        <v>11</v>
      </c>
      <c r="DT72" s="4" t="s">
        <v>11430</v>
      </c>
      <c r="DU72" s="4" t="s">
        <v>11</v>
      </c>
      <c r="DV72" s="4" t="s">
        <v>173</v>
      </c>
      <c r="DW72" s="4" t="s">
        <v>11</v>
      </c>
      <c r="DX72" s="4" t="s">
        <v>11</v>
      </c>
      <c r="DY72" s="4" t="s">
        <v>176</v>
      </c>
      <c r="DZ72" s="4" t="s">
        <v>11</v>
      </c>
      <c r="EA72" s="4" t="s">
        <v>11846</v>
      </c>
      <c r="EB72" s="4">
        <v>65</v>
      </c>
      <c r="EC72" s="4" t="s">
        <v>11824</v>
      </c>
      <c r="ED72" s="4" t="s">
        <v>11</v>
      </c>
      <c r="EE72" s="4" t="s">
        <v>11433</v>
      </c>
      <c r="EF72" s="4" t="s">
        <v>11</v>
      </c>
      <c r="EG72" s="4" t="s">
        <v>173</v>
      </c>
      <c r="EH72" s="4" t="s">
        <v>50</v>
      </c>
      <c r="EI72" s="4" t="s">
        <v>11</v>
      </c>
      <c r="EJ72" s="4" t="s">
        <v>176</v>
      </c>
      <c r="EK72" s="4" t="s">
        <v>11</v>
      </c>
      <c r="EL72" s="4" t="s">
        <v>11457</v>
      </c>
      <c r="EM72" s="4">
        <v>39</v>
      </c>
      <c r="EN72" s="4" t="s">
        <v>11827</v>
      </c>
      <c r="EO72" s="4" t="s">
        <v>11</v>
      </c>
      <c r="EP72" s="4" t="s">
        <v>11433</v>
      </c>
      <c r="EQ72" s="4" t="s">
        <v>11</v>
      </c>
      <c r="ER72" s="4" t="s">
        <v>173</v>
      </c>
      <c r="ES72" s="4" t="s">
        <v>11</v>
      </c>
      <c r="ET72" s="4" t="s">
        <v>11</v>
      </c>
      <c r="EU72" s="4" t="s">
        <v>97</v>
      </c>
      <c r="EV72" s="4" t="s">
        <v>11</v>
      </c>
      <c r="EW72" s="4" t="s">
        <v>13914</v>
      </c>
      <c r="EX72" s="4">
        <v>13.4925</v>
      </c>
      <c r="EY72" s="4" t="s">
        <v>11844</v>
      </c>
      <c r="EZ72" s="4" t="s">
        <v>11</v>
      </c>
      <c r="FA72" s="4" t="s">
        <v>11433</v>
      </c>
      <c r="FB72" s="4" t="s">
        <v>11</v>
      </c>
      <c r="FC72" s="4" t="s">
        <v>173</v>
      </c>
      <c r="FD72" s="4" t="s">
        <v>11</v>
      </c>
      <c r="FE72" s="4" t="s">
        <v>11</v>
      </c>
      <c r="FF72" s="4" t="s">
        <v>11875</v>
      </c>
      <c r="FG72" s="4" t="s">
        <v>11</v>
      </c>
      <c r="FH72" s="4" t="s">
        <v>12293</v>
      </c>
      <c r="FI72" s="4">
        <v>122.222222222222</v>
      </c>
      <c r="FJ72" s="4" t="s">
        <v>11844</v>
      </c>
      <c r="FK72" s="4" t="s">
        <v>11</v>
      </c>
      <c r="FL72" s="4" t="s">
        <v>11433</v>
      </c>
      <c r="FM72" s="4" t="s">
        <v>11834</v>
      </c>
      <c r="FN72" s="4" t="s">
        <v>12</v>
      </c>
      <c r="FO72" s="4" t="s">
        <v>12</v>
      </c>
      <c r="FP72" s="4" t="s">
        <v>12</v>
      </c>
      <c r="FQ72" s="4" t="s">
        <v>12</v>
      </c>
      <c r="FR72" s="4" t="s">
        <v>12</v>
      </c>
      <c r="FS72" s="4" t="s">
        <v>12</v>
      </c>
      <c r="FT72" s="4" t="s">
        <v>12</v>
      </c>
      <c r="FU72" s="4" t="s">
        <v>12</v>
      </c>
      <c r="FV72" s="4" t="s">
        <v>12</v>
      </c>
      <c r="FW72" s="4" t="s">
        <v>12</v>
      </c>
      <c r="FX72" s="4" t="s">
        <v>12</v>
      </c>
      <c r="FY72" s="4" t="s">
        <v>12</v>
      </c>
      <c r="FZ72" s="4" t="s">
        <v>12</v>
      </c>
      <c r="GA72" s="4" t="s">
        <v>176</v>
      </c>
      <c r="GB72" s="4" t="s">
        <v>12</v>
      </c>
      <c r="GC72" s="4" t="s">
        <v>12</v>
      </c>
      <c r="GD72" s="4" t="s">
        <v>12</v>
      </c>
      <c r="GE72" s="4" t="s">
        <v>12</v>
      </c>
      <c r="GF72" s="4" t="s">
        <v>11</v>
      </c>
      <c r="GG72" s="4" t="s">
        <v>173</v>
      </c>
      <c r="GH72" s="4" t="s">
        <v>11</v>
      </c>
      <c r="GI72" s="4" t="s">
        <v>11</v>
      </c>
      <c r="GJ72" s="4" t="s">
        <v>89</v>
      </c>
      <c r="GK72" s="4" t="s">
        <v>11</v>
      </c>
      <c r="GL72" s="4" t="s">
        <v>16997</v>
      </c>
      <c r="GM72" s="4">
        <v>329.16666666666703</v>
      </c>
      <c r="GN72" s="4" t="s">
        <v>11827</v>
      </c>
      <c r="GO72" s="4" t="s">
        <v>11</v>
      </c>
      <c r="GP72" s="4" t="s">
        <v>11430</v>
      </c>
      <c r="GQ72" s="4" t="s">
        <v>11</v>
      </c>
      <c r="GR72" s="4" t="s">
        <v>173</v>
      </c>
      <c r="GS72" s="4" t="s">
        <v>11</v>
      </c>
      <c r="GT72" s="4" t="s">
        <v>11</v>
      </c>
      <c r="GU72" s="4" t="s">
        <v>11829</v>
      </c>
      <c r="GV72" s="4" t="s">
        <v>11</v>
      </c>
      <c r="GW72" s="4" t="s">
        <v>12059</v>
      </c>
      <c r="GX72" s="4">
        <v>8.5</v>
      </c>
      <c r="GY72" s="4" t="s">
        <v>11831</v>
      </c>
      <c r="GZ72" s="4" t="s">
        <v>11</v>
      </c>
      <c r="HA72" s="4" t="s">
        <v>97</v>
      </c>
      <c r="HB72" s="4" t="s">
        <v>11</v>
      </c>
      <c r="HC72" s="4" t="s">
        <v>173</v>
      </c>
      <c r="HD72" s="4" t="s">
        <v>50</v>
      </c>
      <c r="HE72" s="4" t="s">
        <v>11</v>
      </c>
      <c r="HF72" s="4" t="s">
        <v>11437</v>
      </c>
      <c r="HG72" s="4" t="s">
        <v>11</v>
      </c>
      <c r="HH72" s="4" t="s">
        <v>16998</v>
      </c>
      <c r="HI72" s="4">
        <v>27.616</v>
      </c>
      <c r="HJ72" s="4" t="s">
        <v>11844</v>
      </c>
      <c r="HK72" s="4" t="s">
        <v>11</v>
      </c>
      <c r="HL72" s="4" t="s">
        <v>11433</v>
      </c>
      <c r="HM72" s="4" t="s">
        <v>11</v>
      </c>
      <c r="HN72" s="4" t="s">
        <v>173</v>
      </c>
      <c r="HO72" s="4" t="s">
        <v>11</v>
      </c>
      <c r="HP72" s="4" t="s">
        <v>11</v>
      </c>
      <c r="HQ72" s="4" t="s">
        <v>11875</v>
      </c>
      <c r="HR72" s="4" t="s">
        <v>11</v>
      </c>
      <c r="HS72" s="4" t="s">
        <v>85</v>
      </c>
      <c r="HT72" s="4">
        <v>50</v>
      </c>
      <c r="HU72" s="4" t="s">
        <v>11844</v>
      </c>
      <c r="HV72" s="4" t="s">
        <v>11</v>
      </c>
      <c r="HW72" s="4" t="s">
        <v>11433</v>
      </c>
      <c r="HX72" s="4" t="s">
        <v>11</v>
      </c>
      <c r="HY72" s="4" t="s">
        <v>173</v>
      </c>
      <c r="HZ72" s="4" t="s">
        <v>50</v>
      </c>
      <c r="IA72" s="4" t="s">
        <v>11</v>
      </c>
      <c r="IB72" s="4" t="s">
        <v>11437</v>
      </c>
      <c r="IC72" s="4" t="s">
        <v>11</v>
      </c>
      <c r="ID72" s="4" t="s">
        <v>83</v>
      </c>
      <c r="IE72" s="4">
        <v>25.2</v>
      </c>
      <c r="IF72" s="4" t="s">
        <v>11827</v>
      </c>
      <c r="IG72" s="4" t="s">
        <v>11</v>
      </c>
      <c r="IH72" s="4" t="s">
        <v>12047</v>
      </c>
      <c r="II72" s="4" t="s">
        <v>11</v>
      </c>
      <c r="IJ72" s="4" t="s">
        <v>173</v>
      </c>
      <c r="IK72" s="4" t="s">
        <v>11</v>
      </c>
      <c r="IL72" s="4" t="s">
        <v>11</v>
      </c>
      <c r="IM72" s="4" t="s">
        <v>192</v>
      </c>
      <c r="IN72" s="4" t="s">
        <v>11</v>
      </c>
      <c r="IO72" s="4" t="s">
        <v>80</v>
      </c>
      <c r="IP72" s="4">
        <v>46.25</v>
      </c>
      <c r="IQ72" s="4" t="s">
        <v>11827</v>
      </c>
      <c r="IR72" s="4" t="s">
        <v>11</v>
      </c>
      <c r="IS72" s="4" t="s">
        <v>11433</v>
      </c>
      <c r="IT72" s="4" t="s">
        <v>11834</v>
      </c>
      <c r="IU72" s="4" t="s">
        <v>12</v>
      </c>
      <c r="IV72" s="4" t="s">
        <v>12</v>
      </c>
      <c r="IW72" s="4" t="s">
        <v>12</v>
      </c>
      <c r="IX72" s="4" t="s">
        <v>12</v>
      </c>
      <c r="IY72" s="4" t="s">
        <v>12</v>
      </c>
      <c r="IZ72" s="4" t="s">
        <v>12</v>
      </c>
      <c r="JA72" s="4" t="s">
        <v>176</v>
      </c>
      <c r="JB72" s="4" t="s">
        <v>12</v>
      </c>
      <c r="JC72" s="4" t="s">
        <v>12</v>
      </c>
      <c r="JD72" s="4" t="s">
        <v>12</v>
      </c>
      <c r="JE72" s="4" t="s">
        <v>50</v>
      </c>
      <c r="JF72" s="4" t="s">
        <v>50</v>
      </c>
      <c r="JG72" s="4" t="s">
        <v>13765</v>
      </c>
      <c r="JH72" s="4" t="s">
        <v>176</v>
      </c>
      <c r="JI72" s="4" t="s">
        <v>176</v>
      </c>
      <c r="JJ72" s="4" t="s">
        <v>12</v>
      </c>
      <c r="JK72" s="4" t="s">
        <v>16999</v>
      </c>
      <c r="JL72" s="4" t="s">
        <v>176</v>
      </c>
      <c r="JM72" s="4" t="s">
        <v>176</v>
      </c>
      <c r="JN72" s="4" t="s">
        <v>176</v>
      </c>
      <c r="JO72" s="4" t="s">
        <v>12</v>
      </c>
      <c r="JP72" s="4" t="s">
        <v>176</v>
      </c>
      <c r="JQ72" s="4" t="s">
        <v>176</v>
      </c>
      <c r="JR72" s="4" t="s">
        <v>12</v>
      </c>
      <c r="JS72" s="4" t="s">
        <v>176</v>
      </c>
      <c r="JT72" s="4" t="s">
        <v>176</v>
      </c>
      <c r="JU72" s="4" t="s">
        <v>176</v>
      </c>
      <c r="JV72" s="4" t="s">
        <v>12</v>
      </c>
      <c r="JW72" s="4" t="s">
        <v>12</v>
      </c>
      <c r="JX72" s="4" t="s">
        <v>12</v>
      </c>
      <c r="JY72" s="4" t="s">
        <v>12</v>
      </c>
      <c r="JZ72" s="4" t="s">
        <v>12</v>
      </c>
      <c r="KA72" s="4" t="s">
        <v>12</v>
      </c>
      <c r="KB72" s="4" t="s">
        <v>12</v>
      </c>
      <c r="KC72" s="4" t="s">
        <v>12</v>
      </c>
      <c r="KD72" s="4" t="s">
        <v>12</v>
      </c>
      <c r="KE72" s="4" t="s">
        <v>12</v>
      </c>
      <c r="KF72" s="4" t="s">
        <v>12</v>
      </c>
      <c r="KG72" s="4" t="s">
        <v>12</v>
      </c>
      <c r="KH72" s="4" t="s">
        <v>12</v>
      </c>
      <c r="KI72" s="4" t="s">
        <v>12</v>
      </c>
      <c r="KJ72" s="4" t="s">
        <v>12</v>
      </c>
      <c r="KK72" s="4" t="s">
        <v>12</v>
      </c>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t="s">
        <v>11</v>
      </c>
      <c r="LT72" s="4" t="s">
        <v>50</v>
      </c>
      <c r="LU72" s="4" t="s">
        <v>11874</v>
      </c>
      <c r="LV72" s="4" t="s">
        <v>176</v>
      </c>
      <c r="LW72" s="4" t="s">
        <v>12</v>
      </c>
      <c r="LX72" s="4" t="s">
        <v>12</v>
      </c>
      <c r="LY72" s="4" t="s">
        <v>174</v>
      </c>
      <c r="LZ72" s="4" t="s">
        <v>12</v>
      </c>
      <c r="MA72" s="4" t="s">
        <v>12</v>
      </c>
      <c r="MB72" s="4" t="s">
        <v>12</v>
      </c>
      <c r="MC72" s="4" t="s">
        <v>12</v>
      </c>
      <c r="MD72" s="4" t="s">
        <v>12</v>
      </c>
      <c r="ME72" s="4" t="s">
        <v>12</v>
      </c>
      <c r="MF72" s="4" t="s">
        <v>12</v>
      </c>
      <c r="MG72" s="4" t="s">
        <v>12</v>
      </c>
      <c r="MH72" s="4" t="s">
        <v>12</v>
      </c>
      <c r="MI72" s="4" t="s">
        <v>12</v>
      </c>
      <c r="MJ72" s="4" t="s">
        <v>12</v>
      </c>
      <c r="MK72" s="4" t="s">
        <v>12</v>
      </c>
      <c r="ML72" s="4" t="s">
        <v>12</v>
      </c>
      <c r="MM72" s="4" t="s">
        <v>12</v>
      </c>
      <c r="MN72" s="4" t="s">
        <v>12</v>
      </c>
      <c r="MO72" s="4" t="s">
        <v>12</v>
      </c>
      <c r="MP72" s="4" t="s">
        <v>12</v>
      </c>
      <c r="MQ72" s="4" t="s">
        <v>12</v>
      </c>
      <c r="MR72" s="4" t="s">
        <v>12</v>
      </c>
      <c r="MS72" s="4" t="s">
        <v>12</v>
      </c>
      <c r="MT72" s="4" t="s">
        <v>12</v>
      </c>
      <c r="MU72" s="4" t="s">
        <v>12</v>
      </c>
      <c r="MV72" s="4" t="s">
        <v>12</v>
      </c>
      <c r="MW72" s="4" t="s">
        <v>12</v>
      </c>
      <c r="MX72" s="4" t="s">
        <v>12</v>
      </c>
      <c r="MY72" s="4" t="s">
        <v>176</v>
      </c>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t="s">
        <v>14069</v>
      </c>
      <c r="OH72" s="4" t="s">
        <v>12</v>
      </c>
      <c r="OI72" s="4" t="s">
        <v>176</v>
      </c>
      <c r="OJ72" s="4" t="s">
        <v>176</v>
      </c>
      <c r="OK72" s="4" t="s">
        <v>176</v>
      </c>
      <c r="OL72" s="4" t="s">
        <v>12</v>
      </c>
      <c r="OM72" s="4" t="s">
        <v>12</v>
      </c>
      <c r="ON72" s="4" t="s">
        <v>12</v>
      </c>
      <c r="OO72" s="4" t="s">
        <v>12</v>
      </c>
      <c r="OP72" s="4" t="s">
        <v>12</v>
      </c>
      <c r="OQ72" s="4"/>
      <c r="OR72" s="4"/>
      <c r="OS72" s="4" t="s">
        <v>11902</v>
      </c>
      <c r="OT72" s="4" t="s">
        <v>12</v>
      </c>
      <c r="OU72" s="4" t="s">
        <v>12</v>
      </c>
      <c r="OV72" s="4" t="s">
        <v>176</v>
      </c>
      <c r="OW72" s="4" t="s">
        <v>12</v>
      </c>
      <c r="OX72" s="4" t="s">
        <v>12</v>
      </c>
      <c r="OY72" s="4" t="s">
        <v>12</v>
      </c>
      <c r="OZ72" s="4" t="s">
        <v>12</v>
      </c>
      <c r="PA72" s="4"/>
      <c r="PB72" s="4" t="s">
        <v>50</v>
      </c>
      <c r="PC72" s="4"/>
      <c r="PD72" s="4"/>
      <c r="PE72" s="4"/>
      <c r="PF72" s="4" t="s">
        <v>177</v>
      </c>
      <c r="PG72" s="4" t="s">
        <v>176</v>
      </c>
      <c r="PH72" s="4" t="s">
        <v>12</v>
      </c>
      <c r="PI72" s="4" t="s">
        <v>12</v>
      </c>
      <c r="PJ72" s="4" t="s">
        <v>12</v>
      </c>
      <c r="PK72" s="4" t="s">
        <v>12</v>
      </c>
      <c r="PL72" s="4" t="s">
        <v>12</v>
      </c>
      <c r="PM72" s="4" t="s">
        <v>12</v>
      </c>
      <c r="PN72" s="4" t="s">
        <v>12</v>
      </c>
      <c r="PO72" s="4" t="s">
        <v>12</v>
      </c>
      <c r="PP72" s="4" t="s">
        <v>12</v>
      </c>
      <c r="PQ72" s="4" t="s">
        <v>12</v>
      </c>
      <c r="PR72" s="4"/>
      <c r="PS72" s="4" t="s">
        <v>179</v>
      </c>
      <c r="PT72" s="4"/>
      <c r="PU72" s="4" t="s">
        <v>180</v>
      </c>
      <c r="PV72" s="4"/>
      <c r="PW72" s="4" t="s">
        <v>181</v>
      </c>
      <c r="PX72" s="4"/>
      <c r="PY72" s="4" t="s">
        <v>17000</v>
      </c>
      <c r="PZ72" s="4" t="s">
        <v>176</v>
      </c>
      <c r="QA72" s="4" t="s">
        <v>176</v>
      </c>
      <c r="QB72" s="4" t="s">
        <v>176</v>
      </c>
      <c r="QC72" s="4" t="s">
        <v>176</v>
      </c>
      <c r="QD72" s="4" t="s">
        <v>176</v>
      </c>
      <c r="QE72" s="4" t="s">
        <v>12</v>
      </c>
      <c r="QF72" s="4"/>
      <c r="QG72" s="4"/>
      <c r="QH72" s="4"/>
      <c r="QI72" s="4"/>
      <c r="QJ72" s="4"/>
      <c r="QK72" s="4"/>
      <c r="QL72" s="4"/>
      <c r="QM72" s="4"/>
      <c r="QN72" s="4"/>
      <c r="QO72" s="4"/>
      <c r="QP72" s="4"/>
      <c r="QQ72" s="4" t="s">
        <v>175</v>
      </c>
      <c r="QR72" s="4" t="s">
        <v>12</v>
      </c>
      <c r="QS72" s="4" t="s">
        <v>12</v>
      </c>
      <c r="QT72" s="4" t="s">
        <v>12</v>
      </c>
      <c r="QU72" s="4" t="s">
        <v>12</v>
      </c>
      <c r="QV72" s="4" t="s">
        <v>12</v>
      </c>
      <c r="QW72" s="4" t="s">
        <v>12</v>
      </c>
      <c r="QX72" s="4" t="s">
        <v>176</v>
      </c>
      <c r="QY72" s="4"/>
      <c r="QZ72" s="4"/>
      <c r="RA72" s="4" t="s">
        <v>50</v>
      </c>
      <c r="RB72" s="4" t="s">
        <v>50</v>
      </c>
      <c r="RC72" s="4" t="s">
        <v>17001</v>
      </c>
    </row>
    <row r="73" spans="1:471" x14ac:dyDescent="0.3">
      <c r="A73" s="4" t="s">
        <v>17002</v>
      </c>
      <c r="B73" s="4" t="s">
        <v>17003</v>
      </c>
      <c r="C73" s="4" t="s">
        <v>17004</v>
      </c>
      <c r="D73" s="4" t="s">
        <v>14590</v>
      </c>
      <c r="E73" s="4" t="s">
        <v>14590</v>
      </c>
      <c r="F73" s="4" t="s">
        <v>183</v>
      </c>
      <c r="G73" s="4" t="s">
        <v>11</v>
      </c>
      <c r="H73" s="4" t="s">
        <v>184</v>
      </c>
      <c r="I73" s="4" t="s">
        <v>237</v>
      </c>
      <c r="J73" s="4" t="s">
        <v>238</v>
      </c>
      <c r="K73" s="4" t="s">
        <v>239</v>
      </c>
      <c r="L73" s="4"/>
      <c r="M73" s="4" t="s">
        <v>12023</v>
      </c>
      <c r="N73" s="4" t="s">
        <v>11850</v>
      </c>
      <c r="O73" s="4" t="s">
        <v>11</v>
      </c>
      <c r="P73" s="4" t="s">
        <v>173</v>
      </c>
      <c r="Q73" s="4" t="s">
        <v>50</v>
      </c>
      <c r="R73" s="4" t="s">
        <v>11</v>
      </c>
      <c r="S73" s="4" t="s">
        <v>11857</v>
      </c>
      <c r="T73" s="4" t="s">
        <v>11</v>
      </c>
      <c r="U73" s="4" t="s">
        <v>11904</v>
      </c>
      <c r="V73" s="4">
        <v>18.125</v>
      </c>
      <c r="W73" s="4" t="s">
        <v>11825</v>
      </c>
      <c r="X73" s="4" t="s">
        <v>11</v>
      </c>
      <c r="Y73" s="4" t="s">
        <v>176</v>
      </c>
      <c r="Z73" s="4" t="s">
        <v>11</v>
      </c>
      <c r="AA73" s="4" t="s">
        <v>173</v>
      </c>
      <c r="AB73" s="4" t="s">
        <v>50</v>
      </c>
      <c r="AC73" s="4" t="s">
        <v>11</v>
      </c>
      <c r="AD73" s="4" t="s">
        <v>63</v>
      </c>
      <c r="AE73" s="4" t="s">
        <v>11</v>
      </c>
      <c r="AF73" s="4" t="s">
        <v>425</v>
      </c>
      <c r="AG73" s="4">
        <v>57</v>
      </c>
      <c r="AH73" s="4" t="s">
        <v>11844</v>
      </c>
      <c r="AI73" s="4" t="s">
        <v>11</v>
      </c>
      <c r="AJ73" s="4" t="s">
        <v>11433</v>
      </c>
      <c r="AK73" s="4" t="s">
        <v>11</v>
      </c>
      <c r="AL73" s="4" t="s">
        <v>173</v>
      </c>
      <c r="AM73" s="4" t="s">
        <v>50</v>
      </c>
      <c r="AN73" s="4" t="s">
        <v>11</v>
      </c>
      <c r="AO73" s="4" t="s">
        <v>11953</v>
      </c>
      <c r="AP73" s="4" t="s">
        <v>11</v>
      </c>
      <c r="AQ73" s="4" t="s">
        <v>12082</v>
      </c>
      <c r="AR73" s="4">
        <v>36.529411764705898</v>
      </c>
      <c r="AS73" s="4" t="s">
        <v>11844</v>
      </c>
      <c r="AT73" s="4" t="s">
        <v>11</v>
      </c>
      <c r="AU73" s="4" t="s">
        <v>11433</v>
      </c>
      <c r="AV73" s="4" t="s">
        <v>11</v>
      </c>
      <c r="AW73" s="4" t="s">
        <v>173</v>
      </c>
      <c r="AX73" s="4" t="s">
        <v>50</v>
      </c>
      <c r="AY73" s="4" t="s">
        <v>11</v>
      </c>
      <c r="AZ73" s="4" t="s">
        <v>176</v>
      </c>
      <c r="BA73" s="4" t="s">
        <v>11</v>
      </c>
      <c r="BB73" s="4" t="s">
        <v>63</v>
      </c>
      <c r="BC73" s="4">
        <v>10</v>
      </c>
      <c r="BD73" s="4" t="s">
        <v>11844</v>
      </c>
      <c r="BE73" s="4" t="s">
        <v>11</v>
      </c>
      <c r="BF73" s="4" t="s">
        <v>97</v>
      </c>
      <c r="BG73" s="4" t="s">
        <v>11</v>
      </c>
      <c r="BH73" s="4" t="s">
        <v>173</v>
      </c>
      <c r="BI73" s="4" t="s">
        <v>50</v>
      </c>
      <c r="BJ73" s="4" t="s">
        <v>11</v>
      </c>
      <c r="BK73" s="4" t="s">
        <v>176</v>
      </c>
      <c r="BL73" s="4" t="s">
        <v>11</v>
      </c>
      <c r="BM73" s="4" t="s">
        <v>11828</v>
      </c>
      <c r="BN73" s="4">
        <v>12</v>
      </c>
      <c r="BO73" s="4" t="s">
        <v>11844</v>
      </c>
      <c r="BP73" s="4" t="s">
        <v>11</v>
      </c>
      <c r="BQ73" s="4" t="s">
        <v>97</v>
      </c>
      <c r="BR73" s="4" t="s">
        <v>11</v>
      </c>
      <c r="BS73" s="4" t="s">
        <v>173</v>
      </c>
      <c r="BT73" s="4" t="s">
        <v>50</v>
      </c>
      <c r="BU73" s="4" t="s">
        <v>11</v>
      </c>
      <c r="BV73" s="4" t="s">
        <v>176</v>
      </c>
      <c r="BW73" s="4" t="s">
        <v>11</v>
      </c>
      <c r="BX73" s="4" t="s">
        <v>271</v>
      </c>
      <c r="BY73" s="4">
        <v>8.9</v>
      </c>
      <c r="BZ73" s="4" t="s">
        <v>11825</v>
      </c>
      <c r="CA73" s="4" t="s">
        <v>11</v>
      </c>
      <c r="CB73" s="4" t="s">
        <v>97</v>
      </c>
      <c r="CC73" s="4" t="s">
        <v>11</v>
      </c>
      <c r="CD73" s="4" t="s">
        <v>173</v>
      </c>
      <c r="CE73" s="4" t="s">
        <v>50</v>
      </c>
      <c r="CF73" s="4" t="s">
        <v>11</v>
      </c>
      <c r="CG73" s="4" t="s">
        <v>176</v>
      </c>
      <c r="CH73" s="4" t="s">
        <v>11</v>
      </c>
      <c r="CI73" s="4" t="s">
        <v>11397</v>
      </c>
      <c r="CJ73" s="4">
        <v>15</v>
      </c>
      <c r="CK73" s="4" t="s">
        <v>11827</v>
      </c>
      <c r="CL73" s="4" t="s">
        <v>11</v>
      </c>
      <c r="CM73" s="4" t="s">
        <v>11433</v>
      </c>
      <c r="CN73" s="4" t="s">
        <v>11</v>
      </c>
      <c r="CO73" s="4" t="s">
        <v>173</v>
      </c>
      <c r="CP73" s="4" t="s">
        <v>50</v>
      </c>
      <c r="CQ73" s="4" t="s">
        <v>11</v>
      </c>
      <c r="CR73" s="4" t="s">
        <v>176</v>
      </c>
      <c r="CS73" s="4" t="s">
        <v>11</v>
      </c>
      <c r="CT73" s="4" t="s">
        <v>12149</v>
      </c>
      <c r="CU73" s="4">
        <v>82.5</v>
      </c>
      <c r="CV73" s="4" t="s">
        <v>11827</v>
      </c>
      <c r="CW73" s="4" t="s">
        <v>11</v>
      </c>
      <c r="CX73" s="4" t="s">
        <v>11433</v>
      </c>
      <c r="CY73" s="4" t="s">
        <v>11</v>
      </c>
      <c r="CZ73" s="4" t="s">
        <v>173</v>
      </c>
      <c r="DA73" s="4" t="s">
        <v>50</v>
      </c>
      <c r="DB73" s="4" t="s">
        <v>11</v>
      </c>
      <c r="DC73" s="4" t="s">
        <v>11419</v>
      </c>
      <c r="DD73" s="4" t="s">
        <v>11</v>
      </c>
      <c r="DE73" s="4" t="s">
        <v>425</v>
      </c>
      <c r="DF73" s="4">
        <v>57</v>
      </c>
      <c r="DG73" s="4" t="s">
        <v>11831</v>
      </c>
      <c r="DH73" s="4" t="s">
        <v>11</v>
      </c>
      <c r="DI73" s="4" t="s">
        <v>11433</v>
      </c>
      <c r="DJ73" s="4" t="s">
        <v>11</v>
      </c>
      <c r="DK73" s="4" t="s">
        <v>173</v>
      </c>
      <c r="DL73" s="4" t="s">
        <v>50</v>
      </c>
      <c r="DM73" s="4" t="s">
        <v>11</v>
      </c>
      <c r="DN73" s="4" t="s">
        <v>97</v>
      </c>
      <c r="DO73" s="4" t="s">
        <v>11</v>
      </c>
      <c r="DP73" s="4" t="s">
        <v>11432</v>
      </c>
      <c r="DQ73" s="4">
        <v>16</v>
      </c>
      <c r="DR73" s="4" t="s">
        <v>11827</v>
      </c>
      <c r="DS73" s="4" t="s">
        <v>11</v>
      </c>
      <c r="DT73" s="4" t="s">
        <v>11433</v>
      </c>
      <c r="DU73" s="4" t="s">
        <v>11</v>
      </c>
      <c r="DV73" s="4" t="s">
        <v>173</v>
      </c>
      <c r="DW73" s="4" t="s">
        <v>50</v>
      </c>
      <c r="DX73" s="4" t="s">
        <v>11</v>
      </c>
      <c r="DY73" s="4" t="s">
        <v>176</v>
      </c>
      <c r="DZ73" s="4" t="s">
        <v>11</v>
      </c>
      <c r="EA73" s="4" t="s">
        <v>627</v>
      </c>
      <c r="EB73" s="4">
        <v>59</v>
      </c>
      <c r="EC73" s="4" t="s">
        <v>11827</v>
      </c>
      <c r="ED73" s="4" t="s">
        <v>11</v>
      </c>
      <c r="EE73" s="4" t="s">
        <v>97</v>
      </c>
      <c r="EF73" s="4" t="s">
        <v>11</v>
      </c>
      <c r="EG73" s="4" t="s">
        <v>173</v>
      </c>
      <c r="EH73" s="4" t="s">
        <v>11</v>
      </c>
      <c r="EI73" s="4" t="s">
        <v>11</v>
      </c>
      <c r="EJ73" s="4" t="s">
        <v>176</v>
      </c>
      <c r="EK73" s="4" t="s">
        <v>11</v>
      </c>
      <c r="EL73" s="4" t="s">
        <v>80</v>
      </c>
      <c r="EM73" s="4">
        <v>37</v>
      </c>
      <c r="EN73" s="4" t="s">
        <v>11844</v>
      </c>
      <c r="EO73" s="4" t="s">
        <v>11</v>
      </c>
      <c r="EP73" s="4" t="s">
        <v>11433</v>
      </c>
      <c r="EQ73" s="4" t="s">
        <v>11</v>
      </c>
      <c r="ER73" s="4" t="s">
        <v>173</v>
      </c>
      <c r="ES73" s="4" t="s">
        <v>50</v>
      </c>
      <c r="ET73" s="4" t="s">
        <v>11</v>
      </c>
      <c r="EU73" s="4" t="s">
        <v>11427</v>
      </c>
      <c r="EV73" s="4" t="s">
        <v>11</v>
      </c>
      <c r="EW73" s="4" t="s">
        <v>12040</v>
      </c>
      <c r="EX73" s="4">
        <v>15.5</v>
      </c>
      <c r="EY73" s="4" t="s">
        <v>11827</v>
      </c>
      <c r="EZ73" s="4" t="s">
        <v>11</v>
      </c>
      <c r="FA73" s="4" t="s">
        <v>97</v>
      </c>
      <c r="FB73" s="4" t="s">
        <v>11</v>
      </c>
      <c r="FC73" s="4" t="s">
        <v>240</v>
      </c>
      <c r="FD73" s="4" t="s">
        <v>11</v>
      </c>
      <c r="FE73" s="4" t="s">
        <v>11</v>
      </c>
      <c r="FF73" s="4" t="s">
        <v>13959</v>
      </c>
      <c r="FG73" s="4" t="s">
        <v>11</v>
      </c>
      <c r="FH73" s="4" t="s">
        <v>17005</v>
      </c>
      <c r="FI73" s="4">
        <v>191.111111111111</v>
      </c>
      <c r="FJ73" s="4" t="s">
        <v>11844</v>
      </c>
      <c r="FK73" s="4" t="s">
        <v>11</v>
      </c>
      <c r="FL73" s="4" t="s">
        <v>11433</v>
      </c>
      <c r="FM73" s="4" t="s">
        <v>11834</v>
      </c>
      <c r="FN73" s="4" t="s">
        <v>12</v>
      </c>
      <c r="FO73" s="4" t="s">
        <v>12</v>
      </c>
      <c r="FP73" s="4" t="s">
        <v>12</v>
      </c>
      <c r="FQ73" s="4" t="s">
        <v>12</v>
      </c>
      <c r="FR73" s="4" t="s">
        <v>12</v>
      </c>
      <c r="FS73" s="4" t="s">
        <v>12</v>
      </c>
      <c r="FT73" s="4" t="s">
        <v>12</v>
      </c>
      <c r="FU73" s="4" t="s">
        <v>12</v>
      </c>
      <c r="FV73" s="4" t="s">
        <v>12</v>
      </c>
      <c r="FW73" s="4" t="s">
        <v>12</v>
      </c>
      <c r="FX73" s="4" t="s">
        <v>12</v>
      </c>
      <c r="FY73" s="4" t="s">
        <v>12</v>
      </c>
      <c r="FZ73" s="4" t="s">
        <v>12</v>
      </c>
      <c r="GA73" s="4" t="s">
        <v>176</v>
      </c>
      <c r="GB73" s="4" t="s">
        <v>12</v>
      </c>
      <c r="GC73" s="4" t="s">
        <v>12</v>
      </c>
      <c r="GD73" s="4" t="s">
        <v>12</v>
      </c>
      <c r="GE73" s="4" t="s">
        <v>12</v>
      </c>
      <c r="GF73" s="4" t="s">
        <v>11</v>
      </c>
      <c r="GG73" s="4" t="s">
        <v>173</v>
      </c>
      <c r="GH73" s="4" t="s">
        <v>50</v>
      </c>
      <c r="GI73" s="4" t="s">
        <v>11</v>
      </c>
      <c r="GJ73" s="4" t="s">
        <v>202</v>
      </c>
      <c r="GK73" s="4" t="s">
        <v>11</v>
      </c>
      <c r="GL73" s="4" t="s">
        <v>17006</v>
      </c>
      <c r="GM73" s="4">
        <v>329.09090909090901</v>
      </c>
      <c r="GN73" s="4" t="s">
        <v>11827</v>
      </c>
      <c r="GO73" s="4" t="s">
        <v>50</v>
      </c>
      <c r="GP73" s="4"/>
      <c r="GQ73" s="4" t="s">
        <v>11</v>
      </c>
      <c r="GR73" s="4" t="s">
        <v>173</v>
      </c>
      <c r="GS73" s="4" t="s">
        <v>50</v>
      </c>
      <c r="GT73" s="4" t="s">
        <v>11</v>
      </c>
      <c r="GU73" s="4" t="s">
        <v>11448</v>
      </c>
      <c r="GV73" s="4" t="s">
        <v>11</v>
      </c>
      <c r="GW73" s="4" t="s">
        <v>11907</v>
      </c>
      <c r="GX73" s="4">
        <v>9.375</v>
      </c>
      <c r="GY73" s="4" t="s">
        <v>11844</v>
      </c>
      <c r="GZ73" s="4" t="s">
        <v>11</v>
      </c>
      <c r="HA73" s="4" t="s">
        <v>11433</v>
      </c>
      <c r="HB73" s="4" t="s">
        <v>11</v>
      </c>
      <c r="HC73" s="4" t="s">
        <v>240</v>
      </c>
      <c r="HD73" s="4" t="s">
        <v>50</v>
      </c>
      <c r="HE73" s="4" t="s">
        <v>11</v>
      </c>
      <c r="HF73" s="4" t="s">
        <v>11437</v>
      </c>
      <c r="HG73" s="4" t="s">
        <v>11</v>
      </c>
      <c r="HH73" s="4" t="s">
        <v>11959</v>
      </c>
      <c r="HI73" s="4">
        <v>31.2</v>
      </c>
      <c r="HJ73" s="4" t="s">
        <v>11825</v>
      </c>
      <c r="HK73" s="4" t="s">
        <v>11</v>
      </c>
      <c r="HL73" s="4" t="s">
        <v>11433</v>
      </c>
      <c r="HM73" s="4" t="s">
        <v>11</v>
      </c>
      <c r="HN73" s="4" t="s">
        <v>173</v>
      </c>
      <c r="HO73" s="4" t="s">
        <v>50</v>
      </c>
      <c r="HP73" s="4" t="s">
        <v>11</v>
      </c>
      <c r="HQ73" s="4" t="s">
        <v>11857</v>
      </c>
      <c r="HR73" s="4" t="s">
        <v>11</v>
      </c>
      <c r="HS73" s="4" t="s">
        <v>83</v>
      </c>
      <c r="HT73" s="4">
        <v>52.5</v>
      </c>
      <c r="HU73" s="4" t="s">
        <v>11844</v>
      </c>
      <c r="HV73" s="4" t="s">
        <v>11</v>
      </c>
      <c r="HW73" s="4" t="s">
        <v>11433</v>
      </c>
      <c r="HX73" s="4" t="s">
        <v>11</v>
      </c>
      <c r="HY73" s="4" t="s">
        <v>240</v>
      </c>
      <c r="HZ73" s="4" t="s">
        <v>50</v>
      </c>
      <c r="IA73" s="4" t="s">
        <v>11</v>
      </c>
      <c r="IB73" s="4" t="s">
        <v>11829</v>
      </c>
      <c r="IC73" s="4" t="s">
        <v>11</v>
      </c>
      <c r="ID73" s="4" t="s">
        <v>11891</v>
      </c>
      <c r="IE73" s="4">
        <v>35</v>
      </c>
      <c r="IF73" s="4" t="s">
        <v>11827</v>
      </c>
      <c r="IG73" s="4" t="s">
        <v>11</v>
      </c>
      <c r="IH73" s="4" t="s">
        <v>11433</v>
      </c>
      <c r="II73" s="4" t="s">
        <v>11</v>
      </c>
      <c r="IJ73" s="4" t="s">
        <v>173</v>
      </c>
      <c r="IK73" s="4" t="s">
        <v>50</v>
      </c>
      <c r="IL73" s="4" t="s">
        <v>11</v>
      </c>
      <c r="IM73" s="4" t="s">
        <v>63</v>
      </c>
      <c r="IN73" s="4" t="s">
        <v>11</v>
      </c>
      <c r="IO73" s="4" t="s">
        <v>11457</v>
      </c>
      <c r="IP73" s="4">
        <v>39</v>
      </c>
      <c r="IQ73" s="4" t="s">
        <v>11844</v>
      </c>
      <c r="IR73" s="4" t="s">
        <v>11</v>
      </c>
      <c r="IS73" s="4" t="s">
        <v>97</v>
      </c>
      <c r="IT73" s="4" t="s">
        <v>175</v>
      </c>
      <c r="IU73" s="4" t="s">
        <v>12</v>
      </c>
      <c r="IV73" s="4" t="s">
        <v>12</v>
      </c>
      <c r="IW73" s="4" t="s">
        <v>12</v>
      </c>
      <c r="IX73" s="4" t="s">
        <v>12</v>
      </c>
      <c r="IY73" s="4" t="s">
        <v>12</v>
      </c>
      <c r="IZ73" s="4" t="s">
        <v>12</v>
      </c>
      <c r="JA73" s="4" t="s">
        <v>12</v>
      </c>
      <c r="JB73" s="4" t="s">
        <v>176</v>
      </c>
      <c r="JC73" s="4" t="s">
        <v>12</v>
      </c>
      <c r="JD73" s="4" t="s">
        <v>12</v>
      </c>
      <c r="JE73" s="4" t="s">
        <v>50</v>
      </c>
      <c r="JF73" s="4" t="s">
        <v>174</v>
      </c>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t="s">
        <v>50</v>
      </c>
      <c r="LT73" s="4" t="s">
        <v>174</v>
      </c>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t="s">
        <v>17007</v>
      </c>
      <c r="OH73" s="4" t="s">
        <v>12</v>
      </c>
      <c r="OI73" s="4" t="s">
        <v>12</v>
      </c>
      <c r="OJ73" s="4" t="s">
        <v>12</v>
      </c>
      <c r="OK73" s="4" t="s">
        <v>176</v>
      </c>
      <c r="OL73" s="4" t="s">
        <v>176</v>
      </c>
      <c r="OM73" s="4" t="s">
        <v>176</v>
      </c>
      <c r="ON73" s="4" t="s">
        <v>176</v>
      </c>
      <c r="OO73" s="4" t="s">
        <v>12</v>
      </c>
      <c r="OP73" s="4" t="s">
        <v>176</v>
      </c>
      <c r="OQ73" s="4"/>
      <c r="OR73" s="4"/>
      <c r="OS73" s="4" t="s">
        <v>11902</v>
      </c>
      <c r="OT73" s="4" t="s">
        <v>12</v>
      </c>
      <c r="OU73" s="4" t="s">
        <v>12</v>
      </c>
      <c r="OV73" s="4" t="s">
        <v>176</v>
      </c>
      <c r="OW73" s="4" t="s">
        <v>12</v>
      </c>
      <c r="OX73" s="4" t="s">
        <v>12</v>
      </c>
      <c r="OY73" s="4" t="s">
        <v>12</v>
      </c>
      <c r="OZ73" s="4" t="s">
        <v>12</v>
      </c>
      <c r="PA73" s="4"/>
      <c r="PB73" s="4" t="s">
        <v>50</v>
      </c>
      <c r="PC73" s="4"/>
      <c r="PD73" s="4" t="s">
        <v>11839</v>
      </c>
      <c r="PE73" s="4"/>
      <c r="PF73" s="4" t="s">
        <v>177</v>
      </c>
      <c r="PG73" s="4" t="s">
        <v>176</v>
      </c>
      <c r="PH73" s="4" t="s">
        <v>12</v>
      </c>
      <c r="PI73" s="4" t="s">
        <v>12</v>
      </c>
      <c r="PJ73" s="4" t="s">
        <v>12</v>
      </c>
      <c r="PK73" s="4" t="s">
        <v>12</v>
      </c>
      <c r="PL73" s="4" t="s">
        <v>12</v>
      </c>
      <c r="PM73" s="4" t="s">
        <v>12</v>
      </c>
      <c r="PN73" s="4" t="s">
        <v>12</v>
      </c>
      <c r="PO73" s="4" t="s">
        <v>12</v>
      </c>
      <c r="PP73" s="4" t="s">
        <v>12</v>
      </c>
      <c r="PQ73" s="4" t="s">
        <v>12</v>
      </c>
      <c r="PR73" s="4"/>
      <c r="PS73" s="4" t="s">
        <v>179</v>
      </c>
      <c r="PT73" s="4"/>
      <c r="PU73" s="4" t="s">
        <v>180</v>
      </c>
      <c r="PV73" s="4"/>
      <c r="PW73" s="4" t="s">
        <v>181</v>
      </c>
      <c r="PX73" s="4"/>
      <c r="PY73" s="4" t="s">
        <v>11840</v>
      </c>
      <c r="PZ73" s="4" t="s">
        <v>176</v>
      </c>
      <c r="QA73" s="4" t="s">
        <v>12</v>
      </c>
      <c r="QB73" s="4" t="s">
        <v>12</v>
      </c>
      <c r="QC73" s="4" t="s">
        <v>12</v>
      </c>
      <c r="QD73" s="4" t="s">
        <v>12</v>
      </c>
      <c r="QE73" s="4" t="s">
        <v>12</v>
      </c>
      <c r="QF73" s="4"/>
      <c r="QG73" s="4" t="s">
        <v>175</v>
      </c>
      <c r="QH73" s="4" t="s">
        <v>12</v>
      </c>
      <c r="QI73" s="4" t="s">
        <v>12</v>
      </c>
      <c r="QJ73" s="4" t="s">
        <v>12</v>
      </c>
      <c r="QK73" s="4" t="s">
        <v>12</v>
      </c>
      <c r="QL73" s="4" t="s">
        <v>12</v>
      </c>
      <c r="QM73" s="4" t="s">
        <v>12</v>
      </c>
      <c r="QN73" s="4" t="s">
        <v>176</v>
      </c>
      <c r="QO73" s="4"/>
      <c r="QP73" s="4"/>
      <c r="QQ73" s="4" t="s">
        <v>175</v>
      </c>
      <c r="QR73" s="4" t="s">
        <v>12</v>
      </c>
      <c r="QS73" s="4" t="s">
        <v>12</v>
      </c>
      <c r="QT73" s="4" t="s">
        <v>12</v>
      </c>
      <c r="QU73" s="4" t="s">
        <v>12</v>
      </c>
      <c r="QV73" s="4" t="s">
        <v>12</v>
      </c>
      <c r="QW73" s="4" t="s">
        <v>12</v>
      </c>
      <c r="QX73" s="4" t="s">
        <v>176</v>
      </c>
      <c r="QY73" s="4"/>
      <c r="QZ73" s="4"/>
      <c r="RA73" s="4" t="s">
        <v>50</v>
      </c>
      <c r="RB73" s="4" t="s">
        <v>50</v>
      </c>
      <c r="RC73" s="4" t="s">
        <v>17008</v>
      </c>
    </row>
    <row r="74" spans="1:471" x14ac:dyDescent="0.3">
      <c r="A74" s="4" t="s">
        <v>17009</v>
      </c>
      <c r="B74" s="4" t="s">
        <v>17010</v>
      </c>
      <c r="C74" s="4" t="s">
        <v>17011</v>
      </c>
      <c r="D74" s="4" t="s">
        <v>14590</v>
      </c>
      <c r="E74" s="4" t="s">
        <v>14590</v>
      </c>
      <c r="F74" s="4" t="s">
        <v>183</v>
      </c>
      <c r="G74" s="4" t="s">
        <v>11</v>
      </c>
      <c r="H74" s="4" t="s">
        <v>429</v>
      </c>
      <c r="I74" s="4" t="s">
        <v>513</v>
      </c>
      <c r="J74" s="4" t="s">
        <v>7749</v>
      </c>
      <c r="K74" s="4" t="s">
        <v>11028</v>
      </c>
      <c r="L74" s="4"/>
      <c r="M74" s="4" t="s">
        <v>11821</v>
      </c>
      <c r="N74" s="4" t="s">
        <v>11850</v>
      </c>
      <c r="O74" s="4" t="s">
        <v>50</v>
      </c>
      <c r="P74" s="4"/>
      <c r="Q74" s="4"/>
      <c r="R74" s="4"/>
      <c r="S74" s="4"/>
      <c r="T74" s="4"/>
      <c r="U74" s="4"/>
      <c r="V74" s="4"/>
      <c r="W74" s="4"/>
      <c r="X74" s="4"/>
      <c r="Y74" s="4"/>
      <c r="Z74" s="4" t="s">
        <v>50</v>
      </c>
      <c r="AA74" s="4"/>
      <c r="AB74" s="4"/>
      <c r="AC74" s="4"/>
      <c r="AD74" s="4"/>
      <c r="AE74" s="4"/>
      <c r="AF74" s="4"/>
      <c r="AG74" s="4"/>
      <c r="AH74" s="4"/>
      <c r="AI74" s="4"/>
      <c r="AJ74" s="4"/>
      <c r="AK74" s="4" t="s">
        <v>50</v>
      </c>
      <c r="AL74" s="4"/>
      <c r="AM74" s="4"/>
      <c r="AN74" s="4"/>
      <c r="AO74" s="4"/>
      <c r="AP74" s="4"/>
      <c r="AQ74" s="4"/>
      <c r="AR74" s="4"/>
      <c r="AS74" s="4"/>
      <c r="AT74" s="4"/>
      <c r="AU74" s="4"/>
      <c r="AV74" s="4" t="s">
        <v>50</v>
      </c>
      <c r="AW74" s="4"/>
      <c r="AX74" s="4"/>
      <c r="AY74" s="4"/>
      <c r="AZ74" s="4"/>
      <c r="BA74" s="4"/>
      <c r="BB74" s="4"/>
      <c r="BC74" s="4"/>
      <c r="BD74" s="4"/>
      <c r="BE74" s="4"/>
      <c r="BF74" s="4"/>
      <c r="BG74" s="4" t="s">
        <v>50</v>
      </c>
      <c r="BH74" s="4"/>
      <c r="BI74" s="4"/>
      <c r="BJ74" s="4"/>
      <c r="BK74" s="4"/>
      <c r="BL74" s="4"/>
      <c r="BM74" s="4"/>
      <c r="BN74" s="4"/>
      <c r="BO74" s="4"/>
      <c r="BP74" s="4"/>
      <c r="BQ74" s="4"/>
      <c r="BR74" s="4" t="s">
        <v>50</v>
      </c>
      <c r="BS74" s="4"/>
      <c r="BT74" s="4"/>
      <c r="BU74" s="4"/>
      <c r="BV74" s="4"/>
      <c r="BW74" s="4"/>
      <c r="BX74" s="4"/>
      <c r="BY74" s="4"/>
      <c r="BZ74" s="4"/>
      <c r="CA74" s="4"/>
      <c r="CB74" s="4"/>
      <c r="CC74" s="4" t="s">
        <v>50</v>
      </c>
      <c r="CD74" s="4"/>
      <c r="CE74" s="4"/>
      <c r="CF74" s="4"/>
      <c r="CG74" s="4"/>
      <c r="CH74" s="4"/>
      <c r="CI74" s="4"/>
      <c r="CJ74" s="4"/>
      <c r="CK74" s="4"/>
      <c r="CL74" s="4"/>
      <c r="CM74" s="4"/>
      <c r="CN74" s="4" t="s">
        <v>50</v>
      </c>
      <c r="CO74" s="4"/>
      <c r="CP74" s="4"/>
      <c r="CQ74" s="4"/>
      <c r="CR74" s="4"/>
      <c r="CS74" s="4"/>
      <c r="CT74" s="4"/>
      <c r="CU74" s="4"/>
      <c r="CV74" s="4"/>
      <c r="CW74" s="4"/>
      <c r="CX74" s="4"/>
      <c r="CY74" s="4" t="s">
        <v>50</v>
      </c>
      <c r="CZ74" s="4"/>
      <c r="DA74" s="4"/>
      <c r="DB74" s="4"/>
      <c r="DC74" s="4"/>
      <c r="DD74" s="4"/>
      <c r="DE74" s="4"/>
      <c r="DF74" s="4"/>
      <c r="DG74" s="4"/>
      <c r="DH74" s="4"/>
      <c r="DI74" s="4"/>
      <c r="DJ74" s="4" t="s">
        <v>50</v>
      </c>
      <c r="DK74" s="4"/>
      <c r="DL74" s="4"/>
      <c r="DM74" s="4"/>
      <c r="DN74" s="4"/>
      <c r="DO74" s="4"/>
      <c r="DP74" s="4"/>
      <c r="DQ74" s="4"/>
      <c r="DR74" s="4"/>
      <c r="DS74" s="4"/>
      <c r="DT74" s="4"/>
      <c r="DU74" s="4" t="s">
        <v>50</v>
      </c>
      <c r="DV74" s="4"/>
      <c r="DW74" s="4"/>
      <c r="DX74" s="4"/>
      <c r="DY74" s="4"/>
      <c r="DZ74" s="4"/>
      <c r="EA74" s="4"/>
      <c r="EB74" s="4"/>
      <c r="EC74" s="4"/>
      <c r="ED74" s="4"/>
      <c r="EE74" s="4"/>
      <c r="EF74" s="4" t="s">
        <v>50</v>
      </c>
      <c r="EG74" s="4"/>
      <c r="EH74" s="4"/>
      <c r="EI74" s="4"/>
      <c r="EJ74" s="4"/>
      <c r="EK74" s="4"/>
      <c r="EL74" s="4"/>
      <c r="EM74" s="4"/>
      <c r="EN74" s="4"/>
      <c r="EO74" s="4"/>
      <c r="EP74" s="4"/>
      <c r="EQ74" s="4" t="s">
        <v>50</v>
      </c>
      <c r="ER74" s="4"/>
      <c r="ES74" s="4"/>
      <c r="ET74" s="4"/>
      <c r="EU74" s="4"/>
      <c r="EV74" s="4"/>
      <c r="EW74" s="4"/>
      <c r="EX74" s="4"/>
      <c r="EY74" s="4"/>
      <c r="EZ74" s="4"/>
      <c r="FA74" s="4"/>
      <c r="FB74" s="4" t="s">
        <v>11</v>
      </c>
      <c r="FC74" s="4" t="s">
        <v>173</v>
      </c>
      <c r="FD74" s="4" t="s">
        <v>11</v>
      </c>
      <c r="FE74" s="4" t="s">
        <v>11</v>
      </c>
      <c r="FF74" s="4" t="s">
        <v>11889</v>
      </c>
      <c r="FG74" s="4" t="s">
        <v>11</v>
      </c>
      <c r="FH74" s="4" t="s">
        <v>17012</v>
      </c>
      <c r="FI74" s="4">
        <v>100.235294117647</v>
      </c>
      <c r="FJ74" s="4" t="s">
        <v>174</v>
      </c>
      <c r="FK74" s="4" t="s">
        <v>11</v>
      </c>
      <c r="FL74" s="4" t="s">
        <v>176</v>
      </c>
      <c r="FM74" s="4" t="s">
        <v>175</v>
      </c>
      <c r="FN74" s="4" t="s">
        <v>12</v>
      </c>
      <c r="FO74" s="4" t="s">
        <v>12</v>
      </c>
      <c r="FP74" s="4" t="s">
        <v>12</v>
      </c>
      <c r="FQ74" s="4" t="s">
        <v>12</v>
      </c>
      <c r="FR74" s="4" t="s">
        <v>12</v>
      </c>
      <c r="FS74" s="4" t="s">
        <v>12</v>
      </c>
      <c r="FT74" s="4" t="s">
        <v>12</v>
      </c>
      <c r="FU74" s="4" t="s">
        <v>12</v>
      </c>
      <c r="FV74" s="4" t="s">
        <v>12</v>
      </c>
      <c r="FW74" s="4" t="s">
        <v>12</v>
      </c>
      <c r="FX74" s="4" t="s">
        <v>12</v>
      </c>
      <c r="FY74" s="4" t="s">
        <v>12</v>
      </c>
      <c r="FZ74" s="4" t="s">
        <v>12</v>
      </c>
      <c r="GA74" s="4" t="s">
        <v>12</v>
      </c>
      <c r="GB74" s="4" t="s">
        <v>176</v>
      </c>
      <c r="GC74" s="4" t="s">
        <v>12</v>
      </c>
      <c r="GD74" s="4" t="s">
        <v>12</v>
      </c>
      <c r="GE74" s="4" t="s">
        <v>12</v>
      </c>
      <c r="GF74" s="4" t="s">
        <v>50</v>
      </c>
      <c r="GG74" s="4"/>
      <c r="GH74" s="4"/>
      <c r="GI74" s="4"/>
      <c r="GJ74" s="4"/>
      <c r="GK74" s="4"/>
      <c r="GL74" s="4"/>
      <c r="GM74" s="4"/>
      <c r="GN74" s="4"/>
      <c r="GO74" s="4"/>
      <c r="GP74" s="4"/>
      <c r="GQ74" s="4" t="s">
        <v>50</v>
      </c>
      <c r="GR74" s="4"/>
      <c r="GS74" s="4"/>
      <c r="GT74" s="4"/>
      <c r="GU74" s="4"/>
      <c r="GV74" s="4"/>
      <c r="GW74" s="4"/>
      <c r="GX74" s="4"/>
      <c r="GY74" s="4"/>
      <c r="GZ74" s="4"/>
      <c r="HA74" s="4"/>
      <c r="HB74" s="4" t="s">
        <v>50</v>
      </c>
      <c r="HC74" s="4"/>
      <c r="HD74" s="4"/>
      <c r="HE74" s="4"/>
      <c r="HF74" s="4"/>
      <c r="HG74" s="4"/>
      <c r="HH74" s="4"/>
      <c r="HI74" s="4"/>
      <c r="HJ74" s="4"/>
      <c r="HK74" s="4"/>
      <c r="HL74" s="4"/>
      <c r="HM74" s="4" t="s">
        <v>50</v>
      </c>
      <c r="HN74" s="4"/>
      <c r="HO74" s="4"/>
      <c r="HP74" s="4"/>
      <c r="HQ74" s="4"/>
      <c r="HR74" s="4"/>
      <c r="HS74" s="4"/>
      <c r="HT74" s="4"/>
      <c r="HU74" s="4"/>
      <c r="HV74" s="4"/>
      <c r="HW74" s="4"/>
      <c r="HX74" s="4" t="s">
        <v>50</v>
      </c>
      <c r="HY74" s="4"/>
      <c r="HZ74" s="4"/>
      <c r="IA74" s="4"/>
      <c r="IB74" s="4"/>
      <c r="IC74" s="4"/>
      <c r="ID74" s="4"/>
      <c r="IE74" s="4"/>
      <c r="IF74" s="4"/>
      <c r="IG74" s="4"/>
      <c r="IH74" s="4"/>
      <c r="II74" s="4" t="s">
        <v>11</v>
      </c>
      <c r="IJ74" s="4" t="s">
        <v>173</v>
      </c>
      <c r="IK74" s="4" t="s">
        <v>11</v>
      </c>
      <c r="IL74" s="4" t="s">
        <v>11</v>
      </c>
      <c r="IM74" s="4" t="s">
        <v>47</v>
      </c>
      <c r="IN74" s="4" t="s">
        <v>11</v>
      </c>
      <c r="IO74" s="4" t="s">
        <v>11406</v>
      </c>
      <c r="IP74" s="4">
        <v>44.5</v>
      </c>
      <c r="IQ74" s="4" t="s">
        <v>174</v>
      </c>
      <c r="IR74" s="4" t="s">
        <v>11</v>
      </c>
      <c r="IS74" s="4" t="s">
        <v>176</v>
      </c>
      <c r="IT74" s="4" t="s">
        <v>175</v>
      </c>
      <c r="IU74" s="4" t="s">
        <v>12</v>
      </c>
      <c r="IV74" s="4" t="s">
        <v>12</v>
      </c>
      <c r="IW74" s="4" t="s">
        <v>12</v>
      </c>
      <c r="IX74" s="4" t="s">
        <v>12</v>
      </c>
      <c r="IY74" s="4" t="s">
        <v>12</v>
      </c>
      <c r="IZ74" s="4" t="s">
        <v>12</v>
      </c>
      <c r="JA74" s="4" t="s">
        <v>12</v>
      </c>
      <c r="JB74" s="4" t="s">
        <v>176</v>
      </c>
      <c r="JC74" s="4" t="s">
        <v>12</v>
      </c>
      <c r="JD74" s="4" t="s">
        <v>12</v>
      </c>
      <c r="JE74" s="4" t="s">
        <v>174</v>
      </c>
      <c r="JF74" s="4" t="s">
        <v>174</v>
      </c>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t="s">
        <v>174</v>
      </c>
      <c r="LT74" s="4" t="s">
        <v>174</v>
      </c>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t="s">
        <v>11853</v>
      </c>
      <c r="OH74" s="4" t="s">
        <v>176</v>
      </c>
      <c r="OI74" s="4" t="s">
        <v>12</v>
      </c>
      <c r="OJ74" s="4" t="s">
        <v>12</v>
      </c>
      <c r="OK74" s="4" t="s">
        <v>12</v>
      </c>
      <c r="OL74" s="4" t="s">
        <v>12</v>
      </c>
      <c r="OM74" s="4" t="s">
        <v>12</v>
      </c>
      <c r="ON74" s="4" t="s">
        <v>12</v>
      </c>
      <c r="OO74" s="4" t="s">
        <v>12</v>
      </c>
      <c r="OP74" s="4" t="s">
        <v>12</v>
      </c>
      <c r="OQ74" s="4" t="s">
        <v>12</v>
      </c>
      <c r="OR74" s="4"/>
      <c r="OS74" s="4" t="s">
        <v>11892</v>
      </c>
      <c r="OT74" s="4" t="s">
        <v>176</v>
      </c>
      <c r="OU74" s="4" t="s">
        <v>12</v>
      </c>
      <c r="OV74" s="4" t="s">
        <v>12</v>
      </c>
      <c r="OW74" s="4" t="s">
        <v>12</v>
      </c>
      <c r="OX74" s="4" t="s">
        <v>12</v>
      </c>
      <c r="OY74" s="4" t="s">
        <v>12</v>
      </c>
      <c r="OZ74" s="4" t="s">
        <v>12</v>
      </c>
      <c r="PA74" s="4"/>
      <c r="PB74" s="4" t="s">
        <v>11</v>
      </c>
      <c r="PC74" s="4" t="s">
        <v>11838</v>
      </c>
      <c r="PD74" s="4" t="s">
        <v>11839</v>
      </c>
      <c r="PE74" s="4"/>
      <c r="PF74" s="4" t="s">
        <v>177</v>
      </c>
      <c r="PG74" s="4" t="s">
        <v>176</v>
      </c>
      <c r="PH74" s="4" t="s">
        <v>12</v>
      </c>
      <c r="PI74" s="4" t="s">
        <v>12</v>
      </c>
      <c r="PJ74" s="4" t="s">
        <v>12</v>
      </c>
      <c r="PK74" s="4" t="s">
        <v>12</v>
      </c>
      <c r="PL74" s="4" t="s">
        <v>12</v>
      </c>
      <c r="PM74" s="4" t="s">
        <v>12</v>
      </c>
      <c r="PN74" s="4" t="s">
        <v>12</v>
      </c>
      <c r="PO74" s="4" t="s">
        <v>12</v>
      </c>
      <c r="PP74" s="4" t="s">
        <v>12</v>
      </c>
      <c r="PQ74" s="4" t="s">
        <v>12</v>
      </c>
      <c r="PR74" s="4"/>
      <c r="PS74" s="4" t="s">
        <v>179</v>
      </c>
      <c r="PT74" s="4"/>
      <c r="PU74" s="4" t="s">
        <v>180</v>
      </c>
      <c r="PV74" s="4"/>
      <c r="PW74" s="4" t="s">
        <v>181</v>
      </c>
      <c r="PX74" s="4"/>
      <c r="PY74" s="4" t="s">
        <v>11886</v>
      </c>
      <c r="PZ74" s="4" t="s">
        <v>176</v>
      </c>
      <c r="QA74" s="4" t="s">
        <v>176</v>
      </c>
      <c r="QB74" s="4" t="s">
        <v>176</v>
      </c>
      <c r="QC74" s="4" t="s">
        <v>176</v>
      </c>
      <c r="QD74" s="4" t="s">
        <v>12</v>
      </c>
      <c r="QE74" s="4" t="s">
        <v>12</v>
      </c>
      <c r="QF74" s="4"/>
      <c r="QG74" s="4" t="s">
        <v>11856</v>
      </c>
      <c r="QH74" s="4" t="s">
        <v>12</v>
      </c>
      <c r="QI74" s="4" t="s">
        <v>12</v>
      </c>
      <c r="QJ74" s="4" t="s">
        <v>12</v>
      </c>
      <c r="QK74" s="4" t="s">
        <v>12</v>
      </c>
      <c r="QL74" s="4" t="s">
        <v>176</v>
      </c>
      <c r="QM74" s="4" t="s">
        <v>12</v>
      </c>
      <c r="QN74" s="4" t="s">
        <v>12</v>
      </c>
      <c r="QO74" s="4"/>
      <c r="QP74" s="4" t="s">
        <v>16938</v>
      </c>
      <c r="QQ74" s="4" t="s">
        <v>175</v>
      </c>
      <c r="QR74" s="4" t="s">
        <v>12</v>
      </c>
      <c r="QS74" s="4" t="s">
        <v>12</v>
      </c>
      <c r="QT74" s="4" t="s">
        <v>12</v>
      </c>
      <c r="QU74" s="4" t="s">
        <v>12</v>
      </c>
      <c r="QV74" s="4" t="s">
        <v>12</v>
      </c>
      <c r="QW74" s="4" t="s">
        <v>12</v>
      </c>
      <c r="QX74" s="4" t="s">
        <v>176</v>
      </c>
      <c r="QY74" s="4"/>
      <c r="QZ74" s="4"/>
      <c r="RA74" s="4" t="s">
        <v>11</v>
      </c>
      <c r="RB74" s="4" t="s">
        <v>50</v>
      </c>
      <c r="RC74" s="4" t="s">
        <v>17013</v>
      </c>
    </row>
    <row r="75" spans="1:471" x14ac:dyDescent="0.3">
      <c r="A75" s="4" t="s">
        <v>17014</v>
      </c>
      <c r="B75" s="4" t="s">
        <v>17015</v>
      </c>
      <c r="C75" s="4" t="s">
        <v>17016</v>
      </c>
      <c r="D75" s="4" t="s">
        <v>14590</v>
      </c>
      <c r="E75" s="4" t="s">
        <v>14590</v>
      </c>
      <c r="F75" s="4" t="s">
        <v>183</v>
      </c>
      <c r="G75" s="4" t="s">
        <v>11</v>
      </c>
      <c r="H75" s="4" t="s">
        <v>184</v>
      </c>
      <c r="I75" s="4" t="s">
        <v>302</v>
      </c>
      <c r="J75" s="4" t="s">
        <v>303</v>
      </c>
      <c r="K75" s="4" t="s">
        <v>304</v>
      </c>
      <c r="L75" s="4"/>
      <c r="M75" s="4" t="s">
        <v>11821</v>
      </c>
      <c r="N75" s="4" t="s">
        <v>11850</v>
      </c>
      <c r="O75" s="4" t="s">
        <v>11</v>
      </c>
      <c r="P75" s="4" t="s">
        <v>173</v>
      </c>
      <c r="Q75" s="4" t="s">
        <v>50</v>
      </c>
      <c r="R75" s="4" t="s">
        <v>11</v>
      </c>
      <c r="S75" s="4" t="s">
        <v>11415</v>
      </c>
      <c r="T75" s="4" t="s">
        <v>11</v>
      </c>
      <c r="U75" s="4" t="s">
        <v>11914</v>
      </c>
      <c r="V75" s="4">
        <v>12.9</v>
      </c>
      <c r="W75" s="4" t="s">
        <v>11824</v>
      </c>
      <c r="X75" s="4" t="s">
        <v>11</v>
      </c>
      <c r="Y75" s="4" t="s">
        <v>176</v>
      </c>
      <c r="Z75" s="4" t="s">
        <v>11</v>
      </c>
      <c r="AA75" s="4" t="s">
        <v>173</v>
      </c>
      <c r="AB75" s="4" t="s">
        <v>50</v>
      </c>
      <c r="AC75" s="4" t="s">
        <v>11</v>
      </c>
      <c r="AD75" s="4" t="s">
        <v>63</v>
      </c>
      <c r="AE75" s="4" t="s">
        <v>11</v>
      </c>
      <c r="AF75" s="4" t="s">
        <v>13897</v>
      </c>
      <c r="AG75" s="4">
        <v>53.7</v>
      </c>
      <c r="AH75" s="4" t="s">
        <v>11824</v>
      </c>
      <c r="AI75" s="4" t="s">
        <v>11</v>
      </c>
      <c r="AJ75" s="4" t="s">
        <v>176</v>
      </c>
      <c r="AK75" s="4" t="s">
        <v>11</v>
      </c>
      <c r="AL75" s="4" t="s">
        <v>173</v>
      </c>
      <c r="AM75" s="4" t="s">
        <v>50</v>
      </c>
      <c r="AN75" s="4" t="s">
        <v>11</v>
      </c>
      <c r="AO75" s="4" t="s">
        <v>11419</v>
      </c>
      <c r="AP75" s="4" t="s">
        <v>11</v>
      </c>
      <c r="AQ75" s="4" t="s">
        <v>17017</v>
      </c>
      <c r="AR75" s="4">
        <v>33.1</v>
      </c>
      <c r="AS75" s="4" t="s">
        <v>11824</v>
      </c>
      <c r="AT75" s="4" t="s">
        <v>11</v>
      </c>
      <c r="AU75" s="4" t="s">
        <v>176</v>
      </c>
      <c r="AV75" s="4" t="s">
        <v>11</v>
      </c>
      <c r="AW75" s="4" t="s">
        <v>173</v>
      </c>
      <c r="AX75" s="4" t="s">
        <v>50</v>
      </c>
      <c r="AY75" s="4" t="s">
        <v>11</v>
      </c>
      <c r="AZ75" s="4" t="s">
        <v>176</v>
      </c>
      <c r="BA75" s="4" t="s">
        <v>11</v>
      </c>
      <c r="BB75" s="4" t="s">
        <v>11914</v>
      </c>
      <c r="BC75" s="4">
        <v>12.9</v>
      </c>
      <c r="BD75" s="4" t="s">
        <v>11827</v>
      </c>
      <c r="BE75" s="4" t="s">
        <v>11</v>
      </c>
      <c r="BF75" s="4" t="s">
        <v>176</v>
      </c>
      <c r="BG75" s="4" t="s">
        <v>11</v>
      </c>
      <c r="BH75" s="4" t="s">
        <v>173</v>
      </c>
      <c r="BI75" s="4" t="s">
        <v>50</v>
      </c>
      <c r="BJ75" s="4" t="s">
        <v>11</v>
      </c>
      <c r="BK75" s="4" t="s">
        <v>176</v>
      </c>
      <c r="BL75" s="4" t="s">
        <v>11</v>
      </c>
      <c r="BM75" s="4" t="s">
        <v>16695</v>
      </c>
      <c r="BN75" s="4">
        <v>9.39</v>
      </c>
      <c r="BO75" s="4" t="s">
        <v>11827</v>
      </c>
      <c r="BP75" s="4" t="s">
        <v>11</v>
      </c>
      <c r="BQ75" s="4" t="s">
        <v>176</v>
      </c>
      <c r="BR75" s="4" t="s">
        <v>11</v>
      </c>
      <c r="BS75" s="4" t="s">
        <v>173</v>
      </c>
      <c r="BT75" s="4" t="s">
        <v>50</v>
      </c>
      <c r="BU75" s="4" t="s">
        <v>11</v>
      </c>
      <c r="BV75" s="4" t="s">
        <v>176</v>
      </c>
      <c r="BW75" s="4" t="s">
        <v>11</v>
      </c>
      <c r="BX75" s="4" t="s">
        <v>11904</v>
      </c>
      <c r="BY75" s="4">
        <v>14.5</v>
      </c>
      <c r="BZ75" s="4" t="s">
        <v>11827</v>
      </c>
      <c r="CA75" s="4" t="s">
        <v>11</v>
      </c>
      <c r="CB75" s="4" t="s">
        <v>176</v>
      </c>
      <c r="CC75" s="4" t="s">
        <v>11</v>
      </c>
      <c r="CD75" s="4" t="s">
        <v>173</v>
      </c>
      <c r="CE75" s="4" t="s">
        <v>50</v>
      </c>
      <c r="CF75" s="4" t="s">
        <v>11</v>
      </c>
      <c r="CG75" s="4" t="s">
        <v>176</v>
      </c>
      <c r="CH75" s="4" t="s">
        <v>11</v>
      </c>
      <c r="CI75" s="4" t="s">
        <v>271</v>
      </c>
      <c r="CJ75" s="4">
        <v>8.9</v>
      </c>
      <c r="CK75" s="4" t="s">
        <v>11827</v>
      </c>
      <c r="CL75" s="4" t="s">
        <v>11</v>
      </c>
      <c r="CM75" s="4" t="s">
        <v>176</v>
      </c>
      <c r="CN75" s="4" t="s">
        <v>11</v>
      </c>
      <c r="CO75" s="4" t="s">
        <v>173</v>
      </c>
      <c r="CP75" s="4" t="s">
        <v>50</v>
      </c>
      <c r="CQ75" s="4" t="s">
        <v>11</v>
      </c>
      <c r="CR75" s="4" t="s">
        <v>176</v>
      </c>
      <c r="CS75" s="4" t="s">
        <v>11</v>
      </c>
      <c r="CT75" s="4" t="s">
        <v>12134</v>
      </c>
      <c r="CU75" s="4">
        <v>84.9</v>
      </c>
      <c r="CV75" s="4" t="s">
        <v>11824</v>
      </c>
      <c r="CW75" s="4" t="s">
        <v>11</v>
      </c>
      <c r="CX75" s="4" t="s">
        <v>176</v>
      </c>
      <c r="CY75" s="4" t="s">
        <v>11</v>
      </c>
      <c r="CZ75" s="4" t="s">
        <v>173</v>
      </c>
      <c r="DA75" s="4" t="s">
        <v>11</v>
      </c>
      <c r="DB75" s="4" t="s">
        <v>11</v>
      </c>
      <c r="DC75" s="4" t="s">
        <v>11419</v>
      </c>
      <c r="DD75" s="4" t="s">
        <v>11</v>
      </c>
      <c r="DE75" s="4" t="s">
        <v>12165</v>
      </c>
      <c r="DF75" s="4">
        <v>41.5</v>
      </c>
      <c r="DG75" s="4" t="s">
        <v>11827</v>
      </c>
      <c r="DH75" s="4" t="s">
        <v>11</v>
      </c>
      <c r="DI75" s="4" t="s">
        <v>176</v>
      </c>
      <c r="DJ75" s="4" t="s">
        <v>11</v>
      </c>
      <c r="DK75" s="4" t="s">
        <v>173</v>
      </c>
      <c r="DL75" s="4" t="s">
        <v>50</v>
      </c>
      <c r="DM75" s="4" t="s">
        <v>11</v>
      </c>
      <c r="DN75" s="4" t="s">
        <v>176</v>
      </c>
      <c r="DO75" s="4" t="s">
        <v>11</v>
      </c>
      <c r="DP75" s="4" t="s">
        <v>11904</v>
      </c>
      <c r="DQ75" s="4">
        <v>14.5</v>
      </c>
      <c r="DR75" s="4" t="s">
        <v>11844</v>
      </c>
      <c r="DS75" s="4" t="s">
        <v>11</v>
      </c>
      <c r="DT75" s="4" t="s">
        <v>176</v>
      </c>
      <c r="DU75" s="4" t="s">
        <v>11</v>
      </c>
      <c r="DV75" s="4" t="s">
        <v>173</v>
      </c>
      <c r="DW75" s="4" t="s">
        <v>11</v>
      </c>
      <c r="DX75" s="4" t="s">
        <v>11</v>
      </c>
      <c r="DY75" s="4" t="s">
        <v>176</v>
      </c>
      <c r="DZ75" s="4" t="s">
        <v>11</v>
      </c>
      <c r="EA75" s="4" t="s">
        <v>12272</v>
      </c>
      <c r="EB75" s="4">
        <v>42.9</v>
      </c>
      <c r="EC75" s="4" t="s">
        <v>11844</v>
      </c>
      <c r="ED75" s="4" t="s">
        <v>11</v>
      </c>
      <c r="EE75" s="4" t="s">
        <v>176</v>
      </c>
      <c r="EF75" s="4" t="s">
        <v>11</v>
      </c>
      <c r="EG75" s="4" t="s">
        <v>173</v>
      </c>
      <c r="EH75" s="4" t="s">
        <v>11</v>
      </c>
      <c r="EI75" s="4" t="s">
        <v>11</v>
      </c>
      <c r="EJ75" s="4" t="s">
        <v>176</v>
      </c>
      <c r="EK75" s="4" t="s">
        <v>11</v>
      </c>
      <c r="EL75" s="4" t="s">
        <v>16618</v>
      </c>
      <c r="EM75" s="4">
        <v>22.8</v>
      </c>
      <c r="EN75" s="4" t="s">
        <v>11844</v>
      </c>
      <c r="EO75" s="4" t="s">
        <v>11</v>
      </c>
      <c r="EP75" s="4" t="s">
        <v>176</v>
      </c>
      <c r="EQ75" s="4" t="s">
        <v>11</v>
      </c>
      <c r="ER75" s="4" t="s">
        <v>173</v>
      </c>
      <c r="ES75" s="4" t="s">
        <v>50</v>
      </c>
      <c r="ET75" s="4" t="s">
        <v>11</v>
      </c>
      <c r="EU75" s="4" t="s">
        <v>11427</v>
      </c>
      <c r="EV75" s="4" t="s">
        <v>11</v>
      </c>
      <c r="EW75" s="4" t="s">
        <v>12258</v>
      </c>
      <c r="EX75" s="4">
        <v>20.3</v>
      </c>
      <c r="EY75" s="4" t="s">
        <v>11827</v>
      </c>
      <c r="EZ75" s="4" t="s">
        <v>11</v>
      </c>
      <c r="FA75" s="4" t="s">
        <v>176</v>
      </c>
      <c r="FB75" s="4" t="s">
        <v>11</v>
      </c>
      <c r="FC75" s="4" t="s">
        <v>173</v>
      </c>
      <c r="FD75" s="4" t="s">
        <v>11</v>
      </c>
      <c r="FE75" s="4" t="s">
        <v>11</v>
      </c>
      <c r="FF75" s="4" t="s">
        <v>11438</v>
      </c>
      <c r="FG75" s="4" t="s">
        <v>11</v>
      </c>
      <c r="FH75" s="4" t="s">
        <v>16820</v>
      </c>
      <c r="FI75" s="4">
        <v>71.3</v>
      </c>
      <c r="FJ75" s="4" t="s">
        <v>11844</v>
      </c>
      <c r="FK75" s="4" t="s">
        <v>11</v>
      </c>
      <c r="FL75" s="4" t="s">
        <v>176</v>
      </c>
      <c r="FM75" s="4" t="s">
        <v>174</v>
      </c>
      <c r="FN75" s="4" t="s">
        <v>12</v>
      </c>
      <c r="FO75" s="4" t="s">
        <v>12</v>
      </c>
      <c r="FP75" s="4" t="s">
        <v>12</v>
      </c>
      <c r="FQ75" s="4" t="s">
        <v>12</v>
      </c>
      <c r="FR75" s="4" t="s">
        <v>12</v>
      </c>
      <c r="FS75" s="4" t="s">
        <v>12</v>
      </c>
      <c r="FT75" s="4" t="s">
        <v>12</v>
      </c>
      <c r="FU75" s="4" t="s">
        <v>12</v>
      </c>
      <c r="FV75" s="4" t="s">
        <v>12</v>
      </c>
      <c r="FW75" s="4" t="s">
        <v>12</v>
      </c>
      <c r="FX75" s="4" t="s">
        <v>12</v>
      </c>
      <c r="FY75" s="4" t="s">
        <v>12</v>
      </c>
      <c r="FZ75" s="4" t="s">
        <v>12</v>
      </c>
      <c r="GA75" s="4" t="s">
        <v>12</v>
      </c>
      <c r="GB75" s="4" t="s">
        <v>12</v>
      </c>
      <c r="GC75" s="4" t="s">
        <v>176</v>
      </c>
      <c r="GD75" s="4" t="s">
        <v>12</v>
      </c>
      <c r="GE75" s="4" t="s">
        <v>12</v>
      </c>
      <c r="GF75" s="4" t="s">
        <v>50</v>
      </c>
      <c r="GG75" s="4"/>
      <c r="GH75" s="4"/>
      <c r="GI75" s="4"/>
      <c r="GJ75" s="4"/>
      <c r="GK75" s="4"/>
      <c r="GL75" s="4"/>
      <c r="GM75" s="4"/>
      <c r="GN75" s="4"/>
      <c r="GO75" s="4"/>
      <c r="GP75" s="4"/>
      <c r="GQ75" s="4" t="s">
        <v>11</v>
      </c>
      <c r="GR75" s="4" t="s">
        <v>173</v>
      </c>
      <c r="GS75" s="4" t="s">
        <v>50</v>
      </c>
      <c r="GT75" s="4" t="s">
        <v>11</v>
      </c>
      <c r="GU75" s="4" t="s">
        <v>11829</v>
      </c>
      <c r="GV75" s="4" t="s">
        <v>11</v>
      </c>
      <c r="GW75" s="4" t="s">
        <v>13980</v>
      </c>
      <c r="GX75" s="4">
        <v>8.8000000000000007</v>
      </c>
      <c r="GY75" s="4" t="s">
        <v>11844</v>
      </c>
      <c r="GZ75" s="4" t="s">
        <v>11</v>
      </c>
      <c r="HA75" s="4" t="s">
        <v>176</v>
      </c>
      <c r="HB75" s="4" t="s">
        <v>11</v>
      </c>
      <c r="HC75" s="4" t="s">
        <v>173</v>
      </c>
      <c r="HD75" s="4" t="s">
        <v>50</v>
      </c>
      <c r="HE75" s="4" t="s">
        <v>11</v>
      </c>
      <c r="HF75" s="4" t="s">
        <v>11438</v>
      </c>
      <c r="HG75" s="4" t="s">
        <v>11</v>
      </c>
      <c r="HH75" s="4" t="s">
        <v>11942</v>
      </c>
      <c r="HI75" s="4">
        <v>14.9</v>
      </c>
      <c r="HJ75" s="4" t="s">
        <v>11844</v>
      </c>
      <c r="HK75" s="4" t="s">
        <v>11</v>
      </c>
      <c r="HL75" s="4" t="s">
        <v>176</v>
      </c>
      <c r="HM75" s="4" t="s">
        <v>11</v>
      </c>
      <c r="HN75" s="4" t="s">
        <v>173</v>
      </c>
      <c r="HO75" s="4" t="s">
        <v>11</v>
      </c>
      <c r="HP75" s="4" t="s">
        <v>11</v>
      </c>
      <c r="HQ75" s="4" t="s">
        <v>11857</v>
      </c>
      <c r="HR75" s="4" t="s">
        <v>11</v>
      </c>
      <c r="HS75" s="4" t="s">
        <v>12087</v>
      </c>
      <c r="HT75" s="4">
        <v>27.875</v>
      </c>
      <c r="HU75" s="4" t="s">
        <v>11844</v>
      </c>
      <c r="HV75" s="4" t="s">
        <v>11</v>
      </c>
      <c r="HW75" s="4" t="s">
        <v>176</v>
      </c>
      <c r="HX75" s="4" t="s">
        <v>11</v>
      </c>
      <c r="HY75" s="4" t="s">
        <v>173</v>
      </c>
      <c r="HZ75" s="4" t="s">
        <v>11</v>
      </c>
      <c r="IA75" s="4" t="s">
        <v>11</v>
      </c>
      <c r="IB75" s="4" t="s">
        <v>11829</v>
      </c>
      <c r="IC75" s="4" t="s">
        <v>11</v>
      </c>
      <c r="ID75" s="4" t="s">
        <v>14005</v>
      </c>
      <c r="IE75" s="4">
        <v>66.599999999999994</v>
      </c>
      <c r="IF75" s="4" t="s">
        <v>11844</v>
      </c>
      <c r="IG75" s="4" t="s">
        <v>11</v>
      </c>
      <c r="IH75" s="4" t="s">
        <v>176</v>
      </c>
      <c r="II75" s="4" t="s">
        <v>11</v>
      </c>
      <c r="IJ75" s="4" t="s">
        <v>173</v>
      </c>
      <c r="IK75" s="4" t="s">
        <v>11</v>
      </c>
      <c r="IL75" s="4" t="s">
        <v>11</v>
      </c>
      <c r="IM75" s="4" t="s">
        <v>63</v>
      </c>
      <c r="IN75" s="4" t="s">
        <v>11</v>
      </c>
      <c r="IO75" s="4" t="s">
        <v>12015</v>
      </c>
      <c r="IP75" s="4">
        <v>39.9</v>
      </c>
      <c r="IQ75" s="4" t="s">
        <v>11844</v>
      </c>
      <c r="IR75" s="4" t="s">
        <v>11</v>
      </c>
      <c r="IS75" s="4" t="s">
        <v>176</v>
      </c>
      <c r="IT75" s="4" t="s">
        <v>272</v>
      </c>
      <c r="IU75" s="4" t="s">
        <v>12</v>
      </c>
      <c r="IV75" s="4" t="s">
        <v>12</v>
      </c>
      <c r="IW75" s="4" t="s">
        <v>12</v>
      </c>
      <c r="IX75" s="4" t="s">
        <v>12</v>
      </c>
      <c r="IY75" s="4" t="s">
        <v>12</v>
      </c>
      <c r="IZ75" s="4" t="s">
        <v>12</v>
      </c>
      <c r="JA75" s="4" t="s">
        <v>12</v>
      </c>
      <c r="JB75" s="4" t="s">
        <v>12</v>
      </c>
      <c r="JC75" s="4" t="s">
        <v>12</v>
      </c>
      <c r="JD75" s="4" t="s">
        <v>176</v>
      </c>
      <c r="JE75" s="4" t="s">
        <v>11</v>
      </c>
      <c r="JF75" s="4" t="s">
        <v>11</v>
      </c>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t="s">
        <v>11835</v>
      </c>
      <c r="KN75" s="4" t="s">
        <v>176</v>
      </c>
      <c r="KO75" s="4" t="s">
        <v>12</v>
      </c>
      <c r="KP75" s="4" t="s">
        <v>12</v>
      </c>
      <c r="KQ75" s="4" t="s">
        <v>12068</v>
      </c>
      <c r="KR75" s="4" t="s">
        <v>12</v>
      </c>
      <c r="KS75" s="4" t="s">
        <v>12</v>
      </c>
      <c r="KT75" s="4" t="s">
        <v>176</v>
      </c>
      <c r="KU75" s="4" t="s">
        <v>12</v>
      </c>
      <c r="KV75" s="4" t="s">
        <v>12</v>
      </c>
      <c r="KW75" s="4" t="s">
        <v>12</v>
      </c>
      <c r="KX75" s="4" t="s">
        <v>12</v>
      </c>
      <c r="KY75" s="4" t="s">
        <v>12</v>
      </c>
      <c r="KZ75" s="4" t="s">
        <v>12</v>
      </c>
      <c r="LA75" s="4" t="s">
        <v>12</v>
      </c>
      <c r="LB75" s="4" t="s">
        <v>12</v>
      </c>
      <c r="LC75" s="4" t="s">
        <v>12</v>
      </c>
      <c r="LD75" s="4" t="s">
        <v>12</v>
      </c>
      <c r="LE75" s="4" t="s">
        <v>12</v>
      </c>
      <c r="LF75" s="4" t="s">
        <v>12</v>
      </c>
      <c r="LG75" s="4" t="s">
        <v>12</v>
      </c>
      <c r="LH75" s="4" t="s">
        <v>12</v>
      </c>
      <c r="LI75" s="4" t="s">
        <v>12</v>
      </c>
      <c r="LJ75" s="4" t="s">
        <v>12</v>
      </c>
      <c r="LK75" s="4" t="s">
        <v>176</v>
      </c>
      <c r="LL75" s="4" t="s">
        <v>12</v>
      </c>
      <c r="LM75" s="4" t="s">
        <v>12</v>
      </c>
      <c r="LN75" s="4" t="s">
        <v>12</v>
      </c>
      <c r="LO75" s="4" t="s">
        <v>12</v>
      </c>
      <c r="LP75" s="4" t="s">
        <v>12</v>
      </c>
      <c r="LQ75" s="4" t="s">
        <v>12</v>
      </c>
      <c r="LR75" s="4"/>
      <c r="LS75" s="4" t="s">
        <v>11</v>
      </c>
      <c r="LT75" s="4" t="s">
        <v>174</v>
      </c>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t="s">
        <v>11853</v>
      </c>
      <c r="OH75" s="4" t="s">
        <v>176</v>
      </c>
      <c r="OI75" s="4" t="s">
        <v>12</v>
      </c>
      <c r="OJ75" s="4" t="s">
        <v>12</v>
      </c>
      <c r="OK75" s="4" t="s">
        <v>12</v>
      </c>
      <c r="OL75" s="4" t="s">
        <v>12</v>
      </c>
      <c r="OM75" s="4" t="s">
        <v>12</v>
      </c>
      <c r="ON75" s="4" t="s">
        <v>12</v>
      </c>
      <c r="OO75" s="4" t="s">
        <v>12</v>
      </c>
      <c r="OP75" s="4" t="s">
        <v>12</v>
      </c>
      <c r="OQ75" s="4" t="s">
        <v>12</v>
      </c>
      <c r="OR75" s="4"/>
      <c r="OS75" s="4" t="s">
        <v>11837</v>
      </c>
      <c r="OT75" s="4" t="s">
        <v>12</v>
      </c>
      <c r="OU75" s="4" t="s">
        <v>12</v>
      </c>
      <c r="OV75" s="4" t="s">
        <v>176</v>
      </c>
      <c r="OW75" s="4" t="s">
        <v>12</v>
      </c>
      <c r="OX75" s="4" t="s">
        <v>176</v>
      </c>
      <c r="OY75" s="4" t="s">
        <v>12</v>
      </c>
      <c r="OZ75" s="4" t="s">
        <v>12</v>
      </c>
      <c r="PA75" s="4"/>
      <c r="PB75" s="4" t="s">
        <v>50</v>
      </c>
      <c r="PC75" s="4"/>
      <c r="PD75" s="4" t="s">
        <v>11839</v>
      </c>
      <c r="PE75" s="4"/>
      <c r="PF75" s="4" t="s">
        <v>177</v>
      </c>
      <c r="PG75" s="4" t="s">
        <v>176</v>
      </c>
      <c r="PH75" s="4" t="s">
        <v>12</v>
      </c>
      <c r="PI75" s="4" t="s">
        <v>12</v>
      </c>
      <c r="PJ75" s="4" t="s">
        <v>12</v>
      </c>
      <c r="PK75" s="4" t="s">
        <v>12</v>
      </c>
      <c r="PL75" s="4" t="s">
        <v>12</v>
      </c>
      <c r="PM75" s="4" t="s">
        <v>12</v>
      </c>
      <c r="PN75" s="4" t="s">
        <v>12</v>
      </c>
      <c r="PO75" s="4" t="s">
        <v>12</v>
      </c>
      <c r="PP75" s="4" t="s">
        <v>12</v>
      </c>
      <c r="PQ75" s="4" t="s">
        <v>12</v>
      </c>
      <c r="PR75" s="4"/>
      <c r="PS75" s="4" t="s">
        <v>179</v>
      </c>
      <c r="PT75" s="4"/>
      <c r="PU75" s="4" t="s">
        <v>180</v>
      </c>
      <c r="PV75" s="4"/>
      <c r="PW75" s="4" t="s">
        <v>181</v>
      </c>
      <c r="PX75" s="4"/>
      <c r="PY75" s="4" t="s">
        <v>11886</v>
      </c>
      <c r="PZ75" s="4" t="s">
        <v>176</v>
      </c>
      <c r="QA75" s="4" t="s">
        <v>176</v>
      </c>
      <c r="QB75" s="4" t="s">
        <v>176</v>
      </c>
      <c r="QC75" s="4" t="s">
        <v>176</v>
      </c>
      <c r="QD75" s="4" t="s">
        <v>12</v>
      </c>
      <c r="QE75" s="4" t="s">
        <v>12</v>
      </c>
      <c r="QF75" s="4"/>
      <c r="QG75" s="4" t="s">
        <v>11856</v>
      </c>
      <c r="QH75" s="4" t="s">
        <v>12</v>
      </c>
      <c r="QI75" s="4" t="s">
        <v>12</v>
      </c>
      <c r="QJ75" s="4" t="s">
        <v>12</v>
      </c>
      <c r="QK75" s="4" t="s">
        <v>12</v>
      </c>
      <c r="QL75" s="4" t="s">
        <v>176</v>
      </c>
      <c r="QM75" s="4" t="s">
        <v>12</v>
      </c>
      <c r="QN75" s="4" t="s">
        <v>12</v>
      </c>
      <c r="QO75" s="4"/>
      <c r="QP75" s="4"/>
      <c r="QQ75" s="4" t="s">
        <v>175</v>
      </c>
      <c r="QR75" s="4" t="s">
        <v>12</v>
      </c>
      <c r="QS75" s="4" t="s">
        <v>12</v>
      </c>
      <c r="QT75" s="4" t="s">
        <v>12</v>
      </c>
      <c r="QU75" s="4" t="s">
        <v>12</v>
      </c>
      <c r="QV75" s="4" t="s">
        <v>12</v>
      </c>
      <c r="QW75" s="4" t="s">
        <v>12</v>
      </c>
      <c r="QX75" s="4" t="s">
        <v>176</v>
      </c>
      <c r="QY75" s="4"/>
      <c r="QZ75" s="4"/>
      <c r="RA75" s="4" t="s">
        <v>50</v>
      </c>
      <c r="RB75" s="4" t="s">
        <v>50</v>
      </c>
      <c r="RC75" s="4" t="s">
        <v>17018</v>
      </c>
    </row>
    <row r="76" spans="1:471" x14ac:dyDescent="0.3">
      <c r="A76" s="4" t="s">
        <v>17019</v>
      </c>
      <c r="B76" s="4" t="s">
        <v>17020</v>
      </c>
      <c r="C76" s="4" t="s">
        <v>17021</v>
      </c>
      <c r="D76" s="4" t="s">
        <v>14590</v>
      </c>
      <c r="E76" s="4" t="s">
        <v>14590</v>
      </c>
      <c r="F76" s="4" t="s">
        <v>183</v>
      </c>
      <c r="G76" s="4" t="s">
        <v>11</v>
      </c>
      <c r="H76" s="4" t="s">
        <v>184</v>
      </c>
      <c r="I76" s="4" t="s">
        <v>302</v>
      </c>
      <c r="J76" s="4" t="s">
        <v>303</v>
      </c>
      <c r="K76" s="4" t="s">
        <v>304</v>
      </c>
      <c r="L76" s="4"/>
      <c r="M76" s="4" t="s">
        <v>11821</v>
      </c>
      <c r="N76" s="4" t="s">
        <v>11850</v>
      </c>
      <c r="O76" s="4" t="s">
        <v>50</v>
      </c>
      <c r="P76" s="4"/>
      <c r="Q76" s="4"/>
      <c r="R76" s="4"/>
      <c r="S76" s="4"/>
      <c r="T76" s="4"/>
      <c r="U76" s="4"/>
      <c r="V76" s="4"/>
      <c r="W76" s="4"/>
      <c r="X76" s="4"/>
      <c r="Y76" s="4"/>
      <c r="Z76" s="4" t="s">
        <v>50</v>
      </c>
      <c r="AA76" s="4"/>
      <c r="AB76" s="4"/>
      <c r="AC76" s="4"/>
      <c r="AD76" s="4"/>
      <c r="AE76" s="4"/>
      <c r="AF76" s="4"/>
      <c r="AG76" s="4"/>
      <c r="AH76" s="4"/>
      <c r="AI76" s="4"/>
      <c r="AJ76" s="4"/>
      <c r="AK76" s="4" t="s">
        <v>50</v>
      </c>
      <c r="AL76" s="4"/>
      <c r="AM76" s="4"/>
      <c r="AN76" s="4"/>
      <c r="AO76" s="4"/>
      <c r="AP76" s="4"/>
      <c r="AQ76" s="4"/>
      <c r="AR76" s="4"/>
      <c r="AS76" s="4"/>
      <c r="AT76" s="4"/>
      <c r="AU76" s="4"/>
      <c r="AV76" s="4" t="s">
        <v>50</v>
      </c>
      <c r="AW76" s="4"/>
      <c r="AX76" s="4"/>
      <c r="AY76" s="4"/>
      <c r="AZ76" s="4"/>
      <c r="BA76" s="4"/>
      <c r="BB76" s="4"/>
      <c r="BC76" s="4"/>
      <c r="BD76" s="4"/>
      <c r="BE76" s="4"/>
      <c r="BF76" s="4"/>
      <c r="BG76" s="4" t="s">
        <v>50</v>
      </c>
      <c r="BH76" s="4"/>
      <c r="BI76" s="4"/>
      <c r="BJ76" s="4"/>
      <c r="BK76" s="4"/>
      <c r="BL76" s="4"/>
      <c r="BM76" s="4"/>
      <c r="BN76" s="4"/>
      <c r="BO76" s="4"/>
      <c r="BP76" s="4"/>
      <c r="BQ76" s="4"/>
      <c r="BR76" s="4" t="s">
        <v>50</v>
      </c>
      <c r="BS76" s="4"/>
      <c r="BT76" s="4"/>
      <c r="BU76" s="4"/>
      <c r="BV76" s="4"/>
      <c r="BW76" s="4"/>
      <c r="BX76" s="4"/>
      <c r="BY76" s="4"/>
      <c r="BZ76" s="4"/>
      <c r="CA76" s="4"/>
      <c r="CB76" s="4"/>
      <c r="CC76" s="4" t="s">
        <v>50</v>
      </c>
      <c r="CD76" s="4"/>
      <c r="CE76" s="4"/>
      <c r="CF76" s="4"/>
      <c r="CG76" s="4"/>
      <c r="CH76" s="4"/>
      <c r="CI76" s="4"/>
      <c r="CJ76" s="4"/>
      <c r="CK76" s="4"/>
      <c r="CL76" s="4"/>
      <c r="CM76" s="4"/>
      <c r="CN76" s="4" t="s">
        <v>50</v>
      </c>
      <c r="CO76" s="4"/>
      <c r="CP76" s="4"/>
      <c r="CQ76" s="4"/>
      <c r="CR76" s="4"/>
      <c r="CS76" s="4"/>
      <c r="CT76" s="4"/>
      <c r="CU76" s="4"/>
      <c r="CV76" s="4"/>
      <c r="CW76" s="4"/>
      <c r="CX76" s="4"/>
      <c r="CY76" s="4" t="s">
        <v>50</v>
      </c>
      <c r="CZ76" s="4"/>
      <c r="DA76" s="4"/>
      <c r="DB76" s="4"/>
      <c r="DC76" s="4"/>
      <c r="DD76" s="4"/>
      <c r="DE76" s="4"/>
      <c r="DF76" s="4"/>
      <c r="DG76" s="4"/>
      <c r="DH76" s="4"/>
      <c r="DI76" s="4"/>
      <c r="DJ76" s="4" t="s">
        <v>50</v>
      </c>
      <c r="DK76" s="4"/>
      <c r="DL76" s="4"/>
      <c r="DM76" s="4"/>
      <c r="DN76" s="4"/>
      <c r="DO76" s="4"/>
      <c r="DP76" s="4"/>
      <c r="DQ76" s="4"/>
      <c r="DR76" s="4"/>
      <c r="DS76" s="4"/>
      <c r="DT76" s="4"/>
      <c r="DU76" s="4" t="s">
        <v>50</v>
      </c>
      <c r="DV76" s="4"/>
      <c r="DW76" s="4"/>
      <c r="DX76" s="4"/>
      <c r="DY76" s="4"/>
      <c r="DZ76" s="4"/>
      <c r="EA76" s="4"/>
      <c r="EB76" s="4"/>
      <c r="EC76" s="4"/>
      <c r="ED76" s="4"/>
      <c r="EE76" s="4"/>
      <c r="EF76" s="4" t="s">
        <v>50</v>
      </c>
      <c r="EG76" s="4"/>
      <c r="EH76" s="4"/>
      <c r="EI76" s="4"/>
      <c r="EJ76" s="4"/>
      <c r="EK76" s="4"/>
      <c r="EL76" s="4"/>
      <c r="EM76" s="4"/>
      <c r="EN76" s="4"/>
      <c r="EO76" s="4"/>
      <c r="EP76" s="4"/>
      <c r="EQ76" s="4" t="s">
        <v>50</v>
      </c>
      <c r="ER76" s="4"/>
      <c r="ES76" s="4"/>
      <c r="ET76" s="4"/>
      <c r="EU76" s="4"/>
      <c r="EV76" s="4"/>
      <c r="EW76" s="4"/>
      <c r="EX76" s="4"/>
      <c r="EY76" s="4"/>
      <c r="EZ76" s="4"/>
      <c r="FA76" s="4"/>
      <c r="FB76" s="4" t="s">
        <v>11</v>
      </c>
      <c r="FC76" s="4" t="s">
        <v>173</v>
      </c>
      <c r="FD76" s="4" t="s">
        <v>11</v>
      </c>
      <c r="FE76" s="4" t="s">
        <v>11</v>
      </c>
      <c r="FF76" s="4" t="s">
        <v>11438</v>
      </c>
      <c r="FG76" s="4" t="s">
        <v>11</v>
      </c>
      <c r="FH76" s="4" t="s">
        <v>11403</v>
      </c>
      <c r="FI76" s="4">
        <v>80</v>
      </c>
      <c r="FJ76" s="4" t="s">
        <v>11825</v>
      </c>
      <c r="FK76" s="4" t="s">
        <v>11</v>
      </c>
      <c r="FL76" s="4" t="s">
        <v>11433</v>
      </c>
      <c r="FM76" s="4" t="s">
        <v>174</v>
      </c>
      <c r="FN76" s="4" t="s">
        <v>12</v>
      </c>
      <c r="FO76" s="4" t="s">
        <v>12</v>
      </c>
      <c r="FP76" s="4" t="s">
        <v>12</v>
      </c>
      <c r="FQ76" s="4" t="s">
        <v>12</v>
      </c>
      <c r="FR76" s="4" t="s">
        <v>12</v>
      </c>
      <c r="FS76" s="4" t="s">
        <v>12</v>
      </c>
      <c r="FT76" s="4" t="s">
        <v>12</v>
      </c>
      <c r="FU76" s="4" t="s">
        <v>12</v>
      </c>
      <c r="FV76" s="4" t="s">
        <v>12</v>
      </c>
      <c r="FW76" s="4" t="s">
        <v>12</v>
      </c>
      <c r="FX76" s="4" t="s">
        <v>12</v>
      </c>
      <c r="FY76" s="4" t="s">
        <v>12</v>
      </c>
      <c r="FZ76" s="4" t="s">
        <v>12</v>
      </c>
      <c r="GA76" s="4" t="s">
        <v>12</v>
      </c>
      <c r="GB76" s="4" t="s">
        <v>12</v>
      </c>
      <c r="GC76" s="4" t="s">
        <v>176</v>
      </c>
      <c r="GD76" s="4" t="s">
        <v>12</v>
      </c>
      <c r="GE76" s="4" t="s">
        <v>12</v>
      </c>
      <c r="GF76" s="4" t="s">
        <v>11</v>
      </c>
      <c r="GG76" s="4" t="s">
        <v>243</v>
      </c>
      <c r="GH76" s="4" t="s">
        <v>50</v>
      </c>
      <c r="GI76" s="4" t="s">
        <v>50</v>
      </c>
      <c r="GJ76" s="4"/>
      <c r="GK76" s="4" t="s">
        <v>50</v>
      </c>
      <c r="GL76" s="4"/>
      <c r="GM76" s="4"/>
      <c r="GN76" s="4" t="s">
        <v>174</v>
      </c>
      <c r="GO76" s="4" t="s">
        <v>11</v>
      </c>
      <c r="GP76" s="4" t="s">
        <v>11433</v>
      </c>
      <c r="GQ76" s="4" t="s">
        <v>50</v>
      </c>
      <c r="GR76" s="4"/>
      <c r="GS76" s="4"/>
      <c r="GT76" s="4"/>
      <c r="GU76" s="4"/>
      <c r="GV76" s="4"/>
      <c r="GW76" s="4"/>
      <c r="GX76" s="4"/>
      <c r="GY76" s="4"/>
      <c r="GZ76" s="4"/>
      <c r="HA76" s="4"/>
      <c r="HB76" s="4" t="s">
        <v>50</v>
      </c>
      <c r="HC76" s="4"/>
      <c r="HD76" s="4"/>
      <c r="HE76" s="4"/>
      <c r="HF76" s="4"/>
      <c r="HG76" s="4"/>
      <c r="HH76" s="4"/>
      <c r="HI76" s="4"/>
      <c r="HJ76" s="4"/>
      <c r="HK76" s="4"/>
      <c r="HL76" s="4"/>
      <c r="HM76" s="4" t="s">
        <v>50</v>
      </c>
      <c r="HN76" s="4"/>
      <c r="HO76" s="4"/>
      <c r="HP76" s="4"/>
      <c r="HQ76" s="4"/>
      <c r="HR76" s="4"/>
      <c r="HS76" s="4"/>
      <c r="HT76" s="4"/>
      <c r="HU76" s="4"/>
      <c r="HV76" s="4"/>
      <c r="HW76" s="4"/>
      <c r="HX76" s="4" t="s">
        <v>11</v>
      </c>
      <c r="HY76" s="4" t="s">
        <v>173</v>
      </c>
      <c r="HZ76" s="4" t="s">
        <v>50</v>
      </c>
      <c r="IA76" s="4" t="s">
        <v>11</v>
      </c>
      <c r="IB76" s="4" t="s">
        <v>11829</v>
      </c>
      <c r="IC76" s="4" t="s">
        <v>11</v>
      </c>
      <c r="ID76" s="4" t="s">
        <v>14093</v>
      </c>
      <c r="IE76" s="4">
        <v>91.8</v>
      </c>
      <c r="IF76" s="4" t="s">
        <v>11825</v>
      </c>
      <c r="IG76" s="4" t="s">
        <v>11</v>
      </c>
      <c r="IH76" s="4" t="s">
        <v>11433</v>
      </c>
      <c r="II76" s="4" t="s">
        <v>11</v>
      </c>
      <c r="IJ76" s="4" t="s">
        <v>173</v>
      </c>
      <c r="IK76" s="4" t="s">
        <v>11</v>
      </c>
      <c r="IL76" s="4" t="s">
        <v>11</v>
      </c>
      <c r="IM76" s="4" t="s">
        <v>63</v>
      </c>
      <c r="IN76" s="4" t="s">
        <v>11</v>
      </c>
      <c r="IO76" s="4" t="s">
        <v>89</v>
      </c>
      <c r="IP76" s="4">
        <v>60</v>
      </c>
      <c r="IQ76" s="4" t="s">
        <v>11825</v>
      </c>
      <c r="IR76" s="4" t="s">
        <v>11</v>
      </c>
      <c r="IS76" s="4" t="s">
        <v>11433</v>
      </c>
      <c r="IT76" s="4" t="s">
        <v>272</v>
      </c>
      <c r="IU76" s="4" t="s">
        <v>12</v>
      </c>
      <c r="IV76" s="4" t="s">
        <v>12</v>
      </c>
      <c r="IW76" s="4" t="s">
        <v>12</v>
      </c>
      <c r="IX76" s="4" t="s">
        <v>12</v>
      </c>
      <c r="IY76" s="4" t="s">
        <v>12</v>
      </c>
      <c r="IZ76" s="4" t="s">
        <v>12</v>
      </c>
      <c r="JA76" s="4" t="s">
        <v>12</v>
      </c>
      <c r="JB76" s="4" t="s">
        <v>12</v>
      </c>
      <c r="JC76" s="4" t="s">
        <v>12</v>
      </c>
      <c r="JD76" s="4" t="s">
        <v>176</v>
      </c>
      <c r="JE76" s="4" t="s">
        <v>174</v>
      </c>
      <c r="JF76" s="4" t="s">
        <v>174</v>
      </c>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t="s">
        <v>174</v>
      </c>
      <c r="LT76" s="4" t="s">
        <v>174</v>
      </c>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t="s">
        <v>11853</v>
      </c>
      <c r="OH76" s="4" t="s">
        <v>176</v>
      </c>
      <c r="OI76" s="4" t="s">
        <v>12</v>
      </c>
      <c r="OJ76" s="4" t="s">
        <v>12</v>
      </c>
      <c r="OK76" s="4" t="s">
        <v>12</v>
      </c>
      <c r="OL76" s="4" t="s">
        <v>12</v>
      </c>
      <c r="OM76" s="4" t="s">
        <v>12</v>
      </c>
      <c r="ON76" s="4" t="s">
        <v>12</v>
      </c>
      <c r="OO76" s="4" t="s">
        <v>12</v>
      </c>
      <c r="OP76" s="4" t="s">
        <v>12</v>
      </c>
      <c r="OQ76" s="4" t="s">
        <v>12</v>
      </c>
      <c r="OR76" s="4"/>
      <c r="OS76" s="4" t="s">
        <v>11837</v>
      </c>
      <c r="OT76" s="4" t="s">
        <v>12</v>
      </c>
      <c r="OU76" s="4" t="s">
        <v>12</v>
      </c>
      <c r="OV76" s="4" t="s">
        <v>176</v>
      </c>
      <c r="OW76" s="4" t="s">
        <v>12</v>
      </c>
      <c r="OX76" s="4" t="s">
        <v>176</v>
      </c>
      <c r="OY76" s="4" t="s">
        <v>12</v>
      </c>
      <c r="OZ76" s="4" t="s">
        <v>12</v>
      </c>
      <c r="PA76" s="4"/>
      <c r="PB76" s="4" t="s">
        <v>50</v>
      </c>
      <c r="PC76" s="4"/>
      <c r="PD76" s="4" t="s">
        <v>11839</v>
      </c>
      <c r="PE76" s="4"/>
      <c r="PF76" s="4" t="s">
        <v>177</v>
      </c>
      <c r="PG76" s="4" t="s">
        <v>176</v>
      </c>
      <c r="PH76" s="4" t="s">
        <v>12</v>
      </c>
      <c r="PI76" s="4" t="s">
        <v>12</v>
      </c>
      <c r="PJ76" s="4" t="s">
        <v>12</v>
      </c>
      <c r="PK76" s="4" t="s">
        <v>12</v>
      </c>
      <c r="PL76" s="4" t="s">
        <v>12</v>
      </c>
      <c r="PM76" s="4" t="s">
        <v>12</v>
      </c>
      <c r="PN76" s="4" t="s">
        <v>12</v>
      </c>
      <c r="PO76" s="4" t="s">
        <v>12</v>
      </c>
      <c r="PP76" s="4" t="s">
        <v>12</v>
      </c>
      <c r="PQ76" s="4" t="s">
        <v>12</v>
      </c>
      <c r="PR76" s="4"/>
      <c r="PS76" s="4" t="s">
        <v>179</v>
      </c>
      <c r="PT76" s="4"/>
      <c r="PU76" s="4" t="s">
        <v>180</v>
      </c>
      <c r="PV76" s="4"/>
      <c r="PW76" s="4" t="s">
        <v>181</v>
      </c>
      <c r="PX76" s="4"/>
      <c r="PY76" s="4" t="s">
        <v>11886</v>
      </c>
      <c r="PZ76" s="4" t="s">
        <v>176</v>
      </c>
      <c r="QA76" s="4" t="s">
        <v>176</v>
      </c>
      <c r="QB76" s="4" t="s">
        <v>176</v>
      </c>
      <c r="QC76" s="4" t="s">
        <v>176</v>
      </c>
      <c r="QD76" s="4" t="s">
        <v>12</v>
      </c>
      <c r="QE76" s="4" t="s">
        <v>12</v>
      </c>
      <c r="QF76" s="4"/>
      <c r="QG76" s="4" t="s">
        <v>11856</v>
      </c>
      <c r="QH76" s="4" t="s">
        <v>12</v>
      </c>
      <c r="QI76" s="4" t="s">
        <v>12</v>
      </c>
      <c r="QJ76" s="4" t="s">
        <v>12</v>
      </c>
      <c r="QK76" s="4" t="s">
        <v>12</v>
      </c>
      <c r="QL76" s="4" t="s">
        <v>176</v>
      </c>
      <c r="QM76" s="4" t="s">
        <v>12</v>
      </c>
      <c r="QN76" s="4" t="s">
        <v>12</v>
      </c>
      <c r="QO76" s="4"/>
      <c r="QP76" s="4"/>
      <c r="QQ76" s="4" t="s">
        <v>175</v>
      </c>
      <c r="QR76" s="4" t="s">
        <v>12</v>
      </c>
      <c r="QS76" s="4" t="s">
        <v>12</v>
      </c>
      <c r="QT76" s="4" t="s">
        <v>12</v>
      </c>
      <c r="QU76" s="4" t="s">
        <v>12</v>
      </c>
      <c r="QV76" s="4" t="s">
        <v>12</v>
      </c>
      <c r="QW76" s="4" t="s">
        <v>12</v>
      </c>
      <c r="QX76" s="4" t="s">
        <v>176</v>
      </c>
      <c r="QY76" s="4"/>
      <c r="QZ76" s="4"/>
      <c r="RA76" s="4" t="s">
        <v>50</v>
      </c>
      <c r="RB76" s="4" t="s">
        <v>50</v>
      </c>
      <c r="RC76" s="4" t="s">
        <v>17022</v>
      </c>
    </row>
    <row r="77" spans="1:471" x14ac:dyDescent="0.3">
      <c r="A77" s="4" t="s">
        <v>17023</v>
      </c>
      <c r="B77" s="4" t="s">
        <v>17024</v>
      </c>
      <c r="C77" s="4" t="s">
        <v>17025</v>
      </c>
      <c r="D77" s="4" t="s">
        <v>14590</v>
      </c>
      <c r="E77" s="4" t="s">
        <v>14590</v>
      </c>
      <c r="F77" s="4" t="s">
        <v>183</v>
      </c>
      <c r="G77" s="4" t="s">
        <v>11</v>
      </c>
      <c r="H77" s="4" t="s">
        <v>184</v>
      </c>
      <c r="I77" s="4" t="s">
        <v>302</v>
      </c>
      <c r="J77" s="4" t="s">
        <v>303</v>
      </c>
      <c r="K77" s="4" t="s">
        <v>304</v>
      </c>
      <c r="L77" s="4"/>
      <c r="M77" s="4" t="s">
        <v>11821</v>
      </c>
      <c r="N77" s="4" t="s">
        <v>11850</v>
      </c>
      <c r="O77" s="4" t="s">
        <v>50</v>
      </c>
      <c r="P77" s="4"/>
      <c r="Q77" s="4"/>
      <c r="R77" s="4"/>
      <c r="S77" s="4"/>
      <c r="T77" s="4"/>
      <c r="U77" s="4"/>
      <c r="V77" s="4"/>
      <c r="W77" s="4"/>
      <c r="X77" s="4"/>
      <c r="Y77" s="4"/>
      <c r="Z77" s="4" t="s">
        <v>50</v>
      </c>
      <c r="AA77" s="4"/>
      <c r="AB77" s="4"/>
      <c r="AC77" s="4"/>
      <c r="AD77" s="4"/>
      <c r="AE77" s="4"/>
      <c r="AF77" s="4"/>
      <c r="AG77" s="4"/>
      <c r="AH77" s="4"/>
      <c r="AI77" s="4"/>
      <c r="AJ77" s="4"/>
      <c r="AK77" s="4" t="s">
        <v>50</v>
      </c>
      <c r="AL77" s="4"/>
      <c r="AM77" s="4"/>
      <c r="AN77" s="4"/>
      <c r="AO77" s="4"/>
      <c r="AP77" s="4"/>
      <c r="AQ77" s="4"/>
      <c r="AR77" s="4"/>
      <c r="AS77" s="4"/>
      <c r="AT77" s="4"/>
      <c r="AU77" s="4"/>
      <c r="AV77" s="4" t="s">
        <v>50</v>
      </c>
      <c r="AW77" s="4"/>
      <c r="AX77" s="4"/>
      <c r="AY77" s="4"/>
      <c r="AZ77" s="4"/>
      <c r="BA77" s="4"/>
      <c r="BB77" s="4"/>
      <c r="BC77" s="4"/>
      <c r="BD77" s="4"/>
      <c r="BE77" s="4"/>
      <c r="BF77" s="4"/>
      <c r="BG77" s="4" t="s">
        <v>50</v>
      </c>
      <c r="BH77" s="4"/>
      <c r="BI77" s="4"/>
      <c r="BJ77" s="4"/>
      <c r="BK77" s="4"/>
      <c r="BL77" s="4"/>
      <c r="BM77" s="4"/>
      <c r="BN77" s="4"/>
      <c r="BO77" s="4"/>
      <c r="BP77" s="4"/>
      <c r="BQ77" s="4"/>
      <c r="BR77" s="4" t="s">
        <v>50</v>
      </c>
      <c r="BS77" s="4"/>
      <c r="BT77" s="4"/>
      <c r="BU77" s="4"/>
      <c r="BV77" s="4"/>
      <c r="BW77" s="4"/>
      <c r="BX77" s="4"/>
      <c r="BY77" s="4"/>
      <c r="BZ77" s="4"/>
      <c r="CA77" s="4"/>
      <c r="CB77" s="4"/>
      <c r="CC77" s="4" t="s">
        <v>50</v>
      </c>
      <c r="CD77" s="4"/>
      <c r="CE77" s="4"/>
      <c r="CF77" s="4"/>
      <c r="CG77" s="4"/>
      <c r="CH77" s="4"/>
      <c r="CI77" s="4"/>
      <c r="CJ77" s="4"/>
      <c r="CK77" s="4"/>
      <c r="CL77" s="4"/>
      <c r="CM77" s="4"/>
      <c r="CN77" s="4" t="s">
        <v>50</v>
      </c>
      <c r="CO77" s="4"/>
      <c r="CP77" s="4"/>
      <c r="CQ77" s="4"/>
      <c r="CR77" s="4"/>
      <c r="CS77" s="4"/>
      <c r="CT77" s="4"/>
      <c r="CU77" s="4"/>
      <c r="CV77" s="4"/>
      <c r="CW77" s="4"/>
      <c r="CX77" s="4"/>
      <c r="CY77" s="4" t="s">
        <v>50</v>
      </c>
      <c r="CZ77" s="4"/>
      <c r="DA77" s="4"/>
      <c r="DB77" s="4"/>
      <c r="DC77" s="4"/>
      <c r="DD77" s="4"/>
      <c r="DE77" s="4"/>
      <c r="DF77" s="4"/>
      <c r="DG77" s="4"/>
      <c r="DH77" s="4"/>
      <c r="DI77" s="4"/>
      <c r="DJ77" s="4" t="s">
        <v>50</v>
      </c>
      <c r="DK77" s="4"/>
      <c r="DL77" s="4"/>
      <c r="DM77" s="4"/>
      <c r="DN77" s="4"/>
      <c r="DO77" s="4"/>
      <c r="DP77" s="4"/>
      <c r="DQ77" s="4"/>
      <c r="DR77" s="4"/>
      <c r="DS77" s="4"/>
      <c r="DT77" s="4"/>
      <c r="DU77" s="4" t="s">
        <v>50</v>
      </c>
      <c r="DV77" s="4"/>
      <c r="DW77" s="4"/>
      <c r="DX77" s="4"/>
      <c r="DY77" s="4"/>
      <c r="DZ77" s="4"/>
      <c r="EA77" s="4"/>
      <c r="EB77" s="4"/>
      <c r="EC77" s="4"/>
      <c r="ED77" s="4"/>
      <c r="EE77" s="4"/>
      <c r="EF77" s="4" t="s">
        <v>50</v>
      </c>
      <c r="EG77" s="4"/>
      <c r="EH77" s="4"/>
      <c r="EI77" s="4"/>
      <c r="EJ77" s="4"/>
      <c r="EK77" s="4"/>
      <c r="EL77" s="4"/>
      <c r="EM77" s="4"/>
      <c r="EN77" s="4"/>
      <c r="EO77" s="4"/>
      <c r="EP77" s="4"/>
      <c r="EQ77" s="4" t="s">
        <v>50</v>
      </c>
      <c r="ER77" s="4"/>
      <c r="ES77" s="4"/>
      <c r="ET77" s="4"/>
      <c r="EU77" s="4"/>
      <c r="EV77" s="4"/>
      <c r="EW77" s="4"/>
      <c r="EX77" s="4"/>
      <c r="EY77" s="4"/>
      <c r="EZ77" s="4"/>
      <c r="FA77" s="4"/>
      <c r="FB77" s="4" t="s">
        <v>11</v>
      </c>
      <c r="FC77" s="4" t="s">
        <v>173</v>
      </c>
      <c r="FD77" s="4" t="s">
        <v>11</v>
      </c>
      <c r="FE77" s="4" t="s">
        <v>11</v>
      </c>
      <c r="FF77" s="4" t="s">
        <v>11438</v>
      </c>
      <c r="FG77" s="4" t="s">
        <v>11</v>
      </c>
      <c r="FH77" s="4" t="s">
        <v>17026</v>
      </c>
      <c r="FI77" s="4">
        <v>72.2</v>
      </c>
      <c r="FJ77" s="4" t="s">
        <v>11825</v>
      </c>
      <c r="FK77" s="4" t="s">
        <v>11</v>
      </c>
      <c r="FL77" s="4" t="s">
        <v>11433</v>
      </c>
      <c r="FM77" s="4" t="s">
        <v>272</v>
      </c>
      <c r="FN77" s="4" t="s">
        <v>12</v>
      </c>
      <c r="FO77" s="4" t="s">
        <v>12</v>
      </c>
      <c r="FP77" s="4" t="s">
        <v>12</v>
      </c>
      <c r="FQ77" s="4" t="s">
        <v>12</v>
      </c>
      <c r="FR77" s="4" t="s">
        <v>12</v>
      </c>
      <c r="FS77" s="4" t="s">
        <v>12</v>
      </c>
      <c r="FT77" s="4" t="s">
        <v>12</v>
      </c>
      <c r="FU77" s="4" t="s">
        <v>12</v>
      </c>
      <c r="FV77" s="4" t="s">
        <v>12</v>
      </c>
      <c r="FW77" s="4" t="s">
        <v>12</v>
      </c>
      <c r="FX77" s="4" t="s">
        <v>12</v>
      </c>
      <c r="FY77" s="4" t="s">
        <v>12</v>
      </c>
      <c r="FZ77" s="4" t="s">
        <v>12</v>
      </c>
      <c r="GA77" s="4" t="s">
        <v>12</v>
      </c>
      <c r="GB77" s="4" t="s">
        <v>12</v>
      </c>
      <c r="GC77" s="4" t="s">
        <v>12</v>
      </c>
      <c r="GD77" s="4" t="s">
        <v>176</v>
      </c>
      <c r="GE77" s="4" t="s">
        <v>12</v>
      </c>
      <c r="GF77" s="4" t="s">
        <v>11</v>
      </c>
      <c r="GG77" s="4" t="s">
        <v>173</v>
      </c>
      <c r="GH77" s="4" t="s">
        <v>50</v>
      </c>
      <c r="GI77" s="4" t="s">
        <v>11</v>
      </c>
      <c r="GJ77" s="4" t="s">
        <v>11906</v>
      </c>
      <c r="GK77" s="4" t="s">
        <v>11</v>
      </c>
      <c r="GL77" s="4" t="s">
        <v>17027</v>
      </c>
      <c r="GM77" s="4">
        <v>628.40909090909099</v>
      </c>
      <c r="GN77" s="4" t="s">
        <v>11824</v>
      </c>
      <c r="GO77" s="4" t="s">
        <v>11</v>
      </c>
      <c r="GP77" s="4" t="s">
        <v>11433</v>
      </c>
      <c r="GQ77" s="4" t="s">
        <v>50</v>
      </c>
      <c r="GR77" s="4"/>
      <c r="GS77" s="4"/>
      <c r="GT77" s="4"/>
      <c r="GU77" s="4"/>
      <c r="GV77" s="4"/>
      <c r="GW77" s="4"/>
      <c r="GX77" s="4"/>
      <c r="GY77" s="4"/>
      <c r="GZ77" s="4"/>
      <c r="HA77" s="4"/>
      <c r="HB77" s="4" t="s">
        <v>50</v>
      </c>
      <c r="HC77" s="4"/>
      <c r="HD77" s="4"/>
      <c r="HE77" s="4"/>
      <c r="HF77" s="4"/>
      <c r="HG77" s="4"/>
      <c r="HH77" s="4"/>
      <c r="HI77" s="4"/>
      <c r="HJ77" s="4"/>
      <c r="HK77" s="4"/>
      <c r="HL77" s="4"/>
      <c r="HM77" s="4" t="s">
        <v>50</v>
      </c>
      <c r="HN77" s="4"/>
      <c r="HO77" s="4"/>
      <c r="HP77" s="4"/>
      <c r="HQ77" s="4"/>
      <c r="HR77" s="4"/>
      <c r="HS77" s="4"/>
      <c r="HT77" s="4"/>
      <c r="HU77" s="4"/>
      <c r="HV77" s="4"/>
      <c r="HW77" s="4"/>
      <c r="HX77" s="4" t="s">
        <v>11</v>
      </c>
      <c r="HY77" s="4" t="s">
        <v>173</v>
      </c>
      <c r="HZ77" s="4" t="s">
        <v>11</v>
      </c>
      <c r="IA77" s="4" t="s">
        <v>11</v>
      </c>
      <c r="IB77" s="4" t="s">
        <v>11829</v>
      </c>
      <c r="IC77" s="4" t="s">
        <v>11</v>
      </c>
      <c r="ID77" s="4" t="s">
        <v>17028</v>
      </c>
      <c r="IE77" s="4">
        <v>87.3</v>
      </c>
      <c r="IF77" s="4" t="s">
        <v>11825</v>
      </c>
      <c r="IG77" s="4" t="s">
        <v>11</v>
      </c>
      <c r="IH77" s="4" t="s">
        <v>11433</v>
      </c>
      <c r="II77" s="4" t="s">
        <v>11</v>
      </c>
      <c r="IJ77" s="4" t="s">
        <v>173</v>
      </c>
      <c r="IK77" s="4" t="s">
        <v>11</v>
      </c>
      <c r="IL77" s="4" t="s">
        <v>11</v>
      </c>
      <c r="IM77" s="4" t="s">
        <v>63</v>
      </c>
      <c r="IN77" s="4" t="s">
        <v>11</v>
      </c>
      <c r="IO77" s="4" t="s">
        <v>80</v>
      </c>
      <c r="IP77" s="4">
        <v>37</v>
      </c>
      <c r="IQ77" s="4" t="s">
        <v>11825</v>
      </c>
      <c r="IR77" s="4" t="s">
        <v>11</v>
      </c>
      <c r="IS77" s="4" t="s">
        <v>11433</v>
      </c>
      <c r="IT77" s="4" t="s">
        <v>272</v>
      </c>
      <c r="IU77" s="4" t="s">
        <v>12</v>
      </c>
      <c r="IV77" s="4" t="s">
        <v>12</v>
      </c>
      <c r="IW77" s="4" t="s">
        <v>12</v>
      </c>
      <c r="IX77" s="4" t="s">
        <v>12</v>
      </c>
      <c r="IY77" s="4" t="s">
        <v>12</v>
      </c>
      <c r="IZ77" s="4" t="s">
        <v>12</v>
      </c>
      <c r="JA77" s="4" t="s">
        <v>12</v>
      </c>
      <c r="JB77" s="4" t="s">
        <v>12</v>
      </c>
      <c r="JC77" s="4" t="s">
        <v>12</v>
      </c>
      <c r="JD77" s="4" t="s">
        <v>176</v>
      </c>
      <c r="JE77" s="4" t="s">
        <v>174</v>
      </c>
      <c r="JF77" s="4" t="s">
        <v>174</v>
      </c>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t="s">
        <v>174</v>
      </c>
      <c r="LT77" s="4" t="s">
        <v>174</v>
      </c>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t="s">
        <v>11853</v>
      </c>
      <c r="OH77" s="4" t="s">
        <v>176</v>
      </c>
      <c r="OI77" s="4" t="s">
        <v>12</v>
      </c>
      <c r="OJ77" s="4" t="s">
        <v>12</v>
      </c>
      <c r="OK77" s="4" t="s">
        <v>12</v>
      </c>
      <c r="OL77" s="4" t="s">
        <v>12</v>
      </c>
      <c r="OM77" s="4" t="s">
        <v>12</v>
      </c>
      <c r="ON77" s="4" t="s">
        <v>12</v>
      </c>
      <c r="OO77" s="4" t="s">
        <v>12</v>
      </c>
      <c r="OP77" s="4" t="s">
        <v>12</v>
      </c>
      <c r="OQ77" s="4" t="s">
        <v>12</v>
      </c>
      <c r="OR77" s="4"/>
      <c r="OS77" s="4" t="s">
        <v>11892</v>
      </c>
      <c r="OT77" s="4" t="s">
        <v>176</v>
      </c>
      <c r="OU77" s="4" t="s">
        <v>12</v>
      </c>
      <c r="OV77" s="4" t="s">
        <v>12</v>
      </c>
      <c r="OW77" s="4" t="s">
        <v>12</v>
      </c>
      <c r="OX77" s="4" t="s">
        <v>12</v>
      </c>
      <c r="OY77" s="4" t="s">
        <v>12</v>
      </c>
      <c r="OZ77" s="4" t="s">
        <v>12</v>
      </c>
      <c r="PA77" s="4"/>
      <c r="PB77" s="4" t="s">
        <v>50</v>
      </c>
      <c r="PC77" s="4"/>
      <c r="PD77" s="4" t="s">
        <v>11839</v>
      </c>
      <c r="PE77" s="4"/>
      <c r="PF77" s="4" t="s">
        <v>177</v>
      </c>
      <c r="PG77" s="4" t="s">
        <v>176</v>
      </c>
      <c r="PH77" s="4" t="s">
        <v>12</v>
      </c>
      <c r="PI77" s="4" t="s">
        <v>12</v>
      </c>
      <c r="PJ77" s="4" t="s">
        <v>12</v>
      </c>
      <c r="PK77" s="4" t="s">
        <v>12</v>
      </c>
      <c r="PL77" s="4" t="s">
        <v>12</v>
      </c>
      <c r="PM77" s="4" t="s">
        <v>12</v>
      </c>
      <c r="PN77" s="4" t="s">
        <v>12</v>
      </c>
      <c r="PO77" s="4" t="s">
        <v>12</v>
      </c>
      <c r="PP77" s="4" t="s">
        <v>12</v>
      </c>
      <c r="PQ77" s="4" t="s">
        <v>12</v>
      </c>
      <c r="PR77" s="4"/>
      <c r="PS77" s="4" t="s">
        <v>179</v>
      </c>
      <c r="PT77" s="4"/>
      <c r="PU77" s="4" t="s">
        <v>180</v>
      </c>
      <c r="PV77" s="4"/>
      <c r="PW77" s="4" t="s">
        <v>181</v>
      </c>
      <c r="PX77" s="4"/>
      <c r="PY77" s="4" t="s">
        <v>11886</v>
      </c>
      <c r="PZ77" s="4" t="s">
        <v>176</v>
      </c>
      <c r="QA77" s="4" t="s">
        <v>176</v>
      </c>
      <c r="QB77" s="4" t="s">
        <v>176</v>
      </c>
      <c r="QC77" s="4" t="s">
        <v>176</v>
      </c>
      <c r="QD77" s="4" t="s">
        <v>12</v>
      </c>
      <c r="QE77" s="4" t="s">
        <v>12</v>
      </c>
      <c r="QF77" s="4"/>
      <c r="QG77" s="4" t="s">
        <v>11856</v>
      </c>
      <c r="QH77" s="4" t="s">
        <v>12</v>
      </c>
      <c r="QI77" s="4" t="s">
        <v>12</v>
      </c>
      <c r="QJ77" s="4" t="s">
        <v>12</v>
      </c>
      <c r="QK77" s="4" t="s">
        <v>12</v>
      </c>
      <c r="QL77" s="4" t="s">
        <v>176</v>
      </c>
      <c r="QM77" s="4" t="s">
        <v>12</v>
      </c>
      <c r="QN77" s="4" t="s">
        <v>12</v>
      </c>
      <c r="QO77" s="4"/>
      <c r="QP77" s="4"/>
      <c r="QQ77" s="4" t="s">
        <v>175</v>
      </c>
      <c r="QR77" s="4" t="s">
        <v>12</v>
      </c>
      <c r="QS77" s="4" t="s">
        <v>12</v>
      </c>
      <c r="QT77" s="4" t="s">
        <v>12</v>
      </c>
      <c r="QU77" s="4" t="s">
        <v>12</v>
      </c>
      <c r="QV77" s="4" t="s">
        <v>12</v>
      </c>
      <c r="QW77" s="4" t="s">
        <v>12</v>
      </c>
      <c r="QX77" s="4" t="s">
        <v>176</v>
      </c>
      <c r="QY77" s="4"/>
      <c r="QZ77" s="4"/>
      <c r="RA77" s="4" t="s">
        <v>50</v>
      </c>
      <c r="RB77" s="4" t="s">
        <v>50</v>
      </c>
      <c r="RC77" s="4" t="s">
        <v>17029</v>
      </c>
    </row>
    <row r="78" spans="1:471" x14ac:dyDescent="0.3">
      <c r="A78" s="4" t="s">
        <v>17030</v>
      </c>
      <c r="B78" s="4" t="s">
        <v>17031</v>
      </c>
      <c r="C78" s="4" t="s">
        <v>17032</v>
      </c>
      <c r="D78" s="4" t="s">
        <v>14590</v>
      </c>
      <c r="E78" s="4" t="s">
        <v>14590</v>
      </c>
      <c r="F78" s="4" t="s">
        <v>183</v>
      </c>
      <c r="G78" s="4" t="s">
        <v>11</v>
      </c>
      <c r="H78" s="4" t="s">
        <v>184</v>
      </c>
      <c r="I78" s="4" t="s">
        <v>302</v>
      </c>
      <c r="J78" s="4" t="s">
        <v>303</v>
      </c>
      <c r="K78" s="4" t="s">
        <v>304</v>
      </c>
      <c r="L78" s="4"/>
      <c r="M78" s="4" t="s">
        <v>11821</v>
      </c>
      <c r="N78" s="4" t="s">
        <v>12020</v>
      </c>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t="s">
        <v>11</v>
      </c>
      <c r="GG78" s="4" t="s">
        <v>173</v>
      </c>
      <c r="GH78" s="4" t="s">
        <v>50</v>
      </c>
      <c r="GI78" s="4" t="s">
        <v>11</v>
      </c>
      <c r="GJ78" s="4" t="s">
        <v>11393</v>
      </c>
      <c r="GK78" s="4" t="s">
        <v>11</v>
      </c>
      <c r="GL78" s="4" t="s">
        <v>17033</v>
      </c>
      <c r="GM78" s="4">
        <v>882.75</v>
      </c>
      <c r="GN78" s="4" t="s">
        <v>11825</v>
      </c>
      <c r="GO78" s="4" t="s">
        <v>11</v>
      </c>
      <c r="GP78" s="4" t="s">
        <v>11433</v>
      </c>
      <c r="GQ78" s="4" t="s">
        <v>50</v>
      </c>
      <c r="GR78" s="4"/>
      <c r="GS78" s="4"/>
      <c r="GT78" s="4"/>
      <c r="GU78" s="4"/>
      <c r="GV78" s="4"/>
      <c r="GW78" s="4"/>
      <c r="GX78" s="4"/>
      <c r="GY78" s="4"/>
      <c r="GZ78" s="4"/>
      <c r="HA78" s="4"/>
      <c r="HB78" s="4" t="s">
        <v>50</v>
      </c>
      <c r="HC78" s="4"/>
      <c r="HD78" s="4"/>
      <c r="HE78" s="4"/>
      <c r="HF78" s="4"/>
      <c r="HG78" s="4"/>
      <c r="HH78" s="4"/>
      <c r="HI78" s="4"/>
      <c r="HJ78" s="4"/>
      <c r="HK78" s="4"/>
      <c r="HL78" s="4"/>
      <c r="HM78" s="4" t="s">
        <v>50</v>
      </c>
      <c r="HN78" s="4"/>
      <c r="HO78" s="4"/>
      <c r="HP78" s="4"/>
      <c r="HQ78" s="4"/>
      <c r="HR78" s="4"/>
      <c r="HS78" s="4"/>
      <c r="HT78" s="4"/>
      <c r="HU78" s="4"/>
      <c r="HV78" s="4"/>
      <c r="HW78" s="4"/>
      <c r="HX78" s="4" t="s">
        <v>11</v>
      </c>
      <c r="HY78" s="4" t="s">
        <v>173</v>
      </c>
      <c r="HZ78" s="4" t="s">
        <v>50</v>
      </c>
      <c r="IA78" s="4" t="s">
        <v>11</v>
      </c>
      <c r="IB78" s="4" t="s">
        <v>11829</v>
      </c>
      <c r="IC78" s="4" t="s">
        <v>11</v>
      </c>
      <c r="ID78" s="4" t="s">
        <v>11852</v>
      </c>
      <c r="IE78" s="4">
        <v>91</v>
      </c>
      <c r="IF78" s="4" t="s">
        <v>11825</v>
      </c>
      <c r="IG78" s="4" t="s">
        <v>11</v>
      </c>
      <c r="IH78" s="4" t="s">
        <v>11433</v>
      </c>
      <c r="II78" s="4" t="s">
        <v>11</v>
      </c>
      <c r="IJ78" s="4" t="s">
        <v>173</v>
      </c>
      <c r="IK78" s="4" t="s">
        <v>11</v>
      </c>
      <c r="IL78" s="4" t="s">
        <v>11</v>
      </c>
      <c r="IM78" s="4" t="s">
        <v>63</v>
      </c>
      <c r="IN78" s="4" t="s">
        <v>11</v>
      </c>
      <c r="IO78" s="4" t="s">
        <v>11393</v>
      </c>
      <c r="IP78" s="4">
        <v>40</v>
      </c>
      <c r="IQ78" s="4" t="s">
        <v>11825</v>
      </c>
      <c r="IR78" s="4" t="s">
        <v>11</v>
      </c>
      <c r="IS78" s="4" t="s">
        <v>11433</v>
      </c>
      <c r="IT78" s="4" t="s">
        <v>272</v>
      </c>
      <c r="IU78" s="4" t="s">
        <v>12</v>
      </c>
      <c r="IV78" s="4" t="s">
        <v>12</v>
      </c>
      <c r="IW78" s="4" t="s">
        <v>12</v>
      </c>
      <c r="IX78" s="4" t="s">
        <v>12</v>
      </c>
      <c r="IY78" s="4" t="s">
        <v>12</v>
      </c>
      <c r="IZ78" s="4" t="s">
        <v>12</v>
      </c>
      <c r="JA78" s="4" t="s">
        <v>12</v>
      </c>
      <c r="JB78" s="4" t="s">
        <v>12</v>
      </c>
      <c r="JC78" s="4" t="s">
        <v>12</v>
      </c>
      <c r="JD78" s="4" t="s">
        <v>176</v>
      </c>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t="s">
        <v>174</v>
      </c>
      <c r="LT78" s="4" t="s">
        <v>174</v>
      </c>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t="s">
        <v>11853</v>
      </c>
      <c r="OH78" s="4" t="s">
        <v>176</v>
      </c>
      <c r="OI78" s="4" t="s">
        <v>12</v>
      </c>
      <c r="OJ78" s="4" t="s">
        <v>12</v>
      </c>
      <c r="OK78" s="4" t="s">
        <v>12</v>
      </c>
      <c r="OL78" s="4" t="s">
        <v>12</v>
      </c>
      <c r="OM78" s="4" t="s">
        <v>12</v>
      </c>
      <c r="ON78" s="4" t="s">
        <v>12</v>
      </c>
      <c r="OO78" s="4" t="s">
        <v>12</v>
      </c>
      <c r="OP78" s="4" t="s">
        <v>12</v>
      </c>
      <c r="OQ78" s="4" t="s">
        <v>12</v>
      </c>
      <c r="OR78" s="4"/>
      <c r="OS78" s="4" t="s">
        <v>11854</v>
      </c>
      <c r="OT78" s="4" t="s">
        <v>12</v>
      </c>
      <c r="OU78" s="4" t="s">
        <v>12</v>
      </c>
      <c r="OV78" s="4" t="s">
        <v>176</v>
      </c>
      <c r="OW78" s="4" t="s">
        <v>12</v>
      </c>
      <c r="OX78" s="4" t="s">
        <v>176</v>
      </c>
      <c r="OY78" s="4" t="s">
        <v>176</v>
      </c>
      <c r="OZ78" s="4" t="s">
        <v>12</v>
      </c>
      <c r="PA78" s="4"/>
      <c r="PB78" s="4" t="s">
        <v>50</v>
      </c>
      <c r="PC78" s="4"/>
      <c r="PD78" s="4" t="s">
        <v>11839</v>
      </c>
      <c r="PE78" s="4"/>
      <c r="PF78" s="4" t="s">
        <v>177</v>
      </c>
      <c r="PG78" s="4" t="s">
        <v>176</v>
      </c>
      <c r="PH78" s="4" t="s">
        <v>12</v>
      </c>
      <c r="PI78" s="4" t="s">
        <v>12</v>
      </c>
      <c r="PJ78" s="4" t="s">
        <v>12</v>
      </c>
      <c r="PK78" s="4" t="s">
        <v>12</v>
      </c>
      <c r="PL78" s="4" t="s">
        <v>12</v>
      </c>
      <c r="PM78" s="4" t="s">
        <v>12</v>
      </c>
      <c r="PN78" s="4" t="s">
        <v>12</v>
      </c>
      <c r="PO78" s="4" t="s">
        <v>12</v>
      </c>
      <c r="PP78" s="4" t="s">
        <v>12</v>
      </c>
      <c r="PQ78" s="4" t="s">
        <v>12</v>
      </c>
      <c r="PR78" s="4"/>
      <c r="PS78" s="4" t="s">
        <v>179</v>
      </c>
      <c r="PT78" s="4"/>
      <c r="PU78" s="4" t="s">
        <v>180</v>
      </c>
      <c r="PV78" s="4"/>
      <c r="PW78" s="4" t="s">
        <v>181</v>
      </c>
      <c r="PX78" s="4"/>
      <c r="PY78" s="4" t="s">
        <v>11886</v>
      </c>
      <c r="PZ78" s="4" t="s">
        <v>176</v>
      </c>
      <c r="QA78" s="4" t="s">
        <v>176</v>
      </c>
      <c r="QB78" s="4" t="s">
        <v>176</v>
      </c>
      <c r="QC78" s="4" t="s">
        <v>176</v>
      </c>
      <c r="QD78" s="4" t="s">
        <v>12</v>
      </c>
      <c r="QE78" s="4" t="s">
        <v>12</v>
      </c>
      <c r="QF78" s="4"/>
      <c r="QG78" s="4" t="s">
        <v>11856</v>
      </c>
      <c r="QH78" s="4" t="s">
        <v>12</v>
      </c>
      <c r="QI78" s="4" t="s">
        <v>12</v>
      </c>
      <c r="QJ78" s="4" t="s">
        <v>12</v>
      </c>
      <c r="QK78" s="4" t="s">
        <v>12</v>
      </c>
      <c r="QL78" s="4" t="s">
        <v>176</v>
      </c>
      <c r="QM78" s="4" t="s">
        <v>12</v>
      </c>
      <c r="QN78" s="4" t="s">
        <v>12</v>
      </c>
      <c r="QO78" s="4"/>
      <c r="QP78" s="4"/>
      <c r="QQ78" s="4" t="s">
        <v>175</v>
      </c>
      <c r="QR78" s="4" t="s">
        <v>12</v>
      </c>
      <c r="QS78" s="4" t="s">
        <v>12</v>
      </c>
      <c r="QT78" s="4" t="s">
        <v>12</v>
      </c>
      <c r="QU78" s="4" t="s">
        <v>12</v>
      </c>
      <c r="QV78" s="4" t="s">
        <v>12</v>
      </c>
      <c r="QW78" s="4" t="s">
        <v>12</v>
      </c>
      <c r="QX78" s="4" t="s">
        <v>176</v>
      </c>
      <c r="QY78" s="4"/>
      <c r="QZ78" s="4"/>
      <c r="RA78" s="4" t="s">
        <v>50</v>
      </c>
      <c r="RB78" s="4" t="s">
        <v>50</v>
      </c>
      <c r="RC78" s="4" t="s">
        <v>17034</v>
      </c>
    </row>
    <row r="79" spans="1:471" x14ac:dyDescent="0.3">
      <c r="A79" s="4" t="s">
        <v>17035</v>
      </c>
      <c r="B79" s="4" t="s">
        <v>17036</v>
      </c>
      <c r="C79" s="4" t="s">
        <v>17037</v>
      </c>
      <c r="D79" s="4" t="s">
        <v>14590</v>
      </c>
      <c r="E79" s="4" t="s">
        <v>14590</v>
      </c>
      <c r="F79" s="4" t="s">
        <v>183</v>
      </c>
      <c r="G79" s="4" t="s">
        <v>11</v>
      </c>
      <c r="H79" s="4" t="s">
        <v>184</v>
      </c>
      <c r="I79" s="4" t="s">
        <v>403</v>
      </c>
      <c r="J79" s="4" t="s">
        <v>452</v>
      </c>
      <c r="K79" s="4" t="s">
        <v>453</v>
      </c>
      <c r="L79" s="4"/>
      <c r="M79" s="4" t="s">
        <v>11821</v>
      </c>
      <c r="N79" s="4" t="s">
        <v>11850</v>
      </c>
      <c r="O79" s="4" t="s">
        <v>11</v>
      </c>
      <c r="P79" s="4" t="s">
        <v>173</v>
      </c>
      <c r="Q79" s="4" t="s">
        <v>50</v>
      </c>
      <c r="R79" s="4" t="s">
        <v>11</v>
      </c>
      <c r="S79" s="4" t="s">
        <v>11875</v>
      </c>
      <c r="T79" s="4" t="s">
        <v>11</v>
      </c>
      <c r="U79" s="4" t="s">
        <v>12139</v>
      </c>
      <c r="V79" s="4">
        <v>12.5555555555556</v>
      </c>
      <c r="W79" s="4" t="s">
        <v>11824</v>
      </c>
      <c r="X79" s="4" t="s">
        <v>11</v>
      </c>
      <c r="Y79" s="4" t="s">
        <v>176</v>
      </c>
      <c r="Z79" s="4" t="s">
        <v>11</v>
      </c>
      <c r="AA79" s="4" t="s">
        <v>173</v>
      </c>
      <c r="AB79" s="4" t="s">
        <v>50</v>
      </c>
      <c r="AC79" s="4" t="s">
        <v>11</v>
      </c>
      <c r="AD79" s="4" t="s">
        <v>63</v>
      </c>
      <c r="AE79" s="4" t="s">
        <v>11</v>
      </c>
      <c r="AF79" s="4" t="s">
        <v>207</v>
      </c>
      <c r="AG79" s="4">
        <v>56</v>
      </c>
      <c r="AH79" s="4" t="s">
        <v>11844</v>
      </c>
      <c r="AI79" s="4" t="s">
        <v>11</v>
      </c>
      <c r="AJ79" s="4" t="s">
        <v>176</v>
      </c>
      <c r="AK79" s="4" t="s">
        <v>11</v>
      </c>
      <c r="AL79" s="4" t="s">
        <v>173</v>
      </c>
      <c r="AM79" s="4" t="s">
        <v>50</v>
      </c>
      <c r="AN79" s="4" t="s">
        <v>11</v>
      </c>
      <c r="AO79" s="4" t="s">
        <v>11419</v>
      </c>
      <c r="AP79" s="4" t="s">
        <v>11</v>
      </c>
      <c r="AQ79" s="4" t="s">
        <v>11843</v>
      </c>
      <c r="AR79" s="4">
        <v>33</v>
      </c>
      <c r="AS79" s="4" t="s">
        <v>11844</v>
      </c>
      <c r="AT79" s="4" t="s">
        <v>11</v>
      </c>
      <c r="AU79" s="4" t="s">
        <v>176</v>
      </c>
      <c r="AV79" s="4" t="s">
        <v>11</v>
      </c>
      <c r="AW79" s="4" t="s">
        <v>173</v>
      </c>
      <c r="AX79" s="4" t="s">
        <v>50</v>
      </c>
      <c r="AY79" s="4" t="s">
        <v>11</v>
      </c>
      <c r="AZ79" s="4" t="s">
        <v>176</v>
      </c>
      <c r="BA79" s="4" t="s">
        <v>11</v>
      </c>
      <c r="BB79" s="4" t="s">
        <v>11397</v>
      </c>
      <c r="BC79" s="4">
        <v>15</v>
      </c>
      <c r="BD79" s="4" t="s">
        <v>11844</v>
      </c>
      <c r="BE79" s="4" t="s">
        <v>11</v>
      </c>
      <c r="BF79" s="4" t="s">
        <v>176</v>
      </c>
      <c r="BG79" s="4" t="s">
        <v>11</v>
      </c>
      <c r="BH79" s="4" t="s">
        <v>173</v>
      </c>
      <c r="BI79" s="4" t="s">
        <v>50</v>
      </c>
      <c r="BJ79" s="4" t="s">
        <v>11</v>
      </c>
      <c r="BK79" s="4" t="s">
        <v>176</v>
      </c>
      <c r="BL79" s="4" t="s">
        <v>11</v>
      </c>
      <c r="BM79" s="4" t="s">
        <v>63</v>
      </c>
      <c r="BN79" s="4">
        <v>10</v>
      </c>
      <c r="BO79" s="4" t="s">
        <v>11844</v>
      </c>
      <c r="BP79" s="4" t="s">
        <v>11</v>
      </c>
      <c r="BQ79" s="4" t="s">
        <v>176</v>
      </c>
      <c r="BR79" s="4" t="s">
        <v>11</v>
      </c>
      <c r="BS79" s="4" t="s">
        <v>173</v>
      </c>
      <c r="BT79" s="4" t="s">
        <v>50</v>
      </c>
      <c r="BU79" s="4" t="s">
        <v>11</v>
      </c>
      <c r="BV79" s="4" t="s">
        <v>176</v>
      </c>
      <c r="BW79" s="4" t="s">
        <v>11</v>
      </c>
      <c r="BX79" s="4" t="s">
        <v>11951</v>
      </c>
      <c r="BY79" s="4">
        <v>14</v>
      </c>
      <c r="BZ79" s="4" t="s">
        <v>11844</v>
      </c>
      <c r="CA79" s="4" t="s">
        <v>11</v>
      </c>
      <c r="CB79" s="4" t="s">
        <v>176</v>
      </c>
      <c r="CC79" s="4" t="s">
        <v>11</v>
      </c>
      <c r="CD79" s="4" t="s">
        <v>173</v>
      </c>
      <c r="CE79" s="4" t="s">
        <v>50</v>
      </c>
      <c r="CF79" s="4" t="s">
        <v>11</v>
      </c>
      <c r="CG79" s="4" t="s">
        <v>176</v>
      </c>
      <c r="CH79" s="4" t="s">
        <v>11</v>
      </c>
      <c r="CI79" s="4" t="s">
        <v>11883</v>
      </c>
      <c r="CJ79" s="4">
        <v>11</v>
      </c>
      <c r="CK79" s="4" t="s">
        <v>11844</v>
      </c>
      <c r="CL79" s="4" t="s">
        <v>11</v>
      </c>
      <c r="CM79" s="4" t="s">
        <v>176</v>
      </c>
      <c r="CN79" s="4" t="s">
        <v>11</v>
      </c>
      <c r="CO79" s="4" t="s">
        <v>173</v>
      </c>
      <c r="CP79" s="4" t="s">
        <v>50</v>
      </c>
      <c r="CQ79" s="4" t="s">
        <v>11</v>
      </c>
      <c r="CR79" s="4" t="s">
        <v>176</v>
      </c>
      <c r="CS79" s="4" t="s">
        <v>11</v>
      </c>
      <c r="CT79" s="4" t="s">
        <v>11960</v>
      </c>
      <c r="CU79" s="4">
        <v>104</v>
      </c>
      <c r="CV79" s="4" t="s">
        <v>11824</v>
      </c>
      <c r="CW79" s="4" t="s">
        <v>11</v>
      </c>
      <c r="CX79" s="4" t="s">
        <v>176</v>
      </c>
      <c r="CY79" s="4" t="s">
        <v>11</v>
      </c>
      <c r="CZ79" s="4" t="s">
        <v>173</v>
      </c>
      <c r="DA79" s="4" t="s">
        <v>50</v>
      </c>
      <c r="DB79" s="4" t="s">
        <v>11</v>
      </c>
      <c r="DC79" s="4" t="s">
        <v>11424</v>
      </c>
      <c r="DD79" s="4" t="s">
        <v>11</v>
      </c>
      <c r="DE79" s="4" t="s">
        <v>11832</v>
      </c>
      <c r="DF79" s="4">
        <v>48.375</v>
      </c>
      <c r="DG79" s="4" t="s">
        <v>11844</v>
      </c>
      <c r="DH79" s="4" t="s">
        <v>11</v>
      </c>
      <c r="DI79" s="4" t="s">
        <v>176</v>
      </c>
      <c r="DJ79" s="4" t="s">
        <v>11</v>
      </c>
      <c r="DK79" s="4" t="s">
        <v>173</v>
      </c>
      <c r="DL79" s="4" t="s">
        <v>50</v>
      </c>
      <c r="DM79" s="4" t="s">
        <v>11</v>
      </c>
      <c r="DN79" s="4" t="s">
        <v>176</v>
      </c>
      <c r="DO79" s="4" t="s">
        <v>11</v>
      </c>
      <c r="DP79" s="4" t="s">
        <v>11904</v>
      </c>
      <c r="DQ79" s="4">
        <v>14.5</v>
      </c>
      <c r="DR79" s="4" t="s">
        <v>11844</v>
      </c>
      <c r="DS79" s="4" t="s">
        <v>11</v>
      </c>
      <c r="DT79" s="4" t="s">
        <v>176</v>
      </c>
      <c r="DU79" s="4" t="s">
        <v>11</v>
      </c>
      <c r="DV79" s="4" t="s">
        <v>173</v>
      </c>
      <c r="DW79" s="4" t="s">
        <v>50</v>
      </c>
      <c r="DX79" s="4" t="s">
        <v>11</v>
      </c>
      <c r="DY79" s="4" t="s">
        <v>176</v>
      </c>
      <c r="DZ79" s="4" t="s">
        <v>11</v>
      </c>
      <c r="EA79" s="4" t="s">
        <v>88</v>
      </c>
      <c r="EB79" s="4">
        <v>47</v>
      </c>
      <c r="EC79" s="4" t="s">
        <v>11844</v>
      </c>
      <c r="ED79" s="4" t="s">
        <v>11</v>
      </c>
      <c r="EE79" s="4" t="s">
        <v>176</v>
      </c>
      <c r="EF79" s="4" t="s">
        <v>11</v>
      </c>
      <c r="EG79" s="4" t="s">
        <v>173</v>
      </c>
      <c r="EH79" s="4" t="s">
        <v>11</v>
      </c>
      <c r="EI79" s="4" t="s">
        <v>11</v>
      </c>
      <c r="EJ79" s="4" t="s">
        <v>176</v>
      </c>
      <c r="EK79" s="4" t="s">
        <v>11</v>
      </c>
      <c r="EL79" s="4" t="s">
        <v>244</v>
      </c>
      <c r="EM79" s="4">
        <v>23</v>
      </c>
      <c r="EN79" s="4" t="s">
        <v>11844</v>
      </c>
      <c r="EO79" s="4" t="s">
        <v>11</v>
      </c>
      <c r="EP79" s="4" t="s">
        <v>176</v>
      </c>
      <c r="EQ79" s="4" t="s">
        <v>11</v>
      </c>
      <c r="ER79" s="4" t="s">
        <v>173</v>
      </c>
      <c r="ES79" s="4" t="s">
        <v>50</v>
      </c>
      <c r="ET79" s="4" t="s">
        <v>11</v>
      </c>
      <c r="EU79" s="4" t="s">
        <v>97</v>
      </c>
      <c r="EV79" s="4" t="s">
        <v>11</v>
      </c>
      <c r="EW79" s="4" t="s">
        <v>11858</v>
      </c>
      <c r="EX79" s="4">
        <v>12</v>
      </c>
      <c r="EY79" s="4" t="s">
        <v>11827</v>
      </c>
      <c r="EZ79" s="4" t="s">
        <v>11</v>
      </c>
      <c r="FA79" s="4" t="s">
        <v>176</v>
      </c>
      <c r="FB79" s="4" t="s">
        <v>11</v>
      </c>
      <c r="FC79" s="4" t="s">
        <v>173</v>
      </c>
      <c r="FD79" s="4" t="s">
        <v>50</v>
      </c>
      <c r="FE79" s="4" t="s">
        <v>11</v>
      </c>
      <c r="FF79" s="4" t="s">
        <v>11889</v>
      </c>
      <c r="FG79" s="4" t="s">
        <v>11</v>
      </c>
      <c r="FH79" s="4" t="s">
        <v>12194</v>
      </c>
      <c r="FI79" s="4">
        <v>108.235294117647</v>
      </c>
      <c r="FJ79" s="4" t="s">
        <v>11844</v>
      </c>
      <c r="FK79" s="4" t="s">
        <v>11</v>
      </c>
      <c r="FL79" s="4" t="s">
        <v>176</v>
      </c>
      <c r="FM79" s="4" t="s">
        <v>13583</v>
      </c>
      <c r="FN79" s="4" t="s">
        <v>12</v>
      </c>
      <c r="FO79" s="4" t="s">
        <v>12</v>
      </c>
      <c r="FP79" s="4" t="s">
        <v>12</v>
      </c>
      <c r="FQ79" s="4" t="s">
        <v>176</v>
      </c>
      <c r="FR79" s="4" t="s">
        <v>12</v>
      </c>
      <c r="FS79" s="4" t="s">
        <v>12</v>
      </c>
      <c r="FT79" s="4" t="s">
        <v>12</v>
      </c>
      <c r="FU79" s="4" t="s">
        <v>12</v>
      </c>
      <c r="FV79" s="4" t="s">
        <v>12</v>
      </c>
      <c r="FW79" s="4" t="s">
        <v>12</v>
      </c>
      <c r="FX79" s="4" t="s">
        <v>12</v>
      </c>
      <c r="FY79" s="4" t="s">
        <v>12</v>
      </c>
      <c r="FZ79" s="4" t="s">
        <v>12</v>
      </c>
      <c r="GA79" s="4" t="s">
        <v>12</v>
      </c>
      <c r="GB79" s="4" t="s">
        <v>12</v>
      </c>
      <c r="GC79" s="4" t="s">
        <v>12</v>
      </c>
      <c r="GD79" s="4" t="s">
        <v>12</v>
      </c>
      <c r="GE79" s="4" t="s">
        <v>12</v>
      </c>
      <c r="GF79" s="4" t="s">
        <v>11</v>
      </c>
      <c r="GG79" s="4" t="s">
        <v>173</v>
      </c>
      <c r="GH79" s="4" t="s">
        <v>50</v>
      </c>
      <c r="GI79" s="4" t="s">
        <v>11</v>
      </c>
      <c r="GJ79" s="4" t="s">
        <v>84</v>
      </c>
      <c r="GK79" s="4" t="s">
        <v>11</v>
      </c>
      <c r="GL79" s="4" t="s">
        <v>17038</v>
      </c>
      <c r="GM79" s="4">
        <v>273.07692307692298</v>
      </c>
      <c r="GN79" s="4" t="s">
        <v>11844</v>
      </c>
      <c r="GO79" s="4" t="s">
        <v>11</v>
      </c>
      <c r="GP79" s="4" t="s">
        <v>176</v>
      </c>
      <c r="GQ79" s="4" t="s">
        <v>11</v>
      </c>
      <c r="GR79" s="4" t="s">
        <v>173</v>
      </c>
      <c r="GS79" s="4" t="s">
        <v>50</v>
      </c>
      <c r="GT79" s="4" t="s">
        <v>11</v>
      </c>
      <c r="GU79" s="4" t="s">
        <v>11846</v>
      </c>
      <c r="GV79" s="4" t="s">
        <v>11</v>
      </c>
      <c r="GW79" s="4" t="s">
        <v>192</v>
      </c>
      <c r="GX79" s="4">
        <v>9.2307692307692299</v>
      </c>
      <c r="GY79" s="4" t="s">
        <v>11844</v>
      </c>
      <c r="GZ79" s="4" t="s">
        <v>11</v>
      </c>
      <c r="HA79" s="4" t="s">
        <v>176</v>
      </c>
      <c r="HB79" s="4" t="s">
        <v>11</v>
      </c>
      <c r="HC79" s="4" t="s">
        <v>173</v>
      </c>
      <c r="HD79" s="4" t="s">
        <v>50</v>
      </c>
      <c r="HE79" s="4" t="s">
        <v>11</v>
      </c>
      <c r="HF79" s="4" t="s">
        <v>11438</v>
      </c>
      <c r="HG79" s="4" t="s">
        <v>11</v>
      </c>
      <c r="HH79" s="4" t="s">
        <v>13868</v>
      </c>
      <c r="HI79" s="4">
        <v>17.600000000000001</v>
      </c>
      <c r="HJ79" s="4" t="s">
        <v>11827</v>
      </c>
      <c r="HK79" s="4" t="s">
        <v>11</v>
      </c>
      <c r="HL79" s="4" t="s">
        <v>176</v>
      </c>
      <c r="HM79" s="4" t="s">
        <v>11</v>
      </c>
      <c r="HN79" s="4" t="s">
        <v>173</v>
      </c>
      <c r="HO79" s="4" t="s">
        <v>11</v>
      </c>
      <c r="HP79" s="4" t="s">
        <v>11</v>
      </c>
      <c r="HQ79" s="4" t="s">
        <v>11857</v>
      </c>
      <c r="HR79" s="4" t="s">
        <v>11</v>
      </c>
      <c r="HS79" s="4" t="s">
        <v>53</v>
      </c>
      <c r="HT79" s="4">
        <v>37.5</v>
      </c>
      <c r="HU79" s="4" t="s">
        <v>11844</v>
      </c>
      <c r="HV79" s="4" t="s">
        <v>11</v>
      </c>
      <c r="HW79" s="4" t="s">
        <v>176</v>
      </c>
      <c r="HX79" s="4" t="s">
        <v>11</v>
      </c>
      <c r="HY79" s="4" t="s">
        <v>173</v>
      </c>
      <c r="HZ79" s="4" t="s">
        <v>50</v>
      </c>
      <c r="IA79" s="4" t="s">
        <v>11</v>
      </c>
      <c r="IB79" s="4" t="s">
        <v>218</v>
      </c>
      <c r="IC79" s="4" t="s">
        <v>11</v>
      </c>
      <c r="ID79" s="4" t="s">
        <v>269</v>
      </c>
      <c r="IE79" s="4">
        <v>36</v>
      </c>
      <c r="IF79" s="4" t="s">
        <v>11827</v>
      </c>
      <c r="IG79" s="4" t="s">
        <v>11</v>
      </c>
      <c r="IH79" s="4" t="s">
        <v>176</v>
      </c>
      <c r="II79" s="4" t="s">
        <v>11</v>
      </c>
      <c r="IJ79" s="4" t="s">
        <v>173</v>
      </c>
      <c r="IK79" s="4" t="s">
        <v>11</v>
      </c>
      <c r="IL79" s="4" t="s">
        <v>11</v>
      </c>
      <c r="IM79" s="4" t="s">
        <v>192</v>
      </c>
      <c r="IN79" s="4" t="s">
        <v>11</v>
      </c>
      <c r="IO79" s="4" t="s">
        <v>12030</v>
      </c>
      <c r="IP79" s="4">
        <v>36.25</v>
      </c>
      <c r="IQ79" s="4" t="s">
        <v>11844</v>
      </c>
      <c r="IR79" s="4" t="s">
        <v>11</v>
      </c>
      <c r="IS79" s="4" t="s">
        <v>176</v>
      </c>
      <c r="IT79" s="4" t="s">
        <v>175</v>
      </c>
      <c r="IU79" s="4" t="s">
        <v>12</v>
      </c>
      <c r="IV79" s="4" t="s">
        <v>12</v>
      </c>
      <c r="IW79" s="4" t="s">
        <v>12</v>
      </c>
      <c r="IX79" s="4" t="s">
        <v>12</v>
      </c>
      <c r="IY79" s="4" t="s">
        <v>12</v>
      </c>
      <c r="IZ79" s="4" t="s">
        <v>12</v>
      </c>
      <c r="JA79" s="4" t="s">
        <v>12</v>
      </c>
      <c r="JB79" s="4" t="s">
        <v>176</v>
      </c>
      <c r="JC79" s="4" t="s">
        <v>12</v>
      </c>
      <c r="JD79" s="4" t="s">
        <v>12</v>
      </c>
      <c r="JE79" s="4" t="s">
        <v>11</v>
      </c>
      <c r="JF79" s="4" t="s">
        <v>11</v>
      </c>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t="s">
        <v>174</v>
      </c>
      <c r="KN79" s="4" t="s">
        <v>12</v>
      </c>
      <c r="KO79" s="4" t="s">
        <v>12</v>
      </c>
      <c r="KP79" s="4" t="s">
        <v>176</v>
      </c>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t="s">
        <v>11</v>
      </c>
      <c r="LT79" s="4" t="s">
        <v>11</v>
      </c>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t="s">
        <v>174</v>
      </c>
      <c r="NB79" s="4" t="s">
        <v>12</v>
      </c>
      <c r="NC79" s="4" t="s">
        <v>12</v>
      </c>
      <c r="ND79" s="4" t="s">
        <v>176</v>
      </c>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t="s">
        <v>11853</v>
      </c>
      <c r="OH79" s="4" t="s">
        <v>176</v>
      </c>
      <c r="OI79" s="4" t="s">
        <v>12</v>
      </c>
      <c r="OJ79" s="4" t="s">
        <v>12</v>
      </c>
      <c r="OK79" s="4" t="s">
        <v>12</v>
      </c>
      <c r="OL79" s="4" t="s">
        <v>12</v>
      </c>
      <c r="OM79" s="4" t="s">
        <v>12</v>
      </c>
      <c r="ON79" s="4" t="s">
        <v>12</v>
      </c>
      <c r="OO79" s="4" t="s">
        <v>12</v>
      </c>
      <c r="OP79" s="4" t="s">
        <v>12</v>
      </c>
      <c r="OQ79" s="4" t="s">
        <v>12</v>
      </c>
      <c r="OR79" s="4"/>
      <c r="OS79" s="4" t="s">
        <v>11837</v>
      </c>
      <c r="OT79" s="4" t="s">
        <v>12</v>
      </c>
      <c r="OU79" s="4" t="s">
        <v>12</v>
      </c>
      <c r="OV79" s="4" t="s">
        <v>176</v>
      </c>
      <c r="OW79" s="4" t="s">
        <v>12</v>
      </c>
      <c r="OX79" s="4" t="s">
        <v>176</v>
      </c>
      <c r="OY79" s="4" t="s">
        <v>12</v>
      </c>
      <c r="OZ79" s="4" t="s">
        <v>12</v>
      </c>
      <c r="PA79" s="4"/>
      <c r="PB79" s="4" t="s">
        <v>11</v>
      </c>
      <c r="PC79" s="4" t="s">
        <v>11838</v>
      </c>
      <c r="PD79" s="4" t="s">
        <v>11839</v>
      </c>
      <c r="PE79" s="4"/>
      <c r="PF79" s="4" t="s">
        <v>177</v>
      </c>
      <c r="PG79" s="4" t="s">
        <v>176</v>
      </c>
      <c r="PH79" s="4" t="s">
        <v>12</v>
      </c>
      <c r="PI79" s="4" t="s">
        <v>12</v>
      </c>
      <c r="PJ79" s="4" t="s">
        <v>12</v>
      </c>
      <c r="PK79" s="4" t="s">
        <v>12</v>
      </c>
      <c r="PL79" s="4" t="s">
        <v>12</v>
      </c>
      <c r="PM79" s="4" t="s">
        <v>12</v>
      </c>
      <c r="PN79" s="4" t="s">
        <v>12</v>
      </c>
      <c r="PO79" s="4" t="s">
        <v>12</v>
      </c>
      <c r="PP79" s="4" t="s">
        <v>12</v>
      </c>
      <c r="PQ79" s="4" t="s">
        <v>12</v>
      </c>
      <c r="PR79" s="4"/>
      <c r="PS79" s="4" t="s">
        <v>226</v>
      </c>
      <c r="PT79" s="4"/>
      <c r="PU79" s="4" t="s">
        <v>180</v>
      </c>
      <c r="PV79" s="4"/>
      <c r="PW79" s="4" t="s">
        <v>228</v>
      </c>
      <c r="PX79" s="4"/>
      <c r="PY79" s="4" t="s">
        <v>11849</v>
      </c>
      <c r="PZ79" s="4" t="s">
        <v>176</v>
      </c>
      <c r="QA79" s="4" t="s">
        <v>176</v>
      </c>
      <c r="QB79" s="4" t="s">
        <v>12</v>
      </c>
      <c r="QC79" s="4" t="s">
        <v>12</v>
      </c>
      <c r="QD79" s="4" t="s">
        <v>12</v>
      </c>
      <c r="QE79" s="4" t="s">
        <v>12</v>
      </c>
      <c r="QF79" s="4"/>
      <c r="QG79" s="4" t="s">
        <v>175</v>
      </c>
      <c r="QH79" s="4" t="s">
        <v>12</v>
      </c>
      <c r="QI79" s="4" t="s">
        <v>12</v>
      </c>
      <c r="QJ79" s="4" t="s">
        <v>12</v>
      </c>
      <c r="QK79" s="4" t="s">
        <v>12</v>
      </c>
      <c r="QL79" s="4" t="s">
        <v>12</v>
      </c>
      <c r="QM79" s="4" t="s">
        <v>12</v>
      </c>
      <c r="QN79" s="4" t="s">
        <v>176</v>
      </c>
      <c r="QO79" s="4"/>
      <c r="QP79" s="4"/>
      <c r="QQ79" s="4" t="s">
        <v>175</v>
      </c>
      <c r="QR79" s="4" t="s">
        <v>12</v>
      </c>
      <c r="QS79" s="4" t="s">
        <v>12</v>
      </c>
      <c r="QT79" s="4" t="s">
        <v>12</v>
      </c>
      <c r="QU79" s="4" t="s">
        <v>12</v>
      </c>
      <c r="QV79" s="4" t="s">
        <v>12</v>
      </c>
      <c r="QW79" s="4" t="s">
        <v>12</v>
      </c>
      <c r="QX79" s="4" t="s">
        <v>176</v>
      </c>
      <c r="QY79" s="4"/>
      <c r="QZ79" s="4"/>
      <c r="RA79" s="4" t="s">
        <v>11</v>
      </c>
      <c r="RB79" s="4" t="s">
        <v>50</v>
      </c>
      <c r="RC79" s="4" t="s">
        <v>17039</v>
      </c>
    </row>
    <row r="80" spans="1:471" x14ac:dyDescent="0.3">
      <c r="A80" s="4" t="s">
        <v>17040</v>
      </c>
      <c r="B80" s="4" t="s">
        <v>17041</v>
      </c>
      <c r="C80" s="4" t="s">
        <v>17042</v>
      </c>
      <c r="D80" s="4" t="s">
        <v>14590</v>
      </c>
      <c r="E80" s="4" t="s">
        <v>14590</v>
      </c>
      <c r="F80" s="4" t="s">
        <v>183</v>
      </c>
      <c r="G80" s="4" t="s">
        <v>11</v>
      </c>
      <c r="H80" s="4" t="s">
        <v>184</v>
      </c>
      <c r="I80" s="4" t="s">
        <v>403</v>
      </c>
      <c r="J80" s="4" t="s">
        <v>452</v>
      </c>
      <c r="K80" s="4" t="s">
        <v>453</v>
      </c>
      <c r="L80" s="4"/>
      <c r="M80" s="4" t="s">
        <v>11821</v>
      </c>
      <c r="N80" s="4" t="s">
        <v>11850</v>
      </c>
      <c r="O80" s="4" t="s">
        <v>11</v>
      </c>
      <c r="P80" s="4" t="s">
        <v>173</v>
      </c>
      <c r="Q80" s="4" t="s">
        <v>50</v>
      </c>
      <c r="R80" s="4" t="s">
        <v>11</v>
      </c>
      <c r="S80" s="4" t="s">
        <v>11875</v>
      </c>
      <c r="T80" s="4" t="s">
        <v>11</v>
      </c>
      <c r="U80" s="4" t="s">
        <v>11828</v>
      </c>
      <c r="V80" s="4">
        <v>13.3333333333333</v>
      </c>
      <c r="W80" s="4" t="s">
        <v>11824</v>
      </c>
      <c r="X80" s="4" t="s">
        <v>11</v>
      </c>
      <c r="Y80" s="4" t="s">
        <v>176</v>
      </c>
      <c r="Z80" s="4" t="s">
        <v>11</v>
      </c>
      <c r="AA80" s="4" t="s">
        <v>173</v>
      </c>
      <c r="AB80" s="4" t="s">
        <v>50</v>
      </c>
      <c r="AC80" s="4" t="s">
        <v>11</v>
      </c>
      <c r="AD80" s="4" t="s">
        <v>63</v>
      </c>
      <c r="AE80" s="4" t="s">
        <v>11</v>
      </c>
      <c r="AF80" s="4" t="s">
        <v>425</v>
      </c>
      <c r="AG80" s="4">
        <v>57</v>
      </c>
      <c r="AH80" s="4" t="s">
        <v>11844</v>
      </c>
      <c r="AI80" s="4" t="s">
        <v>11</v>
      </c>
      <c r="AJ80" s="4" t="s">
        <v>176</v>
      </c>
      <c r="AK80" s="4" t="s">
        <v>11</v>
      </c>
      <c r="AL80" s="4" t="s">
        <v>173</v>
      </c>
      <c r="AM80" s="4" t="s">
        <v>50</v>
      </c>
      <c r="AN80" s="4" t="s">
        <v>11</v>
      </c>
      <c r="AO80" s="4" t="s">
        <v>11419</v>
      </c>
      <c r="AP80" s="4" t="s">
        <v>11</v>
      </c>
      <c r="AQ80" s="4" t="s">
        <v>83</v>
      </c>
      <c r="AR80" s="4">
        <v>42</v>
      </c>
      <c r="AS80" s="4" t="s">
        <v>11844</v>
      </c>
      <c r="AT80" s="4" t="s">
        <v>11</v>
      </c>
      <c r="AU80" s="4" t="s">
        <v>176</v>
      </c>
      <c r="AV80" s="4" t="s">
        <v>11</v>
      </c>
      <c r="AW80" s="4" t="s">
        <v>173</v>
      </c>
      <c r="AX80" s="4" t="s">
        <v>50</v>
      </c>
      <c r="AY80" s="4" t="s">
        <v>11</v>
      </c>
      <c r="AZ80" s="4" t="s">
        <v>176</v>
      </c>
      <c r="BA80" s="4" t="s">
        <v>11</v>
      </c>
      <c r="BB80" s="4" t="s">
        <v>11951</v>
      </c>
      <c r="BC80" s="4">
        <v>14</v>
      </c>
      <c r="BD80" s="4" t="s">
        <v>11844</v>
      </c>
      <c r="BE80" s="4" t="s">
        <v>11</v>
      </c>
      <c r="BF80" s="4" t="s">
        <v>176</v>
      </c>
      <c r="BG80" s="4" t="s">
        <v>11</v>
      </c>
      <c r="BH80" s="4" t="s">
        <v>173</v>
      </c>
      <c r="BI80" s="4" t="s">
        <v>50</v>
      </c>
      <c r="BJ80" s="4" t="s">
        <v>11</v>
      </c>
      <c r="BK80" s="4" t="s">
        <v>176</v>
      </c>
      <c r="BL80" s="4" t="s">
        <v>11</v>
      </c>
      <c r="BM80" s="4" t="s">
        <v>60</v>
      </c>
      <c r="BN80" s="4">
        <v>9</v>
      </c>
      <c r="BO80" s="4" t="s">
        <v>11844</v>
      </c>
      <c r="BP80" s="4" t="s">
        <v>11</v>
      </c>
      <c r="BQ80" s="4" t="s">
        <v>176</v>
      </c>
      <c r="BR80" s="4" t="s">
        <v>11</v>
      </c>
      <c r="BS80" s="4" t="s">
        <v>173</v>
      </c>
      <c r="BT80" s="4" t="s">
        <v>50</v>
      </c>
      <c r="BU80" s="4" t="s">
        <v>11</v>
      </c>
      <c r="BV80" s="4" t="s">
        <v>176</v>
      </c>
      <c r="BW80" s="4" t="s">
        <v>11</v>
      </c>
      <c r="BX80" s="4" t="s">
        <v>11904</v>
      </c>
      <c r="BY80" s="4">
        <v>14.5</v>
      </c>
      <c r="BZ80" s="4" t="s">
        <v>11844</v>
      </c>
      <c r="CA80" s="4" t="s">
        <v>11</v>
      </c>
      <c r="CB80" s="4" t="s">
        <v>176</v>
      </c>
      <c r="CC80" s="4" t="s">
        <v>11</v>
      </c>
      <c r="CD80" s="4" t="s">
        <v>173</v>
      </c>
      <c r="CE80" s="4" t="s">
        <v>50</v>
      </c>
      <c r="CF80" s="4" t="s">
        <v>11</v>
      </c>
      <c r="CG80" s="4" t="s">
        <v>176</v>
      </c>
      <c r="CH80" s="4" t="s">
        <v>11</v>
      </c>
      <c r="CI80" s="4" t="s">
        <v>63</v>
      </c>
      <c r="CJ80" s="4">
        <v>10</v>
      </c>
      <c r="CK80" s="4" t="s">
        <v>11844</v>
      </c>
      <c r="CL80" s="4" t="s">
        <v>11</v>
      </c>
      <c r="CM80" s="4" t="s">
        <v>176</v>
      </c>
      <c r="CN80" s="4" t="s">
        <v>11</v>
      </c>
      <c r="CO80" s="4" t="s">
        <v>173</v>
      </c>
      <c r="CP80" s="4" t="s">
        <v>50</v>
      </c>
      <c r="CQ80" s="4" t="s">
        <v>11</v>
      </c>
      <c r="CR80" s="4" t="s">
        <v>176</v>
      </c>
      <c r="CS80" s="4" t="s">
        <v>11</v>
      </c>
      <c r="CT80" s="4" t="s">
        <v>11898</v>
      </c>
      <c r="CU80" s="4">
        <v>85</v>
      </c>
      <c r="CV80" s="4" t="s">
        <v>11825</v>
      </c>
      <c r="CW80" s="4" t="s">
        <v>11</v>
      </c>
      <c r="CX80" s="4" t="s">
        <v>176</v>
      </c>
      <c r="CY80" s="4" t="s">
        <v>11</v>
      </c>
      <c r="CZ80" s="4" t="s">
        <v>173</v>
      </c>
      <c r="DA80" s="4" t="s">
        <v>50</v>
      </c>
      <c r="DB80" s="4" t="s">
        <v>11</v>
      </c>
      <c r="DC80" s="4" t="s">
        <v>11424</v>
      </c>
      <c r="DD80" s="4" t="s">
        <v>11</v>
      </c>
      <c r="DE80" s="4" t="s">
        <v>11925</v>
      </c>
      <c r="DF80" s="4">
        <v>46.125</v>
      </c>
      <c r="DG80" s="4" t="s">
        <v>11844</v>
      </c>
      <c r="DH80" s="4" t="s">
        <v>11</v>
      </c>
      <c r="DI80" s="4" t="s">
        <v>176</v>
      </c>
      <c r="DJ80" s="4" t="s">
        <v>11</v>
      </c>
      <c r="DK80" s="4" t="s">
        <v>173</v>
      </c>
      <c r="DL80" s="4" t="s">
        <v>50</v>
      </c>
      <c r="DM80" s="4" t="s">
        <v>11</v>
      </c>
      <c r="DN80" s="4" t="s">
        <v>176</v>
      </c>
      <c r="DO80" s="4" t="s">
        <v>11</v>
      </c>
      <c r="DP80" s="4" t="s">
        <v>11904</v>
      </c>
      <c r="DQ80" s="4">
        <v>14.5</v>
      </c>
      <c r="DR80" s="4" t="s">
        <v>11844</v>
      </c>
      <c r="DS80" s="4" t="s">
        <v>11</v>
      </c>
      <c r="DT80" s="4" t="s">
        <v>176</v>
      </c>
      <c r="DU80" s="4" t="s">
        <v>11</v>
      </c>
      <c r="DV80" s="4" t="s">
        <v>173</v>
      </c>
      <c r="DW80" s="4" t="s">
        <v>50</v>
      </c>
      <c r="DX80" s="4" t="s">
        <v>11</v>
      </c>
      <c r="DY80" s="4" t="s">
        <v>176</v>
      </c>
      <c r="DZ80" s="4" t="s">
        <v>11</v>
      </c>
      <c r="EA80" s="4" t="s">
        <v>93</v>
      </c>
      <c r="EB80" s="4">
        <v>48</v>
      </c>
      <c r="EC80" s="4" t="s">
        <v>11844</v>
      </c>
      <c r="ED80" s="4" t="s">
        <v>11</v>
      </c>
      <c r="EE80" s="4" t="s">
        <v>176</v>
      </c>
      <c r="EF80" s="4" t="s">
        <v>11</v>
      </c>
      <c r="EG80" s="4" t="s">
        <v>173</v>
      </c>
      <c r="EH80" s="4" t="s">
        <v>11</v>
      </c>
      <c r="EI80" s="4" t="s">
        <v>11</v>
      </c>
      <c r="EJ80" s="4" t="s">
        <v>176</v>
      </c>
      <c r="EK80" s="4" t="s">
        <v>11</v>
      </c>
      <c r="EL80" s="4" t="s">
        <v>244</v>
      </c>
      <c r="EM80" s="4">
        <v>23</v>
      </c>
      <c r="EN80" s="4" t="s">
        <v>11844</v>
      </c>
      <c r="EO80" s="4" t="s">
        <v>11</v>
      </c>
      <c r="EP80" s="4" t="s">
        <v>176</v>
      </c>
      <c r="EQ80" s="4" t="s">
        <v>11</v>
      </c>
      <c r="ER80" s="4" t="s">
        <v>173</v>
      </c>
      <c r="ES80" s="4" t="s">
        <v>50</v>
      </c>
      <c r="ET80" s="4" t="s">
        <v>11</v>
      </c>
      <c r="EU80" s="4" t="s">
        <v>11433</v>
      </c>
      <c r="EV80" s="4" t="s">
        <v>11</v>
      </c>
      <c r="EW80" s="4" t="s">
        <v>11934</v>
      </c>
      <c r="EX80" s="4">
        <v>10.5</v>
      </c>
      <c r="EY80" s="4" t="s">
        <v>11844</v>
      </c>
      <c r="EZ80" s="4" t="s">
        <v>11</v>
      </c>
      <c r="FA80" s="4" t="s">
        <v>176</v>
      </c>
      <c r="FB80" s="4" t="s">
        <v>11</v>
      </c>
      <c r="FC80" s="4" t="s">
        <v>173</v>
      </c>
      <c r="FD80" s="4" t="s">
        <v>50</v>
      </c>
      <c r="FE80" s="4" t="s">
        <v>11</v>
      </c>
      <c r="FF80" s="4" t="s">
        <v>11889</v>
      </c>
      <c r="FG80" s="4" t="s">
        <v>11</v>
      </c>
      <c r="FH80" s="4" t="s">
        <v>11406</v>
      </c>
      <c r="FI80" s="4">
        <v>104.705882352941</v>
      </c>
      <c r="FJ80" s="4" t="s">
        <v>11844</v>
      </c>
      <c r="FK80" s="4" t="s">
        <v>11</v>
      </c>
      <c r="FL80" s="4" t="s">
        <v>176</v>
      </c>
      <c r="FM80" s="4" t="s">
        <v>13583</v>
      </c>
      <c r="FN80" s="4" t="s">
        <v>12</v>
      </c>
      <c r="FO80" s="4" t="s">
        <v>12</v>
      </c>
      <c r="FP80" s="4" t="s">
        <v>12</v>
      </c>
      <c r="FQ80" s="4" t="s">
        <v>176</v>
      </c>
      <c r="FR80" s="4" t="s">
        <v>12</v>
      </c>
      <c r="FS80" s="4" t="s">
        <v>12</v>
      </c>
      <c r="FT80" s="4" t="s">
        <v>12</v>
      </c>
      <c r="FU80" s="4" t="s">
        <v>12</v>
      </c>
      <c r="FV80" s="4" t="s">
        <v>12</v>
      </c>
      <c r="FW80" s="4" t="s">
        <v>12</v>
      </c>
      <c r="FX80" s="4" t="s">
        <v>12</v>
      </c>
      <c r="FY80" s="4" t="s">
        <v>12</v>
      </c>
      <c r="FZ80" s="4" t="s">
        <v>12</v>
      </c>
      <c r="GA80" s="4" t="s">
        <v>12</v>
      </c>
      <c r="GB80" s="4" t="s">
        <v>12</v>
      </c>
      <c r="GC80" s="4" t="s">
        <v>12</v>
      </c>
      <c r="GD80" s="4" t="s">
        <v>12</v>
      </c>
      <c r="GE80" s="4" t="s">
        <v>12</v>
      </c>
      <c r="GF80" s="4" t="s">
        <v>11</v>
      </c>
      <c r="GG80" s="4" t="s">
        <v>173</v>
      </c>
      <c r="GH80" s="4" t="s">
        <v>50</v>
      </c>
      <c r="GI80" s="4" t="s">
        <v>11</v>
      </c>
      <c r="GJ80" s="4" t="s">
        <v>84</v>
      </c>
      <c r="GK80" s="4" t="s">
        <v>11</v>
      </c>
      <c r="GL80" s="4" t="s">
        <v>17043</v>
      </c>
      <c r="GM80" s="4">
        <v>375</v>
      </c>
      <c r="GN80" s="4" t="s">
        <v>11844</v>
      </c>
      <c r="GO80" s="4" t="s">
        <v>11</v>
      </c>
      <c r="GP80" s="4" t="s">
        <v>176</v>
      </c>
      <c r="GQ80" s="4" t="s">
        <v>11</v>
      </c>
      <c r="GR80" s="4" t="s">
        <v>173</v>
      </c>
      <c r="GS80" s="4" t="s">
        <v>50</v>
      </c>
      <c r="GT80" s="4" t="s">
        <v>11</v>
      </c>
      <c r="GU80" s="4" t="s">
        <v>89</v>
      </c>
      <c r="GV80" s="4" t="s">
        <v>11</v>
      </c>
      <c r="GW80" s="4" t="s">
        <v>11883</v>
      </c>
      <c r="GX80" s="4">
        <v>13.75</v>
      </c>
      <c r="GY80" s="4" t="s">
        <v>11844</v>
      </c>
      <c r="GZ80" s="4" t="s">
        <v>11</v>
      </c>
      <c r="HA80" s="4" t="s">
        <v>176</v>
      </c>
      <c r="HB80" s="4" t="s">
        <v>11</v>
      </c>
      <c r="HC80" s="4" t="s">
        <v>173</v>
      </c>
      <c r="HD80" s="4" t="s">
        <v>50</v>
      </c>
      <c r="HE80" s="4" t="s">
        <v>11</v>
      </c>
      <c r="HF80" s="4" t="s">
        <v>11438</v>
      </c>
      <c r="HG80" s="4" t="s">
        <v>11</v>
      </c>
      <c r="HH80" s="4" t="s">
        <v>11397</v>
      </c>
      <c r="HI80" s="4">
        <v>15</v>
      </c>
      <c r="HJ80" s="4" t="s">
        <v>11827</v>
      </c>
      <c r="HK80" s="4" t="s">
        <v>11</v>
      </c>
      <c r="HL80" s="4" t="s">
        <v>176</v>
      </c>
      <c r="HM80" s="4" t="s">
        <v>11</v>
      </c>
      <c r="HN80" s="4" t="s">
        <v>173</v>
      </c>
      <c r="HO80" s="4" t="s">
        <v>50</v>
      </c>
      <c r="HP80" s="4" t="s">
        <v>11</v>
      </c>
      <c r="HQ80" s="4" t="s">
        <v>11857</v>
      </c>
      <c r="HR80" s="4" t="s">
        <v>11</v>
      </c>
      <c r="HS80" s="4" t="s">
        <v>316</v>
      </c>
      <c r="HT80" s="4">
        <v>35</v>
      </c>
      <c r="HU80" s="4" t="s">
        <v>11844</v>
      </c>
      <c r="HV80" s="4" t="s">
        <v>11</v>
      </c>
      <c r="HW80" s="4" t="s">
        <v>176</v>
      </c>
      <c r="HX80" s="4" t="s">
        <v>11</v>
      </c>
      <c r="HY80" s="4" t="s">
        <v>173</v>
      </c>
      <c r="HZ80" s="4" t="s">
        <v>50</v>
      </c>
      <c r="IA80" s="4" t="s">
        <v>11</v>
      </c>
      <c r="IB80" s="4" t="s">
        <v>11829</v>
      </c>
      <c r="IC80" s="4" t="s">
        <v>11</v>
      </c>
      <c r="ID80" s="4" t="s">
        <v>11409</v>
      </c>
      <c r="IE80" s="4">
        <v>38</v>
      </c>
      <c r="IF80" s="4" t="s">
        <v>11844</v>
      </c>
      <c r="IG80" s="4" t="s">
        <v>11</v>
      </c>
      <c r="IH80" s="4" t="s">
        <v>176</v>
      </c>
      <c r="II80" s="4" t="s">
        <v>11</v>
      </c>
      <c r="IJ80" s="4" t="s">
        <v>173</v>
      </c>
      <c r="IK80" s="4" t="s">
        <v>11</v>
      </c>
      <c r="IL80" s="4" t="s">
        <v>11</v>
      </c>
      <c r="IM80" s="4" t="s">
        <v>63</v>
      </c>
      <c r="IN80" s="4" t="s">
        <v>11</v>
      </c>
      <c r="IO80" s="4" t="s">
        <v>11393</v>
      </c>
      <c r="IP80" s="4">
        <v>40</v>
      </c>
      <c r="IQ80" s="4" t="s">
        <v>11844</v>
      </c>
      <c r="IR80" s="4" t="s">
        <v>11</v>
      </c>
      <c r="IS80" s="4" t="s">
        <v>176</v>
      </c>
      <c r="IT80" s="4" t="s">
        <v>175</v>
      </c>
      <c r="IU80" s="4" t="s">
        <v>12</v>
      </c>
      <c r="IV80" s="4" t="s">
        <v>12</v>
      </c>
      <c r="IW80" s="4" t="s">
        <v>12</v>
      </c>
      <c r="IX80" s="4" t="s">
        <v>12</v>
      </c>
      <c r="IY80" s="4" t="s">
        <v>12</v>
      </c>
      <c r="IZ80" s="4" t="s">
        <v>12</v>
      </c>
      <c r="JA80" s="4" t="s">
        <v>12</v>
      </c>
      <c r="JB80" s="4" t="s">
        <v>176</v>
      </c>
      <c r="JC80" s="4" t="s">
        <v>12</v>
      </c>
      <c r="JD80" s="4" t="s">
        <v>12</v>
      </c>
      <c r="JE80" s="4" t="s">
        <v>50</v>
      </c>
      <c r="JF80" s="4" t="s">
        <v>11</v>
      </c>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t="s">
        <v>174</v>
      </c>
      <c r="KN80" s="4" t="s">
        <v>12</v>
      </c>
      <c r="KO80" s="4" t="s">
        <v>12</v>
      </c>
      <c r="KP80" s="4" t="s">
        <v>176</v>
      </c>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t="s">
        <v>50</v>
      </c>
      <c r="LT80" s="4" t="s">
        <v>11</v>
      </c>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t="s">
        <v>174</v>
      </c>
      <c r="NB80" s="4" t="s">
        <v>12</v>
      </c>
      <c r="NC80" s="4" t="s">
        <v>12</v>
      </c>
      <c r="ND80" s="4" t="s">
        <v>176</v>
      </c>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t="s">
        <v>11853</v>
      </c>
      <c r="OH80" s="4" t="s">
        <v>176</v>
      </c>
      <c r="OI80" s="4" t="s">
        <v>12</v>
      </c>
      <c r="OJ80" s="4" t="s">
        <v>12</v>
      </c>
      <c r="OK80" s="4" t="s">
        <v>12</v>
      </c>
      <c r="OL80" s="4" t="s">
        <v>12</v>
      </c>
      <c r="OM80" s="4" t="s">
        <v>12</v>
      </c>
      <c r="ON80" s="4" t="s">
        <v>12</v>
      </c>
      <c r="OO80" s="4" t="s">
        <v>12</v>
      </c>
      <c r="OP80" s="4" t="s">
        <v>12</v>
      </c>
      <c r="OQ80" s="4" t="s">
        <v>12</v>
      </c>
      <c r="OR80" s="4"/>
      <c r="OS80" s="4" t="s">
        <v>11837</v>
      </c>
      <c r="OT80" s="4" t="s">
        <v>12</v>
      </c>
      <c r="OU80" s="4" t="s">
        <v>12</v>
      </c>
      <c r="OV80" s="4" t="s">
        <v>176</v>
      </c>
      <c r="OW80" s="4" t="s">
        <v>12</v>
      </c>
      <c r="OX80" s="4" t="s">
        <v>176</v>
      </c>
      <c r="OY80" s="4" t="s">
        <v>12</v>
      </c>
      <c r="OZ80" s="4" t="s">
        <v>12</v>
      </c>
      <c r="PA80" s="4"/>
      <c r="PB80" s="4" t="s">
        <v>11</v>
      </c>
      <c r="PC80" s="4" t="s">
        <v>11838</v>
      </c>
      <c r="PD80" s="4" t="s">
        <v>11839</v>
      </c>
      <c r="PE80" s="4"/>
      <c r="PF80" s="4" t="s">
        <v>177</v>
      </c>
      <c r="PG80" s="4" t="s">
        <v>176</v>
      </c>
      <c r="PH80" s="4" t="s">
        <v>12</v>
      </c>
      <c r="PI80" s="4" t="s">
        <v>12</v>
      </c>
      <c r="PJ80" s="4" t="s">
        <v>12</v>
      </c>
      <c r="PK80" s="4" t="s">
        <v>12</v>
      </c>
      <c r="PL80" s="4" t="s">
        <v>12</v>
      </c>
      <c r="PM80" s="4" t="s">
        <v>12</v>
      </c>
      <c r="PN80" s="4" t="s">
        <v>12</v>
      </c>
      <c r="PO80" s="4" t="s">
        <v>12</v>
      </c>
      <c r="PP80" s="4" t="s">
        <v>12</v>
      </c>
      <c r="PQ80" s="4" t="s">
        <v>12</v>
      </c>
      <c r="PR80" s="4"/>
      <c r="PS80" s="4" t="s">
        <v>226</v>
      </c>
      <c r="PT80" s="4"/>
      <c r="PU80" s="4" t="s">
        <v>180</v>
      </c>
      <c r="PV80" s="4"/>
      <c r="PW80" s="4" t="s">
        <v>228</v>
      </c>
      <c r="PX80" s="4"/>
      <c r="PY80" s="4" t="s">
        <v>11849</v>
      </c>
      <c r="PZ80" s="4" t="s">
        <v>176</v>
      </c>
      <c r="QA80" s="4" t="s">
        <v>176</v>
      </c>
      <c r="QB80" s="4" t="s">
        <v>12</v>
      </c>
      <c r="QC80" s="4" t="s">
        <v>12</v>
      </c>
      <c r="QD80" s="4" t="s">
        <v>12</v>
      </c>
      <c r="QE80" s="4" t="s">
        <v>12</v>
      </c>
      <c r="QF80" s="4"/>
      <c r="QG80" s="4" t="s">
        <v>175</v>
      </c>
      <c r="QH80" s="4" t="s">
        <v>12</v>
      </c>
      <c r="QI80" s="4" t="s">
        <v>12</v>
      </c>
      <c r="QJ80" s="4" t="s">
        <v>12</v>
      </c>
      <c r="QK80" s="4" t="s">
        <v>12</v>
      </c>
      <c r="QL80" s="4" t="s">
        <v>12</v>
      </c>
      <c r="QM80" s="4" t="s">
        <v>12</v>
      </c>
      <c r="QN80" s="4" t="s">
        <v>176</v>
      </c>
      <c r="QO80" s="4"/>
      <c r="QP80" s="4"/>
      <c r="QQ80" s="4" t="s">
        <v>175</v>
      </c>
      <c r="QR80" s="4" t="s">
        <v>12</v>
      </c>
      <c r="QS80" s="4" t="s">
        <v>12</v>
      </c>
      <c r="QT80" s="4" t="s">
        <v>12</v>
      </c>
      <c r="QU80" s="4" t="s">
        <v>12</v>
      </c>
      <c r="QV80" s="4" t="s">
        <v>12</v>
      </c>
      <c r="QW80" s="4" t="s">
        <v>12</v>
      </c>
      <c r="QX80" s="4" t="s">
        <v>176</v>
      </c>
      <c r="QY80" s="4"/>
      <c r="QZ80" s="4"/>
      <c r="RA80" s="4" t="s">
        <v>50</v>
      </c>
      <c r="RB80" s="4" t="s">
        <v>50</v>
      </c>
      <c r="RC80" s="4" t="s">
        <v>17044</v>
      </c>
    </row>
    <row r="81" spans="1:471" x14ac:dyDescent="0.3">
      <c r="A81" s="4" t="s">
        <v>17045</v>
      </c>
      <c r="B81" s="4" t="s">
        <v>17046</v>
      </c>
      <c r="C81" s="4" t="s">
        <v>17047</v>
      </c>
      <c r="D81" s="4" t="s">
        <v>14590</v>
      </c>
      <c r="E81" s="4" t="s">
        <v>14590</v>
      </c>
      <c r="F81" s="4" t="s">
        <v>183</v>
      </c>
      <c r="G81" s="4" t="s">
        <v>11</v>
      </c>
      <c r="H81" s="4" t="s">
        <v>184</v>
      </c>
      <c r="I81" s="4" t="s">
        <v>403</v>
      </c>
      <c r="J81" s="4" t="s">
        <v>452</v>
      </c>
      <c r="K81" s="4" t="s">
        <v>453</v>
      </c>
      <c r="L81" s="4"/>
      <c r="M81" s="4" t="s">
        <v>11821</v>
      </c>
      <c r="N81" s="4" t="s">
        <v>11850</v>
      </c>
      <c r="O81" s="4" t="s">
        <v>11</v>
      </c>
      <c r="P81" s="4" t="s">
        <v>173</v>
      </c>
      <c r="Q81" s="4" t="s">
        <v>50</v>
      </c>
      <c r="R81" s="4" t="s">
        <v>11</v>
      </c>
      <c r="S81" s="4" t="s">
        <v>11415</v>
      </c>
      <c r="T81" s="4" t="s">
        <v>11</v>
      </c>
      <c r="U81" s="4" t="s">
        <v>11397</v>
      </c>
      <c r="V81" s="4">
        <v>15</v>
      </c>
      <c r="W81" s="4" t="s">
        <v>11824</v>
      </c>
      <c r="X81" s="4" t="s">
        <v>11</v>
      </c>
      <c r="Y81" s="4" t="s">
        <v>176</v>
      </c>
      <c r="Z81" s="4" t="s">
        <v>11</v>
      </c>
      <c r="AA81" s="4" t="s">
        <v>173</v>
      </c>
      <c r="AB81" s="4" t="s">
        <v>11</v>
      </c>
      <c r="AC81" s="4" t="s">
        <v>11</v>
      </c>
      <c r="AD81" s="4" t="s">
        <v>63</v>
      </c>
      <c r="AE81" s="4" t="s">
        <v>11</v>
      </c>
      <c r="AF81" s="4" t="s">
        <v>88</v>
      </c>
      <c r="AG81" s="4">
        <v>47</v>
      </c>
      <c r="AH81" s="4" t="s">
        <v>11844</v>
      </c>
      <c r="AI81" s="4" t="s">
        <v>11</v>
      </c>
      <c r="AJ81" s="4" t="s">
        <v>176</v>
      </c>
      <c r="AK81" s="4" t="s">
        <v>11</v>
      </c>
      <c r="AL81" s="4" t="s">
        <v>173</v>
      </c>
      <c r="AM81" s="4" t="s">
        <v>50</v>
      </c>
      <c r="AN81" s="4" t="s">
        <v>11</v>
      </c>
      <c r="AO81" s="4" t="s">
        <v>11419</v>
      </c>
      <c r="AP81" s="4" t="s">
        <v>11</v>
      </c>
      <c r="AQ81" s="4" t="s">
        <v>12030</v>
      </c>
      <c r="AR81" s="4">
        <v>29</v>
      </c>
      <c r="AS81" s="4" t="s">
        <v>11844</v>
      </c>
      <c r="AT81" s="4" t="s">
        <v>11</v>
      </c>
      <c r="AU81" s="4" t="s">
        <v>176</v>
      </c>
      <c r="AV81" s="4" t="s">
        <v>11</v>
      </c>
      <c r="AW81" s="4" t="s">
        <v>173</v>
      </c>
      <c r="AX81" s="4" t="s">
        <v>50</v>
      </c>
      <c r="AY81" s="4" t="s">
        <v>11</v>
      </c>
      <c r="AZ81" s="4" t="s">
        <v>176</v>
      </c>
      <c r="BA81" s="4" t="s">
        <v>11</v>
      </c>
      <c r="BB81" s="4" t="s">
        <v>11858</v>
      </c>
      <c r="BC81" s="4">
        <v>16</v>
      </c>
      <c r="BD81" s="4" t="s">
        <v>11844</v>
      </c>
      <c r="BE81" s="4" t="s">
        <v>11</v>
      </c>
      <c r="BF81" s="4" t="s">
        <v>176</v>
      </c>
      <c r="BG81" s="4" t="s">
        <v>11</v>
      </c>
      <c r="BH81" s="4" t="s">
        <v>173</v>
      </c>
      <c r="BI81" s="4" t="s">
        <v>50</v>
      </c>
      <c r="BJ81" s="4" t="s">
        <v>11</v>
      </c>
      <c r="BK81" s="4" t="s">
        <v>176</v>
      </c>
      <c r="BL81" s="4" t="s">
        <v>11</v>
      </c>
      <c r="BM81" s="4" t="s">
        <v>11858</v>
      </c>
      <c r="BN81" s="4">
        <v>16</v>
      </c>
      <c r="BO81" s="4" t="s">
        <v>11844</v>
      </c>
      <c r="BP81" s="4" t="s">
        <v>11</v>
      </c>
      <c r="BQ81" s="4" t="s">
        <v>176</v>
      </c>
      <c r="BR81" s="4" t="s">
        <v>11</v>
      </c>
      <c r="BS81" s="4" t="s">
        <v>173</v>
      </c>
      <c r="BT81" s="4" t="s">
        <v>50</v>
      </c>
      <c r="BU81" s="4" t="s">
        <v>11</v>
      </c>
      <c r="BV81" s="4" t="s">
        <v>176</v>
      </c>
      <c r="BW81" s="4" t="s">
        <v>11</v>
      </c>
      <c r="BX81" s="4" t="s">
        <v>11823</v>
      </c>
      <c r="BY81" s="4">
        <v>18</v>
      </c>
      <c r="BZ81" s="4" t="s">
        <v>11827</v>
      </c>
      <c r="CA81" s="4" t="s">
        <v>11</v>
      </c>
      <c r="CB81" s="4" t="s">
        <v>176</v>
      </c>
      <c r="CC81" s="4" t="s">
        <v>11</v>
      </c>
      <c r="CD81" s="4" t="s">
        <v>173</v>
      </c>
      <c r="CE81" s="4" t="s">
        <v>50</v>
      </c>
      <c r="CF81" s="4" t="s">
        <v>11</v>
      </c>
      <c r="CG81" s="4" t="s">
        <v>176</v>
      </c>
      <c r="CH81" s="4" t="s">
        <v>11</v>
      </c>
      <c r="CI81" s="4" t="s">
        <v>60</v>
      </c>
      <c r="CJ81" s="4">
        <v>9</v>
      </c>
      <c r="CK81" s="4" t="s">
        <v>11827</v>
      </c>
      <c r="CL81" s="4" t="s">
        <v>11</v>
      </c>
      <c r="CM81" s="4" t="s">
        <v>176</v>
      </c>
      <c r="CN81" s="4" t="s">
        <v>11</v>
      </c>
      <c r="CO81" s="4" t="s">
        <v>173</v>
      </c>
      <c r="CP81" s="4" t="s">
        <v>50</v>
      </c>
      <c r="CQ81" s="4" t="s">
        <v>11</v>
      </c>
      <c r="CR81" s="4" t="s">
        <v>176</v>
      </c>
      <c r="CS81" s="4" t="s">
        <v>11</v>
      </c>
      <c r="CT81" s="4" t="s">
        <v>12268</v>
      </c>
      <c r="CU81" s="4">
        <v>115</v>
      </c>
      <c r="CV81" s="4" t="s">
        <v>11844</v>
      </c>
      <c r="CW81" s="4" t="s">
        <v>11</v>
      </c>
      <c r="CX81" s="4" t="s">
        <v>176</v>
      </c>
      <c r="CY81" s="4" t="s">
        <v>11</v>
      </c>
      <c r="CZ81" s="4" t="s">
        <v>173</v>
      </c>
      <c r="DA81" s="4" t="s">
        <v>50</v>
      </c>
      <c r="DB81" s="4" t="s">
        <v>11</v>
      </c>
      <c r="DC81" s="4" t="s">
        <v>11428</v>
      </c>
      <c r="DD81" s="4" t="s">
        <v>11</v>
      </c>
      <c r="DE81" s="4" t="s">
        <v>11830</v>
      </c>
      <c r="DF81" s="4">
        <v>46.285714285714299</v>
      </c>
      <c r="DG81" s="4" t="s">
        <v>11844</v>
      </c>
      <c r="DH81" s="4" t="s">
        <v>11</v>
      </c>
      <c r="DI81" s="4" t="s">
        <v>176</v>
      </c>
      <c r="DJ81" s="4" t="s">
        <v>11</v>
      </c>
      <c r="DK81" s="4" t="s">
        <v>173</v>
      </c>
      <c r="DL81" s="4" t="s">
        <v>50</v>
      </c>
      <c r="DM81" s="4" t="s">
        <v>11</v>
      </c>
      <c r="DN81" s="4" t="s">
        <v>176</v>
      </c>
      <c r="DO81" s="4" t="s">
        <v>11</v>
      </c>
      <c r="DP81" s="4" t="s">
        <v>11895</v>
      </c>
      <c r="DQ81" s="4">
        <v>11.5</v>
      </c>
      <c r="DR81" s="4" t="s">
        <v>11844</v>
      </c>
      <c r="DS81" s="4" t="s">
        <v>11</v>
      </c>
      <c r="DT81" s="4" t="s">
        <v>176</v>
      </c>
      <c r="DU81" s="4" t="s">
        <v>11</v>
      </c>
      <c r="DV81" s="4" t="s">
        <v>173</v>
      </c>
      <c r="DW81" s="4" t="s">
        <v>50</v>
      </c>
      <c r="DX81" s="4" t="s">
        <v>11</v>
      </c>
      <c r="DY81" s="4" t="s">
        <v>176</v>
      </c>
      <c r="DZ81" s="4" t="s">
        <v>11</v>
      </c>
      <c r="EA81" s="4" t="s">
        <v>84</v>
      </c>
      <c r="EB81" s="4">
        <v>52</v>
      </c>
      <c r="EC81" s="4" t="s">
        <v>11844</v>
      </c>
      <c r="ED81" s="4" t="s">
        <v>11</v>
      </c>
      <c r="EE81" s="4" t="s">
        <v>176</v>
      </c>
      <c r="EF81" s="4" t="s">
        <v>11</v>
      </c>
      <c r="EG81" s="4" t="s">
        <v>173</v>
      </c>
      <c r="EH81" s="4" t="s">
        <v>11</v>
      </c>
      <c r="EI81" s="4" t="s">
        <v>11</v>
      </c>
      <c r="EJ81" s="4" t="s">
        <v>176</v>
      </c>
      <c r="EK81" s="4" t="s">
        <v>11</v>
      </c>
      <c r="EL81" s="4" t="s">
        <v>53</v>
      </c>
      <c r="EM81" s="4">
        <v>30</v>
      </c>
      <c r="EN81" s="4" t="s">
        <v>11844</v>
      </c>
      <c r="EO81" s="4" t="s">
        <v>11</v>
      </c>
      <c r="EP81" s="4" t="s">
        <v>176</v>
      </c>
      <c r="EQ81" s="4" t="s">
        <v>11</v>
      </c>
      <c r="ER81" s="4" t="s">
        <v>173</v>
      </c>
      <c r="ES81" s="4" t="s">
        <v>50</v>
      </c>
      <c r="ET81" s="4" t="s">
        <v>11</v>
      </c>
      <c r="EU81" s="4" t="s">
        <v>11433</v>
      </c>
      <c r="EV81" s="4" t="s">
        <v>11</v>
      </c>
      <c r="EW81" s="4" t="s">
        <v>12079</v>
      </c>
      <c r="EX81" s="4">
        <v>10.75</v>
      </c>
      <c r="EY81" s="4" t="s">
        <v>11827</v>
      </c>
      <c r="EZ81" s="4" t="s">
        <v>11</v>
      </c>
      <c r="FA81" s="4" t="s">
        <v>176</v>
      </c>
      <c r="FB81" s="4" t="s">
        <v>11</v>
      </c>
      <c r="FC81" s="4" t="s">
        <v>173</v>
      </c>
      <c r="FD81" s="4" t="s">
        <v>50</v>
      </c>
      <c r="FE81" s="4" t="s">
        <v>11</v>
      </c>
      <c r="FF81" s="4" t="s">
        <v>11889</v>
      </c>
      <c r="FG81" s="4" t="s">
        <v>11</v>
      </c>
      <c r="FH81" s="4" t="s">
        <v>12194</v>
      </c>
      <c r="FI81" s="4">
        <v>108.235294117647</v>
      </c>
      <c r="FJ81" s="4" t="s">
        <v>11844</v>
      </c>
      <c r="FK81" s="4" t="s">
        <v>11</v>
      </c>
      <c r="FL81" s="4" t="s">
        <v>176</v>
      </c>
      <c r="FM81" s="4" t="s">
        <v>13867</v>
      </c>
      <c r="FN81" s="4" t="s">
        <v>12</v>
      </c>
      <c r="FO81" s="4" t="s">
        <v>12</v>
      </c>
      <c r="FP81" s="4" t="s">
        <v>12</v>
      </c>
      <c r="FQ81" s="4" t="s">
        <v>176</v>
      </c>
      <c r="FR81" s="4" t="s">
        <v>12</v>
      </c>
      <c r="FS81" s="4" t="s">
        <v>12</v>
      </c>
      <c r="FT81" s="4" t="s">
        <v>12</v>
      </c>
      <c r="FU81" s="4" t="s">
        <v>12</v>
      </c>
      <c r="FV81" s="4" t="s">
        <v>12</v>
      </c>
      <c r="FW81" s="4" t="s">
        <v>12</v>
      </c>
      <c r="FX81" s="4" t="s">
        <v>176</v>
      </c>
      <c r="FY81" s="4" t="s">
        <v>12</v>
      </c>
      <c r="FZ81" s="4" t="s">
        <v>12</v>
      </c>
      <c r="GA81" s="4" t="s">
        <v>12</v>
      </c>
      <c r="GB81" s="4" t="s">
        <v>12</v>
      </c>
      <c r="GC81" s="4" t="s">
        <v>12</v>
      </c>
      <c r="GD81" s="4" t="s">
        <v>12</v>
      </c>
      <c r="GE81" s="4" t="s">
        <v>12</v>
      </c>
      <c r="GF81" s="4" t="s">
        <v>11</v>
      </c>
      <c r="GG81" s="4" t="s">
        <v>173</v>
      </c>
      <c r="GH81" s="4" t="s">
        <v>50</v>
      </c>
      <c r="GI81" s="4" t="s">
        <v>11</v>
      </c>
      <c r="GJ81" s="4" t="s">
        <v>84</v>
      </c>
      <c r="GK81" s="4" t="s">
        <v>11</v>
      </c>
      <c r="GL81" s="4" t="s">
        <v>12277</v>
      </c>
      <c r="GM81" s="4">
        <v>382.69230769230802</v>
      </c>
      <c r="GN81" s="4" t="s">
        <v>11844</v>
      </c>
      <c r="GO81" s="4" t="s">
        <v>11</v>
      </c>
      <c r="GP81" s="4" t="s">
        <v>176</v>
      </c>
      <c r="GQ81" s="4" t="s">
        <v>11</v>
      </c>
      <c r="GR81" s="4" t="s">
        <v>173</v>
      </c>
      <c r="GS81" s="4" t="s">
        <v>11</v>
      </c>
      <c r="GT81" s="4" t="s">
        <v>11</v>
      </c>
      <c r="GU81" s="4" t="s">
        <v>89</v>
      </c>
      <c r="GV81" s="4" t="s">
        <v>11</v>
      </c>
      <c r="GW81" s="4" t="s">
        <v>11918</v>
      </c>
      <c r="GX81" s="4">
        <v>11.875</v>
      </c>
      <c r="GY81" s="4" t="s">
        <v>11844</v>
      </c>
      <c r="GZ81" s="4" t="s">
        <v>11</v>
      </c>
      <c r="HA81" s="4" t="s">
        <v>176</v>
      </c>
      <c r="HB81" s="4" t="s">
        <v>11</v>
      </c>
      <c r="HC81" s="4" t="s">
        <v>173</v>
      </c>
      <c r="HD81" s="4" t="s">
        <v>50</v>
      </c>
      <c r="HE81" s="4" t="s">
        <v>11</v>
      </c>
      <c r="HF81" s="4" t="s">
        <v>11438</v>
      </c>
      <c r="HG81" s="4" t="s">
        <v>11</v>
      </c>
      <c r="HH81" s="4" t="s">
        <v>385</v>
      </c>
      <c r="HI81" s="4">
        <v>23.5</v>
      </c>
      <c r="HJ81" s="4" t="s">
        <v>11844</v>
      </c>
      <c r="HK81" s="4" t="s">
        <v>11</v>
      </c>
      <c r="HL81" s="4" t="s">
        <v>176</v>
      </c>
      <c r="HM81" s="4" t="s">
        <v>11</v>
      </c>
      <c r="HN81" s="4" t="s">
        <v>173</v>
      </c>
      <c r="HO81" s="4" t="s">
        <v>50</v>
      </c>
      <c r="HP81" s="4" t="s">
        <v>11</v>
      </c>
      <c r="HQ81" s="4" t="s">
        <v>11470</v>
      </c>
      <c r="HR81" s="4" t="s">
        <v>11</v>
      </c>
      <c r="HS81" s="4" t="s">
        <v>12030</v>
      </c>
      <c r="HT81" s="4">
        <v>41.428571428571402</v>
      </c>
      <c r="HU81" s="4" t="s">
        <v>11844</v>
      </c>
      <c r="HV81" s="4" t="s">
        <v>11</v>
      </c>
      <c r="HW81" s="4" t="s">
        <v>176</v>
      </c>
      <c r="HX81" s="4" t="s">
        <v>11</v>
      </c>
      <c r="HY81" s="4" t="s">
        <v>173</v>
      </c>
      <c r="HZ81" s="4" t="s">
        <v>50</v>
      </c>
      <c r="IA81" s="4" t="s">
        <v>11</v>
      </c>
      <c r="IB81" s="4" t="s">
        <v>218</v>
      </c>
      <c r="IC81" s="4" t="s">
        <v>11</v>
      </c>
      <c r="ID81" s="4" t="s">
        <v>12079</v>
      </c>
      <c r="IE81" s="4">
        <v>32.25</v>
      </c>
      <c r="IF81" s="4" t="s">
        <v>11844</v>
      </c>
      <c r="IG81" s="4" t="s">
        <v>11</v>
      </c>
      <c r="IH81" s="4" t="s">
        <v>176</v>
      </c>
      <c r="II81" s="4" t="s">
        <v>11</v>
      </c>
      <c r="IJ81" s="4" t="s">
        <v>173</v>
      </c>
      <c r="IK81" s="4" t="s">
        <v>50</v>
      </c>
      <c r="IL81" s="4" t="s">
        <v>11</v>
      </c>
      <c r="IM81" s="4" t="s">
        <v>63</v>
      </c>
      <c r="IN81" s="4" t="s">
        <v>11</v>
      </c>
      <c r="IO81" s="4" t="s">
        <v>12000</v>
      </c>
      <c r="IP81" s="4">
        <v>39.5</v>
      </c>
      <c r="IQ81" s="4" t="s">
        <v>11827</v>
      </c>
      <c r="IR81" s="4" t="s">
        <v>11</v>
      </c>
      <c r="IS81" s="4" t="s">
        <v>176</v>
      </c>
      <c r="IT81" s="4" t="s">
        <v>13626</v>
      </c>
      <c r="IU81" s="4" t="s">
        <v>12</v>
      </c>
      <c r="IV81" s="4" t="s">
        <v>12</v>
      </c>
      <c r="IW81" s="4" t="s">
        <v>176</v>
      </c>
      <c r="IX81" s="4" t="s">
        <v>12</v>
      </c>
      <c r="IY81" s="4" t="s">
        <v>12</v>
      </c>
      <c r="IZ81" s="4" t="s">
        <v>12</v>
      </c>
      <c r="JA81" s="4" t="s">
        <v>12</v>
      </c>
      <c r="JB81" s="4" t="s">
        <v>12</v>
      </c>
      <c r="JC81" s="4" t="s">
        <v>12</v>
      </c>
      <c r="JD81" s="4" t="s">
        <v>12</v>
      </c>
      <c r="JE81" s="4" t="s">
        <v>50</v>
      </c>
      <c r="JF81" s="4" t="s">
        <v>11</v>
      </c>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t="s">
        <v>174</v>
      </c>
      <c r="KN81" s="4" t="s">
        <v>12</v>
      </c>
      <c r="KO81" s="4" t="s">
        <v>12</v>
      </c>
      <c r="KP81" s="4" t="s">
        <v>176</v>
      </c>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t="s">
        <v>50</v>
      </c>
      <c r="LT81" s="4" t="s">
        <v>11</v>
      </c>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t="s">
        <v>174</v>
      </c>
      <c r="NB81" s="4" t="s">
        <v>12</v>
      </c>
      <c r="NC81" s="4" t="s">
        <v>12</v>
      </c>
      <c r="ND81" s="4" t="s">
        <v>176</v>
      </c>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t="s">
        <v>11853</v>
      </c>
      <c r="OH81" s="4" t="s">
        <v>176</v>
      </c>
      <c r="OI81" s="4" t="s">
        <v>12</v>
      </c>
      <c r="OJ81" s="4" t="s">
        <v>12</v>
      </c>
      <c r="OK81" s="4" t="s">
        <v>12</v>
      </c>
      <c r="OL81" s="4" t="s">
        <v>12</v>
      </c>
      <c r="OM81" s="4" t="s">
        <v>12</v>
      </c>
      <c r="ON81" s="4" t="s">
        <v>12</v>
      </c>
      <c r="OO81" s="4" t="s">
        <v>12</v>
      </c>
      <c r="OP81" s="4" t="s">
        <v>12</v>
      </c>
      <c r="OQ81" s="4" t="s">
        <v>12</v>
      </c>
      <c r="OR81" s="4"/>
      <c r="OS81" s="4" t="s">
        <v>11837</v>
      </c>
      <c r="OT81" s="4" t="s">
        <v>12</v>
      </c>
      <c r="OU81" s="4" t="s">
        <v>12</v>
      </c>
      <c r="OV81" s="4" t="s">
        <v>176</v>
      </c>
      <c r="OW81" s="4" t="s">
        <v>12</v>
      </c>
      <c r="OX81" s="4" t="s">
        <v>176</v>
      </c>
      <c r="OY81" s="4" t="s">
        <v>12</v>
      </c>
      <c r="OZ81" s="4" t="s">
        <v>12</v>
      </c>
      <c r="PA81" s="4"/>
      <c r="PB81" s="4" t="s">
        <v>11</v>
      </c>
      <c r="PC81" s="4" t="s">
        <v>11838</v>
      </c>
      <c r="PD81" s="4" t="s">
        <v>11839</v>
      </c>
      <c r="PE81" s="4"/>
      <c r="PF81" s="4" t="s">
        <v>177</v>
      </c>
      <c r="PG81" s="4" t="s">
        <v>176</v>
      </c>
      <c r="PH81" s="4" t="s">
        <v>12</v>
      </c>
      <c r="PI81" s="4" t="s">
        <v>12</v>
      </c>
      <c r="PJ81" s="4" t="s">
        <v>12</v>
      </c>
      <c r="PK81" s="4" t="s">
        <v>12</v>
      </c>
      <c r="PL81" s="4" t="s">
        <v>12</v>
      </c>
      <c r="PM81" s="4" t="s">
        <v>12</v>
      </c>
      <c r="PN81" s="4" t="s">
        <v>12</v>
      </c>
      <c r="PO81" s="4" t="s">
        <v>12</v>
      </c>
      <c r="PP81" s="4" t="s">
        <v>12</v>
      </c>
      <c r="PQ81" s="4" t="s">
        <v>12</v>
      </c>
      <c r="PR81" s="4"/>
      <c r="PS81" s="4" t="s">
        <v>226</v>
      </c>
      <c r="PT81" s="4"/>
      <c r="PU81" s="4" t="s">
        <v>180</v>
      </c>
      <c r="PV81" s="4"/>
      <c r="PW81" s="4" t="s">
        <v>228</v>
      </c>
      <c r="PX81" s="4"/>
      <c r="PY81" s="4" t="s">
        <v>11849</v>
      </c>
      <c r="PZ81" s="4" t="s">
        <v>176</v>
      </c>
      <c r="QA81" s="4" t="s">
        <v>176</v>
      </c>
      <c r="QB81" s="4" t="s">
        <v>12</v>
      </c>
      <c r="QC81" s="4" t="s">
        <v>12</v>
      </c>
      <c r="QD81" s="4" t="s">
        <v>12</v>
      </c>
      <c r="QE81" s="4" t="s">
        <v>12</v>
      </c>
      <c r="QF81" s="4"/>
      <c r="QG81" s="4" t="s">
        <v>175</v>
      </c>
      <c r="QH81" s="4" t="s">
        <v>12</v>
      </c>
      <c r="QI81" s="4" t="s">
        <v>12</v>
      </c>
      <c r="QJ81" s="4" t="s">
        <v>12</v>
      </c>
      <c r="QK81" s="4" t="s">
        <v>12</v>
      </c>
      <c r="QL81" s="4" t="s">
        <v>12</v>
      </c>
      <c r="QM81" s="4" t="s">
        <v>12</v>
      </c>
      <c r="QN81" s="4" t="s">
        <v>176</v>
      </c>
      <c r="QO81" s="4"/>
      <c r="QP81" s="4"/>
      <c r="QQ81" s="4" t="s">
        <v>175</v>
      </c>
      <c r="QR81" s="4" t="s">
        <v>12</v>
      </c>
      <c r="QS81" s="4" t="s">
        <v>12</v>
      </c>
      <c r="QT81" s="4" t="s">
        <v>12</v>
      </c>
      <c r="QU81" s="4" t="s">
        <v>12</v>
      </c>
      <c r="QV81" s="4" t="s">
        <v>12</v>
      </c>
      <c r="QW81" s="4" t="s">
        <v>12</v>
      </c>
      <c r="QX81" s="4" t="s">
        <v>176</v>
      </c>
      <c r="QY81" s="4"/>
      <c r="QZ81" s="4"/>
      <c r="RA81" s="4" t="s">
        <v>50</v>
      </c>
      <c r="RB81" s="4" t="s">
        <v>50</v>
      </c>
      <c r="RC81" s="4" t="s">
        <v>17048</v>
      </c>
    </row>
    <row r="82" spans="1:471" x14ac:dyDescent="0.3">
      <c r="A82" s="4" t="s">
        <v>17049</v>
      </c>
      <c r="B82" s="4" t="s">
        <v>17050</v>
      </c>
      <c r="C82" s="4" t="s">
        <v>17051</v>
      </c>
      <c r="D82" s="4" t="s">
        <v>14590</v>
      </c>
      <c r="E82" s="4" t="s">
        <v>14590</v>
      </c>
      <c r="F82" s="4" t="s">
        <v>183</v>
      </c>
      <c r="G82" s="4" t="s">
        <v>11</v>
      </c>
      <c r="H82" s="4" t="s">
        <v>184</v>
      </c>
      <c r="I82" s="4" t="s">
        <v>302</v>
      </c>
      <c r="J82" s="4" t="s">
        <v>303</v>
      </c>
      <c r="K82" s="4" t="s">
        <v>304</v>
      </c>
      <c r="L82" s="4"/>
      <c r="M82" s="4" t="s">
        <v>11821</v>
      </c>
      <c r="N82" s="4" t="s">
        <v>12020</v>
      </c>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t="s">
        <v>50</v>
      </c>
      <c r="GG82" s="4"/>
      <c r="GH82" s="4"/>
      <c r="GI82" s="4"/>
      <c r="GJ82" s="4"/>
      <c r="GK82" s="4"/>
      <c r="GL82" s="4"/>
      <c r="GM82" s="4"/>
      <c r="GN82" s="4"/>
      <c r="GO82" s="4"/>
      <c r="GP82" s="4"/>
      <c r="GQ82" s="4" t="s">
        <v>11</v>
      </c>
      <c r="GR82" s="4" t="s">
        <v>173</v>
      </c>
      <c r="GS82" s="4" t="s">
        <v>50</v>
      </c>
      <c r="GT82" s="4" t="s">
        <v>11</v>
      </c>
      <c r="GU82" s="4" t="s">
        <v>11829</v>
      </c>
      <c r="GV82" s="4" t="s">
        <v>11</v>
      </c>
      <c r="GW82" s="4" t="s">
        <v>56</v>
      </c>
      <c r="GX82" s="4">
        <v>7</v>
      </c>
      <c r="GY82" s="4" t="s">
        <v>11844</v>
      </c>
      <c r="GZ82" s="4" t="s">
        <v>11</v>
      </c>
      <c r="HA82" s="4" t="s">
        <v>176</v>
      </c>
      <c r="HB82" s="4" t="s">
        <v>11</v>
      </c>
      <c r="HC82" s="4" t="s">
        <v>173</v>
      </c>
      <c r="HD82" s="4" t="s">
        <v>50</v>
      </c>
      <c r="HE82" s="4" t="s">
        <v>11</v>
      </c>
      <c r="HF82" s="4" t="s">
        <v>11438</v>
      </c>
      <c r="HG82" s="4" t="s">
        <v>11</v>
      </c>
      <c r="HH82" s="4" t="s">
        <v>11951</v>
      </c>
      <c r="HI82" s="4">
        <v>14</v>
      </c>
      <c r="HJ82" s="4" t="s">
        <v>11844</v>
      </c>
      <c r="HK82" s="4" t="s">
        <v>11</v>
      </c>
      <c r="HL82" s="4" t="s">
        <v>176</v>
      </c>
      <c r="HM82" s="4" t="s">
        <v>11</v>
      </c>
      <c r="HN82" s="4" t="s">
        <v>173</v>
      </c>
      <c r="HO82" s="4" t="s">
        <v>50</v>
      </c>
      <c r="HP82" s="4" t="s">
        <v>11</v>
      </c>
      <c r="HQ82" s="4" t="s">
        <v>11857</v>
      </c>
      <c r="HR82" s="4" t="s">
        <v>11</v>
      </c>
      <c r="HS82" s="4" t="s">
        <v>11457</v>
      </c>
      <c r="HT82" s="4">
        <v>48.75</v>
      </c>
      <c r="HU82" s="4" t="s">
        <v>11825</v>
      </c>
      <c r="HV82" s="4" t="s">
        <v>11</v>
      </c>
      <c r="HW82" s="4" t="s">
        <v>176</v>
      </c>
      <c r="HX82" s="4" t="s">
        <v>11</v>
      </c>
      <c r="HY82" s="4" t="s">
        <v>173</v>
      </c>
      <c r="HZ82" s="4" t="s">
        <v>11</v>
      </c>
      <c r="IA82" s="4" t="s">
        <v>11</v>
      </c>
      <c r="IB82" s="4" t="s">
        <v>11829</v>
      </c>
      <c r="IC82" s="4" t="s">
        <v>11</v>
      </c>
      <c r="ID82" s="4" t="s">
        <v>87</v>
      </c>
      <c r="IE82" s="4">
        <v>49</v>
      </c>
      <c r="IF82" s="4" t="s">
        <v>11825</v>
      </c>
      <c r="IG82" s="4" t="s">
        <v>11</v>
      </c>
      <c r="IH82" s="4" t="s">
        <v>176</v>
      </c>
      <c r="II82" s="4" t="s">
        <v>11</v>
      </c>
      <c r="IJ82" s="4" t="s">
        <v>173</v>
      </c>
      <c r="IK82" s="4" t="s">
        <v>11</v>
      </c>
      <c r="IL82" s="4" t="s">
        <v>11</v>
      </c>
      <c r="IM82" s="4" t="s">
        <v>63</v>
      </c>
      <c r="IN82" s="4" t="s">
        <v>11</v>
      </c>
      <c r="IO82" s="4" t="s">
        <v>11404</v>
      </c>
      <c r="IP82" s="4">
        <v>34</v>
      </c>
      <c r="IQ82" s="4" t="s">
        <v>11825</v>
      </c>
      <c r="IR82" s="4" t="s">
        <v>11</v>
      </c>
      <c r="IS82" s="4" t="s">
        <v>176</v>
      </c>
      <c r="IT82" s="4" t="s">
        <v>272</v>
      </c>
      <c r="IU82" s="4" t="s">
        <v>12</v>
      </c>
      <c r="IV82" s="4" t="s">
        <v>12</v>
      </c>
      <c r="IW82" s="4" t="s">
        <v>12</v>
      </c>
      <c r="IX82" s="4" t="s">
        <v>12</v>
      </c>
      <c r="IY82" s="4" t="s">
        <v>12</v>
      </c>
      <c r="IZ82" s="4" t="s">
        <v>12</v>
      </c>
      <c r="JA82" s="4" t="s">
        <v>12</v>
      </c>
      <c r="JB82" s="4" t="s">
        <v>12</v>
      </c>
      <c r="JC82" s="4" t="s">
        <v>12</v>
      </c>
      <c r="JD82" s="4" t="s">
        <v>176</v>
      </c>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t="s">
        <v>11</v>
      </c>
      <c r="LT82" s="4" t="s">
        <v>11</v>
      </c>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t="s">
        <v>11835</v>
      </c>
      <c r="NB82" s="4" t="s">
        <v>176</v>
      </c>
      <c r="NC82" s="4" t="s">
        <v>12</v>
      </c>
      <c r="ND82" s="4" t="s">
        <v>12</v>
      </c>
      <c r="NE82" s="4" t="s">
        <v>12068</v>
      </c>
      <c r="NF82" s="4" t="s">
        <v>12</v>
      </c>
      <c r="NG82" s="4" t="s">
        <v>12</v>
      </c>
      <c r="NH82" s="4" t="s">
        <v>176</v>
      </c>
      <c r="NI82" s="4" t="s">
        <v>12</v>
      </c>
      <c r="NJ82" s="4" t="s">
        <v>12</v>
      </c>
      <c r="NK82" s="4" t="s">
        <v>12</v>
      </c>
      <c r="NL82" s="4" t="s">
        <v>12</v>
      </c>
      <c r="NM82" s="4" t="s">
        <v>12</v>
      </c>
      <c r="NN82" s="4" t="s">
        <v>12</v>
      </c>
      <c r="NO82" s="4" t="s">
        <v>12</v>
      </c>
      <c r="NP82" s="4" t="s">
        <v>12</v>
      </c>
      <c r="NQ82" s="4" t="s">
        <v>12</v>
      </c>
      <c r="NR82" s="4" t="s">
        <v>12</v>
      </c>
      <c r="NS82" s="4" t="s">
        <v>12</v>
      </c>
      <c r="NT82" s="4" t="s">
        <v>12</v>
      </c>
      <c r="NU82" s="4" t="s">
        <v>12</v>
      </c>
      <c r="NV82" s="4" t="s">
        <v>12</v>
      </c>
      <c r="NW82" s="4" t="s">
        <v>12</v>
      </c>
      <c r="NX82" s="4" t="s">
        <v>12</v>
      </c>
      <c r="NY82" s="4" t="s">
        <v>176</v>
      </c>
      <c r="NZ82" s="4" t="s">
        <v>12</v>
      </c>
      <c r="OA82" s="4" t="s">
        <v>12</v>
      </c>
      <c r="OB82" s="4" t="s">
        <v>12</v>
      </c>
      <c r="OC82" s="4" t="s">
        <v>12</v>
      </c>
      <c r="OD82" s="4" t="s">
        <v>12</v>
      </c>
      <c r="OE82" s="4" t="s">
        <v>12</v>
      </c>
      <c r="OF82" s="4"/>
      <c r="OG82" s="4" t="s">
        <v>11853</v>
      </c>
      <c r="OH82" s="4" t="s">
        <v>176</v>
      </c>
      <c r="OI82" s="4" t="s">
        <v>12</v>
      </c>
      <c r="OJ82" s="4" t="s">
        <v>12</v>
      </c>
      <c r="OK82" s="4" t="s">
        <v>12</v>
      </c>
      <c r="OL82" s="4" t="s">
        <v>12</v>
      </c>
      <c r="OM82" s="4" t="s">
        <v>12</v>
      </c>
      <c r="ON82" s="4" t="s">
        <v>12</v>
      </c>
      <c r="OO82" s="4" t="s">
        <v>12</v>
      </c>
      <c r="OP82" s="4" t="s">
        <v>12</v>
      </c>
      <c r="OQ82" s="4" t="s">
        <v>12</v>
      </c>
      <c r="OR82" s="4"/>
      <c r="OS82" s="4" t="s">
        <v>11854</v>
      </c>
      <c r="OT82" s="4" t="s">
        <v>12</v>
      </c>
      <c r="OU82" s="4" t="s">
        <v>12</v>
      </c>
      <c r="OV82" s="4" t="s">
        <v>176</v>
      </c>
      <c r="OW82" s="4" t="s">
        <v>12</v>
      </c>
      <c r="OX82" s="4" t="s">
        <v>176</v>
      </c>
      <c r="OY82" s="4" t="s">
        <v>176</v>
      </c>
      <c r="OZ82" s="4" t="s">
        <v>12</v>
      </c>
      <c r="PA82" s="4"/>
      <c r="PB82" s="4" t="s">
        <v>50</v>
      </c>
      <c r="PC82" s="4"/>
      <c r="PD82" s="4" t="s">
        <v>11839</v>
      </c>
      <c r="PE82" s="4"/>
      <c r="PF82" s="4" t="s">
        <v>177</v>
      </c>
      <c r="PG82" s="4" t="s">
        <v>176</v>
      </c>
      <c r="PH82" s="4" t="s">
        <v>12</v>
      </c>
      <c r="PI82" s="4" t="s">
        <v>12</v>
      </c>
      <c r="PJ82" s="4" t="s">
        <v>12</v>
      </c>
      <c r="PK82" s="4" t="s">
        <v>12</v>
      </c>
      <c r="PL82" s="4" t="s">
        <v>12</v>
      </c>
      <c r="PM82" s="4" t="s">
        <v>12</v>
      </c>
      <c r="PN82" s="4" t="s">
        <v>12</v>
      </c>
      <c r="PO82" s="4" t="s">
        <v>12</v>
      </c>
      <c r="PP82" s="4" t="s">
        <v>12</v>
      </c>
      <c r="PQ82" s="4" t="s">
        <v>12</v>
      </c>
      <c r="PR82" s="4"/>
      <c r="PS82" s="4" t="s">
        <v>179</v>
      </c>
      <c r="PT82" s="4"/>
      <c r="PU82" s="4" t="s">
        <v>180</v>
      </c>
      <c r="PV82" s="4"/>
      <c r="PW82" s="4" t="s">
        <v>181</v>
      </c>
      <c r="PX82" s="4"/>
      <c r="PY82" s="4" t="s">
        <v>11886</v>
      </c>
      <c r="PZ82" s="4" t="s">
        <v>176</v>
      </c>
      <c r="QA82" s="4" t="s">
        <v>176</v>
      </c>
      <c r="QB82" s="4" t="s">
        <v>176</v>
      </c>
      <c r="QC82" s="4" t="s">
        <v>176</v>
      </c>
      <c r="QD82" s="4" t="s">
        <v>12</v>
      </c>
      <c r="QE82" s="4" t="s">
        <v>12</v>
      </c>
      <c r="QF82" s="4"/>
      <c r="QG82" s="4" t="s">
        <v>11856</v>
      </c>
      <c r="QH82" s="4" t="s">
        <v>12</v>
      </c>
      <c r="QI82" s="4" t="s">
        <v>12</v>
      </c>
      <c r="QJ82" s="4" t="s">
        <v>12</v>
      </c>
      <c r="QK82" s="4" t="s">
        <v>12</v>
      </c>
      <c r="QL82" s="4" t="s">
        <v>176</v>
      </c>
      <c r="QM82" s="4" t="s">
        <v>12</v>
      </c>
      <c r="QN82" s="4" t="s">
        <v>12</v>
      </c>
      <c r="QO82" s="4"/>
      <c r="QP82" s="4"/>
      <c r="QQ82" s="4" t="s">
        <v>175</v>
      </c>
      <c r="QR82" s="4" t="s">
        <v>12</v>
      </c>
      <c r="QS82" s="4" t="s">
        <v>12</v>
      </c>
      <c r="QT82" s="4" t="s">
        <v>12</v>
      </c>
      <c r="QU82" s="4" t="s">
        <v>12</v>
      </c>
      <c r="QV82" s="4" t="s">
        <v>12</v>
      </c>
      <c r="QW82" s="4" t="s">
        <v>12</v>
      </c>
      <c r="QX82" s="4" t="s">
        <v>176</v>
      </c>
      <c r="QY82" s="4"/>
      <c r="QZ82" s="4"/>
      <c r="RA82" s="4" t="s">
        <v>50</v>
      </c>
      <c r="RB82" s="4" t="s">
        <v>50</v>
      </c>
      <c r="RC82" s="4" t="s">
        <v>17052</v>
      </c>
    </row>
    <row r="83" spans="1:471" x14ac:dyDescent="0.3">
      <c r="A83" s="4" t="s">
        <v>17053</v>
      </c>
      <c r="B83" s="4" t="s">
        <v>17054</v>
      </c>
      <c r="C83" s="4" t="s">
        <v>17055</v>
      </c>
      <c r="D83" s="4" t="s">
        <v>14590</v>
      </c>
      <c r="E83" s="4" t="s">
        <v>14590</v>
      </c>
      <c r="F83" s="4" t="s">
        <v>183</v>
      </c>
      <c r="G83" s="4" t="s">
        <v>11</v>
      </c>
      <c r="H83" s="4" t="s">
        <v>184</v>
      </c>
      <c r="I83" s="4" t="s">
        <v>302</v>
      </c>
      <c r="J83" s="4" t="s">
        <v>303</v>
      </c>
      <c r="K83" s="4" t="s">
        <v>304</v>
      </c>
      <c r="L83" s="4"/>
      <c r="M83" s="4" t="s">
        <v>11821</v>
      </c>
      <c r="N83" s="4" t="s">
        <v>12020</v>
      </c>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t="s">
        <v>11</v>
      </c>
      <c r="GG83" s="4" t="s">
        <v>173</v>
      </c>
      <c r="GH83" s="4" t="s">
        <v>11</v>
      </c>
      <c r="GI83" s="4" t="s">
        <v>11</v>
      </c>
      <c r="GJ83" s="4" t="s">
        <v>583</v>
      </c>
      <c r="GK83" s="4" t="s">
        <v>11</v>
      </c>
      <c r="GL83" s="4" t="s">
        <v>13842</v>
      </c>
      <c r="GM83" s="4">
        <v>322.41379310344797</v>
      </c>
      <c r="GN83" s="4" t="s">
        <v>11825</v>
      </c>
      <c r="GO83" s="4" t="s">
        <v>11</v>
      </c>
      <c r="GP83" s="4" t="s">
        <v>176</v>
      </c>
      <c r="GQ83" s="4" t="s">
        <v>11</v>
      </c>
      <c r="GR83" s="4" t="s">
        <v>173</v>
      </c>
      <c r="GS83" s="4" t="s">
        <v>50</v>
      </c>
      <c r="GT83" s="4" t="s">
        <v>11</v>
      </c>
      <c r="GU83" s="4" t="s">
        <v>11829</v>
      </c>
      <c r="GV83" s="4" t="s">
        <v>11</v>
      </c>
      <c r="GW83" s="4" t="s">
        <v>14009</v>
      </c>
      <c r="GX83" s="4">
        <v>17.489999999999998</v>
      </c>
      <c r="GY83" s="4" t="s">
        <v>11825</v>
      </c>
      <c r="GZ83" s="4" t="s">
        <v>11</v>
      </c>
      <c r="HA83" s="4" t="s">
        <v>176</v>
      </c>
      <c r="HB83" s="4" t="s">
        <v>50</v>
      </c>
      <c r="HC83" s="4"/>
      <c r="HD83" s="4"/>
      <c r="HE83" s="4"/>
      <c r="HF83" s="4"/>
      <c r="HG83" s="4"/>
      <c r="HH83" s="4"/>
      <c r="HI83" s="4"/>
      <c r="HJ83" s="4"/>
      <c r="HK83" s="4"/>
      <c r="HL83" s="4"/>
      <c r="HM83" s="4" t="s">
        <v>11</v>
      </c>
      <c r="HN83" s="4" t="s">
        <v>173</v>
      </c>
      <c r="HO83" s="4" t="s">
        <v>11</v>
      </c>
      <c r="HP83" s="4" t="s">
        <v>11</v>
      </c>
      <c r="HQ83" s="4" t="s">
        <v>11857</v>
      </c>
      <c r="HR83" s="4" t="s">
        <v>11</v>
      </c>
      <c r="HS83" s="4" t="s">
        <v>11996</v>
      </c>
      <c r="HT83" s="4">
        <v>39.362499999999997</v>
      </c>
      <c r="HU83" s="4" t="s">
        <v>11825</v>
      </c>
      <c r="HV83" s="4" t="s">
        <v>11</v>
      </c>
      <c r="HW83" s="4" t="s">
        <v>176</v>
      </c>
      <c r="HX83" s="4" t="s">
        <v>11</v>
      </c>
      <c r="HY83" s="4" t="s">
        <v>173</v>
      </c>
      <c r="HZ83" s="4" t="s">
        <v>11</v>
      </c>
      <c r="IA83" s="4" t="s">
        <v>11</v>
      </c>
      <c r="IB83" s="4" t="s">
        <v>11829</v>
      </c>
      <c r="IC83" s="4" t="s">
        <v>11</v>
      </c>
      <c r="ID83" s="4" t="s">
        <v>86</v>
      </c>
      <c r="IE83" s="4">
        <v>51.5</v>
      </c>
      <c r="IF83" s="4" t="s">
        <v>11825</v>
      </c>
      <c r="IG83" s="4" t="s">
        <v>11</v>
      </c>
      <c r="IH83" s="4" t="s">
        <v>176</v>
      </c>
      <c r="II83" s="4" t="s">
        <v>11</v>
      </c>
      <c r="IJ83" s="4" t="s">
        <v>173</v>
      </c>
      <c r="IK83" s="4" t="s">
        <v>11</v>
      </c>
      <c r="IL83" s="4" t="s">
        <v>11</v>
      </c>
      <c r="IM83" s="4" t="s">
        <v>63</v>
      </c>
      <c r="IN83" s="4" t="s">
        <v>11</v>
      </c>
      <c r="IO83" s="4" t="s">
        <v>11998</v>
      </c>
      <c r="IP83" s="4">
        <v>44.9</v>
      </c>
      <c r="IQ83" s="4" t="s">
        <v>11825</v>
      </c>
      <c r="IR83" s="4" t="s">
        <v>11</v>
      </c>
      <c r="IS83" s="4" t="s">
        <v>176</v>
      </c>
      <c r="IT83" s="4" t="s">
        <v>272</v>
      </c>
      <c r="IU83" s="4" t="s">
        <v>12</v>
      </c>
      <c r="IV83" s="4" t="s">
        <v>12</v>
      </c>
      <c r="IW83" s="4" t="s">
        <v>12</v>
      </c>
      <c r="IX83" s="4" t="s">
        <v>12</v>
      </c>
      <c r="IY83" s="4" t="s">
        <v>12</v>
      </c>
      <c r="IZ83" s="4" t="s">
        <v>12</v>
      </c>
      <c r="JA83" s="4" t="s">
        <v>12</v>
      </c>
      <c r="JB83" s="4" t="s">
        <v>12</v>
      </c>
      <c r="JC83" s="4" t="s">
        <v>12</v>
      </c>
      <c r="JD83" s="4" t="s">
        <v>176</v>
      </c>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t="s">
        <v>11</v>
      </c>
      <c r="LT83" s="4" t="s">
        <v>11</v>
      </c>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t="s">
        <v>11835</v>
      </c>
      <c r="NB83" s="4" t="s">
        <v>176</v>
      </c>
      <c r="NC83" s="4" t="s">
        <v>12</v>
      </c>
      <c r="ND83" s="4" t="s">
        <v>12</v>
      </c>
      <c r="NE83" s="4" t="s">
        <v>12068</v>
      </c>
      <c r="NF83" s="4" t="s">
        <v>12</v>
      </c>
      <c r="NG83" s="4" t="s">
        <v>12</v>
      </c>
      <c r="NH83" s="4" t="s">
        <v>176</v>
      </c>
      <c r="NI83" s="4" t="s">
        <v>12</v>
      </c>
      <c r="NJ83" s="4" t="s">
        <v>12</v>
      </c>
      <c r="NK83" s="4" t="s">
        <v>12</v>
      </c>
      <c r="NL83" s="4" t="s">
        <v>12</v>
      </c>
      <c r="NM83" s="4" t="s">
        <v>12</v>
      </c>
      <c r="NN83" s="4" t="s">
        <v>12</v>
      </c>
      <c r="NO83" s="4" t="s">
        <v>12</v>
      </c>
      <c r="NP83" s="4" t="s">
        <v>12</v>
      </c>
      <c r="NQ83" s="4" t="s">
        <v>12</v>
      </c>
      <c r="NR83" s="4" t="s">
        <v>12</v>
      </c>
      <c r="NS83" s="4" t="s">
        <v>12</v>
      </c>
      <c r="NT83" s="4" t="s">
        <v>12</v>
      </c>
      <c r="NU83" s="4" t="s">
        <v>12</v>
      </c>
      <c r="NV83" s="4" t="s">
        <v>12</v>
      </c>
      <c r="NW83" s="4" t="s">
        <v>12</v>
      </c>
      <c r="NX83" s="4" t="s">
        <v>12</v>
      </c>
      <c r="NY83" s="4" t="s">
        <v>176</v>
      </c>
      <c r="NZ83" s="4" t="s">
        <v>12</v>
      </c>
      <c r="OA83" s="4" t="s">
        <v>12</v>
      </c>
      <c r="OB83" s="4" t="s">
        <v>12</v>
      </c>
      <c r="OC83" s="4" t="s">
        <v>12</v>
      </c>
      <c r="OD83" s="4" t="s">
        <v>12</v>
      </c>
      <c r="OE83" s="4" t="s">
        <v>12</v>
      </c>
      <c r="OF83" s="4"/>
      <c r="OG83" s="4" t="s">
        <v>11853</v>
      </c>
      <c r="OH83" s="4" t="s">
        <v>176</v>
      </c>
      <c r="OI83" s="4" t="s">
        <v>12</v>
      </c>
      <c r="OJ83" s="4" t="s">
        <v>12</v>
      </c>
      <c r="OK83" s="4" t="s">
        <v>12</v>
      </c>
      <c r="OL83" s="4" t="s">
        <v>12</v>
      </c>
      <c r="OM83" s="4" t="s">
        <v>12</v>
      </c>
      <c r="ON83" s="4" t="s">
        <v>12</v>
      </c>
      <c r="OO83" s="4" t="s">
        <v>12</v>
      </c>
      <c r="OP83" s="4" t="s">
        <v>12</v>
      </c>
      <c r="OQ83" s="4" t="s">
        <v>12</v>
      </c>
      <c r="OR83" s="4"/>
      <c r="OS83" s="4" t="s">
        <v>11892</v>
      </c>
      <c r="OT83" s="4" t="s">
        <v>176</v>
      </c>
      <c r="OU83" s="4" t="s">
        <v>12</v>
      </c>
      <c r="OV83" s="4" t="s">
        <v>12</v>
      </c>
      <c r="OW83" s="4" t="s">
        <v>12</v>
      </c>
      <c r="OX83" s="4" t="s">
        <v>12</v>
      </c>
      <c r="OY83" s="4" t="s">
        <v>12</v>
      </c>
      <c r="OZ83" s="4" t="s">
        <v>12</v>
      </c>
      <c r="PA83" s="4"/>
      <c r="PB83" s="4" t="s">
        <v>50</v>
      </c>
      <c r="PC83" s="4"/>
      <c r="PD83" s="4" t="s">
        <v>11839</v>
      </c>
      <c r="PE83" s="4"/>
      <c r="PF83" s="4" t="s">
        <v>177</v>
      </c>
      <c r="PG83" s="4" t="s">
        <v>176</v>
      </c>
      <c r="PH83" s="4" t="s">
        <v>12</v>
      </c>
      <c r="PI83" s="4" t="s">
        <v>12</v>
      </c>
      <c r="PJ83" s="4" t="s">
        <v>12</v>
      </c>
      <c r="PK83" s="4" t="s">
        <v>12</v>
      </c>
      <c r="PL83" s="4" t="s">
        <v>12</v>
      </c>
      <c r="PM83" s="4" t="s">
        <v>12</v>
      </c>
      <c r="PN83" s="4" t="s">
        <v>12</v>
      </c>
      <c r="PO83" s="4" t="s">
        <v>12</v>
      </c>
      <c r="PP83" s="4" t="s">
        <v>12</v>
      </c>
      <c r="PQ83" s="4" t="s">
        <v>12</v>
      </c>
      <c r="PR83" s="4"/>
      <c r="PS83" s="4" t="s">
        <v>179</v>
      </c>
      <c r="PT83" s="4"/>
      <c r="PU83" s="4" t="s">
        <v>180</v>
      </c>
      <c r="PV83" s="4"/>
      <c r="PW83" s="4" t="s">
        <v>181</v>
      </c>
      <c r="PX83" s="4"/>
      <c r="PY83" s="4" t="s">
        <v>11886</v>
      </c>
      <c r="PZ83" s="4" t="s">
        <v>176</v>
      </c>
      <c r="QA83" s="4" t="s">
        <v>176</v>
      </c>
      <c r="QB83" s="4" t="s">
        <v>176</v>
      </c>
      <c r="QC83" s="4" t="s">
        <v>176</v>
      </c>
      <c r="QD83" s="4" t="s">
        <v>12</v>
      </c>
      <c r="QE83" s="4" t="s">
        <v>12</v>
      </c>
      <c r="QF83" s="4"/>
      <c r="QG83" s="4" t="s">
        <v>11856</v>
      </c>
      <c r="QH83" s="4" t="s">
        <v>12</v>
      </c>
      <c r="QI83" s="4" t="s">
        <v>12</v>
      </c>
      <c r="QJ83" s="4" t="s">
        <v>12</v>
      </c>
      <c r="QK83" s="4" t="s">
        <v>12</v>
      </c>
      <c r="QL83" s="4" t="s">
        <v>176</v>
      </c>
      <c r="QM83" s="4" t="s">
        <v>12</v>
      </c>
      <c r="QN83" s="4" t="s">
        <v>12</v>
      </c>
      <c r="QO83" s="4"/>
      <c r="QP83" s="4"/>
      <c r="QQ83" s="4" t="s">
        <v>175</v>
      </c>
      <c r="QR83" s="4" t="s">
        <v>12</v>
      </c>
      <c r="QS83" s="4" t="s">
        <v>12</v>
      </c>
      <c r="QT83" s="4" t="s">
        <v>12</v>
      </c>
      <c r="QU83" s="4" t="s">
        <v>12</v>
      </c>
      <c r="QV83" s="4" t="s">
        <v>12</v>
      </c>
      <c r="QW83" s="4" t="s">
        <v>12</v>
      </c>
      <c r="QX83" s="4" t="s">
        <v>176</v>
      </c>
      <c r="QY83" s="4"/>
      <c r="QZ83" s="4"/>
      <c r="RA83" s="4" t="s">
        <v>50</v>
      </c>
      <c r="RB83" s="4" t="s">
        <v>50</v>
      </c>
      <c r="RC83" s="4" t="s">
        <v>17056</v>
      </c>
    </row>
    <row r="84" spans="1:471" x14ac:dyDescent="0.3">
      <c r="A84" s="4" t="s">
        <v>17057</v>
      </c>
      <c r="B84" s="4" t="s">
        <v>17058</v>
      </c>
      <c r="C84" s="4" t="s">
        <v>17059</v>
      </c>
      <c r="D84" s="4" t="s">
        <v>14393</v>
      </c>
      <c r="E84" s="4" t="s">
        <v>14590</v>
      </c>
      <c r="F84" s="4" t="s">
        <v>183</v>
      </c>
      <c r="G84" s="4" t="s">
        <v>11</v>
      </c>
      <c r="H84" s="4" t="s">
        <v>305</v>
      </c>
      <c r="I84" s="4" t="s">
        <v>396</v>
      </c>
      <c r="J84" s="4" t="s">
        <v>397</v>
      </c>
      <c r="K84" s="4" t="s">
        <v>398</v>
      </c>
      <c r="L84" s="4"/>
      <c r="M84" s="4" t="s">
        <v>11821</v>
      </c>
      <c r="N84" s="4" t="s">
        <v>11850</v>
      </c>
      <c r="O84" s="4" t="s">
        <v>11</v>
      </c>
      <c r="P84" s="4" t="s">
        <v>173</v>
      </c>
      <c r="Q84" s="4" t="s">
        <v>50</v>
      </c>
      <c r="R84" s="4" t="s">
        <v>11</v>
      </c>
      <c r="S84" s="4" t="s">
        <v>11470</v>
      </c>
      <c r="T84" s="4" t="s">
        <v>11</v>
      </c>
      <c r="U84" s="4" t="s">
        <v>11397</v>
      </c>
      <c r="V84" s="4">
        <v>21.428571428571399</v>
      </c>
      <c r="W84" s="4" t="s">
        <v>11824</v>
      </c>
      <c r="X84" s="4" t="s">
        <v>11</v>
      </c>
      <c r="Y84" s="4" t="s">
        <v>176</v>
      </c>
      <c r="Z84" s="4" t="s">
        <v>11</v>
      </c>
      <c r="AA84" s="4" t="s">
        <v>173</v>
      </c>
      <c r="AB84" s="4" t="s">
        <v>50</v>
      </c>
      <c r="AC84" s="4" t="s">
        <v>11</v>
      </c>
      <c r="AD84" s="4" t="s">
        <v>63</v>
      </c>
      <c r="AE84" s="4" t="s">
        <v>11</v>
      </c>
      <c r="AF84" s="4" t="s">
        <v>16960</v>
      </c>
      <c r="AG84" s="4">
        <v>61.5</v>
      </c>
      <c r="AH84" s="4" t="s">
        <v>11825</v>
      </c>
      <c r="AI84" s="4" t="s">
        <v>11</v>
      </c>
      <c r="AJ84" s="4" t="s">
        <v>97</v>
      </c>
      <c r="AK84" s="4" t="s">
        <v>11</v>
      </c>
      <c r="AL84" s="4" t="s">
        <v>173</v>
      </c>
      <c r="AM84" s="4" t="s">
        <v>11</v>
      </c>
      <c r="AN84" s="4" t="s">
        <v>11</v>
      </c>
      <c r="AO84" s="4" t="s">
        <v>11419</v>
      </c>
      <c r="AP84" s="4" t="s">
        <v>11</v>
      </c>
      <c r="AQ84" s="4" t="s">
        <v>11396</v>
      </c>
      <c r="AR84" s="4">
        <v>32.5</v>
      </c>
      <c r="AS84" s="4" t="s">
        <v>11824</v>
      </c>
      <c r="AT84" s="4" t="s">
        <v>11</v>
      </c>
      <c r="AU84" s="4" t="s">
        <v>97</v>
      </c>
      <c r="AV84" s="4" t="s">
        <v>11</v>
      </c>
      <c r="AW84" s="4" t="s">
        <v>173</v>
      </c>
      <c r="AX84" s="4" t="s">
        <v>50</v>
      </c>
      <c r="AY84" s="4" t="s">
        <v>11</v>
      </c>
      <c r="AZ84" s="4" t="s">
        <v>176</v>
      </c>
      <c r="BA84" s="4" t="s">
        <v>11</v>
      </c>
      <c r="BB84" s="4" t="s">
        <v>12152</v>
      </c>
      <c r="BC84" s="4">
        <v>17.5</v>
      </c>
      <c r="BD84" s="4" t="s">
        <v>11825</v>
      </c>
      <c r="BE84" s="4" t="s">
        <v>11</v>
      </c>
      <c r="BF84" s="4" t="s">
        <v>97</v>
      </c>
      <c r="BG84" s="4" t="s">
        <v>11</v>
      </c>
      <c r="BH84" s="4" t="s">
        <v>173</v>
      </c>
      <c r="BI84" s="4" t="s">
        <v>50</v>
      </c>
      <c r="BJ84" s="4" t="s">
        <v>11</v>
      </c>
      <c r="BK84" s="4" t="s">
        <v>176</v>
      </c>
      <c r="BL84" s="4" t="s">
        <v>11</v>
      </c>
      <c r="BM84" s="4" t="s">
        <v>11394</v>
      </c>
      <c r="BN84" s="4">
        <v>19</v>
      </c>
      <c r="BO84" s="4" t="s">
        <v>11825</v>
      </c>
      <c r="BP84" s="4" t="s">
        <v>11</v>
      </c>
      <c r="BQ84" s="4" t="s">
        <v>97</v>
      </c>
      <c r="BR84" s="4" t="s">
        <v>11</v>
      </c>
      <c r="BS84" s="4" t="s">
        <v>173</v>
      </c>
      <c r="BT84" s="4" t="s">
        <v>50</v>
      </c>
      <c r="BU84" s="4" t="s">
        <v>11</v>
      </c>
      <c r="BV84" s="4" t="s">
        <v>176</v>
      </c>
      <c r="BW84" s="4" t="s">
        <v>11</v>
      </c>
      <c r="BX84" s="4" t="s">
        <v>11949</v>
      </c>
      <c r="BY84" s="4">
        <v>16.5</v>
      </c>
      <c r="BZ84" s="4" t="s">
        <v>11825</v>
      </c>
      <c r="CA84" s="4" t="s">
        <v>11</v>
      </c>
      <c r="CB84" s="4" t="s">
        <v>97</v>
      </c>
      <c r="CC84" s="4" t="s">
        <v>11</v>
      </c>
      <c r="CD84" s="4" t="s">
        <v>173</v>
      </c>
      <c r="CE84" s="4" t="s">
        <v>50</v>
      </c>
      <c r="CF84" s="4" t="s">
        <v>11</v>
      </c>
      <c r="CG84" s="4" t="s">
        <v>176</v>
      </c>
      <c r="CH84" s="4" t="s">
        <v>11</v>
      </c>
      <c r="CI84" s="4" t="s">
        <v>11907</v>
      </c>
      <c r="CJ84" s="4">
        <v>12.5</v>
      </c>
      <c r="CK84" s="4" t="s">
        <v>11825</v>
      </c>
      <c r="CL84" s="4" t="s">
        <v>11</v>
      </c>
      <c r="CM84" s="4" t="s">
        <v>97</v>
      </c>
      <c r="CN84" s="4" t="s">
        <v>50</v>
      </c>
      <c r="CO84" s="4"/>
      <c r="CP84" s="4"/>
      <c r="CQ84" s="4"/>
      <c r="CR84" s="4"/>
      <c r="CS84" s="4"/>
      <c r="CT84" s="4"/>
      <c r="CU84" s="4"/>
      <c r="CV84" s="4"/>
      <c r="CW84" s="4"/>
      <c r="CX84" s="4"/>
      <c r="CY84" s="4" t="s">
        <v>11</v>
      </c>
      <c r="CZ84" s="4" t="s">
        <v>173</v>
      </c>
      <c r="DA84" s="4" t="s">
        <v>11</v>
      </c>
      <c r="DB84" s="4" t="s">
        <v>11</v>
      </c>
      <c r="DC84" s="4" t="s">
        <v>11868</v>
      </c>
      <c r="DD84" s="4" t="s">
        <v>11</v>
      </c>
      <c r="DE84" s="4" t="s">
        <v>12013</v>
      </c>
      <c r="DF84" s="4">
        <v>44.28</v>
      </c>
      <c r="DG84" s="4" t="s">
        <v>11825</v>
      </c>
      <c r="DH84" s="4" t="s">
        <v>11</v>
      </c>
      <c r="DI84" s="4" t="s">
        <v>97</v>
      </c>
      <c r="DJ84" s="4" t="s">
        <v>11</v>
      </c>
      <c r="DK84" s="4" t="s">
        <v>173</v>
      </c>
      <c r="DL84" s="4" t="s">
        <v>50</v>
      </c>
      <c r="DM84" s="4" t="s">
        <v>11</v>
      </c>
      <c r="DN84" s="4" t="s">
        <v>176</v>
      </c>
      <c r="DO84" s="4" t="s">
        <v>11</v>
      </c>
      <c r="DP84" s="4" t="s">
        <v>12040</v>
      </c>
      <c r="DQ84" s="4">
        <v>15.5</v>
      </c>
      <c r="DR84" s="4" t="s">
        <v>11825</v>
      </c>
      <c r="DS84" s="4" t="s">
        <v>11</v>
      </c>
      <c r="DT84" s="4" t="s">
        <v>97</v>
      </c>
      <c r="DU84" s="4" t="s">
        <v>11</v>
      </c>
      <c r="DV84" s="4" t="s">
        <v>173</v>
      </c>
      <c r="DW84" s="4" t="s">
        <v>50</v>
      </c>
      <c r="DX84" s="4" t="s">
        <v>11</v>
      </c>
      <c r="DY84" s="4" t="s">
        <v>176</v>
      </c>
      <c r="DZ84" s="4" t="s">
        <v>11</v>
      </c>
      <c r="EA84" s="4" t="s">
        <v>12084</v>
      </c>
      <c r="EB84" s="4">
        <v>73</v>
      </c>
      <c r="EC84" s="4" t="s">
        <v>11825</v>
      </c>
      <c r="ED84" s="4" t="s">
        <v>11</v>
      </c>
      <c r="EE84" s="4" t="s">
        <v>97</v>
      </c>
      <c r="EF84" s="4" t="s">
        <v>11</v>
      </c>
      <c r="EG84" s="4" t="s">
        <v>173</v>
      </c>
      <c r="EH84" s="4" t="s">
        <v>50</v>
      </c>
      <c r="EI84" s="4" t="s">
        <v>11</v>
      </c>
      <c r="EJ84" s="4" t="s">
        <v>176</v>
      </c>
      <c r="EK84" s="4" t="s">
        <v>11</v>
      </c>
      <c r="EL84" s="4" t="s">
        <v>76</v>
      </c>
      <c r="EM84" s="4">
        <v>24.5</v>
      </c>
      <c r="EN84" s="4" t="s">
        <v>11825</v>
      </c>
      <c r="EO84" s="4" t="s">
        <v>11</v>
      </c>
      <c r="EP84" s="4" t="s">
        <v>97</v>
      </c>
      <c r="EQ84" s="4" t="s">
        <v>11</v>
      </c>
      <c r="ER84" s="4" t="s">
        <v>173</v>
      </c>
      <c r="ES84" s="4" t="s">
        <v>50</v>
      </c>
      <c r="ET84" s="4" t="s">
        <v>11</v>
      </c>
      <c r="EU84" s="4" t="s">
        <v>11444</v>
      </c>
      <c r="EV84" s="4" t="s">
        <v>11</v>
      </c>
      <c r="EW84" s="4" t="s">
        <v>78</v>
      </c>
      <c r="EX84" s="4">
        <v>6.75</v>
      </c>
      <c r="EY84" s="4" t="s">
        <v>11825</v>
      </c>
      <c r="EZ84" s="4" t="s">
        <v>11</v>
      </c>
      <c r="FA84" s="4" t="s">
        <v>176</v>
      </c>
      <c r="FB84" s="4" t="s">
        <v>50</v>
      </c>
      <c r="FC84" s="4"/>
      <c r="FD84" s="4"/>
      <c r="FE84" s="4"/>
      <c r="FF84" s="4"/>
      <c r="FG84" s="4"/>
      <c r="FH84" s="4"/>
      <c r="FI84" s="4"/>
      <c r="FJ84" s="4"/>
      <c r="FK84" s="4"/>
      <c r="FL84" s="4"/>
      <c r="FM84" s="4" t="s">
        <v>12191</v>
      </c>
      <c r="FN84" s="4" t="s">
        <v>12</v>
      </c>
      <c r="FO84" s="4" t="s">
        <v>12</v>
      </c>
      <c r="FP84" s="4" t="s">
        <v>12</v>
      </c>
      <c r="FQ84" s="4" t="s">
        <v>12</v>
      </c>
      <c r="FR84" s="4" t="s">
        <v>12</v>
      </c>
      <c r="FS84" s="4" t="s">
        <v>12</v>
      </c>
      <c r="FT84" s="4" t="s">
        <v>12</v>
      </c>
      <c r="FU84" s="4" t="s">
        <v>12</v>
      </c>
      <c r="FV84" s="4" t="s">
        <v>12</v>
      </c>
      <c r="FW84" s="4" t="s">
        <v>12</v>
      </c>
      <c r="FX84" s="4" t="s">
        <v>176</v>
      </c>
      <c r="FY84" s="4" t="s">
        <v>12</v>
      </c>
      <c r="FZ84" s="4" t="s">
        <v>12</v>
      </c>
      <c r="GA84" s="4" t="s">
        <v>12</v>
      </c>
      <c r="GB84" s="4" t="s">
        <v>12</v>
      </c>
      <c r="GC84" s="4" t="s">
        <v>12</v>
      </c>
      <c r="GD84" s="4" t="s">
        <v>12</v>
      </c>
      <c r="GE84" s="4" t="s">
        <v>12</v>
      </c>
      <c r="GF84" s="4" t="s">
        <v>50</v>
      </c>
      <c r="GG84" s="4"/>
      <c r="GH84" s="4"/>
      <c r="GI84" s="4"/>
      <c r="GJ84" s="4"/>
      <c r="GK84" s="4"/>
      <c r="GL84" s="4"/>
      <c r="GM84" s="4"/>
      <c r="GN84" s="4"/>
      <c r="GO84" s="4"/>
      <c r="GP84" s="4"/>
      <c r="GQ84" s="4" t="s">
        <v>11</v>
      </c>
      <c r="GR84" s="4" t="s">
        <v>173</v>
      </c>
      <c r="GS84" s="4" t="s">
        <v>50</v>
      </c>
      <c r="GT84" s="4" t="s">
        <v>11</v>
      </c>
      <c r="GU84" s="4" t="s">
        <v>11882</v>
      </c>
      <c r="GV84" s="4" t="s">
        <v>11</v>
      </c>
      <c r="GW84" s="4" t="s">
        <v>11895</v>
      </c>
      <c r="GX84" s="4">
        <v>12.3214285714286</v>
      </c>
      <c r="GY84" s="4" t="s">
        <v>11825</v>
      </c>
      <c r="GZ84" s="4" t="s">
        <v>11</v>
      </c>
      <c r="HA84" s="4" t="s">
        <v>97</v>
      </c>
      <c r="HB84" s="4" t="s">
        <v>11</v>
      </c>
      <c r="HC84" s="4" t="s">
        <v>173</v>
      </c>
      <c r="HD84" s="4" t="s">
        <v>50</v>
      </c>
      <c r="HE84" s="4" t="s">
        <v>11</v>
      </c>
      <c r="HF84" s="4" t="s">
        <v>11438</v>
      </c>
      <c r="HG84" s="4" t="s">
        <v>11</v>
      </c>
      <c r="HH84" s="4" t="s">
        <v>12135</v>
      </c>
      <c r="HI84" s="4">
        <v>20.5</v>
      </c>
      <c r="HJ84" s="4" t="s">
        <v>11825</v>
      </c>
      <c r="HK84" s="4" t="s">
        <v>11</v>
      </c>
      <c r="HL84" s="4" t="s">
        <v>97</v>
      </c>
      <c r="HM84" s="4" t="s">
        <v>11</v>
      </c>
      <c r="HN84" s="4" t="s">
        <v>173</v>
      </c>
      <c r="HO84" s="4" t="s">
        <v>11</v>
      </c>
      <c r="HP84" s="4" t="s">
        <v>11</v>
      </c>
      <c r="HQ84" s="4" t="s">
        <v>11857</v>
      </c>
      <c r="HR84" s="4" t="s">
        <v>11</v>
      </c>
      <c r="HS84" s="4" t="s">
        <v>12015</v>
      </c>
      <c r="HT84" s="4">
        <v>49.875</v>
      </c>
      <c r="HU84" s="4" t="s">
        <v>11825</v>
      </c>
      <c r="HV84" s="4" t="s">
        <v>11</v>
      </c>
      <c r="HW84" s="4" t="s">
        <v>97</v>
      </c>
      <c r="HX84" s="4" t="s">
        <v>11</v>
      </c>
      <c r="HY84" s="4" t="s">
        <v>173</v>
      </c>
      <c r="HZ84" s="4" t="s">
        <v>50</v>
      </c>
      <c r="IA84" s="4" t="s">
        <v>11</v>
      </c>
      <c r="IB84" s="4" t="s">
        <v>12081</v>
      </c>
      <c r="IC84" s="4" t="s">
        <v>11</v>
      </c>
      <c r="ID84" s="4" t="s">
        <v>83</v>
      </c>
      <c r="IE84" s="4">
        <v>41.447368421052602</v>
      </c>
      <c r="IF84" s="4" t="s">
        <v>11825</v>
      </c>
      <c r="IG84" s="4" t="s">
        <v>11</v>
      </c>
      <c r="IH84" s="4" t="s">
        <v>97</v>
      </c>
      <c r="II84" s="4" t="s">
        <v>11</v>
      </c>
      <c r="IJ84" s="4" t="s">
        <v>173</v>
      </c>
      <c r="IK84" s="4" t="s">
        <v>50</v>
      </c>
      <c r="IL84" s="4" t="s">
        <v>11</v>
      </c>
      <c r="IM84" s="4" t="s">
        <v>60</v>
      </c>
      <c r="IN84" s="4" t="s">
        <v>11</v>
      </c>
      <c r="IO84" s="4" t="s">
        <v>87</v>
      </c>
      <c r="IP84" s="4">
        <v>54.4444444444444</v>
      </c>
      <c r="IQ84" s="4" t="s">
        <v>11825</v>
      </c>
      <c r="IR84" s="4" t="s">
        <v>11</v>
      </c>
      <c r="IS84" s="4" t="s">
        <v>97</v>
      </c>
      <c r="IT84" s="4" t="s">
        <v>174</v>
      </c>
      <c r="IU84" s="4" t="s">
        <v>12</v>
      </c>
      <c r="IV84" s="4" t="s">
        <v>12</v>
      </c>
      <c r="IW84" s="4" t="s">
        <v>12</v>
      </c>
      <c r="IX84" s="4" t="s">
        <v>12</v>
      </c>
      <c r="IY84" s="4" t="s">
        <v>12</v>
      </c>
      <c r="IZ84" s="4" t="s">
        <v>12</v>
      </c>
      <c r="JA84" s="4" t="s">
        <v>12</v>
      </c>
      <c r="JB84" s="4" t="s">
        <v>12</v>
      </c>
      <c r="JC84" s="4" t="s">
        <v>176</v>
      </c>
      <c r="JD84" s="4" t="s">
        <v>12</v>
      </c>
      <c r="JE84" s="4" t="s">
        <v>50</v>
      </c>
      <c r="JF84" s="4" t="s">
        <v>11</v>
      </c>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t="s">
        <v>174</v>
      </c>
      <c r="KN84" s="4" t="s">
        <v>12</v>
      </c>
      <c r="KO84" s="4" t="s">
        <v>12</v>
      </c>
      <c r="KP84" s="4" t="s">
        <v>176</v>
      </c>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t="s">
        <v>50</v>
      </c>
      <c r="LT84" s="4" t="s">
        <v>11</v>
      </c>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t="s">
        <v>174</v>
      </c>
      <c r="NB84" s="4" t="s">
        <v>12</v>
      </c>
      <c r="NC84" s="4" t="s">
        <v>12</v>
      </c>
      <c r="ND84" s="4" t="s">
        <v>176</v>
      </c>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t="s">
        <v>11853</v>
      </c>
      <c r="OH84" s="4" t="s">
        <v>176</v>
      </c>
      <c r="OI84" s="4" t="s">
        <v>12</v>
      </c>
      <c r="OJ84" s="4" t="s">
        <v>12</v>
      </c>
      <c r="OK84" s="4" t="s">
        <v>12</v>
      </c>
      <c r="OL84" s="4" t="s">
        <v>12</v>
      </c>
      <c r="OM84" s="4" t="s">
        <v>12</v>
      </c>
      <c r="ON84" s="4" t="s">
        <v>12</v>
      </c>
      <c r="OO84" s="4" t="s">
        <v>12</v>
      </c>
      <c r="OP84" s="4" t="s">
        <v>12</v>
      </c>
      <c r="OQ84" s="4" t="s">
        <v>12</v>
      </c>
      <c r="OR84" s="4"/>
      <c r="OS84" s="4" t="s">
        <v>11892</v>
      </c>
      <c r="OT84" s="4" t="s">
        <v>176</v>
      </c>
      <c r="OU84" s="4" t="s">
        <v>12</v>
      </c>
      <c r="OV84" s="4" t="s">
        <v>12</v>
      </c>
      <c r="OW84" s="4" t="s">
        <v>12</v>
      </c>
      <c r="OX84" s="4" t="s">
        <v>12</v>
      </c>
      <c r="OY84" s="4" t="s">
        <v>12</v>
      </c>
      <c r="OZ84" s="4" t="s">
        <v>12</v>
      </c>
      <c r="PA84" s="4"/>
      <c r="PB84" s="4" t="s">
        <v>11</v>
      </c>
      <c r="PC84" s="4" t="s">
        <v>11838</v>
      </c>
      <c r="PD84" s="4" t="s">
        <v>11839</v>
      </c>
      <c r="PE84" s="4"/>
      <c r="PF84" s="4" t="s">
        <v>177</v>
      </c>
      <c r="PG84" s="4" t="s">
        <v>176</v>
      </c>
      <c r="PH84" s="4" t="s">
        <v>12</v>
      </c>
      <c r="PI84" s="4" t="s">
        <v>12</v>
      </c>
      <c r="PJ84" s="4" t="s">
        <v>12</v>
      </c>
      <c r="PK84" s="4" t="s">
        <v>12</v>
      </c>
      <c r="PL84" s="4" t="s">
        <v>12</v>
      </c>
      <c r="PM84" s="4" t="s">
        <v>12</v>
      </c>
      <c r="PN84" s="4" t="s">
        <v>12</v>
      </c>
      <c r="PO84" s="4" t="s">
        <v>12</v>
      </c>
      <c r="PP84" s="4" t="s">
        <v>12</v>
      </c>
      <c r="PQ84" s="4" t="s">
        <v>12</v>
      </c>
      <c r="PR84" s="4"/>
      <c r="PS84" s="4" t="s">
        <v>226</v>
      </c>
      <c r="PT84" s="4"/>
      <c r="PU84" s="4" t="s">
        <v>180</v>
      </c>
      <c r="PV84" s="4"/>
      <c r="PW84" s="4" t="s">
        <v>228</v>
      </c>
      <c r="PX84" s="4"/>
      <c r="PY84" s="4" t="s">
        <v>11849</v>
      </c>
      <c r="PZ84" s="4" t="s">
        <v>176</v>
      </c>
      <c r="QA84" s="4" t="s">
        <v>176</v>
      </c>
      <c r="QB84" s="4" t="s">
        <v>12</v>
      </c>
      <c r="QC84" s="4" t="s">
        <v>12</v>
      </c>
      <c r="QD84" s="4" t="s">
        <v>12</v>
      </c>
      <c r="QE84" s="4" t="s">
        <v>12</v>
      </c>
      <c r="QF84" s="4"/>
      <c r="QG84" s="4" t="s">
        <v>175</v>
      </c>
      <c r="QH84" s="4" t="s">
        <v>12</v>
      </c>
      <c r="QI84" s="4" t="s">
        <v>12</v>
      </c>
      <c r="QJ84" s="4" t="s">
        <v>12</v>
      </c>
      <c r="QK84" s="4" t="s">
        <v>12</v>
      </c>
      <c r="QL84" s="4" t="s">
        <v>12</v>
      </c>
      <c r="QM84" s="4" t="s">
        <v>12</v>
      </c>
      <c r="QN84" s="4" t="s">
        <v>176</v>
      </c>
      <c r="QO84" s="4"/>
      <c r="QP84" s="4"/>
      <c r="QQ84" s="4" t="s">
        <v>175</v>
      </c>
      <c r="QR84" s="4" t="s">
        <v>12</v>
      </c>
      <c r="QS84" s="4" t="s">
        <v>12</v>
      </c>
      <c r="QT84" s="4" t="s">
        <v>12</v>
      </c>
      <c r="QU84" s="4" t="s">
        <v>12</v>
      </c>
      <c r="QV84" s="4" t="s">
        <v>12</v>
      </c>
      <c r="QW84" s="4" t="s">
        <v>12</v>
      </c>
      <c r="QX84" s="4" t="s">
        <v>176</v>
      </c>
      <c r="QY84" s="4"/>
      <c r="QZ84" s="4"/>
      <c r="RA84" s="4" t="s">
        <v>50</v>
      </c>
      <c r="RB84" s="4" t="s">
        <v>50</v>
      </c>
      <c r="RC84" s="4" t="s">
        <v>17060</v>
      </c>
    </row>
    <row r="85" spans="1:471" x14ac:dyDescent="0.3">
      <c r="A85" s="4" t="s">
        <v>17061</v>
      </c>
      <c r="B85" s="4" t="s">
        <v>17062</v>
      </c>
      <c r="C85" s="4" t="s">
        <v>17063</v>
      </c>
      <c r="D85" s="4" t="s">
        <v>14590</v>
      </c>
      <c r="E85" s="4" t="s">
        <v>14590</v>
      </c>
      <c r="F85" s="4" t="s">
        <v>183</v>
      </c>
      <c r="G85" s="4" t="s">
        <v>11</v>
      </c>
      <c r="H85" s="4" t="s">
        <v>184</v>
      </c>
      <c r="I85" s="4" t="s">
        <v>302</v>
      </c>
      <c r="J85" s="4" t="s">
        <v>303</v>
      </c>
      <c r="K85" s="4" t="s">
        <v>304</v>
      </c>
      <c r="L85" s="4"/>
      <c r="M85" s="4" t="s">
        <v>11821</v>
      </c>
      <c r="N85" s="4" t="s">
        <v>11850</v>
      </c>
      <c r="O85" s="4" t="s">
        <v>50</v>
      </c>
      <c r="P85" s="4"/>
      <c r="Q85" s="4"/>
      <c r="R85" s="4"/>
      <c r="S85" s="4"/>
      <c r="T85" s="4"/>
      <c r="U85" s="4"/>
      <c r="V85" s="4"/>
      <c r="W85" s="4"/>
      <c r="X85" s="4"/>
      <c r="Y85" s="4"/>
      <c r="Z85" s="4" t="s">
        <v>50</v>
      </c>
      <c r="AA85" s="4"/>
      <c r="AB85" s="4"/>
      <c r="AC85" s="4"/>
      <c r="AD85" s="4"/>
      <c r="AE85" s="4"/>
      <c r="AF85" s="4"/>
      <c r="AG85" s="4"/>
      <c r="AH85" s="4"/>
      <c r="AI85" s="4"/>
      <c r="AJ85" s="4"/>
      <c r="AK85" s="4" t="s">
        <v>50</v>
      </c>
      <c r="AL85" s="4"/>
      <c r="AM85" s="4"/>
      <c r="AN85" s="4"/>
      <c r="AO85" s="4"/>
      <c r="AP85" s="4"/>
      <c r="AQ85" s="4"/>
      <c r="AR85" s="4"/>
      <c r="AS85" s="4"/>
      <c r="AT85" s="4"/>
      <c r="AU85" s="4"/>
      <c r="AV85" s="4" t="s">
        <v>50</v>
      </c>
      <c r="AW85" s="4"/>
      <c r="AX85" s="4"/>
      <c r="AY85" s="4"/>
      <c r="AZ85" s="4"/>
      <c r="BA85" s="4"/>
      <c r="BB85" s="4"/>
      <c r="BC85" s="4"/>
      <c r="BD85" s="4"/>
      <c r="BE85" s="4"/>
      <c r="BF85" s="4"/>
      <c r="BG85" s="4" t="s">
        <v>50</v>
      </c>
      <c r="BH85" s="4"/>
      <c r="BI85" s="4"/>
      <c r="BJ85" s="4"/>
      <c r="BK85" s="4"/>
      <c r="BL85" s="4"/>
      <c r="BM85" s="4"/>
      <c r="BN85" s="4"/>
      <c r="BO85" s="4"/>
      <c r="BP85" s="4"/>
      <c r="BQ85" s="4"/>
      <c r="BR85" s="4" t="s">
        <v>50</v>
      </c>
      <c r="BS85" s="4"/>
      <c r="BT85" s="4"/>
      <c r="BU85" s="4"/>
      <c r="BV85" s="4"/>
      <c r="BW85" s="4"/>
      <c r="BX85" s="4"/>
      <c r="BY85" s="4"/>
      <c r="BZ85" s="4"/>
      <c r="CA85" s="4"/>
      <c r="CB85" s="4"/>
      <c r="CC85" s="4" t="s">
        <v>50</v>
      </c>
      <c r="CD85" s="4"/>
      <c r="CE85" s="4"/>
      <c r="CF85" s="4"/>
      <c r="CG85" s="4"/>
      <c r="CH85" s="4"/>
      <c r="CI85" s="4"/>
      <c r="CJ85" s="4"/>
      <c r="CK85" s="4"/>
      <c r="CL85" s="4"/>
      <c r="CM85" s="4"/>
      <c r="CN85" s="4" t="s">
        <v>50</v>
      </c>
      <c r="CO85" s="4"/>
      <c r="CP85" s="4"/>
      <c r="CQ85" s="4"/>
      <c r="CR85" s="4"/>
      <c r="CS85" s="4"/>
      <c r="CT85" s="4"/>
      <c r="CU85" s="4"/>
      <c r="CV85" s="4"/>
      <c r="CW85" s="4"/>
      <c r="CX85" s="4"/>
      <c r="CY85" s="4" t="s">
        <v>50</v>
      </c>
      <c r="CZ85" s="4"/>
      <c r="DA85" s="4"/>
      <c r="DB85" s="4"/>
      <c r="DC85" s="4"/>
      <c r="DD85" s="4"/>
      <c r="DE85" s="4"/>
      <c r="DF85" s="4"/>
      <c r="DG85" s="4"/>
      <c r="DH85" s="4"/>
      <c r="DI85" s="4"/>
      <c r="DJ85" s="4" t="s">
        <v>50</v>
      </c>
      <c r="DK85" s="4"/>
      <c r="DL85" s="4"/>
      <c r="DM85" s="4"/>
      <c r="DN85" s="4"/>
      <c r="DO85" s="4"/>
      <c r="DP85" s="4"/>
      <c r="DQ85" s="4"/>
      <c r="DR85" s="4"/>
      <c r="DS85" s="4"/>
      <c r="DT85" s="4"/>
      <c r="DU85" s="4" t="s">
        <v>50</v>
      </c>
      <c r="DV85" s="4"/>
      <c r="DW85" s="4"/>
      <c r="DX85" s="4"/>
      <c r="DY85" s="4"/>
      <c r="DZ85" s="4"/>
      <c r="EA85" s="4"/>
      <c r="EB85" s="4"/>
      <c r="EC85" s="4"/>
      <c r="ED85" s="4"/>
      <c r="EE85" s="4"/>
      <c r="EF85" s="4" t="s">
        <v>50</v>
      </c>
      <c r="EG85" s="4"/>
      <c r="EH85" s="4"/>
      <c r="EI85" s="4"/>
      <c r="EJ85" s="4"/>
      <c r="EK85" s="4"/>
      <c r="EL85" s="4"/>
      <c r="EM85" s="4"/>
      <c r="EN85" s="4"/>
      <c r="EO85" s="4"/>
      <c r="EP85" s="4"/>
      <c r="EQ85" s="4" t="s">
        <v>50</v>
      </c>
      <c r="ER85" s="4"/>
      <c r="ES85" s="4"/>
      <c r="ET85" s="4"/>
      <c r="EU85" s="4"/>
      <c r="EV85" s="4"/>
      <c r="EW85" s="4"/>
      <c r="EX85" s="4"/>
      <c r="EY85" s="4"/>
      <c r="EZ85" s="4"/>
      <c r="FA85" s="4"/>
      <c r="FB85" s="4" t="s">
        <v>11</v>
      </c>
      <c r="FC85" s="4" t="s">
        <v>173</v>
      </c>
      <c r="FD85" s="4" t="s">
        <v>50</v>
      </c>
      <c r="FE85" s="4" t="s">
        <v>11</v>
      </c>
      <c r="FF85" s="4" t="s">
        <v>11438</v>
      </c>
      <c r="FG85" s="4" t="s">
        <v>11</v>
      </c>
      <c r="FH85" s="4" t="s">
        <v>16757</v>
      </c>
      <c r="FI85" s="4">
        <v>90.9</v>
      </c>
      <c r="FJ85" s="4" t="s">
        <v>11825</v>
      </c>
      <c r="FK85" s="4" t="s">
        <v>11</v>
      </c>
      <c r="FL85" s="4" t="s">
        <v>11433</v>
      </c>
      <c r="FM85" s="4" t="s">
        <v>272</v>
      </c>
      <c r="FN85" s="4" t="s">
        <v>12</v>
      </c>
      <c r="FO85" s="4" t="s">
        <v>12</v>
      </c>
      <c r="FP85" s="4" t="s">
        <v>12</v>
      </c>
      <c r="FQ85" s="4" t="s">
        <v>12</v>
      </c>
      <c r="FR85" s="4" t="s">
        <v>12</v>
      </c>
      <c r="FS85" s="4" t="s">
        <v>12</v>
      </c>
      <c r="FT85" s="4" t="s">
        <v>12</v>
      </c>
      <c r="FU85" s="4" t="s">
        <v>12</v>
      </c>
      <c r="FV85" s="4" t="s">
        <v>12</v>
      </c>
      <c r="FW85" s="4" t="s">
        <v>12</v>
      </c>
      <c r="FX85" s="4" t="s">
        <v>12</v>
      </c>
      <c r="FY85" s="4" t="s">
        <v>12</v>
      </c>
      <c r="FZ85" s="4" t="s">
        <v>12</v>
      </c>
      <c r="GA85" s="4" t="s">
        <v>12</v>
      </c>
      <c r="GB85" s="4" t="s">
        <v>12</v>
      </c>
      <c r="GC85" s="4" t="s">
        <v>12</v>
      </c>
      <c r="GD85" s="4" t="s">
        <v>176</v>
      </c>
      <c r="GE85" s="4" t="s">
        <v>12</v>
      </c>
      <c r="GF85" s="4" t="s">
        <v>11</v>
      </c>
      <c r="GG85" s="4" t="s">
        <v>173</v>
      </c>
      <c r="GH85" s="4" t="s">
        <v>11</v>
      </c>
      <c r="GI85" s="4" t="s">
        <v>11</v>
      </c>
      <c r="GJ85" s="4" t="s">
        <v>11393</v>
      </c>
      <c r="GK85" s="4" t="s">
        <v>11</v>
      </c>
      <c r="GL85" s="4" t="s">
        <v>17064</v>
      </c>
      <c r="GM85" s="4">
        <v>726.75</v>
      </c>
      <c r="GN85" s="4" t="s">
        <v>11825</v>
      </c>
      <c r="GO85" s="4" t="s">
        <v>11</v>
      </c>
      <c r="GP85" s="4" t="s">
        <v>11433</v>
      </c>
      <c r="GQ85" s="4" t="s">
        <v>50</v>
      </c>
      <c r="GR85" s="4"/>
      <c r="GS85" s="4"/>
      <c r="GT85" s="4"/>
      <c r="GU85" s="4"/>
      <c r="GV85" s="4"/>
      <c r="GW85" s="4"/>
      <c r="GX85" s="4"/>
      <c r="GY85" s="4"/>
      <c r="GZ85" s="4"/>
      <c r="HA85" s="4"/>
      <c r="HB85" s="4" t="s">
        <v>50</v>
      </c>
      <c r="HC85" s="4"/>
      <c r="HD85" s="4"/>
      <c r="HE85" s="4"/>
      <c r="HF85" s="4"/>
      <c r="HG85" s="4"/>
      <c r="HH85" s="4"/>
      <c r="HI85" s="4"/>
      <c r="HJ85" s="4"/>
      <c r="HK85" s="4"/>
      <c r="HL85" s="4"/>
      <c r="HM85" s="4" t="s">
        <v>50</v>
      </c>
      <c r="HN85" s="4"/>
      <c r="HO85" s="4"/>
      <c r="HP85" s="4"/>
      <c r="HQ85" s="4"/>
      <c r="HR85" s="4"/>
      <c r="HS85" s="4"/>
      <c r="HT85" s="4"/>
      <c r="HU85" s="4"/>
      <c r="HV85" s="4"/>
      <c r="HW85" s="4"/>
      <c r="HX85" s="4" t="s">
        <v>11</v>
      </c>
      <c r="HY85" s="4" t="s">
        <v>173</v>
      </c>
      <c r="HZ85" s="4" t="s">
        <v>11</v>
      </c>
      <c r="IA85" s="4" t="s">
        <v>11</v>
      </c>
      <c r="IB85" s="4" t="s">
        <v>11829</v>
      </c>
      <c r="IC85" s="4" t="s">
        <v>11</v>
      </c>
      <c r="ID85" s="4" t="s">
        <v>13773</v>
      </c>
      <c r="IE85" s="4">
        <v>101.2</v>
      </c>
      <c r="IF85" s="4" t="s">
        <v>11825</v>
      </c>
      <c r="IG85" s="4" t="s">
        <v>11</v>
      </c>
      <c r="IH85" s="4" t="s">
        <v>11433</v>
      </c>
      <c r="II85" s="4" t="s">
        <v>11</v>
      </c>
      <c r="IJ85" s="4" t="s">
        <v>173</v>
      </c>
      <c r="IK85" s="4" t="s">
        <v>11</v>
      </c>
      <c r="IL85" s="4" t="s">
        <v>11</v>
      </c>
      <c r="IM85" s="4" t="s">
        <v>63</v>
      </c>
      <c r="IN85" s="4" t="s">
        <v>11</v>
      </c>
      <c r="IO85" s="4" t="s">
        <v>13977</v>
      </c>
      <c r="IP85" s="4">
        <v>39.200000000000003</v>
      </c>
      <c r="IQ85" s="4" t="s">
        <v>11825</v>
      </c>
      <c r="IR85" s="4" t="s">
        <v>11</v>
      </c>
      <c r="IS85" s="4" t="s">
        <v>11433</v>
      </c>
      <c r="IT85" s="4" t="s">
        <v>272</v>
      </c>
      <c r="IU85" s="4" t="s">
        <v>12</v>
      </c>
      <c r="IV85" s="4" t="s">
        <v>12</v>
      </c>
      <c r="IW85" s="4" t="s">
        <v>12</v>
      </c>
      <c r="IX85" s="4" t="s">
        <v>12</v>
      </c>
      <c r="IY85" s="4" t="s">
        <v>12</v>
      </c>
      <c r="IZ85" s="4" t="s">
        <v>12</v>
      </c>
      <c r="JA85" s="4" t="s">
        <v>12</v>
      </c>
      <c r="JB85" s="4" t="s">
        <v>12</v>
      </c>
      <c r="JC85" s="4" t="s">
        <v>12</v>
      </c>
      <c r="JD85" s="4" t="s">
        <v>176</v>
      </c>
      <c r="JE85" s="4" t="s">
        <v>11</v>
      </c>
      <c r="JF85" s="4" t="s">
        <v>11</v>
      </c>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t="s">
        <v>11835</v>
      </c>
      <c r="KN85" s="4" t="s">
        <v>176</v>
      </c>
      <c r="KO85" s="4" t="s">
        <v>12</v>
      </c>
      <c r="KP85" s="4" t="s">
        <v>12</v>
      </c>
      <c r="KQ85" s="4" t="s">
        <v>12068</v>
      </c>
      <c r="KR85" s="4" t="s">
        <v>12</v>
      </c>
      <c r="KS85" s="4" t="s">
        <v>12</v>
      </c>
      <c r="KT85" s="4" t="s">
        <v>176</v>
      </c>
      <c r="KU85" s="4" t="s">
        <v>12</v>
      </c>
      <c r="KV85" s="4" t="s">
        <v>12</v>
      </c>
      <c r="KW85" s="4" t="s">
        <v>12</v>
      </c>
      <c r="KX85" s="4" t="s">
        <v>12</v>
      </c>
      <c r="KY85" s="4" t="s">
        <v>12</v>
      </c>
      <c r="KZ85" s="4" t="s">
        <v>12</v>
      </c>
      <c r="LA85" s="4" t="s">
        <v>12</v>
      </c>
      <c r="LB85" s="4" t="s">
        <v>12</v>
      </c>
      <c r="LC85" s="4" t="s">
        <v>12</v>
      </c>
      <c r="LD85" s="4" t="s">
        <v>12</v>
      </c>
      <c r="LE85" s="4" t="s">
        <v>12</v>
      </c>
      <c r="LF85" s="4" t="s">
        <v>12</v>
      </c>
      <c r="LG85" s="4" t="s">
        <v>12</v>
      </c>
      <c r="LH85" s="4" t="s">
        <v>12</v>
      </c>
      <c r="LI85" s="4" t="s">
        <v>12</v>
      </c>
      <c r="LJ85" s="4" t="s">
        <v>12</v>
      </c>
      <c r="LK85" s="4" t="s">
        <v>176</v>
      </c>
      <c r="LL85" s="4" t="s">
        <v>12</v>
      </c>
      <c r="LM85" s="4" t="s">
        <v>12</v>
      </c>
      <c r="LN85" s="4" t="s">
        <v>12</v>
      </c>
      <c r="LO85" s="4" t="s">
        <v>12</v>
      </c>
      <c r="LP85" s="4" t="s">
        <v>12</v>
      </c>
      <c r="LQ85" s="4" t="s">
        <v>12</v>
      </c>
      <c r="LR85" s="4"/>
      <c r="LS85" s="4" t="s">
        <v>11</v>
      </c>
      <c r="LT85" s="4" t="s">
        <v>174</v>
      </c>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t="s">
        <v>11853</v>
      </c>
      <c r="OH85" s="4" t="s">
        <v>176</v>
      </c>
      <c r="OI85" s="4" t="s">
        <v>12</v>
      </c>
      <c r="OJ85" s="4" t="s">
        <v>12</v>
      </c>
      <c r="OK85" s="4" t="s">
        <v>12</v>
      </c>
      <c r="OL85" s="4" t="s">
        <v>12</v>
      </c>
      <c r="OM85" s="4" t="s">
        <v>12</v>
      </c>
      <c r="ON85" s="4" t="s">
        <v>12</v>
      </c>
      <c r="OO85" s="4" t="s">
        <v>12</v>
      </c>
      <c r="OP85" s="4" t="s">
        <v>12</v>
      </c>
      <c r="OQ85" s="4" t="s">
        <v>12</v>
      </c>
      <c r="OR85" s="4"/>
      <c r="OS85" s="4" t="s">
        <v>11892</v>
      </c>
      <c r="OT85" s="4" t="s">
        <v>176</v>
      </c>
      <c r="OU85" s="4" t="s">
        <v>12</v>
      </c>
      <c r="OV85" s="4" t="s">
        <v>12</v>
      </c>
      <c r="OW85" s="4" t="s">
        <v>12</v>
      </c>
      <c r="OX85" s="4" t="s">
        <v>12</v>
      </c>
      <c r="OY85" s="4" t="s">
        <v>12</v>
      </c>
      <c r="OZ85" s="4" t="s">
        <v>12</v>
      </c>
      <c r="PA85" s="4"/>
      <c r="PB85" s="4" t="s">
        <v>50</v>
      </c>
      <c r="PC85" s="4"/>
      <c r="PD85" s="4" t="s">
        <v>11839</v>
      </c>
      <c r="PE85" s="4"/>
      <c r="PF85" s="4" t="s">
        <v>177</v>
      </c>
      <c r="PG85" s="4" t="s">
        <v>176</v>
      </c>
      <c r="PH85" s="4" t="s">
        <v>12</v>
      </c>
      <c r="PI85" s="4" t="s">
        <v>12</v>
      </c>
      <c r="PJ85" s="4" t="s">
        <v>12</v>
      </c>
      <c r="PK85" s="4" t="s">
        <v>12</v>
      </c>
      <c r="PL85" s="4" t="s">
        <v>12</v>
      </c>
      <c r="PM85" s="4" t="s">
        <v>12</v>
      </c>
      <c r="PN85" s="4" t="s">
        <v>12</v>
      </c>
      <c r="PO85" s="4" t="s">
        <v>12</v>
      </c>
      <c r="PP85" s="4" t="s">
        <v>12</v>
      </c>
      <c r="PQ85" s="4" t="s">
        <v>12</v>
      </c>
      <c r="PR85" s="4"/>
      <c r="PS85" s="4" t="s">
        <v>179</v>
      </c>
      <c r="PT85" s="4"/>
      <c r="PU85" s="4" t="s">
        <v>180</v>
      </c>
      <c r="PV85" s="4"/>
      <c r="PW85" s="4" t="s">
        <v>181</v>
      </c>
      <c r="PX85" s="4"/>
      <c r="PY85" s="4" t="s">
        <v>11886</v>
      </c>
      <c r="PZ85" s="4" t="s">
        <v>176</v>
      </c>
      <c r="QA85" s="4" t="s">
        <v>176</v>
      </c>
      <c r="QB85" s="4" t="s">
        <v>176</v>
      </c>
      <c r="QC85" s="4" t="s">
        <v>176</v>
      </c>
      <c r="QD85" s="4" t="s">
        <v>12</v>
      </c>
      <c r="QE85" s="4" t="s">
        <v>12</v>
      </c>
      <c r="QF85" s="4"/>
      <c r="QG85" s="4" t="s">
        <v>11856</v>
      </c>
      <c r="QH85" s="4" t="s">
        <v>12</v>
      </c>
      <c r="QI85" s="4" t="s">
        <v>12</v>
      </c>
      <c r="QJ85" s="4" t="s">
        <v>12</v>
      </c>
      <c r="QK85" s="4" t="s">
        <v>12</v>
      </c>
      <c r="QL85" s="4" t="s">
        <v>176</v>
      </c>
      <c r="QM85" s="4" t="s">
        <v>12</v>
      </c>
      <c r="QN85" s="4" t="s">
        <v>12</v>
      </c>
      <c r="QO85" s="4"/>
      <c r="QP85" s="4"/>
      <c r="QQ85" s="4" t="s">
        <v>175</v>
      </c>
      <c r="QR85" s="4" t="s">
        <v>12</v>
      </c>
      <c r="QS85" s="4" t="s">
        <v>12</v>
      </c>
      <c r="QT85" s="4" t="s">
        <v>12</v>
      </c>
      <c r="QU85" s="4" t="s">
        <v>12</v>
      </c>
      <c r="QV85" s="4" t="s">
        <v>12</v>
      </c>
      <c r="QW85" s="4" t="s">
        <v>12</v>
      </c>
      <c r="QX85" s="4" t="s">
        <v>176</v>
      </c>
      <c r="QY85" s="4"/>
      <c r="QZ85" s="4"/>
      <c r="RA85" s="4" t="s">
        <v>50</v>
      </c>
      <c r="RB85" s="4" t="s">
        <v>50</v>
      </c>
      <c r="RC85" s="4" t="s">
        <v>17065</v>
      </c>
    </row>
    <row r="86" spans="1:471" x14ac:dyDescent="0.3">
      <c r="A86" s="4" t="s">
        <v>17066</v>
      </c>
      <c r="B86" s="4" t="s">
        <v>17067</v>
      </c>
      <c r="C86" s="4" t="s">
        <v>17068</v>
      </c>
      <c r="D86" s="4" t="s">
        <v>14590</v>
      </c>
      <c r="E86" s="4" t="s">
        <v>14590</v>
      </c>
      <c r="F86" s="4" t="s">
        <v>183</v>
      </c>
      <c r="G86" s="4" t="s">
        <v>11</v>
      </c>
      <c r="H86" s="4" t="s">
        <v>305</v>
      </c>
      <c r="I86" s="4" t="s">
        <v>396</v>
      </c>
      <c r="J86" s="4" t="s">
        <v>397</v>
      </c>
      <c r="K86" s="4" t="s">
        <v>398</v>
      </c>
      <c r="L86" s="4"/>
      <c r="M86" s="4" t="s">
        <v>11821</v>
      </c>
      <c r="N86" s="4" t="s">
        <v>11822</v>
      </c>
      <c r="O86" s="4" t="s">
        <v>50</v>
      </c>
      <c r="P86" s="4"/>
      <c r="Q86" s="4"/>
      <c r="R86" s="4"/>
      <c r="S86" s="4"/>
      <c r="T86" s="4"/>
      <c r="U86" s="4"/>
      <c r="V86" s="4"/>
      <c r="W86" s="4"/>
      <c r="X86" s="4"/>
      <c r="Y86" s="4"/>
      <c r="Z86" s="4" t="s">
        <v>11</v>
      </c>
      <c r="AA86" s="4" t="s">
        <v>173</v>
      </c>
      <c r="AB86" s="4" t="s">
        <v>50</v>
      </c>
      <c r="AC86" s="4" t="s">
        <v>11</v>
      </c>
      <c r="AD86" s="4" t="s">
        <v>63</v>
      </c>
      <c r="AE86" s="4" t="s">
        <v>11</v>
      </c>
      <c r="AF86" s="4" t="s">
        <v>11937</v>
      </c>
      <c r="AG86" s="4">
        <v>64</v>
      </c>
      <c r="AH86" s="4" t="s">
        <v>11844</v>
      </c>
      <c r="AI86" s="4" t="s">
        <v>11</v>
      </c>
      <c r="AJ86" s="4" t="s">
        <v>176</v>
      </c>
      <c r="AK86" s="4" t="s">
        <v>50</v>
      </c>
      <c r="AL86" s="4"/>
      <c r="AM86" s="4"/>
      <c r="AN86" s="4"/>
      <c r="AO86" s="4"/>
      <c r="AP86" s="4"/>
      <c r="AQ86" s="4"/>
      <c r="AR86" s="4"/>
      <c r="AS86" s="4"/>
      <c r="AT86" s="4"/>
      <c r="AU86" s="4"/>
      <c r="AV86" s="4" t="s">
        <v>50</v>
      </c>
      <c r="AW86" s="4"/>
      <c r="AX86" s="4"/>
      <c r="AY86" s="4"/>
      <c r="AZ86" s="4"/>
      <c r="BA86" s="4"/>
      <c r="BB86" s="4"/>
      <c r="BC86" s="4"/>
      <c r="BD86" s="4"/>
      <c r="BE86" s="4"/>
      <c r="BF86" s="4"/>
      <c r="BG86" s="4" t="s">
        <v>50</v>
      </c>
      <c r="BH86" s="4"/>
      <c r="BI86" s="4"/>
      <c r="BJ86" s="4"/>
      <c r="BK86" s="4"/>
      <c r="BL86" s="4"/>
      <c r="BM86" s="4"/>
      <c r="BN86" s="4"/>
      <c r="BO86" s="4"/>
      <c r="BP86" s="4"/>
      <c r="BQ86" s="4"/>
      <c r="BR86" s="4" t="s">
        <v>50</v>
      </c>
      <c r="BS86" s="4"/>
      <c r="BT86" s="4"/>
      <c r="BU86" s="4"/>
      <c r="BV86" s="4"/>
      <c r="BW86" s="4"/>
      <c r="BX86" s="4"/>
      <c r="BY86" s="4"/>
      <c r="BZ86" s="4"/>
      <c r="CA86" s="4"/>
      <c r="CB86" s="4"/>
      <c r="CC86" s="4" t="s">
        <v>50</v>
      </c>
      <c r="CD86" s="4"/>
      <c r="CE86" s="4"/>
      <c r="CF86" s="4"/>
      <c r="CG86" s="4"/>
      <c r="CH86" s="4"/>
      <c r="CI86" s="4"/>
      <c r="CJ86" s="4"/>
      <c r="CK86" s="4"/>
      <c r="CL86" s="4"/>
      <c r="CM86" s="4"/>
      <c r="CN86" s="4" t="s">
        <v>11</v>
      </c>
      <c r="CO86" s="4" t="s">
        <v>173</v>
      </c>
      <c r="CP86" s="4" t="s">
        <v>50</v>
      </c>
      <c r="CQ86" s="4" t="s">
        <v>11</v>
      </c>
      <c r="CR86" s="4" t="s">
        <v>176</v>
      </c>
      <c r="CS86" s="4" t="s">
        <v>11</v>
      </c>
      <c r="CT86" s="4" t="s">
        <v>13925</v>
      </c>
      <c r="CU86" s="4">
        <v>88.9</v>
      </c>
      <c r="CV86" s="4" t="s">
        <v>11825</v>
      </c>
      <c r="CW86" s="4" t="s">
        <v>11</v>
      </c>
      <c r="CX86" s="4" t="s">
        <v>176</v>
      </c>
      <c r="CY86" s="4" t="s">
        <v>50</v>
      </c>
      <c r="CZ86" s="4"/>
      <c r="DA86" s="4"/>
      <c r="DB86" s="4"/>
      <c r="DC86" s="4"/>
      <c r="DD86" s="4"/>
      <c r="DE86" s="4"/>
      <c r="DF86" s="4"/>
      <c r="DG86" s="4"/>
      <c r="DH86" s="4"/>
      <c r="DI86" s="4"/>
      <c r="DJ86" s="4" t="s">
        <v>50</v>
      </c>
      <c r="DK86" s="4"/>
      <c r="DL86" s="4"/>
      <c r="DM86" s="4"/>
      <c r="DN86" s="4"/>
      <c r="DO86" s="4"/>
      <c r="DP86" s="4"/>
      <c r="DQ86" s="4"/>
      <c r="DR86" s="4"/>
      <c r="DS86" s="4"/>
      <c r="DT86" s="4"/>
      <c r="DU86" s="4" t="s">
        <v>50</v>
      </c>
      <c r="DV86" s="4"/>
      <c r="DW86" s="4"/>
      <c r="DX86" s="4"/>
      <c r="DY86" s="4"/>
      <c r="DZ86" s="4"/>
      <c r="EA86" s="4"/>
      <c r="EB86" s="4"/>
      <c r="EC86" s="4"/>
      <c r="ED86" s="4"/>
      <c r="EE86" s="4"/>
      <c r="EF86" s="4" t="s">
        <v>50</v>
      </c>
      <c r="EG86" s="4"/>
      <c r="EH86" s="4"/>
      <c r="EI86" s="4"/>
      <c r="EJ86" s="4"/>
      <c r="EK86" s="4"/>
      <c r="EL86" s="4"/>
      <c r="EM86" s="4"/>
      <c r="EN86" s="4"/>
      <c r="EO86" s="4"/>
      <c r="EP86" s="4"/>
      <c r="EQ86" s="4" t="s">
        <v>50</v>
      </c>
      <c r="ER86" s="4"/>
      <c r="ES86" s="4"/>
      <c r="ET86" s="4"/>
      <c r="EU86" s="4"/>
      <c r="EV86" s="4"/>
      <c r="EW86" s="4"/>
      <c r="EX86" s="4"/>
      <c r="EY86" s="4"/>
      <c r="EZ86" s="4"/>
      <c r="FA86" s="4"/>
      <c r="FB86" s="4" t="s">
        <v>50</v>
      </c>
      <c r="FC86" s="4"/>
      <c r="FD86" s="4"/>
      <c r="FE86" s="4"/>
      <c r="FF86" s="4"/>
      <c r="FG86" s="4"/>
      <c r="FH86" s="4"/>
      <c r="FI86" s="4"/>
      <c r="FJ86" s="4"/>
      <c r="FK86" s="4"/>
      <c r="FL86" s="4"/>
      <c r="FM86" s="4" t="s">
        <v>174</v>
      </c>
      <c r="FN86" s="4" t="s">
        <v>12</v>
      </c>
      <c r="FO86" s="4" t="s">
        <v>12</v>
      </c>
      <c r="FP86" s="4" t="s">
        <v>12</v>
      </c>
      <c r="FQ86" s="4" t="s">
        <v>12</v>
      </c>
      <c r="FR86" s="4" t="s">
        <v>12</v>
      </c>
      <c r="FS86" s="4" t="s">
        <v>12</v>
      </c>
      <c r="FT86" s="4" t="s">
        <v>12</v>
      </c>
      <c r="FU86" s="4" t="s">
        <v>12</v>
      </c>
      <c r="FV86" s="4" t="s">
        <v>12</v>
      </c>
      <c r="FW86" s="4" t="s">
        <v>12</v>
      </c>
      <c r="FX86" s="4" t="s">
        <v>12</v>
      </c>
      <c r="FY86" s="4" t="s">
        <v>12</v>
      </c>
      <c r="FZ86" s="4" t="s">
        <v>12</v>
      </c>
      <c r="GA86" s="4" t="s">
        <v>12</v>
      </c>
      <c r="GB86" s="4" t="s">
        <v>12</v>
      </c>
      <c r="GC86" s="4" t="s">
        <v>176</v>
      </c>
      <c r="GD86" s="4" t="s">
        <v>12</v>
      </c>
      <c r="GE86" s="4" t="s">
        <v>12</v>
      </c>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t="s">
        <v>50</v>
      </c>
      <c r="JF86" s="4" t="s">
        <v>11</v>
      </c>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t="s">
        <v>174</v>
      </c>
      <c r="KN86" s="4" t="s">
        <v>12</v>
      </c>
      <c r="KO86" s="4" t="s">
        <v>12</v>
      </c>
      <c r="KP86" s="4" t="s">
        <v>176</v>
      </c>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t="s">
        <v>11853</v>
      </c>
      <c r="OH86" s="4" t="s">
        <v>176</v>
      </c>
      <c r="OI86" s="4" t="s">
        <v>12</v>
      </c>
      <c r="OJ86" s="4" t="s">
        <v>12</v>
      </c>
      <c r="OK86" s="4" t="s">
        <v>12</v>
      </c>
      <c r="OL86" s="4" t="s">
        <v>12</v>
      </c>
      <c r="OM86" s="4" t="s">
        <v>12</v>
      </c>
      <c r="ON86" s="4" t="s">
        <v>12</v>
      </c>
      <c r="OO86" s="4" t="s">
        <v>12</v>
      </c>
      <c r="OP86" s="4" t="s">
        <v>12</v>
      </c>
      <c r="OQ86" s="4" t="s">
        <v>12</v>
      </c>
      <c r="OR86" s="4"/>
      <c r="OS86" s="4" t="s">
        <v>11892</v>
      </c>
      <c r="OT86" s="4" t="s">
        <v>176</v>
      </c>
      <c r="OU86" s="4" t="s">
        <v>12</v>
      </c>
      <c r="OV86" s="4" t="s">
        <v>12</v>
      </c>
      <c r="OW86" s="4" t="s">
        <v>12</v>
      </c>
      <c r="OX86" s="4" t="s">
        <v>12</v>
      </c>
      <c r="OY86" s="4" t="s">
        <v>12</v>
      </c>
      <c r="OZ86" s="4" t="s">
        <v>12</v>
      </c>
      <c r="PA86" s="4"/>
      <c r="PB86" s="4" t="s">
        <v>11</v>
      </c>
      <c r="PC86" s="4" t="s">
        <v>11838</v>
      </c>
      <c r="PD86" s="4" t="s">
        <v>11839</v>
      </c>
      <c r="PE86" s="4"/>
      <c r="PF86" s="4" t="s">
        <v>177</v>
      </c>
      <c r="PG86" s="4" t="s">
        <v>176</v>
      </c>
      <c r="PH86" s="4" t="s">
        <v>12</v>
      </c>
      <c r="PI86" s="4" t="s">
        <v>12</v>
      </c>
      <c r="PJ86" s="4" t="s">
        <v>12</v>
      </c>
      <c r="PK86" s="4" t="s">
        <v>12</v>
      </c>
      <c r="PL86" s="4" t="s">
        <v>12</v>
      </c>
      <c r="PM86" s="4" t="s">
        <v>12</v>
      </c>
      <c r="PN86" s="4" t="s">
        <v>12</v>
      </c>
      <c r="PO86" s="4" t="s">
        <v>12</v>
      </c>
      <c r="PP86" s="4" t="s">
        <v>12</v>
      </c>
      <c r="PQ86" s="4" t="s">
        <v>12</v>
      </c>
      <c r="PR86" s="4"/>
      <c r="PS86" s="4" t="s">
        <v>226</v>
      </c>
      <c r="PT86" s="4"/>
      <c r="PU86" s="4" t="s">
        <v>180</v>
      </c>
      <c r="PV86" s="4"/>
      <c r="PW86" s="4" t="s">
        <v>228</v>
      </c>
      <c r="PX86" s="4"/>
      <c r="PY86" s="4" t="s">
        <v>11849</v>
      </c>
      <c r="PZ86" s="4" t="s">
        <v>176</v>
      </c>
      <c r="QA86" s="4" t="s">
        <v>176</v>
      </c>
      <c r="QB86" s="4" t="s">
        <v>12</v>
      </c>
      <c r="QC86" s="4" t="s">
        <v>12</v>
      </c>
      <c r="QD86" s="4" t="s">
        <v>12</v>
      </c>
      <c r="QE86" s="4" t="s">
        <v>12</v>
      </c>
      <c r="QF86" s="4"/>
      <c r="QG86" s="4" t="s">
        <v>175</v>
      </c>
      <c r="QH86" s="4" t="s">
        <v>12</v>
      </c>
      <c r="QI86" s="4" t="s">
        <v>12</v>
      </c>
      <c r="QJ86" s="4" t="s">
        <v>12</v>
      </c>
      <c r="QK86" s="4" t="s">
        <v>12</v>
      </c>
      <c r="QL86" s="4" t="s">
        <v>12</v>
      </c>
      <c r="QM86" s="4" t="s">
        <v>12</v>
      </c>
      <c r="QN86" s="4" t="s">
        <v>176</v>
      </c>
      <c r="QO86" s="4"/>
      <c r="QP86" s="4"/>
      <c r="QQ86" s="4" t="s">
        <v>175</v>
      </c>
      <c r="QR86" s="4" t="s">
        <v>12</v>
      </c>
      <c r="QS86" s="4" t="s">
        <v>12</v>
      </c>
      <c r="QT86" s="4" t="s">
        <v>12</v>
      </c>
      <c r="QU86" s="4" t="s">
        <v>12</v>
      </c>
      <c r="QV86" s="4" t="s">
        <v>12</v>
      </c>
      <c r="QW86" s="4" t="s">
        <v>12</v>
      </c>
      <c r="QX86" s="4" t="s">
        <v>176</v>
      </c>
      <c r="QY86" s="4"/>
      <c r="QZ86" s="4"/>
      <c r="RA86" s="4" t="s">
        <v>50</v>
      </c>
      <c r="RB86" s="4" t="s">
        <v>50</v>
      </c>
      <c r="RC86" s="4" t="s">
        <v>17069</v>
      </c>
    </row>
    <row r="87" spans="1:471" x14ac:dyDescent="0.3">
      <c r="A87" s="4" t="s">
        <v>17070</v>
      </c>
      <c r="B87" s="4" t="s">
        <v>17071</v>
      </c>
      <c r="C87" s="4" t="s">
        <v>17072</v>
      </c>
      <c r="D87" s="4" t="s">
        <v>14590</v>
      </c>
      <c r="E87" s="4" t="s">
        <v>14590</v>
      </c>
      <c r="F87" s="4" t="s">
        <v>183</v>
      </c>
      <c r="G87" s="4" t="s">
        <v>11</v>
      </c>
      <c r="H87" s="4" t="s">
        <v>305</v>
      </c>
      <c r="I87" s="4" t="s">
        <v>396</v>
      </c>
      <c r="J87" s="4" t="s">
        <v>397</v>
      </c>
      <c r="K87" s="4" t="s">
        <v>398</v>
      </c>
      <c r="L87" s="4"/>
      <c r="M87" s="4" t="s">
        <v>11821</v>
      </c>
      <c r="N87" s="4" t="s">
        <v>11850</v>
      </c>
      <c r="O87" s="4" t="s">
        <v>50</v>
      </c>
      <c r="P87" s="4"/>
      <c r="Q87" s="4"/>
      <c r="R87" s="4"/>
      <c r="S87" s="4"/>
      <c r="T87" s="4"/>
      <c r="U87" s="4"/>
      <c r="V87" s="4"/>
      <c r="W87" s="4"/>
      <c r="X87" s="4"/>
      <c r="Y87" s="4"/>
      <c r="Z87" s="4" t="s">
        <v>50</v>
      </c>
      <c r="AA87" s="4"/>
      <c r="AB87" s="4"/>
      <c r="AC87" s="4"/>
      <c r="AD87" s="4"/>
      <c r="AE87" s="4"/>
      <c r="AF87" s="4"/>
      <c r="AG87" s="4"/>
      <c r="AH87" s="4"/>
      <c r="AI87" s="4"/>
      <c r="AJ87" s="4"/>
      <c r="AK87" s="4" t="s">
        <v>50</v>
      </c>
      <c r="AL87" s="4"/>
      <c r="AM87" s="4"/>
      <c r="AN87" s="4"/>
      <c r="AO87" s="4"/>
      <c r="AP87" s="4"/>
      <c r="AQ87" s="4"/>
      <c r="AR87" s="4"/>
      <c r="AS87" s="4"/>
      <c r="AT87" s="4"/>
      <c r="AU87" s="4"/>
      <c r="AV87" s="4" t="s">
        <v>50</v>
      </c>
      <c r="AW87" s="4"/>
      <c r="AX87" s="4"/>
      <c r="AY87" s="4"/>
      <c r="AZ87" s="4"/>
      <c r="BA87" s="4"/>
      <c r="BB87" s="4"/>
      <c r="BC87" s="4"/>
      <c r="BD87" s="4"/>
      <c r="BE87" s="4"/>
      <c r="BF87" s="4"/>
      <c r="BG87" s="4" t="s">
        <v>50</v>
      </c>
      <c r="BH87" s="4"/>
      <c r="BI87" s="4"/>
      <c r="BJ87" s="4"/>
      <c r="BK87" s="4"/>
      <c r="BL87" s="4"/>
      <c r="BM87" s="4"/>
      <c r="BN87" s="4"/>
      <c r="BO87" s="4"/>
      <c r="BP87" s="4"/>
      <c r="BQ87" s="4"/>
      <c r="BR87" s="4" t="s">
        <v>50</v>
      </c>
      <c r="BS87" s="4"/>
      <c r="BT87" s="4"/>
      <c r="BU87" s="4"/>
      <c r="BV87" s="4"/>
      <c r="BW87" s="4"/>
      <c r="BX87" s="4"/>
      <c r="BY87" s="4"/>
      <c r="BZ87" s="4"/>
      <c r="CA87" s="4"/>
      <c r="CB87" s="4"/>
      <c r="CC87" s="4" t="s">
        <v>50</v>
      </c>
      <c r="CD87" s="4"/>
      <c r="CE87" s="4"/>
      <c r="CF87" s="4"/>
      <c r="CG87" s="4"/>
      <c r="CH87" s="4"/>
      <c r="CI87" s="4"/>
      <c r="CJ87" s="4"/>
      <c r="CK87" s="4"/>
      <c r="CL87" s="4"/>
      <c r="CM87" s="4"/>
      <c r="CN87" s="4" t="s">
        <v>50</v>
      </c>
      <c r="CO87" s="4"/>
      <c r="CP87" s="4"/>
      <c r="CQ87" s="4"/>
      <c r="CR87" s="4"/>
      <c r="CS87" s="4"/>
      <c r="CT87" s="4"/>
      <c r="CU87" s="4"/>
      <c r="CV87" s="4"/>
      <c r="CW87" s="4"/>
      <c r="CX87" s="4"/>
      <c r="CY87" s="4" t="s">
        <v>50</v>
      </c>
      <c r="CZ87" s="4"/>
      <c r="DA87" s="4"/>
      <c r="DB87" s="4"/>
      <c r="DC87" s="4"/>
      <c r="DD87" s="4"/>
      <c r="DE87" s="4"/>
      <c r="DF87" s="4"/>
      <c r="DG87" s="4"/>
      <c r="DH87" s="4"/>
      <c r="DI87" s="4"/>
      <c r="DJ87" s="4" t="s">
        <v>50</v>
      </c>
      <c r="DK87" s="4"/>
      <c r="DL87" s="4"/>
      <c r="DM87" s="4"/>
      <c r="DN87" s="4"/>
      <c r="DO87" s="4"/>
      <c r="DP87" s="4"/>
      <c r="DQ87" s="4"/>
      <c r="DR87" s="4"/>
      <c r="DS87" s="4"/>
      <c r="DT87" s="4"/>
      <c r="DU87" s="4" t="s">
        <v>50</v>
      </c>
      <c r="DV87" s="4"/>
      <c r="DW87" s="4"/>
      <c r="DX87" s="4"/>
      <c r="DY87" s="4"/>
      <c r="DZ87" s="4"/>
      <c r="EA87" s="4"/>
      <c r="EB87" s="4"/>
      <c r="EC87" s="4"/>
      <c r="ED87" s="4"/>
      <c r="EE87" s="4"/>
      <c r="EF87" s="4" t="s">
        <v>50</v>
      </c>
      <c r="EG87" s="4"/>
      <c r="EH87" s="4"/>
      <c r="EI87" s="4"/>
      <c r="EJ87" s="4"/>
      <c r="EK87" s="4"/>
      <c r="EL87" s="4"/>
      <c r="EM87" s="4"/>
      <c r="EN87" s="4"/>
      <c r="EO87" s="4"/>
      <c r="EP87" s="4"/>
      <c r="EQ87" s="4" t="s">
        <v>50</v>
      </c>
      <c r="ER87" s="4"/>
      <c r="ES87" s="4"/>
      <c r="ET87" s="4"/>
      <c r="EU87" s="4"/>
      <c r="EV87" s="4"/>
      <c r="EW87" s="4"/>
      <c r="EX87" s="4"/>
      <c r="EY87" s="4"/>
      <c r="EZ87" s="4"/>
      <c r="FA87" s="4"/>
      <c r="FB87" s="4" t="s">
        <v>11</v>
      </c>
      <c r="FC87" s="4" t="s">
        <v>173</v>
      </c>
      <c r="FD87" s="4" t="s">
        <v>50</v>
      </c>
      <c r="FE87" s="4" t="s">
        <v>11</v>
      </c>
      <c r="FF87" s="4" t="s">
        <v>11889</v>
      </c>
      <c r="FG87" s="4" t="s">
        <v>11</v>
      </c>
      <c r="FH87" s="4" t="s">
        <v>14097</v>
      </c>
      <c r="FI87" s="4">
        <v>103.88235294117599</v>
      </c>
      <c r="FJ87" s="4" t="s">
        <v>11825</v>
      </c>
      <c r="FK87" s="4" t="s">
        <v>11</v>
      </c>
      <c r="FL87" s="4" t="s">
        <v>97</v>
      </c>
      <c r="FM87" s="4" t="s">
        <v>174</v>
      </c>
      <c r="FN87" s="4" t="s">
        <v>12</v>
      </c>
      <c r="FO87" s="4" t="s">
        <v>12</v>
      </c>
      <c r="FP87" s="4" t="s">
        <v>12</v>
      </c>
      <c r="FQ87" s="4" t="s">
        <v>12</v>
      </c>
      <c r="FR87" s="4" t="s">
        <v>12</v>
      </c>
      <c r="FS87" s="4" t="s">
        <v>12</v>
      </c>
      <c r="FT87" s="4" t="s">
        <v>12</v>
      </c>
      <c r="FU87" s="4" t="s">
        <v>12</v>
      </c>
      <c r="FV87" s="4" t="s">
        <v>12</v>
      </c>
      <c r="FW87" s="4" t="s">
        <v>12</v>
      </c>
      <c r="FX87" s="4" t="s">
        <v>12</v>
      </c>
      <c r="FY87" s="4" t="s">
        <v>12</v>
      </c>
      <c r="FZ87" s="4" t="s">
        <v>12</v>
      </c>
      <c r="GA87" s="4" t="s">
        <v>12</v>
      </c>
      <c r="GB87" s="4" t="s">
        <v>12</v>
      </c>
      <c r="GC87" s="4" t="s">
        <v>176</v>
      </c>
      <c r="GD87" s="4" t="s">
        <v>12</v>
      </c>
      <c r="GE87" s="4" t="s">
        <v>12</v>
      </c>
      <c r="GF87" s="4" t="s">
        <v>11</v>
      </c>
      <c r="GG87" s="4" t="s">
        <v>173</v>
      </c>
      <c r="GH87" s="4" t="s">
        <v>50</v>
      </c>
      <c r="GI87" s="4" t="s">
        <v>11</v>
      </c>
      <c r="GJ87" s="4" t="s">
        <v>93</v>
      </c>
      <c r="GK87" s="4" t="s">
        <v>11</v>
      </c>
      <c r="GL87" s="4" t="s">
        <v>13740</v>
      </c>
      <c r="GM87" s="4">
        <v>384.375</v>
      </c>
      <c r="GN87" s="4" t="s">
        <v>11825</v>
      </c>
      <c r="GO87" s="4" t="s">
        <v>11</v>
      </c>
      <c r="GP87" s="4" t="s">
        <v>97</v>
      </c>
      <c r="GQ87" s="4" t="s">
        <v>50</v>
      </c>
      <c r="GR87" s="4"/>
      <c r="GS87" s="4"/>
      <c r="GT87" s="4"/>
      <c r="GU87" s="4"/>
      <c r="GV87" s="4"/>
      <c r="GW87" s="4"/>
      <c r="GX87" s="4"/>
      <c r="GY87" s="4"/>
      <c r="GZ87" s="4"/>
      <c r="HA87" s="4"/>
      <c r="HB87" s="4" t="s">
        <v>50</v>
      </c>
      <c r="HC87" s="4"/>
      <c r="HD87" s="4"/>
      <c r="HE87" s="4"/>
      <c r="HF87" s="4"/>
      <c r="HG87" s="4"/>
      <c r="HH87" s="4"/>
      <c r="HI87" s="4"/>
      <c r="HJ87" s="4"/>
      <c r="HK87" s="4"/>
      <c r="HL87" s="4"/>
      <c r="HM87" s="4" t="s">
        <v>50</v>
      </c>
      <c r="HN87" s="4"/>
      <c r="HO87" s="4"/>
      <c r="HP87" s="4"/>
      <c r="HQ87" s="4"/>
      <c r="HR87" s="4"/>
      <c r="HS87" s="4"/>
      <c r="HT87" s="4"/>
      <c r="HU87" s="4"/>
      <c r="HV87" s="4"/>
      <c r="HW87" s="4"/>
      <c r="HX87" s="4" t="s">
        <v>11</v>
      </c>
      <c r="HY87" s="4" t="s">
        <v>173</v>
      </c>
      <c r="HZ87" s="4" t="s">
        <v>50</v>
      </c>
      <c r="IA87" s="4" t="s">
        <v>11</v>
      </c>
      <c r="IB87" s="4" t="s">
        <v>11829</v>
      </c>
      <c r="IC87" s="4" t="s">
        <v>11</v>
      </c>
      <c r="ID87" s="4" t="s">
        <v>11898</v>
      </c>
      <c r="IE87" s="4">
        <v>85</v>
      </c>
      <c r="IF87" s="4" t="s">
        <v>11825</v>
      </c>
      <c r="IG87" s="4" t="s">
        <v>11</v>
      </c>
      <c r="IH87" s="4" t="s">
        <v>97</v>
      </c>
      <c r="II87" s="4" t="s">
        <v>11</v>
      </c>
      <c r="IJ87" s="4" t="s">
        <v>173</v>
      </c>
      <c r="IK87" s="4" t="s">
        <v>50</v>
      </c>
      <c r="IL87" s="4" t="s">
        <v>11</v>
      </c>
      <c r="IM87" s="4" t="s">
        <v>192</v>
      </c>
      <c r="IN87" s="4" t="s">
        <v>11</v>
      </c>
      <c r="IO87" s="4" t="s">
        <v>301</v>
      </c>
      <c r="IP87" s="4">
        <v>63.75</v>
      </c>
      <c r="IQ87" s="4" t="s">
        <v>11825</v>
      </c>
      <c r="IR87" s="4" t="s">
        <v>11</v>
      </c>
      <c r="IS87" s="4" t="s">
        <v>97</v>
      </c>
      <c r="IT87" s="4" t="s">
        <v>174</v>
      </c>
      <c r="IU87" s="4" t="s">
        <v>12</v>
      </c>
      <c r="IV87" s="4" t="s">
        <v>12</v>
      </c>
      <c r="IW87" s="4" t="s">
        <v>12</v>
      </c>
      <c r="IX87" s="4" t="s">
        <v>12</v>
      </c>
      <c r="IY87" s="4" t="s">
        <v>12</v>
      </c>
      <c r="IZ87" s="4" t="s">
        <v>12</v>
      </c>
      <c r="JA87" s="4" t="s">
        <v>12</v>
      </c>
      <c r="JB87" s="4" t="s">
        <v>12</v>
      </c>
      <c r="JC87" s="4" t="s">
        <v>176</v>
      </c>
      <c r="JD87" s="4" t="s">
        <v>12</v>
      </c>
      <c r="JE87" s="4" t="s">
        <v>50</v>
      </c>
      <c r="JF87" s="4" t="s">
        <v>11</v>
      </c>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t="s">
        <v>174</v>
      </c>
      <c r="KN87" s="4" t="s">
        <v>12</v>
      </c>
      <c r="KO87" s="4" t="s">
        <v>12</v>
      </c>
      <c r="KP87" s="4" t="s">
        <v>176</v>
      </c>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t="s">
        <v>50</v>
      </c>
      <c r="LT87" s="4" t="s">
        <v>11</v>
      </c>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t="s">
        <v>174</v>
      </c>
      <c r="NB87" s="4" t="s">
        <v>12</v>
      </c>
      <c r="NC87" s="4" t="s">
        <v>12</v>
      </c>
      <c r="ND87" s="4" t="s">
        <v>176</v>
      </c>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t="s">
        <v>11853</v>
      </c>
      <c r="OH87" s="4" t="s">
        <v>176</v>
      </c>
      <c r="OI87" s="4" t="s">
        <v>12</v>
      </c>
      <c r="OJ87" s="4" t="s">
        <v>12</v>
      </c>
      <c r="OK87" s="4" t="s">
        <v>12</v>
      </c>
      <c r="OL87" s="4" t="s">
        <v>12</v>
      </c>
      <c r="OM87" s="4" t="s">
        <v>12</v>
      </c>
      <c r="ON87" s="4" t="s">
        <v>12</v>
      </c>
      <c r="OO87" s="4" t="s">
        <v>12</v>
      </c>
      <c r="OP87" s="4" t="s">
        <v>12</v>
      </c>
      <c r="OQ87" s="4" t="s">
        <v>12</v>
      </c>
      <c r="OR87" s="4"/>
      <c r="OS87" s="4" t="s">
        <v>11892</v>
      </c>
      <c r="OT87" s="4" t="s">
        <v>176</v>
      </c>
      <c r="OU87" s="4" t="s">
        <v>12</v>
      </c>
      <c r="OV87" s="4" t="s">
        <v>12</v>
      </c>
      <c r="OW87" s="4" t="s">
        <v>12</v>
      </c>
      <c r="OX87" s="4" t="s">
        <v>12</v>
      </c>
      <c r="OY87" s="4" t="s">
        <v>12</v>
      </c>
      <c r="OZ87" s="4" t="s">
        <v>12</v>
      </c>
      <c r="PA87" s="4"/>
      <c r="PB87" s="4" t="s">
        <v>11</v>
      </c>
      <c r="PC87" s="4" t="s">
        <v>11838</v>
      </c>
      <c r="PD87" s="4" t="s">
        <v>11839</v>
      </c>
      <c r="PE87" s="4"/>
      <c r="PF87" s="4" t="s">
        <v>177</v>
      </c>
      <c r="PG87" s="4" t="s">
        <v>176</v>
      </c>
      <c r="PH87" s="4" t="s">
        <v>12</v>
      </c>
      <c r="PI87" s="4" t="s">
        <v>12</v>
      </c>
      <c r="PJ87" s="4" t="s">
        <v>12</v>
      </c>
      <c r="PK87" s="4" t="s">
        <v>12</v>
      </c>
      <c r="PL87" s="4" t="s">
        <v>12</v>
      </c>
      <c r="PM87" s="4" t="s">
        <v>12</v>
      </c>
      <c r="PN87" s="4" t="s">
        <v>12</v>
      </c>
      <c r="PO87" s="4" t="s">
        <v>12</v>
      </c>
      <c r="PP87" s="4" t="s">
        <v>12</v>
      </c>
      <c r="PQ87" s="4" t="s">
        <v>12</v>
      </c>
      <c r="PR87" s="4"/>
      <c r="PS87" s="4" t="s">
        <v>226</v>
      </c>
      <c r="PT87" s="4"/>
      <c r="PU87" s="4" t="s">
        <v>180</v>
      </c>
      <c r="PV87" s="4"/>
      <c r="PW87" s="4" t="s">
        <v>228</v>
      </c>
      <c r="PX87" s="4"/>
      <c r="PY87" s="4" t="s">
        <v>11849</v>
      </c>
      <c r="PZ87" s="4" t="s">
        <v>176</v>
      </c>
      <c r="QA87" s="4" t="s">
        <v>176</v>
      </c>
      <c r="QB87" s="4" t="s">
        <v>12</v>
      </c>
      <c r="QC87" s="4" t="s">
        <v>12</v>
      </c>
      <c r="QD87" s="4" t="s">
        <v>12</v>
      </c>
      <c r="QE87" s="4" t="s">
        <v>12</v>
      </c>
      <c r="QF87" s="4"/>
      <c r="QG87" s="4" t="s">
        <v>175</v>
      </c>
      <c r="QH87" s="4" t="s">
        <v>12</v>
      </c>
      <c r="QI87" s="4" t="s">
        <v>12</v>
      </c>
      <c r="QJ87" s="4" t="s">
        <v>12</v>
      </c>
      <c r="QK87" s="4" t="s">
        <v>12</v>
      </c>
      <c r="QL87" s="4" t="s">
        <v>12</v>
      </c>
      <c r="QM87" s="4" t="s">
        <v>12</v>
      </c>
      <c r="QN87" s="4" t="s">
        <v>176</v>
      </c>
      <c r="QO87" s="4"/>
      <c r="QP87" s="4"/>
      <c r="QQ87" s="4" t="s">
        <v>175</v>
      </c>
      <c r="QR87" s="4" t="s">
        <v>12</v>
      </c>
      <c r="QS87" s="4" t="s">
        <v>12</v>
      </c>
      <c r="QT87" s="4" t="s">
        <v>12</v>
      </c>
      <c r="QU87" s="4" t="s">
        <v>12</v>
      </c>
      <c r="QV87" s="4" t="s">
        <v>12</v>
      </c>
      <c r="QW87" s="4" t="s">
        <v>12</v>
      </c>
      <c r="QX87" s="4" t="s">
        <v>176</v>
      </c>
      <c r="QY87" s="4"/>
      <c r="QZ87" s="4"/>
      <c r="RA87" s="4" t="s">
        <v>50</v>
      </c>
      <c r="RB87" s="4" t="s">
        <v>50</v>
      </c>
      <c r="RC87" s="4" t="s">
        <v>17073</v>
      </c>
    </row>
    <row r="88" spans="1:471" x14ac:dyDescent="0.3">
      <c r="A88" s="4" t="s">
        <v>17074</v>
      </c>
      <c r="B88" s="4" t="s">
        <v>17075</v>
      </c>
      <c r="C88" s="4" t="s">
        <v>17076</v>
      </c>
      <c r="D88" s="4" t="s">
        <v>14590</v>
      </c>
      <c r="E88" s="4" t="s">
        <v>14590</v>
      </c>
      <c r="F88" s="4" t="s">
        <v>183</v>
      </c>
      <c r="G88" s="4" t="s">
        <v>11</v>
      </c>
      <c r="H88" s="4" t="s">
        <v>305</v>
      </c>
      <c r="I88" s="4" t="s">
        <v>396</v>
      </c>
      <c r="J88" s="4" t="s">
        <v>397</v>
      </c>
      <c r="K88" s="4" t="s">
        <v>398</v>
      </c>
      <c r="L88" s="4"/>
      <c r="M88" s="4" t="s">
        <v>11821</v>
      </c>
      <c r="N88" s="4" t="s">
        <v>11822</v>
      </c>
      <c r="O88" s="4" t="s">
        <v>11</v>
      </c>
      <c r="P88" s="4" t="s">
        <v>173</v>
      </c>
      <c r="Q88" s="4" t="s">
        <v>50</v>
      </c>
      <c r="R88" s="4" t="s">
        <v>11</v>
      </c>
      <c r="S88" s="4" t="s">
        <v>12247</v>
      </c>
      <c r="T88" s="4" t="s">
        <v>11</v>
      </c>
      <c r="U88" s="4" t="s">
        <v>11823</v>
      </c>
      <c r="V88" s="4">
        <v>28.125</v>
      </c>
      <c r="W88" s="4" t="s">
        <v>11824</v>
      </c>
      <c r="X88" s="4" t="s">
        <v>11</v>
      </c>
      <c r="Y88" s="4" t="s">
        <v>97</v>
      </c>
      <c r="Z88" s="4" t="s">
        <v>11</v>
      </c>
      <c r="AA88" s="4" t="s">
        <v>173</v>
      </c>
      <c r="AB88" s="4" t="s">
        <v>50</v>
      </c>
      <c r="AC88" s="4" t="s">
        <v>11</v>
      </c>
      <c r="AD88" s="4" t="s">
        <v>63</v>
      </c>
      <c r="AE88" s="4" t="s">
        <v>11</v>
      </c>
      <c r="AF88" s="4" t="s">
        <v>12024</v>
      </c>
      <c r="AG88" s="4">
        <v>62</v>
      </c>
      <c r="AH88" s="4" t="s">
        <v>11825</v>
      </c>
      <c r="AI88" s="4" t="s">
        <v>11</v>
      </c>
      <c r="AJ88" s="4" t="s">
        <v>97</v>
      </c>
      <c r="AK88" s="4" t="s">
        <v>11</v>
      </c>
      <c r="AL88" s="4" t="s">
        <v>173</v>
      </c>
      <c r="AM88" s="4" t="s">
        <v>50</v>
      </c>
      <c r="AN88" s="4" t="s">
        <v>11</v>
      </c>
      <c r="AO88" s="4" t="s">
        <v>13962</v>
      </c>
      <c r="AP88" s="4" t="s">
        <v>11</v>
      </c>
      <c r="AQ88" s="4" t="s">
        <v>87</v>
      </c>
      <c r="AR88" s="4">
        <v>46.421052631579002</v>
      </c>
      <c r="AS88" s="4" t="s">
        <v>11825</v>
      </c>
      <c r="AT88" s="4" t="s">
        <v>11</v>
      </c>
      <c r="AU88" s="4" t="s">
        <v>97</v>
      </c>
      <c r="AV88" s="4" t="s">
        <v>11</v>
      </c>
      <c r="AW88" s="4" t="s">
        <v>173</v>
      </c>
      <c r="AX88" s="4" t="s">
        <v>50</v>
      </c>
      <c r="AY88" s="4" t="s">
        <v>11</v>
      </c>
      <c r="AZ88" s="4" t="s">
        <v>176</v>
      </c>
      <c r="BA88" s="4" t="s">
        <v>11</v>
      </c>
      <c r="BB88" s="4" t="s">
        <v>11913</v>
      </c>
      <c r="BC88" s="4">
        <v>17</v>
      </c>
      <c r="BD88" s="4" t="s">
        <v>11824</v>
      </c>
      <c r="BE88" s="4" t="s">
        <v>11</v>
      </c>
      <c r="BF88" s="4" t="s">
        <v>97</v>
      </c>
      <c r="BG88" s="4" t="s">
        <v>11</v>
      </c>
      <c r="BH88" s="4" t="s">
        <v>173</v>
      </c>
      <c r="BI88" s="4" t="s">
        <v>50</v>
      </c>
      <c r="BJ88" s="4" t="s">
        <v>11</v>
      </c>
      <c r="BK88" s="4" t="s">
        <v>176</v>
      </c>
      <c r="BL88" s="4" t="s">
        <v>11</v>
      </c>
      <c r="BM88" s="4" t="s">
        <v>11913</v>
      </c>
      <c r="BN88" s="4">
        <v>17</v>
      </c>
      <c r="BO88" s="4" t="s">
        <v>11824</v>
      </c>
      <c r="BP88" s="4" t="s">
        <v>11</v>
      </c>
      <c r="BQ88" s="4" t="s">
        <v>97</v>
      </c>
      <c r="BR88" s="4" t="s">
        <v>11</v>
      </c>
      <c r="BS88" s="4" t="s">
        <v>173</v>
      </c>
      <c r="BT88" s="4" t="s">
        <v>50</v>
      </c>
      <c r="BU88" s="4" t="s">
        <v>11</v>
      </c>
      <c r="BV88" s="4" t="s">
        <v>176</v>
      </c>
      <c r="BW88" s="4" t="s">
        <v>11</v>
      </c>
      <c r="BX88" s="4" t="s">
        <v>11913</v>
      </c>
      <c r="BY88" s="4">
        <v>17</v>
      </c>
      <c r="BZ88" s="4" t="s">
        <v>11825</v>
      </c>
      <c r="CA88" s="4" t="s">
        <v>11</v>
      </c>
      <c r="CB88" s="4" t="s">
        <v>97</v>
      </c>
      <c r="CC88" s="4" t="s">
        <v>11</v>
      </c>
      <c r="CD88" s="4" t="s">
        <v>173</v>
      </c>
      <c r="CE88" s="4" t="s">
        <v>50</v>
      </c>
      <c r="CF88" s="4" t="s">
        <v>11</v>
      </c>
      <c r="CG88" s="4" t="s">
        <v>176</v>
      </c>
      <c r="CH88" s="4" t="s">
        <v>11</v>
      </c>
      <c r="CI88" s="4" t="s">
        <v>63</v>
      </c>
      <c r="CJ88" s="4">
        <v>10</v>
      </c>
      <c r="CK88" s="4" t="s">
        <v>11825</v>
      </c>
      <c r="CL88" s="4" t="s">
        <v>11</v>
      </c>
      <c r="CM88" s="4" t="s">
        <v>97</v>
      </c>
      <c r="CN88" s="4" t="s">
        <v>50</v>
      </c>
      <c r="CO88" s="4"/>
      <c r="CP88" s="4"/>
      <c r="CQ88" s="4"/>
      <c r="CR88" s="4"/>
      <c r="CS88" s="4"/>
      <c r="CT88" s="4"/>
      <c r="CU88" s="4"/>
      <c r="CV88" s="4"/>
      <c r="CW88" s="4"/>
      <c r="CX88" s="4"/>
      <c r="CY88" s="4" t="s">
        <v>11</v>
      </c>
      <c r="CZ88" s="4" t="s">
        <v>173</v>
      </c>
      <c r="DA88" s="4" t="s">
        <v>50</v>
      </c>
      <c r="DB88" s="4" t="s">
        <v>11</v>
      </c>
      <c r="DC88" s="4" t="s">
        <v>11868</v>
      </c>
      <c r="DD88" s="4" t="s">
        <v>11</v>
      </c>
      <c r="DE88" s="4" t="s">
        <v>87</v>
      </c>
      <c r="DF88" s="4">
        <v>58.8</v>
      </c>
      <c r="DG88" s="4" t="s">
        <v>11824</v>
      </c>
      <c r="DH88" s="4" t="s">
        <v>11</v>
      </c>
      <c r="DI88" s="4" t="s">
        <v>97</v>
      </c>
      <c r="DJ88" s="4" t="s">
        <v>11</v>
      </c>
      <c r="DK88" s="4" t="s">
        <v>173</v>
      </c>
      <c r="DL88" s="4" t="s">
        <v>50</v>
      </c>
      <c r="DM88" s="4" t="s">
        <v>11</v>
      </c>
      <c r="DN88" s="4" t="s">
        <v>176</v>
      </c>
      <c r="DO88" s="4" t="s">
        <v>11</v>
      </c>
      <c r="DP88" s="4" t="s">
        <v>11913</v>
      </c>
      <c r="DQ88" s="4">
        <v>17</v>
      </c>
      <c r="DR88" s="4" t="s">
        <v>11825</v>
      </c>
      <c r="DS88" s="4" t="s">
        <v>11</v>
      </c>
      <c r="DT88" s="4" t="s">
        <v>97</v>
      </c>
      <c r="DU88" s="4" t="s">
        <v>11</v>
      </c>
      <c r="DV88" s="4" t="s">
        <v>173</v>
      </c>
      <c r="DW88" s="4" t="s">
        <v>50</v>
      </c>
      <c r="DX88" s="4" t="s">
        <v>11</v>
      </c>
      <c r="DY88" s="4" t="s">
        <v>176</v>
      </c>
      <c r="DZ88" s="4" t="s">
        <v>11</v>
      </c>
      <c r="EA88" s="4" t="s">
        <v>583</v>
      </c>
      <c r="EB88" s="4">
        <v>58</v>
      </c>
      <c r="EC88" s="4" t="s">
        <v>11825</v>
      </c>
      <c r="ED88" s="4" t="s">
        <v>11</v>
      </c>
      <c r="EE88" s="4" t="s">
        <v>97</v>
      </c>
      <c r="EF88" s="4" t="s">
        <v>11</v>
      </c>
      <c r="EG88" s="4" t="s">
        <v>173</v>
      </c>
      <c r="EH88" s="4" t="s">
        <v>50</v>
      </c>
      <c r="EI88" s="4" t="s">
        <v>11</v>
      </c>
      <c r="EJ88" s="4" t="s">
        <v>176</v>
      </c>
      <c r="EK88" s="4" t="s">
        <v>11</v>
      </c>
      <c r="EL88" s="4" t="s">
        <v>11404</v>
      </c>
      <c r="EM88" s="4">
        <v>34</v>
      </c>
      <c r="EN88" s="4" t="s">
        <v>11825</v>
      </c>
      <c r="EO88" s="4" t="s">
        <v>11</v>
      </c>
      <c r="EP88" s="4" t="s">
        <v>97</v>
      </c>
      <c r="EQ88" s="4" t="s">
        <v>11</v>
      </c>
      <c r="ER88" s="4" t="s">
        <v>173</v>
      </c>
      <c r="ES88" s="4" t="s">
        <v>50</v>
      </c>
      <c r="ET88" s="4" t="s">
        <v>11</v>
      </c>
      <c r="EU88" s="4" t="s">
        <v>11427</v>
      </c>
      <c r="EV88" s="4" t="s">
        <v>11</v>
      </c>
      <c r="EW88" s="4" t="s">
        <v>60</v>
      </c>
      <c r="EX88" s="4">
        <v>9</v>
      </c>
      <c r="EY88" s="4" t="s">
        <v>11825</v>
      </c>
      <c r="EZ88" s="4" t="s">
        <v>11</v>
      </c>
      <c r="FA88" s="4" t="s">
        <v>97</v>
      </c>
      <c r="FB88" s="4" t="s">
        <v>50</v>
      </c>
      <c r="FC88" s="4"/>
      <c r="FD88" s="4"/>
      <c r="FE88" s="4"/>
      <c r="FF88" s="4"/>
      <c r="FG88" s="4"/>
      <c r="FH88" s="4"/>
      <c r="FI88" s="4"/>
      <c r="FJ88" s="4"/>
      <c r="FK88" s="4"/>
      <c r="FL88" s="4"/>
      <c r="FM88" s="4" t="s">
        <v>174</v>
      </c>
      <c r="FN88" s="4" t="s">
        <v>12</v>
      </c>
      <c r="FO88" s="4" t="s">
        <v>12</v>
      </c>
      <c r="FP88" s="4" t="s">
        <v>12</v>
      </c>
      <c r="FQ88" s="4" t="s">
        <v>12</v>
      </c>
      <c r="FR88" s="4" t="s">
        <v>12</v>
      </c>
      <c r="FS88" s="4" t="s">
        <v>12</v>
      </c>
      <c r="FT88" s="4" t="s">
        <v>12</v>
      </c>
      <c r="FU88" s="4" t="s">
        <v>12</v>
      </c>
      <c r="FV88" s="4" t="s">
        <v>12</v>
      </c>
      <c r="FW88" s="4" t="s">
        <v>12</v>
      </c>
      <c r="FX88" s="4" t="s">
        <v>12</v>
      </c>
      <c r="FY88" s="4" t="s">
        <v>12</v>
      </c>
      <c r="FZ88" s="4" t="s">
        <v>12</v>
      </c>
      <c r="GA88" s="4" t="s">
        <v>12</v>
      </c>
      <c r="GB88" s="4" t="s">
        <v>12</v>
      </c>
      <c r="GC88" s="4" t="s">
        <v>176</v>
      </c>
      <c r="GD88" s="4" t="s">
        <v>12</v>
      </c>
      <c r="GE88" s="4" t="s">
        <v>12</v>
      </c>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t="s">
        <v>50</v>
      </c>
      <c r="JF88" s="4" t="s">
        <v>11</v>
      </c>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t="s">
        <v>174</v>
      </c>
      <c r="KN88" s="4" t="s">
        <v>12</v>
      </c>
      <c r="KO88" s="4" t="s">
        <v>12</v>
      </c>
      <c r="KP88" s="4" t="s">
        <v>176</v>
      </c>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t="s">
        <v>11853</v>
      </c>
      <c r="OH88" s="4" t="s">
        <v>176</v>
      </c>
      <c r="OI88" s="4" t="s">
        <v>12</v>
      </c>
      <c r="OJ88" s="4" t="s">
        <v>12</v>
      </c>
      <c r="OK88" s="4" t="s">
        <v>12</v>
      </c>
      <c r="OL88" s="4" t="s">
        <v>12</v>
      </c>
      <c r="OM88" s="4" t="s">
        <v>12</v>
      </c>
      <c r="ON88" s="4" t="s">
        <v>12</v>
      </c>
      <c r="OO88" s="4" t="s">
        <v>12</v>
      </c>
      <c r="OP88" s="4" t="s">
        <v>12</v>
      </c>
      <c r="OQ88" s="4" t="s">
        <v>12</v>
      </c>
      <c r="OR88" s="4"/>
      <c r="OS88" s="4" t="s">
        <v>11892</v>
      </c>
      <c r="OT88" s="4" t="s">
        <v>176</v>
      </c>
      <c r="OU88" s="4" t="s">
        <v>12</v>
      </c>
      <c r="OV88" s="4" t="s">
        <v>12</v>
      </c>
      <c r="OW88" s="4" t="s">
        <v>12</v>
      </c>
      <c r="OX88" s="4" t="s">
        <v>12</v>
      </c>
      <c r="OY88" s="4" t="s">
        <v>12</v>
      </c>
      <c r="OZ88" s="4" t="s">
        <v>12</v>
      </c>
      <c r="PA88" s="4"/>
      <c r="PB88" s="4" t="s">
        <v>11</v>
      </c>
      <c r="PC88" s="4" t="s">
        <v>11838</v>
      </c>
      <c r="PD88" s="4" t="s">
        <v>11839</v>
      </c>
      <c r="PE88" s="4"/>
      <c r="PF88" s="4" t="s">
        <v>177</v>
      </c>
      <c r="PG88" s="4" t="s">
        <v>176</v>
      </c>
      <c r="PH88" s="4" t="s">
        <v>12</v>
      </c>
      <c r="PI88" s="4" t="s">
        <v>12</v>
      </c>
      <c r="PJ88" s="4" t="s">
        <v>12</v>
      </c>
      <c r="PK88" s="4" t="s">
        <v>12</v>
      </c>
      <c r="PL88" s="4" t="s">
        <v>12</v>
      </c>
      <c r="PM88" s="4" t="s">
        <v>12</v>
      </c>
      <c r="PN88" s="4" t="s">
        <v>12</v>
      </c>
      <c r="PO88" s="4" t="s">
        <v>12</v>
      </c>
      <c r="PP88" s="4" t="s">
        <v>12</v>
      </c>
      <c r="PQ88" s="4" t="s">
        <v>12</v>
      </c>
      <c r="PR88" s="4"/>
      <c r="PS88" s="4" t="s">
        <v>226</v>
      </c>
      <c r="PT88" s="4"/>
      <c r="PU88" s="4" t="s">
        <v>180</v>
      </c>
      <c r="PV88" s="4"/>
      <c r="PW88" s="4" t="s">
        <v>228</v>
      </c>
      <c r="PX88" s="4"/>
      <c r="PY88" s="4" t="s">
        <v>11849</v>
      </c>
      <c r="PZ88" s="4" t="s">
        <v>176</v>
      </c>
      <c r="QA88" s="4" t="s">
        <v>176</v>
      </c>
      <c r="QB88" s="4" t="s">
        <v>12</v>
      </c>
      <c r="QC88" s="4" t="s">
        <v>12</v>
      </c>
      <c r="QD88" s="4" t="s">
        <v>12</v>
      </c>
      <c r="QE88" s="4" t="s">
        <v>12</v>
      </c>
      <c r="QF88" s="4"/>
      <c r="QG88" s="4" t="s">
        <v>175</v>
      </c>
      <c r="QH88" s="4" t="s">
        <v>12</v>
      </c>
      <c r="QI88" s="4" t="s">
        <v>12</v>
      </c>
      <c r="QJ88" s="4" t="s">
        <v>12</v>
      </c>
      <c r="QK88" s="4" t="s">
        <v>12</v>
      </c>
      <c r="QL88" s="4" t="s">
        <v>12</v>
      </c>
      <c r="QM88" s="4" t="s">
        <v>12</v>
      </c>
      <c r="QN88" s="4" t="s">
        <v>176</v>
      </c>
      <c r="QO88" s="4"/>
      <c r="QP88" s="4"/>
      <c r="QQ88" s="4" t="s">
        <v>175</v>
      </c>
      <c r="QR88" s="4" t="s">
        <v>12</v>
      </c>
      <c r="QS88" s="4" t="s">
        <v>12</v>
      </c>
      <c r="QT88" s="4" t="s">
        <v>12</v>
      </c>
      <c r="QU88" s="4" t="s">
        <v>12</v>
      </c>
      <c r="QV88" s="4" t="s">
        <v>12</v>
      </c>
      <c r="QW88" s="4" t="s">
        <v>12</v>
      </c>
      <c r="QX88" s="4" t="s">
        <v>176</v>
      </c>
      <c r="QY88" s="4"/>
      <c r="QZ88" s="4"/>
      <c r="RA88" s="4" t="s">
        <v>50</v>
      </c>
      <c r="RB88" s="4" t="s">
        <v>50</v>
      </c>
      <c r="RC88" s="4" t="s">
        <v>17077</v>
      </c>
    </row>
    <row r="89" spans="1:471" x14ac:dyDescent="0.3">
      <c r="A89" s="4" t="s">
        <v>17078</v>
      </c>
      <c r="B89" s="4" t="s">
        <v>17079</v>
      </c>
      <c r="C89" s="4" t="s">
        <v>17080</v>
      </c>
      <c r="D89" s="4" t="s">
        <v>14590</v>
      </c>
      <c r="E89" s="4" t="s">
        <v>14590</v>
      </c>
      <c r="F89" s="4" t="s">
        <v>183</v>
      </c>
      <c r="G89" s="4" t="s">
        <v>11</v>
      </c>
      <c r="H89" s="4" t="s">
        <v>305</v>
      </c>
      <c r="I89" s="4" t="s">
        <v>396</v>
      </c>
      <c r="J89" s="4" t="s">
        <v>397</v>
      </c>
      <c r="K89" s="4" t="s">
        <v>398</v>
      </c>
      <c r="L89" s="4"/>
      <c r="M89" s="4" t="s">
        <v>11821</v>
      </c>
      <c r="N89" s="4" t="s">
        <v>11850</v>
      </c>
      <c r="O89" s="4" t="s">
        <v>50</v>
      </c>
      <c r="P89" s="4"/>
      <c r="Q89" s="4"/>
      <c r="R89" s="4"/>
      <c r="S89" s="4"/>
      <c r="T89" s="4"/>
      <c r="U89" s="4"/>
      <c r="V89" s="4"/>
      <c r="W89" s="4"/>
      <c r="X89" s="4"/>
      <c r="Y89" s="4"/>
      <c r="Z89" s="4" t="s">
        <v>50</v>
      </c>
      <c r="AA89" s="4"/>
      <c r="AB89" s="4"/>
      <c r="AC89" s="4"/>
      <c r="AD89" s="4"/>
      <c r="AE89" s="4"/>
      <c r="AF89" s="4"/>
      <c r="AG89" s="4"/>
      <c r="AH89" s="4"/>
      <c r="AI89" s="4"/>
      <c r="AJ89" s="4"/>
      <c r="AK89" s="4" t="s">
        <v>50</v>
      </c>
      <c r="AL89" s="4"/>
      <c r="AM89" s="4"/>
      <c r="AN89" s="4"/>
      <c r="AO89" s="4"/>
      <c r="AP89" s="4"/>
      <c r="AQ89" s="4"/>
      <c r="AR89" s="4"/>
      <c r="AS89" s="4"/>
      <c r="AT89" s="4"/>
      <c r="AU89" s="4"/>
      <c r="AV89" s="4" t="s">
        <v>50</v>
      </c>
      <c r="AW89" s="4"/>
      <c r="AX89" s="4"/>
      <c r="AY89" s="4"/>
      <c r="AZ89" s="4"/>
      <c r="BA89" s="4"/>
      <c r="BB89" s="4"/>
      <c r="BC89" s="4"/>
      <c r="BD89" s="4"/>
      <c r="BE89" s="4"/>
      <c r="BF89" s="4"/>
      <c r="BG89" s="4" t="s">
        <v>50</v>
      </c>
      <c r="BH89" s="4"/>
      <c r="BI89" s="4"/>
      <c r="BJ89" s="4"/>
      <c r="BK89" s="4"/>
      <c r="BL89" s="4"/>
      <c r="BM89" s="4"/>
      <c r="BN89" s="4"/>
      <c r="BO89" s="4"/>
      <c r="BP89" s="4"/>
      <c r="BQ89" s="4"/>
      <c r="BR89" s="4" t="s">
        <v>50</v>
      </c>
      <c r="BS89" s="4"/>
      <c r="BT89" s="4"/>
      <c r="BU89" s="4"/>
      <c r="BV89" s="4"/>
      <c r="BW89" s="4"/>
      <c r="BX89" s="4"/>
      <c r="BY89" s="4"/>
      <c r="BZ89" s="4"/>
      <c r="CA89" s="4"/>
      <c r="CB89" s="4"/>
      <c r="CC89" s="4" t="s">
        <v>50</v>
      </c>
      <c r="CD89" s="4"/>
      <c r="CE89" s="4"/>
      <c r="CF89" s="4"/>
      <c r="CG89" s="4"/>
      <c r="CH89" s="4"/>
      <c r="CI89" s="4"/>
      <c r="CJ89" s="4"/>
      <c r="CK89" s="4"/>
      <c r="CL89" s="4"/>
      <c r="CM89" s="4"/>
      <c r="CN89" s="4" t="s">
        <v>50</v>
      </c>
      <c r="CO89" s="4"/>
      <c r="CP89" s="4"/>
      <c r="CQ89" s="4"/>
      <c r="CR89" s="4"/>
      <c r="CS89" s="4"/>
      <c r="CT89" s="4"/>
      <c r="CU89" s="4"/>
      <c r="CV89" s="4"/>
      <c r="CW89" s="4"/>
      <c r="CX89" s="4"/>
      <c r="CY89" s="4" t="s">
        <v>50</v>
      </c>
      <c r="CZ89" s="4"/>
      <c r="DA89" s="4"/>
      <c r="DB89" s="4"/>
      <c r="DC89" s="4"/>
      <c r="DD89" s="4"/>
      <c r="DE89" s="4"/>
      <c r="DF89" s="4"/>
      <c r="DG89" s="4"/>
      <c r="DH89" s="4"/>
      <c r="DI89" s="4"/>
      <c r="DJ89" s="4" t="s">
        <v>50</v>
      </c>
      <c r="DK89" s="4"/>
      <c r="DL89" s="4"/>
      <c r="DM89" s="4"/>
      <c r="DN89" s="4"/>
      <c r="DO89" s="4"/>
      <c r="DP89" s="4"/>
      <c r="DQ89" s="4"/>
      <c r="DR89" s="4"/>
      <c r="DS89" s="4"/>
      <c r="DT89" s="4"/>
      <c r="DU89" s="4" t="s">
        <v>50</v>
      </c>
      <c r="DV89" s="4"/>
      <c r="DW89" s="4"/>
      <c r="DX89" s="4"/>
      <c r="DY89" s="4"/>
      <c r="DZ89" s="4"/>
      <c r="EA89" s="4"/>
      <c r="EB89" s="4"/>
      <c r="EC89" s="4"/>
      <c r="ED89" s="4"/>
      <c r="EE89" s="4"/>
      <c r="EF89" s="4" t="s">
        <v>50</v>
      </c>
      <c r="EG89" s="4"/>
      <c r="EH89" s="4"/>
      <c r="EI89" s="4"/>
      <c r="EJ89" s="4"/>
      <c r="EK89" s="4"/>
      <c r="EL89" s="4"/>
      <c r="EM89" s="4"/>
      <c r="EN89" s="4"/>
      <c r="EO89" s="4"/>
      <c r="EP89" s="4"/>
      <c r="EQ89" s="4" t="s">
        <v>50</v>
      </c>
      <c r="ER89" s="4"/>
      <c r="ES89" s="4"/>
      <c r="ET89" s="4"/>
      <c r="EU89" s="4"/>
      <c r="EV89" s="4"/>
      <c r="EW89" s="4"/>
      <c r="EX89" s="4"/>
      <c r="EY89" s="4"/>
      <c r="EZ89" s="4"/>
      <c r="FA89" s="4"/>
      <c r="FB89" s="4" t="s">
        <v>11</v>
      </c>
      <c r="FC89" s="4" t="s">
        <v>173</v>
      </c>
      <c r="FD89" s="4" t="s">
        <v>11</v>
      </c>
      <c r="FE89" s="4" t="s">
        <v>11</v>
      </c>
      <c r="FF89" s="4" t="s">
        <v>11889</v>
      </c>
      <c r="FG89" s="4" t="s">
        <v>11</v>
      </c>
      <c r="FH89" s="4" t="s">
        <v>17081</v>
      </c>
      <c r="FI89" s="4">
        <v>103.82352941176499</v>
      </c>
      <c r="FJ89" s="4" t="s">
        <v>11825</v>
      </c>
      <c r="FK89" s="4" t="s">
        <v>11</v>
      </c>
      <c r="FL89" s="4" t="s">
        <v>97</v>
      </c>
      <c r="FM89" s="4" t="s">
        <v>174</v>
      </c>
      <c r="FN89" s="4" t="s">
        <v>12</v>
      </c>
      <c r="FO89" s="4" t="s">
        <v>12</v>
      </c>
      <c r="FP89" s="4" t="s">
        <v>12</v>
      </c>
      <c r="FQ89" s="4" t="s">
        <v>12</v>
      </c>
      <c r="FR89" s="4" t="s">
        <v>12</v>
      </c>
      <c r="FS89" s="4" t="s">
        <v>12</v>
      </c>
      <c r="FT89" s="4" t="s">
        <v>12</v>
      </c>
      <c r="FU89" s="4" t="s">
        <v>12</v>
      </c>
      <c r="FV89" s="4" t="s">
        <v>12</v>
      </c>
      <c r="FW89" s="4" t="s">
        <v>12</v>
      </c>
      <c r="FX89" s="4" t="s">
        <v>12</v>
      </c>
      <c r="FY89" s="4" t="s">
        <v>12</v>
      </c>
      <c r="FZ89" s="4" t="s">
        <v>12</v>
      </c>
      <c r="GA89" s="4" t="s">
        <v>12</v>
      </c>
      <c r="GB89" s="4" t="s">
        <v>12</v>
      </c>
      <c r="GC89" s="4" t="s">
        <v>176</v>
      </c>
      <c r="GD89" s="4" t="s">
        <v>12</v>
      </c>
      <c r="GE89" s="4" t="s">
        <v>12</v>
      </c>
      <c r="GF89" s="4" t="s">
        <v>11</v>
      </c>
      <c r="GG89" s="4" t="s">
        <v>173</v>
      </c>
      <c r="GH89" s="4" t="s">
        <v>50</v>
      </c>
      <c r="GI89" s="4" t="s">
        <v>11</v>
      </c>
      <c r="GJ89" s="4" t="s">
        <v>583</v>
      </c>
      <c r="GK89" s="4" t="s">
        <v>11</v>
      </c>
      <c r="GL89" s="4" t="s">
        <v>13725</v>
      </c>
      <c r="GM89" s="4">
        <v>364.65517241379303</v>
      </c>
      <c r="GN89" s="4" t="s">
        <v>11825</v>
      </c>
      <c r="GO89" s="4" t="s">
        <v>11</v>
      </c>
      <c r="GP89" s="4" t="s">
        <v>97</v>
      </c>
      <c r="GQ89" s="4" t="s">
        <v>50</v>
      </c>
      <c r="GR89" s="4"/>
      <c r="GS89" s="4"/>
      <c r="GT89" s="4"/>
      <c r="GU89" s="4"/>
      <c r="GV89" s="4"/>
      <c r="GW89" s="4"/>
      <c r="GX89" s="4"/>
      <c r="GY89" s="4"/>
      <c r="GZ89" s="4"/>
      <c r="HA89" s="4"/>
      <c r="HB89" s="4" t="s">
        <v>50</v>
      </c>
      <c r="HC89" s="4"/>
      <c r="HD89" s="4"/>
      <c r="HE89" s="4"/>
      <c r="HF89" s="4"/>
      <c r="HG89" s="4"/>
      <c r="HH89" s="4"/>
      <c r="HI89" s="4"/>
      <c r="HJ89" s="4"/>
      <c r="HK89" s="4"/>
      <c r="HL89" s="4"/>
      <c r="HM89" s="4" t="s">
        <v>50</v>
      </c>
      <c r="HN89" s="4"/>
      <c r="HO89" s="4"/>
      <c r="HP89" s="4"/>
      <c r="HQ89" s="4"/>
      <c r="HR89" s="4"/>
      <c r="HS89" s="4"/>
      <c r="HT89" s="4"/>
      <c r="HU89" s="4"/>
      <c r="HV89" s="4"/>
      <c r="HW89" s="4"/>
      <c r="HX89" s="4" t="s">
        <v>11</v>
      </c>
      <c r="HY89" s="4" t="s">
        <v>173</v>
      </c>
      <c r="HZ89" s="4" t="s">
        <v>50</v>
      </c>
      <c r="IA89" s="4" t="s">
        <v>11</v>
      </c>
      <c r="IB89" s="4" t="s">
        <v>11448</v>
      </c>
      <c r="IC89" s="4" t="s">
        <v>11</v>
      </c>
      <c r="ID89" s="4" t="s">
        <v>11408</v>
      </c>
      <c r="IE89" s="4">
        <v>51</v>
      </c>
      <c r="IF89" s="4" t="s">
        <v>11825</v>
      </c>
      <c r="IG89" s="4" t="s">
        <v>11</v>
      </c>
      <c r="IH89" s="4" t="s">
        <v>97</v>
      </c>
      <c r="II89" s="4" t="s">
        <v>11</v>
      </c>
      <c r="IJ89" s="4" t="s">
        <v>173</v>
      </c>
      <c r="IK89" s="4" t="s">
        <v>50</v>
      </c>
      <c r="IL89" s="4" t="s">
        <v>11</v>
      </c>
      <c r="IM89" s="4" t="s">
        <v>192</v>
      </c>
      <c r="IN89" s="4" t="s">
        <v>11</v>
      </c>
      <c r="IO89" s="4" t="s">
        <v>254</v>
      </c>
      <c r="IP89" s="4">
        <v>66.25</v>
      </c>
      <c r="IQ89" s="4" t="s">
        <v>11825</v>
      </c>
      <c r="IR89" s="4" t="s">
        <v>11</v>
      </c>
      <c r="IS89" s="4" t="s">
        <v>97</v>
      </c>
      <c r="IT89" s="4" t="s">
        <v>174</v>
      </c>
      <c r="IU89" s="4" t="s">
        <v>12</v>
      </c>
      <c r="IV89" s="4" t="s">
        <v>12</v>
      </c>
      <c r="IW89" s="4" t="s">
        <v>12</v>
      </c>
      <c r="IX89" s="4" t="s">
        <v>12</v>
      </c>
      <c r="IY89" s="4" t="s">
        <v>12</v>
      </c>
      <c r="IZ89" s="4" t="s">
        <v>12</v>
      </c>
      <c r="JA89" s="4" t="s">
        <v>12</v>
      </c>
      <c r="JB89" s="4" t="s">
        <v>12</v>
      </c>
      <c r="JC89" s="4" t="s">
        <v>176</v>
      </c>
      <c r="JD89" s="4" t="s">
        <v>12</v>
      </c>
      <c r="JE89" s="4" t="s">
        <v>50</v>
      </c>
      <c r="JF89" s="4" t="s">
        <v>11</v>
      </c>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t="s">
        <v>174</v>
      </c>
      <c r="KN89" s="4" t="s">
        <v>12</v>
      </c>
      <c r="KO89" s="4" t="s">
        <v>12</v>
      </c>
      <c r="KP89" s="4" t="s">
        <v>176</v>
      </c>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t="s">
        <v>50</v>
      </c>
      <c r="LT89" s="4" t="s">
        <v>11</v>
      </c>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t="s">
        <v>174</v>
      </c>
      <c r="NB89" s="4" t="s">
        <v>12</v>
      </c>
      <c r="NC89" s="4" t="s">
        <v>12</v>
      </c>
      <c r="ND89" s="4" t="s">
        <v>176</v>
      </c>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t="s">
        <v>11853</v>
      </c>
      <c r="OH89" s="4" t="s">
        <v>176</v>
      </c>
      <c r="OI89" s="4" t="s">
        <v>12</v>
      </c>
      <c r="OJ89" s="4" t="s">
        <v>12</v>
      </c>
      <c r="OK89" s="4" t="s">
        <v>12</v>
      </c>
      <c r="OL89" s="4" t="s">
        <v>12</v>
      </c>
      <c r="OM89" s="4" t="s">
        <v>12</v>
      </c>
      <c r="ON89" s="4" t="s">
        <v>12</v>
      </c>
      <c r="OO89" s="4" t="s">
        <v>12</v>
      </c>
      <c r="OP89" s="4" t="s">
        <v>12</v>
      </c>
      <c r="OQ89" s="4" t="s">
        <v>12</v>
      </c>
      <c r="OR89" s="4"/>
      <c r="OS89" s="4" t="s">
        <v>11892</v>
      </c>
      <c r="OT89" s="4" t="s">
        <v>176</v>
      </c>
      <c r="OU89" s="4" t="s">
        <v>12</v>
      </c>
      <c r="OV89" s="4" t="s">
        <v>12</v>
      </c>
      <c r="OW89" s="4" t="s">
        <v>12</v>
      </c>
      <c r="OX89" s="4" t="s">
        <v>12</v>
      </c>
      <c r="OY89" s="4" t="s">
        <v>12</v>
      </c>
      <c r="OZ89" s="4" t="s">
        <v>12</v>
      </c>
      <c r="PA89" s="4"/>
      <c r="PB89" s="4" t="s">
        <v>11</v>
      </c>
      <c r="PC89" s="4" t="s">
        <v>11838</v>
      </c>
      <c r="PD89" s="4" t="s">
        <v>11839</v>
      </c>
      <c r="PE89" s="4"/>
      <c r="PF89" s="4" t="s">
        <v>177</v>
      </c>
      <c r="PG89" s="4" t="s">
        <v>176</v>
      </c>
      <c r="PH89" s="4" t="s">
        <v>12</v>
      </c>
      <c r="PI89" s="4" t="s">
        <v>12</v>
      </c>
      <c r="PJ89" s="4" t="s">
        <v>12</v>
      </c>
      <c r="PK89" s="4" t="s">
        <v>12</v>
      </c>
      <c r="PL89" s="4" t="s">
        <v>12</v>
      </c>
      <c r="PM89" s="4" t="s">
        <v>12</v>
      </c>
      <c r="PN89" s="4" t="s">
        <v>12</v>
      </c>
      <c r="PO89" s="4" t="s">
        <v>12</v>
      </c>
      <c r="PP89" s="4" t="s">
        <v>12</v>
      </c>
      <c r="PQ89" s="4" t="s">
        <v>12</v>
      </c>
      <c r="PR89" s="4"/>
      <c r="PS89" s="4" t="s">
        <v>226</v>
      </c>
      <c r="PT89" s="4"/>
      <c r="PU89" s="4" t="s">
        <v>180</v>
      </c>
      <c r="PV89" s="4"/>
      <c r="PW89" s="4" t="s">
        <v>228</v>
      </c>
      <c r="PX89" s="4"/>
      <c r="PY89" s="4" t="s">
        <v>11849</v>
      </c>
      <c r="PZ89" s="4" t="s">
        <v>176</v>
      </c>
      <c r="QA89" s="4" t="s">
        <v>176</v>
      </c>
      <c r="QB89" s="4" t="s">
        <v>12</v>
      </c>
      <c r="QC89" s="4" t="s">
        <v>12</v>
      </c>
      <c r="QD89" s="4" t="s">
        <v>12</v>
      </c>
      <c r="QE89" s="4" t="s">
        <v>12</v>
      </c>
      <c r="QF89" s="4"/>
      <c r="QG89" s="4" t="s">
        <v>175</v>
      </c>
      <c r="QH89" s="4" t="s">
        <v>12</v>
      </c>
      <c r="QI89" s="4" t="s">
        <v>12</v>
      </c>
      <c r="QJ89" s="4" t="s">
        <v>12</v>
      </c>
      <c r="QK89" s="4" t="s">
        <v>12</v>
      </c>
      <c r="QL89" s="4" t="s">
        <v>12</v>
      </c>
      <c r="QM89" s="4" t="s">
        <v>12</v>
      </c>
      <c r="QN89" s="4" t="s">
        <v>176</v>
      </c>
      <c r="QO89" s="4"/>
      <c r="QP89" s="4"/>
      <c r="QQ89" s="4" t="s">
        <v>175</v>
      </c>
      <c r="QR89" s="4" t="s">
        <v>12</v>
      </c>
      <c r="QS89" s="4" t="s">
        <v>12</v>
      </c>
      <c r="QT89" s="4" t="s">
        <v>12</v>
      </c>
      <c r="QU89" s="4" t="s">
        <v>12</v>
      </c>
      <c r="QV89" s="4" t="s">
        <v>12</v>
      </c>
      <c r="QW89" s="4" t="s">
        <v>12</v>
      </c>
      <c r="QX89" s="4" t="s">
        <v>176</v>
      </c>
      <c r="QY89" s="4"/>
      <c r="QZ89" s="4"/>
      <c r="RA89" s="4" t="s">
        <v>50</v>
      </c>
      <c r="RB89" s="4" t="s">
        <v>50</v>
      </c>
      <c r="RC89" s="4" t="s">
        <v>17082</v>
      </c>
    </row>
    <row r="90" spans="1:471" x14ac:dyDescent="0.3">
      <c r="A90" s="4" t="s">
        <v>17083</v>
      </c>
      <c r="B90" s="4" t="s">
        <v>17084</v>
      </c>
      <c r="C90" s="4" t="s">
        <v>17085</v>
      </c>
      <c r="D90" s="4" t="s">
        <v>14590</v>
      </c>
      <c r="E90" s="4" t="s">
        <v>14590</v>
      </c>
      <c r="F90" s="4" t="s">
        <v>183</v>
      </c>
      <c r="G90" s="4" t="s">
        <v>11</v>
      </c>
      <c r="H90" s="4" t="s">
        <v>184</v>
      </c>
      <c r="I90" s="4" t="s">
        <v>302</v>
      </c>
      <c r="J90" s="4" t="s">
        <v>303</v>
      </c>
      <c r="K90" s="4" t="s">
        <v>304</v>
      </c>
      <c r="L90" s="4"/>
      <c r="M90" s="4" t="s">
        <v>11821</v>
      </c>
      <c r="N90" s="4" t="s">
        <v>12020</v>
      </c>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t="s">
        <v>11</v>
      </c>
      <c r="GG90" s="4" t="s">
        <v>173</v>
      </c>
      <c r="GH90" s="4" t="s">
        <v>11</v>
      </c>
      <c r="GI90" s="4" t="s">
        <v>11</v>
      </c>
      <c r="GJ90" s="4" t="s">
        <v>583</v>
      </c>
      <c r="GK90" s="4" t="s">
        <v>11</v>
      </c>
      <c r="GL90" s="4" t="s">
        <v>17086</v>
      </c>
      <c r="GM90" s="4">
        <v>400.86206896551698</v>
      </c>
      <c r="GN90" s="4" t="s">
        <v>11824</v>
      </c>
      <c r="GO90" s="4" t="s">
        <v>11</v>
      </c>
      <c r="GP90" s="4" t="s">
        <v>11433</v>
      </c>
      <c r="GQ90" s="4" t="s">
        <v>50</v>
      </c>
      <c r="GR90" s="4"/>
      <c r="GS90" s="4"/>
      <c r="GT90" s="4"/>
      <c r="GU90" s="4"/>
      <c r="GV90" s="4"/>
      <c r="GW90" s="4"/>
      <c r="GX90" s="4"/>
      <c r="GY90" s="4"/>
      <c r="GZ90" s="4"/>
      <c r="HA90" s="4"/>
      <c r="HB90" s="4" t="s">
        <v>50</v>
      </c>
      <c r="HC90" s="4"/>
      <c r="HD90" s="4"/>
      <c r="HE90" s="4"/>
      <c r="HF90" s="4"/>
      <c r="HG90" s="4"/>
      <c r="HH90" s="4"/>
      <c r="HI90" s="4"/>
      <c r="HJ90" s="4"/>
      <c r="HK90" s="4"/>
      <c r="HL90" s="4"/>
      <c r="HM90" s="4" t="s">
        <v>50</v>
      </c>
      <c r="HN90" s="4"/>
      <c r="HO90" s="4"/>
      <c r="HP90" s="4"/>
      <c r="HQ90" s="4"/>
      <c r="HR90" s="4"/>
      <c r="HS90" s="4"/>
      <c r="HT90" s="4"/>
      <c r="HU90" s="4"/>
      <c r="HV90" s="4"/>
      <c r="HW90" s="4"/>
      <c r="HX90" s="4" t="s">
        <v>11</v>
      </c>
      <c r="HY90" s="4" t="s">
        <v>188</v>
      </c>
      <c r="HZ90" s="4"/>
      <c r="IA90" s="4"/>
      <c r="IB90" s="4"/>
      <c r="IC90" s="4"/>
      <c r="ID90" s="4"/>
      <c r="IE90" s="4"/>
      <c r="IF90" s="4"/>
      <c r="IG90" s="4" t="s">
        <v>50</v>
      </c>
      <c r="IH90" s="4"/>
      <c r="II90" s="4" t="s">
        <v>11</v>
      </c>
      <c r="IJ90" s="4" t="s">
        <v>188</v>
      </c>
      <c r="IK90" s="4"/>
      <c r="IL90" s="4"/>
      <c r="IM90" s="4"/>
      <c r="IN90" s="4"/>
      <c r="IO90" s="4"/>
      <c r="IP90" s="4"/>
      <c r="IQ90" s="4"/>
      <c r="IR90" s="4" t="s">
        <v>50</v>
      </c>
      <c r="IS90" s="4"/>
      <c r="IT90" s="4" t="s">
        <v>272</v>
      </c>
      <c r="IU90" s="4" t="s">
        <v>12</v>
      </c>
      <c r="IV90" s="4" t="s">
        <v>12</v>
      </c>
      <c r="IW90" s="4" t="s">
        <v>12</v>
      </c>
      <c r="IX90" s="4" t="s">
        <v>12</v>
      </c>
      <c r="IY90" s="4" t="s">
        <v>12</v>
      </c>
      <c r="IZ90" s="4" t="s">
        <v>12</v>
      </c>
      <c r="JA90" s="4" t="s">
        <v>12</v>
      </c>
      <c r="JB90" s="4" t="s">
        <v>12</v>
      </c>
      <c r="JC90" s="4" t="s">
        <v>12</v>
      </c>
      <c r="JD90" s="4" t="s">
        <v>176</v>
      </c>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t="s">
        <v>174</v>
      </c>
      <c r="LT90" s="4" t="s">
        <v>174</v>
      </c>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t="s">
        <v>11853</v>
      </c>
      <c r="OH90" s="4" t="s">
        <v>176</v>
      </c>
      <c r="OI90" s="4" t="s">
        <v>12</v>
      </c>
      <c r="OJ90" s="4" t="s">
        <v>12</v>
      </c>
      <c r="OK90" s="4" t="s">
        <v>12</v>
      </c>
      <c r="OL90" s="4" t="s">
        <v>12</v>
      </c>
      <c r="OM90" s="4" t="s">
        <v>12</v>
      </c>
      <c r="ON90" s="4" t="s">
        <v>12</v>
      </c>
      <c r="OO90" s="4" t="s">
        <v>12</v>
      </c>
      <c r="OP90" s="4" t="s">
        <v>12</v>
      </c>
      <c r="OQ90" s="4" t="s">
        <v>12</v>
      </c>
      <c r="OR90" s="4"/>
      <c r="OS90" s="4" t="s">
        <v>11837</v>
      </c>
      <c r="OT90" s="4" t="s">
        <v>12</v>
      </c>
      <c r="OU90" s="4" t="s">
        <v>12</v>
      </c>
      <c r="OV90" s="4" t="s">
        <v>176</v>
      </c>
      <c r="OW90" s="4" t="s">
        <v>12</v>
      </c>
      <c r="OX90" s="4" t="s">
        <v>176</v>
      </c>
      <c r="OY90" s="4" t="s">
        <v>12</v>
      </c>
      <c r="OZ90" s="4" t="s">
        <v>12</v>
      </c>
      <c r="PA90" s="4"/>
      <c r="PB90" s="4" t="s">
        <v>50</v>
      </c>
      <c r="PC90" s="4"/>
      <c r="PD90" s="4" t="s">
        <v>11839</v>
      </c>
      <c r="PE90" s="4"/>
      <c r="PF90" s="4" t="s">
        <v>177</v>
      </c>
      <c r="PG90" s="4" t="s">
        <v>176</v>
      </c>
      <c r="PH90" s="4" t="s">
        <v>12</v>
      </c>
      <c r="PI90" s="4" t="s">
        <v>12</v>
      </c>
      <c r="PJ90" s="4" t="s">
        <v>12</v>
      </c>
      <c r="PK90" s="4" t="s">
        <v>12</v>
      </c>
      <c r="PL90" s="4" t="s">
        <v>12</v>
      </c>
      <c r="PM90" s="4" t="s">
        <v>12</v>
      </c>
      <c r="PN90" s="4" t="s">
        <v>12</v>
      </c>
      <c r="PO90" s="4" t="s">
        <v>12</v>
      </c>
      <c r="PP90" s="4" t="s">
        <v>12</v>
      </c>
      <c r="PQ90" s="4" t="s">
        <v>12</v>
      </c>
      <c r="PR90" s="4"/>
      <c r="PS90" s="4" t="s">
        <v>179</v>
      </c>
      <c r="PT90" s="4"/>
      <c r="PU90" s="4" t="s">
        <v>180</v>
      </c>
      <c r="PV90" s="4"/>
      <c r="PW90" s="4" t="s">
        <v>181</v>
      </c>
      <c r="PX90" s="4"/>
      <c r="PY90" s="4" t="s">
        <v>11886</v>
      </c>
      <c r="PZ90" s="4" t="s">
        <v>176</v>
      </c>
      <c r="QA90" s="4" t="s">
        <v>176</v>
      </c>
      <c r="QB90" s="4" t="s">
        <v>176</v>
      </c>
      <c r="QC90" s="4" t="s">
        <v>176</v>
      </c>
      <c r="QD90" s="4" t="s">
        <v>12</v>
      </c>
      <c r="QE90" s="4" t="s">
        <v>12</v>
      </c>
      <c r="QF90" s="4"/>
      <c r="QG90" s="4" t="s">
        <v>11856</v>
      </c>
      <c r="QH90" s="4" t="s">
        <v>12</v>
      </c>
      <c r="QI90" s="4" t="s">
        <v>12</v>
      </c>
      <c r="QJ90" s="4" t="s">
        <v>12</v>
      </c>
      <c r="QK90" s="4" t="s">
        <v>12</v>
      </c>
      <c r="QL90" s="4" t="s">
        <v>176</v>
      </c>
      <c r="QM90" s="4" t="s">
        <v>12</v>
      </c>
      <c r="QN90" s="4" t="s">
        <v>12</v>
      </c>
      <c r="QO90" s="4"/>
      <c r="QP90" s="4"/>
      <c r="QQ90" s="4" t="s">
        <v>175</v>
      </c>
      <c r="QR90" s="4" t="s">
        <v>12</v>
      </c>
      <c r="QS90" s="4" t="s">
        <v>12</v>
      </c>
      <c r="QT90" s="4" t="s">
        <v>12</v>
      </c>
      <c r="QU90" s="4" t="s">
        <v>12</v>
      </c>
      <c r="QV90" s="4" t="s">
        <v>12</v>
      </c>
      <c r="QW90" s="4" t="s">
        <v>12</v>
      </c>
      <c r="QX90" s="4" t="s">
        <v>176</v>
      </c>
      <c r="QY90" s="4"/>
      <c r="QZ90" s="4"/>
      <c r="RA90" s="4" t="s">
        <v>50</v>
      </c>
      <c r="RB90" s="4" t="s">
        <v>50</v>
      </c>
      <c r="RC90" s="4" t="s">
        <v>17087</v>
      </c>
    </row>
    <row r="91" spans="1:471" x14ac:dyDescent="0.3">
      <c r="A91" s="4" t="s">
        <v>17088</v>
      </c>
      <c r="B91" s="4" t="s">
        <v>17089</v>
      </c>
      <c r="C91" s="4" t="s">
        <v>17090</v>
      </c>
      <c r="D91" s="4" t="s">
        <v>14590</v>
      </c>
      <c r="E91" s="4" t="s">
        <v>14590</v>
      </c>
      <c r="F91" s="4" t="s">
        <v>183</v>
      </c>
      <c r="G91" s="4" t="s">
        <v>11</v>
      </c>
      <c r="H91" s="4" t="s">
        <v>305</v>
      </c>
      <c r="I91" s="4" t="s">
        <v>396</v>
      </c>
      <c r="J91" s="4" t="s">
        <v>397</v>
      </c>
      <c r="K91" s="4" t="s">
        <v>398</v>
      </c>
      <c r="L91" s="4"/>
      <c r="M91" s="4" t="s">
        <v>11821</v>
      </c>
      <c r="N91" s="4" t="s">
        <v>11822</v>
      </c>
      <c r="O91" s="4" t="s">
        <v>50</v>
      </c>
      <c r="P91" s="4"/>
      <c r="Q91" s="4"/>
      <c r="R91" s="4"/>
      <c r="S91" s="4"/>
      <c r="T91" s="4"/>
      <c r="U91" s="4"/>
      <c r="V91" s="4"/>
      <c r="W91" s="4"/>
      <c r="X91" s="4"/>
      <c r="Y91" s="4"/>
      <c r="Z91" s="4" t="s">
        <v>50</v>
      </c>
      <c r="AA91" s="4"/>
      <c r="AB91" s="4"/>
      <c r="AC91" s="4"/>
      <c r="AD91" s="4"/>
      <c r="AE91" s="4"/>
      <c r="AF91" s="4"/>
      <c r="AG91" s="4"/>
      <c r="AH91" s="4"/>
      <c r="AI91" s="4"/>
      <c r="AJ91" s="4"/>
      <c r="AK91" s="4" t="s">
        <v>50</v>
      </c>
      <c r="AL91" s="4"/>
      <c r="AM91" s="4"/>
      <c r="AN91" s="4"/>
      <c r="AO91" s="4"/>
      <c r="AP91" s="4"/>
      <c r="AQ91" s="4"/>
      <c r="AR91" s="4"/>
      <c r="AS91" s="4"/>
      <c r="AT91" s="4"/>
      <c r="AU91" s="4"/>
      <c r="AV91" s="4" t="s">
        <v>50</v>
      </c>
      <c r="AW91" s="4"/>
      <c r="AX91" s="4"/>
      <c r="AY91" s="4"/>
      <c r="AZ91" s="4"/>
      <c r="BA91" s="4"/>
      <c r="BB91" s="4"/>
      <c r="BC91" s="4"/>
      <c r="BD91" s="4"/>
      <c r="BE91" s="4"/>
      <c r="BF91" s="4"/>
      <c r="BG91" s="4" t="s">
        <v>50</v>
      </c>
      <c r="BH91" s="4"/>
      <c r="BI91" s="4"/>
      <c r="BJ91" s="4"/>
      <c r="BK91" s="4"/>
      <c r="BL91" s="4"/>
      <c r="BM91" s="4"/>
      <c r="BN91" s="4"/>
      <c r="BO91" s="4"/>
      <c r="BP91" s="4"/>
      <c r="BQ91" s="4"/>
      <c r="BR91" s="4" t="s">
        <v>50</v>
      </c>
      <c r="BS91" s="4"/>
      <c r="BT91" s="4"/>
      <c r="BU91" s="4"/>
      <c r="BV91" s="4"/>
      <c r="BW91" s="4"/>
      <c r="BX91" s="4"/>
      <c r="BY91" s="4"/>
      <c r="BZ91" s="4"/>
      <c r="CA91" s="4"/>
      <c r="CB91" s="4"/>
      <c r="CC91" s="4" t="s">
        <v>50</v>
      </c>
      <c r="CD91" s="4"/>
      <c r="CE91" s="4"/>
      <c r="CF91" s="4"/>
      <c r="CG91" s="4"/>
      <c r="CH91" s="4"/>
      <c r="CI91" s="4"/>
      <c r="CJ91" s="4"/>
      <c r="CK91" s="4"/>
      <c r="CL91" s="4"/>
      <c r="CM91" s="4"/>
      <c r="CN91" s="4" t="s">
        <v>11</v>
      </c>
      <c r="CO91" s="4" t="s">
        <v>173</v>
      </c>
      <c r="CP91" s="4" t="s">
        <v>50</v>
      </c>
      <c r="CQ91" s="4" t="s">
        <v>11</v>
      </c>
      <c r="CR91" s="4" t="s">
        <v>176</v>
      </c>
      <c r="CS91" s="4" t="s">
        <v>11</v>
      </c>
      <c r="CT91" s="4" t="s">
        <v>12268</v>
      </c>
      <c r="CU91" s="4">
        <v>115</v>
      </c>
      <c r="CV91" s="4" t="s">
        <v>11824</v>
      </c>
      <c r="CW91" s="4" t="s">
        <v>11</v>
      </c>
      <c r="CX91" s="4" t="s">
        <v>97</v>
      </c>
      <c r="CY91" s="4" t="s">
        <v>50</v>
      </c>
      <c r="CZ91" s="4"/>
      <c r="DA91" s="4"/>
      <c r="DB91" s="4"/>
      <c r="DC91" s="4"/>
      <c r="DD91" s="4"/>
      <c r="DE91" s="4"/>
      <c r="DF91" s="4"/>
      <c r="DG91" s="4"/>
      <c r="DH91" s="4"/>
      <c r="DI91" s="4"/>
      <c r="DJ91" s="4" t="s">
        <v>50</v>
      </c>
      <c r="DK91" s="4"/>
      <c r="DL91" s="4"/>
      <c r="DM91" s="4"/>
      <c r="DN91" s="4"/>
      <c r="DO91" s="4"/>
      <c r="DP91" s="4"/>
      <c r="DQ91" s="4"/>
      <c r="DR91" s="4"/>
      <c r="DS91" s="4"/>
      <c r="DT91" s="4"/>
      <c r="DU91" s="4" t="s">
        <v>50</v>
      </c>
      <c r="DV91" s="4"/>
      <c r="DW91" s="4"/>
      <c r="DX91" s="4"/>
      <c r="DY91" s="4"/>
      <c r="DZ91" s="4"/>
      <c r="EA91" s="4"/>
      <c r="EB91" s="4"/>
      <c r="EC91" s="4"/>
      <c r="ED91" s="4"/>
      <c r="EE91" s="4"/>
      <c r="EF91" s="4" t="s">
        <v>50</v>
      </c>
      <c r="EG91" s="4"/>
      <c r="EH91" s="4"/>
      <c r="EI91" s="4"/>
      <c r="EJ91" s="4"/>
      <c r="EK91" s="4"/>
      <c r="EL91" s="4"/>
      <c r="EM91" s="4"/>
      <c r="EN91" s="4"/>
      <c r="EO91" s="4"/>
      <c r="EP91" s="4"/>
      <c r="EQ91" s="4" t="s">
        <v>50</v>
      </c>
      <c r="ER91" s="4"/>
      <c r="ES91" s="4"/>
      <c r="ET91" s="4"/>
      <c r="EU91" s="4"/>
      <c r="EV91" s="4"/>
      <c r="EW91" s="4"/>
      <c r="EX91" s="4"/>
      <c r="EY91" s="4"/>
      <c r="EZ91" s="4"/>
      <c r="FA91" s="4"/>
      <c r="FB91" s="4" t="s">
        <v>50</v>
      </c>
      <c r="FC91" s="4"/>
      <c r="FD91" s="4"/>
      <c r="FE91" s="4"/>
      <c r="FF91" s="4"/>
      <c r="FG91" s="4"/>
      <c r="FH91" s="4"/>
      <c r="FI91" s="4"/>
      <c r="FJ91" s="4"/>
      <c r="FK91" s="4"/>
      <c r="FL91" s="4"/>
      <c r="FM91" s="4" t="s">
        <v>174</v>
      </c>
      <c r="FN91" s="4" t="s">
        <v>12</v>
      </c>
      <c r="FO91" s="4" t="s">
        <v>12</v>
      </c>
      <c r="FP91" s="4" t="s">
        <v>12</v>
      </c>
      <c r="FQ91" s="4" t="s">
        <v>12</v>
      </c>
      <c r="FR91" s="4" t="s">
        <v>12</v>
      </c>
      <c r="FS91" s="4" t="s">
        <v>12</v>
      </c>
      <c r="FT91" s="4" t="s">
        <v>12</v>
      </c>
      <c r="FU91" s="4" t="s">
        <v>12</v>
      </c>
      <c r="FV91" s="4" t="s">
        <v>12</v>
      </c>
      <c r="FW91" s="4" t="s">
        <v>12</v>
      </c>
      <c r="FX91" s="4" t="s">
        <v>12</v>
      </c>
      <c r="FY91" s="4" t="s">
        <v>12</v>
      </c>
      <c r="FZ91" s="4" t="s">
        <v>12</v>
      </c>
      <c r="GA91" s="4" t="s">
        <v>12</v>
      </c>
      <c r="GB91" s="4" t="s">
        <v>12</v>
      </c>
      <c r="GC91" s="4" t="s">
        <v>176</v>
      </c>
      <c r="GD91" s="4" t="s">
        <v>12</v>
      </c>
      <c r="GE91" s="4" t="s">
        <v>12</v>
      </c>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t="s">
        <v>50</v>
      </c>
      <c r="JF91" s="4" t="s">
        <v>11</v>
      </c>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t="s">
        <v>174</v>
      </c>
      <c r="KN91" s="4" t="s">
        <v>12</v>
      </c>
      <c r="KO91" s="4" t="s">
        <v>12</v>
      </c>
      <c r="KP91" s="4" t="s">
        <v>176</v>
      </c>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t="s">
        <v>11853</v>
      </c>
      <c r="OH91" s="4" t="s">
        <v>176</v>
      </c>
      <c r="OI91" s="4" t="s">
        <v>12</v>
      </c>
      <c r="OJ91" s="4" t="s">
        <v>12</v>
      </c>
      <c r="OK91" s="4" t="s">
        <v>12</v>
      </c>
      <c r="OL91" s="4" t="s">
        <v>12</v>
      </c>
      <c r="OM91" s="4" t="s">
        <v>12</v>
      </c>
      <c r="ON91" s="4" t="s">
        <v>12</v>
      </c>
      <c r="OO91" s="4" t="s">
        <v>12</v>
      </c>
      <c r="OP91" s="4" t="s">
        <v>12</v>
      </c>
      <c r="OQ91" s="4" t="s">
        <v>12</v>
      </c>
      <c r="OR91" s="4"/>
      <c r="OS91" s="4" t="s">
        <v>11892</v>
      </c>
      <c r="OT91" s="4" t="s">
        <v>176</v>
      </c>
      <c r="OU91" s="4" t="s">
        <v>12</v>
      </c>
      <c r="OV91" s="4" t="s">
        <v>12</v>
      </c>
      <c r="OW91" s="4" t="s">
        <v>12</v>
      </c>
      <c r="OX91" s="4" t="s">
        <v>12</v>
      </c>
      <c r="OY91" s="4" t="s">
        <v>12</v>
      </c>
      <c r="OZ91" s="4" t="s">
        <v>12</v>
      </c>
      <c r="PA91" s="4"/>
      <c r="PB91" s="4" t="s">
        <v>11</v>
      </c>
      <c r="PC91" s="4" t="s">
        <v>11838</v>
      </c>
      <c r="PD91" s="4" t="s">
        <v>11839</v>
      </c>
      <c r="PE91" s="4"/>
      <c r="PF91" s="4" t="s">
        <v>177</v>
      </c>
      <c r="PG91" s="4" t="s">
        <v>176</v>
      </c>
      <c r="PH91" s="4" t="s">
        <v>12</v>
      </c>
      <c r="PI91" s="4" t="s">
        <v>12</v>
      </c>
      <c r="PJ91" s="4" t="s">
        <v>12</v>
      </c>
      <c r="PK91" s="4" t="s">
        <v>12</v>
      </c>
      <c r="PL91" s="4" t="s">
        <v>12</v>
      </c>
      <c r="PM91" s="4" t="s">
        <v>12</v>
      </c>
      <c r="PN91" s="4" t="s">
        <v>12</v>
      </c>
      <c r="PO91" s="4" t="s">
        <v>12</v>
      </c>
      <c r="PP91" s="4" t="s">
        <v>12</v>
      </c>
      <c r="PQ91" s="4" t="s">
        <v>12</v>
      </c>
      <c r="PR91" s="4"/>
      <c r="PS91" s="4" t="s">
        <v>226</v>
      </c>
      <c r="PT91" s="4"/>
      <c r="PU91" s="4" t="s">
        <v>180</v>
      </c>
      <c r="PV91" s="4"/>
      <c r="PW91" s="4" t="s">
        <v>228</v>
      </c>
      <c r="PX91" s="4"/>
      <c r="PY91" s="4" t="s">
        <v>11849</v>
      </c>
      <c r="PZ91" s="4" t="s">
        <v>176</v>
      </c>
      <c r="QA91" s="4" t="s">
        <v>176</v>
      </c>
      <c r="QB91" s="4" t="s">
        <v>12</v>
      </c>
      <c r="QC91" s="4" t="s">
        <v>12</v>
      </c>
      <c r="QD91" s="4" t="s">
        <v>12</v>
      </c>
      <c r="QE91" s="4" t="s">
        <v>12</v>
      </c>
      <c r="QF91" s="4"/>
      <c r="QG91" s="4" t="s">
        <v>175</v>
      </c>
      <c r="QH91" s="4" t="s">
        <v>12</v>
      </c>
      <c r="QI91" s="4" t="s">
        <v>12</v>
      </c>
      <c r="QJ91" s="4" t="s">
        <v>12</v>
      </c>
      <c r="QK91" s="4" t="s">
        <v>12</v>
      </c>
      <c r="QL91" s="4" t="s">
        <v>12</v>
      </c>
      <c r="QM91" s="4" t="s">
        <v>12</v>
      </c>
      <c r="QN91" s="4" t="s">
        <v>176</v>
      </c>
      <c r="QO91" s="4"/>
      <c r="QP91" s="4"/>
      <c r="QQ91" s="4" t="s">
        <v>175</v>
      </c>
      <c r="QR91" s="4" t="s">
        <v>12</v>
      </c>
      <c r="QS91" s="4" t="s">
        <v>12</v>
      </c>
      <c r="QT91" s="4" t="s">
        <v>12</v>
      </c>
      <c r="QU91" s="4" t="s">
        <v>12</v>
      </c>
      <c r="QV91" s="4" t="s">
        <v>12</v>
      </c>
      <c r="QW91" s="4" t="s">
        <v>12</v>
      </c>
      <c r="QX91" s="4" t="s">
        <v>176</v>
      </c>
      <c r="QY91" s="4"/>
      <c r="QZ91" s="4"/>
      <c r="RA91" s="4" t="s">
        <v>50</v>
      </c>
      <c r="RB91" s="4" t="s">
        <v>50</v>
      </c>
      <c r="RC91" s="4" t="s">
        <v>17091</v>
      </c>
    </row>
    <row r="92" spans="1:471" x14ac:dyDescent="0.3">
      <c r="A92" s="4" t="s">
        <v>17092</v>
      </c>
      <c r="B92" s="4" t="s">
        <v>17093</v>
      </c>
      <c r="C92" s="4" t="s">
        <v>17094</v>
      </c>
      <c r="D92" s="4" t="s">
        <v>14590</v>
      </c>
      <c r="E92" s="4" t="s">
        <v>14590</v>
      </c>
      <c r="F92" s="4" t="s">
        <v>183</v>
      </c>
      <c r="G92" s="4" t="s">
        <v>11</v>
      </c>
      <c r="H92" s="4" t="s">
        <v>305</v>
      </c>
      <c r="I92" s="4" t="s">
        <v>396</v>
      </c>
      <c r="J92" s="4" t="s">
        <v>397</v>
      </c>
      <c r="K92" s="4" t="s">
        <v>398</v>
      </c>
      <c r="L92" s="4"/>
      <c r="M92" s="4" t="s">
        <v>11821</v>
      </c>
      <c r="N92" s="4" t="s">
        <v>12020</v>
      </c>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t="s">
        <v>11</v>
      </c>
      <c r="GG92" s="4" t="s">
        <v>173</v>
      </c>
      <c r="GH92" s="4" t="s">
        <v>11</v>
      </c>
      <c r="GI92" s="4" t="s">
        <v>11</v>
      </c>
      <c r="GJ92" s="4" t="s">
        <v>11432</v>
      </c>
      <c r="GK92" s="4" t="s">
        <v>11</v>
      </c>
      <c r="GL92" s="4" t="s">
        <v>12029</v>
      </c>
      <c r="GM92" s="4">
        <v>342.1875</v>
      </c>
      <c r="GN92" s="4" t="s">
        <v>11825</v>
      </c>
      <c r="GO92" s="4" t="s">
        <v>11</v>
      </c>
      <c r="GP92" s="4" t="s">
        <v>176</v>
      </c>
      <c r="GQ92" s="4" t="s">
        <v>11</v>
      </c>
      <c r="GR92" s="4" t="s">
        <v>173</v>
      </c>
      <c r="GS92" s="4" t="s">
        <v>11</v>
      </c>
      <c r="GT92" s="4" t="s">
        <v>11</v>
      </c>
      <c r="GU92" s="4" t="s">
        <v>11890</v>
      </c>
      <c r="GV92" s="4" t="s">
        <v>11</v>
      </c>
      <c r="GW92" s="4" t="s">
        <v>11858</v>
      </c>
      <c r="GX92" s="4">
        <v>8.5714285714285694</v>
      </c>
      <c r="GY92" s="4" t="s">
        <v>11825</v>
      </c>
      <c r="GZ92" s="4" t="s">
        <v>11</v>
      </c>
      <c r="HA92" s="4" t="s">
        <v>176</v>
      </c>
      <c r="HB92" s="4" t="s">
        <v>11</v>
      </c>
      <c r="HC92" s="4" t="s">
        <v>173</v>
      </c>
      <c r="HD92" s="4" t="s">
        <v>50</v>
      </c>
      <c r="HE92" s="4" t="s">
        <v>11</v>
      </c>
      <c r="HF92" s="4" t="s">
        <v>11438</v>
      </c>
      <c r="HG92" s="4" t="s">
        <v>11</v>
      </c>
      <c r="HH92" s="4" t="s">
        <v>11833</v>
      </c>
      <c r="HI92" s="4">
        <v>22</v>
      </c>
      <c r="HJ92" s="4" t="s">
        <v>11825</v>
      </c>
      <c r="HK92" s="4" t="s">
        <v>11</v>
      </c>
      <c r="HL92" s="4" t="s">
        <v>176</v>
      </c>
      <c r="HM92" s="4" t="s">
        <v>11</v>
      </c>
      <c r="HN92" s="4" t="s">
        <v>173</v>
      </c>
      <c r="HO92" s="4" t="s">
        <v>50</v>
      </c>
      <c r="HP92" s="4" t="s">
        <v>11</v>
      </c>
      <c r="HQ92" s="4" t="s">
        <v>11470</v>
      </c>
      <c r="HR92" s="4" t="s">
        <v>11</v>
      </c>
      <c r="HS92" s="4" t="s">
        <v>11833</v>
      </c>
      <c r="HT92" s="4">
        <v>31.428571428571399</v>
      </c>
      <c r="HU92" s="4" t="s">
        <v>11825</v>
      </c>
      <c r="HV92" s="4" t="s">
        <v>11</v>
      </c>
      <c r="HW92" s="4" t="s">
        <v>176</v>
      </c>
      <c r="HX92" s="4" t="s">
        <v>11</v>
      </c>
      <c r="HY92" s="4" t="s">
        <v>173</v>
      </c>
      <c r="HZ92" s="4" t="s">
        <v>11</v>
      </c>
      <c r="IA92" s="4" t="s">
        <v>11</v>
      </c>
      <c r="IB92" s="4" t="s">
        <v>218</v>
      </c>
      <c r="IC92" s="4" t="s">
        <v>11</v>
      </c>
      <c r="ID92" s="4" t="s">
        <v>78</v>
      </c>
      <c r="IE92" s="4">
        <v>40.5</v>
      </c>
      <c r="IF92" s="4" t="s">
        <v>11825</v>
      </c>
      <c r="IG92" s="4" t="s">
        <v>11</v>
      </c>
      <c r="IH92" s="4" t="s">
        <v>176</v>
      </c>
      <c r="II92" s="4" t="s">
        <v>11</v>
      </c>
      <c r="IJ92" s="4" t="s">
        <v>173</v>
      </c>
      <c r="IK92" s="4" t="s">
        <v>11</v>
      </c>
      <c r="IL92" s="4" t="s">
        <v>11</v>
      </c>
      <c r="IM92" s="4" t="s">
        <v>63</v>
      </c>
      <c r="IN92" s="4" t="s">
        <v>11</v>
      </c>
      <c r="IO92" s="4" t="s">
        <v>11404</v>
      </c>
      <c r="IP92" s="4">
        <v>34</v>
      </c>
      <c r="IQ92" s="4" t="s">
        <v>11825</v>
      </c>
      <c r="IR92" s="4" t="s">
        <v>11</v>
      </c>
      <c r="IS92" s="4" t="s">
        <v>176</v>
      </c>
      <c r="IT92" s="4" t="s">
        <v>174</v>
      </c>
      <c r="IU92" s="4" t="s">
        <v>12</v>
      </c>
      <c r="IV92" s="4" t="s">
        <v>12</v>
      </c>
      <c r="IW92" s="4" t="s">
        <v>12</v>
      </c>
      <c r="IX92" s="4" t="s">
        <v>12</v>
      </c>
      <c r="IY92" s="4" t="s">
        <v>12</v>
      </c>
      <c r="IZ92" s="4" t="s">
        <v>12</v>
      </c>
      <c r="JA92" s="4" t="s">
        <v>12</v>
      </c>
      <c r="JB92" s="4" t="s">
        <v>12</v>
      </c>
      <c r="JC92" s="4" t="s">
        <v>176</v>
      </c>
      <c r="JD92" s="4" t="s">
        <v>12</v>
      </c>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t="s">
        <v>50</v>
      </c>
      <c r="LT92" s="4" t="s">
        <v>11</v>
      </c>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t="s">
        <v>174</v>
      </c>
      <c r="NB92" s="4" t="s">
        <v>12</v>
      </c>
      <c r="NC92" s="4" t="s">
        <v>12</v>
      </c>
      <c r="ND92" s="4" t="s">
        <v>176</v>
      </c>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t="s">
        <v>11853</v>
      </c>
      <c r="OH92" s="4" t="s">
        <v>176</v>
      </c>
      <c r="OI92" s="4" t="s">
        <v>12</v>
      </c>
      <c r="OJ92" s="4" t="s">
        <v>12</v>
      </c>
      <c r="OK92" s="4" t="s">
        <v>12</v>
      </c>
      <c r="OL92" s="4" t="s">
        <v>12</v>
      </c>
      <c r="OM92" s="4" t="s">
        <v>12</v>
      </c>
      <c r="ON92" s="4" t="s">
        <v>12</v>
      </c>
      <c r="OO92" s="4" t="s">
        <v>12</v>
      </c>
      <c r="OP92" s="4" t="s">
        <v>12</v>
      </c>
      <c r="OQ92" s="4" t="s">
        <v>12</v>
      </c>
      <c r="OR92" s="4"/>
      <c r="OS92" s="4" t="s">
        <v>11892</v>
      </c>
      <c r="OT92" s="4" t="s">
        <v>176</v>
      </c>
      <c r="OU92" s="4" t="s">
        <v>12</v>
      </c>
      <c r="OV92" s="4" t="s">
        <v>12</v>
      </c>
      <c r="OW92" s="4" t="s">
        <v>12</v>
      </c>
      <c r="OX92" s="4" t="s">
        <v>12</v>
      </c>
      <c r="OY92" s="4" t="s">
        <v>12</v>
      </c>
      <c r="OZ92" s="4" t="s">
        <v>12</v>
      </c>
      <c r="PA92" s="4"/>
      <c r="PB92" s="4" t="s">
        <v>11</v>
      </c>
      <c r="PC92" s="4" t="s">
        <v>11838</v>
      </c>
      <c r="PD92" s="4" t="s">
        <v>11839</v>
      </c>
      <c r="PE92" s="4"/>
      <c r="PF92" s="4" t="s">
        <v>177</v>
      </c>
      <c r="PG92" s="4" t="s">
        <v>176</v>
      </c>
      <c r="PH92" s="4" t="s">
        <v>12</v>
      </c>
      <c r="PI92" s="4" t="s">
        <v>12</v>
      </c>
      <c r="PJ92" s="4" t="s">
        <v>12</v>
      </c>
      <c r="PK92" s="4" t="s">
        <v>12</v>
      </c>
      <c r="PL92" s="4" t="s">
        <v>12</v>
      </c>
      <c r="PM92" s="4" t="s">
        <v>12</v>
      </c>
      <c r="PN92" s="4" t="s">
        <v>12</v>
      </c>
      <c r="PO92" s="4" t="s">
        <v>12</v>
      </c>
      <c r="PP92" s="4" t="s">
        <v>12</v>
      </c>
      <c r="PQ92" s="4" t="s">
        <v>12</v>
      </c>
      <c r="PR92" s="4"/>
      <c r="PS92" s="4" t="s">
        <v>226</v>
      </c>
      <c r="PT92" s="4"/>
      <c r="PU92" s="4" t="s">
        <v>180</v>
      </c>
      <c r="PV92" s="4"/>
      <c r="PW92" s="4" t="s">
        <v>228</v>
      </c>
      <c r="PX92" s="4"/>
      <c r="PY92" s="4" t="s">
        <v>11849</v>
      </c>
      <c r="PZ92" s="4" t="s">
        <v>176</v>
      </c>
      <c r="QA92" s="4" t="s">
        <v>176</v>
      </c>
      <c r="QB92" s="4" t="s">
        <v>12</v>
      </c>
      <c r="QC92" s="4" t="s">
        <v>12</v>
      </c>
      <c r="QD92" s="4" t="s">
        <v>12</v>
      </c>
      <c r="QE92" s="4" t="s">
        <v>12</v>
      </c>
      <c r="QF92" s="4"/>
      <c r="QG92" s="4" t="s">
        <v>175</v>
      </c>
      <c r="QH92" s="4" t="s">
        <v>12</v>
      </c>
      <c r="QI92" s="4" t="s">
        <v>12</v>
      </c>
      <c r="QJ92" s="4" t="s">
        <v>12</v>
      </c>
      <c r="QK92" s="4" t="s">
        <v>12</v>
      </c>
      <c r="QL92" s="4" t="s">
        <v>12</v>
      </c>
      <c r="QM92" s="4" t="s">
        <v>12</v>
      </c>
      <c r="QN92" s="4" t="s">
        <v>176</v>
      </c>
      <c r="QO92" s="4"/>
      <c r="QP92" s="4"/>
      <c r="QQ92" s="4" t="s">
        <v>175</v>
      </c>
      <c r="QR92" s="4" t="s">
        <v>12</v>
      </c>
      <c r="QS92" s="4" t="s">
        <v>12</v>
      </c>
      <c r="QT92" s="4" t="s">
        <v>12</v>
      </c>
      <c r="QU92" s="4" t="s">
        <v>12</v>
      </c>
      <c r="QV92" s="4" t="s">
        <v>12</v>
      </c>
      <c r="QW92" s="4" t="s">
        <v>12</v>
      </c>
      <c r="QX92" s="4" t="s">
        <v>176</v>
      </c>
      <c r="QY92" s="4"/>
      <c r="QZ92" s="4"/>
      <c r="RA92" s="4" t="s">
        <v>50</v>
      </c>
      <c r="RB92" s="4" t="s">
        <v>50</v>
      </c>
      <c r="RC92" s="4" t="s">
        <v>17095</v>
      </c>
    </row>
    <row r="93" spans="1:471" x14ac:dyDescent="0.3">
      <c r="A93" s="4" t="s">
        <v>17096</v>
      </c>
      <c r="B93" s="4" t="s">
        <v>17097</v>
      </c>
      <c r="C93" s="4" t="s">
        <v>17098</v>
      </c>
      <c r="D93" s="4" t="s">
        <v>14590</v>
      </c>
      <c r="E93" s="4" t="s">
        <v>14590</v>
      </c>
      <c r="F93" s="4" t="s">
        <v>183</v>
      </c>
      <c r="G93" s="4" t="s">
        <v>11</v>
      </c>
      <c r="H93" s="4" t="s">
        <v>367</v>
      </c>
      <c r="I93" s="4" t="s">
        <v>368</v>
      </c>
      <c r="J93" s="4" t="s">
        <v>369</v>
      </c>
      <c r="K93" s="4" t="s">
        <v>370</v>
      </c>
      <c r="L93" s="4"/>
      <c r="M93" s="4" t="s">
        <v>11821</v>
      </c>
      <c r="N93" s="4" t="s">
        <v>11850</v>
      </c>
      <c r="O93" s="4" t="s">
        <v>11</v>
      </c>
      <c r="P93" s="4" t="s">
        <v>173</v>
      </c>
      <c r="Q93" s="4" t="s">
        <v>50</v>
      </c>
      <c r="R93" s="4" t="s">
        <v>11</v>
      </c>
      <c r="S93" s="4" t="s">
        <v>11415</v>
      </c>
      <c r="T93" s="4" t="s">
        <v>11</v>
      </c>
      <c r="U93" s="4" t="s">
        <v>12117</v>
      </c>
      <c r="V93" s="4">
        <v>18.5</v>
      </c>
      <c r="W93" s="4" t="s">
        <v>11952</v>
      </c>
      <c r="X93" s="4" t="s">
        <v>11</v>
      </c>
      <c r="Y93" s="4" t="s">
        <v>176</v>
      </c>
      <c r="Z93" s="4" t="s">
        <v>11</v>
      </c>
      <c r="AA93" s="4" t="s">
        <v>173</v>
      </c>
      <c r="AB93" s="4" t="s">
        <v>50</v>
      </c>
      <c r="AC93" s="4" t="s">
        <v>11</v>
      </c>
      <c r="AD93" s="4" t="s">
        <v>63</v>
      </c>
      <c r="AE93" s="4" t="s">
        <v>11</v>
      </c>
      <c r="AF93" s="4" t="s">
        <v>416</v>
      </c>
      <c r="AG93" s="4">
        <v>53.9</v>
      </c>
      <c r="AH93" s="4" t="s">
        <v>11824</v>
      </c>
      <c r="AI93" s="4" t="s">
        <v>11</v>
      </c>
      <c r="AJ93" s="4" t="s">
        <v>176</v>
      </c>
      <c r="AK93" s="4" t="s">
        <v>11</v>
      </c>
      <c r="AL93" s="4" t="s">
        <v>173</v>
      </c>
      <c r="AM93" s="4" t="s">
        <v>50</v>
      </c>
      <c r="AN93" s="4" t="s">
        <v>11</v>
      </c>
      <c r="AO93" s="4" t="s">
        <v>11419</v>
      </c>
      <c r="AP93" s="4" t="s">
        <v>11</v>
      </c>
      <c r="AQ93" s="4" t="s">
        <v>12296</v>
      </c>
      <c r="AR93" s="4">
        <v>39.4</v>
      </c>
      <c r="AS93" s="4" t="s">
        <v>11824</v>
      </c>
      <c r="AT93" s="4" t="s">
        <v>11</v>
      </c>
      <c r="AU93" s="4" t="s">
        <v>176</v>
      </c>
      <c r="AV93" s="4" t="s">
        <v>11</v>
      </c>
      <c r="AW93" s="4" t="s">
        <v>173</v>
      </c>
      <c r="AX93" s="4" t="s">
        <v>50</v>
      </c>
      <c r="AY93" s="4" t="s">
        <v>11</v>
      </c>
      <c r="AZ93" s="4" t="s">
        <v>176</v>
      </c>
      <c r="BA93" s="4" t="s">
        <v>11</v>
      </c>
      <c r="BB93" s="4" t="s">
        <v>12040</v>
      </c>
      <c r="BC93" s="4">
        <v>15.5</v>
      </c>
      <c r="BD93" s="4" t="s">
        <v>11844</v>
      </c>
      <c r="BE93" s="4" t="s">
        <v>11</v>
      </c>
      <c r="BF93" s="4" t="s">
        <v>176</v>
      </c>
      <c r="BG93" s="4" t="s">
        <v>11</v>
      </c>
      <c r="BH93" s="4" t="s">
        <v>173</v>
      </c>
      <c r="BI93" s="4" t="s">
        <v>50</v>
      </c>
      <c r="BJ93" s="4" t="s">
        <v>11</v>
      </c>
      <c r="BK93" s="4" t="s">
        <v>176</v>
      </c>
      <c r="BL93" s="4" t="s">
        <v>11</v>
      </c>
      <c r="BM93" s="4" t="s">
        <v>539</v>
      </c>
      <c r="BN93" s="4">
        <v>23.9</v>
      </c>
      <c r="BO93" s="4" t="s">
        <v>11844</v>
      </c>
      <c r="BP93" s="4" t="s">
        <v>11</v>
      </c>
      <c r="BQ93" s="4" t="s">
        <v>176</v>
      </c>
      <c r="BR93" s="4" t="s">
        <v>11</v>
      </c>
      <c r="BS93" s="4" t="s">
        <v>173</v>
      </c>
      <c r="BT93" s="4" t="s">
        <v>50</v>
      </c>
      <c r="BU93" s="4" t="s">
        <v>11</v>
      </c>
      <c r="BV93" s="4" t="s">
        <v>176</v>
      </c>
      <c r="BW93" s="4" t="s">
        <v>11</v>
      </c>
      <c r="BX93" s="4" t="s">
        <v>12011</v>
      </c>
      <c r="BY93" s="4">
        <v>15.7</v>
      </c>
      <c r="BZ93" s="4" t="s">
        <v>11844</v>
      </c>
      <c r="CA93" s="4" t="s">
        <v>11</v>
      </c>
      <c r="CB93" s="4" t="s">
        <v>176</v>
      </c>
      <c r="CC93" s="4" t="s">
        <v>11</v>
      </c>
      <c r="CD93" s="4" t="s">
        <v>173</v>
      </c>
      <c r="CE93" s="4" t="s">
        <v>50</v>
      </c>
      <c r="CF93" s="4" t="s">
        <v>11</v>
      </c>
      <c r="CG93" s="4" t="s">
        <v>176</v>
      </c>
      <c r="CH93" s="4" t="s">
        <v>11</v>
      </c>
      <c r="CI93" s="4" t="s">
        <v>11984</v>
      </c>
      <c r="CJ93" s="4">
        <v>10.9</v>
      </c>
      <c r="CK93" s="4" t="s">
        <v>11844</v>
      </c>
      <c r="CL93" s="4" t="s">
        <v>11</v>
      </c>
      <c r="CM93" s="4" t="s">
        <v>176</v>
      </c>
      <c r="CN93" s="4" t="s">
        <v>11</v>
      </c>
      <c r="CO93" s="4" t="s">
        <v>173</v>
      </c>
      <c r="CP93" s="4" t="s">
        <v>50</v>
      </c>
      <c r="CQ93" s="4" t="s">
        <v>11</v>
      </c>
      <c r="CR93" s="4" t="s">
        <v>176</v>
      </c>
      <c r="CS93" s="4" t="s">
        <v>11</v>
      </c>
      <c r="CT93" s="4" t="s">
        <v>11966</v>
      </c>
      <c r="CU93" s="4">
        <v>119.9</v>
      </c>
      <c r="CV93" s="4" t="s">
        <v>11952</v>
      </c>
      <c r="CW93" s="4" t="s">
        <v>11</v>
      </c>
      <c r="CX93" s="4" t="s">
        <v>176</v>
      </c>
      <c r="CY93" s="4" t="s">
        <v>11</v>
      </c>
      <c r="CZ93" s="4" t="s">
        <v>173</v>
      </c>
      <c r="DA93" s="4" t="s">
        <v>50</v>
      </c>
      <c r="DB93" s="4" t="s">
        <v>11</v>
      </c>
      <c r="DC93" s="4" t="s">
        <v>176</v>
      </c>
      <c r="DD93" s="4" t="s">
        <v>11</v>
      </c>
      <c r="DE93" s="4" t="s">
        <v>14040</v>
      </c>
      <c r="DF93" s="4">
        <v>47.16</v>
      </c>
      <c r="DG93" s="4" t="s">
        <v>11831</v>
      </c>
      <c r="DH93" s="4" t="s">
        <v>11</v>
      </c>
      <c r="DI93" s="4" t="s">
        <v>11433</v>
      </c>
      <c r="DJ93" s="4" t="s">
        <v>11</v>
      </c>
      <c r="DK93" s="4" t="s">
        <v>173</v>
      </c>
      <c r="DL93" s="4" t="s">
        <v>50</v>
      </c>
      <c r="DM93" s="4" t="s">
        <v>11</v>
      </c>
      <c r="DN93" s="4" t="s">
        <v>176</v>
      </c>
      <c r="DO93" s="4" t="s">
        <v>11</v>
      </c>
      <c r="DP93" s="4" t="s">
        <v>11949</v>
      </c>
      <c r="DQ93" s="4">
        <v>16.5</v>
      </c>
      <c r="DR93" s="4" t="s">
        <v>11831</v>
      </c>
      <c r="DS93" s="4" t="s">
        <v>11</v>
      </c>
      <c r="DT93" s="4" t="s">
        <v>11433</v>
      </c>
      <c r="DU93" s="4" t="s">
        <v>11</v>
      </c>
      <c r="DV93" s="4" t="s">
        <v>173</v>
      </c>
      <c r="DW93" s="4" t="s">
        <v>50</v>
      </c>
      <c r="DX93" s="4" t="s">
        <v>11</v>
      </c>
      <c r="DY93" s="4" t="s">
        <v>176</v>
      </c>
      <c r="DZ93" s="4" t="s">
        <v>11</v>
      </c>
      <c r="EA93" s="4" t="s">
        <v>12002</v>
      </c>
      <c r="EB93" s="4">
        <v>47.4</v>
      </c>
      <c r="EC93" s="4" t="s">
        <v>11831</v>
      </c>
      <c r="ED93" s="4" t="s">
        <v>11</v>
      </c>
      <c r="EE93" s="4" t="s">
        <v>11433</v>
      </c>
      <c r="EF93" s="4" t="s">
        <v>11</v>
      </c>
      <c r="EG93" s="4" t="s">
        <v>173</v>
      </c>
      <c r="EH93" s="4" t="s">
        <v>50</v>
      </c>
      <c r="EI93" s="4" t="s">
        <v>11</v>
      </c>
      <c r="EJ93" s="4" t="s">
        <v>176</v>
      </c>
      <c r="EK93" s="4" t="s">
        <v>11</v>
      </c>
      <c r="EL93" s="4" t="s">
        <v>12015</v>
      </c>
      <c r="EM93" s="4">
        <v>39.9</v>
      </c>
      <c r="EN93" s="4" t="s">
        <v>11831</v>
      </c>
      <c r="EO93" s="4" t="s">
        <v>11</v>
      </c>
      <c r="EP93" s="4" t="s">
        <v>11433</v>
      </c>
      <c r="EQ93" s="4" t="s">
        <v>11</v>
      </c>
      <c r="ER93" s="4" t="s">
        <v>173</v>
      </c>
      <c r="ES93" s="4" t="s">
        <v>50</v>
      </c>
      <c r="ET93" s="4" t="s">
        <v>11</v>
      </c>
      <c r="EU93" s="4" t="s">
        <v>11427</v>
      </c>
      <c r="EV93" s="4" t="s">
        <v>11</v>
      </c>
      <c r="EW93" s="4" t="s">
        <v>11914</v>
      </c>
      <c r="EX93" s="4">
        <v>12.9</v>
      </c>
      <c r="EY93" s="4" t="s">
        <v>11827</v>
      </c>
      <c r="EZ93" s="4" t="s">
        <v>11</v>
      </c>
      <c r="FA93" s="4" t="s">
        <v>11433</v>
      </c>
      <c r="FB93" s="4" t="s">
        <v>11</v>
      </c>
      <c r="FC93" s="4" t="s">
        <v>173</v>
      </c>
      <c r="FD93" s="4" t="s">
        <v>50</v>
      </c>
      <c r="FE93" s="4" t="s">
        <v>11</v>
      </c>
      <c r="FF93" s="4" t="s">
        <v>11438</v>
      </c>
      <c r="FG93" s="4" t="s">
        <v>11</v>
      </c>
      <c r="FH93" s="4" t="s">
        <v>17099</v>
      </c>
      <c r="FI93" s="4">
        <v>178.5</v>
      </c>
      <c r="FJ93" s="4" t="s">
        <v>11831</v>
      </c>
      <c r="FK93" s="4" t="s">
        <v>11</v>
      </c>
      <c r="FL93" s="4" t="s">
        <v>11433</v>
      </c>
      <c r="FM93" s="4" t="s">
        <v>175</v>
      </c>
      <c r="FN93" s="4" t="s">
        <v>12</v>
      </c>
      <c r="FO93" s="4" t="s">
        <v>12</v>
      </c>
      <c r="FP93" s="4" t="s">
        <v>12</v>
      </c>
      <c r="FQ93" s="4" t="s">
        <v>12</v>
      </c>
      <c r="FR93" s="4" t="s">
        <v>12</v>
      </c>
      <c r="FS93" s="4" t="s">
        <v>12</v>
      </c>
      <c r="FT93" s="4" t="s">
        <v>12</v>
      </c>
      <c r="FU93" s="4" t="s">
        <v>12</v>
      </c>
      <c r="FV93" s="4" t="s">
        <v>12</v>
      </c>
      <c r="FW93" s="4" t="s">
        <v>12</v>
      </c>
      <c r="FX93" s="4" t="s">
        <v>12</v>
      </c>
      <c r="FY93" s="4" t="s">
        <v>12</v>
      </c>
      <c r="FZ93" s="4" t="s">
        <v>12</v>
      </c>
      <c r="GA93" s="4" t="s">
        <v>12</v>
      </c>
      <c r="GB93" s="4" t="s">
        <v>176</v>
      </c>
      <c r="GC93" s="4" t="s">
        <v>12</v>
      </c>
      <c r="GD93" s="4" t="s">
        <v>12</v>
      </c>
      <c r="GE93" s="4" t="s">
        <v>12</v>
      </c>
      <c r="GF93" s="4" t="s">
        <v>11</v>
      </c>
      <c r="GG93" s="4" t="s">
        <v>173</v>
      </c>
      <c r="GH93" s="4" t="s">
        <v>11</v>
      </c>
      <c r="GI93" s="4" t="s">
        <v>11</v>
      </c>
      <c r="GJ93" s="4" t="s">
        <v>93</v>
      </c>
      <c r="GK93" s="4" t="s">
        <v>11</v>
      </c>
      <c r="GL93" s="4" t="s">
        <v>12143</v>
      </c>
      <c r="GM93" s="4">
        <v>655.20833333333303</v>
      </c>
      <c r="GN93" s="4" t="s">
        <v>11831</v>
      </c>
      <c r="GO93" s="4" t="s">
        <v>11</v>
      </c>
      <c r="GP93" s="4" t="s">
        <v>11433</v>
      </c>
      <c r="GQ93" s="4" t="s">
        <v>11</v>
      </c>
      <c r="GR93" s="4" t="s">
        <v>173</v>
      </c>
      <c r="GS93" s="4" t="s">
        <v>50</v>
      </c>
      <c r="GT93" s="4" t="s">
        <v>11</v>
      </c>
      <c r="GU93" s="4" t="s">
        <v>11989</v>
      </c>
      <c r="GV93" s="4" t="s">
        <v>11</v>
      </c>
      <c r="GW93" s="4" t="s">
        <v>12165</v>
      </c>
      <c r="GX93" s="4">
        <v>20.75</v>
      </c>
      <c r="GY93" s="4" t="s">
        <v>11831</v>
      </c>
      <c r="GZ93" s="4" t="s">
        <v>11</v>
      </c>
      <c r="HA93" s="4" t="s">
        <v>11433</v>
      </c>
      <c r="HB93" s="4" t="s">
        <v>11</v>
      </c>
      <c r="HC93" s="4" t="s">
        <v>173</v>
      </c>
      <c r="HD93" s="4" t="s">
        <v>50</v>
      </c>
      <c r="HE93" s="4" t="s">
        <v>11</v>
      </c>
      <c r="HF93" s="4" t="s">
        <v>11989</v>
      </c>
      <c r="HG93" s="4" t="s">
        <v>11</v>
      </c>
      <c r="HH93" s="4" t="s">
        <v>13873</v>
      </c>
      <c r="HI93" s="4">
        <v>24.533333333333299</v>
      </c>
      <c r="HJ93" s="4" t="s">
        <v>11831</v>
      </c>
      <c r="HK93" s="4" t="s">
        <v>11</v>
      </c>
      <c r="HL93" s="4" t="s">
        <v>11433</v>
      </c>
      <c r="HM93" s="4" t="s">
        <v>11</v>
      </c>
      <c r="HN93" s="4" t="s">
        <v>173</v>
      </c>
      <c r="HO93" s="4" t="s">
        <v>50</v>
      </c>
      <c r="HP93" s="4" t="s">
        <v>11</v>
      </c>
      <c r="HQ93" s="4" t="s">
        <v>11857</v>
      </c>
      <c r="HR93" s="4" t="s">
        <v>11</v>
      </c>
      <c r="HS93" s="4" t="s">
        <v>11452</v>
      </c>
      <c r="HT93" s="4">
        <v>37.375</v>
      </c>
      <c r="HU93" s="4" t="s">
        <v>11831</v>
      </c>
      <c r="HV93" s="4" t="s">
        <v>11</v>
      </c>
      <c r="HW93" s="4" t="s">
        <v>11433</v>
      </c>
      <c r="HX93" s="4" t="s">
        <v>11</v>
      </c>
      <c r="HY93" s="4" t="s">
        <v>173</v>
      </c>
      <c r="HZ93" s="4" t="s">
        <v>50</v>
      </c>
      <c r="IA93" s="4" t="s">
        <v>11</v>
      </c>
      <c r="IB93" s="4" t="s">
        <v>12155</v>
      </c>
      <c r="IC93" s="4" t="s">
        <v>11</v>
      </c>
      <c r="ID93" s="4" t="s">
        <v>12010</v>
      </c>
      <c r="IE93" s="4">
        <v>17.019230769230798</v>
      </c>
      <c r="IF93" s="4" t="s">
        <v>11831</v>
      </c>
      <c r="IG93" s="4" t="s">
        <v>11</v>
      </c>
      <c r="IH93" s="4" t="s">
        <v>11433</v>
      </c>
      <c r="II93" s="4" t="s">
        <v>11</v>
      </c>
      <c r="IJ93" s="4" t="s">
        <v>173</v>
      </c>
      <c r="IK93" s="4" t="s">
        <v>50</v>
      </c>
      <c r="IL93" s="4" t="s">
        <v>11</v>
      </c>
      <c r="IM93" s="4" t="s">
        <v>47</v>
      </c>
      <c r="IN93" s="4" t="s">
        <v>11</v>
      </c>
      <c r="IO93" s="4" t="s">
        <v>11867</v>
      </c>
      <c r="IP93" s="4">
        <v>23.45</v>
      </c>
      <c r="IQ93" s="4" t="s">
        <v>11831</v>
      </c>
      <c r="IR93" s="4" t="s">
        <v>11</v>
      </c>
      <c r="IS93" s="4" t="s">
        <v>11433</v>
      </c>
      <c r="IT93" s="4" t="s">
        <v>175</v>
      </c>
      <c r="IU93" s="4" t="s">
        <v>12</v>
      </c>
      <c r="IV93" s="4" t="s">
        <v>12</v>
      </c>
      <c r="IW93" s="4" t="s">
        <v>12</v>
      </c>
      <c r="IX93" s="4" t="s">
        <v>12</v>
      </c>
      <c r="IY93" s="4" t="s">
        <v>12</v>
      </c>
      <c r="IZ93" s="4" t="s">
        <v>12</v>
      </c>
      <c r="JA93" s="4" t="s">
        <v>12</v>
      </c>
      <c r="JB93" s="4" t="s">
        <v>176</v>
      </c>
      <c r="JC93" s="4" t="s">
        <v>12</v>
      </c>
      <c r="JD93" s="4" t="s">
        <v>12</v>
      </c>
      <c r="JE93" s="4" t="s">
        <v>50</v>
      </c>
      <c r="JF93" s="4" t="s">
        <v>50</v>
      </c>
      <c r="JG93" s="4" t="s">
        <v>174</v>
      </c>
      <c r="JH93" s="4" t="s">
        <v>12</v>
      </c>
      <c r="JI93" s="4" t="s">
        <v>12</v>
      </c>
      <c r="JJ93" s="4" t="s">
        <v>176</v>
      </c>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t="s">
        <v>50</v>
      </c>
      <c r="LT93" s="4" t="s">
        <v>50</v>
      </c>
      <c r="LU93" s="4" t="s">
        <v>174</v>
      </c>
      <c r="LV93" s="4" t="s">
        <v>12</v>
      </c>
      <c r="LW93" s="4" t="s">
        <v>12</v>
      </c>
      <c r="LX93" s="4" t="s">
        <v>176</v>
      </c>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t="s">
        <v>11853</v>
      </c>
      <c r="OH93" s="4" t="s">
        <v>176</v>
      </c>
      <c r="OI93" s="4" t="s">
        <v>12</v>
      </c>
      <c r="OJ93" s="4" t="s">
        <v>12</v>
      </c>
      <c r="OK93" s="4" t="s">
        <v>12</v>
      </c>
      <c r="OL93" s="4" t="s">
        <v>12</v>
      </c>
      <c r="OM93" s="4" t="s">
        <v>12</v>
      </c>
      <c r="ON93" s="4" t="s">
        <v>12</v>
      </c>
      <c r="OO93" s="4" t="s">
        <v>12</v>
      </c>
      <c r="OP93" s="4" t="s">
        <v>12</v>
      </c>
      <c r="OQ93" s="4" t="s">
        <v>12</v>
      </c>
      <c r="OR93" s="4"/>
      <c r="OS93" s="4" t="s">
        <v>11892</v>
      </c>
      <c r="OT93" s="4" t="s">
        <v>176</v>
      </c>
      <c r="OU93" s="4" t="s">
        <v>12</v>
      </c>
      <c r="OV93" s="4" t="s">
        <v>12</v>
      </c>
      <c r="OW93" s="4" t="s">
        <v>12</v>
      </c>
      <c r="OX93" s="4" t="s">
        <v>12</v>
      </c>
      <c r="OY93" s="4" t="s">
        <v>12</v>
      </c>
      <c r="OZ93" s="4" t="s">
        <v>12</v>
      </c>
      <c r="PA93" s="4"/>
      <c r="PB93" s="4" t="s">
        <v>50</v>
      </c>
      <c r="PC93" s="4"/>
      <c r="PD93" s="4" t="s">
        <v>272</v>
      </c>
      <c r="PE93" s="4"/>
      <c r="PF93" s="4" t="s">
        <v>177</v>
      </c>
      <c r="PG93" s="4" t="s">
        <v>176</v>
      </c>
      <c r="PH93" s="4" t="s">
        <v>12</v>
      </c>
      <c r="PI93" s="4" t="s">
        <v>12</v>
      </c>
      <c r="PJ93" s="4" t="s">
        <v>12</v>
      </c>
      <c r="PK93" s="4" t="s">
        <v>12</v>
      </c>
      <c r="PL93" s="4" t="s">
        <v>12</v>
      </c>
      <c r="PM93" s="4" t="s">
        <v>12</v>
      </c>
      <c r="PN93" s="4" t="s">
        <v>12</v>
      </c>
      <c r="PO93" s="4" t="s">
        <v>12</v>
      </c>
      <c r="PP93" s="4" t="s">
        <v>12</v>
      </c>
      <c r="PQ93" s="4" t="s">
        <v>12</v>
      </c>
      <c r="PR93" s="4"/>
      <c r="PS93" s="4" t="s">
        <v>179</v>
      </c>
      <c r="PT93" s="4"/>
      <c r="PU93" s="4" t="s">
        <v>180</v>
      </c>
      <c r="PV93" s="4"/>
      <c r="PW93" s="4" t="s">
        <v>181</v>
      </c>
      <c r="PX93" s="4"/>
      <c r="PY93" s="4" t="s">
        <v>11886</v>
      </c>
      <c r="PZ93" s="4" t="s">
        <v>176</v>
      </c>
      <c r="QA93" s="4" t="s">
        <v>176</v>
      </c>
      <c r="QB93" s="4" t="s">
        <v>176</v>
      </c>
      <c r="QC93" s="4" t="s">
        <v>176</v>
      </c>
      <c r="QD93" s="4" t="s">
        <v>12</v>
      </c>
      <c r="QE93" s="4" t="s">
        <v>12</v>
      </c>
      <c r="QF93" s="4"/>
      <c r="QG93" s="4" t="s">
        <v>175</v>
      </c>
      <c r="QH93" s="4" t="s">
        <v>12</v>
      </c>
      <c r="QI93" s="4" t="s">
        <v>12</v>
      </c>
      <c r="QJ93" s="4" t="s">
        <v>12</v>
      </c>
      <c r="QK93" s="4" t="s">
        <v>12</v>
      </c>
      <c r="QL93" s="4" t="s">
        <v>12</v>
      </c>
      <c r="QM93" s="4" t="s">
        <v>12</v>
      </c>
      <c r="QN93" s="4" t="s">
        <v>176</v>
      </c>
      <c r="QO93" s="4"/>
      <c r="QP93" s="4"/>
      <c r="QQ93" s="4" t="s">
        <v>175</v>
      </c>
      <c r="QR93" s="4" t="s">
        <v>12</v>
      </c>
      <c r="QS93" s="4" t="s">
        <v>12</v>
      </c>
      <c r="QT93" s="4" t="s">
        <v>12</v>
      </c>
      <c r="QU93" s="4" t="s">
        <v>12</v>
      </c>
      <c r="QV93" s="4" t="s">
        <v>12</v>
      </c>
      <c r="QW93" s="4" t="s">
        <v>12</v>
      </c>
      <c r="QX93" s="4" t="s">
        <v>176</v>
      </c>
      <c r="QY93" s="4"/>
      <c r="QZ93" s="4"/>
      <c r="RA93" s="4" t="s">
        <v>50</v>
      </c>
      <c r="RB93" s="4" t="s">
        <v>50</v>
      </c>
      <c r="RC93" s="4" t="s">
        <v>17100</v>
      </c>
    </row>
    <row r="94" spans="1:471" x14ac:dyDescent="0.3">
      <c r="A94" s="4" t="s">
        <v>17101</v>
      </c>
      <c r="B94" s="4" t="s">
        <v>17102</v>
      </c>
      <c r="C94" s="4" t="s">
        <v>17103</v>
      </c>
      <c r="D94" s="4" t="s">
        <v>14590</v>
      </c>
      <c r="E94" s="4" t="s">
        <v>14590</v>
      </c>
      <c r="F94" s="4" t="s">
        <v>183</v>
      </c>
      <c r="G94" s="4" t="s">
        <v>11</v>
      </c>
      <c r="H94" s="4" t="s">
        <v>305</v>
      </c>
      <c r="I94" s="4" t="s">
        <v>396</v>
      </c>
      <c r="J94" s="4" t="s">
        <v>397</v>
      </c>
      <c r="K94" s="4" t="s">
        <v>398</v>
      </c>
      <c r="L94" s="4"/>
      <c r="M94" s="4" t="s">
        <v>11821</v>
      </c>
      <c r="N94" s="4" t="s">
        <v>11850</v>
      </c>
      <c r="O94" s="4" t="s">
        <v>11</v>
      </c>
      <c r="P94" s="4" t="s">
        <v>173</v>
      </c>
      <c r="Q94" s="4" t="s">
        <v>50</v>
      </c>
      <c r="R94" s="4" t="s">
        <v>11</v>
      </c>
      <c r="S94" s="4" t="s">
        <v>11857</v>
      </c>
      <c r="T94" s="4" t="s">
        <v>11</v>
      </c>
      <c r="U94" s="4" t="s">
        <v>11896</v>
      </c>
      <c r="V94" s="4">
        <v>21.625</v>
      </c>
      <c r="W94" s="4" t="s">
        <v>11825</v>
      </c>
      <c r="X94" s="4" t="s">
        <v>11</v>
      </c>
      <c r="Y94" s="4" t="s">
        <v>176</v>
      </c>
      <c r="Z94" s="4" t="s">
        <v>11</v>
      </c>
      <c r="AA94" s="4" t="s">
        <v>173</v>
      </c>
      <c r="AB94" s="4" t="s">
        <v>50</v>
      </c>
      <c r="AC94" s="4" t="s">
        <v>11</v>
      </c>
      <c r="AD94" s="4" t="s">
        <v>63</v>
      </c>
      <c r="AE94" s="4" t="s">
        <v>11</v>
      </c>
      <c r="AF94" s="4" t="s">
        <v>635</v>
      </c>
      <c r="AG94" s="4">
        <v>56.9</v>
      </c>
      <c r="AH94" s="4" t="s">
        <v>11827</v>
      </c>
      <c r="AI94" s="4" t="s">
        <v>11</v>
      </c>
      <c r="AJ94" s="4" t="s">
        <v>176</v>
      </c>
      <c r="AK94" s="4" t="s">
        <v>11</v>
      </c>
      <c r="AL94" s="4" t="s">
        <v>173</v>
      </c>
      <c r="AM94" s="4" t="s">
        <v>50</v>
      </c>
      <c r="AN94" s="4" t="s">
        <v>11</v>
      </c>
      <c r="AO94" s="4" t="s">
        <v>11419</v>
      </c>
      <c r="AP94" s="4" t="s">
        <v>11</v>
      </c>
      <c r="AQ94" s="4" t="s">
        <v>12283</v>
      </c>
      <c r="AR94" s="4">
        <v>38.6</v>
      </c>
      <c r="AS94" s="4" t="s">
        <v>11825</v>
      </c>
      <c r="AT94" s="4" t="s">
        <v>11</v>
      </c>
      <c r="AU94" s="4" t="s">
        <v>176</v>
      </c>
      <c r="AV94" s="4" t="s">
        <v>11</v>
      </c>
      <c r="AW94" s="4" t="s">
        <v>173</v>
      </c>
      <c r="AX94" s="4" t="s">
        <v>50</v>
      </c>
      <c r="AY94" s="4" t="s">
        <v>11</v>
      </c>
      <c r="AZ94" s="4" t="s">
        <v>176</v>
      </c>
      <c r="BA94" s="4" t="s">
        <v>11</v>
      </c>
      <c r="BB94" s="4" t="s">
        <v>17104</v>
      </c>
      <c r="BC94" s="4">
        <v>14.96</v>
      </c>
      <c r="BD94" s="4" t="s">
        <v>11825</v>
      </c>
      <c r="BE94" s="4" t="s">
        <v>11</v>
      </c>
      <c r="BF94" s="4" t="s">
        <v>176</v>
      </c>
      <c r="BG94" s="4" t="s">
        <v>11</v>
      </c>
      <c r="BH94" s="4" t="s">
        <v>173</v>
      </c>
      <c r="BI94" s="4" t="s">
        <v>50</v>
      </c>
      <c r="BJ94" s="4" t="s">
        <v>11</v>
      </c>
      <c r="BK94" s="4" t="s">
        <v>176</v>
      </c>
      <c r="BL94" s="4" t="s">
        <v>11</v>
      </c>
      <c r="BM94" s="4" t="s">
        <v>11962</v>
      </c>
      <c r="BN94" s="4">
        <v>9.89</v>
      </c>
      <c r="BO94" s="4" t="s">
        <v>11825</v>
      </c>
      <c r="BP94" s="4" t="s">
        <v>11</v>
      </c>
      <c r="BQ94" s="4" t="s">
        <v>176</v>
      </c>
      <c r="BR94" s="4" t="s">
        <v>11</v>
      </c>
      <c r="BS94" s="4" t="s">
        <v>173</v>
      </c>
      <c r="BT94" s="4" t="s">
        <v>50</v>
      </c>
      <c r="BU94" s="4" t="s">
        <v>11</v>
      </c>
      <c r="BV94" s="4" t="s">
        <v>176</v>
      </c>
      <c r="BW94" s="4" t="s">
        <v>11</v>
      </c>
      <c r="BX94" s="4" t="s">
        <v>16616</v>
      </c>
      <c r="BY94" s="4">
        <v>13.95</v>
      </c>
      <c r="BZ94" s="4" t="s">
        <v>11825</v>
      </c>
      <c r="CA94" s="4" t="s">
        <v>11</v>
      </c>
      <c r="CB94" s="4" t="s">
        <v>176</v>
      </c>
      <c r="CC94" s="4" t="s">
        <v>11</v>
      </c>
      <c r="CD94" s="4" t="s">
        <v>173</v>
      </c>
      <c r="CE94" s="4" t="s">
        <v>50</v>
      </c>
      <c r="CF94" s="4" t="s">
        <v>11</v>
      </c>
      <c r="CG94" s="4" t="s">
        <v>176</v>
      </c>
      <c r="CH94" s="4" t="s">
        <v>11</v>
      </c>
      <c r="CI94" s="4" t="s">
        <v>12273</v>
      </c>
      <c r="CJ94" s="4">
        <v>10.89</v>
      </c>
      <c r="CK94" s="4" t="s">
        <v>11844</v>
      </c>
      <c r="CL94" s="4" t="s">
        <v>11</v>
      </c>
      <c r="CM94" s="4" t="s">
        <v>176</v>
      </c>
      <c r="CN94" s="4" t="s">
        <v>11</v>
      </c>
      <c r="CO94" s="4" t="s">
        <v>173</v>
      </c>
      <c r="CP94" s="4" t="s">
        <v>50</v>
      </c>
      <c r="CQ94" s="4" t="s">
        <v>11</v>
      </c>
      <c r="CR94" s="4" t="s">
        <v>176</v>
      </c>
      <c r="CS94" s="4" t="s">
        <v>11</v>
      </c>
      <c r="CT94" s="4" t="s">
        <v>16750</v>
      </c>
      <c r="CU94" s="4">
        <v>117</v>
      </c>
      <c r="CV94" s="4" t="s">
        <v>11824</v>
      </c>
      <c r="CW94" s="4" t="s">
        <v>11</v>
      </c>
      <c r="CX94" s="4" t="s">
        <v>176</v>
      </c>
      <c r="CY94" s="4" t="s">
        <v>11</v>
      </c>
      <c r="CZ94" s="4" t="s">
        <v>173</v>
      </c>
      <c r="DA94" s="4" t="s">
        <v>11</v>
      </c>
      <c r="DB94" s="4" t="s">
        <v>11</v>
      </c>
      <c r="DC94" s="4" t="s">
        <v>17105</v>
      </c>
      <c r="DD94" s="4" t="s">
        <v>11</v>
      </c>
      <c r="DE94" s="4" t="s">
        <v>12165</v>
      </c>
      <c r="DF94" s="4">
        <v>43.430232558139501</v>
      </c>
      <c r="DG94" s="4" t="s">
        <v>11825</v>
      </c>
      <c r="DH94" s="4" t="s">
        <v>11</v>
      </c>
      <c r="DI94" s="4" t="s">
        <v>176</v>
      </c>
      <c r="DJ94" s="4" t="s">
        <v>11</v>
      </c>
      <c r="DK94" s="4" t="s">
        <v>173</v>
      </c>
      <c r="DL94" s="4" t="s">
        <v>50</v>
      </c>
      <c r="DM94" s="4" t="s">
        <v>11</v>
      </c>
      <c r="DN94" s="4" t="s">
        <v>176</v>
      </c>
      <c r="DO94" s="4" t="s">
        <v>11</v>
      </c>
      <c r="DP94" s="4" t="s">
        <v>12167</v>
      </c>
      <c r="DQ94" s="4">
        <v>14.7</v>
      </c>
      <c r="DR94" s="4" t="s">
        <v>11844</v>
      </c>
      <c r="DS94" s="4" t="s">
        <v>11</v>
      </c>
      <c r="DT94" s="4" t="s">
        <v>176</v>
      </c>
      <c r="DU94" s="4" t="s">
        <v>11</v>
      </c>
      <c r="DV94" s="4" t="s">
        <v>173</v>
      </c>
      <c r="DW94" s="4" t="s">
        <v>11</v>
      </c>
      <c r="DX94" s="4" t="s">
        <v>11</v>
      </c>
      <c r="DY94" s="4" t="s">
        <v>176</v>
      </c>
      <c r="DZ94" s="4" t="s">
        <v>11</v>
      </c>
      <c r="EA94" s="4" t="s">
        <v>14086</v>
      </c>
      <c r="EB94" s="4">
        <v>63.9</v>
      </c>
      <c r="EC94" s="4" t="s">
        <v>11825</v>
      </c>
      <c r="ED94" s="4" t="s">
        <v>11</v>
      </c>
      <c r="EE94" s="4" t="s">
        <v>176</v>
      </c>
      <c r="EF94" s="4" t="s">
        <v>11</v>
      </c>
      <c r="EG94" s="4" t="s">
        <v>173</v>
      </c>
      <c r="EH94" s="4" t="s">
        <v>11</v>
      </c>
      <c r="EI94" s="4" t="s">
        <v>11</v>
      </c>
      <c r="EJ94" s="4" t="s">
        <v>176</v>
      </c>
      <c r="EK94" s="4" t="s">
        <v>11</v>
      </c>
      <c r="EL94" s="4" t="s">
        <v>16618</v>
      </c>
      <c r="EM94" s="4">
        <v>22.8</v>
      </c>
      <c r="EN94" s="4" t="s">
        <v>11825</v>
      </c>
      <c r="EO94" s="4" t="s">
        <v>11</v>
      </c>
      <c r="EP94" s="4" t="s">
        <v>176</v>
      </c>
      <c r="EQ94" s="4" t="s">
        <v>11</v>
      </c>
      <c r="ER94" s="4" t="s">
        <v>173</v>
      </c>
      <c r="ES94" s="4" t="s">
        <v>50</v>
      </c>
      <c r="ET94" s="4" t="s">
        <v>11</v>
      </c>
      <c r="EU94" s="4" t="s">
        <v>11444</v>
      </c>
      <c r="EV94" s="4" t="s">
        <v>11</v>
      </c>
      <c r="EW94" s="4" t="s">
        <v>12003</v>
      </c>
      <c r="EX94" s="4">
        <v>9.4749999999999996</v>
      </c>
      <c r="EY94" s="4" t="s">
        <v>11827</v>
      </c>
      <c r="EZ94" s="4" t="s">
        <v>11</v>
      </c>
      <c r="FA94" s="4" t="s">
        <v>176</v>
      </c>
      <c r="FB94" s="4" t="s">
        <v>11</v>
      </c>
      <c r="FC94" s="4" t="s">
        <v>173</v>
      </c>
      <c r="FD94" s="4" t="s">
        <v>11</v>
      </c>
      <c r="FE94" s="4" t="s">
        <v>11</v>
      </c>
      <c r="FF94" s="4" t="s">
        <v>12193</v>
      </c>
      <c r="FG94" s="4" t="s">
        <v>11</v>
      </c>
      <c r="FH94" s="4" t="s">
        <v>16627</v>
      </c>
      <c r="FI94" s="4">
        <v>78.285714285714306</v>
      </c>
      <c r="FJ94" s="4" t="s">
        <v>11844</v>
      </c>
      <c r="FK94" s="4" t="s">
        <v>11</v>
      </c>
      <c r="FL94" s="4" t="s">
        <v>176</v>
      </c>
      <c r="FM94" s="4" t="s">
        <v>12191</v>
      </c>
      <c r="FN94" s="4" t="s">
        <v>12</v>
      </c>
      <c r="FO94" s="4" t="s">
        <v>12</v>
      </c>
      <c r="FP94" s="4" t="s">
        <v>12</v>
      </c>
      <c r="FQ94" s="4" t="s">
        <v>12</v>
      </c>
      <c r="FR94" s="4" t="s">
        <v>12</v>
      </c>
      <c r="FS94" s="4" t="s">
        <v>12</v>
      </c>
      <c r="FT94" s="4" t="s">
        <v>12</v>
      </c>
      <c r="FU94" s="4" t="s">
        <v>12</v>
      </c>
      <c r="FV94" s="4" t="s">
        <v>12</v>
      </c>
      <c r="FW94" s="4" t="s">
        <v>12</v>
      </c>
      <c r="FX94" s="4" t="s">
        <v>176</v>
      </c>
      <c r="FY94" s="4" t="s">
        <v>12</v>
      </c>
      <c r="FZ94" s="4" t="s">
        <v>12</v>
      </c>
      <c r="GA94" s="4" t="s">
        <v>12</v>
      </c>
      <c r="GB94" s="4" t="s">
        <v>12</v>
      </c>
      <c r="GC94" s="4" t="s">
        <v>12</v>
      </c>
      <c r="GD94" s="4" t="s">
        <v>12</v>
      </c>
      <c r="GE94" s="4" t="s">
        <v>12</v>
      </c>
      <c r="GF94" s="4" t="s">
        <v>11</v>
      </c>
      <c r="GG94" s="4" t="s">
        <v>173</v>
      </c>
      <c r="GH94" s="4" t="s">
        <v>50</v>
      </c>
      <c r="GI94" s="4" t="s">
        <v>11</v>
      </c>
      <c r="GJ94" s="4" t="s">
        <v>84</v>
      </c>
      <c r="GK94" s="4" t="s">
        <v>11</v>
      </c>
      <c r="GL94" s="4" t="s">
        <v>17106</v>
      </c>
      <c r="GM94" s="4">
        <v>381.44230769230802</v>
      </c>
      <c r="GN94" s="4" t="s">
        <v>11844</v>
      </c>
      <c r="GO94" s="4" t="s">
        <v>11</v>
      </c>
      <c r="GP94" s="4" t="s">
        <v>176</v>
      </c>
      <c r="GQ94" s="4" t="s">
        <v>11</v>
      </c>
      <c r="GR94" s="4" t="s">
        <v>173</v>
      </c>
      <c r="GS94" s="4" t="s">
        <v>50</v>
      </c>
      <c r="GT94" s="4" t="s">
        <v>11</v>
      </c>
      <c r="GU94" s="4" t="s">
        <v>11846</v>
      </c>
      <c r="GV94" s="4" t="s">
        <v>11</v>
      </c>
      <c r="GW94" s="4" t="s">
        <v>13805</v>
      </c>
      <c r="GX94" s="4">
        <v>9.5769230769230802</v>
      </c>
      <c r="GY94" s="4" t="s">
        <v>11827</v>
      </c>
      <c r="GZ94" s="4" t="s">
        <v>11</v>
      </c>
      <c r="HA94" s="4" t="s">
        <v>176</v>
      </c>
      <c r="HB94" s="4" t="s">
        <v>11</v>
      </c>
      <c r="HC94" s="4" t="s">
        <v>173</v>
      </c>
      <c r="HD94" s="4" t="s">
        <v>50</v>
      </c>
      <c r="HE94" s="4" t="s">
        <v>11</v>
      </c>
      <c r="HF94" s="4" t="s">
        <v>11438</v>
      </c>
      <c r="HG94" s="4" t="s">
        <v>11</v>
      </c>
      <c r="HH94" s="4" t="s">
        <v>13861</v>
      </c>
      <c r="HI94" s="4">
        <v>17.899999999999999</v>
      </c>
      <c r="HJ94" s="4" t="s">
        <v>11844</v>
      </c>
      <c r="HK94" s="4" t="s">
        <v>11</v>
      </c>
      <c r="HL94" s="4" t="s">
        <v>176</v>
      </c>
      <c r="HM94" s="4" t="s">
        <v>11</v>
      </c>
      <c r="HN94" s="4" t="s">
        <v>173</v>
      </c>
      <c r="HO94" s="4" t="s">
        <v>11</v>
      </c>
      <c r="HP94" s="4" t="s">
        <v>11</v>
      </c>
      <c r="HQ94" s="4" t="s">
        <v>11857</v>
      </c>
      <c r="HR94" s="4" t="s">
        <v>11</v>
      </c>
      <c r="HS94" s="4" t="s">
        <v>12212</v>
      </c>
      <c r="HT94" s="4">
        <v>38</v>
      </c>
      <c r="HU94" s="4" t="s">
        <v>11827</v>
      </c>
      <c r="HV94" s="4" t="s">
        <v>11</v>
      </c>
      <c r="HW94" s="4" t="s">
        <v>176</v>
      </c>
      <c r="HX94" s="4" t="s">
        <v>11</v>
      </c>
      <c r="HY94" s="4" t="s">
        <v>173</v>
      </c>
      <c r="HZ94" s="4" t="s">
        <v>50</v>
      </c>
      <c r="IA94" s="4" t="s">
        <v>11</v>
      </c>
      <c r="IB94" s="4" t="s">
        <v>218</v>
      </c>
      <c r="IC94" s="4" t="s">
        <v>11</v>
      </c>
      <c r="ID94" s="4" t="s">
        <v>12210</v>
      </c>
      <c r="IE94" s="4">
        <v>37.200000000000003</v>
      </c>
      <c r="IF94" s="4" t="s">
        <v>11825</v>
      </c>
      <c r="IG94" s="4" t="s">
        <v>11</v>
      </c>
      <c r="IH94" s="4" t="s">
        <v>176</v>
      </c>
      <c r="II94" s="4" t="s">
        <v>11</v>
      </c>
      <c r="IJ94" s="4" t="s">
        <v>173</v>
      </c>
      <c r="IK94" s="4" t="s">
        <v>11</v>
      </c>
      <c r="IL94" s="4" t="s">
        <v>11</v>
      </c>
      <c r="IM94" s="4" t="s">
        <v>60</v>
      </c>
      <c r="IN94" s="4" t="s">
        <v>11</v>
      </c>
      <c r="IO94" s="4" t="s">
        <v>11452</v>
      </c>
      <c r="IP94" s="4">
        <v>33.2222222222222</v>
      </c>
      <c r="IQ94" s="4" t="s">
        <v>11827</v>
      </c>
      <c r="IR94" s="4" t="s">
        <v>11</v>
      </c>
      <c r="IS94" s="4" t="s">
        <v>176</v>
      </c>
      <c r="IT94" s="4" t="s">
        <v>174</v>
      </c>
      <c r="IU94" s="4" t="s">
        <v>12</v>
      </c>
      <c r="IV94" s="4" t="s">
        <v>12</v>
      </c>
      <c r="IW94" s="4" t="s">
        <v>12</v>
      </c>
      <c r="IX94" s="4" t="s">
        <v>12</v>
      </c>
      <c r="IY94" s="4" t="s">
        <v>12</v>
      </c>
      <c r="IZ94" s="4" t="s">
        <v>12</v>
      </c>
      <c r="JA94" s="4" t="s">
        <v>12</v>
      </c>
      <c r="JB94" s="4" t="s">
        <v>12</v>
      </c>
      <c r="JC94" s="4" t="s">
        <v>176</v>
      </c>
      <c r="JD94" s="4" t="s">
        <v>12</v>
      </c>
      <c r="JE94" s="4" t="s">
        <v>50</v>
      </c>
      <c r="JF94" s="4" t="s">
        <v>11</v>
      </c>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t="s">
        <v>174</v>
      </c>
      <c r="KN94" s="4" t="s">
        <v>12</v>
      </c>
      <c r="KO94" s="4" t="s">
        <v>12</v>
      </c>
      <c r="KP94" s="4" t="s">
        <v>176</v>
      </c>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t="s">
        <v>50</v>
      </c>
      <c r="LT94" s="4" t="s">
        <v>11</v>
      </c>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t="s">
        <v>174</v>
      </c>
      <c r="NB94" s="4" t="s">
        <v>12</v>
      </c>
      <c r="NC94" s="4" t="s">
        <v>12</v>
      </c>
      <c r="ND94" s="4" t="s">
        <v>176</v>
      </c>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t="s">
        <v>11853</v>
      </c>
      <c r="OH94" s="4" t="s">
        <v>176</v>
      </c>
      <c r="OI94" s="4" t="s">
        <v>12</v>
      </c>
      <c r="OJ94" s="4" t="s">
        <v>12</v>
      </c>
      <c r="OK94" s="4" t="s">
        <v>12</v>
      </c>
      <c r="OL94" s="4" t="s">
        <v>12</v>
      </c>
      <c r="OM94" s="4" t="s">
        <v>12</v>
      </c>
      <c r="ON94" s="4" t="s">
        <v>12</v>
      </c>
      <c r="OO94" s="4" t="s">
        <v>12</v>
      </c>
      <c r="OP94" s="4" t="s">
        <v>12</v>
      </c>
      <c r="OQ94" s="4" t="s">
        <v>12</v>
      </c>
      <c r="OR94" s="4"/>
      <c r="OS94" s="4" t="s">
        <v>11892</v>
      </c>
      <c r="OT94" s="4" t="s">
        <v>176</v>
      </c>
      <c r="OU94" s="4" t="s">
        <v>12</v>
      </c>
      <c r="OV94" s="4" t="s">
        <v>12</v>
      </c>
      <c r="OW94" s="4" t="s">
        <v>12</v>
      </c>
      <c r="OX94" s="4" t="s">
        <v>12</v>
      </c>
      <c r="OY94" s="4" t="s">
        <v>12</v>
      </c>
      <c r="OZ94" s="4" t="s">
        <v>12</v>
      </c>
      <c r="PA94" s="4"/>
      <c r="PB94" s="4" t="s">
        <v>11</v>
      </c>
      <c r="PC94" s="4" t="s">
        <v>11838</v>
      </c>
      <c r="PD94" s="4" t="s">
        <v>11839</v>
      </c>
      <c r="PE94" s="4"/>
      <c r="PF94" s="4" t="s">
        <v>177</v>
      </c>
      <c r="PG94" s="4" t="s">
        <v>176</v>
      </c>
      <c r="PH94" s="4" t="s">
        <v>12</v>
      </c>
      <c r="PI94" s="4" t="s">
        <v>12</v>
      </c>
      <c r="PJ94" s="4" t="s">
        <v>12</v>
      </c>
      <c r="PK94" s="4" t="s">
        <v>12</v>
      </c>
      <c r="PL94" s="4" t="s">
        <v>12</v>
      </c>
      <c r="PM94" s="4" t="s">
        <v>12</v>
      </c>
      <c r="PN94" s="4" t="s">
        <v>12</v>
      </c>
      <c r="PO94" s="4" t="s">
        <v>12</v>
      </c>
      <c r="PP94" s="4" t="s">
        <v>12</v>
      </c>
      <c r="PQ94" s="4" t="s">
        <v>12</v>
      </c>
      <c r="PR94" s="4"/>
      <c r="PS94" s="4" t="s">
        <v>226</v>
      </c>
      <c r="PT94" s="4"/>
      <c r="PU94" s="4" t="s">
        <v>180</v>
      </c>
      <c r="PV94" s="4"/>
      <c r="PW94" s="4" t="s">
        <v>228</v>
      </c>
      <c r="PX94" s="4"/>
      <c r="PY94" s="4" t="s">
        <v>11849</v>
      </c>
      <c r="PZ94" s="4" t="s">
        <v>176</v>
      </c>
      <c r="QA94" s="4" t="s">
        <v>176</v>
      </c>
      <c r="QB94" s="4" t="s">
        <v>12</v>
      </c>
      <c r="QC94" s="4" t="s">
        <v>12</v>
      </c>
      <c r="QD94" s="4" t="s">
        <v>12</v>
      </c>
      <c r="QE94" s="4" t="s">
        <v>12</v>
      </c>
      <c r="QF94" s="4"/>
      <c r="QG94" s="4" t="s">
        <v>175</v>
      </c>
      <c r="QH94" s="4" t="s">
        <v>12</v>
      </c>
      <c r="QI94" s="4" t="s">
        <v>12</v>
      </c>
      <c r="QJ94" s="4" t="s">
        <v>12</v>
      </c>
      <c r="QK94" s="4" t="s">
        <v>12</v>
      </c>
      <c r="QL94" s="4" t="s">
        <v>12</v>
      </c>
      <c r="QM94" s="4" t="s">
        <v>12</v>
      </c>
      <c r="QN94" s="4" t="s">
        <v>176</v>
      </c>
      <c r="QO94" s="4"/>
      <c r="QP94" s="4"/>
      <c r="QQ94" s="4" t="s">
        <v>175</v>
      </c>
      <c r="QR94" s="4" t="s">
        <v>12</v>
      </c>
      <c r="QS94" s="4" t="s">
        <v>12</v>
      </c>
      <c r="QT94" s="4" t="s">
        <v>12</v>
      </c>
      <c r="QU94" s="4" t="s">
        <v>12</v>
      </c>
      <c r="QV94" s="4" t="s">
        <v>12</v>
      </c>
      <c r="QW94" s="4" t="s">
        <v>12</v>
      </c>
      <c r="QX94" s="4" t="s">
        <v>176</v>
      </c>
      <c r="QY94" s="4"/>
      <c r="QZ94" s="4"/>
      <c r="RA94" s="4" t="s">
        <v>11</v>
      </c>
      <c r="RB94" s="4" t="s">
        <v>50</v>
      </c>
      <c r="RC94" s="4" t="s">
        <v>17107</v>
      </c>
    </row>
    <row r="95" spans="1:471" x14ac:dyDescent="0.3">
      <c r="A95" s="4" t="s">
        <v>17108</v>
      </c>
      <c r="B95" s="4" t="s">
        <v>17109</v>
      </c>
      <c r="C95" s="4" t="s">
        <v>17110</v>
      </c>
      <c r="D95" s="4" t="s">
        <v>14590</v>
      </c>
      <c r="E95" s="4" t="s">
        <v>14590</v>
      </c>
      <c r="F95" s="4" t="s">
        <v>183</v>
      </c>
      <c r="G95" s="4" t="s">
        <v>11</v>
      </c>
      <c r="H95" s="4" t="s">
        <v>184</v>
      </c>
      <c r="I95" s="4" t="s">
        <v>302</v>
      </c>
      <c r="J95" s="4" t="s">
        <v>303</v>
      </c>
      <c r="K95" s="4" t="s">
        <v>304</v>
      </c>
      <c r="L95" s="4"/>
      <c r="M95" s="4" t="s">
        <v>12023</v>
      </c>
      <c r="N95" s="4" t="s">
        <v>12020</v>
      </c>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t="s">
        <v>50</v>
      </c>
      <c r="GG95" s="4"/>
      <c r="GH95" s="4"/>
      <c r="GI95" s="4"/>
      <c r="GJ95" s="4"/>
      <c r="GK95" s="4"/>
      <c r="GL95" s="4"/>
      <c r="GM95" s="4"/>
      <c r="GN95" s="4"/>
      <c r="GO95" s="4"/>
      <c r="GP95" s="4"/>
      <c r="GQ95" s="4" t="s">
        <v>11</v>
      </c>
      <c r="GR95" s="4" t="s">
        <v>173</v>
      </c>
      <c r="GS95" s="4" t="s">
        <v>50</v>
      </c>
      <c r="GT95" s="4" t="s">
        <v>11</v>
      </c>
      <c r="GU95" s="4" t="s">
        <v>11829</v>
      </c>
      <c r="GV95" s="4" t="s">
        <v>11</v>
      </c>
      <c r="GW95" s="4" t="s">
        <v>11828</v>
      </c>
      <c r="GX95" s="4">
        <v>12</v>
      </c>
      <c r="GY95" s="4" t="s">
        <v>11825</v>
      </c>
      <c r="GZ95" s="4" t="s">
        <v>11</v>
      </c>
      <c r="HA95" s="4" t="s">
        <v>11433</v>
      </c>
      <c r="HB95" s="4" t="s">
        <v>11</v>
      </c>
      <c r="HC95" s="4" t="s">
        <v>173</v>
      </c>
      <c r="HD95" s="4" t="s">
        <v>50</v>
      </c>
      <c r="HE95" s="4" t="s">
        <v>11</v>
      </c>
      <c r="HF95" s="4" t="s">
        <v>11438</v>
      </c>
      <c r="HG95" s="4" t="s">
        <v>11</v>
      </c>
      <c r="HH95" s="4" t="s">
        <v>11823</v>
      </c>
      <c r="HI95" s="4">
        <v>18</v>
      </c>
      <c r="HJ95" s="4" t="s">
        <v>11825</v>
      </c>
      <c r="HK95" s="4" t="s">
        <v>11</v>
      </c>
      <c r="HL95" s="4" t="s">
        <v>11433</v>
      </c>
      <c r="HM95" s="4" t="s">
        <v>11</v>
      </c>
      <c r="HN95" s="4" t="s">
        <v>173</v>
      </c>
      <c r="HO95" s="4" t="s">
        <v>50</v>
      </c>
      <c r="HP95" s="4" t="s">
        <v>11</v>
      </c>
      <c r="HQ95" s="4" t="s">
        <v>11857</v>
      </c>
      <c r="HR95" s="4" t="s">
        <v>11</v>
      </c>
      <c r="HS95" s="4" t="s">
        <v>11823</v>
      </c>
      <c r="HT95" s="4">
        <v>22.5</v>
      </c>
      <c r="HU95" s="4" t="s">
        <v>11825</v>
      </c>
      <c r="HV95" s="4" t="s">
        <v>11</v>
      </c>
      <c r="HW95" s="4" t="s">
        <v>11433</v>
      </c>
      <c r="HX95" s="4" t="s">
        <v>11</v>
      </c>
      <c r="HY95" s="4" t="s">
        <v>173</v>
      </c>
      <c r="HZ95" s="4" t="s">
        <v>50</v>
      </c>
      <c r="IA95" s="4" t="s">
        <v>11</v>
      </c>
      <c r="IB95" s="4" t="s">
        <v>11829</v>
      </c>
      <c r="IC95" s="4" t="s">
        <v>11</v>
      </c>
      <c r="ID95" s="4" t="s">
        <v>85</v>
      </c>
      <c r="IE95" s="4">
        <v>45</v>
      </c>
      <c r="IF95" s="4" t="s">
        <v>11825</v>
      </c>
      <c r="IG95" s="4" t="s">
        <v>11</v>
      </c>
      <c r="IH95" s="4" t="s">
        <v>11433</v>
      </c>
      <c r="II95" s="4" t="s">
        <v>50</v>
      </c>
      <c r="IJ95" s="4"/>
      <c r="IK95" s="4"/>
      <c r="IL95" s="4"/>
      <c r="IM95" s="4"/>
      <c r="IN95" s="4"/>
      <c r="IO95" s="4"/>
      <c r="IP95" s="4"/>
      <c r="IQ95" s="4"/>
      <c r="IR95" s="4"/>
      <c r="IS95" s="4"/>
      <c r="IT95" s="4" t="s">
        <v>272</v>
      </c>
      <c r="IU95" s="4" t="s">
        <v>12</v>
      </c>
      <c r="IV95" s="4" t="s">
        <v>12</v>
      </c>
      <c r="IW95" s="4" t="s">
        <v>12</v>
      </c>
      <c r="IX95" s="4" t="s">
        <v>12</v>
      </c>
      <c r="IY95" s="4" t="s">
        <v>12</v>
      </c>
      <c r="IZ95" s="4" t="s">
        <v>12</v>
      </c>
      <c r="JA95" s="4" t="s">
        <v>12</v>
      </c>
      <c r="JB95" s="4" t="s">
        <v>12</v>
      </c>
      <c r="JC95" s="4" t="s">
        <v>12</v>
      </c>
      <c r="JD95" s="4" t="s">
        <v>176</v>
      </c>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t="s">
        <v>11</v>
      </c>
      <c r="LT95" s="4" t="s">
        <v>11</v>
      </c>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t="s">
        <v>11835</v>
      </c>
      <c r="NB95" s="4" t="s">
        <v>176</v>
      </c>
      <c r="NC95" s="4" t="s">
        <v>12</v>
      </c>
      <c r="ND95" s="4" t="s">
        <v>12</v>
      </c>
      <c r="NE95" s="4" t="s">
        <v>12068</v>
      </c>
      <c r="NF95" s="4" t="s">
        <v>12</v>
      </c>
      <c r="NG95" s="4" t="s">
        <v>12</v>
      </c>
      <c r="NH95" s="4" t="s">
        <v>176</v>
      </c>
      <c r="NI95" s="4" t="s">
        <v>12</v>
      </c>
      <c r="NJ95" s="4" t="s">
        <v>12</v>
      </c>
      <c r="NK95" s="4" t="s">
        <v>12</v>
      </c>
      <c r="NL95" s="4" t="s">
        <v>12</v>
      </c>
      <c r="NM95" s="4" t="s">
        <v>12</v>
      </c>
      <c r="NN95" s="4" t="s">
        <v>12</v>
      </c>
      <c r="NO95" s="4" t="s">
        <v>12</v>
      </c>
      <c r="NP95" s="4" t="s">
        <v>12</v>
      </c>
      <c r="NQ95" s="4" t="s">
        <v>12</v>
      </c>
      <c r="NR95" s="4" t="s">
        <v>12</v>
      </c>
      <c r="NS95" s="4" t="s">
        <v>12</v>
      </c>
      <c r="NT95" s="4" t="s">
        <v>12</v>
      </c>
      <c r="NU95" s="4" t="s">
        <v>12</v>
      </c>
      <c r="NV95" s="4" t="s">
        <v>12</v>
      </c>
      <c r="NW95" s="4" t="s">
        <v>12</v>
      </c>
      <c r="NX95" s="4" t="s">
        <v>12</v>
      </c>
      <c r="NY95" s="4" t="s">
        <v>176</v>
      </c>
      <c r="NZ95" s="4" t="s">
        <v>12</v>
      </c>
      <c r="OA95" s="4" t="s">
        <v>12</v>
      </c>
      <c r="OB95" s="4" t="s">
        <v>12</v>
      </c>
      <c r="OC95" s="4" t="s">
        <v>12</v>
      </c>
      <c r="OD95" s="4" t="s">
        <v>12</v>
      </c>
      <c r="OE95" s="4" t="s">
        <v>12</v>
      </c>
      <c r="OF95" s="4"/>
      <c r="OG95" s="4" t="s">
        <v>11853</v>
      </c>
      <c r="OH95" s="4" t="s">
        <v>176</v>
      </c>
      <c r="OI95" s="4" t="s">
        <v>12</v>
      </c>
      <c r="OJ95" s="4" t="s">
        <v>12</v>
      </c>
      <c r="OK95" s="4" t="s">
        <v>12</v>
      </c>
      <c r="OL95" s="4" t="s">
        <v>12</v>
      </c>
      <c r="OM95" s="4" t="s">
        <v>12</v>
      </c>
      <c r="ON95" s="4" t="s">
        <v>12</v>
      </c>
      <c r="OO95" s="4" t="s">
        <v>12</v>
      </c>
      <c r="OP95" s="4" t="s">
        <v>12</v>
      </c>
      <c r="OQ95" s="4" t="s">
        <v>12</v>
      </c>
      <c r="OR95" s="4"/>
      <c r="OS95" s="4" t="s">
        <v>11837</v>
      </c>
      <c r="OT95" s="4" t="s">
        <v>12</v>
      </c>
      <c r="OU95" s="4" t="s">
        <v>12</v>
      </c>
      <c r="OV95" s="4" t="s">
        <v>176</v>
      </c>
      <c r="OW95" s="4" t="s">
        <v>12</v>
      </c>
      <c r="OX95" s="4" t="s">
        <v>176</v>
      </c>
      <c r="OY95" s="4" t="s">
        <v>12</v>
      </c>
      <c r="OZ95" s="4" t="s">
        <v>12</v>
      </c>
      <c r="PA95" s="4"/>
      <c r="PB95" s="4" t="s">
        <v>50</v>
      </c>
      <c r="PC95" s="4"/>
      <c r="PD95" s="4" t="s">
        <v>11839</v>
      </c>
      <c r="PE95" s="4"/>
      <c r="PF95" s="4" t="s">
        <v>177</v>
      </c>
      <c r="PG95" s="4" t="s">
        <v>176</v>
      </c>
      <c r="PH95" s="4" t="s">
        <v>12</v>
      </c>
      <c r="PI95" s="4" t="s">
        <v>12</v>
      </c>
      <c r="PJ95" s="4" t="s">
        <v>12</v>
      </c>
      <c r="PK95" s="4" t="s">
        <v>12</v>
      </c>
      <c r="PL95" s="4" t="s">
        <v>12</v>
      </c>
      <c r="PM95" s="4" t="s">
        <v>12</v>
      </c>
      <c r="PN95" s="4" t="s">
        <v>12</v>
      </c>
      <c r="PO95" s="4" t="s">
        <v>12</v>
      </c>
      <c r="PP95" s="4" t="s">
        <v>12</v>
      </c>
      <c r="PQ95" s="4" t="s">
        <v>12</v>
      </c>
      <c r="PR95" s="4"/>
      <c r="PS95" s="4" t="s">
        <v>179</v>
      </c>
      <c r="PT95" s="4"/>
      <c r="PU95" s="4" t="s">
        <v>180</v>
      </c>
      <c r="PV95" s="4"/>
      <c r="PW95" s="4" t="s">
        <v>181</v>
      </c>
      <c r="PX95" s="4"/>
      <c r="PY95" s="4" t="s">
        <v>11840</v>
      </c>
      <c r="PZ95" s="4" t="s">
        <v>176</v>
      </c>
      <c r="QA95" s="4" t="s">
        <v>12</v>
      </c>
      <c r="QB95" s="4" t="s">
        <v>12</v>
      </c>
      <c r="QC95" s="4" t="s">
        <v>12</v>
      </c>
      <c r="QD95" s="4" t="s">
        <v>12</v>
      </c>
      <c r="QE95" s="4" t="s">
        <v>12</v>
      </c>
      <c r="QF95" s="4"/>
      <c r="QG95" s="4" t="s">
        <v>11841</v>
      </c>
      <c r="QH95" s="4" t="s">
        <v>12</v>
      </c>
      <c r="QI95" s="4" t="s">
        <v>176</v>
      </c>
      <c r="QJ95" s="4" t="s">
        <v>176</v>
      </c>
      <c r="QK95" s="4" t="s">
        <v>176</v>
      </c>
      <c r="QL95" s="4" t="s">
        <v>176</v>
      </c>
      <c r="QM95" s="4" t="s">
        <v>12</v>
      </c>
      <c r="QN95" s="4" t="s">
        <v>12</v>
      </c>
      <c r="QO95" s="4"/>
      <c r="QP95" s="4"/>
      <c r="QQ95" s="4" t="s">
        <v>175</v>
      </c>
      <c r="QR95" s="4" t="s">
        <v>12</v>
      </c>
      <c r="QS95" s="4" t="s">
        <v>12</v>
      </c>
      <c r="QT95" s="4" t="s">
        <v>12</v>
      </c>
      <c r="QU95" s="4" t="s">
        <v>12</v>
      </c>
      <c r="QV95" s="4" t="s">
        <v>12</v>
      </c>
      <c r="QW95" s="4" t="s">
        <v>12</v>
      </c>
      <c r="QX95" s="4" t="s">
        <v>176</v>
      </c>
      <c r="QY95" s="4"/>
      <c r="QZ95" s="4"/>
      <c r="RA95" s="4" t="s">
        <v>50</v>
      </c>
      <c r="RB95" s="4" t="s">
        <v>50</v>
      </c>
      <c r="RC95" s="4" t="s">
        <v>17111</v>
      </c>
    </row>
    <row r="96" spans="1:471" x14ac:dyDescent="0.3">
      <c r="A96" s="4" t="s">
        <v>17112</v>
      </c>
      <c r="B96" s="4" t="s">
        <v>17113</v>
      </c>
      <c r="C96" s="4" t="s">
        <v>17114</v>
      </c>
      <c r="D96" s="4" t="s">
        <v>14590</v>
      </c>
      <c r="E96" s="4" t="s">
        <v>14590</v>
      </c>
      <c r="F96" s="4" t="s">
        <v>183</v>
      </c>
      <c r="G96" s="4" t="s">
        <v>11</v>
      </c>
      <c r="H96" s="4" t="s">
        <v>184</v>
      </c>
      <c r="I96" s="4" t="s">
        <v>302</v>
      </c>
      <c r="J96" s="4" t="s">
        <v>303</v>
      </c>
      <c r="K96" s="4" t="s">
        <v>304</v>
      </c>
      <c r="L96" s="4"/>
      <c r="M96" s="4" t="s">
        <v>12023</v>
      </c>
      <c r="N96" s="4" t="s">
        <v>12020</v>
      </c>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t="s">
        <v>50</v>
      </c>
      <c r="GG96" s="4"/>
      <c r="GH96" s="4"/>
      <c r="GI96" s="4"/>
      <c r="GJ96" s="4"/>
      <c r="GK96" s="4"/>
      <c r="GL96" s="4"/>
      <c r="GM96" s="4"/>
      <c r="GN96" s="4"/>
      <c r="GO96" s="4"/>
      <c r="GP96" s="4"/>
      <c r="GQ96" s="4" t="s">
        <v>11</v>
      </c>
      <c r="GR96" s="4" t="s">
        <v>173</v>
      </c>
      <c r="GS96" s="4" t="s">
        <v>50</v>
      </c>
      <c r="GT96" s="4" t="s">
        <v>11</v>
      </c>
      <c r="GU96" s="4" t="s">
        <v>11829</v>
      </c>
      <c r="GV96" s="4" t="s">
        <v>11</v>
      </c>
      <c r="GW96" s="4" t="s">
        <v>11397</v>
      </c>
      <c r="GX96" s="4">
        <v>15</v>
      </c>
      <c r="GY96" s="4" t="s">
        <v>11825</v>
      </c>
      <c r="GZ96" s="4" t="s">
        <v>11</v>
      </c>
      <c r="HA96" s="4" t="s">
        <v>11433</v>
      </c>
      <c r="HB96" s="4" t="s">
        <v>11</v>
      </c>
      <c r="HC96" s="4" t="s">
        <v>173</v>
      </c>
      <c r="HD96" s="4" t="s">
        <v>50</v>
      </c>
      <c r="HE96" s="4" t="s">
        <v>11</v>
      </c>
      <c r="HF96" s="4" t="s">
        <v>11438</v>
      </c>
      <c r="HG96" s="4" t="s">
        <v>11</v>
      </c>
      <c r="HH96" s="4" t="s">
        <v>11913</v>
      </c>
      <c r="HI96" s="4">
        <v>17</v>
      </c>
      <c r="HJ96" s="4" t="s">
        <v>11825</v>
      </c>
      <c r="HK96" s="4" t="s">
        <v>11</v>
      </c>
      <c r="HL96" s="4" t="s">
        <v>11433</v>
      </c>
      <c r="HM96" s="4" t="s">
        <v>11</v>
      </c>
      <c r="HN96" s="4" t="s">
        <v>173</v>
      </c>
      <c r="HO96" s="4" t="s">
        <v>50</v>
      </c>
      <c r="HP96" s="4" t="s">
        <v>11</v>
      </c>
      <c r="HQ96" s="4" t="s">
        <v>11857</v>
      </c>
      <c r="HR96" s="4" t="s">
        <v>11</v>
      </c>
      <c r="HS96" s="4" t="s">
        <v>88</v>
      </c>
      <c r="HT96" s="4">
        <v>58.75</v>
      </c>
      <c r="HU96" s="4" t="s">
        <v>11825</v>
      </c>
      <c r="HV96" s="4" t="s">
        <v>11</v>
      </c>
      <c r="HW96" s="4" t="s">
        <v>11433</v>
      </c>
      <c r="HX96" s="4" t="s">
        <v>11</v>
      </c>
      <c r="HY96" s="4" t="s">
        <v>173</v>
      </c>
      <c r="HZ96" s="4" t="s">
        <v>50</v>
      </c>
      <c r="IA96" s="4" t="s">
        <v>11</v>
      </c>
      <c r="IB96" s="4" t="s">
        <v>11829</v>
      </c>
      <c r="IC96" s="4" t="s">
        <v>11</v>
      </c>
      <c r="ID96" s="4" t="s">
        <v>87</v>
      </c>
      <c r="IE96" s="4">
        <v>49</v>
      </c>
      <c r="IF96" s="4" t="s">
        <v>11825</v>
      </c>
      <c r="IG96" s="4" t="s">
        <v>11</v>
      </c>
      <c r="IH96" s="4" t="s">
        <v>11433</v>
      </c>
      <c r="II96" s="4" t="s">
        <v>50</v>
      </c>
      <c r="IJ96" s="4"/>
      <c r="IK96" s="4"/>
      <c r="IL96" s="4"/>
      <c r="IM96" s="4"/>
      <c r="IN96" s="4"/>
      <c r="IO96" s="4"/>
      <c r="IP96" s="4"/>
      <c r="IQ96" s="4"/>
      <c r="IR96" s="4"/>
      <c r="IS96" s="4"/>
      <c r="IT96" s="4" t="s">
        <v>272</v>
      </c>
      <c r="IU96" s="4" t="s">
        <v>12</v>
      </c>
      <c r="IV96" s="4" t="s">
        <v>12</v>
      </c>
      <c r="IW96" s="4" t="s">
        <v>12</v>
      </c>
      <c r="IX96" s="4" t="s">
        <v>12</v>
      </c>
      <c r="IY96" s="4" t="s">
        <v>12</v>
      </c>
      <c r="IZ96" s="4" t="s">
        <v>12</v>
      </c>
      <c r="JA96" s="4" t="s">
        <v>12</v>
      </c>
      <c r="JB96" s="4" t="s">
        <v>12</v>
      </c>
      <c r="JC96" s="4" t="s">
        <v>12</v>
      </c>
      <c r="JD96" s="4" t="s">
        <v>176</v>
      </c>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t="s">
        <v>174</v>
      </c>
      <c r="LT96" s="4" t="s">
        <v>174</v>
      </c>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t="s">
        <v>11853</v>
      </c>
      <c r="OH96" s="4" t="s">
        <v>176</v>
      </c>
      <c r="OI96" s="4" t="s">
        <v>12</v>
      </c>
      <c r="OJ96" s="4" t="s">
        <v>12</v>
      </c>
      <c r="OK96" s="4" t="s">
        <v>12</v>
      </c>
      <c r="OL96" s="4" t="s">
        <v>12</v>
      </c>
      <c r="OM96" s="4" t="s">
        <v>12</v>
      </c>
      <c r="ON96" s="4" t="s">
        <v>12</v>
      </c>
      <c r="OO96" s="4" t="s">
        <v>12</v>
      </c>
      <c r="OP96" s="4" t="s">
        <v>12</v>
      </c>
      <c r="OQ96" s="4" t="s">
        <v>12</v>
      </c>
      <c r="OR96" s="4"/>
      <c r="OS96" s="4" t="s">
        <v>11892</v>
      </c>
      <c r="OT96" s="4" t="s">
        <v>176</v>
      </c>
      <c r="OU96" s="4" t="s">
        <v>12</v>
      </c>
      <c r="OV96" s="4" t="s">
        <v>12</v>
      </c>
      <c r="OW96" s="4" t="s">
        <v>12</v>
      </c>
      <c r="OX96" s="4" t="s">
        <v>12</v>
      </c>
      <c r="OY96" s="4" t="s">
        <v>12</v>
      </c>
      <c r="OZ96" s="4" t="s">
        <v>12</v>
      </c>
      <c r="PA96" s="4"/>
      <c r="PB96" s="4" t="s">
        <v>50</v>
      </c>
      <c r="PC96" s="4"/>
      <c r="PD96" s="4" t="s">
        <v>11839</v>
      </c>
      <c r="PE96" s="4"/>
      <c r="PF96" s="4" t="s">
        <v>177</v>
      </c>
      <c r="PG96" s="4" t="s">
        <v>176</v>
      </c>
      <c r="PH96" s="4" t="s">
        <v>12</v>
      </c>
      <c r="PI96" s="4" t="s">
        <v>12</v>
      </c>
      <c r="PJ96" s="4" t="s">
        <v>12</v>
      </c>
      <c r="PK96" s="4" t="s">
        <v>12</v>
      </c>
      <c r="PL96" s="4" t="s">
        <v>12</v>
      </c>
      <c r="PM96" s="4" t="s">
        <v>12</v>
      </c>
      <c r="PN96" s="4" t="s">
        <v>12</v>
      </c>
      <c r="PO96" s="4" t="s">
        <v>12</v>
      </c>
      <c r="PP96" s="4" t="s">
        <v>12</v>
      </c>
      <c r="PQ96" s="4" t="s">
        <v>12</v>
      </c>
      <c r="PR96" s="4"/>
      <c r="PS96" s="4" t="s">
        <v>179</v>
      </c>
      <c r="PT96" s="4"/>
      <c r="PU96" s="4" t="s">
        <v>180</v>
      </c>
      <c r="PV96" s="4"/>
      <c r="PW96" s="4" t="s">
        <v>181</v>
      </c>
      <c r="PX96" s="4"/>
      <c r="PY96" s="4" t="s">
        <v>11840</v>
      </c>
      <c r="PZ96" s="4" t="s">
        <v>176</v>
      </c>
      <c r="QA96" s="4" t="s">
        <v>12</v>
      </c>
      <c r="QB96" s="4" t="s">
        <v>12</v>
      </c>
      <c r="QC96" s="4" t="s">
        <v>12</v>
      </c>
      <c r="QD96" s="4" t="s">
        <v>12</v>
      </c>
      <c r="QE96" s="4" t="s">
        <v>12</v>
      </c>
      <c r="QF96" s="4"/>
      <c r="QG96" s="4" t="s">
        <v>11841</v>
      </c>
      <c r="QH96" s="4" t="s">
        <v>12</v>
      </c>
      <c r="QI96" s="4" t="s">
        <v>176</v>
      </c>
      <c r="QJ96" s="4" t="s">
        <v>176</v>
      </c>
      <c r="QK96" s="4" t="s">
        <v>176</v>
      </c>
      <c r="QL96" s="4" t="s">
        <v>176</v>
      </c>
      <c r="QM96" s="4" t="s">
        <v>12</v>
      </c>
      <c r="QN96" s="4" t="s">
        <v>12</v>
      </c>
      <c r="QO96" s="4"/>
      <c r="QP96" s="4"/>
      <c r="QQ96" s="4" t="s">
        <v>175</v>
      </c>
      <c r="QR96" s="4" t="s">
        <v>12</v>
      </c>
      <c r="QS96" s="4" t="s">
        <v>12</v>
      </c>
      <c r="QT96" s="4" t="s">
        <v>12</v>
      </c>
      <c r="QU96" s="4" t="s">
        <v>12</v>
      </c>
      <c r="QV96" s="4" t="s">
        <v>12</v>
      </c>
      <c r="QW96" s="4" t="s">
        <v>12</v>
      </c>
      <c r="QX96" s="4" t="s">
        <v>176</v>
      </c>
      <c r="QY96" s="4"/>
      <c r="QZ96" s="4"/>
      <c r="RA96" s="4" t="s">
        <v>50</v>
      </c>
      <c r="RB96" s="4" t="s">
        <v>50</v>
      </c>
      <c r="RC96" s="4" t="s">
        <v>17115</v>
      </c>
    </row>
    <row r="97" spans="1:471" x14ac:dyDescent="0.3">
      <c r="A97" s="4" t="s">
        <v>17116</v>
      </c>
      <c r="B97" s="4" t="s">
        <v>17117</v>
      </c>
      <c r="C97" s="4" t="s">
        <v>17118</v>
      </c>
      <c r="D97" s="4" t="s">
        <v>14590</v>
      </c>
      <c r="E97" s="4" t="s">
        <v>14590</v>
      </c>
      <c r="F97" s="4" t="s">
        <v>183</v>
      </c>
      <c r="G97" s="4" t="s">
        <v>11</v>
      </c>
      <c r="H97" s="4" t="s">
        <v>305</v>
      </c>
      <c r="I97" s="4" t="s">
        <v>396</v>
      </c>
      <c r="J97" s="4" t="s">
        <v>486</v>
      </c>
      <c r="K97" s="4" t="s">
        <v>487</v>
      </c>
      <c r="L97" s="4"/>
      <c r="M97" s="4" t="s">
        <v>11821</v>
      </c>
      <c r="N97" s="4" t="s">
        <v>11822</v>
      </c>
      <c r="O97" s="4" t="s">
        <v>11</v>
      </c>
      <c r="P97" s="4" t="s">
        <v>173</v>
      </c>
      <c r="Q97" s="4" t="s">
        <v>50</v>
      </c>
      <c r="R97" s="4" t="s">
        <v>11</v>
      </c>
      <c r="S97" s="4" t="s">
        <v>11908</v>
      </c>
      <c r="T97" s="4" t="s">
        <v>11</v>
      </c>
      <c r="U97" s="4" t="s">
        <v>12078</v>
      </c>
      <c r="V97" s="4">
        <v>16.071428571428601</v>
      </c>
      <c r="W97" s="4" t="s">
        <v>11824</v>
      </c>
      <c r="X97" s="4" t="s">
        <v>11</v>
      </c>
      <c r="Y97" s="4" t="s">
        <v>97</v>
      </c>
      <c r="Z97" s="4" t="s">
        <v>11</v>
      </c>
      <c r="AA97" s="4" t="s">
        <v>173</v>
      </c>
      <c r="AB97" s="4" t="s">
        <v>50</v>
      </c>
      <c r="AC97" s="4" t="s">
        <v>11</v>
      </c>
      <c r="AD97" s="4" t="s">
        <v>63</v>
      </c>
      <c r="AE97" s="4" t="s">
        <v>11</v>
      </c>
      <c r="AF97" s="4" t="s">
        <v>90</v>
      </c>
      <c r="AG97" s="4">
        <v>63</v>
      </c>
      <c r="AH97" s="4" t="s">
        <v>11825</v>
      </c>
      <c r="AI97" s="4" t="s">
        <v>11</v>
      </c>
      <c r="AJ97" s="4" t="s">
        <v>97</v>
      </c>
      <c r="AK97" s="4" t="s">
        <v>11</v>
      </c>
      <c r="AL97" s="4" t="s">
        <v>173</v>
      </c>
      <c r="AM97" s="4" t="s">
        <v>50</v>
      </c>
      <c r="AN97" s="4" t="s">
        <v>11</v>
      </c>
      <c r="AO97" s="4" t="s">
        <v>11419</v>
      </c>
      <c r="AP97" s="4" t="s">
        <v>11</v>
      </c>
      <c r="AQ97" s="4" t="s">
        <v>11393</v>
      </c>
      <c r="AR97" s="4">
        <v>40</v>
      </c>
      <c r="AS97" s="4" t="s">
        <v>11824</v>
      </c>
      <c r="AT97" s="4" t="s">
        <v>11</v>
      </c>
      <c r="AU97" s="4" t="s">
        <v>97</v>
      </c>
      <c r="AV97" s="4" t="s">
        <v>11</v>
      </c>
      <c r="AW97" s="4" t="s">
        <v>173</v>
      </c>
      <c r="AX97" s="4" t="s">
        <v>50</v>
      </c>
      <c r="AY97" s="4" t="s">
        <v>11</v>
      </c>
      <c r="AZ97" s="4" t="s">
        <v>176</v>
      </c>
      <c r="BA97" s="4" t="s">
        <v>11</v>
      </c>
      <c r="BB97" s="4" t="s">
        <v>11397</v>
      </c>
      <c r="BC97" s="4">
        <v>15</v>
      </c>
      <c r="BD97" s="4" t="s">
        <v>11825</v>
      </c>
      <c r="BE97" s="4" t="s">
        <v>11</v>
      </c>
      <c r="BF97" s="4" t="s">
        <v>97</v>
      </c>
      <c r="BG97" s="4" t="s">
        <v>11</v>
      </c>
      <c r="BH97" s="4" t="s">
        <v>173</v>
      </c>
      <c r="BI97" s="4" t="s">
        <v>50</v>
      </c>
      <c r="BJ97" s="4" t="s">
        <v>11</v>
      </c>
      <c r="BK97" s="4" t="s">
        <v>176</v>
      </c>
      <c r="BL97" s="4" t="s">
        <v>11</v>
      </c>
      <c r="BM97" s="4" t="s">
        <v>11913</v>
      </c>
      <c r="BN97" s="4">
        <v>17</v>
      </c>
      <c r="BO97" s="4" t="s">
        <v>11825</v>
      </c>
      <c r="BP97" s="4" t="s">
        <v>11</v>
      </c>
      <c r="BQ97" s="4" t="s">
        <v>97</v>
      </c>
      <c r="BR97" s="4" t="s">
        <v>11</v>
      </c>
      <c r="BS97" s="4" t="s">
        <v>173</v>
      </c>
      <c r="BT97" s="4" t="s">
        <v>50</v>
      </c>
      <c r="BU97" s="4" t="s">
        <v>11</v>
      </c>
      <c r="BV97" s="4" t="s">
        <v>176</v>
      </c>
      <c r="BW97" s="4" t="s">
        <v>11</v>
      </c>
      <c r="BX97" s="4" t="s">
        <v>11904</v>
      </c>
      <c r="BY97" s="4">
        <v>14.5</v>
      </c>
      <c r="BZ97" s="4" t="s">
        <v>11824</v>
      </c>
      <c r="CA97" s="4" t="s">
        <v>11</v>
      </c>
      <c r="CB97" s="4" t="s">
        <v>97</v>
      </c>
      <c r="CC97" s="4" t="s">
        <v>11</v>
      </c>
      <c r="CD97" s="4" t="s">
        <v>173</v>
      </c>
      <c r="CE97" s="4" t="s">
        <v>50</v>
      </c>
      <c r="CF97" s="4" t="s">
        <v>11</v>
      </c>
      <c r="CG97" s="4" t="s">
        <v>176</v>
      </c>
      <c r="CH97" s="4" t="s">
        <v>11</v>
      </c>
      <c r="CI97" s="4" t="s">
        <v>11918</v>
      </c>
      <c r="CJ97" s="4">
        <v>9.5</v>
      </c>
      <c r="CK97" s="4" t="s">
        <v>11824</v>
      </c>
      <c r="CL97" s="4" t="s">
        <v>11</v>
      </c>
      <c r="CM97" s="4" t="s">
        <v>97</v>
      </c>
      <c r="CN97" s="4" t="s">
        <v>50</v>
      </c>
      <c r="CO97" s="4"/>
      <c r="CP97" s="4"/>
      <c r="CQ97" s="4"/>
      <c r="CR97" s="4"/>
      <c r="CS97" s="4"/>
      <c r="CT97" s="4"/>
      <c r="CU97" s="4"/>
      <c r="CV97" s="4"/>
      <c r="CW97" s="4"/>
      <c r="CX97" s="4"/>
      <c r="CY97" s="4" t="s">
        <v>11</v>
      </c>
      <c r="CZ97" s="4" t="s">
        <v>173</v>
      </c>
      <c r="DA97" s="4" t="s">
        <v>50</v>
      </c>
      <c r="DB97" s="4" t="s">
        <v>11</v>
      </c>
      <c r="DC97" s="4" t="s">
        <v>11419</v>
      </c>
      <c r="DD97" s="4" t="s">
        <v>11</v>
      </c>
      <c r="DE97" s="4" t="s">
        <v>88</v>
      </c>
      <c r="DF97" s="4">
        <v>47</v>
      </c>
      <c r="DG97" s="4" t="s">
        <v>11825</v>
      </c>
      <c r="DH97" s="4" t="s">
        <v>11</v>
      </c>
      <c r="DI97" s="4" t="s">
        <v>97</v>
      </c>
      <c r="DJ97" s="4" t="s">
        <v>11</v>
      </c>
      <c r="DK97" s="4" t="s">
        <v>173</v>
      </c>
      <c r="DL97" s="4" t="s">
        <v>50</v>
      </c>
      <c r="DM97" s="4" t="s">
        <v>11</v>
      </c>
      <c r="DN97" s="4" t="s">
        <v>11433</v>
      </c>
      <c r="DO97" s="4" t="s">
        <v>11</v>
      </c>
      <c r="DP97" s="4" t="s">
        <v>207</v>
      </c>
      <c r="DQ97" s="4">
        <v>18.6666666666667</v>
      </c>
      <c r="DR97" s="4" t="s">
        <v>11824</v>
      </c>
      <c r="DS97" s="4" t="s">
        <v>11</v>
      </c>
      <c r="DT97" s="4" t="s">
        <v>97</v>
      </c>
      <c r="DU97" s="4" t="s">
        <v>11</v>
      </c>
      <c r="DV97" s="4" t="s">
        <v>173</v>
      </c>
      <c r="DW97" s="4" t="s">
        <v>50</v>
      </c>
      <c r="DX97" s="4" t="s">
        <v>11</v>
      </c>
      <c r="DY97" s="4" t="s">
        <v>176</v>
      </c>
      <c r="DZ97" s="4" t="s">
        <v>11</v>
      </c>
      <c r="EA97" s="4" t="s">
        <v>11935</v>
      </c>
      <c r="EB97" s="4">
        <v>67</v>
      </c>
      <c r="EC97" s="4" t="s">
        <v>11824</v>
      </c>
      <c r="ED97" s="4" t="s">
        <v>11</v>
      </c>
      <c r="EE97" s="4" t="s">
        <v>97</v>
      </c>
      <c r="EF97" s="4" t="s">
        <v>11</v>
      </c>
      <c r="EG97" s="4" t="s">
        <v>173</v>
      </c>
      <c r="EH97" s="4" t="s">
        <v>50</v>
      </c>
      <c r="EI97" s="4" t="s">
        <v>11</v>
      </c>
      <c r="EJ97" s="4" t="s">
        <v>176</v>
      </c>
      <c r="EK97" s="4" t="s">
        <v>11</v>
      </c>
      <c r="EL97" s="4" t="s">
        <v>12030</v>
      </c>
      <c r="EM97" s="4">
        <v>29</v>
      </c>
      <c r="EN97" s="4" t="s">
        <v>11824</v>
      </c>
      <c r="EO97" s="4" t="s">
        <v>11</v>
      </c>
      <c r="EP97" s="4" t="s">
        <v>97</v>
      </c>
      <c r="EQ97" s="4" t="s">
        <v>11</v>
      </c>
      <c r="ER97" s="4" t="s">
        <v>173</v>
      </c>
      <c r="ES97" s="4" t="s">
        <v>50</v>
      </c>
      <c r="ET97" s="4" t="s">
        <v>11</v>
      </c>
      <c r="EU97" s="4" t="s">
        <v>97</v>
      </c>
      <c r="EV97" s="4" t="s">
        <v>11</v>
      </c>
      <c r="EW97" s="4" t="s">
        <v>316</v>
      </c>
      <c r="EX97" s="4">
        <v>21</v>
      </c>
      <c r="EY97" s="4" t="s">
        <v>11825</v>
      </c>
      <c r="EZ97" s="4" t="s">
        <v>11</v>
      </c>
      <c r="FA97" s="4" t="s">
        <v>97</v>
      </c>
      <c r="FB97" s="4" t="s">
        <v>50</v>
      </c>
      <c r="FC97" s="4"/>
      <c r="FD97" s="4"/>
      <c r="FE97" s="4"/>
      <c r="FF97" s="4"/>
      <c r="FG97" s="4"/>
      <c r="FH97" s="4"/>
      <c r="FI97" s="4"/>
      <c r="FJ97" s="4"/>
      <c r="FK97" s="4"/>
      <c r="FL97" s="4"/>
      <c r="FM97" s="4" t="s">
        <v>12130</v>
      </c>
      <c r="FN97" s="4" t="s">
        <v>12</v>
      </c>
      <c r="FO97" s="4" t="s">
        <v>12</v>
      </c>
      <c r="FP97" s="4" t="s">
        <v>176</v>
      </c>
      <c r="FQ97" s="4" t="s">
        <v>12</v>
      </c>
      <c r="FR97" s="4" t="s">
        <v>12</v>
      </c>
      <c r="FS97" s="4" t="s">
        <v>12</v>
      </c>
      <c r="FT97" s="4" t="s">
        <v>12</v>
      </c>
      <c r="FU97" s="4" t="s">
        <v>12</v>
      </c>
      <c r="FV97" s="4" t="s">
        <v>12</v>
      </c>
      <c r="FW97" s="4" t="s">
        <v>12</v>
      </c>
      <c r="FX97" s="4" t="s">
        <v>12</v>
      </c>
      <c r="FY97" s="4" t="s">
        <v>12</v>
      </c>
      <c r="FZ97" s="4" t="s">
        <v>12</v>
      </c>
      <c r="GA97" s="4" t="s">
        <v>12</v>
      </c>
      <c r="GB97" s="4" t="s">
        <v>12</v>
      </c>
      <c r="GC97" s="4" t="s">
        <v>12</v>
      </c>
      <c r="GD97" s="4" t="s">
        <v>12</v>
      </c>
      <c r="GE97" s="4" t="s">
        <v>12</v>
      </c>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t="s">
        <v>50</v>
      </c>
      <c r="JF97" s="4" t="s">
        <v>11</v>
      </c>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t="s">
        <v>174</v>
      </c>
      <c r="KN97" s="4" t="s">
        <v>12</v>
      </c>
      <c r="KO97" s="4" t="s">
        <v>12</v>
      </c>
      <c r="KP97" s="4" t="s">
        <v>176</v>
      </c>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t="s">
        <v>11853</v>
      </c>
      <c r="OH97" s="4" t="s">
        <v>176</v>
      </c>
      <c r="OI97" s="4" t="s">
        <v>12</v>
      </c>
      <c r="OJ97" s="4" t="s">
        <v>12</v>
      </c>
      <c r="OK97" s="4" t="s">
        <v>12</v>
      </c>
      <c r="OL97" s="4" t="s">
        <v>12</v>
      </c>
      <c r="OM97" s="4" t="s">
        <v>12</v>
      </c>
      <c r="ON97" s="4" t="s">
        <v>12</v>
      </c>
      <c r="OO97" s="4" t="s">
        <v>12</v>
      </c>
      <c r="OP97" s="4" t="s">
        <v>12</v>
      </c>
      <c r="OQ97" s="4" t="s">
        <v>12</v>
      </c>
      <c r="OR97" s="4"/>
      <c r="OS97" s="4" t="s">
        <v>11892</v>
      </c>
      <c r="OT97" s="4" t="s">
        <v>176</v>
      </c>
      <c r="OU97" s="4" t="s">
        <v>12</v>
      </c>
      <c r="OV97" s="4" t="s">
        <v>12</v>
      </c>
      <c r="OW97" s="4" t="s">
        <v>12</v>
      </c>
      <c r="OX97" s="4" t="s">
        <v>12</v>
      </c>
      <c r="OY97" s="4" t="s">
        <v>12</v>
      </c>
      <c r="OZ97" s="4" t="s">
        <v>12</v>
      </c>
      <c r="PA97" s="4"/>
      <c r="PB97" s="4" t="s">
        <v>11</v>
      </c>
      <c r="PC97" s="4" t="s">
        <v>11838</v>
      </c>
      <c r="PD97" s="4" t="s">
        <v>11839</v>
      </c>
      <c r="PE97" s="4"/>
      <c r="PF97" s="4" t="s">
        <v>177</v>
      </c>
      <c r="PG97" s="4" t="s">
        <v>176</v>
      </c>
      <c r="PH97" s="4" t="s">
        <v>12</v>
      </c>
      <c r="PI97" s="4" t="s">
        <v>12</v>
      </c>
      <c r="PJ97" s="4" t="s">
        <v>12</v>
      </c>
      <c r="PK97" s="4" t="s">
        <v>12</v>
      </c>
      <c r="PL97" s="4" t="s">
        <v>12</v>
      </c>
      <c r="PM97" s="4" t="s">
        <v>12</v>
      </c>
      <c r="PN97" s="4" t="s">
        <v>12</v>
      </c>
      <c r="PO97" s="4" t="s">
        <v>12</v>
      </c>
      <c r="PP97" s="4" t="s">
        <v>12</v>
      </c>
      <c r="PQ97" s="4" t="s">
        <v>12</v>
      </c>
      <c r="PR97" s="4"/>
      <c r="PS97" s="4" t="s">
        <v>226</v>
      </c>
      <c r="PT97" s="4"/>
      <c r="PU97" s="4" t="s">
        <v>180</v>
      </c>
      <c r="PV97" s="4"/>
      <c r="PW97" s="4" t="s">
        <v>228</v>
      </c>
      <c r="PX97" s="4"/>
      <c r="PY97" s="4" t="s">
        <v>11849</v>
      </c>
      <c r="PZ97" s="4" t="s">
        <v>176</v>
      </c>
      <c r="QA97" s="4" t="s">
        <v>176</v>
      </c>
      <c r="QB97" s="4" t="s">
        <v>12</v>
      </c>
      <c r="QC97" s="4" t="s">
        <v>12</v>
      </c>
      <c r="QD97" s="4" t="s">
        <v>12</v>
      </c>
      <c r="QE97" s="4" t="s">
        <v>12</v>
      </c>
      <c r="QF97" s="4"/>
      <c r="QG97" s="4" t="s">
        <v>175</v>
      </c>
      <c r="QH97" s="4" t="s">
        <v>12</v>
      </c>
      <c r="QI97" s="4" t="s">
        <v>12</v>
      </c>
      <c r="QJ97" s="4" t="s">
        <v>12</v>
      </c>
      <c r="QK97" s="4" t="s">
        <v>12</v>
      </c>
      <c r="QL97" s="4" t="s">
        <v>12</v>
      </c>
      <c r="QM97" s="4" t="s">
        <v>12</v>
      </c>
      <c r="QN97" s="4" t="s">
        <v>176</v>
      </c>
      <c r="QO97" s="4"/>
      <c r="QP97" s="4"/>
      <c r="QQ97" s="4" t="s">
        <v>175</v>
      </c>
      <c r="QR97" s="4" t="s">
        <v>12</v>
      </c>
      <c r="QS97" s="4" t="s">
        <v>12</v>
      </c>
      <c r="QT97" s="4" t="s">
        <v>12</v>
      </c>
      <c r="QU97" s="4" t="s">
        <v>12</v>
      </c>
      <c r="QV97" s="4" t="s">
        <v>12</v>
      </c>
      <c r="QW97" s="4" t="s">
        <v>12</v>
      </c>
      <c r="QX97" s="4" t="s">
        <v>176</v>
      </c>
      <c r="QY97" s="4"/>
      <c r="QZ97" s="4"/>
      <c r="RA97" s="4" t="s">
        <v>50</v>
      </c>
      <c r="RB97" s="4" t="s">
        <v>50</v>
      </c>
      <c r="RC97" s="4" t="s">
        <v>17119</v>
      </c>
    </row>
    <row r="98" spans="1:471" x14ac:dyDescent="0.3">
      <c r="A98" s="4" t="s">
        <v>17120</v>
      </c>
      <c r="B98" s="4" t="s">
        <v>17121</v>
      </c>
      <c r="C98" s="4" t="s">
        <v>17122</v>
      </c>
      <c r="D98" s="4" t="s">
        <v>14590</v>
      </c>
      <c r="E98" s="4" t="s">
        <v>14590</v>
      </c>
      <c r="F98" s="4" t="s">
        <v>183</v>
      </c>
      <c r="G98" s="4" t="s">
        <v>11</v>
      </c>
      <c r="H98" s="4" t="s">
        <v>305</v>
      </c>
      <c r="I98" s="4" t="s">
        <v>396</v>
      </c>
      <c r="J98" s="4" t="s">
        <v>486</v>
      </c>
      <c r="K98" s="4" t="s">
        <v>487</v>
      </c>
      <c r="L98" s="4"/>
      <c r="M98" s="4" t="s">
        <v>11821</v>
      </c>
      <c r="N98" s="4" t="s">
        <v>11850</v>
      </c>
      <c r="O98" s="4" t="s">
        <v>50</v>
      </c>
      <c r="P98" s="4"/>
      <c r="Q98" s="4"/>
      <c r="R98" s="4"/>
      <c r="S98" s="4"/>
      <c r="T98" s="4"/>
      <c r="U98" s="4"/>
      <c r="V98" s="4"/>
      <c r="W98" s="4"/>
      <c r="X98" s="4"/>
      <c r="Y98" s="4"/>
      <c r="Z98" s="4" t="s">
        <v>50</v>
      </c>
      <c r="AA98" s="4"/>
      <c r="AB98" s="4"/>
      <c r="AC98" s="4"/>
      <c r="AD98" s="4"/>
      <c r="AE98" s="4"/>
      <c r="AF98" s="4"/>
      <c r="AG98" s="4"/>
      <c r="AH98" s="4"/>
      <c r="AI98" s="4"/>
      <c r="AJ98" s="4"/>
      <c r="AK98" s="4" t="s">
        <v>50</v>
      </c>
      <c r="AL98" s="4"/>
      <c r="AM98" s="4"/>
      <c r="AN98" s="4"/>
      <c r="AO98" s="4"/>
      <c r="AP98" s="4"/>
      <c r="AQ98" s="4"/>
      <c r="AR98" s="4"/>
      <c r="AS98" s="4"/>
      <c r="AT98" s="4"/>
      <c r="AU98" s="4"/>
      <c r="AV98" s="4" t="s">
        <v>50</v>
      </c>
      <c r="AW98" s="4"/>
      <c r="AX98" s="4"/>
      <c r="AY98" s="4"/>
      <c r="AZ98" s="4"/>
      <c r="BA98" s="4"/>
      <c r="BB98" s="4"/>
      <c r="BC98" s="4"/>
      <c r="BD98" s="4"/>
      <c r="BE98" s="4"/>
      <c r="BF98" s="4"/>
      <c r="BG98" s="4" t="s">
        <v>50</v>
      </c>
      <c r="BH98" s="4"/>
      <c r="BI98" s="4"/>
      <c r="BJ98" s="4"/>
      <c r="BK98" s="4"/>
      <c r="BL98" s="4"/>
      <c r="BM98" s="4"/>
      <c r="BN98" s="4"/>
      <c r="BO98" s="4"/>
      <c r="BP98" s="4"/>
      <c r="BQ98" s="4"/>
      <c r="BR98" s="4" t="s">
        <v>50</v>
      </c>
      <c r="BS98" s="4"/>
      <c r="BT98" s="4"/>
      <c r="BU98" s="4"/>
      <c r="BV98" s="4"/>
      <c r="BW98" s="4"/>
      <c r="BX98" s="4"/>
      <c r="BY98" s="4"/>
      <c r="BZ98" s="4"/>
      <c r="CA98" s="4"/>
      <c r="CB98" s="4"/>
      <c r="CC98" s="4" t="s">
        <v>50</v>
      </c>
      <c r="CD98" s="4"/>
      <c r="CE98" s="4"/>
      <c r="CF98" s="4"/>
      <c r="CG98" s="4"/>
      <c r="CH98" s="4"/>
      <c r="CI98" s="4"/>
      <c r="CJ98" s="4"/>
      <c r="CK98" s="4"/>
      <c r="CL98" s="4"/>
      <c r="CM98" s="4"/>
      <c r="CN98" s="4" t="s">
        <v>50</v>
      </c>
      <c r="CO98" s="4"/>
      <c r="CP98" s="4"/>
      <c r="CQ98" s="4"/>
      <c r="CR98" s="4"/>
      <c r="CS98" s="4"/>
      <c r="CT98" s="4"/>
      <c r="CU98" s="4"/>
      <c r="CV98" s="4"/>
      <c r="CW98" s="4"/>
      <c r="CX98" s="4"/>
      <c r="CY98" s="4" t="s">
        <v>50</v>
      </c>
      <c r="CZ98" s="4"/>
      <c r="DA98" s="4"/>
      <c r="DB98" s="4"/>
      <c r="DC98" s="4"/>
      <c r="DD98" s="4"/>
      <c r="DE98" s="4"/>
      <c r="DF98" s="4"/>
      <c r="DG98" s="4"/>
      <c r="DH98" s="4"/>
      <c r="DI98" s="4"/>
      <c r="DJ98" s="4" t="s">
        <v>50</v>
      </c>
      <c r="DK98" s="4"/>
      <c r="DL98" s="4"/>
      <c r="DM98" s="4"/>
      <c r="DN98" s="4"/>
      <c r="DO98" s="4"/>
      <c r="DP98" s="4"/>
      <c r="DQ98" s="4"/>
      <c r="DR98" s="4"/>
      <c r="DS98" s="4"/>
      <c r="DT98" s="4"/>
      <c r="DU98" s="4" t="s">
        <v>50</v>
      </c>
      <c r="DV98" s="4"/>
      <c r="DW98" s="4"/>
      <c r="DX98" s="4"/>
      <c r="DY98" s="4"/>
      <c r="DZ98" s="4"/>
      <c r="EA98" s="4"/>
      <c r="EB98" s="4"/>
      <c r="EC98" s="4"/>
      <c r="ED98" s="4"/>
      <c r="EE98" s="4"/>
      <c r="EF98" s="4" t="s">
        <v>50</v>
      </c>
      <c r="EG98" s="4"/>
      <c r="EH98" s="4"/>
      <c r="EI98" s="4"/>
      <c r="EJ98" s="4"/>
      <c r="EK98" s="4"/>
      <c r="EL98" s="4"/>
      <c r="EM98" s="4"/>
      <c r="EN98" s="4"/>
      <c r="EO98" s="4"/>
      <c r="EP98" s="4"/>
      <c r="EQ98" s="4" t="s">
        <v>50</v>
      </c>
      <c r="ER98" s="4"/>
      <c r="ES98" s="4"/>
      <c r="ET98" s="4"/>
      <c r="EU98" s="4"/>
      <c r="EV98" s="4"/>
      <c r="EW98" s="4"/>
      <c r="EX98" s="4"/>
      <c r="EY98" s="4"/>
      <c r="EZ98" s="4"/>
      <c r="FA98" s="4"/>
      <c r="FB98" s="4" t="s">
        <v>11</v>
      </c>
      <c r="FC98" s="4" t="s">
        <v>173</v>
      </c>
      <c r="FD98" s="4" t="s">
        <v>11</v>
      </c>
      <c r="FE98" s="4" t="s">
        <v>11</v>
      </c>
      <c r="FF98" s="4" t="s">
        <v>12193</v>
      </c>
      <c r="FG98" s="4" t="s">
        <v>11</v>
      </c>
      <c r="FH98" s="4" t="s">
        <v>17123</v>
      </c>
      <c r="FI98" s="4">
        <v>106.28571428571399</v>
      </c>
      <c r="FJ98" s="4" t="s">
        <v>11825</v>
      </c>
      <c r="FK98" s="4" t="s">
        <v>11</v>
      </c>
      <c r="FL98" s="4" t="s">
        <v>97</v>
      </c>
      <c r="FM98" s="4" t="s">
        <v>174</v>
      </c>
      <c r="FN98" s="4" t="s">
        <v>12</v>
      </c>
      <c r="FO98" s="4" t="s">
        <v>12</v>
      </c>
      <c r="FP98" s="4" t="s">
        <v>12</v>
      </c>
      <c r="FQ98" s="4" t="s">
        <v>12</v>
      </c>
      <c r="FR98" s="4" t="s">
        <v>12</v>
      </c>
      <c r="FS98" s="4" t="s">
        <v>12</v>
      </c>
      <c r="FT98" s="4" t="s">
        <v>12</v>
      </c>
      <c r="FU98" s="4" t="s">
        <v>12</v>
      </c>
      <c r="FV98" s="4" t="s">
        <v>12</v>
      </c>
      <c r="FW98" s="4" t="s">
        <v>12</v>
      </c>
      <c r="FX98" s="4" t="s">
        <v>12</v>
      </c>
      <c r="FY98" s="4" t="s">
        <v>12</v>
      </c>
      <c r="FZ98" s="4" t="s">
        <v>12</v>
      </c>
      <c r="GA98" s="4" t="s">
        <v>12</v>
      </c>
      <c r="GB98" s="4" t="s">
        <v>12</v>
      </c>
      <c r="GC98" s="4" t="s">
        <v>176</v>
      </c>
      <c r="GD98" s="4" t="s">
        <v>12</v>
      </c>
      <c r="GE98" s="4" t="s">
        <v>12</v>
      </c>
      <c r="GF98" s="4" t="s">
        <v>11</v>
      </c>
      <c r="GG98" s="4" t="s">
        <v>173</v>
      </c>
      <c r="GH98" s="4" t="s">
        <v>50</v>
      </c>
      <c r="GI98" s="4" t="s">
        <v>11</v>
      </c>
      <c r="GJ98" s="4" t="s">
        <v>11393</v>
      </c>
      <c r="GK98" s="4" t="s">
        <v>11</v>
      </c>
      <c r="GL98" s="4" t="s">
        <v>17124</v>
      </c>
      <c r="GM98" s="4">
        <v>455</v>
      </c>
      <c r="GN98" s="4" t="s">
        <v>11825</v>
      </c>
      <c r="GO98" s="4" t="s">
        <v>11</v>
      </c>
      <c r="GP98" s="4" t="s">
        <v>97</v>
      </c>
      <c r="GQ98" s="4" t="s">
        <v>50</v>
      </c>
      <c r="GR98" s="4"/>
      <c r="GS98" s="4"/>
      <c r="GT98" s="4"/>
      <c r="GU98" s="4"/>
      <c r="GV98" s="4"/>
      <c r="GW98" s="4"/>
      <c r="GX98" s="4"/>
      <c r="GY98" s="4"/>
      <c r="GZ98" s="4"/>
      <c r="HA98" s="4"/>
      <c r="HB98" s="4" t="s">
        <v>50</v>
      </c>
      <c r="HC98" s="4"/>
      <c r="HD98" s="4"/>
      <c r="HE98" s="4"/>
      <c r="HF98" s="4"/>
      <c r="HG98" s="4"/>
      <c r="HH98" s="4"/>
      <c r="HI98" s="4"/>
      <c r="HJ98" s="4"/>
      <c r="HK98" s="4"/>
      <c r="HL98" s="4"/>
      <c r="HM98" s="4" t="s">
        <v>50</v>
      </c>
      <c r="HN98" s="4"/>
      <c r="HO98" s="4"/>
      <c r="HP98" s="4"/>
      <c r="HQ98" s="4"/>
      <c r="HR98" s="4"/>
      <c r="HS98" s="4"/>
      <c r="HT98" s="4"/>
      <c r="HU98" s="4"/>
      <c r="HV98" s="4"/>
      <c r="HW98" s="4"/>
      <c r="HX98" s="4" t="s">
        <v>11</v>
      </c>
      <c r="HY98" s="4" t="s">
        <v>173</v>
      </c>
      <c r="HZ98" s="4" t="s">
        <v>50</v>
      </c>
      <c r="IA98" s="4" t="s">
        <v>11</v>
      </c>
      <c r="IB98" s="4" t="s">
        <v>11829</v>
      </c>
      <c r="IC98" s="4" t="s">
        <v>11</v>
      </c>
      <c r="ID98" s="4" t="s">
        <v>17125</v>
      </c>
      <c r="IE98" s="4">
        <v>86.8</v>
      </c>
      <c r="IF98" s="4" t="s">
        <v>11825</v>
      </c>
      <c r="IG98" s="4" t="s">
        <v>11</v>
      </c>
      <c r="IH98" s="4" t="s">
        <v>97</v>
      </c>
      <c r="II98" s="4" t="s">
        <v>11</v>
      </c>
      <c r="IJ98" s="4" t="s">
        <v>173</v>
      </c>
      <c r="IK98" s="4" t="s">
        <v>50</v>
      </c>
      <c r="IL98" s="4" t="s">
        <v>11</v>
      </c>
      <c r="IM98" s="4" t="s">
        <v>63</v>
      </c>
      <c r="IN98" s="4" t="s">
        <v>11</v>
      </c>
      <c r="IO98" s="4" t="s">
        <v>207</v>
      </c>
      <c r="IP98" s="4">
        <v>56</v>
      </c>
      <c r="IQ98" s="4" t="s">
        <v>11825</v>
      </c>
      <c r="IR98" s="4" t="s">
        <v>11</v>
      </c>
      <c r="IS98" s="4" t="s">
        <v>97</v>
      </c>
      <c r="IT98" s="4" t="s">
        <v>174</v>
      </c>
      <c r="IU98" s="4" t="s">
        <v>12</v>
      </c>
      <c r="IV98" s="4" t="s">
        <v>12</v>
      </c>
      <c r="IW98" s="4" t="s">
        <v>12</v>
      </c>
      <c r="IX98" s="4" t="s">
        <v>12</v>
      </c>
      <c r="IY98" s="4" t="s">
        <v>12</v>
      </c>
      <c r="IZ98" s="4" t="s">
        <v>12</v>
      </c>
      <c r="JA98" s="4" t="s">
        <v>12</v>
      </c>
      <c r="JB98" s="4" t="s">
        <v>12</v>
      </c>
      <c r="JC98" s="4" t="s">
        <v>176</v>
      </c>
      <c r="JD98" s="4" t="s">
        <v>12</v>
      </c>
      <c r="JE98" s="4" t="s">
        <v>50</v>
      </c>
      <c r="JF98" s="4" t="s">
        <v>11</v>
      </c>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t="s">
        <v>174</v>
      </c>
      <c r="KN98" s="4" t="s">
        <v>12</v>
      </c>
      <c r="KO98" s="4" t="s">
        <v>12</v>
      </c>
      <c r="KP98" s="4" t="s">
        <v>176</v>
      </c>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t="s">
        <v>50</v>
      </c>
      <c r="LT98" s="4" t="s">
        <v>11</v>
      </c>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t="s">
        <v>174</v>
      </c>
      <c r="NB98" s="4" t="s">
        <v>12</v>
      </c>
      <c r="NC98" s="4" t="s">
        <v>12</v>
      </c>
      <c r="ND98" s="4" t="s">
        <v>176</v>
      </c>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t="s">
        <v>11853</v>
      </c>
      <c r="OH98" s="4" t="s">
        <v>176</v>
      </c>
      <c r="OI98" s="4" t="s">
        <v>12</v>
      </c>
      <c r="OJ98" s="4" t="s">
        <v>12</v>
      </c>
      <c r="OK98" s="4" t="s">
        <v>12</v>
      </c>
      <c r="OL98" s="4" t="s">
        <v>12</v>
      </c>
      <c r="OM98" s="4" t="s">
        <v>12</v>
      </c>
      <c r="ON98" s="4" t="s">
        <v>12</v>
      </c>
      <c r="OO98" s="4" t="s">
        <v>12</v>
      </c>
      <c r="OP98" s="4" t="s">
        <v>12</v>
      </c>
      <c r="OQ98" s="4" t="s">
        <v>12</v>
      </c>
      <c r="OR98" s="4"/>
      <c r="OS98" s="4" t="s">
        <v>11892</v>
      </c>
      <c r="OT98" s="4" t="s">
        <v>176</v>
      </c>
      <c r="OU98" s="4" t="s">
        <v>12</v>
      </c>
      <c r="OV98" s="4" t="s">
        <v>12</v>
      </c>
      <c r="OW98" s="4" t="s">
        <v>12</v>
      </c>
      <c r="OX98" s="4" t="s">
        <v>12</v>
      </c>
      <c r="OY98" s="4" t="s">
        <v>12</v>
      </c>
      <c r="OZ98" s="4" t="s">
        <v>12</v>
      </c>
      <c r="PA98" s="4"/>
      <c r="PB98" s="4" t="s">
        <v>11</v>
      </c>
      <c r="PC98" s="4" t="s">
        <v>11838</v>
      </c>
      <c r="PD98" s="4" t="s">
        <v>11839</v>
      </c>
      <c r="PE98" s="4"/>
      <c r="PF98" s="4" t="s">
        <v>177</v>
      </c>
      <c r="PG98" s="4" t="s">
        <v>176</v>
      </c>
      <c r="PH98" s="4" t="s">
        <v>12</v>
      </c>
      <c r="PI98" s="4" t="s">
        <v>12</v>
      </c>
      <c r="PJ98" s="4" t="s">
        <v>12</v>
      </c>
      <c r="PK98" s="4" t="s">
        <v>12</v>
      </c>
      <c r="PL98" s="4" t="s">
        <v>12</v>
      </c>
      <c r="PM98" s="4" t="s">
        <v>12</v>
      </c>
      <c r="PN98" s="4" t="s">
        <v>12</v>
      </c>
      <c r="PO98" s="4" t="s">
        <v>12</v>
      </c>
      <c r="PP98" s="4" t="s">
        <v>12</v>
      </c>
      <c r="PQ98" s="4" t="s">
        <v>12</v>
      </c>
      <c r="PR98" s="4"/>
      <c r="PS98" s="4" t="s">
        <v>226</v>
      </c>
      <c r="PT98" s="4"/>
      <c r="PU98" s="4" t="s">
        <v>180</v>
      </c>
      <c r="PV98" s="4"/>
      <c r="PW98" s="4" t="s">
        <v>228</v>
      </c>
      <c r="PX98" s="4"/>
      <c r="PY98" s="4" t="s">
        <v>11849</v>
      </c>
      <c r="PZ98" s="4" t="s">
        <v>176</v>
      </c>
      <c r="QA98" s="4" t="s">
        <v>176</v>
      </c>
      <c r="QB98" s="4" t="s">
        <v>12</v>
      </c>
      <c r="QC98" s="4" t="s">
        <v>12</v>
      </c>
      <c r="QD98" s="4" t="s">
        <v>12</v>
      </c>
      <c r="QE98" s="4" t="s">
        <v>12</v>
      </c>
      <c r="QF98" s="4"/>
      <c r="QG98" s="4" t="s">
        <v>175</v>
      </c>
      <c r="QH98" s="4" t="s">
        <v>12</v>
      </c>
      <c r="QI98" s="4" t="s">
        <v>12</v>
      </c>
      <c r="QJ98" s="4" t="s">
        <v>12</v>
      </c>
      <c r="QK98" s="4" t="s">
        <v>12</v>
      </c>
      <c r="QL98" s="4" t="s">
        <v>12</v>
      </c>
      <c r="QM98" s="4" t="s">
        <v>12</v>
      </c>
      <c r="QN98" s="4" t="s">
        <v>176</v>
      </c>
      <c r="QO98" s="4"/>
      <c r="QP98" s="4"/>
      <c r="QQ98" s="4" t="s">
        <v>175</v>
      </c>
      <c r="QR98" s="4" t="s">
        <v>12</v>
      </c>
      <c r="QS98" s="4" t="s">
        <v>12</v>
      </c>
      <c r="QT98" s="4" t="s">
        <v>12</v>
      </c>
      <c r="QU98" s="4" t="s">
        <v>12</v>
      </c>
      <c r="QV98" s="4" t="s">
        <v>12</v>
      </c>
      <c r="QW98" s="4" t="s">
        <v>12</v>
      </c>
      <c r="QX98" s="4" t="s">
        <v>176</v>
      </c>
      <c r="QY98" s="4"/>
      <c r="QZ98" s="4"/>
      <c r="RA98" s="4" t="s">
        <v>50</v>
      </c>
      <c r="RB98" s="4" t="s">
        <v>50</v>
      </c>
      <c r="RC98" s="4" t="s">
        <v>17126</v>
      </c>
    </row>
    <row r="99" spans="1:471" x14ac:dyDescent="0.3">
      <c r="A99" s="4" t="s">
        <v>17127</v>
      </c>
      <c r="B99" s="4" t="s">
        <v>17128</v>
      </c>
      <c r="C99" s="4" t="s">
        <v>17129</v>
      </c>
      <c r="D99" s="4" t="s">
        <v>14590</v>
      </c>
      <c r="E99" s="4" t="s">
        <v>14590</v>
      </c>
      <c r="F99" s="4" t="s">
        <v>183</v>
      </c>
      <c r="G99" s="4" t="s">
        <v>11</v>
      </c>
      <c r="H99" s="4" t="s">
        <v>367</v>
      </c>
      <c r="I99" s="4" t="s">
        <v>442</v>
      </c>
      <c r="J99" s="4" t="s">
        <v>443</v>
      </c>
      <c r="K99" s="4" t="s">
        <v>444</v>
      </c>
      <c r="L99" s="4"/>
      <c r="M99" s="4" t="s">
        <v>11821</v>
      </c>
      <c r="N99" s="4" t="s">
        <v>11850</v>
      </c>
      <c r="O99" s="4" t="s">
        <v>11</v>
      </c>
      <c r="P99" s="4" t="s">
        <v>173</v>
      </c>
      <c r="Q99" s="4" t="s">
        <v>50</v>
      </c>
      <c r="R99" s="4" t="s">
        <v>11</v>
      </c>
      <c r="S99" s="4" t="s">
        <v>11857</v>
      </c>
      <c r="T99" s="4" t="s">
        <v>11</v>
      </c>
      <c r="U99" s="4" t="s">
        <v>12218</v>
      </c>
      <c r="V99" s="4">
        <v>16.375</v>
      </c>
      <c r="W99" s="4" t="s">
        <v>11824</v>
      </c>
      <c r="X99" s="4" t="s">
        <v>11</v>
      </c>
      <c r="Y99" s="4" t="s">
        <v>176</v>
      </c>
      <c r="Z99" s="4" t="s">
        <v>11</v>
      </c>
      <c r="AA99" s="4" t="s">
        <v>173</v>
      </c>
      <c r="AB99" s="4" t="s">
        <v>50</v>
      </c>
      <c r="AC99" s="4" t="s">
        <v>11</v>
      </c>
      <c r="AD99" s="4" t="s">
        <v>63</v>
      </c>
      <c r="AE99" s="4" t="s">
        <v>11</v>
      </c>
      <c r="AF99" s="4" t="s">
        <v>13758</v>
      </c>
      <c r="AG99" s="4">
        <v>55.2</v>
      </c>
      <c r="AH99" s="4" t="s">
        <v>11844</v>
      </c>
      <c r="AI99" s="4" t="s">
        <v>11</v>
      </c>
      <c r="AJ99" s="4" t="s">
        <v>176</v>
      </c>
      <c r="AK99" s="4" t="s">
        <v>11</v>
      </c>
      <c r="AL99" s="4" t="s">
        <v>173</v>
      </c>
      <c r="AM99" s="4" t="s">
        <v>11</v>
      </c>
      <c r="AN99" s="4" t="s">
        <v>11</v>
      </c>
      <c r="AO99" s="4" t="s">
        <v>11419</v>
      </c>
      <c r="AP99" s="4" t="s">
        <v>11</v>
      </c>
      <c r="AQ99" s="4" t="s">
        <v>12058</v>
      </c>
      <c r="AR99" s="4">
        <v>27.9</v>
      </c>
      <c r="AS99" s="4" t="s">
        <v>11825</v>
      </c>
      <c r="AT99" s="4" t="s">
        <v>11</v>
      </c>
      <c r="AU99" s="4" t="s">
        <v>176</v>
      </c>
      <c r="AV99" s="4" t="s">
        <v>11</v>
      </c>
      <c r="AW99" s="4" t="s">
        <v>173</v>
      </c>
      <c r="AX99" s="4" t="s">
        <v>50</v>
      </c>
      <c r="AY99" s="4" t="s">
        <v>11</v>
      </c>
      <c r="AZ99" s="4" t="s">
        <v>176</v>
      </c>
      <c r="BA99" s="4" t="s">
        <v>11</v>
      </c>
      <c r="BB99" s="4" t="s">
        <v>11942</v>
      </c>
      <c r="BC99" s="4">
        <v>14.9</v>
      </c>
      <c r="BD99" s="4" t="s">
        <v>11844</v>
      </c>
      <c r="BE99" s="4" t="s">
        <v>11</v>
      </c>
      <c r="BF99" s="4" t="s">
        <v>176</v>
      </c>
      <c r="BG99" s="4" t="s">
        <v>11</v>
      </c>
      <c r="BH99" s="4" t="s">
        <v>173</v>
      </c>
      <c r="BI99" s="4" t="s">
        <v>50</v>
      </c>
      <c r="BJ99" s="4" t="s">
        <v>11</v>
      </c>
      <c r="BK99" s="4" t="s">
        <v>176</v>
      </c>
      <c r="BL99" s="4" t="s">
        <v>11</v>
      </c>
      <c r="BM99" s="4" t="s">
        <v>11391</v>
      </c>
      <c r="BN99" s="4">
        <v>9.9</v>
      </c>
      <c r="BO99" s="4" t="s">
        <v>11844</v>
      </c>
      <c r="BP99" s="4" t="s">
        <v>11</v>
      </c>
      <c r="BQ99" s="4" t="s">
        <v>176</v>
      </c>
      <c r="BR99" s="4" t="s">
        <v>11</v>
      </c>
      <c r="BS99" s="4" t="s">
        <v>173</v>
      </c>
      <c r="BT99" s="4" t="s">
        <v>50</v>
      </c>
      <c r="BU99" s="4" t="s">
        <v>11</v>
      </c>
      <c r="BV99" s="4" t="s">
        <v>176</v>
      </c>
      <c r="BW99" s="4" t="s">
        <v>11</v>
      </c>
      <c r="BX99" s="4" t="s">
        <v>12026</v>
      </c>
      <c r="BY99" s="4">
        <v>13.9</v>
      </c>
      <c r="BZ99" s="4" t="s">
        <v>11825</v>
      </c>
      <c r="CA99" s="4" t="s">
        <v>11</v>
      </c>
      <c r="CB99" s="4" t="s">
        <v>176</v>
      </c>
      <c r="CC99" s="4" t="s">
        <v>11</v>
      </c>
      <c r="CD99" s="4" t="s">
        <v>173</v>
      </c>
      <c r="CE99" s="4" t="s">
        <v>50</v>
      </c>
      <c r="CF99" s="4" t="s">
        <v>11</v>
      </c>
      <c r="CG99" s="4" t="s">
        <v>176</v>
      </c>
      <c r="CH99" s="4" t="s">
        <v>11</v>
      </c>
      <c r="CI99" s="4" t="s">
        <v>11391</v>
      </c>
      <c r="CJ99" s="4">
        <v>9.9</v>
      </c>
      <c r="CK99" s="4" t="s">
        <v>11844</v>
      </c>
      <c r="CL99" s="4" t="s">
        <v>11</v>
      </c>
      <c r="CM99" s="4" t="s">
        <v>176</v>
      </c>
      <c r="CN99" s="4" t="s">
        <v>11</v>
      </c>
      <c r="CO99" s="4" t="s">
        <v>173</v>
      </c>
      <c r="CP99" s="4" t="s">
        <v>11</v>
      </c>
      <c r="CQ99" s="4" t="s">
        <v>11</v>
      </c>
      <c r="CR99" s="4" t="s">
        <v>176</v>
      </c>
      <c r="CS99" s="4" t="s">
        <v>11</v>
      </c>
      <c r="CT99" s="4" t="s">
        <v>13733</v>
      </c>
      <c r="CU99" s="4">
        <v>82.9</v>
      </c>
      <c r="CV99" s="4" t="s">
        <v>11824</v>
      </c>
      <c r="CW99" s="4" t="s">
        <v>11</v>
      </c>
      <c r="CX99" s="4" t="s">
        <v>176</v>
      </c>
      <c r="CY99" s="4" t="s">
        <v>11</v>
      </c>
      <c r="CZ99" s="4" t="s">
        <v>173</v>
      </c>
      <c r="DA99" s="4" t="s">
        <v>50</v>
      </c>
      <c r="DB99" s="4" t="s">
        <v>11</v>
      </c>
      <c r="DC99" s="4" t="s">
        <v>11424</v>
      </c>
      <c r="DD99" s="4" t="s">
        <v>11</v>
      </c>
      <c r="DE99" s="4" t="s">
        <v>12015</v>
      </c>
      <c r="DF99" s="4">
        <v>44.887500000000003</v>
      </c>
      <c r="DG99" s="4" t="s">
        <v>11844</v>
      </c>
      <c r="DH99" s="4" t="s">
        <v>11</v>
      </c>
      <c r="DI99" s="4" t="s">
        <v>176</v>
      </c>
      <c r="DJ99" s="4" t="s">
        <v>11</v>
      </c>
      <c r="DK99" s="4" t="s">
        <v>173</v>
      </c>
      <c r="DL99" s="4" t="s">
        <v>50</v>
      </c>
      <c r="DM99" s="4" t="s">
        <v>11</v>
      </c>
      <c r="DN99" s="4" t="s">
        <v>176</v>
      </c>
      <c r="DO99" s="4" t="s">
        <v>11</v>
      </c>
      <c r="DP99" s="4" t="s">
        <v>12101</v>
      </c>
      <c r="DQ99" s="4">
        <v>14.3</v>
      </c>
      <c r="DR99" s="4" t="s">
        <v>11844</v>
      </c>
      <c r="DS99" s="4" t="s">
        <v>11</v>
      </c>
      <c r="DT99" s="4" t="s">
        <v>176</v>
      </c>
      <c r="DU99" s="4" t="s">
        <v>11</v>
      </c>
      <c r="DV99" s="4" t="s">
        <v>173</v>
      </c>
      <c r="DW99" s="4" t="s">
        <v>50</v>
      </c>
      <c r="DX99" s="4" t="s">
        <v>11</v>
      </c>
      <c r="DY99" s="4" t="s">
        <v>11419</v>
      </c>
      <c r="DZ99" s="4" t="s">
        <v>11</v>
      </c>
      <c r="EA99" s="4" t="s">
        <v>12272</v>
      </c>
      <c r="EB99" s="4">
        <v>47.6666666666667</v>
      </c>
      <c r="EC99" s="4" t="s">
        <v>11844</v>
      </c>
      <c r="ED99" s="4" t="s">
        <v>11</v>
      </c>
      <c r="EE99" s="4" t="s">
        <v>176</v>
      </c>
      <c r="EF99" s="4" t="s">
        <v>11</v>
      </c>
      <c r="EG99" s="4" t="s">
        <v>173</v>
      </c>
      <c r="EH99" s="4" t="s">
        <v>11</v>
      </c>
      <c r="EI99" s="4" t="s">
        <v>11</v>
      </c>
      <c r="EJ99" s="4" t="s">
        <v>11419</v>
      </c>
      <c r="EK99" s="4" t="s">
        <v>11</v>
      </c>
      <c r="EL99" s="4" t="s">
        <v>12356</v>
      </c>
      <c r="EM99" s="4">
        <v>25.4444444444444</v>
      </c>
      <c r="EN99" s="4" t="s">
        <v>11844</v>
      </c>
      <c r="EO99" s="4" t="s">
        <v>11</v>
      </c>
      <c r="EP99" s="4" t="s">
        <v>176</v>
      </c>
      <c r="EQ99" s="4" t="s">
        <v>11</v>
      </c>
      <c r="ER99" s="4" t="s">
        <v>173</v>
      </c>
      <c r="ES99" s="4" t="s">
        <v>11</v>
      </c>
      <c r="ET99" s="4" t="s">
        <v>11</v>
      </c>
      <c r="EU99" s="4" t="s">
        <v>97</v>
      </c>
      <c r="EV99" s="4" t="s">
        <v>11</v>
      </c>
      <c r="EW99" s="4" t="s">
        <v>12007</v>
      </c>
      <c r="EX99" s="4">
        <v>8.9250000000000007</v>
      </c>
      <c r="EY99" s="4" t="s">
        <v>11844</v>
      </c>
      <c r="EZ99" s="4" t="s">
        <v>11</v>
      </c>
      <c r="FA99" s="4" t="s">
        <v>176</v>
      </c>
      <c r="FB99" s="4" t="s">
        <v>11</v>
      </c>
      <c r="FC99" s="4" t="s">
        <v>173</v>
      </c>
      <c r="FD99" s="4" t="s">
        <v>50</v>
      </c>
      <c r="FE99" s="4" t="s">
        <v>11</v>
      </c>
      <c r="FF99" s="4" t="s">
        <v>11437</v>
      </c>
      <c r="FG99" s="4" t="s">
        <v>11</v>
      </c>
      <c r="FH99" s="4" t="s">
        <v>539</v>
      </c>
      <c r="FI99" s="4">
        <v>38.24</v>
      </c>
      <c r="FJ99" s="4" t="s">
        <v>11844</v>
      </c>
      <c r="FK99" s="4" t="s">
        <v>11</v>
      </c>
      <c r="FL99" s="4" t="s">
        <v>176</v>
      </c>
      <c r="FM99" s="4" t="s">
        <v>175</v>
      </c>
      <c r="FN99" s="4" t="s">
        <v>12</v>
      </c>
      <c r="FO99" s="4" t="s">
        <v>12</v>
      </c>
      <c r="FP99" s="4" t="s">
        <v>12</v>
      </c>
      <c r="FQ99" s="4" t="s">
        <v>12</v>
      </c>
      <c r="FR99" s="4" t="s">
        <v>12</v>
      </c>
      <c r="FS99" s="4" t="s">
        <v>12</v>
      </c>
      <c r="FT99" s="4" t="s">
        <v>12</v>
      </c>
      <c r="FU99" s="4" t="s">
        <v>12</v>
      </c>
      <c r="FV99" s="4" t="s">
        <v>12</v>
      </c>
      <c r="FW99" s="4" t="s">
        <v>12</v>
      </c>
      <c r="FX99" s="4" t="s">
        <v>12</v>
      </c>
      <c r="FY99" s="4" t="s">
        <v>12</v>
      </c>
      <c r="FZ99" s="4" t="s">
        <v>12</v>
      </c>
      <c r="GA99" s="4" t="s">
        <v>12</v>
      </c>
      <c r="GB99" s="4" t="s">
        <v>176</v>
      </c>
      <c r="GC99" s="4" t="s">
        <v>12</v>
      </c>
      <c r="GD99" s="4" t="s">
        <v>12</v>
      </c>
      <c r="GE99" s="4" t="s">
        <v>12</v>
      </c>
      <c r="GF99" s="4" t="s">
        <v>11</v>
      </c>
      <c r="GG99" s="4" t="s">
        <v>173</v>
      </c>
      <c r="GH99" s="4" t="s">
        <v>11</v>
      </c>
      <c r="GI99" s="4" t="s">
        <v>11</v>
      </c>
      <c r="GJ99" s="4" t="s">
        <v>11393</v>
      </c>
      <c r="GK99" s="4" t="s">
        <v>11</v>
      </c>
      <c r="GL99" s="4" t="s">
        <v>16842</v>
      </c>
      <c r="GM99" s="4">
        <v>586.25</v>
      </c>
      <c r="GN99" s="4" t="s">
        <v>11844</v>
      </c>
      <c r="GO99" s="4" t="s">
        <v>11</v>
      </c>
      <c r="GP99" s="4" t="s">
        <v>176</v>
      </c>
      <c r="GQ99" s="4" t="s">
        <v>11</v>
      </c>
      <c r="GR99" s="4" t="s">
        <v>173</v>
      </c>
      <c r="GS99" s="4" t="s">
        <v>50</v>
      </c>
      <c r="GT99" s="4" t="s">
        <v>11</v>
      </c>
      <c r="GU99" s="4" t="s">
        <v>11846</v>
      </c>
      <c r="GV99" s="4" t="s">
        <v>11</v>
      </c>
      <c r="GW99" s="4" t="s">
        <v>56</v>
      </c>
      <c r="GX99" s="4">
        <v>8.0769230769230802</v>
      </c>
      <c r="GY99" s="4" t="s">
        <v>11844</v>
      </c>
      <c r="GZ99" s="4" t="s">
        <v>11</v>
      </c>
      <c r="HA99" s="4" t="s">
        <v>176</v>
      </c>
      <c r="HB99" s="4" t="s">
        <v>11</v>
      </c>
      <c r="HC99" s="4" t="s">
        <v>173</v>
      </c>
      <c r="HD99" s="4" t="s">
        <v>50</v>
      </c>
      <c r="HE99" s="4" t="s">
        <v>11</v>
      </c>
      <c r="HF99" s="4" t="s">
        <v>11989</v>
      </c>
      <c r="HG99" s="4" t="s">
        <v>11</v>
      </c>
      <c r="HH99" s="4" t="s">
        <v>11942</v>
      </c>
      <c r="HI99" s="4">
        <v>19.866666666666699</v>
      </c>
      <c r="HJ99" s="4" t="s">
        <v>11844</v>
      </c>
      <c r="HK99" s="4" t="s">
        <v>11</v>
      </c>
      <c r="HL99" s="4" t="s">
        <v>176</v>
      </c>
      <c r="HM99" s="4" t="s">
        <v>11</v>
      </c>
      <c r="HN99" s="4" t="s">
        <v>173</v>
      </c>
      <c r="HO99" s="4" t="s">
        <v>11</v>
      </c>
      <c r="HP99" s="4" t="s">
        <v>11</v>
      </c>
      <c r="HQ99" s="4" t="s">
        <v>11470</v>
      </c>
      <c r="HR99" s="4" t="s">
        <v>11</v>
      </c>
      <c r="HS99" s="4" t="s">
        <v>12356</v>
      </c>
      <c r="HT99" s="4">
        <v>32.714285714285701</v>
      </c>
      <c r="HU99" s="4" t="s">
        <v>11844</v>
      </c>
      <c r="HV99" s="4" t="s">
        <v>11</v>
      </c>
      <c r="HW99" s="4" t="s">
        <v>176</v>
      </c>
      <c r="HX99" s="4" t="s">
        <v>11</v>
      </c>
      <c r="HY99" s="4" t="s">
        <v>173</v>
      </c>
      <c r="HZ99" s="4" t="s">
        <v>50</v>
      </c>
      <c r="IA99" s="4" t="s">
        <v>11</v>
      </c>
      <c r="IB99" s="4" t="s">
        <v>11829</v>
      </c>
      <c r="IC99" s="4" t="s">
        <v>11</v>
      </c>
      <c r="ID99" s="4" t="s">
        <v>12008</v>
      </c>
      <c r="IE99" s="4">
        <v>21.9</v>
      </c>
      <c r="IF99" s="4" t="s">
        <v>11844</v>
      </c>
      <c r="IG99" s="4" t="s">
        <v>11</v>
      </c>
      <c r="IH99" s="4" t="s">
        <v>176</v>
      </c>
      <c r="II99" s="4" t="s">
        <v>11</v>
      </c>
      <c r="IJ99" s="4" t="s">
        <v>173</v>
      </c>
      <c r="IK99" s="4" t="s">
        <v>50</v>
      </c>
      <c r="IL99" s="4" t="s">
        <v>11</v>
      </c>
      <c r="IM99" s="4" t="s">
        <v>63</v>
      </c>
      <c r="IN99" s="4" t="s">
        <v>11</v>
      </c>
      <c r="IO99" s="4" t="s">
        <v>14089</v>
      </c>
      <c r="IP99" s="4">
        <v>28.2</v>
      </c>
      <c r="IQ99" s="4" t="s">
        <v>11844</v>
      </c>
      <c r="IR99" s="4" t="s">
        <v>11</v>
      </c>
      <c r="IS99" s="4" t="s">
        <v>176</v>
      </c>
      <c r="IT99" s="4" t="s">
        <v>175</v>
      </c>
      <c r="IU99" s="4" t="s">
        <v>12</v>
      </c>
      <c r="IV99" s="4" t="s">
        <v>12</v>
      </c>
      <c r="IW99" s="4" t="s">
        <v>12</v>
      </c>
      <c r="IX99" s="4" t="s">
        <v>12</v>
      </c>
      <c r="IY99" s="4" t="s">
        <v>12</v>
      </c>
      <c r="IZ99" s="4" t="s">
        <v>12</v>
      </c>
      <c r="JA99" s="4" t="s">
        <v>12</v>
      </c>
      <c r="JB99" s="4" t="s">
        <v>176</v>
      </c>
      <c r="JC99" s="4" t="s">
        <v>12</v>
      </c>
      <c r="JD99" s="4" t="s">
        <v>12</v>
      </c>
      <c r="JE99" s="4" t="s">
        <v>11</v>
      </c>
      <c r="JF99" s="4" t="s">
        <v>11</v>
      </c>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t="s">
        <v>11835</v>
      </c>
      <c r="KN99" s="4" t="s">
        <v>176</v>
      </c>
      <c r="KO99" s="4" t="s">
        <v>12</v>
      </c>
      <c r="KP99" s="4" t="s">
        <v>12</v>
      </c>
      <c r="KQ99" s="4" t="s">
        <v>367</v>
      </c>
      <c r="KR99" s="4" t="s">
        <v>12</v>
      </c>
      <c r="KS99" s="4" t="s">
        <v>12</v>
      </c>
      <c r="KT99" s="4" t="s">
        <v>176</v>
      </c>
      <c r="KU99" s="4" t="s">
        <v>12</v>
      </c>
      <c r="KV99" s="4" t="s">
        <v>12</v>
      </c>
      <c r="KW99" s="4" t="s">
        <v>12</v>
      </c>
      <c r="KX99" s="4" t="s">
        <v>12</v>
      </c>
      <c r="KY99" s="4" t="s">
        <v>12</v>
      </c>
      <c r="KZ99" s="4" t="s">
        <v>12</v>
      </c>
      <c r="LA99" s="4" t="s">
        <v>12</v>
      </c>
      <c r="LB99" s="4" t="s">
        <v>12</v>
      </c>
      <c r="LC99" s="4" t="s">
        <v>12</v>
      </c>
      <c r="LD99" s="4" t="s">
        <v>12</v>
      </c>
      <c r="LE99" s="4" t="s">
        <v>12</v>
      </c>
      <c r="LF99" s="4" t="s">
        <v>12</v>
      </c>
      <c r="LG99" s="4" t="s">
        <v>12</v>
      </c>
      <c r="LH99" s="4" t="s">
        <v>12</v>
      </c>
      <c r="LI99" s="4" t="s">
        <v>12</v>
      </c>
      <c r="LJ99" s="4" t="s">
        <v>12</v>
      </c>
      <c r="LK99" s="4" t="s">
        <v>12</v>
      </c>
      <c r="LL99" s="4" t="s">
        <v>12</v>
      </c>
      <c r="LM99" s="4" t="s">
        <v>12</v>
      </c>
      <c r="LN99" s="4" t="s">
        <v>12</v>
      </c>
      <c r="LO99" s="4" t="s">
        <v>12</v>
      </c>
      <c r="LP99" s="4" t="s">
        <v>12</v>
      </c>
      <c r="LQ99" s="4" t="s">
        <v>12</v>
      </c>
      <c r="LR99" s="4"/>
      <c r="LS99" s="4" t="s">
        <v>11</v>
      </c>
      <c r="LT99" s="4" t="s">
        <v>11</v>
      </c>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t="s">
        <v>11835</v>
      </c>
      <c r="NB99" s="4" t="s">
        <v>176</v>
      </c>
      <c r="NC99" s="4" t="s">
        <v>12</v>
      </c>
      <c r="ND99" s="4" t="s">
        <v>12</v>
      </c>
      <c r="NE99" s="4" t="s">
        <v>367</v>
      </c>
      <c r="NF99" s="4" t="s">
        <v>12</v>
      </c>
      <c r="NG99" s="4" t="s">
        <v>12</v>
      </c>
      <c r="NH99" s="4" t="s">
        <v>176</v>
      </c>
      <c r="NI99" s="4" t="s">
        <v>12</v>
      </c>
      <c r="NJ99" s="4" t="s">
        <v>12</v>
      </c>
      <c r="NK99" s="4" t="s">
        <v>12</v>
      </c>
      <c r="NL99" s="4" t="s">
        <v>12</v>
      </c>
      <c r="NM99" s="4" t="s">
        <v>12</v>
      </c>
      <c r="NN99" s="4" t="s">
        <v>12</v>
      </c>
      <c r="NO99" s="4" t="s">
        <v>12</v>
      </c>
      <c r="NP99" s="4" t="s">
        <v>12</v>
      </c>
      <c r="NQ99" s="4" t="s">
        <v>12</v>
      </c>
      <c r="NR99" s="4" t="s">
        <v>12</v>
      </c>
      <c r="NS99" s="4" t="s">
        <v>12</v>
      </c>
      <c r="NT99" s="4" t="s">
        <v>12</v>
      </c>
      <c r="NU99" s="4" t="s">
        <v>12</v>
      </c>
      <c r="NV99" s="4" t="s">
        <v>12</v>
      </c>
      <c r="NW99" s="4" t="s">
        <v>12</v>
      </c>
      <c r="NX99" s="4" t="s">
        <v>12</v>
      </c>
      <c r="NY99" s="4" t="s">
        <v>12</v>
      </c>
      <c r="NZ99" s="4" t="s">
        <v>12</v>
      </c>
      <c r="OA99" s="4" t="s">
        <v>12</v>
      </c>
      <c r="OB99" s="4" t="s">
        <v>12</v>
      </c>
      <c r="OC99" s="4" t="s">
        <v>12</v>
      </c>
      <c r="OD99" s="4" t="s">
        <v>12</v>
      </c>
      <c r="OE99" s="4" t="s">
        <v>12</v>
      </c>
      <c r="OF99" s="4"/>
      <c r="OG99" s="4" t="s">
        <v>11853</v>
      </c>
      <c r="OH99" s="4" t="s">
        <v>176</v>
      </c>
      <c r="OI99" s="4" t="s">
        <v>12</v>
      </c>
      <c r="OJ99" s="4" t="s">
        <v>12</v>
      </c>
      <c r="OK99" s="4" t="s">
        <v>12</v>
      </c>
      <c r="OL99" s="4" t="s">
        <v>12</v>
      </c>
      <c r="OM99" s="4" t="s">
        <v>12</v>
      </c>
      <c r="ON99" s="4" t="s">
        <v>12</v>
      </c>
      <c r="OO99" s="4" t="s">
        <v>12</v>
      </c>
      <c r="OP99" s="4" t="s">
        <v>12</v>
      </c>
      <c r="OQ99" s="4" t="s">
        <v>12</v>
      </c>
      <c r="OR99" s="4"/>
      <c r="OS99" s="4" t="s">
        <v>11892</v>
      </c>
      <c r="OT99" s="4" t="s">
        <v>176</v>
      </c>
      <c r="OU99" s="4" t="s">
        <v>12</v>
      </c>
      <c r="OV99" s="4" t="s">
        <v>12</v>
      </c>
      <c r="OW99" s="4" t="s">
        <v>12</v>
      </c>
      <c r="OX99" s="4" t="s">
        <v>12</v>
      </c>
      <c r="OY99" s="4" t="s">
        <v>12</v>
      </c>
      <c r="OZ99" s="4" t="s">
        <v>12</v>
      </c>
      <c r="PA99" s="4"/>
      <c r="PB99" s="4" t="s">
        <v>11</v>
      </c>
      <c r="PC99" s="4" t="s">
        <v>11838</v>
      </c>
      <c r="PD99" s="4" t="s">
        <v>11839</v>
      </c>
      <c r="PE99" s="4"/>
      <c r="PF99" s="4" t="s">
        <v>177</v>
      </c>
      <c r="PG99" s="4" t="s">
        <v>176</v>
      </c>
      <c r="PH99" s="4" t="s">
        <v>12</v>
      </c>
      <c r="PI99" s="4" t="s">
        <v>12</v>
      </c>
      <c r="PJ99" s="4" t="s">
        <v>12</v>
      </c>
      <c r="PK99" s="4" t="s">
        <v>12</v>
      </c>
      <c r="PL99" s="4" t="s">
        <v>12</v>
      </c>
      <c r="PM99" s="4" t="s">
        <v>12</v>
      </c>
      <c r="PN99" s="4" t="s">
        <v>12</v>
      </c>
      <c r="PO99" s="4" t="s">
        <v>12</v>
      </c>
      <c r="PP99" s="4" t="s">
        <v>12</v>
      </c>
      <c r="PQ99" s="4" t="s">
        <v>12</v>
      </c>
      <c r="PR99" s="4"/>
      <c r="PS99" s="4" t="s">
        <v>226</v>
      </c>
      <c r="PT99" s="4"/>
      <c r="PU99" s="4" t="s">
        <v>180</v>
      </c>
      <c r="PV99" s="4"/>
      <c r="PW99" s="4" t="s">
        <v>228</v>
      </c>
      <c r="PX99" s="4"/>
      <c r="PY99" s="4" t="s">
        <v>11917</v>
      </c>
      <c r="PZ99" s="4" t="s">
        <v>176</v>
      </c>
      <c r="QA99" s="4" t="s">
        <v>176</v>
      </c>
      <c r="QB99" s="4" t="s">
        <v>12</v>
      </c>
      <c r="QC99" s="4" t="s">
        <v>176</v>
      </c>
      <c r="QD99" s="4" t="s">
        <v>12</v>
      </c>
      <c r="QE99" s="4" t="s">
        <v>12</v>
      </c>
      <c r="QF99" s="4"/>
      <c r="QG99" s="4" t="s">
        <v>175</v>
      </c>
      <c r="QH99" s="4" t="s">
        <v>12</v>
      </c>
      <c r="QI99" s="4" t="s">
        <v>12</v>
      </c>
      <c r="QJ99" s="4" t="s">
        <v>12</v>
      </c>
      <c r="QK99" s="4" t="s">
        <v>12</v>
      </c>
      <c r="QL99" s="4" t="s">
        <v>12</v>
      </c>
      <c r="QM99" s="4" t="s">
        <v>12</v>
      </c>
      <c r="QN99" s="4" t="s">
        <v>176</v>
      </c>
      <c r="QO99" s="4"/>
      <c r="QP99" s="4"/>
      <c r="QQ99" s="4" t="s">
        <v>175</v>
      </c>
      <c r="QR99" s="4" t="s">
        <v>12</v>
      </c>
      <c r="QS99" s="4" t="s">
        <v>12</v>
      </c>
      <c r="QT99" s="4" t="s">
        <v>12</v>
      </c>
      <c r="QU99" s="4" t="s">
        <v>12</v>
      </c>
      <c r="QV99" s="4" t="s">
        <v>12</v>
      </c>
      <c r="QW99" s="4" t="s">
        <v>12</v>
      </c>
      <c r="QX99" s="4" t="s">
        <v>176</v>
      </c>
      <c r="QY99" s="4"/>
      <c r="QZ99" s="4"/>
      <c r="RA99" s="4" t="s">
        <v>11</v>
      </c>
      <c r="RB99" s="4" t="s">
        <v>50</v>
      </c>
      <c r="RC99" s="4" t="s">
        <v>17130</v>
      </c>
    </row>
    <row r="100" spans="1:471" x14ac:dyDescent="0.3">
      <c r="A100" s="4" t="s">
        <v>17131</v>
      </c>
      <c r="B100" s="4" t="s">
        <v>17132</v>
      </c>
      <c r="C100" s="4" t="s">
        <v>17133</v>
      </c>
      <c r="D100" s="4" t="s">
        <v>14590</v>
      </c>
      <c r="E100" s="4" t="s">
        <v>14590</v>
      </c>
      <c r="F100" s="4" t="s">
        <v>183</v>
      </c>
      <c r="G100" s="4" t="s">
        <v>11</v>
      </c>
      <c r="H100" s="4" t="s">
        <v>367</v>
      </c>
      <c r="I100" s="4" t="s">
        <v>442</v>
      </c>
      <c r="J100" s="4" t="s">
        <v>443</v>
      </c>
      <c r="K100" s="4" t="s">
        <v>444</v>
      </c>
      <c r="L100" s="4"/>
      <c r="M100" s="4" t="s">
        <v>11821</v>
      </c>
      <c r="N100" s="4" t="s">
        <v>11850</v>
      </c>
      <c r="O100" s="4" t="s">
        <v>11</v>
      </c>
      <c r="P100" s="4" t="s">
        <v>173</v>
      </c>
      <c r="Q100" s="4" t="s">
        <v>50</v>
      </c>
      <c r="R100" s="4" t="s">
        <v>11</v>
      </c>
      <c r="S100" s="4" t="s">
        <v>11857</v>
      </c>
      <c r="T100" s="4" t="s">
        <v>11</v>
      </c>
      <c r="U100" s="4" t="s">
        <v>12026</v>
      </c>
      <c r="V100" s="4">
        <v>17.375</v>
      </c>
      <c r="W100" s="4" t="s">
        <v>11824</v>
      </c>
      <c r="X100" s="4" t="s">
        <v>11</v>
      </c>
      <c r="Y100" s="4" t="s">
        <v>176</v>
      </c>
      <c r="Z100" s="4" t="s">
        <v>11</v>
      </c>
      <c r="AA100" s="4" t="s">
        <v>173</v>
      </c>
      <c r="AB100" s="4" t="s">
        <v>50</v>
      </c>
      <c r="AC100" s="4" t="s">
        <v>11</v>
      </c>
      <c r="AD100" s="4" t="s">
        <v>63</v>
      </c>
      <c r="AE100" s="4" t="s">
        <v>11</v>
      </c>
      <c r="AF100" s="4" t="s">
        <v>493</v>
      </c>
      <c r="AG100" s="4">
        <v>55.9</v>
      </c>
      <c r="AH100" s="4" t="s">
        <v>11825</v>
      </c>
      <c r="AI100" s="4" t="s">
        <v>11</v>
      </c>
      <c r="AJ100" s="4" t="s">
        <v>176</v>
      </c>
      <c r="AK100" s="4" t="s">
        <v>11</v>
      </c>
      <c r="AL100" s="4" t="s">
        <v>173</v>
      </c>
      <c r="AM100" s="4" t="s">
        <v>11</v>
      </c>
      <c r="AN100" s="4" t="s">
        <v>11</v>
      </c>
      <c r="AO100" s="4" t="s">
        <v>11419</v>
      </c>
      <c r="AP100" s="4" t="s">
        <v>11</v>
      </c>
      <c r="AQ100" s="4" t="s">
        <v>11880</v>
      </c>
      <c r="AR100" s="4">
        <v>31.9</v>
      </c>
      <c r="AS100" s="4" t="s">
        <v>11825</v>
      </c>
      <c r="AT100" s="4" t="s">
        <v>11</v>
      </c>
      <c r="AU100" s="4" t="s">
        <v>176</v>
      </c>
      <c r="AV100" s="4" t="s">
        <v>11</v>
      </c>
      <c r="AW100" s="4" t="s">
        <v>173</v>
      </c>
      <c r="AX100" s="4" t="s">
        <v>50</v>
      </c>
      <c r="AY100" s="4" t="s">
        <v>11</v>
      </c>
      <c r="AZ100" s="4" t="s">
        <v>176</v>
      </c>
      <c r="BA100" s="4" t="s">
        <v>11</v>
      </c>
      <c r="BB100" s="4" t="s">
        <v>13945</v>
      </c>
      <c r="BC100" s="4">
        <v>8.9499999999999993</v>
      </c>
      <c r="BD100" s="4" t="s">
        <v>11844</v>
      </c>
      <c r="BE100" s="4" t="s">
        <v>11</v>
      </c>
      <c r="BF100" s="4" t="s">
        <v>176</v>
      </c>
      <c r="BG100" s="4" t="s">
        <v>11</v>
      </c>
      <c r="BH100" s="4" t="s">
        <v>173</v>
      </c>
      <c r="BI100" s="4" t="s">
        <v>50</v>
      </c>
      <c r="BJ100" s="4" t="s">
        <v>11</v>
      </c>
      <c r="BK100" s="4" t="s">
        <v>176</v>
      </c>
      <c r="BL100" s="4" t="s">
        <v>11</v>
      </c>
      <c r="BM100" s="4" t="s">
        <v>11962</v>
      </c>
      <c r="BN100" s="4">
        <v>9.89</v>
      </c>
      <c r="BO100" s="4" t="s">
        <v>11825</v>
      </c>
      <c r="BP100" s="4" t="s">
        <v>11</v>
      </c>
      <c r="BQ100" s="4" t="s">
        <v>176</v>
      </c>
      <c r="BR100" s="4" t="s">
        <v>11</v>
      </c>
      <c r="BS100" s="4" t="s">
        <v>173</v>
      </c>
      <c r="BT100" s="4" t="s">
        <v>50</v>
      </c>
      <c r="BU100" s="4" t="s">
        <v>11</v>
      </c>
      <c r="BV100" s="4" t="s">
        <v>176</v>
      </c>
      <c r="BW100" s="4" t="s">
        <v>11</v>
      </c>
      <c r="BX100" s="4" t="s">
        <v>12111</v>
      </c>
      <c r="BY100" s="4">
        <v>12.95</v>
      </c>
      <c r="BZ100" s="4" t="s">
        <v>11825</v>
      </c>
      <c r="CA100" s="4" t="s">
        <v>11</v>
      </c>
      <c r="CB100" s="4" t="s">
        <v>176</v>
      </c>
      <c r="CC100" s="4" t="s">
        <v>11</v>
      </c>
      <c r="CD100" s="4" t="s">
        <v>173</v>
      </c>
      <c r="CE100" s="4" t="s">
        <v>50</v>
      </c>
      <c r="CF100" s="4" t="s">
        <v>11</v>
      </c>
      <c r="CG100" s="4" t="s">
        <v>176</v>
      </c>
      <c r="CH100" s="4" t="s">
        <v>11</v>
      </c>
      <c r="CI100" s="4" t="s">
        <v>11962</v>
      </c>
      <c r="CJ100" s="4">
        <v>9.89</v>
      </c>
      <c r="CK100" s="4" t="s">
        <v>11825</v>
      </c>
      <c r="CL100" s="4" t="s">
        <v>11</v>
      </c>
      <c r="CM100" s="4" t="s">
        <v>176</v>
      </c>
      <c r="CN100" s="4" t="s">
        <v>11</v>
      </c>
      <c r="CO100" s="4" t="s">
        <v>173</v>
      </c>
      <c r="CP100" s="4" t="s">
        <v>50</v>
      </c>
      <c r="CQ100" s="4" t="s">
        <v>11</v>
      </c>
      <c r="CR100" s="4" t="s">
        <v>176</v>
      </c>
      <c r="CS100" s="4" t="s">
        <v>11</v>
      </c>
      <c r="CT100" s="4" t="s">
        <v>11437</v>
      </c>
      <c r="CU100" s="4">
        <v>125</v>
      </c>
      <c r="CV100" s="4" t="s">
        <v>11824</v>
      </c>
      <c r="CW100" s="4" t="s">
        <v>11</v>
      </c>
      <c r="CX100" s="4" t="s">
        <v>176</v>
      </c>
      <c r="CY100" s="4" t="s">
        <v>11</v>
      </c>
      <c r="CZ100" s="4" t="s">
        <v>173</v>
      </c>
      <c r="DA100" s="4" t="s">
        <v>11</v>
      </c>
      <c r="DB100" s="4" t="s">
        <v>11</v>
      </c>
      <c r="DC100" s="4" t="s">
        <v>11953</v>
      </c>
      <c r="DD100" s="4" t="s">
        <v>11</v>
      </c>
      <c r="DE100" s="4" t="s">
        <v>12165</v>
      </c>
      <c r="DF100" s="4">
        <v>43.941176470588204</v>
      </c>
      <c r="DG100" s="4" t="s">
        <v>11844</v>
      </c>
      <c r="DH100" s="4" t="s">
        <v>11</v>
      </c>
      <c r="DI100" s="4" t="s">
        <v>176</v>
      </c>
      <c r="DJ100" s="4" t="s">
        <v>11</v>
      </c>
      <c r="DK100" s="4" t="s">
        <v>173</v>
      </c>
      <c r="DL100" s="4" t="s">
        <v>50</v>
      </c>
      <c r="DM100" s="4" t="s">
        <v>11</v>
      </c>
      <c r="DN100" s="4" t="s">
        <v>176</v>
      </c>
      <c r="DO100" s="4" t="s">
        <v>11</v>
      </c>
      <c r="DP100" s="4" t="s">
        <v>12101</v>
      </c>
      <c r="DQ100" s="4">
        <v>14.3</v>
      </c>
      <c r="DR100" s="4" t="s">
        <v>11844</v>
      </c>
      <c r="DS100" s="4" t="s">
        <v>11</v>
      </c>
      <c r="DT100" s="4" t="s">
        <v>176</v>
      </c>
      <c r="DU100" s="4" t="s">
        <v>11</v>
      </c>
      <c r="DV100" s="4" t="s">
        <v>173</v>
      </c>
      <c r="DW100" s="4" t="s">
        <v>50</v>
      </c>
      <c r="DX100" s="4" t="s">
        <v>11</v>
      </c>
      <c r="DY100" s="4" t="s">
        <v>176</v>
      </c>
      <c r="DZ100" s="4" t="s">
        <v>11</v>
      </c>
      <c r="EA100" s="4" t="s">
        <v>11867</v>
      </c>
      <c r="EB100" s="4">
        <v>46.9</v>
      </c>
      <c r="EC100" s="4" t="s">
        <v>11844</v>
      </c>
      <c r="ED100" s="4" t="s">
        <v>11</v>
      </c>
      <c r="EE100" s="4" t="s">
        <v>176</v>
      </c>
      <c r="EF100" s="4" t="s">
        <v>11</v>
      </c>
      <c r="EG100" s="4" t="s">
        <v>173</v>
      </c>
      <c r="EH100" s="4" t="s">
        <v>11</v>
      </c>
      <c r="EI100" s="4" t="s">
        <v>11</v>
      </c>
      <c r="EJ100" s="4" t="s">
        <v>176</v>
      </c>
      <c r="EK100" s="4" t="s">
        <v>11</v>
      </c>
      <c r="EL100" s="4" t="s">
        <v>16618</v>
      </c>
      <c r="EM100" s="4">
        <v>22.8</v>
      </c>
      <c r="EN100" s="4" t="s">
        <v>11844</v>
      </c>
      <c r="EO100" s="4" t="s">
        <v>11</v>
      </c>
      <c r="EP100" s="4" t="s">
        <v>176</v>
      </c>
      <c r="EQ100" s="4" t="s">
        <v>11</v>
      </c>
      <c r="ER100" s="4" t="s">
        <v>173</v>
      </c>
      <c r="ES100" s="4" t="s">
        <v>11</v>
      </c>
      <c r="ET100" s="4" t="s">
        <v>11</v>
      </c>
      <c r="EU100" s="4" t="s">
        <v>11427</v>
      </c>
      <c r="EV100" s="4" t="s">
        <v>11</v>
      </c>
      <c r="EW100" s="4" t="s">
        <v>12007</v>
      </c>
      <c r="EX100" s="4">
        <v>11.9</v>
      </c>
      <c r="EY100" s="4" t="s">
        <v>11844</v>
      </c>
      <c r="EZ100" s="4" t="s">
        <v>11</v>
      </c>
      <c r="FA100" s="4" t="s">
        <v>176</v>
      </c>
      <c r="FB100" s="4" t="s">
        <v>11</v>
      </c>
      <c r="FC100" s="4" t="s">
        <v>173</v>
      </c>
      <c r="FD100" s="4" t="s">
        <v>11</v>
      </c>
      <c r="FE100" s="4" t="s">
        <v>11</v>
      </c>
      <c r="FF100" s="4" t="s">
        <v>11438</v>
      </c>
      <c r="FG100" s="4" t="s">
        <v>11</v>
      </c>
      <c r="FH100" s="4" t="s">
        <v>13709</v>
      </c>
      <c r="FI100" s="4">
        <v>17.899999999999999</v>
      </c>
      <c r="FJ100" s="4" t="s">
        <v>11825</v>
      </c>
      <c r="FK100" s="4" t="s">
        <v>11</v>
      </c>
      <c r="FL100" s="4" t="s">
        <v>176</v>
      </c>
      <c r="FM100" s="4" t="s">
        <v>175</v>
      </c>
      <c r="FN100" s="4" t="s">
        <v>12</v>
      </c>
      <c r="FO100" s="4" t="s">
        <v>12</v>
      </c>
      <c r="FP100" s="4" t="s">
        <v>12</v>
      </c>
      <c r="FQ100" s="4" t="s">
        <v>12</v>
      </c>
      <c r="FR100" s="4" t="s">
        <v>12</v>
      </c>
      <c r="FS100" s="4" t="s">
        <v>12</v>
      </c>
      <c r="FT100" s="4" t="s">
        <v>12</v>
      </c>
      <c r="FU100" s="4" t="s">
        <v>12</v>
      </c>
      <c r="FV100" s="4" t="s">
        <v>12</v>
      </c>
      <c r="FW100" s="4" t="s">
        <v>12</v>
      </c>
      <c r="FX100" s="4" t="s">
        <v>12</v>
      </c>
      <c r="FY100" s="4" t="s">
        <v>12</v>
      </c>
      <c r="FZ100" s="4" t="s">
        <v>12</v>
      </c>
      <c r="GA100" s="4" t="s">
        <v>12</v>
      </c>
      <c r="GB100" s="4" t="s">
        <v>176</v>
      </c>
      <c r="GC100" s="4" t="s">
        <v>12</v>
      </c>
      <c r="GD100" s="4" t="s">
        <v>12</v>
      </c>
      <c r="GE100" s="4" t="s">
        <v>12</v>
      </c>
      <c r="GF100" s="4" t="s">
        <v>11</v>
      </c>
      <c r="GG100" s="4" t="s">
        <v>173</v>
      </c>
      <c r="GH100" s="4" t="s">
        <v>50</v>
      </c>
      <c r="GI100" s="4" t="s">
        <v>11</v>
      </c>
      <c r="GJ100" s="4" t="s">
        <v>84</v>
      </c>
      <c r="GK100" s="4" t="s">
        <v>11</v>
      </c>
      <c r="GL100" s="4" t="s">
        <v>17106</v>
      </c>
      <c r="GM100" s="4">
        <v>381.44230769230802</v>
      </c>
      <c r="GN100" s="4" t="s">
        <v>11825</v>
      </c>
      <c r="GO100" s="4" t="s">
        <v>11</v>
      </c>
      <c r="GP100" s="4" t="s">
        <v>176</v>
      </c>
      <c r="GQ100" s="4" t="s">
        <v>11</v>
      </c>
      <c r="GR100" s="4" t="s">
        <v>173</v>
      </c>
      <c r="GS100" s="4" t="s">
        <v>50</v>
      </c>
      <c r="GT100" s="4" t="s">
        <v>11</v>
      </c>
      <c r="GU100" s="4" t="s">
        <v>11846</v>
      </c>
      <c r="GV100" s="4" t="s">
        <v>11</v>
      </c>
      <c r="GW100" s="4" t="s">
        <v>12113</v>
      </c>
      <c r="GX100" s="4">
        <v>9.3461538461538503</v>
      </c>
      <c r="GY100" s="4" t="s">
        <v>11825</v>
      </c>
      <c r="GZ100" s="4" t="s">
        <v>11</v>
      </c>
      <c r="HA100" s="4" t="s">
        <v>176</v>
      </c>
      <c r="HB100" s="4" t="s">
        <v>11</v>
      </c>
      <c r="HC100" s="4" t="s">
        <v>173</v>
      </c>
      <c r="HD100" s="4" t="s">
        <v>50</v>
      </c>
      <c r="HE100" s="4" t="s">
        <v>11</v>
      </c>
      <c r="HF100" s="4" t="s">
        <v>11438</v>
      </c>
      <c r="HG100" s="4" t="s">
        <v>11</v>
      </c>
      <c r="HH100" s="4" t="s">
        <v>13868</v>
      </c>
      <c r="HI100" s="4">
        <v>17.600000000000001</v>
      </c>
      <c r="HJ100" s="4" t="s">
        <v>11844</v>
      </c>
      <c r="HK100" s="4" t="s">
        <v>11</v>
      </c>
      <c r="HL100" s="4" t="s">
        <v>176</v>
      </c>
      <c r="HM100" s="4" t="s">
        <v>11</v>
      </c>
      <c r="HN100" s="4" t="s">
        <v>173</v>
      </c>
      <c r="HO100" s="4" t="s">
        <v>11</v>
      </c>
      <c r="HP100" s="4" t="s">
        <v>11</v>
      </c>
      <c r="HQ100" s="4" t="s">
        <v>11857</v>
      </c>
      <c r="HR100" s="4" t="s">
        <v>11</v>
      </c>
      <c r="HS100" s="4" t="s">
        <v>13755</v>
      </c>
      <c r="HT100" s="4">
        <v>37</v>
      </c>
      <c r="HU100" s="4" t="s">
        <v>11825</v>
      </c>
      <c r="HV100" s="4" t="s">
        <v>11</v>
      </c>
      <c r="HW100" s="4" t="s">
        <v>176</v>
      </c>
      <c r="HX100" s="4" t="s">
        <v>11</v>
      </c>
      <c r="HY100" s="4" t="s">
        <v>173</v>
      </c>
      <c r="HZ100" s="4" t="s">
        <v>50</v>
      </c>
      <c r="IA100" s="4" t="s">
        <v>11</v>
      </c>
      <c r="IB100" s="4" t="s">
        <v>11829</v>
      </c>
      <c r="IC100" s="4" t="s">
        <v>11</v>
      </c>
      <c r="ID100" s="4" t="s">
        <v>12224</v>
      </c>
      <c r="IE100" s="4">
        <v>31.6</v>
      </c>
      <c r="IF100" s="4" t="s">
        <v>11844</v>
      </c>
      <c r="IG100" s="4" t="s">
        <v>11</v>
      </c>
      <c r="IH100" s="4" t="s">
        <v>176</v>
      </c>
      <c r="II100" s="4" t="s">
        <v>11</v>
      </c>
      <c r="IJ100" s="4" t="s">
        <v>173</v>
      </c>
      <c r="IK100" s="4" t="s">
        <v>11</v>
      </c>
      <c r="IL100" s="4" t="s">
        <v>11</v>
      </c>
      <c r="IM100" s="4" t="s">
        <v>63</v>
      </c>
      <c r="IN100" s="4" t="s">
        <v>11</v>
      </c>
      <c r="IO100" s="4" t="s">
        <v>11880</v>
      </c>
      <c r="IP100" s="4">
        <v>31.9</v>
      </c>
      <c r="IQ100" s="4" t="s">
        <v>11844</v>
      </c>
      <c r="IR100" s="4" t="s">
        <v>11</v>
      </c>
      <c r="IS100" s="4" t="s">
        <v>176</v>
      </c>
      <c r="IT100" s="4" t="s">
        <v>175</v>
      </c>
      <c r="IU100" s="4" t="s">
        <v>12</v>
      </c>
      <c r="IV100" s="4" t="s">
        <v>12</v>
      </c>
      <c r="IW100" s="4" t="s">
        <v>12</v>
      </c>
      <c r="IX100" s="4" t="s">
        <v>12</v>
      </c>
      <c r="IY100" s="4" t="s">
        <v>12</v>
      </c>
      <c r="IZ100" s="4" t="s">
        <v>12</v>
      </c>
      <c r="JA100" s="4" t="s">
        <v>12</v>
      </c>
      <c r="JB100" s="4" t="s">
        <v>176</v>
      </c>
      <c r="JC100" s="4" t="s">
        <v>12</v>
      </c>
      <c r="JD100" s="4" t="s">
        <v>12</v>
      </c>
      <c r="JE100" s="4" t="s">
        <v>11</v>
      </c>
      <c r="JF100" s="4" t="s">
        <v>11</v>
      </c>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t="s">
        <v>11835</v>
      </c>
      <c r="KN100" s="4" t="s">
        <v>176</v>
      </c>
      <c r="KO100" s="4" t="s">
        <v>12</v>
      </c>
      <c r="KP100" s="4" t="s">
        <v>12</v>
      </c>
      <c r="KQ100" s="4" t="s">
        <v>367</v>
      </c>
      <c r="KR100" s="4" t="s">
        <v>12</v>
      </c>
      <c r="KS100" s="4" t="s">
        <v>12</v>
      </c>
      <c r="KT100" s="4" t="s">
        <v>176</v>
      </c>
      <c r="KU100" s="4" t="s">
        <v>12</v>
      </c>
      <c r="KV100" s="4" t="s">
        <v>12</v>
      </c>
      <c r="KW100" s="4" t="s">
        <v>12</v>
      </c>
      <c r="KX100" s="4" t="s">
        <v>12</v>
      </c>
      <c r="KY100" s="4" t="s">
        <v>12</v>
      </c>
      <c r="KZ100" s="4" t="s">
        <v>12</v>
      </c>
      <c r="LA100" s="4" t="s">
        <v>12</v>
      </c>
      <c r="LB100" s="4" t="s">
        <v>12</v>
      </c>
      <c r="LC100" s="4" t="s">
        <v>12</v>
      </c>
      <c r="LD100" s="4" t="s">
        <v>12</v>
      </c>
      <c r="LE100" s="4" t="s">
        <v>12</v>
      </c>
      <c r="LF100" s="4" t="s">
        <v>12</v>
      </c>
      <c r="LG100" s="4" t="s">
        <v>12</v>
      </c>
      <c r="LH100" s="4" t="s">
        <v>12</v>
      </c>
      <c r="LI100" s="4" t="s">
        <v>12</v>
      </c>
      <c r="LJ100" s="4" t="s">
        <v>12</v>
      </c>
      <c r="LK100" s="4" t="s">
        <v>12</v>
      </c>
      <c r="LL100" s="4" t="s">
        <v>12</v>
      </c>
      <c r="LM100" s="4" t="s">
        <v>12</v>
      </c>
      <c r="LN100" s="4" t="s">
        <v>12</v>
      </c>
      <c r="LO100" s="4" t="s">
        <v>12</v>
      </c>
      <c r="LP100" s="4" t="s">
        <v>12</v>
      </c>
      <c r="LQ100" s="4" t="s">
        <v>12</v>
      </c>
      <c r="LR100" s="4"/>
      <c r="LS100" s="4" t="s">
        <v>11</v>
      </c>
      <c r="LT100" s="4" t="s">
        <v>11</v>
      </c>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t="s">
        <v>11835</v>
      </c>
      <c r="NB100" s="4" t="s">
        <v>176</v>
      </c>
      <c r="NC100" s="4" t="s">
        <v>12</v>
      </c>
      <c r="ND100" s="4" t="s">
        <v>12</v>
      </c>
      <c r="NE100" s="4" t="s">
        <v>367</v>
      </c>
      <c r="NF100" s="4" t="s">
        <v>12</v>
      </c>
      <c r="NG100" s="4" t="s">
        <v>12</v>
      </c>
      <c r="NH100" s="4" t="s">
        <v>176</v>
      </c>
      <c r="NI100" s="4" t="s">
        <v>12</v>
      </c>
      <c r="NJ100" s="4" t="s">
        <v>12</v>
      </c>
      <c r="NK100" s="4" t="s">
        <v>12</v>
      </c>
      <c r="NL100" s="4" t="s">
        <v>12</v>
      </c>
      <c r="NM100" s="4" t="s">
        <v>12</v>
      </c>
      <c r="NN100" s="4" t="s">
        <v>12</v>
      </c>
      <c r="NO100" s="4" t="s">
        <v>12</v>
      </c>
      <c r="NP100" s="4" t="s">
        <v>12</v>
      </c>
      <c r="NQ100" s="4" t="s">
        <v>12</v>
      </c>
      <c r="NR100" s="4" t="s">
        <v>12</v>
      </c>
      <c r="NS100" s="4" t="s">
        <v>12</v>
      </c>
      <c r="NT100" s="4" t="s">
        <v>12</v>
      </c>
      <c r="NU100" s="4" t="s">
        <v>12</v>
      </c>
      <c r="NV100" s="4" t="s">
        <v>12</v>
      </c>
      <c r="NW100" s="4" t="s">
        <v>12</v>
      </c>
      <c r="NX100" s="4" t="s">
        <v>12</v>
      </c>
      <c r="NY100" s="4" t="s">
        <v>12</v>
      </c>
      <c r="NZ100" s="4" t="s">
        <v>12</v>
      </c>
      <c r="OA100" s="4" t="s">
        <v>12</v>
      </c>
      <c r="OB100" s="4" t="s">
        <v>12</v>
      </c>
      <c r="OC100" s="4" t="s">
        <v>12</v>
      </c>
      <c r="OD100" s="4" t="s">
        <v>12</v>
      </c>
      <c r="OE100" s="4" t="s">
        <v>12</v>
      </c>
      <c r="OF100" s="4"/>
      <c r="OG100" s="4" t="s">
        <v>11853</v>
      </c>
      <c r="OH100" s="4" t="s">
        <v>176</v>
      </c>
      <c r="OI100" s="4" t="s">
        <v>12</v>
      </c>
      <c r="OJ100" s="4" t="s">
        <v>12</v>
      </c>
      <c r="OK100" s="4" t="s">
        <v>12</v>
      </c>
      <c r="OL100" s="4" t="s">
        <v>12</v>
      </c>
      <c r="OM100" s="4" t="s">
        <v>12</v>
      </c>
      <c r="ON100" s="4" t="s">
        <v>12</v>
      </c>
      <c r="OO100" s="4" t="s">
        <v>12</v>
      </c>
      <c r="OP100" s="4" t="s">
        <v>12</v>
      </c>
      <c r="OQ100" s="4" t="s">
        <v>12</v>
      </c>
      <c r="OR100" s="4"/>
      <c r="OS100" s="4" t="s">
        <v>11892</v>
      </c>
      <c r="OT100" s="4" t="s">
        <v>176</v>
      </c>
      <c r="OU100" s="4" t="s">
        <v>12</v>
      </c>
      <c r="OV100" s="4" t="s">
        <v>12</v>
      </c>
      <c r="OW100" s="4" t="s">
        <v>12</v>
      </c>
      <c r="OX100" s="4" t="s">
        <v>12</v>
      </c>
      <c r="OY100" s="4" t="s">
        <v>12</v>
      </c>
      <c r="OZ100" s="4" t="s">
        <v>12</v>
      </c>
      <c r="PA100" s="4"/>
      <c r="PB100" s="4" t="s">
        <v>11</v>
      </c>
      <c r="PC100" s="4" t="s">
        <v>11838</v>
      </c>
      <c r="PD100" s="4" t="s">
        <v>11839</v>
      </c>
      <c r="PE100" s="4"/>
      <c r="PF100" s="4" t="s">
        <v>177</v>
      </c>
      <c r="PG100" s="4" t="s">
        <v>176</v>
      </c>
      <c r="PH100" s="4" t="s">
        <v>12</v>
      </c>
      <c r="PI100" s="4" t="s">
        <v>12</v>
      </c>
      <c r="PJ100" s="4" t="s">
        <v>12</v>
      </c>
      <c r="PK100" s="4" t="s">
        <v>12</v>
      </c>
      <c r="PL100" s="4" t="s">
        <v>12</v>
      </c>
      <c r="PM100" s="4" t="s">
        <v>12</v>
      </c>
      <c r="PN100" s="4" t="s">
        <v>12</v>
      </c>
      <c r="PO100" s="4" t="s">
        <v>12</v>
      </c>
      <c r="PP100" s="4" t="s">
        <v>12</v>
      </c>
      <c r="PQ100" s="4" t="s">
        <v>12</v>
      </c>
      <c r="PR100" s="4"/>
      <c r="PS100" s="4" t="s">
        <v>226</v>
      </c>
      <c r="PT100" s="4"/>
      <c r="PU100" s="4" t="s">
        <v>180</v>
      </c>
      <c r="PV100" s="4"/>
      <c r="PW100" s="4" t="s">
        <v>228</v>
      </c>
      <c r="PX100" s="4"/>
      <c r="PY100" s="4" t="s">
        <v>11917</v>
      </c>
      <c r="PZ100" s="4" t="s">
        <v>176</v>
      </c>
      <c r="QA100" s="4" t="s">
        <v>176</v>
      </c>
      <c r="QB100" s="4" t="s">
        <v>12</v>
      </c>
      <c r="QC100" s="4" t="s">
        <v>176</v>
      </c>
      <c r="QD100" s="4" t="s">
        <v>12</v>
      </c>
      <c r="QE100" s="4" t="s">
        <v>12</v>
      </c>
      <c r="QF100" s="4"/>
      <c r="QG100" s="4" t="s">
        <v>175</v>
      </c>
      <c r="QH100" s="4" t="s">
        <v>12</v>
      </c>
      <c r="QI100" s="4" t="s">
        <v>12</v>
      </c>
      <c r="QJ100" s="4" t="s">
        <v>12</v>
      </c>
      <c r="QK100" s="4" t="s">
        <v>12</v>
      </c>
      <c r="QL100" s="4" t="s">
        <v>12</v>
      </c>
      <c r="QM100" s="4" t="s">
        <v>12</v>
      </c>
      <c r="QN100" s="4" t="s">
        <v>176</v>
      </c>
      <c r="QO100" s="4"/>
      <c r="QP100" s="4"/>
      <c r="QQ100" s="4" t="s">
        <v>175</v>
      </c>
      <c r="QR100" s="4" t="s">
        <v>12</v>
      </c>
      <c r="QS100" s="4" t="s">
        <v>12</v>
      </c>
      <c r="QT100" s="4" t="s">
        <v>12</v>
      </c>
      <c r="QU100" s="4" t="s">
        <v>12</v>
      </c>
      <c r="QV100" s="4" t="s">
        <v>12</v>
      </c>
      <c r="QW100" s="4" t="s">
        <v>12</v>
      </c>
      <c r="QX100" s="4" t="s">
        <v>176</v>
      </c>
      <c r="QY100" s="4"/>
      <c r="QZ100" s="4"/>
      <c r="RA100" s="4" t="s">
        <v>11</v>
      </c>
      <c r="RB100" s="4" t="s">
        <v>50</v>
      </c>
      <c r="RC100" s="4" t="s">
        <v>17134</v>
      </c>
    </row>
    <row r="101" spans="1:471" x14ac:dyDescent="0.3">
      <c r="A101" s="4" t="s">
        <v>17135</v>
      </c>
      <c r="B101" s="4" t="s">
        <v>17136</v>
      </c>
      <c r="C101" s="4" t="s">
        <v>17137</v>
      </c>
      <c r="D101" s="4" t="s">
        <v>14590</v>
      </c>
      <c r="E101" s="4" t="s">
        <v>14590</v>
      </c>
      <c r="F101" s="4" t="s">
        <v>183</v>
      </c>
      <c r="G101" s="4" t="s">
        <v>11</v>
      </c>
      <c r="H101" s="4" t="s">
        <v>367</v>
      </c>
      <c r="I101" s="4" t="s">
        <v>442</v>
      </c>
      <c r="J101" s="4" t="s">
        <v>443</v>
      </c>
      <c r="K101" s="4" t="s">
        <v>444</v>
      </c>
      <c r="L101" s="4"/>
      <c r="M101" s="4" t="s">
        <v>11821</v>
      </c>
      <c r="N101" s="4" t="s">
        <v>11850</v>
      </c>
      <c r="O101" s="4" t="s">
        <v>11</v>
      </c>
      <c r="P101" s="4" t="s">
        <v>173</v>
      </c>
      <c r="Q101" s="4" t="s">
        <v>50</v>
      </c>
      <c r="R101" s="4" t="s">
        <v>11</v>
      </c>
      <c r="S101" s="4" t="s">
        <v>11415</v>
      </c>
      <c r="T101" s="4" t="s">
        <v>11</v>
      </c>
      <c r="U101" s="4" t="s">
        <v>11986</v>
      </c>
      <c r="V101" s="4">
        <v>15.49</v>
      </c>
      <c r="W101" s="4" t="s">
        <v>11952</v>
      </c>
      <c r="X101" s="4" t="s">
        <v>11</v>
      </c>
      <c r="Y101" s="4" t="s">
        <v>176</v>
      </c>
      <c r="Z101" s="4" t="s">
        <v>11</v>
      </c>
      <c r="AA101" s="4" t="s">
        <v>173</v>
      </c>
      <c r="AB101" s="4" t="s">
        <v>50</v>
      </c>
      <c r="AC101" s="4" t="s">
        <v>11</v>
      </c>
      <c r="AD101" s="4" t="s">
        <v>63</v>
      </c>
      <c r="AE101" s="4" t="s">
        <v>11</v>
      </c>
      <c r="AF101" s="4" t="s">
        <v>493</v>
      </c>
      <c r="AG101" s="4">
        <v>55.9</v>
      </c>
      <c r="AH101" s="4" t="s">
        <v>11825</v>
      </c>
      <c r="AI101" s="4" t="s">
        <v>11</v>
      </c>
      <c r="AJ101" s="4" t="s">
        <v>176</v>
      </c>
      <c r="AK101" s="4" t="s">
        <v>11</v>
      </c>
      <c r="AL101" s="4" t="s">
        <v>173</v>
      </c>
      <c r="AM101" s="4" t="s">
        <v>50</v>
      </c>
      <c r="AN101" s="4" t="s">
        <v>11</v>
      </c>
      <c r="AO101" s="4" t="s">
        <v>11419</v>
      </c>
      <c r="AP101" s="4" t="s">
        <v>11</v>
      </c>
      <c r="AQ101" s="4" t="s">
        <v>12120</v>
      </c>
      <c r="AR101" s="4">
        <v>27.99</v>
      </c>
      <c r="AS101" s="4" t="s">
        <v>11824</v>
      </c>
      <c r="AT101" s="4" t="s">
        <v>11</v>
      </c>
      <c r="AU101" s="4" t="s">
        <v>176</v>
      </c>
      <c r="AV101" s="4" t="s">
        <v>11</v>
      </c>
      <c r="AW101" s="4" t="s">
        <v>173</v>
      </c>
      <c r="AX101" s="4" t="s">
        <v>50</v>
      </c>
      <c r="AY101" s="4" t="s">
        <v>11</v>
      </c>
      <c r="AZ101" s="4" t="s">
        <v>176</v>
      </c>
      <c r="BA101" s="4" t="s">
        <v>11</v>
      </c>
      <c r="BB101" s="4" t="s">
        <v>12074</v>
      </c>
      <c r="BC101" s="4">
        <v>13.89</v>
      </c>
      <c r="BD101" s="4" t="s">
        <v>11825</v>
      </c>
      <c r="BE101" s="4" t="s">
        <v>11</v>
      </c>
      <c r="BF101" s="4" t="s">
        <v>176</v>
      </c>
      <c r="BG101" s="4" t="s">
        <v>11</v>
      </c>
      <c r="BH101" s="4" t="s">
        <v>173</v>
      </c>
      <c r="BI101" s="4" t="s">
        <v>50</v>
      </c>
      <c r="BJ101" s="4" t="s">
        <v>11</v>
      </c>
      <c r="BK101" s="4" t="s">
        <v>176</v>
      </c>
      <c r="BL101" s="4" t="s">
        <v>11</v>
      </c>
      <c r="BM101" s="4" t="s">
        <v>12071</v>
      </c>
      <c r="BN101" s="4">
        <v>8.89</v>
      </c>
      <c r="BO101" s="4" t="s">
        <v>11825</v>
      </c>
      <c r="BP101" s="4" t="s">
        <v>11</v>
      </c>
      <c r="BQ101" s="4" t="s">
        <v>176</v>
      </c>
      <c r="BR101" s="4" t="s">
        <v>11</v>
      </c>
      <c r="BS101" s="4" t="s">
        <v>173</v>
      </c>
      <c r="BT101" s="4" t="s">
        <v>50</v>
      </c>
      <c r="BU101" s="4" t="s">
        <v>11</v>
      </c>
      <c r="BV101" s="4" t="s">
        <v>176</v>
      </c>
      <c r="BW101" s="4" t="s">
        <v>11</v>
      </c>
      <c r="BX101" s="4" t="s">
        <v>11919</v>
      </c>
      <c r="BY101" s="4">
        <v>12.99</v>
      </c>
      <c r="BZ101" s="4" t="s">
        <v>11825</v>
      </c>
      <c r="CA101" s="4" t="s">
        <v>11</v>
      </c>
      <c r="CB101" s="4" t="s">
        <v>176</v>
      </c>
      <c r="CC101" s="4" t="s">
        <v>11</v>
      </c>
      <c r="CD101" s="4" t="s">
        <v>173</v>
      </c>
      <c r="CE101" s="4" t="s">
        <v>50</v>
      </c>
      <c r="CF101" s="4" t="s">
        <v>11</v>
      </c>
      <c r="CG101" s="4" t="s">
        <v>176</v>
      </c>
      <c r="CH101" s="4" t="s">
        <v>11</v>
      </c>
      <c r="CI101" s="4" t="s">
        <v>11972</v>
      </c>
      <c r="CJ101" s="4">
        <v>8.99</v>
      </c>
      <c r="CK101" s="4" t="s">
        <v>11825</v>
      </c>
      <c r="CL101" s="4" t="s">
        <v>11</v>
      </c>
      <c r="CM101" s="4" t="s">
        <v>176</v>
      </c>
      <c r="CN101" s="4" t="s">
        <v>11</v>
      </c>
      <c r="CO101" s="4" t="s">
        <v>173</v>
      </c>
      <c r="CP101" s="4" t="s">
        <v>50</v>
      </c>
      <c r="CQ101" s="4" t="s">
        <v>11</v>
      </c>
      <c r="CR101" s="4" t="s">
        <v>176</v>
      </c>
      <c r="CS101" s="4" t="s">
        <v>11</v>
      </c>
      <c r="CT101" s="4" t="s">
        <v>17138</v>
      </c>
      <c r="CU101" s="4">
        <v>124.9</v>
      </c>
      <c r="CV101" s="4" t="s">
        <v>11824</v>
      </c>
      <c r="CW101" s="4" t="s">
        <v>11</v>
      </c>
      <c r="CX101" s="4" t="s">
        <v>176</v>
      </c>
      <c r="CY101" s="4" t="s">
        <v>11</v>
      </c>
      <c r="CZ101" s="4" t="s">
        <v>173</v>
      </c>
      <c r="DA101" s="4" t="s">
        <v>11</v>
      </c>
      <c r="DB101" s="4" t="s">
        <v>11</v>
      </c>
      <c r="DC101" s="4" t="s">
        <v>11953</v>
      </c>
      <c r="DD101" s="4" t="s">
        <v>11</v>
      </c>
      <c r="DE101" s="4" t="s">
        <v>11991</v>
      </c>
      <c r="DF101" s="4">
        <v>52.401176470588197</v>
      </c>
      <c r="DG101" s="4" t="s">
        <v>11844</v>
      </c>
      <c r="DH101" s="4" t="s">
        <v>11</v>
      </c>
      <c r="DI101" s="4" t="s">
        <v>176</v>
      </c>
      <c r="DJ101" s="4" t="s">
        <v>11</v>
      </c>
      <c r="DK101" s="4" t="s">
        <v>173</v>
      </c>
      <c r="DL101" s="4" t="s">
        <v>50</v>
      </c>
      <c r="DM101" s="4" t="s">
        <v>11</v>
      </c>
      <c r="DN101" s="4" t="s">
        <v>176</v>
      </c>
      <c r="DO101" s="4" t="s">
        <v>11</v>
      </c>
      <c r="DP101" s="4" t="s">
        <v>11970</v>
      </c>
      <c r="DQ101" s="4">
        <v>14.99</v>
      </c>
      <c r="DR101" s="4" t="s">
        <v>11825</v>
      </c>
      <c r="DS101" s="4" t="s">
        <v>11</v>
      </c>
      <c r="DT101" s="4" t="s">
        <v>176</v>
      </c>
      <c r="DU101" s="4" t="s">
        <v>11</v>
      </c>
      <c r="DV101" s="4" t="s">
        <v>173</v>
      </c>
      <c r="DW101" s="4" t="s">
        <v>50</v>
      </c>
      <c r="DX101" s="4" t="s">
        <v>11</v>
      </c>
      <c r="DY101" s="4" t="s">
        <v>176</v>
      </c>
      <c r="DZ101" s="4" t="s">
        <v>11</v>
      </c>
      <c r="EA101" s="4" t="s">
        <v>13913</v>
      </c>
      <c r="EB101" s="4">
        <v>64.989999999999995</v>
      </c>
      <c r="EC101" s="4" t="s">
        <v>11844</v>
      </c>
      <c r="ED101" s="4" t="s">
        <v>11</v>
      </c>
      <c r="EE101" s="4" t="s">
        <v>176</v>
      </c>
      <c r="EF101" s="4" t="s">
        <v>11</v>
      </c>
      <c r="EG101" s="4" t="s">
        <v>173</v>
      </c>
      <c r="EH101" s="4" t="s">
        <v>50</v>
      </c>
      <c r="EI101" s="4" t="s">
        <v>11</v>
      </c>
      <c r="EJ101" s="4" t="s">
        <v>176</v>
      </c>
      <c r="EK101" s="4" t="s">
        <v>11</v>
      </c>
      <c r="EL101" s="4" t="s">
        <v>17139</v>
      </c>
      <c r="EM101" s="4">
        <v>27.59</v>
      </c>
      <c r="EN101" s="4" t="s">
        <v>11844</v>
      </c>
      <c r="EO101" s="4" t="s">
        <v>11</v>
      </c>
      <c r="EP101" s="4" t="s">
        <v>176</v>
      </c>
      <c r="EQ101" s="4" t="s">
        <v>11</v>
      </c>
      <c r="ER101" s="4" t="s">
        <v>173</v>
      </c>
      <c r="ES101" s="4" t="s">
        <v>50</v>
      </c>
      <c r="ET101" s="4" t="s">
        <v>11</v>
      </c>
      <c r="EU101" s="4" t="s">
        <v>11427</v>
      </c>
      <c r="EV101" s="4" t="s">
        <v>11</v>
      </c>
      <c r="EW101" s="4" t="s">
        <v>17140</v>
      </c>
      <c r="EX101" s="4">
        <v>13.19</v>
      </c>
      <c r="EY101" s="4" t="s">
        <v>11844</v>
      </c>
      <c r="EZ101" s="4" t="s">
        <v>11</v>
      </c>
      <c r="FA101" s="4" t="s">
        <v>176</v>
      </c>
      <c r="FB101" s="4" t="s">
        <v>11</v>
      </c>
      <c r="FC101" s="4" t="s">
        <v>173</v>
      </c>
      <c r="FD101" s="4" t="s">
        <v>50</v>
      </c>
      <c r="FE101" s="4" t="s">
        <v>11</v>
      </c>
      <c r="FF101" s="4" t="s">
        <v>11889</v>
      </c>
      <c r="FG101" s="4" t="s">
        <v>11</v>
      </c>
      <c r="FH101" s="4" t="s">
        <v>13995</v>
      </c>
      <c r="FI101" s="4">
        <v>89.988235294117601</v>
      </c>
      <c r="FJ101" s="4" t="s">
        <v>11844</v>
      </c>
      <c r="FK101" s="4" t="s">
        <v>11</v>
      </c>
      <c r="FL101" s="4" t="s">
        <v>176</v>
      </c>
      <c r="FM101" s="4" t="s">
        <v>175</v>
      </c>
      <c r="FN101" s="4" t="s">
        <v>12</v>
      </c>
      <c r="FO101" s="4" t="s">
        <v>12</v>
      </c>
      <c r="FP101" s="4" t="s">
        <v>12</v>
      </c>
      <c r="FQ101" s="4" t="s">
        <v>12</v>
      </c>
      <c r="FR101" s="4" t="s">
        <v>12</v>
      </c>
      <c r="FS101" s="4" t="s">
        <v>12</v>
      </c>
      <c r="FT101" s="4" t="s">
        <v>12</v>
      </c>
      <c r="FU101" s="4" t="s">
        <v>12</v>
      </c>
      <c r="FV101" s="4" t="s">
        <v>12</v>
      </c>
      <c r="FW101" s="4" t="s">
        <v>12</v>
      </c>
      <c r="FX101" s="4" t="s">
        <v>12</v>
      </c>
      <c r="FY101" s="4" t="s">
        <v>12</v>
      </c>
      <c r="FZ101" s="4" t="s">
        <v>12</v>
      </c>
      <c r="GA101" s="4" t="s">
        <v>12</v>
      </c>
      <c r="GB101" s="4" t="s">
        <v>176</v>
      </c>
      <c r="GC101" s="4" t="s">
        <v>12</v>
      </c>
      <c r="GD101" s="4" t="s">
        <v>12</v>
      </c>
      <c r="GE101" s="4" t="s">
        <v>12</v>
      </c>
      <c r="GF101" s="4" t="s">
        <v>11</v>
      </c>
      <c r="GG101" s="4" t="s">
        <v>173</v>
      </c>
      <c r="GH101" s="4" t="s">
        <v>11</v>
      </c>
      <c r="GI101" s="4" t="s">
        <v>11</v>
      </c>
      <c r="GJ101" s="4" t="s">
        <v>583</v>
      </c>
      <c r="GK101" s="4" t="s">
        <v>11</v>
      </c>
      <c r="GL101" s="4" t="s">
        <v>11988</v>
      </c>
      <c r="GM101" s="4">
        <v>326.72413793103402</v>
      </c>
      <c r="GN101" s="4" t="s">
        <v>11844</v>
      </c>
      <c r="GO101" s="4" t="s">
        <v>11</v>
      </c>
      <c r="GP101" s="4" t="s">
        <v>176</v>
      </c>
      <c r="GQ101" s="4" t="s">
        <v>11</v>
      </c>
      <c r="GR101" s="4" t="s">
        <v>173</v>
      </c>
      <c r="GS101" s="4" t="s">
        <v>50</v>
      </c>
      <c r="GT101" s="4" t="s">
        <v>11</v>
      </c>
      <c r="GU101" s="4" t="s">
        <v>11882</v>
      </c>
      <c r="GV101" s="4" t="s">
        <v>11</v>
      </c>
      <c r="GW101" s="4" t="s">
        <v>14083</v>
      </c>
      <c r="GX101" s="4">
        <v>14.2392857142857</v>
      </c>
      <c r="GY101" s="4" t="s">
        <v>11844</v>
      </c>
      <c r="GZ101" s="4" t="s">
        <v>11</v>
      </c>
      <c r="HA101" s="4" t="s">
        <v>176</v>
      </c>
      <c r="HB101" s="4" t="s">
        <v>11</v>
      </c>
      <c r="HC101" s="4" t="s">
        <v>173</v>
      </c>
      <c r="HD101" s="4" t="s">
        <v>50</v>
      </c>
      <c r="HE101" s="4" t="s">
        <v>11</v>
      </c>
      <c r="HF101" s="4" t="s">
        <v>11890</v>
      </c>
      <c r="HG101" s="4" t="s">
        <v>11</v>
      </c>
      <c r="HH101" s="4" t="s">
        <v>12038</v>
      </c>
      <c r="HI101" s="4">
        <v>22.842857142857099</v>
      </c>
      <c r="HJ101" s="4" t="s">
        <v>11844</v>
      </c>
      <c r="HK101" s="4" t="s">
        <v>11</v>
      </c>
      <c r="HL101" s="4" t="s">
        <v>176</v>
      </c>
      <c r="HM101" s="4" t="s">
        <v>11</v>
      </c>
      <c r="HN101" s="4" t="s">
        <v>173</v>
      </c>
      <c r="HO101" s="4" t="s">
        <v>50</v>
      </c>
      <c r="HP101" s="4" t="s">
        <v>11</v>
      </c>
      <c r="HQ101" s="4" t="s">
        <v>11470</v>
      </c>
      <c r="HR101" s="4" t="s">
        <v>11</v>
      </c>
      <c r="HS101" s="4" t="s">
        <v>17141</v>
      </c>
      <c r="HT101" s="4">
        <v>43.7</v>
      </c>
      <c r="HU101" s="4" t="s">
        <v>11844</v>
      </c>
      <c r="HV101" s="4" t="s">
        <v>11</v>
      </c>
      <c r="HW101" s="4" t="s">
        <v>176</v>
      </c>
      <c r="HX101" s="4" t="s">
        <v>11</v>
      </c>
      <c r="HY101" s="4" t="s">
        <v>173</v>
      </c>
      <c r="HZ101" s="4" t="s">
        <v>11</v>
      </c>
      <c r="IA101" s="4" t="s">
        <v>11</v>
      </c>
      <c r="IB101" s="4" t="s">
        <v>11448</v>
      </c>
      <c r="IC101" s="4" t="s">
        <v>11</v>
      </c>
      <c r="ID101" s="4" t="s">
        <v>12182</v>
      </c>
      <c r="IE101" s="4">
        <v>26.2425</v>
      </c>
      <c r="IF101" s="4" t="s">
        <v>11844</v>
      </c>
      <c r="IG101" s="4" t="s">
        <v>11</v>
      </c>
      <c r="IH101" s="4" t="s">
        <v>176</v>
      </c>
      <c r="II101" s="4" t="s">
        <v>11</v>
      </c>
      <c r="IJ101" s="4" t="s">
        <v>173</v>
      </c>
      <c r="IK101" s="4" t="s">
        <v>11</v>
      </c>
      <c r="IL101" s="4" t="s">
        <v>11</v>
      </c>
      <c r="IM101" s="4" t="s">
        <v>63</v>
      </c>
      <c r="IN101" s="4" t="s">
        <v>11</v>
      </c>
      <c r="IO101" s="4" t="s">
        <v>11994</v>
      </c>
      <c r="IP101" s="4">
        <v>33.99</v>
      </c>
      <c r="IQ101" s="4" t="s">
        <v>11844</v>
      </c>
      <c r="IR101" s="4" t="s">
        <v>11</v>
      </c>
      <c r="IS101" s="4" t="s">
        <v>176</v>
      </c>
      <c r="IT101" s="4" t="s">
        <v>175</v>
      </c>
      <c r="IU101" s="4" t="s">
        <v>12</v>
      </c>
      <c r="IV101" s="4" t="s">
        <v>12</v>
      </c>
      <c r="IW101" s="4" t="s">
        <v>12</v>
      </c>
      <c r="IX101" s="4" t="s">
        <v>12</v>
      </c>
      <c r="IY101" s="4" t="s">
        <v>12</v>
      </c>
      <c r="IZ101" s="4" t="s">
        <v>12</v>
      </c>
      <c r="JA101" s="4" t="s">
        <v>12</v>
      </c>
      <c r="JB101" s="4" t="s">
        <v>176</v>
      </c>
      <c r="JC101" s="4" t="s">
        <v>12</v>
      </c>
      <c r="JD101" s="4" t="s">
        <v>12</v>
      </c>
      <c r="JE101" s="4" t="s">
        <v>50</v>
      </c>
      <c r="JF101" s="4" t="s">
        <v>11</v>
      </c>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t="s">
        <v>11835</v>
      </c>
      <c r="KN101" s="4" t="s">
        <v>176</v>
      </c>
      <c r="KO101" s="4" t="s">
        <v>12</v>
      </c>
      <c r="KP101" s="4" t="s">
        <v>12</v>
      </c>
      <c r="KQ101" s="4" t="s">
        <v>17142</v>
      </c>
      <c r="KR101" s="4" t="s">
        <v>12</v>
      </c>
      <c r="KS101" s="4" t="s">
        <v>12</v>
      </c>
      <c r="KT101" s="4" t="s">
        <v>176</v>
      </c>
      <c r="KU101" s="4" t="s">
        <v>12</v>
      </c>
      <c r="KV101" s="4" t="s">
        <v>12</v>
      </c>
      <c r="KW101" s="4" t="s">
        <v>12</v>
      </c>
      <c r="KX101" s="4" t="s">
        <v>176</v>
      </c>
      <c r="KY101" s="4" t="s">
        <v>12</v>
      </c>
      <c r="KZ101" s="4" t="s">
        <v>12</v>
      </c>
      <c r="LA101" s="4" t="s">
        <v>12</v>
      </c>
      <c r="LB101" s="4" t="s">
        <v>12</v>
      </c>
      <c r="LC101" s="4" t="s">
        <v>12</v>
      </c>
      <c r="LD101" s="4" t="s">
        <v>12</v>
      </c>
      <c r="LE101" s="4" t="s">
        <v>12</v>
      </c>
      <c r="LF101" s="4" t="s">
        <v>12</v>
      </c>
      <c r="LG101" s="4" t="s">
        <v>12</v>
      </c>
      <c r="LH101" s="4" t="s">
        <v>12</v>
      </c>
      <c r="LI101" s="4" t="s">
        <v>12</v>
      </c>
      <c r="LJ101" s="4" t="s">
        <v>12</v>
      </c>
      <c r="LK101" s="4" t="s">
        <v>12</v>
      </c>
      <c r="LL101" s="4" t="s">
        <v>12</v>
      </c>
      <c r="LM101" s="4" t="s">
        <v>12</v>
      </c>
      <c r="LN101" s="4" t="s">
        <v>12</v>
      </c>
      <c r="LO101" s="4" t="s">
        <v>12</v>
      </c>
      <c r="LP101" s="4" t="s">
        <v>12</v>
      </c>
      <c r="LQ101" s="4" t="s">
        <v>12</v>
      </c>
      <c r="LR101" s="4"/>
      <c r="LS101" s="4" t="s">
        <v>50</v>
      </c>
      <c r="LT101" s="4" t="s">
        <v>11</v>
      </c>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t="s">
        <v>11835</v>
      </c>
      <c r="NB101" s="4" t="s">
        <v>176</v>
      </c>
      <c r="NC101" s="4" t="s">
        <v>12</v>
      </c>
      <c r="ND101" s="4" t="s">
        <v>12</v>
      </c>
      <c r="NE101" s="4" t="s">
        <v>12222</v>
      </c>
      <c r="NF101" s="4" t="s">
        <v>12</v>
      </c>
      <c r="NG101" s="4" t="s">
        <v>12</v>
      </c>
      <c r="NH101" s="4" t="s">
        <v>176</v>
      </c>
      <c r="NI101" s="4" t="s">
        <v>12</v>
      </c>
      <c r="NJ101" s="4" t="s">
        <v>12</v>
      </c>
      <c r="NK101" s="4" t="s">
        <v>12</v>
      </c>
      <c r="NL101" s="4" t="s">
        <v>176</v>
      </c>
      <c r="NM101" s="4" t="s">
        <v>12</v>
      </c>
      <c r="NN101" s="4" t="s">
        <v>12</v>
      </c>
      <c r="NO101" s="4" t="s">
        <v>12</v>
      </c>
      <c r="NP101" s="4" t="s">
        <v>12</v>
      </c>
      <c r="NQ101" s="4" t="s">
        <v>12</v>
      </c>
      <c r="NR101" s="4" t="s">
        <v>12</v>
      </c>
      <c r="NS101" s="4" t="s">
        <v>12</v>
      </c>
      <c r="NT101" s="4" t="s">
        <v>12</v>
      </c>
      <c r="NU101" s="4" t="s">
        <v>12</v>
      </c>
      <c r="NV101" s="4" t="s">
        <v>12</v>
      </c>
      <c r="NW101" s="4" t="s">
        <v>12</v>
      </c>
      <c r="NX101" s="4" t="s">
        <v>12</v>
      </c>
      <c r="NY101" s="4" t="s">
        <v>12</v>
      </c>
      <c r="NZ101" s="4" t="s">
        <v>12</v>
      </c>
      <c r="OA101" s="4" t="s">
        <v>12</v>
      </c>
      <c r="OB101" s="4" t="s">
        <v>12</v>
      </c>
      <c r="OC101" s="4" t="s">
        <v>12</v>
      </c>
      <c r="OD101" s="4" t="s">
        <v>12</v>
      </c>
      <c r="OE101" s="4" t="s">
        <v>12</v>
      </c>
      <c r="OF101" s="4"/>
      <c r="OG101" s="4" t="s">
        <v>11853</v>
      </c>
      <c r="OH101" s="4" t="s">
        <v>176</v>
      </c>
      <c r="OI101" s="4" t="s">
        <v>12</v>
      </c>
      <c r="OJ101" s="4" t="s">
        <v>12</v>
      </c>
      <c r="OK101" s="4" t="s">
        <v>12</v>
      </c>
      <c r="OL101" s="4" t="s">
        <v>12</v>
      </c>
      <c r="OM101" s="4" t="s">
        <v>12</v>
      </c>
      <c r="ON101" s="4" t="s">
        <v>12</v>
      </c>
      <c r="OO101" s="4" t="s">
        <v>12</v>
      </c>
      <c r="OP101" s="4" t="s">
        <v>12</v>
      </c>
      <c r="OQ101" s="4" t="s">
        <v>12</v>
      </c>
      <c r="OR101" s="4"/>
      <c r="OS101" s="4" t="s">
        <v>11892</v>
      </c>
      <c r="OT101" s="4" t="s">
        <v>176</v>
      </c>
      <c r="OU101" s="4" t="s">
        <v>12</v>
      </c>
      <c r="OV101" s="4" t="s">
        <v>12</v>
      </c>
      <c r="OW101" s="4" t="s">
        <v>12</v>
      </c>
      <c r="OX101" s="4" t="s">
        <v>12</v>
      </c>
      <c r="OY101" s="4" t="s">
        <v>12</v>
      </c>
      <c r="OZ101" s="4" t="s">
        <v>12</v>
      </c>
      <c r="PA101" s="4"/>
      <c r="PB101" s="4" t="s">
        <v>11</v>
      </c>
      <c r="PC101" s="4" t="s">
        <v>11838</v>
      </c>
      <c r="PD101" s="4" t="s">
        <v>11839</v>
      </c>
      <c r="PE101" s="4"/>
      <c r="PF101" s="4" t="s">
        <v>177</v>
      </c>
      <c r="PG101" s="4" t="s">
        <v>176</v>
      </c>
      <c r="PH101" s="4" t="s">
        <v>12</v>
      </c>
      <c r="PI101" s="4" t="s">
        <v>12</v>
      </c>
      <c r="PJ101" s="4" t="s">
        <v>12</v>
      </c>
      <c r="PK101" s="4" t="s">
        <v>12</v>
      </c>
      <c r="PL101" s="4" t="s">
        <v>12</v>
      </c>
      <c r="PM101" s="4" t="s">
        <v>12</v>
      </c>
      <c r="PN101" s="4" t="s">
        <v>12</v>
      </c>
      <c r="PO101" s="4" t="s">
        <v>12</v>
      </c>
      <c r="PP101" s="4" t="s">
        <v>12</v>
      </c>
      <c r="PQ101" s="4" t="s">
        <v>12</v>
      </c>
      <c r="PR101" s="4"/>
      <c r="PS101" s="4" t="s">
        <v>226</v>
      </c>
      <c r="PT101" s="4"/>
      <c r="PU101" s="4" t="s">
        <v>180</v>
      </c>
      <c r="PV101" s="4"/>
      <c r="PW101" s="4" t="s">
        <v>228</v>
      </c>
      <c r="PX101" s="4"/>
      <c r="PY101" s="4" t="s">
        <v>11917</v>
      </c>
      <c r="PZ101" s="4" t="s">
        <v>176</v>
      </c>
      <c r="QA101" s="4" t="s">
        <v>176</v>
      </c>
      <c r="QB101" s="4" t="s">
        <v>12</v>
      </c>
      <c r="QC101" s="4" t="s">
        <v>176</v>
      </c>
      <c r="QD101" s="4" t="s">
        <v>12</v>
      </c>
      <c r="QE101" s="4" t="s">
        <v>12</v>
      </c>
      <c r="QF101" s="4"/>
      <c r="QG101" s="4" t="s">
        <v>175</v>
      </c>
      <c r="QH101" s="4" t="s">
        <v>12</v>
      </c>
      <c r="QI101" s="4" t="s">
        <v>12</v>
      </c>
      <c r="QJ101" s="4" t="s">
        <v>12</v>
      </c>
      <c r="QK101" s="4" t="s">
        <v>12</v>
      </c>
      <c r="QL101" s="4" t="s">
        <v>12</v>
      </c>
      <c r="QM101" s="4" t="s">
        <v>12</v>
      </c>
      <c r="QN101" s="4" t="s">
        <v>176</v>
      </c>
      <c r="QO101" s="4"/>
      <c r="QP101" s="4"/>
      <c r="QQ101" s="4" t="s">
        <v>175</v>
      </c>
      <c r="QR101" s="4" t="s">
        <v>12</v>
      </c>
      <c r="QS101" s="4" t="s">
        <v>12</v>
      </c>
      <c r="QT101" s="4" t="s">
        <v>12</v>
      </c>
      <c r="QU101" s="4" t="s">
        <v>12</v>
      </c>
      <c r="QV101" s="4" t="s">
        <v>12</v>
      </c>
      <c r="QW101" s="4" t="s">
        <v>12</v>
      </c>
      <c r="QX101" s="4" t="s">
        <v>176</v>
      </c>
      <c r="QY101" s="4"/>
      <c r="QZ101" s="4"/>
      <c r="RA101" s="4" t="s">
        <v>11</v>
      </c>
      <c r="RB101" s="4" t="s">
        <v>50</v>
      </c>
      <c r="RC101" s="4" t="s">
        <v>17143</v>
      </c>
    </row>
    <row r="102" spans="1:471" x14ac:dyDescent="0.3">
      <c r="A102" s="4" t="s">
        <v>17144</v>
      </c>
      <c r="B102" s="4" t="s">
        <v>17145</v>
      </c>
      <c r="C102" s="4" t="s">
        <v>17146</v>
      </c>
      <c r="D102" s="4" t="s">
        <v>14590</v>
      </c>
      <c r="E102" s="4" t="s">
        <v>14590</v>
      </c>
      <c r="F102" s="4" t="s">
        <v>183</v>
      </c>
      <c r="G102" s="4" t="s">
        <v>11</v>
      </c>
      <c r="H102" s="4" t="s">
        <v>184</v>
      </c>
      <c r="I102" s="4" t="s">
        <v>302</v>
      </c>
      <c r="J102" s="4" t="s">
        <v>303</v>
      </c>
      <c r="K102" s="4" t="s">
        <v>304</v>
      </c>
      <c r="L102" s="4"/>
      <c r="M102" s="4" t="s">
        <v>12023</v>
      </c>
      <c r="N102" s="4" t="s">
        <v>11822</v>
      </c>
      <c r="O102" s="4" t="s">
        <v>11</v>
      </c>
      <c r="P102" s="4" t="s">
        <v>173</v>
      </c>
      <c r="Q102" s="4" t="s">
        <v>50</v>
      </c>
      <c r="R102" s="4" t="s">
        <v>11</v>
      </c>
      <c r="S102" s="4" t="s">
        <v>11415</v>
      </c>
      <c r="T102" s="4" t="s">
        <v>11</v>
      </c>
      <c r="U102" s="4" t="s">
        <v>11934</v>
      </c>
      <c r="V102" s="4">
        <v>21</v>
      </c>
      <c r="W102" s="4" t="s">
        <v>11824</v>
      </c>
      <c r="X102" s="4" t="s">
        <v>11</v>
      </c>
      <c r="Y102" s="4" t="s">
        <v>176</v>
      </c>
      <c r="Z102" s="4" t="s">
        <v>11</v>
      </c>
      <c r="AA102" s="4" t="s">
        <v>173</v>
      </c>
      <c r="AB102" s="4" t="s">
        <v>50</v>
      </c>
      <c r="AC102" s="4" t="s">
        <v>11</v>
      </c>
      <c r="AD102" s="4" t="s">
        <v>63</v>
      </c>
      <c r="AE102" s="4" t="s">
        <v>11</v>
      </c>
      <c r="AF102" s="4" t="s">
        <v>218</v>
      </c>
      <c r="AG102" s="4">
        <v>50</v>
      </c>
      <c r="AH102" s="4" t="s">
        <v>11824</v>
      </c>
      <c r="AI102" s="4" t="s">
        <v>11</v>
      </c>
      <c r="AJ102" s="4" t="s">
        <v>176</v>
      </c>
      <c r="AK102" s="4" t="s">
        <v>11</v>
      </c>
      <c r="AL102" s="4" t="s">
        <v>173</v>
      </c>
      <c r="AM102" s="4" t="s">
        <v>50</v>
      </c>
      <c r="AN102" s="4" t="s">
        <v>11</v>
      </c>
      <c r="AO102" s="4" t="s">
        <v>11419</v>
      </c>
      <c r="AP102" s="4" t="s">
        <v>11</v>
      </c>
      <c r="AQ102" s="4" t="s">
        <v>203</v>
      </c>
      <c r="AR102" s="4">
        <v>25</v>
      </c>
      <c r="AS102" s="4" t="s">
        <v>11824</v>
      </c>
      <c r="AT102" s="4" t="s">
        <v>11</v>
      </c>
      <c r="AU102" s="4" t="s">
        <v>176</v>
      </c>
      <c r="AV102" s="4" t="s">
        <v>50</v>
      </c>
      <c r="AW102" s="4"/>
      <c r="AX102" s="4"/>
      <c r="AY102" s="4"/>
      <c r="AZ102" s="4"/>
      <c r="BA102" s="4"/>
      <c r="BB102" s="4"/>
      <c r="BC102" s="4"/>
      <c r="BD102" s="4"/>
      <c r="BE102" s="4"/>
      <c r="BF102" s="4"/>
      <c r="BG102" s="4" t="s">
        <v>50</v>
      </c>
      <c r="BH102" s="4"/>
      <c r="BI102" s="4"/>
      <c r="BJ102" s="4"/>
      <c r="BK102" s="4"/>
      <c r="BL102" s="4"/>
      <c r="BM102" s="4"/>
      <c r="BN102" s="4"/>
      <c r="BO102" s="4"/>
      <c r="BP102" s="4"/>
      <c r="BQ102" s="4"/>
      <c r="BR102" s="4" t="s">
        <v>50</v>
      </c>
      <c r="BS102" s="4"/>
      <c r="BT102" s="4"/>
      <c r="BU102" s="4"/>
      <c r="BV102" s="4"/>
      <c r="BW102" s="4"/>
      <c r="BX102" s="4"/>
      <c r="BY102" s="4"/>
      <c r="BZ102" s="4"/>
      <c r="CA102" s="4"/>
      <c r="CB102" s="4"/>
      <c r="CC102" s="4" t="s">
        <v>50</v>
      </c>
      <c r="CD102" s="4"/>
      <c r="CE102" s="4"/>
      <c r="CF102" s="4"/>
      <c r="CG102" s="4"/>
      <c r="CH102" s="4"/>
      <c r="CI102" s="4"/>
      <c r="CJ102" s="4"/>
      <c r="CK102" s="4"/>
      <c r="CL102" s="4"/>
      <c r="CM102" s="4"/>
      <c r="CN102" s="4" t="s">
        <v>50</v>
      </c>
      <c r="CO102" s="4"/>
      <c r="CP102" s="4"/>
      <c r="CQ102" s="4"/>
      <c r="CR102" s="4"/>
      <c r="CS102" s="4"/>
      <c r="CT102" s="4"/>
      <c r="CU102" s="4"/>
      <c r="CV102" s="4"/>
      <c r="CW102" s="4"/>
      <c r="CX102" s="4"/>
      <c r="CY102" s="4" t="s">
        <v>50</v>
      </c>
      <c r="CZ102" s="4"/>
      <c r="DA102" s="4"/>
      <c r="DB102" s="4"/>
      <c r="DC102" s="4"/>
      <c r="DD102" s="4"/>
      <c r="DE102" s="4"/>
      <c r="DF102" s="4"/>
      <c r="DG102" s="4"/>
      <c r="DH102" s="4"/>
      <c r="DI102" s="4"/>
      <c r="DJ102" s="4" t="s">
        <v>50</v>
      </c>
      <c r="DK102" s="4"/>
      <c r="DL102" s="4"/>
      <c r="DM102" s="4"/>
      <c r="DN102" s="4"/>
      <c r="DO102" s="4"/>
      <c r="DP102" s="4"/>
      <c r="DQ102" s="4"/>
      <c r="DR102" s="4"/>
      <c r="DS102" s="4"/>
      <c r="DT102" s="4"/>
      <c r="DU102" s="4" t="s">
        <v>50</v>
      </c>
      <c r="DV102" s="4"/>
      <c r="DW102" s="4"/>
      <c r="DX102" s="4"/>
      <c r="DY102" s="4"/>
      <c r="DZ102" s="4"/>
      <c r="EA102" s="4"/>
      <c r="EB102" s="4"/>
      <c r="EC102" s="4"/>
      <c r="ED102" s="4"/>
      <c r="EE102" s="4"/>
      <c r="EF102" s="4" t="s">
        <v>50</v>
      </c>
      <c r="EG102" s="4"/>
      <c r="EH102" s="4"/>
      <c r="EI102" s="4"/>
      <c r="EJ102" s="4"/>
      <c r="EK102" s="4"/>
      <c r="EL102" s="4"/>
      <c r="EM102" s="4"/>
      <c r="EN102" s="4"/>
      <c r="EO102" s="4"/>
      <c r="EP102" s="4"/>
      <c r="EQ102" s="4" t="s">
        <v>50</v>
      </c>
      <c r="ER102" s="4"/>
      <c r="ES102" s="4"/>
      <c r="ET102" s="4"/>
      <c r="EU102" s="4"/>
      <c r="EV102" s="4"/>
      <c r="EW102" s="4"/>
      <c r="EX102" s="4"/>
      <c r="EY102" s="4"/>
      <c r="EZ102" s="4"/>
      <c r="FA102" s="4"/>
      <c r="FB102" s="4" t="s">
        <v>50</v>
      </c>
      <c r="FC102" s="4"/>
      <c r="FD102" s="4"/>
      <c r="FE102" s="4"/>
      <c r="FF102" s="4"/>
      <c r="FG102" s="4"/>
      <c r="FH102" s="4"/>
      <c r="FI102" s="4"/>
      <c r="FJ102" s="4"/>
      <c r="FK102" s="4"/>
      <c r="FL102" s="4"/>
      <c r="FM102" s="4" t="s">
        <v>11834</v>
      </c>
      <c r="FN102" s="4" t="s">
        <v>12</v>
      </c>
      <c r="FO102" s="4" t="s">
        <v>12</v>
      </c>
      <c r="FP102" s="4" t="s">
        <v>12</v>
      </c>
      <c r="FQ102" s="4" t="s">
        <v>12</v>
      </c>
      <c r="FR102" s="4" t="s">
        <v>12</v>
      </c>
      <c r="FS102" s="4" t="s">
        <v>12</v>
      </c>
      <c r="FT102" s="4" t="s">
        <v>12</v>
      </c>
      <c r="FU102" s="4" t="s">
        <v>12</v>
      </c>
      <c r="FV102" s="4" t="s">
        <v>12</v>
      </c>
      <c r="FW102" s="4" t="s">
        <v>12</v>
      </c>
      <c r="FX102" s="4" t="s">
        <v>12</v>
      </c>
      <c r="FY102" s="4" t="s">
        <v>12</v>
      </c>
      <c r="FZ102" s="4" t="s">
        <v>12</v>
      </c>
      <c r="GA102" s="4" t="s">
        <v>176</v>
      </c>
      <c r="GB102" s="4" t="s">
        <v>12</v>
      </c>
      <c r="GC102" s="4" t="s">
        <v>12</v>
      </c>
      <c r="GD102" s="4" t="s">
        <v>12</v>
      </c>
      <c r="GE102" s="4" t="s">
        <v>12</v>
      </c>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t="s">
        <v>11</v>
      </c>
      <c r="JF102" s="4" t="s">
        <v>11</v>
      </c>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t="s">
        <v>11835</v>
      </c>
      <c r="KN102" s="4" t="s">
        <v>176</v>
      </c>
      <c r="KO102" s="4" t="s">
        <v>12</v>
      </c>
      <c r="KP102" s="4" t="s">
        <v>12</v>
      </c>
      <c r="KQ102" s="4" t="s">
        <v>184</v>
      </c>
      <c r="KR102" s="4" t="s">
        <v>12</v>
      </c>
      <c r="KS102" s="4" t="s">
        <v>12</v>
      </c>
      <c r="KT102" s="4" t="s">
        <v>12</v>
      </c>
      <c r="KU102" s="4" t="s">
        <v>12</v>
      </c>
      <c r="KV102" s="4" t="s">
        <v>12</v>
      </c>
      <c r="KW102" s="4" t="s">
        <v>12</v>
      </c>
      <c r="KX102" s="4" t="s">
        <v>12</v>
      </c>
      <c r="KY102" s="4" t="s">
        <v>12</v>
      </c>
      <c r="KZ102" s="4" t="s">
        <v>12</v>
      </c>
      <c r="LA102" s="4" t="s">
        <v>12</v>
      </c>
      <c r="LB102" s="4" t="s">
        <v>12</v>
      </c>
      <c r="LC102" s="4" t="s">
        <v>12</v>
      </c>
      <c r="LD102" s="4" t="s">
        <v>12</v>
      </c>
      <c r="LE102" s="4" t="s">
        <v>12</v>
      </c>
      <c r="LF102" s="4" t="s">
        <v>12</v>
      </c>
      <c r="LG102" s="4" t="s">
        <v>12</v>
      </c>
      <c r="LH102" s="4" t="s">
        <v>12</v>
      </c>
      <c r="LI102" s="4" t="s">
        <v>12</v>
      </c>
      <c r="LJ102" s="4" t="s">
        <v>12</v>
      </c>
      <c r="LK102" s="4" t="s">
        <v>176</v>
      </c>
      <c r="LL102" s="4" t="s">
        <v>12</v>
      </c>
      <c r="LM102" s="4" t="s">
        <v>12</v>
      </c>
      <c r="LN102" s="4" t="s">
        <v>12</v>
      </c>
      <c r="LO102" s="4" t="s">
        <v>12</v>
      </c>
      <c r="LP102" s="4" t="s">
        <v>12</v>
      </c>
      <c r="LQ102" s="4" t="s">
        <v>12</v>
      </c>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t="s">
        <v>11853</v>
      </c>
      <c r="OH102" s="4" t="s">
        <v>176</v>
      </c>
      <c r="OI102" s="4" t="s">
        <v>12</v>
      </c>
      <c r="OJ102" s="4" t="s">
        <v>12</v>
      </c>
      <c r="OK102" s="4" t="s">
        <v>12</v>
      </c>
      <c r="OL102" s="4" t="s">
        <v>12</v>
      </c>
      <c r="OM102" s="4" t="s">
        <v>12</v>
      </c>
      <c r="ON102" s="4" t="s">
        <v>12</v>
      </c>
      <c r="OO102" s="4" t="s">
        <v>12</v>
      </c>
      <c r="OP102" s="4" t="s">
        <v>12</v>
      </c>
      <c r="OQ102" s="4" t="s">
        <v>12</v>
      </c>
      <c r="OR102" s="4"/>
      <c r="OS102" s="4" t="s">
        <v>11892</v>
      </c>
      <c r="OT102" s="4" t="s">
        <v>176</v>
      </c>
      <c r="OU102" s="4" t="s">
        <v>12</v>
      </c>
      <c r="OV102" s="4" t="s">
        <v>12</v>
      </c>
      <c r="OW102" s="4" t="s">
        <v>12</v>
      </c>
      <c r="OX102" s="4" t="s">
        <v>12</v>
      </c>
      <c r="OY102" s="4" t="s">
        <v>12</v>
      </c>
      <c r="OZ102" s="4" t="s">
        <v>12</v>
      </c>
      <c r="PA102" s="4"/>
      <c r="PB102" s="4" t="s">
        <v>50</v>
      </c>
      <c r="PC102" s="4"/>
      <c r="PD102" s="4" t="s">
        <v>11839</v>
      </c>
      <c r="PE102" s="4"/>
      <c r="PF102" s="4" t="s">
        <v>177</v>
      </c>
      <c r="PG102" s="4" t="s">
        <v>176</v>
      </c>
      <c r="PH102" s="4" t="s">
        <v>12</v>
      </c>
      <c r="PI102" s="4" t="s">
        <v>12</v>
      </c>
      <c r="PJ102" s="4" t="s">
        <v>12</v>
      </c>
      <c r="PK102" s="4" t="s">
        <v>12</v>
      </c>
      <c r="PL102" s="4" t="s">
        <v>12</v>
      </c>
      <c r="PM102" s="4" t="s">
        <v>12</v>
      </c>
      <c r="PN102" s="4" t="s">
        <v>12</v>
      </c>
      <c r="PO102" s="4" t="s">
        <v>12</v>
      </c>
      <c r="PP102" s="4" t="s">
        <v>12</v>
      </c>
      <c r="PQ102" s="4" t="s">
        <v>12</v>
      </c>
      <c r="PR102" s="4"/>
      <c r="PS102" s="4" t="s">
        <v>179</v>
      </c>
      <c r="PT102" s="4"/>
      <c r="PU102" s="4" t="s">
        <v>180</v>
      </c>
      <c r="PV102" s="4"/>
      <c r="PW102" s="4" t="s">
        <v>181</v>
      </c>
      <c r="PX102" s="4"/>
      <c r="PY102" s="4" t="s">
        <v>11840</v>
      </c>
      <c r="PZ102" s="4" t="s">
        <v>176</v>
      </c>
      <c r="QA102" s="4" t="s">
        <v>12</v>
      </c>
      <c r="QB102" s="4" t="s">
        <v>12</v>
      </c>
      <c r="QC102" s="4" t="s">
        <v>12</v>
      </c>
      <c r="QD102" s="4" t="s">
        <v>12</v>
      </c>
      <c r="QE102" s="4" t="s">
        <v>12</v>
      </c>
      <c r="QF102" s="4"/>
      <c r="QG102" s="4" t="s">
        <v>11841</v>
      </c>
      <c r="QH102" s="4" t="s">
        <v>12</v>
      </c>
      <c r="QI102" s="4" t="s">
        <v>176</v>
      </c>
      <c r="QJ102" s="4" t="s">
        <v>176</v>
      </c>
      <c r="QK102" s="4" t="s">
        <v>176</v>
      </c>
      <c r="QL102" s="4" t="s">
        <v>176</v>
      </c>
      <c r="QM102" s="4" t="s">
        <v>12</v>
      </c>
      <c r="QN102" s="4" t="s">
        <v>12</v>
      </c>
      <c r="QO102" s="4"/>
      <c r="QP102" s="4"/>
      <c r="QQ102" s="4" t="s">
        <v>175</v>
      </c>
      <c r="QR102" s="4" t="s">
        <v>12</v>
      </c>
      <c r="QS102" s="4" t="s">
        <v>12</v>
      </c>
      <c r="QT102" s="4" t="s">
        <v>12</v>
      </c>
      <c r="QU102" s="4" t="s">
        <v>12</v>
      </c>
      <c r="QV102" s="4" t="s">
        <v>12</v>
      </c>
      <c r="QW102" s="4" t="s">
        <v>12</v>
      </c>
      <c r="QX102" s="4" t="s">
        <v>176</v>
      </c>
      <c r="QY102" s="4"/>
      <c r="QZ102" s="4"/>
      <c r="RA102" s="4" t="s">
        <v>50</v>
      </c>
      <c r="RB102" s="4" t="s">
        <v>50</v>
      </c>
      <c r="RC102" s="4" t="s">
        <v>17147</v>
      </c>
    </row>
    <row r="103" spans="1:471" x14ac:dyDescent="0.3">
      <c r="A103" s="4" t="s">
        <v>17148</v>
      </c>
      <c r="B103" s="4" t="s">
        <v>17149</v>
      </c>
      <c r="C103" s="4" t="s">
        <v>17150</v>
      </c>
      <c r="D103" s="4" t="s">
        <v>14590</v>
      </c>
      <c r="E103" s="4" t="s">
        <v>14590</v>
      </c>
      <c r="F103" s="4" t="s">
        <v>183</v>
      </c>
      <c r="G103" s="4" t="s">
        <v>11</v>
      </c>
      <c r="H103" s="4" t="s">
        <v>305</v>
      </c>
      <c r="I103" s="4" t="s">
        <v>396</v>
      </c>
      <c r="J103" s="4" t="s">
        <v>486</v>
      </c>
      <c r="K103" s="4" t="s">
        <v>487</v>
      </c>
      <c r="L103" s="4"/>
      <c r="M103" s="4" t="s">
        <v>11821</v>
      </c>
      <c r="N103" s="4" t="s">
        <v>11850</v>
      </c>
      <c r="O103" s="4" t="s">
        <v>11</v>
      </c>
      <c r="P103" s="4" t="s">
        <v>173</v>
      </c>
      <c r="Q103" s="4" t="s">
        <v>50</v>
      </c>
      <c r="R103" s="4" t="s">
        <v>11</v>
      </c>
      <c r="S103" s="4" t="s">
        <v>12103</v>
      </c>
      <c r="T103" s="4" t="s">
        <v>11</v>
      </c>
      <c r="U103" s="4" t="s">
        <v>203</v>
      </c>
      <c r="V103" s="4">
        <v>19.230769230769202</v>
      </c>
      <c r="W103" s="4" t="s">
        <v>11824</v>
      </c>
      <c r="X103" s="4" t="s">
        <v>11</v>
      </c>
      <c r="Y103" s="4" t="s">
        <v>97</v>
      </c>
      <c r="Z103" s="4" t="s">
        <v>11</v>
      </c>
      <c r="AA103" s="4" t="s">
        <v>173</v>
      </c>
      <c r="AB103" s="4" t="s">
        <v>50</v>
      </c>
      <c r="AC103" s="4" t="s">
        <v>11</v>
      </c>
      <c r="AD103" s="4" t="s">
        <v>63</v>
      </c>
      <c r="AE103" s="4" t="s">
        <v>11</v>
      </c>
      <c r="AF103" s="4" t="s">
        <v>12049</v>
      </c>
      <c r="AG103" s="4">
        <v>56.5</v>
      </c>
      <c r="AH103" s="4" t="s">
        <v>11844</v>
      </c>
      <c r="AI103" s="4" t="s">
        <v>11</v>
      </c>
      <c r="AJ103" s="4" t="s">
        <v>97</v>
      </c>
      <c r="AK103" s="4" t="s">
        <v>11</v>
      </c>
      <c r="AL103" s="4" t="s">
        <v>173</v>
      </c>
      <c r="AM103" s="4" t="s">
        <v>50</v>
      </c>
      <c r="AN103" s="4" t="s">
        <v>11</v>
      </c>
      <c r="AO103" s="4" t="s">
        <v>11419</v>
      </c>
      <c r="AP103" s="4" t="s">
        <v>11</v>
      </c>
      <c r="AQ103" s="4" t="s">
        <v>12233</v>
      </c>
      <c r="AR103" s="4">
        <v>38.5</v>
      </c>
      <c r="AS103" s="4" t="s">
        <v>11825</v>
      </c>
      <c r="AT103" s="4" t="s">
        <v>11</v>
      </c>
      <c r="AU103" s="4" t="s">
        <v>97</v>
      </c>
      <c r="AV103" s="4" t="s">
        <v>11</v>
      </c>
      <c r="AW103" s="4" t="s">
        <v>173</v>
      </c>
      <c r="AX103" s="4" t="s">
        <v>50</v>
      </c>
      <c r="AY103" s="4" t="s">
        <v>11</v>
      </c>
      <c r="AZ103" s="4" t="s">
        <v>176</v>
      </c>
      <c r="BA103" s="4" t="s">
        <v>11</v>
      </c>
      <c r="BB103" s="4" t="s">
        <v>11904</v>
      </c>
      <c r="BC103" s="4">
        <v>14.5</v>
      </c>
      <c r="BD103" s="4" t="s">
        <v>11825</v>
      </c>
      <c r="BE103" s="4" t="s">
        <v>11</v>
      </c>
      <c r="BF103" s="4" t="s">
        <v>97</v>
      </c>
      <c r="BG103" s="4" t="s">
        <v>11</v>
      </c>
      <c r="BH103" s="4" t="s">
        <v>173</v>
      </c>
      <c r="BI103" s="4" t="s">
        <v>50</v>
      </c>
      <c r="BJ103" s="4" t="s">
        <v>11</v>
      </c>
      <c r="BK103" s="4" t="s">
        <v>176</v>
      </c>
      <c r="BL103" s="4" t="s">
        <v>11</v>
      </c>
      <c r="BM103" s="4" t="s">
        <v>244</v>
      </c>
      <c r="BN103" s="4">
        <v>23</v>
      </c>
      <c r="BO103" s="4" t="s">
        <v>11825</v>
      </c>
      <c r="BP103" s="4" t="s">
        <v>11</v>
      </c>
      <c r="BQ103" s="4" t="s">
        <v>97</v>
      </c>
      <c r="BR103" s="4" t="s">
        <v>11</v>
      </c>
      <c r="BS103" s="4" t="s">
        <v>173</v>
      </c>
      <c r="BT103" s="4" t="s">
        <v>50</v>
      </c>
      <c r="BU103" s="4" t="s">
        <v>11</v>
      </c>
      <c r="BV103" s="4" t="s">
        <v>176</v>
      </c>
      <c r="BW103" s="4" t="s">
        <v>11</v>
      </c>
      <c r="BX103" s="4" t="s">
        <v>11934</v>
      </c>
      <c r="BY103" s="4">
        <v>21</v>
      </c>
      <c r="BZ103" s="4" t="s">
        <v>11825</v>
      </c>
      <c r="CA103" s="4" t="s">
        <v>11</v>
      </c>
      <c r="CB103" s="4" t="s">
        <v>97</v>
      </c>
      <c r="CC103" s="4" t="s">
        <v>11</v>
      </c>
      <c r="CD103" s="4" t="s">
        <v>173</v>
      </c>
      <c r="CE103" s="4" t="s">
        <v>50</v>
      </c>
      <c r="CF103" s="4" t="s">
        <v>11</v>
      </c>
      <c r="CG103" s="4" t="s">
        <v>176</v>
      </c>
      <c r="CH103" s="4" t="s">
        <v>11</v>
      </c>
      <c r="CI103" s="4" t="s">
        <v>11951</v>
      </c>
      <c r="CJ103" s="4">
        <v>14</v>
      </c>
      <c r="CK103" s="4" t="s">
        <v>11825</v>
      </c>
      <c r="CL103" s="4" t="s">
        <v>11</v>
      </c>
      <c r="CM103" s="4" t="s">
        <v>97</v>
      </c>
      <c r="CN103" s="4" t="s">
        <v>11</v>
      </c>
      <c r="CO103" s="4" t="s">
        <v>173</v>
      </c>
      <c r="CP103" s="4" t="s">
        <v>50</v>
      </c>
      <c r="CQ103" s="4" t="s">
        <v>11</v>
      </c>
      <c r="CR103" s="4" t="s">
        <v>176</v>
      </c>
      <c r="CS103" s="4" t="s">
        <v>11</v>
      </c>
      <c r="CT103" s="4" t="s">
        <v>12266</v>
      </c>
      <c r="CU103" s="4">
        <v>112</v>
      </c>
      <c r="CV103" s="4" t="s">
        <v>11824</v>
      </c>
      <c r="CW103" s="4" t="s">
        <v>11</v>
      </c>
      <c r="CX103" s="4" t="s">
        <v>97</v>
      </c>
      <c r="CY103" s="4" t="s">
        <v>11</v>
      </c>
      <c r="CZ103" s="4" t="s">
        <v>173</v>
      </c>
      <c r="DA103" s="4" t="s">
        <v>50</v>
      </c>
      <c r="DB103" s="4" t="s">
        <v>11</v>
      </c>
      <c r="DC103" s="4" t="s">
        <v>11868</v>
      </c>
      <c r="DD103" s="4" t="s">
        <v>11</v>
      </c>
      <c r="DE103" s="4" t="s">
        <v>12013</v>
      </c>
      <c r="DF103" s="4">
        <v>44.28</v>
      </c>
      <c r="DG103" s="4" t="s">
        <v>11825</v>
      </c>
      <c r="DH103" s="4" t="s">
        <v>11</v>
      </c>
      <c r="DI103" s="4" t="s">
        <v>97</v>
      </c>
      <c r="DJ103" s="4" t="s">
        <v>11</v>
      </c>
      <c r="DK103" s="4" t="s">
        <v>173</v>
      </c>
      <c r="DL103" s="4" t="s">
        <v>50</v>
      </c>
      <c r="DM103" s="4" t="s">
        <v>11</v>
      </c>
      <c r="DN103" s="4" t="s">
        <v>176</v>
      </c>
      <c r="DO103" s="4" t="s">
        <v>11</v>
      </c>
      <c r="DP103" s="4" t="s">
        <v>12135</v>
      </c>
      <c r="DQ103" s="4">
        <v>20.5</v>
      </c>
      <c r="DR103" s="4" t="s">
        <v>11825</v>
      </c>
      <c r="DS103" s="4" t="s">
        <v>11</v>
      </c>
      <c r="DT103" s="4" t="s">
        <v>97</v>
      </c>
      <c r="DU103" s="4" t="s">
        <v>11</v>
      </c>
      <c r="DV103" s="4" t="s">
        <v>173</v>
      </c>
      <c r="DW103" s="4" t="s">
        <v>50</v>
      </c>
      <c r="DX103" s="4" t="s">
        <v>11</v>
      </c>
      <c r="DY103" s="4" t="s">
        <v>176</v>
      </c>
      <c r="DZ103" s="4" t="s">
        <v>11</v>
      </c>
      <c r="EA103" s="4" t="s">
        <v>13972</v>
      </c>
      <c r="EB103" s="4">
        <v>55.6</v>
      </c>
      <c r="EC103" s="4" t="s">
        <v>11825</v>
      </c>
      <c r="ED103" s="4" t="s">
        <v>11</v>
      </c>
      <c r="EE103" s="4" t="s">
        <v>97</v>
      </c>
      <c r="EF103" s="4" t="s">
        <v>11</v>
      </c>
      <c r="EG103" s="4" t="s">
        <v>173</v>
      </c>
      <c r="EH103" s="4" t="s">
        <v>50</v>
      </c>
      <c r="EI103" s="4" t="s">
        <v>11</v>
      </c>
      <c r="EJ103" s="4" t="s">
        <v>176</v>
      </c>
      <c r="EK103" s="4" t="s">
        <v>11</v>
      </c>
      <c r="EL103" s="4" t="s">
        <v>12319</v>
      </c>
      <c r="EM103" s="4">
        <v>30.5</v>
      </c>
      <c r="EN103" s="4" t="s">
        <v>11825</v>
      </c>
      <c r="EO103" s="4" t="s">
        <v>11</v>
      </c>
      <c r="EP103" s="4" t="s">
        <v>97</v>
      </c>
      <c r="EQ103" s="4" t="s">
        <v>11</v>
      </c>
      <c r="ER103" s="4" t="s">
        <v>173</v>
      </c>
      <c r="ES103" s="4" t="s">
        <v>50</v>
      </c>
      <c r="ET103" s="4" t="s">
        <v>11</v>
      </c>
      <c r="EU103" s="4" t="s">
        <v>56</v>
      </c>
      <c r="EV103" s="4" t="s">
        <v>11</v>
      </c>
      <c r="EW103" s="4" t="s">
        <v>12079</v>
      </c>
      <c r="EX103" s="4">
        <v>4.6071428571428603</v>
      </c>
      <c r="EY103" s="4" t="s">
        <v>11844</v>
      </c>
      <c r="EZ103" s="4" t="s">
        <v>11</v>
      </c>
      <c r="FA103" s="4" t="s">
        <v>97</v>
      </c>
      <c r="FB103" s="4" t="s">
        <v>50</v>
      </c>
      <c r="FC103" s="4"/>
      <c r="FD103" s="4"/>
      <c r="FE103" s="4"/>
      <c r="FF103" s="4"/>
      <c r="FG103" s="4"/>
      <c r="FH103" s="4"/>
      <c r="FI103" s="4"/>
      <c r="FJ103" s="4"/>
      <c r="FK103" s="4"/>
      <c r="FL103" s="4"/>
      <c r="FM103" s="4" t="s">
        <v>174</v>
      </c>
      <c r="FN103" s="4" t="s">
        <v>12</v>
      </c>
      <c r="FO103" s="4" t="s">
        <v>12</v>
      </c>
      <c r="FP103" s="4" t="s">
        <v>12</v>
      </c>
      <c r="FQ103" s="4" t="s">
        <v>12</v>
      </c>
      <c r="FR103" s="4" t="s">
        <v>12</v>
      </c>
      <c r="FS103" s="4" t="s">
        <v>12</v>
      </c>
      <c r="FT103" s="4" t="s">
        <v>12</v>
      </c>
      <c r="FU103" s="4" t="s">
        <v>12</v>
      </c>
      <c r="FV103" s="4" t="s">
        <v>12</v>
      </c>
      <c r="FW103" s="4" t="s">
        <v>12</v>
      </c>
      <c r="FX103" s="4" t="s">
        <v>12</v>
      </c>
      <c r="FY103" s="4" t="s">
        <v>12</v>
      </c>
      <c r="FZ103" s="4" t="s">
        <v>12</v>
      </c>
      <c r="GA103" s="4" t="s">
        <v>12</v>
      </c>
      <c r="GB103" s="4" t="s">
        <v>12</v>
      </c>
      <c r="GC103" s="4" t="s">
        <v>176</v>
      </c>
      <c r="GD103" s="4" t="s">
        <v>12</v>
      </c>
      <c r="GE103" s="4" t="s">
        <v>12</v>
      </c>
      <c r="GF103" s="4" t="s">
        <v>50</v>
      </c>
      <c r="GG103" s="4"/>
      <c r="GH103" s="4"/>
      <c r="GI103" s="4"/>
      <c r="GJ103" s="4"/>
      <c r="GK103" s="4"/>
      <c r="GL103" s="4"/>
      <c r="GM103" s="4"/>
      <c r="GN103" s="4"/>
      <c r="GO103" s="4"/>
      <c r="GP103" s="4"/>
      <c r="GQ103" s="4" t="s">
        <v>11</v>
      </c>
      <c r="GR103" s="4" t="s">
        <v>173</v>
      </c>
      <c r="GS103" s="4" t="s">
        <v>50</v>
      </c>
      <c r="GT103" s="4" t="s">
        <v>11</v>
      </c>
      <c r="GU103" s="4" t="s">
        <v>11846</v>
      </c>
      <c r="GV103" s="4" t="s">
        <v>11</v>
      </c>
      <c r="GW103" s="4" t="s">
        <v>12040</v>
      </c>
      <c r="GX103" s="4">
        <v>17.884615384615401</v>
      </c>
      <c r="GY103" s="4" t="s">
        <v>11825</v>
      </c>
      <c r="GZ103" s="4" t="s">
        <v>11</v>
      </c>
      <c r="HA103" s="4" t="s">
        <v>97</v>
      </c>
      <c r="HB103" s="4" t="s">
        <v>11</v>
      </c>
      <c r="HC103" s="4" t="s">
        <v>173</v>
      </c>
      <c r="HD103" s="4" t="s">
        <v>50</v>
      </c>
      <c r="HE103" s="4" t="s">
        <v>11</v>
      </c>
      <c r="HF103" s="4" t="s">
        <v>11438</v>
      </c>
      <c r="HG103" s="4" t="s">
        <v>11</v>
      </c>
      <c r="HH103" s="4" t="s">
        <v>76</v>
      </c>
      <c r="HI103" s="4">
        <v>24.5</v>
      </c>
      <c r="HJ103" s="4" t="s">
        <v>11825</v>
      </c>
      <c r="HK103" s="4" t="s">
        <v>11</v>
      </c>
      <c r="HL103" s="4" t="s">
        <v>97</v>
      </c>
      <c r="HM103" s="4" t="s">
        <v>11</v>
      </c>
      <c r="HN103" s="4" t="s">
        <v>173</v>
      </c>
      <c r="HO103" s="4" t="s">
        <v>50</v>
      </c>
      <c r="HP103" s="4" t="s">
        <v>11</v>
      </c>
      <c r="HQ103" s="4" t="s">
        <v>11439</v>
      </c>
      <c r="HR103" s="4" t="s">
        <v>11</v>
      </c>
      <c r="HS103" s="4" t="s">
        <v>12233</v>
      </c>
      <c r="HT103" s="4">
        <v>64.1666666666667</v>
      </c>
      <c r="HU103" s="4" t="s">
        <v>11824</v>
      </c>
      <c r="HV103" s="4" t="s">
        <v>11</v>
      </c>
      <c r="HW103" s="4" t="s">
        <v>97</v>
      </c>
      <c r="HX103" s="4" t="s">
        <v>11</v>
      </c>
      <c r="HY103" s="4" t="s">
        <v>173</v>
      </c>
      <c r="HZ103" s="4" t="s">
        <v>50</v>
      </c>
      <c r="IA103" s="4" t="s">
        <v>11</v>
      </c>
      <c r="IB103" s="4" t="s">
        <v>218</v>
      </c>
      <c r="IC103" s="4" t="s">
        <v>11</v>
      </c>
      <c r="ID103" s="4" t="s">
        <v>12078</v>
      </c>
      <c r="IE103" s="4">
        <v>33.75</v>
      </c>
      <c r="IF103" s="4" t="s">
        <v>11825</v>
      </c>
      <c r="IG103" s="4" t="s">
        <v>11</v>
      </c>
      <c r="IH103" s="4" t="s">
        <v>97</v>
      </c>
      <c r="II103" s="4" t="s">
        <v>11</v>
      </c>
      <c r="IJ103" s="4" t="s">
        <v>173</v>
      </c>
      <c r="IK103" s="4" t="s">
        <v>50</v>
      </c>
      <c r="IL103" s="4" t="s">
        <v>11</v>
      </c>
      <c r="IM103" s="4" t="s">
        <v>63</v>
      </c>
      <c r="IN103" s="4" t="s">
        <v>11</v>
      </c>
      <c r="IO103" s="4" t="s">
        <v>12243</v>
      </c>
      <c r="IP103" s="4">
        <v>42.5</v>
      </c>
      <c r="IQ103" s="4" t="s">
        <v>11825</v>
      </c>
      <c r="IR103" s="4" t="s">
        <v>11</v>
      </c>
      <c r="IS103" s="4" t="s">
        <v>97</v>
      </c>
      <c r="IT103" s="4" t="s">
        <v>174</v>
      </c>
      <c r="IU103" s="4" t="s">
        <v>12</v>
      </c>
      <c r="IV103" s="4" t="s">
        <v>12</v>
      </c>
      <c r="IW103" s="4" t="s">
        <v>12</v>
      </c>
      <c r="IX103" s="4" t="s">
        <v>12</v>
      </c>
      <c r="IY103" s="4" t="s">
        <v>12</v>
      </c>
      <c r="IZ103" s="4" t="s">
        <v>12</v>
      </c>
      <c r="JA103" s="4" t="s">
        <v>12</v>
      </c>
      <c r="JB103" s="4" t="s">
        <v>12</v>
      </c>
      <c r="JC103" s="4" t="s">
        <v>176</v>
      </c>
      <c r="JD103" s="4" t="s">
        <v>12</v>
      </c>
      <c r="JE103" s="4" t="s">
        <v>50</v>
      </c>
      <c r="JF103" s="4" t="s">
        <v>11</v>
      </c>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t="s">
        <v>174</v>
      </c>
      <c r="KN103" s="4" t="s">
        <v>12</v>
      </c>
      <c r="KO103" s="4" t="s">
        <v>12</v>
      </c>
      <c r="KP103" s="4" t="s">
        <v>176</v>
      </c>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t="s">
        <v>50</v>
      </c>
      <c r="LT103" s="4" t="s">
        <v>11</v>
      </c>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t="s">
        <v>174</v>
      </c>
      <c r="NB103" s="4" t="s">
        <v>12</v>
      </c>
      <c r="NC103" s="4" t="s">
        <v>12</v>
      </c>
      <c r="ND103" s="4" t="s">
        <v>176</v>
      </c>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t="s">
        <v>11853</v>
      </c>
      <c r="OH103" s="4" t="s">
        <v>176</v>
      </c>
      <c r="OI103" s="4" t="s">
        <v>12</v>
      </c>
      <c r="OJ103" s="4" t="s">
        <v>12</v>
      </c>
      <c r="OK103" s="4" t="s">
        <v>12</v>
      </c>
      <c r="OL103" s="4" t="s">
        <v>12</v>
      </c>
      <c r="OM103" s="4" t="s">
        <v>12</v>
      </c>
      <c r="ON103" s="4" t="s">
        <v>12</v>
      </c>
      <c r="OO103" s="4" t="s">
        <v>12</v>
      </c>
      <c r="OP103" s="4" t="s">
        <v>12</v>
      </c>
      <c r="OQ103" s="4" t="s">
        <v>12</v>
      </c>
      <c r="OR103" s="4"/>
      <c r="OS103" s="4" t="s">
        <v>11892</v>
      </c>
      <c r="OT103" s="4" t="s">
        <v>176</v>
      </c>
      <c r="OU103" s="4" t="s">
        <v>12</v>
      </c>
      <c r="OV103" s="4" t="s">
        <v>12</v>
      </c>
      <c r="OW103" s="4" t="s">
        <v>12</v>
      </c>
      <c r="OX103" s="4" t="s">
        <v>12</v>
      </c>
      <c r="OY103" s="4" t="s">
        <v>12</v>
      </c>
      <c r="OZ103" s="4" t="s">
        <v>12</v>
      </c>
      <c r="PA103" s="4"/>
      <c r="PB103" s="4" t="s">
        <v>11</v>
      </c>
      <c r="PC103" s="4" t="s">
        <v>11838</v>
      </c>
      <c r="PD103" s="4" t="s">
        <v>11839</v>
      </c>
      <c r="PE103" s="4"/>
      <c r="PF103" s="4" t="s">
        <v>177</v>
      </c>
      <c r="PG103" s="4" t="s">
        <v>176</v>
      </c>
      <c r="PH103" s="4" t="s">
        <v>12</v>
      </c>
      <c r="PI103" s="4" t="s">
        <v>12</v>
      </c>
      <c r="PJ103" s="4" t="s">
        <v>12</v>
      </c>
      <c r="PK103" s="4" t="s">
        <v>12</v>
      </c>
      <c r="PL103" s="4" t="s">
        <v>12</v>
      </c>
      <c r="PM103" s="4" t="s">
        <v>12</v>
      </c>
      <c r="PN103" s="4" t="s">
        <v>12</v>
      </c>
      <c r="PO103" s="4" t="s">
        <v>12</v>
      </c>
      <c r="PP103" s="4" t="s">
        <v>12</v>
      </c>
      <c r="PQ103" s="4" t="s">
        <v>12</v>
      </c>
      <c r="PR103" s="4"/>
      <c r="PS103" s="4" t="s">
        <v>226</v>
      </c>
      <c r="PT103" s="4"/>
      <c r="PU103" s="4" t="s">
        <v>180</v>
      </c>
      <c r="PV103" s="4"/>
      <c r="PW103" s="4" t="s">
        <v>228</v>
      </c>
      <c r="PX103" s="4"/>
      <c r="PY103" s="4" t="s">
        <v>11849</v>
      </c>
      <c r="PZ103" s="4" t="s">
        <v>176</v>
      </c>
      <c r="QA103" s="4" t="s">
        <v>176</v>
      </c>
      <c r="QB103" s="4" t="s">
        <v>12</v>
      </c>
      <c r="QC103" s="4" t="s">
        <v>12</v>
      </c>
      <c r="QD103" s="4" t="s">
        <v>12</v>
      </c>
      <c r="QE103" s="4" t="s">
        <v>12</v>
      </c>
      <c r="QF103" s="4"/>
      <c r="QG103" s="4" t="s">
        <v>175</v>
      </c>
      <c r="QH103" s="4" t="s">
        <v>12</v>
      </c>
      <c r="QI103" s="4" t="s">
        <v>12</v>
      </c>
      <c r="QJ103" s="4" t="s">
        <v>12</v>
      </c>
      <c r="QK103" s="4" t="s">
        <v>12</v>
      </c>
      <c r="QL103" s="4" t="s">
        <v>12</v>
      </c>
      <c r="QM103" s="4" t="s">
        <v>12</v>
      </c>
      <c r="QN103" s="4" t="s">
        <v>176</v>
      </c>
      <c r="QO103" s="4"/>
      <c r="QP103" s="4"/>
      <c r="QQ103" s="4" t="s">
        <v>175</v>
      </c>
      <c r="QR103" s="4" t="s">
        <v>12</v>
      </c>
      <c r="QS103" s="4" t="s">
        <v>12</v>
      </c>
      <c r="QT103" s="4" t="s">
        <v>12</v>
      </c>
      <c r="QU103" s="4" t="s">
        <v>12</v>
      </c>
      <c r="QV103" s="4" t="s">
        <v>12</v>
      </c>
      <c r="QW103" s="4" t="s">
        <v>12</v>
      </c>
      <c r="QX103" s="4" t="s">
        <v>176</v>
      </c>
      <c r="QY103" s="4"/>
      <c r="QZ103" s="4"/>
      <c r="RA103" s="4" t="s">
        <v>50</v>
      </c>
      <c r="RB103" s="4" t="s">
        <v>50</v>
      </c>
      <c r="RC103" s="4" t="s">
        <v>17151</v>
      </c>
    </row>
    <row r="104" spans="1:471" x14ac:dyDescent="0.3">
      <c r="A104" s="4" t="s">
        <v>17152</v>
      </c>
      <c r="B104" s="4" t="s">
        <v>17153</v>
      </c>
      <c r="C104" s="4" t="s">
        <v>17154</v>
      </c>
      <c r="D104" s="4" t="s">
        <v>14590</v>
      </c>
      <c r="E104" s="4" t="s">
        <v>14590</v>
      </c>
      <c r="F104" s="4" t="s">
        <v>183</v>
      </c>
      <c r="G104" s="4" t="s">
        <v>11</v>
      </c>
      <c r="H104" s="4" t="s">
        <v>184</v>
      </c>
      <c r="I104" s="4" t="s">
        <v>302</v>
      </c>
      <c r="J104" s="4" t="s">
        <v>303</v>
      </c>
      <c r="K104" s="4" t="s">
        <v>304</v>
      </c>
      <c r="L104" s="4"/>
      <c r="M104" s="4" t="s">
        <v>12023</v>
      </c>
      <c r="N104" s="4" t="s">
        <v>11822</v>
      </c>
      <c r="O104" s="4" t="s">
        <v>11</v>
      </c>
      <c r="P104" s="4" t="s">
        <v>173</v>
      </c>
      <c r="Q104" s="4" t="s">
        <v>50</v>
      </c>
      <c r="R104" s="4" t="s">
        <v>11</v>
      </c>
      <c r="S104" s="4" t="s">
        <v>11415</v>
      </c>
      <c r="T104" s="4" t="s">
        <v>11</v>
      </c>
      <c r="U104" s="4" t="s">
        <v>11833</v>
      </c>
      <c r="V104" s="4">
        <v>22</v>
      </c>
      <c r="W104" s="4" t="s">
        <v>11824</v>
      </c>
      <c r="X104" s="4" t="s">
        <v>11</v>
      </c>
      <c r="Y104" s="4" t="s">
        <v>176</v>
      </c>
      <c r="Z104" s="4" t="s">
        <v>11</v>
      </c>
      <c r="AA104" s="4" t="s">
        <v>173</v>
      </c>
      <c r="AB104" s="4" t="s">
        <v>50</v>
      </c>
      <c r="AC104" s="4" t="s">
        <v>11</v>
      </c>
      <c r="AD104" s="4" t="s">
        <v>63</v>
      </c>
      <c r="AE104" s="4" t="s">
        <v>11</v>
      </c>
      <c r="AF104" s="4" t="s">
        <v>202</v>
      </c>
      <c r="AG104" s="4">
        <v>55</v>
      </c>
      <c r="AH104" s="4" t="s">
        <v>11824</v>
      </c>
      <c r="AI104" s="4" t="s">
        <v>11</v>
      </c>
      <c r="AJ104" s="4" t="s">
        <v>176</v>
      </c>
      <c r="AK104" s="4" t="s">
        <v>11</v>
      </c>
      <c r="AL104" s="4" t="s">
        <v>173</v>
      </c>
      <c r="AM104" s="4" t="s">
        <v>50</v>
      </c>
      <c r="AN104" s="4" t="s">
        <v>11</v>
      </c>
      <c r="AO104" s="4" t="s">
        <v>11419</v>
      </c>
      <c r="AP104" s="4" t="s">
        <v>11</v>
      </c>
      <c r="AQ104" s="4" t="s">
        <v>11457</v>
      </c>
      <c r="AR104" s="4">
        <v>39</v>
      </c>
      <c r="AS104" s="4" t="s">
        <v>11824</v>
      </c>
      <c r="AT104" s="4" t="s">
        <v>11</v>
      </c>
      <c r="AU104" s="4" t="s">
        <v>176</v>
      </c>
      <c r="AV104" s="4" t="s">
        <v>50</v>
      </c>
      <c r="AW104" s="4"/>
      <c r="AX104" s="4"/>
      <c r="AY104" s="4"/>
      <c r="AZ104" s="4"/>
      <c r="BA104" s="4"/>
      <c r="BB104" s="4"/>
      <c r="BC104" s="4"/>
      <c r="BD104" s="4"/>
      <c r="BE104" s="4"/>
      <c r="BF104" s="4"/>
      <c r="BG104" s="4" t="s">
        <v>50</v>
      </c>
      <c r="BH104" s="4"/>
      <c r="BI104" s="4"/>
      <c r="BJ104" s="4"/>
      <c r="BK104" s="4"/>
      <c r="BL104" s="4"/>
      <c r="BM104" s="4"/>
      <c r="BN104" s="4"/>
      <c r="BO104" s="4"/>
      <c r="BP104" s="4"/>
      <c r="BQ104" s="4"/>
      <c r="BR104" s="4" t="s">
        <v>50</v>
      </c>
      <c r="BS104" s="4"/>
      <c r="BT104" s="4"/>
      <c r="BU104" s="4"/>
      <c r="BV104" s="4"/>
      <c r="BW104" s="4"/>
      <c r="BX104" s="4"/>
      <c r="BY104" s="4"/>
      <c r="BZ104" s="4"/>
      <c r="CA104" s="4"/>
      <c r="CB104" s="4"/>
      <c r="CC104" s="4" t="s">
        <v>50</v>
      </c>
      <c r="CD104" s="4"/>
      <c r="CE104" s="4"/>
      <c r="CF104" s="4"/>
      <c r="CG104" s="4"/>
      <c r="CH104" s="4"/>
      <c r="CI104" s="4"/>
      <c r="CJ104" s="4"/>
      <c r="CK104" s="4"/>
      <c r="CL104" s="4"/>
      <c r="CM104" s="4"/>
      <c r="CN104" s="4" t="s">
        <v>50</v>
      </c>
      <c r="CO104" s="4"/>
      <c r="CP104" s="4"/>
      <c r="CQ104" s="4"/>
      <c r="CR104" s="4"/>
      <c r="CS104" s="4"/>
      <c r="CT104" s="4"/>
      <c r="CU104" s="4"/>
      <c r="CV104" s="4"/>
      <c r="CW104" s="4"/>
      <c r="CX104" s="4"/>
      <c r="CY104" s="4" t="s">
        <v>50</v>
      </c>
      <c r="CZ104" s="4"/>
      <c r="DA104" s="4"/>
      <c r="DB104" s="4"/>
      <c r="DC104" s="4"/>
      <c r="DD104" s="4"/>
      <c r="DE104" s="4"/>
      <c r="DF104" s="4"/>
      <c r="DG104" s="4"/>
      <c r="DH104" s="4"/>
      <c r="DI104" s="4"/>
      <c r="DJ104" s="4" t="s">
        <v>50</v>
      </c>
      <c r="DK104" s="4"/>
      <c r="DL104" s="4"/>
      <c r="DM104" s="4"/>
      <c r="DN104" s="4"/>
      <c r="DO104" s="4"/>
      <c r="DP104" s="4"/>
      <c r="DQ104" s="4"/>
      <c r="DR104" s="4"/>
      <c r="DS104" s="4"/>
      <c r="DT104" s="4"/>
      <c r="DU104" s="4" t="s">
        <v>50</v>
      </c>
      <c r="DV104" s="4"/>
      <c r="DW104" s="4"/>
      <c r="DX104" s="4"/>
      <c r="DY104" s="4"/>
      <c r="DZ104" s="4"/>
      <c r="EA104" s="4"/>
      <c r="EB104" s="4"/>
      <c r="EC104" s="4"/>
      <c r="ED104" s="4"/>
      <c r="EE104" s="4"/>
      <c r="EF104" s="4" t="s">
        <v>50</v>
      </c>
      <c r="EG104" s="4"/>
      <c r="EH104" s="4"/>
      <c r="EI104" s="4"/>
      <c r="EJ104" s="4"/>
      <c r="EK104" s="4"/>
      <c r="EL104" s="4"/>
      <c r="EM104" s="4"/>
      <c r="EN104" s="4"/>
      <c r="EO104" s="4"/>
      <c r="EP104" s="4"/>
      <c r="EQ104" s="4" t="s">
        <v>50</v>
      </c>
      <c r="ER104" s="4"/>
      <c r="ES104" s="4"/>
      <c r="ET104" s="4"/>
      <c r="EU104" s="4"/>
      <c r="EV104" s="4"/>
      <c r="EW104" s="4"/>
      <c r="EX104" s="4"/>
      <c r="EY104" s="4"/>
      <c r="EZ104" s="4"/>
      <c r="FA104" s="4"/>
      <c r="FB104" s="4" t="s">
        <v>50</v>
      </c>
      <c r="FC104" s="4"/>
      <c r="FD104" s="4"/>
      <c r="FE104" s="4"/>
      <c r="FF104" s="4"/>
      <c r="FG104" s="4"/>
      <c r="FH104" s="4"/>
      <c r="FI104" s="4"/>
      <c r="FJ104" s="4"/>
      <c r="FK104" s="4"/>
      <c r="FL104" s="4"/>
      <c r="FM104" s="4" t="s">
        <v>174</v>
      </c>
      <c r="FN104" s="4" t="s">
        <v>12</v>
      </c>
      <c r="FO104" s="4" t="s">
        <v>12</v>
      </c>
      <c r="FP104" s="4" t="s">
        <v>12</v>
      </c>
      <c r="FQ104" s="4" t="s">
        <v>12</v>
      </c>
      <c r="FR104" s="4" t="s">
        <v>12</v>
      </c>
      <c r="FS104" s="4" t="s">
        <v>12</v>
      </c>
      <c r="FT104" s="4" t="s">
        <v>12</v>
      </c>
      <c r="FU104" s="4" t="s">
        <v>12</v>
      </c>
      <c r="FV104" s="4" t="s">
        <v>12</v>
      </c>
      <c r="FW104" s="4" t="s">
        <v>12</v>
      </c>
      <c r="FX104" s="4" t="s">
        <v>12</v>
      </c>
      <c r="FY104" s="4" t="s">
        <v>12</v>
      </c>
      <c r="FZ104" s="4" t="s">
        <v>12</v>
      </c>
      <c r="GA104" s="4" t="s">
        <v>12</v>
      </c>
      <c r="GB104" s="4" t="s">
        <v>12</v>
      </c>
      <c r="GC104" s="4" t="s">
        <v>176</v>
      </c>
      <c r="GD104" s="4" t="s">
        <v>12</v>
      </c>
      <c r="GE104" s="4" t="s">
        <v>12</v>
      </c>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t="s">
        <v>174</v>
      </c>
      <c r="JF104" s="4" t="s">
        <v>174</v>
      </c>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t="s">
        <v>11853</v>
      </c>
      <c r="OH104" s="4" t="s">
        <v>176</v>
      </c>
      <c r="OI104" s="4" t="s">
        <v>12</v>
      </c>
      <c r="OJ104" s="4" t="s">
        <v>12</v>
      </c>
      <c r="OK104" s="4" t="s">
        <v>12</v>
      </c>
      <c r="OL104" s="4" t="s">
        <v>12</v>
      </c>
      <c r="OM104" s="4" t="s">
        <v>12</v>
      </c>
      <c r="ON104" s="4" t="s">
        <v>12</v>
      </c>
      <c r="OO104" s="4" t="s">
        <v>12</v>
      </c>
      <c r="OP104" s="4" t="s">
        <v>12</v>
      </c>
      <c r="OQ104" s="4" t="s">
        <v>12</v>
      </c>
      <c r="OR104" s="4"/>
      <c r="OS104" s="4" t="s">
        <v>11902</v>
      </c>
      <c r="OT104" s="4" t="s">
        <v>12</v>
      </c>
      <c r="OU104" s="4" t="s">
        <v>12</v>
      </c>
      <c r="OV104" s="4" t="s">
        <v>176</v>
      </c>
      <c r="OW104" s="4" t="s">
        <v>12</v>
      </c>
      <c r="OX104" s="4" t="s">
        <v>12</v>
      </c>
      <c r="OY104" s="4" t="s">
        <v>12</v>
      </c>
      <c r="OZ104" s="4" t="s">
        <v>12</v>
      </c>
      <c r="PA104" s="4"/>
      <c r="PB104" s="4" t="s">
        <v>50</v>
      </c>
      <c r="PC104" s="4"/>
      <c r="PD104" s="4" t="s">
        <v>11839</v>
      </c>
      <c r="PE104" s="4"/>
      <c r="PF104" s="4" t="s">
        <v>177</v>
      </c>
      <c r="PG104" s="4" t="s">
        <v>176</v>
      </c>
      <c r="PH104" s="4" t="s">
        <v>12</v>
      </c>
      <c r="PI104" s="4" t="s">
        <v>12</v>
      </c>
      <c r="PJ104" s="4" t="s">
        <v>12</v>
      </c>
      <c r="PK104" s="4" t="s">
        <v>12</v>
      </c>
      <c r="PL104" s="4" t="s">
        <v>12</v>
      </c>
      <c r="PM104" s="4" t="s">
        <v>12</v>
      </c>
      <c r="PN104" s="4" t="s">
        <v>12</v>
      </c>
      <c r="PO104" s="4" t="s">
        <v>12</v>
      </c>
      <c r="PP104" s="4" t="s">
        <v>12</v>
      </c>
      <c r="PQ104" s="4" t="s">
        <v>12</v>
      </c>
      <c r="PR104" s="4"/>
      <c r="PS104" s="4" t="s">
        <v>179</v>
      </c>
      <c r="PT104" s="4"/>
      <c r="PU104" s="4" t="s">
        <v>180</v>
      </c>
      <c r="PV104" s="4"/>
      <c r="PW104" s="4" t="s">
        <v>181</v>
      </c>
      <c r="PX104" s="4"/>
      <c r="PY104" s="4" t="s">
        <v>11840</v>
      </c>
      <c r="PZ104" s="4" t="s">
        <v>176</v>
      </c>
      <c r="QA104" s="4" t="s">
        <v>12</v>
      </c>
      <c r="QB104" s="4" t="s">
        <v>12</v>
      </c>
      <c r="QC104" s="4" t="s">
        <v>12</v>
      </c>
      <c r="QD104" s="4" t="s">
        <v>12</v>
      </c>
      <c r="QE104" s="4" t="s">
        <v>12</v>
      </c>
      <c r="QF104" s="4"/>
      <c r="QG104" s="4" t="s">
        <v>11841</v>
      </c>
      <c r="QH104" s="4" t="s">
        <v>12</v>
      </c>
      <c r="QI104" s="4" t="s">
        <v>176</v>
      </c>
      <c r="QJ104" s="4" t="s">
        <v>176</v>
      </c>
      <c r="QK104" s="4" t="s">
        <v>176</v>
      </c>
      <c r="QL104" s="4" t="s">
        <v>176</v>
      </c>
      <c r="QM104" s="4" t="s">
        <v>12</v>
      </c>
      <c r="QN104" s="4" t="s">
        <v>12</v>
      </c>
      <c r="QO104" s="4"/>
      <c r="QP104" s="4"/>
      <c r="QQ104" s="4" t="s">
        <v>175</v>
      </c>
      <c r="QR104" s="4" t="s">
        <v>12</v>
      </c>
      <c r="QS104" s="4" t="s">
        <v>12</v>
      </c>
      <c r="QT104" s="4" t="s">
        <v>12</v>
      </c>
      <c r="QU104" s="4" t="s">
        <v>12</v>
      </c>
      <c r="QV104" s="4" t="s">
        <v>12</v>
      </c>
      <c r="QW104" s="4" t="s">
        <v>12</v>
      </c>
      <c r="QX104" s="4" t="s">
        <v>176</v>
      </c>
      <c r="QY104" s="4"/>
      <c r="QZ104" s="4"/>
      <c r="RA104" s="4" t="s">
        <v>50</v>
      </c>
      <c r="RB104" s="4" t="s">
        <v>50</v>
      </c>
      <c r="RC104" s="4" t="s">
        <v>17155</v>
      </c>
    </row>
    <row r="105" spans="1:471" x14ac:dyDescent="0.3">
      <c r="A105" s="4" t="s">
        <v>17156</v>
      </c>
      <c r="B105" s="4" t="s">
        <v>17157</v>
      </c>
      <c r="C105" s="4" t="s">
        <v>17158</v>
      </c>
      <c r="D105" s="4" t="s">
        <v>14590</v>
      </c>
      <c r="E105" s="4" t="s">
        <v>14590</v>
      </c>
      <c r="F105" s="4" t="s">
        <v>183</v>
      </c>
      <c r="G105" s="4" t="s">
        <v>11</v>
      </c>
      <c r="H105" s="4" t="s">
        <v>305</v>
      </c>
      <c r="I105" s="4" t="s">
        <v>396</v>
      </c>
      <c r="J105" s="4" t="s">
        <v>486</v>
      </c>
      <c r="K105" s="4" t="s">
        <v>487</v>
      </c>
      <c r="L105" s="4"/>
      <c r="M105" s="4" t="s">
        <v>11821</v>
      </c>
      <c r="N105" s="4" t="s">
        <v>12020</v>
      </c>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t="s">
        <v>11</v>
      </c>
      <c r="GG105" s="4" t="s">
        <v>173</v>
      </c>
      <c r="GH105" s="4" t="s">
        <v>50</v>
      </c>
      <c r="GI105" s="4" t="s">
        <v>11</v>
      </c>
      <c r="GJ105" s="4" t="s">
        <v>11393</v>
      </c>
      <c r="GK105" s="4" t="s">
        <v>11</v>
      </c>
      <c r="GL105" s="4" t="s">
        <v>12029</v>
      </c>
      <c r="GM105" s="4">
        <v>273.75</v>
      </c>
      <c r="GN105" s="4" t="s">
        <v>11825</v>
      </c>
      <c r="GO105" s="4" t="s">
        <v>11</v>
      </c>
      <c r="GP105" s="4" t="s">
        <v>176</v>
      </c>
      <c r="GQ105" s="4" t="s">
        <v>11</v>
      </c>
      <c r="GR105" s="4" t="s">
        <v>173</v>
      </c>
      <c r="GS105" s="4" t="s">
        <v>11</v>
      </c>
      <c r="GT105" s="4" t="s">
        <v>11</v>
      </c>
      <c r="GU105" s="4" t="s">
        <v>11890</v>
      </c>
      <c r="GV105" s="4" t="s">
        <v>11</v>
      </c>
      <c r="GW105" s="4" t="s">
        <v>11858</v>
      </c>
      <c r="GX105" s="4">
        <v>8.5714285714285694</v>
      </c>
      <c r="GY105" s="4" t="s">
        <v>11844</v>
      </c>
      <c r="GZ105" s="4" t="s">
        <v>11</v>
      </c>
      <c r="HA105" s="4" t="s">
        <v>176</v>
      </c>
      <c r="HB105" s="4" t="s">
        <v>11</v>
      </c>
      <c r="HC105" s="4" t="s">
        <v>173</v>
      </c>
      <c r="HD105" s="4" t="s">
        <v>50</v>
      </c>
      <c r="HE105" s="4" t="s">
        <v>11</v>
      </c>
      <c r="HF105" s="4" t="s">
        <v>11448</v>
      </c>
      <c r="HG105" s="4" t="s">
        <v>11</v>
      </c>
      <c r="HH105" s="4" t="s">
        <v>11883</v>
      </c>
      <c r="HI105" s="4">
        <v>22</v>
      </c>
      <c r="HJ105" s="4" t="s">
        <v>11825</v>
      </c>
      <c r="HK105" s="4" t="s">
        <v>11</v>
      </c>
      <c r="HL105" s="4" t="s">
        <v>176</v>
      </c>
      <c r="HM105" s="4" t="s">
        <v>11</v>
      </c>
      <c r="HN105" s="4" t="s">
        <v>173</v>
      </c>
      <c r="HO105" s="4" t="s">
        <v>50</v>
      </c>
      <c r="HP105" s="4" t="s">
        <v>11</v>
      </c>
      <c r="HQ105" s="4" t="s">
        <v>11470</v>
      </c>
      <c r="HR105" s="4" t="s">
        <v>11</v>
      </c>
      <c r="HS105" s="4" t="s">
        <v>12030</v>
      </c>
      <c r="HT105" s="4">
        <v>41.428571428571402</v>
      </c>
      <c r="HU105" s="4" t="s">
        <v>11825</v>
      </c>
      <c r="HV105" s="4" t="s">
        <v>11</v>
      </c>
      <c r="HW105" s="4" t="s">
        <v>176</v>
      </c>
      <c r="HX105" s="4" t="s">
        <v>11</v>
      </c>
      <c r="HY105" s="4" t="s">
        <v>173</v>
      </c>
      <c r="HZ105" s="4" t="s">
        <v>50</v>
      </c>
      <c r="IA105" s="4" t="s">
        <v>11</v>
      </c>
      <c r="IB105" s="4" t="s">
        <v>218</v>
      </c>
      <c r="IC105" s="4" t="s">
        <v>11</v>
      </c>
      <c r="ID105" s="4" t="s">
        <v>269</v>
      </c>
      <c r="IE105" s="4">
        <v>36</v>
      </c>
      <c r="IF105" s="4" t="s">
        <v>11844</v>
      </c>
      <c r="IG105" s="4" t="s">
        <v>11</v>
      </c>
      <c r="IH105" s="4" t="s">
        <v>97</v>
      </c>
      <c r="II105" s="4" t="s">
        <v>11</v>
      </c>
      <c r="IJ105" s="4" t="s">
        <v>173</v>
      </c>
      <c r="IK105" s="4" t="s">
        <v>11</v>
      </c>
      <c r="IL105" s="4" t="s">
        <v>11</v>
      </c>
      <c r="IM105" s="4" t="s">
        <v>63</v>
      </c>
      <c r="IN105" s="4" t="s">
        <v>11</v>
      </c>
      <c r="IO105" s="4" t="s">
        <v>11404</v>
      </c>
      <c r="IP105" s="4">
        <v>34</v>
      </c>
      <c r="IQ105" s="4" t="s">
        <v>11844</v>
      </c>
      <c r="IR105" s="4" t="s">
        <v>11</v>
      </c>
      <c r="IS105" s="4" t="s">
        <v>176</v>
      </c>
      <c r="IT105" s="4" t="s">
        <v>174</v>
      </c>
      <c r="IU105" s="4" t="s">
        <v>12</v>
      </c>
      <c r="IV105" s="4" t="s">
        <v>12</v>
      </c>
      <c r="IW105" s="4" t="s">
        <v>12</v>
      </c>
      <c r="IX105" s="4" t="s">
        <v>12</v>
      </c>
      <c r="IY105" s="4" t="s">
        <v>12</v>
      </c>
      <c r="IZ105" s="4" t="s">
        <v>12</v>
      </c>
      <c r="JA105" s="4" t="s">
        <v>12</v>
      </c>
      <c r="JB105" s="4" t="s">
        <v>12</v>
      </c>
      <c r="JC105" s="4" t="s">
        <v>176</v>
      </c>
      <c r="JD105" s="4" t="s">
        <v>12</v>
      </c>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t="s">
        <v>50</v>
      </c>
      <c r="LT105" s="4" t="s">
        <v>11</v>
      </c>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t="s">
        <v>174</v>
      </c>
      <c r="NB105" s="4" t="s">
        <v>12</v>
      </c>
      <c r="NC105" s="4" t="s">
        <v>12</v>
      </c>
      <c r="ND105" s="4" t="s">
        <v>176</v>
      </c>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t="s">
        <v>11853</v>
      </c>
      <c r="OH105" s="4" t="s">
        <v>176</v>
      </c>
      <c r="OI105" s="4" t="s">
        <v>12</v>
      </c>
      <c r="OJ105" s="4" t="s">
        <v>12</v>
      </c>
      <c r="OK105" s="4" t="s">
        <v>12</v>
      </c>
      <c r="OL105" s="4" t="s">
        <v>12</v>
      </c>
      <c r="OM105" s="4" t="s">
        <v>12</v>
      </c>
      <c r="ON105" s="4" t="s">
        <v>12</v>
      </c>
      <c r="OO105" s="4" t="s">
        <v>12</v>
      </c>
      <c r="OP105" s="4" t="s">
        <v>12</v>
      </c>
      <c r="OQ105" s="4" t="s">
        <v>12</v>
      </c>
      <c r="OR105" s="4"/>
      <c r="OS105" s="4" t="s">
        <v>11892</v>
      </c>
      <c r="OT105" s="4" t="s">
        <v>176</v>
      </c>
      <c r="OU105" s="4" t="s">
        <v>12</v>
      </c>
      <c r="OV105" s="4" t="s">
        <v>12</v>
      </c>
      <c r="OW105" s="4" t="s">
        <v>12</v>
      </c>
      <c r="OX105" s="4" t="s">
        <v>12</v>
      </c>
      <c r="OY105" s="4" t="s">
        <v>12</v>
      </c>
      <c r="OZ105" s="4" t="s">
        <v>12</v>
      </c>
      <c r="PA105" s="4"/>
      <c r="PB105" s="4" t="s">
        <v>11</v>
      </c>
      <c r="PC105" s="4" t="s">
        <v>11838</v>
      </c>
      <c r="PD105" s="4" t="s">
        <v>11839</v>
      </c>
      <c r="PE105" s="4"/>
      <c r="PF105" s="4" t="s">
        <v>177</v>
      </c>
      <c r="PG105" s="4" t="s">
        <v>176</v>
      </c>
      <c r="PH105" s="4" t="s">
        <v>12</v>
      </c>
      <c r="PI105" s="4" t="s">
        <v>12</v>
      </c>
      <c r="PJ105" s="4" t="s">
        <v>12</v>
      </c>
      <c r="PK105" s="4" t="s">
        <v>12</v>
      </c>
      <c r="PL105" s="4" t="s">
        <v>12</v>
      </c>
      <c r="PM105" s="4" t="s">
        <v>12</v>
      </c>
      <c r="PN105" s="4" t="s">
        <v>12</v>
      </c>
      <c r="PO105" s="4" t="s">
        <v>12</v>
      </c>
      <c r="PP105" s="4" t="s">
        <v>12</v>
      </c>
      <c r="PQ105" s="4" t="s">
        <v>12</v>
      </c>
      <c r="PR105" s="4"/>
      <c r="PS105" s="4" t="s">
        <v>226</v>
      </c>
      <c r="PT105" s="4"/>
      <c r="PU105" s="4" t="s">
        <v>180</v>
      </c>
      <c r="PV105" s="4"/>
      <c r="PW105" s="4" t="s">
        <v>228</v>
      </c>
      <c r="PX105" s="4"/>
      <c r="PY105" s="4" t="s">
        <v>11849</v>
      </c>
      <c r="PZ105" s="4" t="s">
        <v>176</v>
      </c>
      <c r="QA105" s="4" t="s">
        <v>176</v>
      </c>
      <c r="QB105" s="4" t="s">
        <v>12</v>
      </c>
      <c r="QC105" s="4" t="s">
        <v>12</v>
      </c>
      <c r="QD105" s="4" t="s">
        <v>12</v>
      </c>
      <c r="QE105" s="4" t="s">
        <v>12</v>
      </c>
      <c r="QF105" s="4"/>
      <c r="QG105" s="4" t="s">
        <v>175</v>
      </c>
      <c r="QH105" s="4" t="s">
        <v>12</v>
      </c>
      <c r="QI105" s="4" t="s">
        <v>12</v>
      </c>
      <c r="QJ105" s="4" t="s">
        <v>12</v>
      </c>
      <c r="QK105" s="4" t="s">
        <v>12</v>
      </c>
      <c r="QL105" s="4" t="s">
        <v>12</v>
      </c>
      <c r="QM105" s="4" t="s">
        <v>12</v>
      </c>
      <c r="QN105" s="4" t="s">
        <v>176</v>
      </c>
      <c r="QO105" s="4"/>
      <c r="QP105" s="4"/>
      <c r="QQ105" s="4" t="s">
        <v>175</v>
      </c>
      <c r="QR105" s="4" t="s">
        <v>12</v>
      </c>
      <c r="QS105" s="4" t="s">
        <v>12</v>
      </c>
      <c r="QT105" s="4" t="s">
        <v>12</v>
      </c>
      <c r="QU105" s="4" t="s">
        <v>12</v>
      </c>
      <c r="QV105" s="4" t="s">
        <v>12</v>
      </c>
      <c r="QW105" s="4" t="s">
        <v>12</v>
      </c>
      <c r="QX105" s="4" t="s">
        <v>176</v>
      </c>
      <c r="QY105" s="4"/>
      <c r="QZ105" s="4"/>
      <c r="RA105" s="4" t="s">
        <v>50</v>
      </c>
      <c r="RB105" s="4" t="s">
        <v>50</v>
      </c>
      <c r="RC105" s="4" t="s">
        <v>17159</v>
      </c>
    </row>
    <row r="106" spans="1:471" x14ac:dyDescent="0.3">
      <c r="A106" s="4" t="s">
        <v>17160</v>
      </c>
      <c r="B106" s="4" t="s">
        <v>17161</v>
      </c>
      <c r="C106" s="4" t="s">
        <v>17162</v>
      </c>
      <c r="D106" s="4" t="s">
        <v>14590</v>
      </c>
      <c r="E106" s="4" t="s">
        <v>14590</v>
      </c>
      <c r="F106" s="4" t="s">
        <v>183</v>
      </c>
      <c r="G106" s="4" t="s">
        <v>11</v>
      </c>
      <c r="H106" s="4" t="s">
        <v>305</v>
      </c>
      <c r="I106" s="4" t="s">
        <v>396</v>
      </c>
      <c r="J106" s="4" t="s">
        <v>486</v>
      </c>
      <c r="K106" s="4" t="s">
        <v>487</v>
      </c>
      <c r="L106" s="4"/>
      <c r="M106" s="4" t="s">
        <v>11821</v>
      </c>
      <c r="N106" s="4" t="s">
        <v>11850</v>
      </c>
      <c r="O106" s="4" t="s">
        <v>11</v>
      </c>
      <c r="P106" s="4" t="s">
        <v>173</v>
      </c>
      <c r="Q106" s="4" t="s">
        <v>11</v>
      </c>
      <c r="R106" s="4" t="s">
        <v>11</v>
      </c>
      <c r="S106" s="4" t="s">
        <v>12103</v>
      </c>
      <c r="T106" s="4" t="s">
        <v>11</v>
      </c>
      <c r="U106" s="4" t="s">
        <v>11823</v>
      </c>
      <c r="V106" s="4">
        <v>13.846153846153801</v>
      </c>
      <c r="W106" s="4" t="s">
        <v>11824</v>
      </c>
      <c r="X106" s="4" t="s">
        <v>11</v>
      </c>
      <c r="Y106" s="4" t="s">
        <v>97</v>
      </c>
      <c r="Z106" s="4" t="s">
        <v>11</v>
      </c>
      <c r="AA106" s="4" t="s">
        <v>173</v>
      </c>
      <c r="AB106" s="4" t="s">
        <v>11</v>
      </c>
      <c r="AC106" s="4" t="s">
        <v>11</v>
      </c>
      <c r="AD106" s="4" t="s">
        <v>63</v>
      </c>
      <c r="AE106" s="4" t="s">
        <v>11</v>
      </c>
      <c r="AF106" s="4" t="s">
        <v>286</v>
      </c>
      <c r="AG106" s="4">
        <v>46</v>
      </c>
      <c r="AH106" s="4" t="s">
        <v>11825</v>
      </c>
      <c r="AI106" s="4" t="s">
        <v>11</v>
      </c>
      <c r="AJ106" s="4" t="s">
        <v>97</v>
      </c>
      <c r="AK106" s="4" t="s">
        <v>11</v>
      </c>
      <c r="AL106" s="4" t="s">
        <v>173</v>
      </c>
      <c r="AM106" s="4" t="s">
        <v>11</v>
      </c>
      <c r="AN106" s="4" t="s">
        <v>11</v>
      </c>
      <c r="AO106" s="4" t="s">
        <v>11419</v>
      </c>
      <c r="AP106" s="4" t="s">
        <v>11</v>
      </c>
      <c r="AQ106" s="4" t="s">
        <v>11404</v>
      </c>
      <c r="AR106" s="4">
        <v>34</v>
      </c>
      <c r="AS106" s="4" t="s">
        <v>11825</v>
      </c>
      <c r="AT106" s="4" t="s">
        <v>11</v>
      </c>
      <c r="AU106" s="4" t="s">
        <v>97</v>
      </c>
      <c r="AV106" s="4" t="s">
        <v>11</v>
      </c>
      <c r="AW106" s="4" t="s">
        <v>173</v>
      </c>
      <c r="AX106" s="4" t="s">
        <v>50</v>
      </c>
      <c r="AY106" s="4" t="s">
        <v>11</v>
      </c>
      <c r="AZ106" s="4" t="s">
        <v>176</v>
      </c>
      <c r="BA106" s="4" t="s">
        <v>11</v>
      </c>
      <c r="BB106" s="4" t="s">
        <v>11949</v>
      </c>
      <c r="BC106" s="4">
        <v>16.5</v>
      </c>
      <c r="BD106" s="4" t="s">
        <v>11825</v>
      </c>
      <c r="BE106" s="4" t="s">
        <v>11</v>
      </c>
      <c r="BF106" s="4" t="s">
        <v>176</v>
      </c>
      <c r="BG106" s="4" t="s">
        <v>11</v>
      </c>
      <c r="BH106" s="4" t="s">
        <v>173</v>
      </c>
      <c r="BI106" s="4" t="s">
        <v>50</v>
      </c>
      <c r="BJ106" s="4" t="s">
        <v>11</v>
      </c>
      <c r="BK106" s="4" t="s">
        <v>176</v>
      </c>
      <c r="BL106" s="4" t="s">
        <v>11</v>
      </c>
      <c r="BM106" s="4" t="s">
        <v>12078</v>
      </c>
      <c r="BN106" s="4">
        <v>22.5</v>
      </c>
      <c r="BO106" s="4" t="s">
        <v>11825</v>
      </c>
      <c r="BP106" s="4" t="s">
        <v>11</v>
      </c>
      <c r="BQ106" s="4" t="s">
        <v>97</v>
      </c>
      <c r="BR106" s="4" t="s">
        <v>11</v>
      </c>
      <c r="BS106" s="4" t="s">
        <v>173</v>
      </c>
      <c r="BT106" s="4" t="s">
        <v>50</v>
      </c>
      <c r="BU106" s="4" t="s">
        <v>11</v>
      </c>
      <c r="BV106" s="4" t="s">
        <v>176</v>
      </c>
      <c r="BW106" s="4" t="s">
        <v>11</v>
      </c>
      <c r="BX106" s="4" t="s">
        <v>12117</v>
      </c>
      <c r="BY106" s="4">
        <v>18.5</v>
      </c>
      <c r="BZ106" s="4" t="s">
        <v>11825</v>
      </c>
      <c r="CA106" s="4" t="s">
        <v>11</v>
      </c>
      <c r="CB106" s="4" t="s">
        <v>97</v>
      </c>
      <c r="CC106" s="4" t="s">
        <v>11</v>
      </c>
      <c r="CD106" s="4" t="s">
        <v>173</v>
      </c>
      <c r="CE106" s="4" t="s">
        <v>50</v>
      </c>
      <c r="CF106" s="4" t="s">
        <v>11</v>
      </c>
      <c r="CG106" s="4" t="s">
        <v>176</v>
      </c>
      <c r="CH106" s="4" t="s">
        <v>11</v>
      </c>
      <c r="CI106" s="4" t="s">
        <v>63</v>
      </c>
      <c r="CJ106" s="4">
        <v>10</v>
      </c>
      <c r="CK106" s="4" t="s">
        <v>11825</v>
      </c>
      <c r="CL106" s="4" t="s">
        <v>11</v>
      </c>
      <c r="CM106" s="4" t="s">
        <v>97</v>
      </c>
      <c r="CN106" s="4" t="s">
        <v>11</v>
      </c>
      <c r="CO106" s="4" t="s">
        <v>173</v>
      </c>
      <c r="CP106" s="4" t="s">
        <v>11</v>
      </c>
      <c r="CQ106" s="4" t="s">
        <v>11</v>
      </c>
      <c r="CR106" s="4" t="s">
        <v>176</v>
      </c>
      <c r="CS106" s="4" t="s">
        <v>11</v>
      </c>
      <c r="CT106" s="4" t="s">
        <v>11911</v>
      </c>
      <c r="CU106" s="4">
        <v>108</v>
      </c>
      <c r="CV106" s="4" t="s">
        <v>11824</v>
      </c>
      <c r="CW106" s="4" t="s">
        <v>11</v>
      </c>
      <c r="CX106" s="4" t="s">
        <v>97</v>
      </c>
      <c r="CY106" s="4" t="s">
        <v>11</v>
      </c>
      <c r="CZ106" s="4" t="s">
        <v>173</v>
      </c>
      <c r="DA106" s="4" t="s">
        <v>50</v>
      </c>
      <c r="DB106" s="4" t="s">
        <v>11</v>
      </c>
      <c r="DC106" s="4" t="s">
        <v>176</v>
      </c>
      <c r="DD106" s="4" t="s">
        <v>11</v>
      </c>
      <c r="DE106" s="4" t="s">
        <v>11925</v>
      </c>
      <c r="DF106" s="4">
        <v>36.9</v>
      </c>
      <c r="DG106" s="4" t="s">
        <v>11844</v>
      </c>
      <c r="DH106" s="4" t="s">
        <v>11</v>
      </c>
      <c r="DI106" s="4" t="s">
        <v>97</v>
      </c>
      <c r="DJ106" s="4" t="s">
        <v>11</v>
      </c>
      <c r="DK106" s="4" t="s">
        <v>173</v>
      </c>
      <c r="DL106" s="4" t="s">
        <v>50</v>
      </c>
      <c r="DM106" s="4" t="s">
        <v>11</v>
      </c>
      <c r="DN106" s="4" t="s">
        <v>176</v>
      </c>
      <c r="DO106" s="4" t="s">
        <v>11</v>
      </c>
      <c r="DP106" s="4" t="s">
        <v>11913</v>
      </c>
      <c r="DQ106" s="4">
        <v>17</v>
      </c>
      <c r="DR106" s="4" t="s">
        <v>11825</v>
      </c>
      <c r="DS106" s="4" t="s">
        <v>11</v>
      </c>
      <c r="DT106" s="4" t="s">
        <v>97</v>
      </c>
      <c r="DU106" s="4" t="s">
        <v>11</v>
      </c>
      <c r="DV106" s="4" t="s">
        <v>173</v>
      </c>
      <c r="DW106" s="4" t="s">
        <v>50</v>
      </c>
      <c r="DX106" s="4" t="s">
        <v>11</v>
      </c>
      <c r="DY106" s="4" t="s">
        <v>176</v>
      </c>
      <c r="DZ106" s="4" t="s">
        <v>11</v>
      </c>
      <c r="EA106" s="4" t="s">
        <v>343</v>
      </c>
      <c r="EB106" s="4">
        <v>48.5</v>
      </c>
      <c r="EC106" s="4" t="s">
        <v>11825</v>
      </c>
      <c r="ED106" s="4" t="s">
        <v>11</v>
      </c>
      <c r="EE106" s="4" t="s">
        <v>97</v>
      </c>
      <c r="EF106" s="4" t="s">
        <v>11</v>
      </c>
      <c r="EG106" s="4" t="s">
        <v>173</v>
      </c>
      <c r="EH106" s="4" t="s">
        <v>50</v>
      </c>
      <c r="EI106" s="4" t="s">
        <v>11</v>
      </c>
      <c r="EJ106" s="4" t="s">
        <v>176</v>
      </c>
      <c r="EK106" s="4" t="s">
        <v>11</v>
      </c>
      <c r="EL106" s="4" t="s">
        <v>203</v>
      </c>
      <c r="EM106" s="4">
        <v>25</v>
      </c>
      <c r="EN106" s="4" t="s">
        <v>11844</v>
      </c>
      <c r="EO106" s="4" t="s">
        <v>11</v>
      </c>
      <c r="EP106" s="4" t="s">
        <v>176</v>
      </c>
      <c r="EQ106" s="4" t="s">
        <v>11</v>
      </c>
      <c r="ER106" s="4" t="s">
        <v>173</v>
      </c>
      <c r="ES106" s="4" t="s">
        <v>50</v>
      </c>
      <c r="ET106" s="4" t="s">
        <v>11</v>
      </c>
      <c r="EU106" s="4" t="s">
        <v>11427</v>
      </c>
      <c r="EV106" s="4" t="s">
        <v>11</v>
      </c>
      <c r="EW106" s="4" t="s">
        <v>11397</v>
      </c>
      <c r="EX106" s="4">
        <v>15</v>
      </c>
      <c r="EY106" s="4" t="s">
        <v>11844</v>
      </c>
      <c r="EZ106" s="4" t="s">
        <v>11</v>
      </c>
      <c r="FA106" s="4" t="s">
        <v>97</v>
      </c>
      <c r="FB106" s="4" t="s">
        <v>11</v>
      </c>
      <c r="FC106" s="4" t="s">
        <v>173</v>
      </c>
      <c r="FD106" s="4" t="s">
        <v>50</v>
      </c>
      <c r="FE106" s="4" t="s">
        <v>11</v>
      </c>
      <c r="FF106" s="4" t="s">
        <v>11889</v>
      </c>
      <c r="FG106" s="4" t="s">
        <v>11</v>
      </c>
      <c r="FH106" s="4" t="s">
        <v>17163</v>
      </c>
      <c r="FI106" s="4">
        <v>96</v>
      </c>
      <c r="FJ106" s="4" t="s">
        <v>11825</v>
      </c>
      <c r="FK106" s="4" t="s">
        <v>11</v>
      </c>
      <c r="FL106" s="4" t="s">
        <v>97</v>
      </c>
      <c r="FM106" s="4" t="s">
        <v>174</v>
      </c>
      <c r="FN106" s="4" t="s">
        <v>12</v>
      </c>
      <c r="FO106" s="4" t="s">
        <v>12</v>
      </c>
      <c r="FP106" s="4" t="s">
        <v>12</v>
      </c>
      <c r="FQ106" s="4" t="s">
        <v>12</v>
      </c>
      <c r="FR106" s="4" t="s">
        <v>12</v>
      </c>
      <c r="FS106" s="4" t="s">
        <v>12</v>
      </c>
      <c r="FT106" s="4" t="s">
        <v>12</v>
      </c>
      <c r="FU106" s="4" t="s">
        <v>12</v>
      </c>
      <c r="FV106" s="4" t="s">
        <v>12</v>
      </c>
      <c r="FW106" s="4" t="s">
        <v>12</v>
      </c>
      <c r="FX106" s="4" t="s">
        <v>12</v>
      </c>
      <c r="FY106" s="4" t="s">
        <v>12</v>
      </c>
      <c r="FZ106" s="4" t="s">
        <v>12</v>
      </c>
      <c r="GA106" s="4" t="s">
        <v>12</v>
      </c>
      <c r="GB106" s="4" t="s">
        <v>12</v>
      </c>
      <c r="GC106" s="4" t="s">
        <v>176</v>
      </c>
      <c r="GD106" s="4" t="s">
        <v>12</v>
      </c>
      <c r="GE106" s="4" t="s">
        <v>12</v>
      </c>
      <c r="GF106" s="4" t="s">
        <v>11</v>
      </c>
      <c r="GG106" s="4" t="s">
        <v>173</v>
      </c>
      <c r="GH106" s="4" t="s">
        <v>50</v>
      </c>
      <c r="GI106" s="4" t="s">
        <v>11</v>
      </c>
      <c r="GJ106" s="4" t="s">
        <v>12024</v>
      </c>
      <c r="GK106" s="4" t="s">
        <v>11</v>
      </c>
      <c r="GL106" s="4" t="s">
        <v>17164</v>
      </c>
      <c r="GM106" s="4">
        <v>612.90322580645204</v>
      </c>
      <c r="GN106" s="4" t="s">
        <v>11844</v>
      </c>
      <c r="GO106" s="4" t="s">
        <v>11</v>
      </c>
      <c r="GP106" s="4" t="s">
        <v>97</v>
      </c>
      <c r="GQ106" s="4" t="s">
        <v>11</v>
      </c>
      <c r="GR106" s="4" t="s">
        <v>173</v>
      </c>
      <c r="GS106" s="4" t="s">
        <v>50</v>
      </c>
      <c r="GT106" s="4" t="s">
        <v>11</v>
      </c>
      <c r="GU106" s="4" t="s">
        <v>12124</v>
      </c>
      <c r="GV106" s="4" t="s">
        <v>11</v>
      </c>
      <c r="GW106" s="4" t="s">
        <v>11913</v>
      </c>
      <c r="GX106" s="4">
        <v>19.318181818181799</v>
      </c>
      <c r="GY106" s="4" t="s">
        <v>11825</v>
      </c>
      <c r="GZ106" s="4" t="s">
        <v>11</v>
      </c>
      <c r="HA106" s="4" t="s">
        <v>97</v>
      </c>
      <c r="HB106" s="4" t="s">
        <v>11</v>
      </c>
      <c r="HC106" s="4" t="s">
        <v>173</v>
      </c>
      <c r="HD106" s="4" t="s">
        <v>50</v>
      </c>
      <c r="HE106" s="4" t="s">
        <v>11</v>
      </c>
      <c r="HF106" s="4" t="s">
        <v>11438</v>
      </c>
      <c r="HG106" s="4" t="s">
        <v>11</v>
      </c>
      <c r="HH106" s="4" t="s">
        <v>203</v>
      </c>
      <c r="HI106" s="4">
        <v>25</v>
      </c>
      <c r="HJ106" s="4" t="s">
        <v>11825</v>
      </c>
      <c r="HK106" s="4" t="s">
        <v>11</v>
      </c>
      <c r="HL106" s="4" t="s">
        <v>97</v>
      </c>
      <c r="HM106" s="4" t="s">
        <v>11</v>
      </c>
      <c r="HN106" s="4" t="s">
        <v>173</v>
      </c>
      <c r="HO106" s="4" t="s">
        <v>50</v>
      </c>
      <c r="HP106" s="4" t="s">
        <v>11</v>
      </c>
      <c r="HQ106" s="4" t="s">
        <v>11857</v>
      </c>
      <c r="HR106" s="4" t="s">
        <v>11</v>
      </c>
      <c r="HS106" s="4" t="s">
        <v>11393</v>
      </c>
      <c r="HT106" s="4">
        <v>50</v>
      </c>
      <c r="HU106" s="4" t="s">
        <v>11824</v>
      </c>
      <c r="HV106" s="4" t="s">
        <v>11</v>
      </c>
      <c r="HW106" s="4" t="s">
        <v>97</v>
      </c>
      <c r="HX106" s="4" t="s">
        <v>11</v>
      </c>
      <c r="HY106" s="4" t="s">
        <v>173</v>
      </c>
      <c r="HZ106" s="4" t="s">
        <v>50</v>
      </c>
      <c r="IA106" s="4" t="s">
        <v>11</v>
      </c>
      <c r="IB106" s="4" t="s">
        <v>11448</v>
      </c>
      <c r="IC106" s="4" t="s">
        <v>11</v>
      </c>
      <c r="ID106" s="4" t="s">
        <v>12326</v>
      </c>
      <c r="IE106" s="4">
        <v>57.75</v>
      </c>
      <c r="IF106" s="4" t="s">
        <v>11825</v>
      </c>
      <c r="IG106" s="4" t="s">
        <v>11</v>
      </c>
      <c r="IH106" s="4" t="s">
        <v>97</v>
      </c>
      <c r="II106" s="4" t="s">
        <v>11</v>
      </c>
      <c r="IJ106" s="4" t="s">
        <v>173</v>
      </c>
      <c r="IK106" s="4" t="s">
        <v>50</v>
      </c>
      <c r="IL106" s="4" t="s">
        <v>11</v>
      </c>
      <c r="IM106" s="4" t="s">
        <v>63</v>
      </c>
      <c r="IN106" s="4" t="s">
        <v>11</v>
      </c>
      <c r="IO106" s="4" t="s">
        <v>11906</v>
      </c>
      <c r="IP106" s="4">
        <v>44</v>
      </c>
      <c r="IQ106" s="4" t="s">
        <v>11825</v>
      </c>
      <c r="IR106" s="4" t="s">
        <v>11</v>
      </c>
      <c r="IS106" s="4" t="s">
        <v>97</v>
      </c>
      <c r="IT106" s="4" t="s">
        <v>12009</v>
      </c>
      <c r="IU106" s="4" t="s">
        <v>176</v>
      </c>
      <c r="IV106" s="4" t="s">
        <v>12</v>
      </c>
      <c r="IW106" s="4" t="s">
        <v>12</v>
      </c>
      <c r="IX106" s="4" t="s">
        <v>12</v>
      </c>
      <c r="IY106" s="4" t="s">
        <v>12</v>
      </c>
      <c r="IZ106" s="4" t="s">
        <v>12</v>
      </c>
      <c r="JA106" s="4" t="s">
        <v>12</v>
      </c>
      <c r="JB106" s="4" t="s">
        <v>12</v>
      </c>
      <c r="JC106" s="4" t="s">
        <v>12</v>
      </c>
      <c r="JD106" s="4" t="s">
        <v>12</v>
      </c>
      <c r="JE106" s="4" t="s">
        <v>50</v>
      </c>
      <c r="JF106" s="4" t="s">
        <v>11</v>
      </c>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t="s">
        <v>174</v>
      </c>
      <c r="KN106" s="4" t="s">
        <v>12</v>
      </c>
      <c r="KO106" s="4" t="s">
        <v>12</v>
      </c>
      <c r="KP106" s="4" t="s">
        <v>176</v>
      </c>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t="s">
        <v>50</v>
      </c>
      <c r="LT106" s="4" t="s">
        <v>11</v>
      </c>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t="s">
        <v>174</v>
      </c>
      <c r="NB106" s="4" t="s">
        <v>12</v>
      </c>
      <c r="NC106" s="4" t="s">
        <v>12</v>
      </c>
      <c r="ND106" s="4" t="s">
        <v>176</v>
      </c>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t="s">
        <v>11853</v>
      </c>
      <c r="OH106" s="4" t="s">
        <v>176</v>
      </c>
      <c r="OI106" s="4" t="s">
        <v>12</v>
      </c>
      <c r="OJ106" s="4" t="s">
        <v>12</v>
      </c>
      <c r="OK106" s="4" t="s">
        <v>12</v>
      </c>
      <c r="OL106" s="4" t="s">
        <v>12</v>
      </c>
      <c r="OM106" s="4" t="s">
        <v>12</v>
      </c>
      <c r="ON106" s="4" t="s">
        <v>12</v>
      </c>
      <c r="OO106" s="4" t="s">
        <v>12</v>
      </c>
      <c r="OP106" s="4" t="s">
        <v>12</v>
      </c>
      <c r="OQ106" s="4" t="s">
        <v>12</v>
      </c>
      <c r="OR106" s="4"/>
      <c r="OS106" s="4" t="s">
        <v>11892</v>
      </c>
      <c r="OT106" s="4" t="s">
        <v>176</v>
      </c>
      <c r="OU106" s="4" t="s">
        <v>12</v>
      </c>
      <c r="OV106" s="4" t="s">
        <v>12</v>
      </c>
      <c r="OW106" s="4" t="s">
        <v>12</v>
      </c>
      <c r="OX106" s="4" t="s">
        <v>12</v>
      </c>
      <c r="OY106" s="4" t="s">
        <v>12</v>
      </c>
      <c r="OZ106" s="4" t="s">
        <v>12</v>
      </c>
      <c r="PA106" s="4"/>
      <c r="PB106" s="4" t="s">
        <v>11</v>
      </c>
      <c r="PC106" s="4" t="s">
        <v>11838</v>
      </c>
      <c r="PD106" s="4" t="s">
        <v>11839</v>
      </c>
      <c r="PE106" s="4"/>
      <c r="PF106" s="4" t="s">
        <v>177</v>
      </c>
      <c r="PG106" s="4" t="s">
        <v>176</v>
      </c>
      <c r="PH106" s="4" t="s">
        <v>12</v>
      </c>
      <c r="PI106" s="4" t="s">
        <v>12</v>
      </c>
      <c r="PJ106" s="4" t="s">
        <v>12</v>
      </c>
      <c r="PK106" s="4" t="s">
        <v>12</v>
      </c>
      <c r="PL106" s="4" t="s">
        <v>12</v>
      </c>
      <c r="PM106" s="4" t="s">
        <v>12</v>
      </c>
      <c r="PN106" s="4" t="s">
        <v>12</v>
      </c>
      <c r="PO106" s="4" t="s">
        <v>12</v>
      </c>
      <c r="PP106" s="4" t="s">
        <v>12</v>
      </c>
      <c r="PQ106" s="4" t="s">
        <v>12</v>
      </c>
      <c r="PR106" s="4"/>
      <c r="PS106" s="4" t="s">
        <v>226</v>
      </c>
      <c r="PT106" s="4"/>
      <c r="PU106" s="4" t="s">
        <v>180</v>
      </c>
      <c r="PV106" s="4"/>
      <c r="PW106" s="4" t="s">
        <v>228</v>
      </c>
      <c r="PX106" s="4"/>
      <c r="PY106" s="4" t="s">
        <v>11849</v>
      </c>
      <c r="PZ106" s="4" t="s">
        <v>176</v>
      </c>
      <c r="QA106" s="4" t="s">
        <v>176</v>
      </c>
      <c r="QB106" s="4" t="s">
        <v>12</v>
      </c>
      <c r="QC106" s="4" t="s">
        <v>12</v>
      </c>
      <c r="QD106" s="4" t="s">
        <v>12</v>
      </c>
      <c r="QE106" s="4" t="s">
        <v>12</v>
      </c>
      <c r="QF106" s="4"/>
      <c r="QG106" s="4" t="s">
        <v>175</v>
      </c>
      <c r="QH106" s="4" t="s">
        <v>12</v>
      </c>
      <c r="QI106" s="4" t="s">
        <v>12</v>
      </c>
      <c r="QJ106" s="4" t="s">
        <v>12</v>
      </c>
      <c r="QK106" s="4" t="s">
        <v>12</v>
      </c>
      <c r="QL106" s="4" t="s">
        <v>12</v>
      </c>
      <c r="QM106" s="4" t="s">
        <v>12</v>
      </c>
      <c r="QN106" s="4" t="s">
        <v>176</v>
      </c>
      <c r="QO106" s="4"/>
      <c r="QP106" s="4"/>
      <c r="QQ106" s="4" t="s">
        <v>175</v>
      </c>
      <c r="QR106" s="4" t="s">
        <v>12</v>
      </c>
      <c r="QS106" s="4" t="s">
        <v>12</v>
      </c>
      <c r="QT106" s="4" t="s">
        <v>12</v>
      </c>
      <c r="QU106" s="4" t="s">
        <v>12</v>
      </c>
      <c r="QV106" s="4" t="s">
        <v>12</v>
      </c>
      <c r="QW106" s="4" t="s">
        <v>12</v>
      </c>
      <c r="QX106" s="4" t="s">
        <v>176</v>
      </c>
      <c r="QY106" s="4"/>
      <c r="QZ106" s="4"/>
      <c r="RA106" s="4" t="s">
        <v>50</v>
      </c>
      <c r="RB106" s="4" t="s">
        <v>50</v>
      </c>
      <c r="RC106" s="4" t="s">
        <v>17165</v>
      </c>
    </row>
    <row r="107" spans="1:471" x14ac:dyDescent="0.3">
      <c r="A107" s="4" t="s">
        <v>17166</v>
      </c>
      <c r="B107" s="4" t="s">
        <v>17167</v>
      </c>
      <c r="C107" s="4" t="s">
        <v>17168</v>
      </c>
      <c r="D107" s="4" t="s">
        <v>14590</v>
      </c>
      <c r="E107" s="4" t="s">
        <v>14590</v>
      </c>
      <c r="F107" s="4" t="s">
        <v>183</v>
      </c>
      <c r="G107" s="4" t="s">
        <v>11</v>
      </c>
      <c r="H107" s="4" t="s">
        <v>305</v>
      </c>
      <c r="I107" s="4" t="s">
        <v>396</v>
      </c>
      <c r="J107" s="4" t="s">
        <v>486</v>
      </c>
      <c r="K107" s="4" t="s">
        <v>487</v>
      </c>
      <c r="L107" s="4"/>
      <c r="M107" s="4" t="s">
        <v>11821</v>
      </c>
      <c r="N107" s="4" t="s">
        <v>11850</v>
      </c>
      <c r="O107" s="4" t="s">
        <v>50</v>
      </c>
      <c r="P107" s="4"/>
      <c r="Q107" s="4"/>
      <c r="R107" s="4"/>
      <c r="S107" s="4"/>
      <c r="T107" s="4"/>
      <c r="U107" s="4"/>
      <c r="V107" s="4"/>
      <c r="W107" s="4"/>
      <c r="X107" s="4"/>
      <c r="Y107" s="4"/>
      <c r="Z107" s="4" t="s">
        <v>50</v>
      </c>
      <c r="AA107" s="4"/>
      <c r="AB107" s="4"/>
      <c r="AC107" s="4"/>
      <c r="AD107" s="4"/>
      <c r="AE107" s="4"/>
      <c r="AF107" s="4"/>
      <c r="AG107" s="4"/>
      <c r="AH107" s="4"/>
      <c r="AI107" s="4"/>
      <c r="AJ107" s="4"/>
      <c r="AK107" s="4" t="s">
        <v>50</v>
      </c>
      <c r="AL107" s="4"/>
      <c r="AM107" s="4"/>
      <c r="AN107" s="4"/>
      <c r="AO107" s="4"/>
      <c r="AP107" s="4"/>
      <c r="AQ107" s="4"/>
      <c r="AR107" s="4"/>
      <c r="AS107" s="4"/>
      <c r="AT107" s="4"/>
      <c r="AU107" s="4"/>
      <c r="AV107" s="4" t="s">
        <v>50</v>
      </c>
      <c r="AW107" s="4"/>
      <c r="AX107" s="4"/>
      <c r="AY107" s="4"/>
      <c r="AZ107" s="4"/>
      <c r="BA107" s="4"/>
      <c r="BB107" s="4"/>
      <c r="BC107" s="4"/>
      <c r="BD107" s="4"/>
      <c r="BE107" s="4"/>
      <c r="BF107" s="4"/>
      <c r="BG107" s="4" t="s">
        <v>50</v>
      </c>
      <c r="BH107" s="4"/>
      <c r="BI107" s="4"/>
      <c r="BJ107" s="4"/>
      <c r="BK107" s="4"/>
      <c r="BL107" s="4"/>
      <c r="BM107" s="4"/>
      <c r="BN107" s="4"/>
      <c r="BO107" s="4"/>
      <c r="BP107" s="4"/>
      <c r="BQ107" s="4"/>
      <c r="BR107" s="4" t="s">
        <v>50</v>
      </c>
      <c r="BS107" s="4"/>
      <c r="BT107" s="4"/>
      <c r="BU107" s="4"/>
      <c r="BV107" s="4"/>
      <c r="BW107" s="4"/>
      <c r="BX107" s="4"/>
      <c r="BY107" s="4"/>
      <c r="BZ107" s="4"/>
      <c r="CA107" s="4"/>
      <c r="CB107" s="4"/>
      <c r="CC107" s="4" t="s">
        <v>50</v>
      </c>
      <c r="CD107" s="4"/>
      <c r="CE107" s="4"/>
      <c r="CF107" s="4"/>
      <c r="CG107" s="4"/>
      <c r="CH107" s="4"/>
      <c r="CI107" s="4"/>
      <c r="CJ107" s="4"/>
      <c r="CK107" s="4"/>
      <c r="CL107" s="4"/>
      <c r="CM107" s="4"/>
      <c r="CN107" s="4" t="s">
        <v>50</v>
      </c>
      <c r="CO107" s="4"/>
      <c r="CP107" s="4"/>
      <c r="CQ107" s="4"/>
      <c r="CR107" s="4"/>
      <c r="CS107" s="4"/>
      <c r="CT107" s="4"/>
      <c r="CU107" s="4"/>
      <c r="CV107" s="4"/>
      <c r="CW107" s="4"/>
      <c r="CX107" s="4"/>
      <c r="CY107" s="4" t="s">
        <v>50</v>
      </c>
      <c r="CZ107" s="4"/>
      <c r="DA107" s="4"/>
      <c r="DB107" s="4"/>
      <c r="DC107" s="4"/>
      <c r="DD107" s="4"/>
      <c r="DE107" s="4"/>
      <c r="DF107" s="4"/>
      <c r="DG107" s="4"/>
      <c r="DH107" s="4"/>
      <c r="DI107" s="4"/>
      <c r="DJ107" s="4" t="s">
        <v>50</v>
      </c>
      <c r="DK107" s="4"/>
      <c r="DL107" s="4"/>
      <c r="DM107" s="4"/>
      <c r="DN107" s="4"/>
      <c r="DO107" s="4"/>
      <c r="DP107" s="4"/>
      <c r="DQ107" s="4"/>
      <c r="DR107" s="4"/>
      <c r="DS107" s="4"/>
      <c r="DT107" s="4"/>
      <c r="DU107" s="4" t="s">
        <v>50</v>
      </c>
      <c r="DV107" s="4"/>
      <c r="DW107" s="4"/>
      <c r="DX107" s="4"/>
      <c r="DY107" s="4"/>
      <c r="DZ107" s="4"/>
      <c r="EA107" s="4"/>
      <c r="EB107" s="4"/>
      <c r="EC107" s="4"/>
      <c r="ED107" s="4"/>
      <c r="EE107" s="4"/>
      <c r="EF107" s="4" t="s">
        <v>50</v>
      </c>
      <c r="EG107" s="4"/>
      <c r="EH107" s="4"/>
      <c r="EI107" s="4"/>
      <c r="EJ107" s="4"/>
      <c r="EK107" s="4"/>
      <c r="EL107" s="4"/>
      <c r="EM107" s="4"/>
      <c r="EN107" s="4"/>
      <c r="EO107" s="4"/>
      <c r="EP107" s="4"/>
      <c r="EQ107" s="4" t="s">
        <v>50</v>
      </c>
      <c r="ER107" s="4"/>
      <c r="ES107" s="4"/>
      <c r="ET107" s="4"/>
      <c r="EU107" s="4"/>
      <c r="EV107" s="4"/>
      <c r="EW107" s="4"/>
      <c r="EX107" s="4"/>
      <c r="EY107" s="4"/>
      <c r="EZ107" s="4"/>
      <c r="FA107" s="4"/>
      <c r="FB107" s="4" t="s">
        <v>11</v>
      </c>
      <c r="FC107" s="4" t="s">
        <v>173</v>
      </c>
      <c r="FD107" s="4" t="s">
        <v>50</v>
      </c>
      <c r="FE107" s="4" t="s">
        <v>11</v>
      </c>
      <c r="FF107" s="4" t="s">
        <v>11889</v>
      </c>
      <c r="FG107" s="4" t="s">
        <v>11</v>
      </c>
      <c r="FH107" s="4" t="s">
        <v>11400</v>
      </c>
      <c r="FI107" s="4">
        <v>98.823529411764696</v>
      </c>
      <c r="FJ107" s="4" t="s">
        <v>11825</v>
      </c>
      <c r="FK107" s="4" t="s">
        <v>11</v>
      </c>
      <c r="FL107" s="4" t="s">
        <v>97</v>
      </c>
      <c r="FM107" s="4" t="s">
        <v>174</v>
      </c>
      <c r="FN107" s="4" t="s">
        <v>12</v>
      </c>
      <c r="FO107" s="4" t="s">
        <v>12</v>
      </c>
      <c r="FP107" s="4" t="s">
        <v>12</v>
      </c>
      <c r="FQ107" s="4" t="s">
        <v>12</v>
      </c>
      <c r="FR107" s="4" t="s">
        <v>12</v>
      </c>
      <c r="FS107" s="4" t="s">
        <v>12</v>
      </c>
      <c r="FT107" s="4" t="s">
        <v>12</v>
      </c>
      <c r="FU107" s="4" t="s">
        <v>12</v>
      </c>
      <c r="FV107" s="4" t="s">
        <v>12</v>
      </c>
      <c r="FW107" s="4" t="s">
        <v>12</v>
      </c>
      <c r="FX107" s="4" t="s">
        <v>12</v>
      </c>
      <c r="FY107" s="4" t="s">
        <v>12</v>
      </c>
      <c r="FZ107" s="4" t="s">
        <v>12</v>
      </c>
      <c r="GA107" s="4" t="s">
        <v>12</v>
      </c>
      <c r="GB107" s="4" t="s">
        <v>12</v>
      </c>
      <c r="GC107" s="4" t="s">
        <v>176</v>
      </c>
      <c r="GD107" s="4" t="s">
        <v>12</v>
      </c>
      <c r="GE107" s="4" t="s">
        <v>12</v>
      </c>
      <c r="GF107" s="4" t="s">
        <v>11</v>
      </c>
      <c r="GG107" s="4" t="s">
        <v>173</v>
      </c>
      <c r="GH107" s="4" t="s">
        <v>50</v>
      </c>
      <c r="GI107" s="4" t="s">
        <v>11</v>
      </c>
      <c r="GJ107" s="4" t="s">
        <v>11830</v>
      </c>
      <c r="GK107" s="4" t="s">
        <v>11</v>
      </c>
      <c r="GL107" s="4" t="s">
        <v>11439</v>
      </c>
      <c r="GM107" s="4">
        <v>416.66666666666703</v>
      </c>
      <c r="GN107" s="4" t="s">
        <v>11825</v>
      </c>
      <c r="GO107" s="4" t="s">
        <v>11</v>
      </c>
      <c r="GP107" s="4" t="s">
        <v>97</v>
      </c>
      <c r="GQ107" s="4" t="s">
        <v>50</v>
      </c>
      <c r="GR107" s="4"/>
      <c r="GS107" s="4"/>
      <c r="GT107" s="4"/>
      <c r="GU107" s="4"/>
      <c r="GV107" s="4"/>
      <c r="GW107" s="4"/>
      <c r="GX107" s="4"/>
      <c r="GY107" s="4"/>
      <c r="GZ107" s="4"/>
      <c r="HA107" s="4"/>
      <c r="HB107" s="4" t="s">
        <v>50</v>
      </c>
      <c r="HC107" s="4"/>
      <c r="HD107" s="4"/>
      <c r="HE107" s="4"/>
      <c r="HF107" s="4"/>
      <c r="HG107" s="4"/>
      <c r="HH107" s="4"/>
      <c r="HI107" s="4"/>
      <c r="HJ107" s="4"/>
      <c r="HK107" s="4"/>
      <c r="HL107" s="4"/>
      <c r="HM107" s="4" t="s">
        <v>50</v>
      </c>
      <c r="HN107" s="4"/>
      <c r="HO107" s="4"/>
      <c r="HP107" s="4"/>
      <c r="HQ107" s="4"/>
      <c r="HR107" s="4"/>
      <c r="HS107" s="4"/>
      <c r="HT107" s="4"/>
      <c r="HU107" s="4"/>
      <c r="HV107" s="4"/>
      <c r="HW107" s="4"/>
      <c r="HX107" s="4" t="s">
        <v>11</v>
      </c>
      <c r="HY107" s="4" t="s">
        <v>173</v>
      </c>
      <c r="HZ107" s="4" t="s">
        <v>50</v>
      </c>
      <c r="IA107" s="4" t="s">
        <v>11</v>
      </c>
      <c r="IB107" s="4" t="s">
        <v>11448</v>
      </c>
      <c r="IC107" s="4" t="s">
        <v>11</v>
      </c>
      <c r="ID107" s="4" t="s">
        <v>11829</v>
      </c>
      <c r="IE107" s="4">
        <v>56.25</v>
      </c>
      <c r="IF107" s="4" t="s">
        <v>11825</v>
      </c>
      <c r="IG107" s="4" t="s">
        <v>11</v>
      </c>
      <c r="IH107" s="4" t="s">
        <v>97</v>
      </c>
      <c r="II107" s="4" t="s">
        <v>11</v>
      </c>
      <c r="IJ107" s="4" t="s">
        <v>173</v>
      </c>
      <c r="IK107" s="4" t="s">
        <v>50</v>
      </c>
      <c r="IL107" s="4" t="s">
        <v>11</v>
      </c>
      <c r="IM107" s="4" t="s">
        <v>63</v>
      </c>
      <c r="IN107" s="4" t="s">
        <v>11</v>
      </c>
      <c r="IO107" s="4" t="s">
        <v>93</v>
      </c>
      <c r="IP107" s="4">
        <v>48</v>
      </c>
      <c r="IQ107" s="4" t="s">
        <v>11825</v>
      </c>
      <c r="IR107" s="4" t="s">
        <v>11</v>
      </c>
      <c r="IS107" s="4" t="s">
        <v>97</v>
      </c>
      <c r="IT107" s="4" t="s">
        <v>174</v>
      </c>
      <c r="IU107" s="4" t="s">
        <v>12</v>
      </c>
      <c r="IV107" s="4" t="s">
        <v>12</v>
      </c>
      <c r="IW107" s="4" t="s">
        <v>12</v>
      </c>
      <c r="IX107" s="4" t="s">
        <v>12</v>
      </c>
      <c r="IY107" s="4" t="s">
        <v>12</v>
      </c>
      <c r="IZ107" s="4" t="s">
        <v>12</v>
      </c>
      <c r="JA107" s="4" t="s">
        <v>12</v>
      </c>
      <c r="JB107" s="4" t="s">
        <v>12</v>
      </c>
      <c r="JC107" s="4" t="s">
        <v>176</v>
      </c>
      <c r="JD107" s="4" t="s">
        <v>12</v>
      </c>
      <c r="JE107" s="4" t="s">
        <v>50</v>
      </c>
      <c r="JF107" s="4" t="s">
        <v>11</v>
      </c>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t="s">
        <v>174</v>
      </c>
      <c r="KN107" s="4" t="s">
        <v>12</v>
      </c>
      <c r="KO107" s="4" t="s">
        <v>12</v>
      </c>
      <c r="KP107" s="4" t="s">
        <v>176</v>
      </c>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t="s">
        <v>50</v>
      </c>
      <c r="LT107" s="4" t="s">
        <v>11</v>
      </c>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t="s">
        <v>174</v>
      </c>
      <c r="NB107" s="4" t="s">
        <v>12</v>
      </c>
      <c r="NC107" s="4" t="s">
        <v>12</v>
      </c>
      <c r="ND107" s="4" t="s">
        <v>176</v>
      </c>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t="s">
        <v>11853</v>
      </c>
      <c r="OH107" s="4" t="s">
        <v>176</v>
      </c>
      <c r="OI107" s="4" t="s">
        <v>12</v>
      </c>
      <c r="OJ107" s="4" t="s">
        <v>12</v>
      </c>
      <c r="OK107" s="4" t="s">
        <v>12</v>
      </c>
      <c r="OL107" s="4" t="s">
        <v>12</v>
      </c>
      <c r="OM107" s="4" t="s">
        <v>12</v>
      </c>
      <c r="ON107" s="4" t="s">
        <v>12</v>
      </c>
      <c r="OO107" s="4" t="s">
        <v>12</v>
      </c>
      <c r="OP107" s="4" t="s">
        <v>12</v>
      </c>
      <c r="OQ107" s="4" t="s">
        <v>12</v>
      </c>
      <c r="OR107" s="4"/>
      <c r="OS107" s="4" t="s">
        <v>11892</v>
      </c>
      <c r="OT107" s="4" t="s">
        <v>176</v>
      </c>
      <c r="OU107" s="4" t="s">
        <v>12</v>
      </c>
      <c r="OV107" s="4" t="s">
        <v>12</v>
      </c>
      <c r="OW107" s="4" t="s">
        <v>12</v>
      </c>
      <c r="OX107" s="4" t="s">
        <v>12</v>
      </c>
      <c r="OY107" s="4" t="s">
        <v>12</v>
      </c>
      <c r="OZ107" s="4" t="s">
        <v>12</v>
      </c>
      <c r="PA107" s="4"/>
      <c r="PB107" s="4" t="s">
        <v>11</v>
      </c>
      <c r="PC107" s="4" t="s">
        <v>11838</v>
      </c>
      <c r="PD107" s="4" t="s">
        <v>11839</v>
      </c>
      <c r="PE107" s="4"/>
      <c r="PF107" s="4" t="s">
        <v>177</v>
      </c>
      <c r="PG107" s="4" t="s">
        <v>176</v>
      </c>
      <c r="PH107" s="4" t="s">
        <v>12</v>
      </c>
      <c r="PI107" s="4" t="s">
        <v>12</v>
      </c>
      <c r="PJ107" s="4" t="s">
        <v>12</v>
      </c>
      <c r="PK107" s="4" t="s">
        <v>12</v>
      </c>
      <c r="PL107" s="4" t="s">
        <v>12</v>
      </c>
      <c r="PM107" s="4" t="s">
        <v>12</v>
      </c>
      <c r="PN107" s="4" t="s">
        <v>12</v>
      </c>
      <c r="PO107" s="4" t="s">
        <v>12</v>
      </c>
      <c r="PP107" s="4" t="s">
        <v>12</v>
      </c>
      <c r="PQ107" s="4" t="s">
        <v>12</v>
      </c>
      <c r="PR107" s="4"/>
      <c r="PS107" s="4" t="s">
        <v>226</v>
      </c>
      <c r="PT107" s="4"/>
      <c r="PU107" s="4" t="s">
        <v>180</v>
      </c>
      <c r="PV107" s="4"/>
      <c r="PW107" s="4" t="s">
        <v>228</v>
      </c>
      <c r="PX107" s="4"/>
      <c r="PY107" s="4" t="s">
        <v>11849</v>
      </c>
      <c r="PZ107" s="4" t="s">
        <v>176</v>
      </c>
      <c r="QA107" s="4" t="s">
        <v>176</v>
      </c>
      <c r="QB107" s="4" t="s">
        <v>12</v>
      </c>
      <c r="QC107" s="4" t="s">
        <v>12</v>
      </c>
      <c r="QD107" s="4" t="s">
        <v>12</v>
      </c>
      <c r="QE107" s="4" t="s">
        <v>12</v>
      </c>
      <c r="QF107" s="4"/>
      <c r="QG107" s="4" t="s">
        <v>175</v>
      </c>
      <c r="QH107" s="4" t="s">
        <v>12</v>
      </c>
      <c r="QI107" s="4" t="s">
        <v>12</v>
      </c>
      <c r="QJ107" s="4" t="s">
        <v>12</v>
      </c>
      <c r="QK107" s="4" t="s">
        <v>12</v>
      </c>
      <c r="QL107" s="4" t="s">
        <v>12</v>
      </c>
      <c r="QM107" s="4" t="s">
        <v>12</v>
      </c>
      <c r="QN107" s="4" t="s">
        <v>176</v>
      </c>
      <c r="QO107" s="4"/>
      <c r="QP107" s="4"/>
      <c r="QQ107" s="4" t="s">
        <v>175</v>
      </c>
      <c r="QR107" s="4" t="s">
        <v>12</v>
      </c>
      <c r="QS107" s="4" t="s">
        <v>12</v>
      </c>
      <c r="QT107" s="4" t="s">
        <v>12</v>
      </c>
      <c r="QU107" s="4" t="s">
        <v>12</v>
      </c>
      <c r="QV107" s="4" t="s">
        <v>12</v>
      </c>
      <c r="QW107" s="4" t="s">
        <v>12</v>
      </c>
      <c r="QX107" s="4" t="s">
        <v>176</v>
      </c>
      <c r="QY107" s="4"/>
      <c r="QZ107" s="4"/>
      <c r="RA107" s="4" t="s">
        <v>50</v>
      </c>
      <c r="RB107" s="4" t="s">
        <v>50</v>
      </c>
      <c r="RC107" s="4" t="s">
        <v>17169</v>
      </c>
    </row>
    <row r="108" spans="1:471" x14ac:dyDescent="0.3">
      <c r="A108" s="4" t="s">
        <v>17170</v>
      </c>
      <c r="B108" s="4" t="s">
        <v>17171</v>
      </c>
      <c r="C108" s="4" t="s">
        <v>17172</v>
      </c>
      <c r="D108" s="4" t="s">
        <v>14590</v>
      </c>
      <c r="E108" s="4" t="s">
        <v>14590</v>
      </c>
      <c r="F108" s="4" t="s">
        <v>183</v>
      </c>
      <c r="G108" s="4" t="s">
        <v>11</v>
      </c>
      <c r="H108" s="4" t="s">
        <v>184</v>
      </c>
      <c r="I108" s="4" t="s">
        <v>302</v>
      </c>
      <c r="J108" s="4" t="s">
        <v>303</v>
      </c>
      <c r="K108" s="4" t="s">
        <v>304</v>
      </c>
      <c r="L108" s="4"/>
      <c r="M108" s="4" t="s">
        <v>12023</v>
      </c>
      <c r="N108" s="4" t="s">
        <v>11822</v>
      </c>
      <c r="O108" s="4" t="s">
        <v>11</v>
      </c>
      <c r="P108" s="4" t="s">
        <v>173</v>
      </c>
      <c r="Q108" s="4" t="s">
        <v>50</v>
      </c>
      <c r="R108" s="4" t="s">
        <v>11</v>
      </c>
      <c r="S108" s="4" t="s">
        <v>11415</v>
      </c>
      <c r="T108" s="4" t="s">
        <v>11</v>
      </c>
      <c r="U108" s="4" t="s">
        <v>11394</v>
      </c>
      <c r="V108" s="4">
        <v>19</v>
      </c>
      <c r="W108" s="4" t="s">
        <v>11824</v>
      </c>
      <c r="X108" s="4" t="s">
        <v>11</v>
      </c>
      <c r="Y108" s="4" t="s">
        <v>176</v>
      </c>
      <c r="Z108" s="4" t="s">
        <v>11</v>
      </c>
      <c r="AA108" s="4" t="s">
        <v>173</v>
      </c>
      <c r="AB108" s="4" t="s">
        <v>50</v>
      </c>
      <c r="AC108" s="4" t="s">
        <v>11</v>
      </c>
      <c r="AD108" s="4" t="s">
        <v>63</v>
      </c>
      <c r="AE108" s="4" t="s">
        <v>11</v>
      </c>
      <c r="AF108" s="4" t="s">
        <v>425</v>
      </c>
      <c r="AG108" s="4">
        <v>57</v>
      </c>
      <c r="AH108" s="4" t="s">
        <v>11824</v>
      </c>
      <c r="AI108" s="4" t="s">
        <v>11</v>
      </c>
      <c r="AJ108" s="4" t="s">
        <v>176</v>
      </c>
      <c r="AK108" s="4" t="s">
        <v>11</v>
      </c>
      <c r="AL108" s="4" t="s">
        <v>173</v>
      </c>
      <c r="AM108" s="4" t="s">
        <v>50</v>
      </c>
      <c r="AN108" s="4" t="s">
        <v>11</v>
      </c>
      <c r="AO108" s="4" t="s">
        <v>11419</v>
      </c>
      <c r="AP108" s="4" t="s">
        <v>11</v>
      </c>
      <c r="AQ108" s="4" t="s">
        <v>83</v>
      </c>
      <c r="AR108" s="4">
        <v>42</v>
      </c>
      <c r="AS108" s="4" t="s">
        <v>11824</v>
      </c>
      <c r="AT108" s="4" t="s">
        <v>11</v>
      </c>
      <c r="AU108" s="4" t="s">
        <v>176</v>
      </c>
      <c r="AV108" s="4" t="s">
        <v>50</v>
      </c>
      <c r="AW108" s="4"/>
      <c r="AX108" s="4"/>
      <c r="AY108" s="4"/>
      <c r="AZ108" s="4"/>
      <c r="BA108" s="4"/>
      <c r="BB108" s="4"/>
      <c r="BC108" s="4"/>
      <c r="BD108" s="4"/>
      <c r="BE108" s="4"/>
      <c r="BF108" s="4"/>
      <c r="BG108" s="4" t="s">
        <v>50</v>
      </c>
      <c r="BH108" s="4"/>
      <c r="BI108" s="4"/>
      <c r="BJ108" s="4"/>
      <c r="BK108" s="4"/>
      <c r="BL108" s="4"/>
      <c r="BM108" s="4"/>
      <c r="BN108" s="4"/>
      <c r="BO108" s="4"/>
      <c r="BP108" s="4"/>
      <c r="BQ108" s="4"/>
      <c r="BR108" s="4" t="s">
        <v>50</v>
      </c>
      <c r="BS108" s="4"/>
      <c r="BT108" s="4"/>
      <c r="BU108" s="4"/>
      <c r="BV108" s="4"/>
      <c r="BW108" s="4"/>
      <c r="BX108" s="4"/>
      <c r="BY108" s="4"/>
      <c r="BZ108" s="4"/>
      <c r="CA108" s="4"/>
      <c r="CB108" s="4"/>
      <c r="CC108" s="4" t="s">
        <v>50</v>
      </c>
      <c r="CD108" s="4"/>
      <c r="CE108" s="4"/>
      <c r="CF108" s="4"/>
      <c r="CG108" s="4"/>
      <c r="CH108" s="4"/>
      <c r="CI108" s="4"/>
      <c r="CJ108" s="4"/>
      <c r="CK108" s="4"/>
      <c r="CL108" s="4"/>
      <c r="CM108" s="4"/>
      <c r="CN108" s="4" t="s">
        <v>50</v>
      </c>
      <c r="CO108" s="4"/>
      <c r="CP108" s="4"/>
      <c r="CQ108" s="4"/>
      <c r="CR108" s="4"/>
      <c r="CS108" s="4"/>
      <c r="CT108" s="4"/>
      <c r="CU108" s="4"/>
      <c r="CV108" s="4"/>
      <c r="CW108" s="4"/>
      <c r="CX108" s="4"/>
      <c r="CY108" s="4" t="s">
        <v>50</v>
      </c>
      <c r="CZ108" s="4"/>
      <c r="DA108" s="4"/>
      <c r="DB108" s="4"/>
      <c r="DC108" s="4"/>
      <c r="DD108" s="4"/>
      <c r="DE108" s="4"/>
      <c r="DF108" s="4"/>
      <c r="DG108" s="4"/>
      <c r="DH108" s="4"/>
      <c r="DI108" s="4"/>
      <c r="DJ108" s="4" t="s">
        <v>50</v>
      </c>
      <c r="DK108" s="4"/>
      <c r="DL108" s="4"/>
      <c r="DM108" s="4"/>
      <c r="DN108" s="4"/>
      <c r="DO108" s="4"/>
      <c r="DP108" s="4"/>
      <c r="DQ108" s="4"/>
      <c r="DR108" s="4"/>
      <c r="DS108" s="4"/>
      <c r="DT108" s="4"/>
      <c r="DU108" s="4" t="s">
        <v>50</v>
      </c>
      <c r="DV108" s="4"/>
      <c r="DW108" s="4"/>
      <c r="DX108" s="4"/>
      <c r="DY108" s="4"/>
      <c r="DZ108" s="4"/>
      <c r="EA108" s="4"/>
      <c r="EB108" s="4"/>
      <c r="EC108" s="4"/>
      <c r="ED108" s="4"/>
      <c r="EE108" s="4"/>
      <c r="EF108" s="4" t="s">
        <v>50</v>
      </c>
      <c r="EG108" s="4"/>
      <c r="EH108" s="4"/>
      <c r="EI108" s="4"/>
      <c r="EJ108" s="4"/>
      <c r="EK108" s="4"/>
      <c r="EL108" s="4"/>
      <c r="EM108" s="4"/>
      <c r="EN108" s="4"/>
      <c r="EO108" s="4"/>
      <c r="EP108" s="4"/>
      <c r="EQ108" s="4" t="s">
        <v>50</v>
      </c>
      <c r="ER108" s="4"/>
      <c r="ES108" s="4"/>
      <c r="ET108" s="4"/>
      <c r="EU108" s="4"/>
      <c r="EV108" s="4"/>
      <c r="EW108" s="4"/>
      <c r="EX108" s="4"/>
      <c r="EY108" s="4"/>
      <c r="EZ108" s="4"/>
      <c r="FA108" s="4"/>
      <c r="FB108" s="4" t="s">
        <v>50</v>
      </c>
      <c r="FC108" s="4"/>
      <c r="FD108" s="4"/>
      <c r="FE108" s="4"/>
      <c r="FF108" s="4"/>
      <c r="FG108" s="4"/>
      <c r="FH108" s="4"/>
      <c r="FI108" s="4"/>
      <c r="FJ108" s="4"/>
      <c r="FK108" s="4"/>
      <c r="FL108" s="4"/>
      <c r="FM108" s="4" t="s">
        <v>11944</v>
      </c>
      <c r="FN108" s="4" t="s">
        <v>12</v>
      </c>
      <c r="FO108" s="4" t="s">
        <v>176</v>
      </c>
      <c r="FP108" s="4" t="s">
        <v>12</v>
      </c>
      <c r="FQ108" s="4" t="s">
        <v>12</v>
      </c>
      <c r="FR108" s="4" t="s">
        <v>12</v>
      </c>
      <c r="FS108" s="4" t="s">
        <v>12</v>
      </c>
      <c r="FT108" s="4" t="s">
        <v>12</v>
      </c>
      <c r="FU108" s="4" t="s">
        <v>12</v>
      </c>
      <c r="FV108" s="4" t="s">
        <v>12</v>
      </c>
      <c r="FW108" s="4" t="s">
        <v>12</v>
      </c>
      <c r="FX108" s="4" t="s">
        <v>12</v>
      </c>
      <c r="FY108" s="4" t="s">
        <v>12</v>
      </c>
      <c r="FZ108" s="4" t="s">
        <v>12</v>
      </c>
      <c r="GA108" s="4" t="s">
        <v>12</v>
      </c>
      <c r="GB108" s="4" t="s">
        <v>12</v>
      </c>
      <c r="GC108" s="4" t="s">
        <v>12</v>
      </c>
      <c r="GD108" s="4" t="s">
        <v>12</v>
      </c>
      <c r="GE108" s="4" t="s">
        <v>12</v>
      </c>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t="s">
        <v>11</v>
      </c>
      <c r="JF108" s="4" t="s">
        <v>11</v>
      </c>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t="s">
        <v>174</v>
      </c>
      <c r="KN108" s="4" t="s">
        <v>12</v>
      </c>
      <c r="KO108" s="4" t="s">
        <v>12</v>
      </c>
      <c r="KP108" s="4" t="s">
        <v>176</v>
      </c>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t="s">
        <v>11853</v>
      </c>
      <c r="OH108" s="4" t="s">
        <v>176</v>
      </c>
      <c r="OI108" s="4" t="s">
        <v>12</v>
      </c>
      <c r="OJ108" s="4" t="s">
        <v>12</v>
      </c>
      <c r="OK108" s="4" t="s">
        <v>12</v>
      </c>
      <c r="OL108" s="4" t="s">
        <v>12</v>
      </c>
      <c r="OM108" s="4" t="s">
        <v>12</v>
      </c>
      <c r="ON108" s="4" t="s">
        <v>12</v>
      </c>
      <c r="OO108" s="4" t="s">
        <v>12</v>
      </c>
      <c r="OP108" s="4" t="s">
        <v>12</v>
      </c>
      <c r="OQ108" s="4" t="s">
        <v>12</v>
      </c>
      <c r="OR108" s="4"/>
      <c r="OS108" s="4" t="s">
        <v>11837</v>
      </c>
      <c r="OT108" s="4" t="s">
        <v>12</v>
      </c>
      <c r="OU108" s="4" t="s">
        <v>12</v>
      </c>
      <c r="OV108" s="4" t="s">
        <v>176</v>
      </c>
      <c r="OW108" s="4" t="s">
        <v>12</v>
      </c>
      <c r="OX108" s="4" t="s">
        <v>176</v>
      </c>
      <c r="OY108" s="4" t="s">
        <v>12</v>
      </c>
      <c r="OZ108" s="4" t="s">
        <v>12</v>
      </c>
      <c r="PA108" s="4"/>
      <c r="PB108" s="4" t="s">
        <v>50</v>
      </c>
      <c r="PC108" s="4"/>
      <c r="PD108" s="4" t="s">
        <v>11839</v>
      </c>
      <c r="PE108" s="4"/>
      <c r="PF108" s="4" t="s">
        <v>177</v>
      </c>
      <c r="PG108" s="4" t="s">
        <v>176</v>
      </c>
      <c r="PH108" s="4" t="s">
        <v>12</v>
      </c>
      <c r="PI108" s="4" t="s">
        <v>12</v>
      </c>
      <c r="PJ108" s="4" t="s">
        <v>12</v>
      </c>
      <c r="PK108" s="4" t="s">
        <v>12</v>
      </c>
      <c r="PL108" s="4" t="s">
        <v>12</v>
      </c>
      <c r="PM108" s="4" t="s">
        <v>12</v>
      </c>
      <c r="PN108" s="4" t="s">
        <v>12</v>
      </c>
      <c r="PO108" s="4" t="s">
        <v>12</v>
      </c>
      <c r="PP108" s="4" t="s">
        <v>12</v>
      </c>
      <c r="PQ108" s="4" t="s">
        <v>12</v>
      </c>
      <c r="PR108" s="4"/>
      <c r="PS108" s="4" t="s">
        <v>179</v>
      </c>
      <c r="PT108" s="4"/>
      <c r="PU108" s="4" t="s">
        <v>180</v>
      </c>
      <c r="PV108" s="4"/>
      <c r="PW108" s="4" t="s">
        <v>181</v>
      </c>
      <c r="PX108" s="4"/>
      <c r="PY108" s="4" t="s">
        <v>11840</v>
      </c>
      <c r="PZ108" s="4" t="s">
        <v>176</v>
      </c>
      <c r="QA108" s="4" t="s">
        <v>12</v>
      </c>
      <c r="QB108" s="4" t="s">
        <v>12</v>
      </c>
      <c r="QC108" s="4" t="s">
        <v>12</v>
      </c>
      <c r="QD108" s="4" t="s">
        <v>12</v>
      </c>
      <c r="QE108" s="4" t="s">
        <v>12</v>
      </c>
      <c r="QF108" s="4"/>
      <c r="QG108" s="4" t="s">
        <v>11841</v>
      </c>
      <c r="QH108" s="4" t="s">
        <v>12</v>
      </c>
      <c r="QI108" s="4" t="s">
        <v>176</v>
      </c>
      <c r="QJ108" s="4" t="s">
        <v>176</v>
      </c>
      <c r="QK108" s="4" t="s">
        <v>176</v>
      </c>
      <c r="QL108" s="4" t="s">
        <v>176</v>
      </c>
      <c r="QM108" s="4" t="s">
        <v>12</v>
      </c>
      <c r="QN108" s="4" t="s">
        <v>12</v>
      </c>
      <c r="QO108" s="4"/>
      <c r="QP108" s="4"/>
      <c r="QQ108" s="4" t="s">
        <v>175</v>
      </c>
      <c r="QR108" s="4" t="s">
        <v>12</v>
      </c>
      <c r="QS108" s="4" t="s">
        <v>12</v>
      </c>
      <c r="QT108" s="4" t="s">
        <v>12</v>
      </c>
      <c r="QU108" s="4" t="s">
        <v>12</v>
      </c>
      <c r="QV108" s="4" t="s">
        <v>12</v>
      </c>
      <c r="QW108" s="4" t="s">
        <v>12</v>
      </c>
      <c r="QX108" s="4" t="s">
        <v>176</v>
      </c>
      <c r="QY108" s="4"/>
      <c r="QZ108" s="4"/>
      <c r="RA108" s="4" t="s">
        <v>50</v>
      </c>
      <c r="RB108" s="4" t="s">
        <v>50</v>
      </c>
      <c r="RC108" s="4" t="s">
        <v>17173</v>
      </c>
    </row>
    <row r="109" spans="1:471" x14ac:dyDescent="0.3">
      <c r="A109" s="4" t="s">
        <v>17174</v>
      </c>
      <c r="B109" s="4" t="s">
        <v>17175</v>
      </c>
      <c r="C109" s="4" t="s">
        <v>17176</v>
      </c>
      <c r="D109" s="4" t="s">
        <v>14590</v>
      </c>
      <c r="E109" s="4" t="s">
        <v>14590</v>
      </c>
      <c r="F109" s="4" t="s">
        <v>183</v>
      </c>
      <c r="G109" s="4" t="s">
        <v>11</v>
      </c>
      <c r="H109" s="4" t="s">
        <v>305</v>
      </c>
      <c r="I109" s="4" t="s">
        <v>396</v>
      </c>
      <c r="J109" s="4" t="s">
        <v>486</v>
      </c>
      <c r="K109" s="4" t="s">
        <v>487</v>
      </c>
      <c r="L109" s="4"/>
      <c r="M109" s="4" t="s">
        <v>11821</v>
      </c>
      <c r="N109" s="4" t="s">
        <v>11822</v>
      </c>
      <c r="O109" s="4" t="s">
        <v>50</v>
      </c>
      <c r="P109" s="4"/>
      <c r="Q109" s="4"/>
      <c r="R109" s="4"/>
      <c r="S109" s="4"/>
      <c r="T109" s="4"/>
      <c r="U109" s="4"/>
      <c r="V109" s="4"/>
      <c r="W109" s="4"/>
      <c r="X109" s="4"/>
      <c r="Y109" s="4"/>
      <c r="Z109" s="4" t="s">
        <v>50</v>
      </c>
      <c r="AA109" s="4"/>
      <c r="AB109" s="4"/>
      <c r="AC109" s="4"/>
      <c r="AD109" s="4"/>
      <c r="AE109" s="4"/>
      <c r="AF109" s="4"/>
      <c r="AG109" s="4"/>
      <c r="AH109" s="4"/>
      <c r="AI109" s="4"/>
      <c r="AJ109" s="4"/>
      <c r="AK109" s="4" t="s">
        <v>50</v>
      </c>
      <c r="AL109" s="4"/>
      <c r="AM109" s="4"/>
      <c r="AN109" s="4"/>
      <c r="AO109" s="4"/>
      <c r="AP109" s="4"/>
      <c r="AQ109" s="4"/>
      <c r="AR109" s="4"/>
      <c r="AS109" s="4"/>
      <c r="AT109" s="4"/>
      <c r="AU109" s="4"/>
      <c r="AV109" s="4" t="s">
        <v>50</v>
      </c>
      <c r="AW109" s="4"/>
      <c r="AX109" s="4"/>
      <c r="AY109" s="4"/>
      <c r="AZ109" s="4"/>
      <c r="BA109" s="4"/>
      <c r="BB109" s="4"/>
      <c r="BC109" s="4"/>
      <c r="BD109" s="4"/>
      <c r="BE109" s="4"/>
      <c r="BF109" s="4"/>
      <c r="BG109" s="4" t="s">
        <v>50</v>
      </c>
      <c r="BH109" s="4"/>
      <c r="BI109" s="4"/>
      <c r="BJ109" s="4"/>
      <c r="BK109" s="4"/>
      <c r="BL109" s="4"/>
      <c r="BM109" s="4"/>
      <c r="BN109" s="4"/>
      <c r="BO109" s="4"/>
      <c r="BP109" s="4"/>
      <c r="BQ109" s="4"/>
      <c r="BR109" s="4" t="s">
        <v>50</v>
      </c>
      <c r="BS109" s="4"/>
      <c r="BT109" s="4"/>
      <c r="BU109" s="4"/>
      <c r="BV109" s="4"/>
      <c r="BW109" s="4"/>
      <c r="BX109" s="4"/>
      <c r="BY109" s="4"/>
      <c r="BZ109" s="4"/>
      <c r="CA109" s="4"/>
      <c r="CB109" s="4"/>
      <c r="CC109" s="4" t="s">
        <v>50</v>
      </c>
      <c r="CD109" s="4"/>
      <c r="CE109" s="4"/>
      <c r="CF109" s="4"/>
      <c r="CG109" s="4"/>
      <c r="CH109" s="4"/>
      <c r="CI109" s="4"/>
      <c r="CJ109" s="4"/>
      <c r="CK109" s="4"/>
      <c r="CL109" s="4"/>
      <c r="CM109" s="4"/>
      <c r="CN109" s="4" t="s">
        <v>11</v>
      </c>
      <c r="CO109" s="4" t="s">
        <v>173</v>
      </c>
      <c r="CP109" s="4" t="s">
        <v>50</v>
      </c>
      <c r="CQ109" s="4" t="s">
        <v>11</v>
      </c>
      <c r="CR109" s="4" t="s">
        <v>176</v>
      </c>
      <c r="CS109" s="4" t="s">
        <v>11</v>
      </c>
      <c r="CT109" s="4" t="s">
        <v>12158</v>
      </c>
      <c r="CU109" s="4">
        <v>109</v>
      </c>
      <c r="CV109" s="4" t="s">
        <v>11824</v>
      </c>
      <c r="CW109" s="4" t="s">
        <v>11</v>
      </c>
      <c r="CX109" s="4" t="s">
        <v>97</v>
      </c>
      <c r="CY109" s="4" t="s">
        <v>50</v>
      </c>
      <c r="CZ109" s="4"/>
      <c r="DA109" s="4"/>
      <c r="DB109" s="4"/>
      <c r="DC109" s="4"/>
      <c r="DD109" s="4"/>
      <c r="DE109" s="4"/>
      <c r="DF109" s="4"/>
      <c r="DG109" s="4"/>
      <c r="DH109" s="4"/>
      <c r="DI109" s="4"/>
      <c r="DJ109" s="4" t="s">
        <v>50</v>
      </c>
      <c r="DK109" s="4"/>
      <c r="DL109" s="4"/>
      <c r="DM109" s="4"/>
      <c r="DN109" s="4"/>
      <c r="DO109" s="4"/>
      <c r="DP109" s="4"/>
      <c r="DQ109" s="4"/>
      <c r="DR109" s="4"/>
      <c r="DS109" s="4"/>
      <c r="DT109" s="4"/>
      <c r="DU109" s="4" t="s">
        <v>50</v>
      </c>
      <c r="DV109" s="4"/>
      <c r="DW109" s="4"/>
      <c r="DX109" s="4"/>
      <c r="DY109" s="4"/>
      <c r="DZ109" s="4"/>
      <c r="EA109" s="4"/>
      <c r="EB109" s="4"/>
      <c r="EC109" s="4"/>
      <c r="ED109" s="4"/>
      <c r="EE109" s="4"/>
      <c r="EF109" s="4" t="s">
        <v>50</v>
      </c>
      <c r="EG109" s="4"/>
      <c r="EH109" s="4"/>
      <c r="EI109" s="4"/>
      <c r="EJ109" s="4"/>
      <c r="EK109" s="4"/>
      <c r="EL109" s="4"/>
      <c r="EM109" s="4"/>
      <c r="EN109" s="4"/>
      <c r="EO109" s="4"/>
      <c r="EP109" s="4"/>
      <c r="EQ109" s="4" t="s">
        <v>50</v>
      </c>
      <c r="ER109" s="4"/>
      <c r="ES109" s="4"/>
      <c r="ET109" s="4"/>
      <c r="EU109" s="4"/>
      <c r="EV109" s="4"/>
      <c r="EW109" s="4"/>
      <c r="EX109" s="4"/>
      <c r="EY109" s="4"/>
      <c r="EZ109" s="4"/>
      <c r="FA109" s="4"/>
      <c r="FB109" s="4" t="s">
        <v>50</v>
      </c>
      <c r="FC109" s="4"/>
      <c r="FD109" s="4"/>
      <c r="FE109" s="4"/>
      <c r="FF109" s="4"/>
      <c r="FG109" s="4"/>
      <c r="FH109" s="4"/>
      <c r="FI109" s="4"/>
      <c r="FJ109" s="4"/>
      <c r="FK109" s="4"/>
      <c r="FL109" s="4"/>
      <c r="FM109" s="4" t="s">
        <v>174</v>
      </c>
      <c r="FN109" s="4" t="s">
        <v>12</v>
      </c>
      <c r="FO109" s="4" t="s">
        <v>12</v>
      </c>
      <c r="FP109" s="4" t="s">
        <v>12</v>
      </c>
      <c r="FQ109" s="4" t="s">
        <v>12</v>
      </c>
      <c r="FR109" s="4" t="s">
        <v>12</v>
      </c>
      <c r="FS109" s="4" t="s">
        <v>12</v>
      </c>
      <c r="FT109" s="4" t="s">
        <v>12</v>
      </c>
      <c r="FU109" s="4" t="s">
        <v>12</v>
      </c>
      <c r="FV109" s="4" t="s">
        <v>12</v>
      </c>
      <c r="FW109" s="4" t="s">
        <v>12</v>
      </c>
      <c r="FX109" s="4" t="s">
        <v>12</v>
      </c>
      <c r="FY109" s="4" t="s">
        <v>12</v>
      </c>
      <c r="FZ109" s="4" t="s">
        <v>12</v>
      </c>
      <c r="GA109" s="4" t="s">
        <v>12</v>
      </c>
      <c r="GB109" s="4" t="s">
        <v>12</v>
      </c>
      <c r="GC109" s="4" t="s">
        <v>176</v>
      </c>
      <c r="GD109" s="4" t="s">
        <v>12</v>
      </c>
      <c r="GE109" s="4" t="s">
        <v>12</v>
      </c>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t="s">
        <v>50</v>
      </c>
      <c r="JF109" s="4" t="s">
        <v>11</v>
      </c>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t="s">
        <v>174</v>
      </c>
      <c r="KN109" s="4" t="s">
        <v>12</v>
      </c>
      <c r="KO109" s="4" t="s">
        <v>12</v>
      </c>
      <c r="KP109" s="4" t="s">
        <v>176</v>
      </c>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t="s">
        <v>11853</v>
      </c>
      <c r="OH109" s="4" t="s">
        <v>176</v>
      </c>
      <c r="OI109" s="4" t="s">
        <v>12</v>
      </c>
      <c r="OJ109" s="4" t="s">
        <v>12</v>
      </c>
      <c r="OK109" s="4" t="s">
        <v>12</v>
      </c>
      <c r="OL109" s="4" t="s">
        <v>12</v>
      </c>
      <c r="OM109" s="4" t="s">
        <v>12</v>
      </c>
      <c r="ON109" s="4" t="s">
        <v>12</v>
      </c>
      <c r="OO109" s="4" t="s">
        <v>12</v>
      </c>
      <c r="OP109" s="4" t="s">
        <v>12</v>
      </c>
      <c r="OQ109" s="4" t="s">
        <v>12</v>
      </c>
      <c r="OR109" s="4"/>
      <c r="OS109" s="4" t="s">
        <v>11892</v>
      </c>
      <c r="OT109" s="4" t="s">
        <v>176</v>
      </c>
      <c r="OU109" s="4" t="s">
        <v>12</v>
      </c>
      <c r="OV109" s="4" t="s">
        <v>12</v>
      </c>
      <c r="OW109" s="4" t="s">
        <v>12</v>
      </c>
      <c r="OX109" s="4" t="s">
        <v>12</v>
      </c>
      <c r="OY109" s="4" t="s">
        <v>12</v>
      </c>
      <c r="OZ109" s="4" t="s">
        <v>12</v>
      </c>
      <c r="PA109" s="4"/>
      <c r="PB109" s="4" t="s">
        <v>11</v>
      </c>
      <c r="PC109" s="4" t="s">
        <v>11838</v>
      </c>
      <c r="PD109" s="4" t="s">
        <v>11839</v>
      </c>
      <c r="PE109" s="4"/>
      <c r="PF109" s="4" t="s">
        <v>177</v>
      </c>
      <c r="PG109" s="4" t="s">
        <v>176</v>
      </c>
      <c r="PH109" s="4" t="s">
        <v>12</v>
      </c>
      <c r="PI109" s="4" t="s">
        <v>12</v>
      </c>
      <c r="PJ109" s="4" t="s">
        <v>12</v>
      </c>
      <c r="PK109" s="4" t="s">
        <v>12</v>
      </c>
      <c r="PL109" s="4" t="s">
        <v>12</v>
      </c>
      <c r="PM109" s="4" t="s">
        <v>12</v>
      </c>
      <c r="PN109" s="4" t="s">
        <v>12</v>
      </c>
      <c r="PO109" s="4" t="s">
        <v>12</v>
      </c>
      <c r="PP109" s="4" t="s">
        <v>12</v>
      </c>
      <c r="PQ109" s="4" t="s">
        <v>12</v>
      </c>
      <c r="PR109" s="4"/>
      <c r="PS109" s="4" t="s">
        <v>226</v>
      </c>
      <c r="PT109" s="4"/>
      <c r="PU109" s="4" t="s">
        <v>180</v>
      </c>
      <c r="PV109" s="4"/>
      <c r="PW109" s="4" t="s">
        <v>228</v>
      </c>
      <c r="PX109" s="4"/>
      <c r="PY109" s="4" t="s">
        <v>11849</v>
      </c>
      <c r="PZ109" s="4" t="s">
        <v>176</v>
      </c>
      <c r="QA109" s="4" t="s">
        <v>176</v>
      </c>
      <c r="QB109" s="4" t="s">
        <v>12</v>
      </c>
      <c r="QC109" s="4" t="s">
        <v>12</v>
      </c>
      <c r="QD109" s="4" t="s">
        <v>12</v>
      </c>
      <c r="QE109" s="4" t="s">
        <v>12</v>
      </c>
      <c r="QF109" s="4"/>
      <c r="QG109" s="4" t="s">
        <v>175</v>
      </c>
      <c r="QH109" s="4" t="s">
        <v>12</v>
      </c>
      <c r="QI109" s="4" t="s">
        <v>12</v>
      </c>
      <c r="QJ109" s="4" t="s">
        <v>12</v>
      </c>
      <c r="QK109" s="4" t="s">
        <v>12</v>
      </c>
      <c r="QL109" s="4" t="s">
        <v>12</v>
      </c>
      <c r="QM109" s="4" t="s">
        <v>12</v>
      </c>
      <c r="QN109" s="4" t="s">
        <v>176</v>
      </c>
      <c r="QO109" s="4"/>
      <c r="QP109" s="4"/>
      <c r="QQ109" s="4" t="s">
        <v>175</v>
      </c>
      <c r="QR109" s="4" t="s">
        <v>12</v>
      </c>
      <c r="QS109" s="4" t="s">
        <v>12</v>
      </c>
      <c r="QT109" s="4" t="s">
        <v>12</v>
      </c>
      <c r="QU109" s="4" t="s">
        <v>12</v>
      </c>
      <c r="QV109" s="4" t="s">
        <v>12</v>
      </c>
      <c r="QW109" s="4" t="s">
        <v>12</v>
      </c>
      <c r="QX109" s="4" t="s">
        <v>176</v>
      </c>
      <c r="QY109" s="4"/>
      <c r="QZ109" s="4"/>
      <c r="RA109" s="4" t="s">
        <v>50</v>
      </c>
      <c r="RB109" s="4" t="s">
        <v>50</v>
      </c>
      <c r="RC109" s="4" t="s">
        <v>17177</v>
      </c>
    </row>
    <row r="110" spans="1:471" x14ac:dyDescent="0.3">
      <c r="A110" s="4" t="s">
        <v>17178</v>
      </c>
      <c r="B110" s="4" t="s">
        <v>17179</v>
      </c>
      <c r="C110" s="4" t="s">
        <v>17180</v>
      </c>
      <c r="D110" s="4" t="s">
        <v>14590</v>
      </c>
      <c r="E110" s="4" t="s">
        <v>14590</v>
      </c>
      <c r="F110" s="4" t="s">
        <v>183</v>
      </c>
      <c r="G110" s="4" t="s">
        <v>11</v>
      </c>
      <c r="H110" s="4" t="s">
        <v>184</v>
      </c>
      <c r="I110" s="4" t="s">
        <v>302</v>
      </c>
      <c r="J110" s="4" t="s">
        <v>303</v>
      </c>
      <c r="K110" s="4" t="s">
        <v>304</v>
      </c>
      <c r="L110" s="4"/>
      <c r="M110" s="4" t="s">
        <v>12023</v>
      </c>
      <c r="N110" s="4" t="s">
        <v>11822</v>
      </c>
      <c r="O110" s="4" t="s">
        <v>50</v>
      </c>
      <c r="P110" s="4"/>
      <c r="Q110" s="4"/>
      <c r="R110" s="4"/>
      <c r="S110" s="4"/>
      <c r="T110" s="4"/>
      <c r="U110" s="4"/>
      <c r="V110" s="4"/>
      <c r="W110" s="4"/>
      <c r="X110" s="4"/>
      <c r="Y110" s="4"/>
      <c r="Z110" s="4" t="s">
        <v>50</v>
      </c>
      <c r="AA110" s="4"/>
      <c r="AB110" s="4"/>
      <c r="AC110" s="4"/>
      <c r="AD110" s="4"/>
      <c r="AE110" s="4"/>
      <c r="AF110" s="4"/>
      <c r="AG110" s="4"/>
      <c r="AH110" s="4"/>
      <c r="AI110" s="4"/>
      <c r="AJ110" s="4"/>
      <c r="AK110" s="4" t="s">
        <v>50</v>
      </c>
      <c r="AL110" s="4"/>
      <c r="AM110" s="4"/>
      <c r="AN110" s="4"/>
      <c r="AO110" s="4"/>
      <c r="AP110" s="4"/>
      <c r="AQ110" s="4"/>
      <c r="AR110" s="4"/>
      <c r="AS110" s="4"/>
      <c r="AT110" s="4"/>
      <c r="AU110" s="4"/>
      <c r="AV110" s="4" t="s">
        <v>11</v>
      </c>
      <c r="AW110" s="4" t="s">
        <v>173</v>
      </c>
      <c r="AX110" s="4" t="s">
        <v>50</v>
      </c>
      <c r="AY110" s="4" t="s">
        <v>11</v>
      </c>
      <c r="AZ110" s="4" t="s">
        <v>176</v>
      </c>
      <c r="BA110" s="4" t="s">
        <v>11</v>
      </c>
      <c r="BB110" s="4" t="s">
        <v>11951</v>
      </c>
      <c r="BC110" s="4">
        <v>14</v>
      </c>
      <c r="BD110" s="4" t="s">
        <v>11827</v>
      </c>
      <c r="BE110" s="4" t="s">
        <v>11</v>
      </c>
      <c r="BF110" s="4" t="s">
        <v>176</v>
      </c>
      <c r="BG110" s="4" t="s">
        <v>11</v>
      </c>
      <c r="BH110" s="4" t="s">
        <v>173</v>
      </c>
      <c r="BI110" s="4" t="s">
        <v>50</v>
      </c>
      <c r="BJ110" s="4" t="s">
        <v>11</v>
      </c>
      <c r="BK110" s="4" t="s">
        <v>176</v>
      </c>
      <c r="BL110" s="4" t="s">
        <v>11</v>
      </c>
      <c r="BM110" s="4" t="s">
        <v>11823</v>
      </c>
      <c r="BN110" s="4">
        <v>18</v>
      </c>
      <c r="BO110" s="4" t="s">
        <v>11827</v>
      </c>
      <c r="BP110" s="4" t="s">
        <v>11</v>
      </c>
      <c r="BQ110" s="4" t="s">
        <v>176</v>
      </c>
      <c r="BR110" s="4" t="s">
        <v>11</v>
      </c>
      <c r="BS110" s="4" t="s">
        <v>173</v>
      </c>
      <c r="BT110" s="4" t="s">
        <v>50</v>
      </c>
      <c r="BU110" s="4" t="s">
        <v>11</v>
      </c>
      <c r="BV110" s="4" t="s">
        <v>176</v>
      </c>
      <c r="BW110" s="4" t="s">
        <v>11</v>
      </c>
      <c r="BX110" s="4" t="s">
        <v>47</v>
      </c>
      <c r="BY110" s="4">
        <v>20</v>
      </c>
      <c r="BZ110" s="4" t="s">
        <v>11827</v>
      </c>
      <c r="CA110" s="4" t="s">
        <v>11</v>
      </c>
      <c r="CB110" s="4" t="s">
        <v>176</v>
      </c>
      <c r="CC110" s="4" t="s">
        <v>11</v>
      </c>
      <c r="CD110" s="4" t="s">
        <v>173</v>
      </c>
      <c r="CE110" s="4" t="s">
        <v>50</v>
      </c>
      <c r="CF110" s="4" t="s">
        <v>11</v>
      </c>
      <c r="CG110" s="4" t="s">
        <v>176</v>
      </c>
      <c r="CH110" s="4" t="s">
        <v>11</v>
      </c>
      <c r="CI110" s="4" t="s">
        <v>11397</v>
      </c>
      <c r="CJ110" s="4">
        <v>15</v>
      </c>
      <c r="CK110" s="4" t="s">
        <v>11827</v>
      </c>
      <c r="CL110" s="4" t="s">
        <v>11</v>
      </c>
      <c r="CM110" s="4" t="s">
        <v>176</v>
      </c>
      <c r="CN110" s="4" t="s">
        <v>11</v>
      </c>
      <c r="CO110" s="4" t="s">
        <v>173</v>
      </c>
      <c r="CP110" s="4" t="s">
        <v>50</v>
      </c>
      <c r="CQ110" s="4" t="s">
        <v>11</v>
      </c>
      <c r="CR110" s="4" t="s">
        <v>176</v>
      </c>
      <c r="CS110" s="4" t="s">
        <v>11</v>
      </c>
      <c r="CT110" s="4" t="s">
        <v>11408</v>
      </c>
      <c r="CU110" s="4">
        <v>68</v>
      </c>
      <c r="CV110" s="4" t="s">
        <v>11824</v>
      </c>
      <c r="CW110" s="4" t="s">
        <v>11</v>
      </c>
      <c r="CX110" s="4" t="s">
        <v>176</v>
      </c>
      <c r="CY110" s="4" t="s">
        <v>11</v>
      </c>
      <c r="CZ110" s="4" t="s">
        <v>173</v>
      </c>
      <c r="DA110" s="4" t="s">
        <v>50</v>
      </c>
      <c r="DB110" s="4" t="s">
        <v>11</v>
      </c>
      <c r="DC110" s="4" t="s">
        <v>11419</v>
      </c>
      <c r="DD110" s="4" t="s">
        <v>11</v>
      </c>
      <c r="DE110" s="4" t="s">
        <v>11925</v>
      </c>
      <c r="DF110" s="4">
        <v>41</v>
      </c>
      <c r="DG110" s="4" t="s">
        <v>11844</v>
      </c>
      <c r="DH110" s="4" t="s">
        <v>11</v>
      </c>
      <c r="DI110" s="4" t="s">
        <v>176</v>
      </c>
      <c r="DJ110" s="4" t="s">
        <v>11</v>
      </c>
      <c r="DK110" s="4" t="s">
        <v>173</v>
      </c>
      <c r="DL110" s="4" t="s">
        <v>50</v>
      </c>
      <c r="DM110" s="4" t="s">
        <v>11</v>
      </c>
      <c r="DN110" s="4" t="s">
        <v>176</v>
      </c>
      <c r="DO110" s="4" t="s">
        <v>11</v>
      </c>
      <c r="DP110" s="4" t="s">
        <v>11913</v>
      </c>
      <c r="DQ110" s="4">
        <v>17</v>
      </c>
      <c r="DR110" s="4" t="s">
        <v>11844</v>
      </c>
      <c r="DS110" s="4" t="s">
        <v>11</v>
      </c>
      <c r="DT110" s="4" t="s">
        <v>176</v>
      </c>
      <c r="DU110" s="4" t="s">
        <v>11</v>
      </c>
      <c r="DV110" s="4" t="s">
        <v>173</v>
      </c>
      <c r="DW110" s="4" t="s">
        <v>50</v>
      </c>
      <c r="DX110" s="4" t="s">
        <v>11</v>
      </c>
      <c r="DY110" s="4" t="s">
        <v>176</v>
      </c>
      <c r="DZ110" s="4" t="s">
        <v>11</v>
      </c>
      <c r="EA110" s="4" t="s">
        <v>202</v>
      </c>
      <c r="EB110" s="4">
        <v>55</v>
      </c>
      <c r="EC110" s="4" t="s">
        <v>11844</v>
      </c>
      <c r="ED110" s="4" t="s">
        <v>11</v>
      </c>
      <c r="EE110" s="4" t="s">
        <v>176</v>
      </c>
      <c r="EF110" s="4" t="s">
        <v>11</v>
      </c>
      <c r="EG110" s="4" t="s">
        <v>173</v>
      </c>
      <c r="EH110" s="4" t="s">
        <v>50</v>
      </c>
      <c r="EI110" s="4" t="s">
        <v>11</v>
      </c>
      <c r="EJ110" s="4" t="s">
        <v>176</v>
      </c>
      <c r="EK110" s="4" t="s">
        <v>11</v>
      </c>
      <c r="EL110" s="4" t="s">
        <v>269</v>
      </c>
      <c r="EM110" s="4">
        <v>24</v>
      </c>
      <c r="EN110" s="4" t="s">
        <v>11844</v>
      </c>
      <c r="EO110" s="4" t="s">
        <v>11</v>
      </c>
      <c r="EP110" s="4" t="s">
        <v>176</v>
      </c>
      <c r="EQ110" s="4" t="s">
        <v>11</v>
      </c>
      <c r="ER110" s="4" t="s">
        <v>173</v>
      </c>
      <c r="ES110" s="4" t="s">
        <v>50</v>
      </c>
      <c r="ET110" s="4" t="s">
        <v>11</v>
      </c>
      <c r="EU110" s="4" t="s">
        <v>11427</v>
      </c>
      <c r="EV110" s="4" t="s">
        <v>11</v>
      </c>
      <c r="EW110" s="4" t="s">
        <v>11394</v>
      </c>
      <c r="EX110" s="4">
        <v>19</v>
      </c>
      <c r="EY110" s="4" t="s">
        <v>11844</v>
      </c>
      <c r="EZ110" s="4" t="s">
        <v>11</v>
      </c>
      <c r="FA110" s="4" t="s">
        <v>176</v>
      </c>
      <c r="FB110" s="4" t="s">
        <v>50</v>
      </c>
      <c r="FC110" s="4"/>
      <c r="FD110" s="4"/>
      <c r="FE110" s="4"/>
      <c r="FF110" s="4"/>
      <c r="FG110" s="4"/>
      <c r="FH110" s="4"/>
      <c r="FI110" s="4"/>
      <c r="FJ110" s="4"/>
      <c r="FK110" s="4"/>
      <c r="FL110" s="4"/>
      <c r="FM110" s="4" t="s">
        <v>174</v>
      </c>
      <c r="FN110" s="4" t="s">
        <v>12</v>
      </c>
      <c r="FO110" s="4" t="s">
        <v>12</v>
      </c>
      <c r="FP110" s="4" t="s">
        <v>12</v>
      </c>
      <c r="FQ110" s="4" t="s">
        <v>12</v>
      </c>
      <c r="FR110" s="4" t="s">
        <v>12</v>
      </c>
      <c r="FS110" s="4" t="s">
        <v>12</v>
      </c>
      <c r="FT110" s="4" t="s">
        <v>12</v>
      </c>
      <c r="FU110" s="4" t="s">
        <v>12</v>
      </c>
      <c r="FV110" s="4" t="s">
        <v>12</v>
      </c>
      <c r="FW110" s="4" t="s">
        <v>12</v>
      </c>
      <c r="FX110" s="4" t="s">
        <v>12</v>
      </c>
      <c r="FY110" s="4" t="s">
        <v>12</v>
      </c>
      <c r="FZ110" s="4" t="s">
        <v>12</v>
      </c>
      <c r="GA110" s="4" t="s">
        <v>12</v>
      </c>
      <c r="GB110" s="4" t="s">
        <v>12</v>
      </c>
      <c r="GC110" s="4" t="s">
        <v>176</v>
      </c>
      <c r="GD110" s="4" t="s">
        <v>12</v>
      </c>
      <c r="GE110" s="4" t="s">
        <v>12</v>
      </c>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t="s">
        <v>174</v>
      </c>
      <c r="JF110" s="4" t="s">
        <v>11</v>
      </c>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t="s">
        <v>11835</v>
      </c>
      <c r="KN110" s="4" t="s">
        <v>176</v>
      </c>
      <c r="KO110" s="4" t="s">
        <v>12</v>
      </c>
      <c r="KP110" s="4" t="s">
        <v>12</v>
      </c>
      <c r="KQ110" s="4" t="s">
        <v>12068</v>
      </c>
      <c r="KR110" s="4" t="s">
        <v>12</v>
      </c>
      <c r="KS110" s="4" t="s">
        <v>12</v>
      </c>
      <c r="KT110" s="4" t="s">
        <v>176</v>
      </c>
      <c r="KU110" s="4" t="s">
        <v>12</v>
      </c>
      <c r="KV110" s="4" t="s">
        <v>12</v>
      </c>
      <c r="KW110" s="4" t="s">
        <v>12</v>
      </c>
      <c r="KX110" s="4" t="s">
        <v>12</v>
      </c>
      <c r="KY110" s="4" t="s">
        <v>12</v>
      </c>
      <c r="KZ110" s="4" t="s">
        <v>12</v>
      </c>
      <c r="LA110" s="4" t="s">
        <v>12</v>
      </c>
      <c r="LB110" s="4" t="s">
        <v>12</v>
      </c>
      <c r="LC110" s="4" t="s">
        <v>12</v>
      </c>
      <c r="LD110" s="4" t="s">
        <v>12</v>
      </c>
      <c r="LE110" s="4" t="s">
        <v>12</v>
      </c>
      <c r="LF110" s="4" t="s">
        <v>12</v>
      </c>
      <c r="LG110" s="4" t="s">
        <v>12</v>
      </c>
      <c r="LH110" s="4" t="s">
        <v>12</v>
      </c>
      <c r="LI110" s="4" t="s">
        <v>12</v>
      </c>
      <c r="LJ110" s="4" t="s">
        <v>12</v>
      </c>
      <c r="LK110" s="4" t="s">
        <v>176</v>
      </c>
      <c r="LL110" s="4" t="s">
        <v>12</v>
      </c>
      <c r="LM110" s="4" t="s">
        <v>12</v>
      </c>
      <c r="LN110" s="4" t="s">
        <v>12</v>
      </c>
      <c r="LO110" s="4" t="s">
        <v>12</v>
      </c>
      <c r="LP110" s="4" t="s">
        <v>12</v>
      </c>
      <c r="LQ110" s="4" t="s">
        <v>12</v>
      </c>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t="s">
        <v>11853</v>
      </c>
      <c r="OH110" s="4" t="s">
        <v>176</v>
      </c>
      <c r="OI110" s="4" t="s">
        <v>12</v>
      </c>
      <c r="OJ110" s="4" t="s">
        <v>12</v>
      </c>
      <c r="OK110" s="4" t="s">
        <v>12</v>
      </c>
      <c r="OL110" s="4" t="s">
        <v>12</v>
      </c>
      <c r="OM110" s="4" t="s">
        <v>12</v>
      </c>
      <c r="ON110" s="4" t="s">
        <v>12</v>
      </c>
      <c r="OO110" s="4" t="s">
        <v>12</v>
      </c>
      <c r="OP110" s="4" t="s">
        <v>12</v>
      </c>
      <c r="OQ110" s="4" t="s">
        <v>12</v>
      </c>
      <c r="OR110" s="4"/>
      <c r="OS110" s="4" t="s">
        <v>11892</v>
      </c>
      <c r="OT110" s="4" t="s">
        <v>176</v>
      </c>
      <c r="OU110" s="4" t="s">
        <v>12</v>
      </c>
      <c r="OV110" s="4" t="s">
        <v>12</v>
      </c>
      <c r="OW110" s="4" t="s">
        <v>12</v>
      </c>
      <c r="OX110" s="4" t="s">
        <v>12</v>
      </c>
      <c r="OY110" s="4" t="s">
        <v>12</v>
      </c>
      <c r="OZ110" s="4" t="s">
        <v>12</v>
      </c>
      <c r="PA110" s="4"/>
      <c r="PB110" s="4" t="s">
        <v>50</v>
      </c>
      <c r="PC110" s="4"/>
      <c r="PD110" s="4" t="s">
        <v>11839</v>
      </c>
      <c r="PE110" s="4"/>
      <c r="PF110" s="4" t="s">
        <v>177</v>
      </c>
      <c r="PG110" s="4" t="s">
        <v>176</v>
      </c>
      <c r="PH110" s="4" t="s">
        <v>12</v>
      </c>
      <c r="PI110" s="4" t="s">
        <v>12</v>
      </c>
      <c r="PJ110" s="4" t="s">
        <v>12</v>
      </c>
      <c r="PK110" s="4" t="s">
        <v>12</v>
      </c>
      <c r="PL110" s="4" t="s">
        <v>12</v>
      </c>
      <c r="PM110" s="4" t="s">
        <v>12</v>
      </c>
      <c r="PN110" s="4" t="s">
        <v>12</v>
      </c>
      <c r="PO110" s="4" t="s">
        <v>12</v>
      </c>
      <c r="PP110" s="4" t="s">
        <v>12</v>
      </c>
      <c r="PQ110" s="4" t="s">
        <v>12</v>
      </c>
      <c r="PR110" s="4"/>
      <c r="PS110" s="4" t="s">
        <v>179</v>
      </c>
      <c r="PT110" s="4"/>
      <c r="PU110" s="4" t="s">
        <v>180</v>
      </c>
      <c r="PV110" s="4"/>
      <c r="PW110" s="4" t="s">
        <v>181</v>
      </c>
      <c r="PX110" s="4"/>
      <c r="PY110" s="4" t="s">
        <v>11840</v>
      </c>
      <c r="PZ110" s="4" t="s">
        <v>176</v>
      </c>
      <c r="QA110" s="4" t="s">
        <v>12</v>
      </c>
      <c r="QB110" s="4" t="s">
        <v>12</v>
      </c>
      <c r="QC110" s="4" t="s">
        <v>12</v>
      </c>
      <c r="QD110" s="4" t="s">
        <v>12</v>
      </c>
      <c r="QE110" s="4" t="s">
        <v>12</v>
      </c>
      <c r="QF110" s="4"/>
      <c r="QG110" s="4" t="s">
        <v>11841</v>
      </c>
      <c r="QH110" s="4" t="s">
        <v>12</v>
      </c>
      <c r="QI110" s="4" t="s">
        <v>176</v>
      </c>
      <c r="QJ110" s="4" t="s">
        <v>176</v>
      </c>
      <c r="QK110" s="4" t="s">
        <v>176</v>
      </c>
      <c r="QL110" s="4" t="s">
        <v>176</v>
      </c>
      <c r="QM110" s="4" t="s">
        <v>12</v>
      </c>
      <c r="QN110" s="4" t="s">
        <v>12</v>
      </c>
      <c r="QO110" s="4"/>
      <c r="QP110" s="4"/>
      <c r="QQ110" s="4" t="s">
        <v>175</v>
      </c>
      <c r="QR110" s="4" t="s">
        <v>12</v>
      </c>
      <c r="QS110" s="4" t="s">
        <v>12</v>
      </c>
      <c r="QT110" s="4" t="s">
        <v>12</v>
      </c>
      <c r="QU110" s="4" t="s">
        <v>12</v>
      </c>
      <c r="QV110" s="4" t="s">
        <v>12</v>
      </c>
      <c r="QW110" s="4" t="s">
        <v>12</v>
      </c>
      <c r="QX110" s="4" t="s">
        <v>176</v>
      </c>
      <c r="QY110" s="4"/>
      <c r="QZ110" s="4"/>
      <c r="RA110" s="4" t="s">
        <v>50</v>
      </c>
      <c r="RB110" s="4" t="s">
        <v>50</v>
      </c>
      <c r="RC110" s="4" t="s">
        <v>17181</v>
      </c>
    </row>
    <row r="111" spans="1:471" x14ac:dyDescent="0.3">
      <c r="A111" s="4" t="s">
        <v>17182</v>
      </c>
      <c r="B111" s="4" t="s">
        <v>17183</v>
      </c>
      <c r="C111" s="4" t="s">
        <v>17184</v>
      </c>
      <c r="D111" s="4" t="s">
        <v>14590</v>
      </c>
      <c r="E111" s="4" t="s">
        <v>14590</v>
      </c>
      <c r="F111" s="4" t="s">
        <v>183</v>
      </c>
      <c r="G111" s="4" t="s">
        <v>11</v>
      </c>
      <c r="H111" s="4" t="s">
        <v>184</v>
      </c>
      <c r="I111" s="4" t="s">
        <v>302</v>
      </c>
      <c r="J111" s="4" t="s">
        <v>303</v>
      </c>
      <c r="K111" s="4" t="s">
        <v>304</v>
      </c>
      <c r="L111" s="4"/>
      <c r="M111" s="4" t="s">
        <v>12023</v>
      </c>
      <c r="N111" s="4" t="s">
        <v>11822</v>
      </c>
      <c r="O111" s="4" t="s">
        <v>50</v>
      </c>
      <c r="P111" s="4"/>
      <c r="Q111" s="4"/>
      <c r="R111" s="4"/>
      <c r="S111" s="4"/>
      <c r="T111" s="4"/>
      <c r="U111" s="4"/>
      <c r="V111" s="4"/>
      <c r="W111" s="4"/>
      <c r="X111" s="4"/>
      <c r="Y111" s="4"/>
      <c r="Z111" s="4" t="s">
        <v>50</v>
      </c>
      <c r="AA111" s="4"/>
      <c r="AB111" s="4"/>
      <c r="AC111" s="4"/>
      <c r="AD111" s="4"/>
      <c r="AE111" s="4"/>
      <c r="AF111" s="4"/>
      <c r="AG111" s="4"/>
      <c r="AH111" s="4"/>
      <c r="AI111" s="4"/>
      <c r="AJ111" s="4"/>
      <c r="AK111" s="4" t="s">
        <v>50</v>
      </c>
      <c r="AL111" s="4"/>
      <c r="AM111" s="4"/>
      <c r="AN111" s="4"/>
      <c r="AO111" s="4"/>
      <c r="AP111" s="4"/>
      <c r="AQ111" s="4"/>
      <c r="AR111" s="4"/>
      <c r="AS111" s="4"/>
      <c r="AT111" s="4"/>
      <c r="AU111" s="4"/>
      <c r="AV111" s="4" t="s">
        <v>11</v>
      </c>
      <c r="AW111" s="4" t="s">
        <v>173</v>
      </c>
      <c r="AX111" s="4" t="s">
        <v>50</v>
      </c>
      <c r="AY111" s="4" t="s">
        <v>11</v>
      </c>
      <c r="AZ111" s="4" t="s">
        <v>176</v>
      </c>
      <c r="BA111" s="4" t="s">
        <v>11</v>
      </c>
      <c r="BB111" s="4" t="s">
        <v>11397</v>
      </c>
      <c r="BC111" s="4">
        <v>15</v>
      </c>
      <c r="BD111" s="4" t="s">
        <v>11827</v>
      </c>
      <c r="BE111" s="4" t="s">
        <v>11</v>
      </c>
      <c r="BF111" s="4" t="s">
        <v>176</v>
      </c>
      <c r="BG111" s="4" t="s">
        <v>11</v>
      </c>
      <c r="BH111" s="4" t="s">
        <v>173</v>
      </c>
      <c r="BI111" s="4" t="s">
        <v>50</v>
      </c>
      <c r="BJ111" s="4" t="s">
        <v>11</v>
      </c>
      <c r="BK111" s="4" t="s">
        <v>176</v>
      </c>
      <c r="BL111" s="4" t="s">
        <v>11</v>
      </c>
      <c r="BM111" s="4" t="s">
        <v>11913</v>
      </c>
      <c r="BN111" s="4">
        <v>17</v>
      </c>
      <c r="BO111" s="4" t="s">
        <v>11827</v>
      </c>
      <c r="BP111" s="4" t="s">
        <v>11</v>
      </c>
      <c r="BQ111" s="4" t="s">
        <v>176</v>
      </c>
      <c r="BR111" s="4" t="s">
        <v>11</v>
      </c>
      <c r="BS111" s="4" t="s">
        <v>173</v>
      </c>
      <c r="BT111" s="4" t="s">
        <v>50</v>
      </c>
      <c r="BU111" s="4" t="s">
        <v>11</v>
      </c>
      <c r="BV111" s="4" t="s">
        <v>176</v>
      </c>
      <c r="BW111" s="4" t="s">
        <v>11</v>
      </c>
      <c r="BX111" s="4" t="s">
        <v>11823</v>
      </c>
      <c r="BY111" s="4">
        <v>18</v>
      </c>
      <c r="BZ111" s="4" t="s">
        <v>11827</v>
      </c>
      <c r="CA111" s="4" t="s">
        <v>11</v>
      </c>
      <c r="CB111" s="4" t="s">
        <v>176</v>
      </c>
      <c r="CC111" s="4" t="s">
        <v>11</v>
      </c>
      <c r="CD111" s="4" t="s">
        <v>173</v>
      </c>
      <c r="CE111" s="4" t="s">
        <v>50</v>
      </c>
      <c r="CF111" s="4" t="s">
        <v>11</v>
      </c>
      <c r="CG111" s="4" t="s">
        <v>176</v>
      </c>
      <c r="CH111" s="4" t="s">
        <v>11</v>
      </c>
      <c r="CI111" s="4" t="s">
        <v>11913</v>
      </c>
      <c r="CJ111" s="4">
        <v>17</v>
      </c>
      <c r="CK111" s="4" t="s">
        <v>11827</v>
      </c>
      <c r="CL111" s="4" t="s">
        <v>11</v>
      </c>
      <c r="CM111" s="4" t="s">
        <v>176</v>
      </c>
      <c r="CN111" s="4" t="s">
        <v>50</v>
      </c>
      <c r="CO111" s="4"/>
      <c r="CP111" s="4"/>
      <c r="CQ111" s="4"/>
      <c r="CR111" s="4"/>
      <c r="CS111" s="4"/>
      <c r="CT111" s="4"/>
      <c r="CU111" s="4"/>
      <c r="CV111" s="4"/>
      <c r="CW111" s="4"/>
      <c r="CX111" s="4"/>
      <c r="CY111" s="4" t="s">
        <v>11</v>
      </c>
      <c r="CZ111" s="4" t="s">
        <v>173</v>
      </c>
      <c r="DA111" s="4" t="s">
        <v>50</v>
      </c>
      <c r="DB111" s="4" t="s">
        <v>11</v>
      </c>
      <c r="DC111" s="4" t="s">
        <v>11419</v>
      </c>
      <c r="DD111" s="4" t="s">
        <v>11</v>
      </c>
      <c r="DE111" s="4" t="s">
        <v>85</v>
      </c>
      <c r="DF111" s="4">
        <v>45</v>
      </c>
      <c r="DG111" s="4" t="s">
        <v>11825</v>
      </c>
      <c r="DH111" s="4" t="s">
        <v>11</v>
      </c>
      <c r="DI111" s="4" t="s">
        <v>176</v>
      </c>
      <c r="DJ111" s="4" t="s">
        <v>11</v>
      </c>
      <c r="DK111" s="4" t="s">
        <v>173</v>
      </c>
      <c r="DL111" s="4" t="s">
        <v>50</v>
      </c>
      <c r="DM111" s="4" t="s">
        <v>11</v>
      </c>
      <c r="DN111" s="4" t="s">
        <v>176</v>
      </c>
      <c r="DO111" s="4" t="s">
        <v>11</v>
      </c>
      <c r="DP111" s="4" t="s">
        <v>11394</v>
      </c>
      <c r="DQ111" s="4">
        <v>19</v>
      </c>
      <c r="DR111" s="4" t="s">
        <v>11825</v>
      </c>
      <c r="DS111" s="4" t="s">
        <v>11</v>
      </c>
      <c r="DT111" s="4" t="s">
        <v>176</v>
      </c>
      <c r="DU111" s="4" t="s">
        <v>11</v>
      </c>
      <c r="DV111" s="4" t="s">
        <v>173</v>
      </c>
      <c r="DW111" s="4" t="s">
        <v>50</v>
      </c>
      <c r="DX111" s="4" t="s">
        <v>11</v>
      </c>
      <c r="DY111" s="4" t="s">
        <v>176</v>
      </c>
      <c r="DZ111" s="4" t="s">
        <v>11</v>
      </c>
      <c r="EA111" s="4" t="s">
        <v>254</v>
      </c>
      <c r="EB111" s="4">
        <v>53</v>
      </c>
      <c r="EC111" s="4" t="s">
        <v>11825</v>
      </c>
      <c r="ED111" s="4" t="s">
        <v>11</v>
      </c>
      <c r="EE111" s="4" t="s">
        <v>176</v>
      </c>
      <c r="EF111" s="4" t="s">
        <v>11</v>
      </c>
      <c r="EG111" s="4" t="s">
        <v>173</v>
      </c>
      <c r="EH111" s="4" t="s">
        <v>50</v>
      </c>
      <c r="EI111" s="4" t="s">
        <v>11</v>
      </c>
      <c r="EJ111" s="4" t="s">
        <v>176</v>
      </c>
      <c r="EK111" s="4" t="s">
        <v>11</v>
      </c>
      <c r="EL111" s="4" t="s">
        <v>316</v>
      </c>
      <c r="EM111" s="4">
        <v>28</v>
      </c>
      <c r="EN111" s="4" t="s">
        <v>11825</v>
      </c>
      <c r="EO111" s="4" t="s">
        <v>11</v>
      </c>
      <c r="EP111" s="4" t="s">
        <v>176</v>
      </c>
      <c r="EQ111" s="4" t="s">
        <v>11</v>
      </c>
      <c r="ER111" s="4" t="s">
        <v>173</v>
      </c>
      <c r="ES111" s="4" t="s">
        <v>50</v>
      </c>
      <c r="ET111" s="4" t="s">
        <v>11</v>
      </c>
      <c r="EU111" s="4" t="s">
        <v>11427</v>
      </c>
      <c r="EV111" s="4" t="s">
        <v>11</v>
      </c>
      <c r="EW111" s="4" t="s">
        <v>11934</v>
      </c>
      <c r="EX111" s="4">
        <v>21</v>
      </c>
      <c r="EY111" s="4" t="s">
        <v>11844</v>
      </c>
      <c r="EZ111" s="4" t="s">
        <v>11</v>
      </c>
      <c r="FA111" s="4" t="s">
        <v>176</v>
      </c>
      <c r="FB111" s="4" t="s">
        <v>50</v>
      </c>
      <c r="FC111" s="4"/>
      <c r="FD111" s="4"/>
      <c r="FE111" s="4"/>
      <c r="FF111" s="4"/>
      <c r="FG111" s="4"/>
      <c r="FH111" s="4"/>
      <c r="FI111" s="4"/>
      <c r="FJ111" s="4"/>
      <c r="FK111" s="4"/>
      <c r="FL111" s="4"/>
      <c r="FM111" s="4" t="s">
        <v>174</v>
      </c>
      <c r="FN111" s="4" t="s">
        <v>12</v>
      </c>
      <c r="FO111" s="4" t="s">
        <v>12</v>
      </c>
      <c r="FP111" s="4" t="s">
        <v>12</v>
      </c>
      <c r="FQ111" s="4" t="s">
        <v>12</v>
      </c>
      <c r="FR111" s="4" t="s">
        <v>12</v>
      </c>
      <c r="FS111" s="4" t="s">
        <v>12</v>
      </c>
      <c r="FT111" s="4" t="s">
        <v>12</v>
      </c>
      <c r="FU111" s="4" t="s">
        <v>12</v>
      </c>
      <c r="FV111" s="4" t="s">
        <v>12</v>
      </c>
      <c r="FW111" s="4" t="s">
        <v>12</v>
      </c>
      <c r="FX111" s="4" t="s">
        <v>12</v>
      </c>
      <c r="FY111" s="4" t="s">
        <v>12</v>
      </c>
      <c r="FZ111" s="4" t="s">
        <v>12</v>
      </c>
      <c r="GA111" s="4" t="s">
        <v>12</v>
      </c>
      <c r="GB111" s="4" t="s">
        <v>12</v>
      </c>
      <c r="GC111" s="4" t="s">
        <v>176</v>
      </c>
      <c r="GD111" s="4" t="s">
        <v>12</v>
      </c>
      <c r="GE111" s="4" t="s">
        <v>12</v>
      </c>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t="s">
        <v>11</v>
      </c>
      <c r="JF111" s="4" t="s">
        <v>11</v>
      </c>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t="s">
        <v>11835</v>
      </c>
      <c r="KN111" s="4" t="s">
        <v>176</v>
      </c>
      <c r="KO111" s="4" t="s">
        <v>12</v>
      </c>
      <c r="KP111" s="4" t="s">
        <v>12</v>
      </c>
      <c r="KQ111" s="4" t="s">
        <v>12068</v>
      </c>
      <c r="KR111" s="4" t="s">
        <v>12</v>
      </c>
      <c r="KS111" s="4" t="s">
        <v>12</v>
      </c>
      <c r="KT111" s="4" t="s">
        <v>176</v>
      </c>
      <c r="KU111" s="4" t="s">
        <v>12</v>
      </c>
      <c r="KV111" s="4" t="s">
        <v>12</v>
      </c>
      <c r="KW111" s="4" t="s">
        <v>12</v>
      </c>
      <c r="KX111" s="4" t="s">
        <v>12</v>
      </c>
      <c r="KY111" s="4" t="s">
        <v>12</v>
      </c>
      <c r="KZ111" s="4" t="s">
        <v>12</v>
      </c>
      <c r="LA111" s="4" t="s">
        <v>12</v>
      </c>
      <c r="LB111" s="4" t="s">
        <v>12</v>
      </c>
      <c r="LC111" s="4" t="s">
        <v>12</v>
      </c>
      <c r="LD111" s="4" t="s">
        <v>12</v>
      </c>
      <c r="LE111" s="4" t="s">
        <v>12</v>
      </c>
      <c r="LF111" s="4" t="s">
        <v>12</v>
      </c>
      <c r="LG111" s="4" t="s">
        <v>12</v>
      </c>
      <c r="LH111" s="4" t="s">
        <v>12</v>
      </c>
      <c r="LI111" s="4" t="s">
        <v>12</v>
      </c>
      <c r="LJ111" s="4" t="s">
        <v>12</v>
      </c>
      <c r="LK111" s="4" t="s">
        <v>176</v>
      </c>
      <c r="LL111" s="4" t="s">
        <v>12</v>
      </c>
      <c r="LM111" s="4" t="s">
        <v>12</v>
      </c>
      <c r="LN111" s="4" t="s">
        <v>12</v>
      </c>
      <c r="LO111" s="4" t="s">
        <v>12</v>
      </c>
      <c r="LP111" s="4" t="s">
        <v>12</v>
      </c>
      <c r="LQ111" s="4" t="s">
        <v>12</v>
      </c>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t="s">
        <v>11853</v>
      </c>
      <c r="OH111" s="4" t="s">
        <v>176</v>
      </c>
      <c r="OI111" s="4" t="s">
        <v>12</v>
      </c>
      <c r="OJ111" s="4" t="s">
        <v>12</v>
      </c>
      <c r="OK111" s="4" t="s">
        <v>12</v>
      </c>
      <c r="OL111" s="4" t="s">
        <v>12</v>
      </c>
      <c r="OM111" s="4" t="s">
        <v>12</v>
      </c>
      <c r="ON111" s="4" t="s">
        <v>12</v>
      </c>
      <c r="OO111" s="4" t="s">
        <v>12</v>
      </c>
      <c r="OP111" s="4" t="s">
        <v>12</v>
      </c>
      <c r="OQ111" s="4" t="s">
        <v>12</v>
      </c>
      <c r="OR111" s="4"/>
      <c r="OS111" s="4" t="s">
        <v>11837</v>
      </c>
      <c r="OT111" s="4" t="s">
        <v>12</v>
      </c>
      <c r="OU111" s="4" t="s">
        <v>12</v>
      </c>
      <c r="OV111" s="4" t="s">
        <v>176</v>
      </c>
      <c r="OW111" s="4" t="s">
        <v>12</v>
      </c>
      <c r="OX111" s="4" t="s">
        <v>176</v>
      </c>
      <c r="OY111" s="4" t="s">
        <v>12</v>
      </c>
      <c r="OZ111" s="4" t="s">
        <v>12</v>
      </c>
      <c r="PA111" s="4"/>
      <c r="PB111" s="4" t="s">
        <v>50</v>
      </c>
      <c r="PC111" s="4"/>
      <c r="PD111" s="4" t="s">
        <v>11839</v>
      </c>
      <c r="PE111" s="4"/>
      <c r="PF111" s="4" t="s">
        <v>177</v>
      </c>
      <c r="PG111" s="4" t="s">
        <v>176</v>
      </c>
      <c r="PH111" s="4" t="s">
        <v>12</v>
      </c>
      <c r="PI111" s="4" t="s">
        <v>12</v>
      </c>
      <c r="PJ111" s="4" t="s">
        <v>12</v>
      </c>
      <c r="PK111" s="4" t="s">
        <v>12</v>
      </c>
      <c r="PL111" s="4" t="s">
        <v>12</v>
      </c>
      <c r="PM111" s="4" t="s">
        <v>12</v>
      </c>
      <c r="PN111" s="4" t="s">
        <v>12</v>
      </c>
      <c r="PO111" s="4" t="s">
        <v>12</v>
      </c>
      <c r="PP111" s="4" t="s">
        <v>12</v>
      </c>
      <c r="PQ111" s="4" t="s">
        <v>12</v>
      </c>
      <c r="PR111" s="4"/>
      <c r="PS111" s="4" t="s">
        <v>179</v>
      </c>
      <c r="PT111" s="4"/>
      <c r="PU111" s="4" t="s">
        <v>180</v>
      </c>
      <c r="PV111" s="4"/>
      <c r="PW111" s="4" t="s">
        <v>181</v>
      </c>
      <c r="PX111" s="4"/>
      <c r="PY111" s="4" t="s">
        <v>11840</v>
      </c>
      <c r="PZ111" s="4" t="s">
        <v>176</v>
      </c>
      <c r="QA111" s="4" t="s">
        <v>12</v>
      </c>
      <c r="QB111" s="4" t="s">
        <v>12</v>
      </c>
      <c r="QC111" s="4" t="s">
        <v>12</v>
      </c>
      <c r="QD111" s="4" t="s">
        <v>12</v>
      </c>
      <c r="QE111" s="4" t="s">
        <v>12</v>
      </c>
      <c r="QF111" s="4"/>
      <c r="QG111" s="4" t="s">
        <v>11841</v>
      </c>
      <c r="QH111" s="4" t="s">
        <v>12</v>
      </c>
      <c r="QI111" s="4" t="s">
        <v>176</v>
      </c>
      <c r="QJ111" s="4" t="s">
        <v>176</v>
      </c>
      <c r="QK111" s="4" t="s">
        <v>176</v>
      </c>
      <c r="QL111" s="4" t="s">
        <v>176</v>
      </c>
      <c r="QM111" s="4" t="s">
        <v>12</v>
      </c>
      <c r="QN111" s="4" t="s">
        <v>12</v>
      </c>
      <c r="QO111" s="4"/>
      <c r="QP111" s="4"/>
      <c r="QQ111" s="4" t="s">
        <v>175</v>
      </c>
      <c r="QR111" s="4" t="s">
        <v>12</v>
      </c>
      <c r="QS111" s="4" t="s">
        <v>12</v>
      </c>
      <c r="QT111" s="4" t="s">
        <v>12</v>
      </c>
      <c r="QU111" s="4" t="s">
        <v>12</v>
      </c>
      <c r="QV111" s="4" t="s">
        <v>12</v>
      </c>
      <c r="QW111" s="4" t="s">
        <v>12</v>
      </c>
      <c r="QX111" s="4" t="s">
        <v>176</v>
      </c>
      <c r="QY111" s="4"/>
      <c r="QZ111" s="4"/>
      <c r="RA111" s="4" t="s">
        <v>50</v>
      </c>
      <c r="RB111" s="4" t="s">
        <v>50</v>
      </c>
      <c r="RC111" s="4" t="s">
        <v>17185</v>
      </c>
    </row>
    <row r="112" spans="1:471" x14ac:dyDescent="0.3">
      <c r="A112" s="4" t="s">
        <v>17186</v>
      </c>
      <c r="B112" s="4" t="s">
        <v>17187</v>
      </c>
      <c r="C112" s="4" t="s">
        <v>17188</v>
      </c>
      <c r="D112" s="4" t="s">
        <v>14590</v>
      </c>
      <c r="E112" s="4" t="s">
        <v>14590</v>
      </c>
      <c r="F112" s="4" t="s">
        <v>183</v>
      </c>
      <c r="G112" s="4" t="s">
        <v>11</v>
      </c>
      <c r="H112" s="4" t="s">
        <v>184</v>
      </c>
      <c r="I112" s="4" t="s">
        <v>302</v>
      </c>
      <c r="J112" s="4" t="s">
        <v>303</v>
      </c>
      <c r="K112" s="4" t="s">
        <v>304</v>
      </c>
      <c r="L112" s="4"/>
      <c r="M112" s="4" t="s">
        <v>12023</v>
      </c>
      <c r="N112" s="4" t="s">
        <v>11822</v>
      </c>
      <c r="O112" s="4" t="s">
        <v>50</v>
      </c>
      <c r="P112" s="4"/>
      <c r="Q112" s="4"/>
      <c r="R112" s="4"/>
      <c r="S112" s="4"/>
      <c r="T112" s="4"/>
      <c r="U112" s="4"/>
      <c r="V112" s="4"/>
      <c r="W112" s="4"/>
      <c r="X112" s="4"/>
      <c r="Y112" s="4"/>
      <c r="Z112" s="4" t="s">
        <v>50</v>
      </c>
      <c r="AA112" s="4"/>
      <c r="AB112" s="4"/>
      <c r="AC112" s="4"/>
      <c r="AD112" s="4"/>
      <c r="AE112" s="4"/>
      <c r="AF112" s="4"/>
      <c r="AG112" s="4"/>
      <c r="AH112" s="4"/>
      <c r="AI112" s="4"/>
      <c r="AJ112" s="4"/>
      <c r="AK112" s="4" t="s">
        <v>50</v>
      </c>
      <c r="AL112" s="4"/>
      <c r="AM112" s="4"/>
      <c r="AN112" s="4"/>
      <c r="AO112" s="4"/>
      <c r="AP112" s="4"/>
      <c r="AQ112" s="4"/>
      <c r="AR112" s="4"/>
      <c r="AS112" s="4"/>
      <c r="AT112" s="4"/>
      <c r="AU112" s="4"/>
      <c r="AV112" s="4" t="s">
        <v>11</v>
      </c>
      <c r="AW112" s="4" t="s">
        <v>173</v>
      </c>
      <c r="AX112" s="4" t="s">
        <v>50</v>
      </c>
      <c r="AY112" s="4" t="s">
        <v>11</v>
      </c>
      <c r="AZ112" s="4" t="s">
        <v>176</v>
      </c>
      <c r="BA112" s="4" t="s">
        <v>11</v>
      </c>
      <c r="BB112" s="4" t="s">
        <v>11826</v>
      </c>
      <c r="BC112" s="4">
        <v>13</v>
      </c>
      <c r="BD112" s="4" t="s">
        <v>11844</v>
      </c>
      <c r="BE112" s="4" t="s">
        <v>11</v>
      </c>
      <c r="BF112" s="4" t="s">
        <v>176</v>
      </c>
      <c r="BG112" s="4" t="s">
        <v>11</v>
      </c>
      <c r="BH112" s="4" t="s">
        <v>173</v>
      </c>
      <c r="BI112" s="4" t="s">
        <v>50</v>
      </c>
      <c r="BJ112" s="4" t="s">
        <v>11</v>
      </c>
      <c r="BK112" s="4" t="s">
        <v>176</v>
      </c>
      <c r="BL112" s="4" t="s">
        <v>11</v>
      </c>
      <c r="BM112" s="4" t="s">
        <v>11397</v>
      </c>
      <c r="BN112" s="4">
        <v>15</v>
      </c>
      <c r="BO112" s="4" t="s">
        <v>11844</v>
      </c>
      <c r="BP112" s="4" t="s">
        <v>11</v>
      </c>
      <c r="BQ112" s="4" t="s">
        <v>176</v>
      </c>
      <c r="BR112" s="4" t="s">
        <v>11</v>
      </c>
      <c r="BS112" s="4" t="s">
        <v>173</v>
      </c>
      <c r="BT112" s="4" t="s">
        <v>50</v>
      </c>
      <c r="BU112" s="4" t="s">
        <v>11</v>
      </c>
      <c r="BV112" s="4" t="s">
        <v>176</v>
      </c>
      <c r="BW112" s="4" t="s">
        <v>11</v>
      </c>
      <c r="BX112" s="4" t="s">
        <v>11394</v>
      </c>
      <c r="BY112" s="4">
        <v>19</v>
      </c>
      <c r="BZ112" s="4" t="s">
        <v>11844</v>
      </c>
      <c r="CA112" s="4" t="s">
        <v>11</v>
      </c>
      <c r="CB112" s="4" t="s">
        <v>176</v>
      </c>
      <c r="CC112" s="4" t="s">
        <v>11</v>
      </c>
      <c r="CD112" s="4" t="s">
        <v>173</v>
      </c>
      <c r="CE112" s="4" t="s">
        <v>50</v>
      </c>
      <c r="CF112" s="4" t="s">
        <v>11</v>
      </c>
      <c r="CG112" s="4" t="s">
        <v>176</v>
      </c>
      <c r="CH112" s="4" t="s">
        <v>11</v>
      </c>
      <c r="CI112" s="4" t="s">
        <v>11823</v>
      </c>
      <c r="CJ112" s="4">
        <v>18</v>
      </c>
      <c r="CK112" s="4" t="s">
        <v>11844</v>
      </c>
      <c r="CL112" s="4" t="s">
        <v>11</v>
      </c>
      <c r="CM112" s="4" t="s">
        <v>176</v>
      </c>
      <c r="CN112" s="4" t="s">
        <v>50</v>
      </c>
      <c r="CO112" s="4"/>
      <c r="CP112" s="4"/>
      <c r="CQ112" s="4"/>
      <c r="CR112" s="4"/>
      <c r="CS112" s="4"/>
      <c r="CT112" s="4"/>
      <c r="CU112" s="4"/>
      <c r="CV112" s="4"/>
      <c r="CW112" s="4"/>
      <c r="CX112" s="4"/>
      <c r="CY112" s="4" t="s">
        <v>11</v>
      </c>
      <c r="CZ112" s="4" t="s">
        <v>173</v>
      </c>
      <c r="DA112" s="4" t="s">
        <v>50</v>
      </c>
      <c r="DB112" s="4" t="s">
        <v>11</v>
      </c>
      <c r="DC112" s="4" t="s">
        <v>11419</v>
      </c>
      <c r="DD112" s="4" t="s">
        <v>11</v>
      </c>
      <c r="DE112" s="4" t="s">
        <v>88</v>
      </c>
      <c r="DF112" s="4">
        <v>47</v>
      </c>
      <c r="DG112" s="4" t="s">
        <v>11844</v>
      </c>
      <c r="DH112" s="4" t="s">
        <v>11</v>
      </c>
      <c r="DI112" s="4" t="s">
        <v>176</v>
      </c>
      <c r="DJ112" s="4" t="s">
        <v>11</v>
      </c>
      <c r="DK112" s="4" t="s">
        <v>173</v>
      </c>
      <c r="DL112" s="4" t="s">
        <v>50</v>
      </c>
      <c r="DM112" s="4" t="s">
        <v>11</v>
      </c>
      <c r="DN112" s="4" t="s">
        <v>176</v>
      </c>
      <c r="DO112" s="4" t="s">
        <v>11</v>
      </c>
      <c r="DP112" s="4" t="s">
        <v>47</v>
      </c>
      <c r="DQ112" s="4">
        <v>20</v>
      </c>
      <c r="DR112" s="4" t="s">
        <v>11844</v>
      </c>
      <c r="DS112" s="4" t="s">
        <v>11</v>
      </c>
      <c r="DT112" s="4" t="s">
        <v>176</v>
      </c>
      <c r="DU112" s="4" t="s">
        <v>11</v>
      </c>
      <c r="DV112" s="4" t="s">
        <v>173</v>
      </c>
      <c r="DW112" s="4" t="s">
        <v>50</v>
      </c>
      <c r="DX112" s="4" t="s">
        <v>11</v>
      </c>
      <c r="DY112" s="4" t="s">
        <v>176</v>
      </c>
      <c r="DZ112" s="4" t="s">
        <v>11</v>
      </c>
      <c r="EA112" s="4" t="s">
        <v>425</v>
      </c>
      <c r="EB112" s="4">
        <v>57</v>
      </c>
      <c r="EC112" s="4" t="s">
        <v>11844</v>
      </c>
      <c r="ED112" s="4" t="s">
        <v>11</v>
      </c>
      <c r="EE112" s="4" t="s">
        <v>176</v>
      </c>
      <c r="EF112" s="4" t="s">
        <v>11</v>
      </c>
      <c r="EG112" s="4" t="s">
        <v>173</v>
      </c>
      <c r="EH112" s="4" t="s">
        <v>50</v>
      </c>
      <c r="EI112" s="4" t="s">
        <v>11</v>
      </c>
      <c r="EJ112" s="4" t="s">
        <v>176</v>
      </c>
      <c r="EK112" s="4" t="s">
        <v>11</v>
      </c>
      <c r="EL112" s="4" t="s">
        <v>12030</v>
      </c>
      <c r="EM112" s="4">
        <v>29</v>
      </c>
      <c r="EN112" s="4" t="s">
        <v>11844</v>
      </c>
      <c r="EO112" s="4" t="s">
        <v>11</v>
      </c>
      <c r="EP112" s="4" t="s">
        <v>176</v>
      </c>
      <c r="EQ112" s="4" t="s">
        <v>11</v>
      </c>
      <c r="ER112" s="4" t="s">
        <v>173</v>
      </c>
      <c r="ES112" s="4" t="s">
        <v>50</v>
      </c>
      <c r="ET112" s="4" t="s">
        <v>11</v>
      </c>
      <c r="EU112" s="4" t="s">
        <v>11427</v>
      </c>
      <c r="EV112" s="4" t="s">
        <v>11</v>
      </c>
      <c r="EW112" s="4" t="s">
        <v>11833</v>
      </c>
      <c r="EX112" s="4">
        <v>22</v>
      </c>
      <c r="EY112" s="4" t="s">
        <v>11844</v>
      </c>
      <c r="EZ112" s="4" t="s">
        <v>11</v>
      </c>
      <c r="FA112" s="4" t="s">
        <v>176</v>
      </c>
      <c r="FB112" s="4" t="s">
        <v>50</v>
      </c>
      <c r="FC112" s="4"/>
      <c r="FD112" s="4"/>
      <c r="FE112" s="4"/>
      <c r="FF112" s="4"/>
      <c r="FG112" s="4"/>
      <c r="FH112" s="4"/>
      <c r="FI112" s="4"/>
      <c r="FJ112" s="4"/>
      <c r="FK112" s="4"/>
      <c r="FL112" s="4"/>
      <c r="FM112" s="4" t="s">
        <v>272</v>
      </c>
      <c r="FN112" s="4" t="s">
        <v>12</v>
      </c>
      <c r="FO112" s="4" t="s">
        <v>12</v>
      </c>
      <c r="FP112" s="4" t="s">
        <v>12</v>
      </c>
      <c r="FQ112" s="4" t="s">
        <v>12</v>
      </c>
      <c r="FR112" s="4" t="s">
        <v>12</v>
      </c>
      <c r="FS112" s="4" t="s">
        <v>12</v>
      </c>
      <c r="FT112" s="4" t="s">
        <v>12</v>
      </c>
      <c r="FU112" s="4" t="s">
        <v>12</v>
      </c>
      <c r="FV112" s="4" t="s">
        <v>12</v>
      </c>
      <c r="FW112" s="4" t="s">
        <v>12</v>
      </c>
      <c r="FX112" s="4" t="s">
        <v>12</v>
      </c>
      <c r="FY112" s="4" t="s">
        <v>12</v>
      </c>
      <c r="FZ112" s="4" t="s">
        <v>12</v>
      </c>
      <c r="GA112" s="4" t="s">
        <v>12</v>
      </c>
      <c r="GB112" s="4" t="s">
        <v>12</v>
      </c>
      <c r="GC112" s="4" t="s">
        <v>12</v>
      </c>
      <c r="GD112" s="4" t="s">
        <v>176</v>
      </c>
      <c r="GE112" s="4" t="s">
        <v>12</v>
      </c>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t="s">
        <v>11</v>
      </c>
      <c r="JF112" s="4" t="s">
        <v>11</v>
      </c>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t="s">
        <v>11835</v>
      </c>
      <c r="KN112" s="4" t="s">
        <v>176</v>
      </c>
      <c r="KO112" s="4" t="s">
        <v>12</v>
      </c>
      <c r="KP112" s="4" t="s">
        <v>12</v>
      </c>
      <c r="KQ112" s="4" t="s">
        <v>12068</v>
      </c>
      <c r="KR112" s="4" t="s">
        <v>12</v>
      </c>
      <c r="KS112" s="4" t="s">
        <v>12</v>
      </c>
      <c r="KT112" s="4" t="s">
        <v>176</v>
      </c>
      <c r="KU112" s="4" t="s">
        <v>12</v>
      </c>
      <c r="KV112" s="4" t="s">
        <v>12</v>
      </c>
      <c r="KW112" s="4" t="s">
        <v>12</v>
      </c>
      <c r="KX112" s="4" t="s">
        <v>12</v>
      </c>
      <c r="KY112" s="4" t="s">
        <v>12</v>
      </c>
      <c r="KZ112" s="4" t="s">
        <v>12</v>
      </c>
      <c r="LA112" s="4" t="s">
        <v>12</v>
      </c>
      <c r="LB112" s="4" t="s">
        <v>12</v>
      </c>
      <c r="LC112" s="4" t="s">
        <v>12</v>
      </c>
      <c r="LD112" s="4" t="s">
        <v>12</v>
      </c>
      <c r="LE112" s="4" t="s">
        <v>12</v>
      </c>
      <c r="LF112" s="4" t="s">
        <v>12</v>
      </c>
      <c r="LG112" s="4" t="s">
        <v>12</v>
      </c>
      <c r="LH112" s="4" t="s">
        <v>12</v>
      </c>
      <c r="LI112" s="4" t="s">
        <v>12</v>
      </c>
      <c r="LJ112" s="4" t="s">
        <v>12</v>
      </c>
      <c r="LK112" s="4" t="s">
        <v>176</v>
      </c>
      <c r="LL112" s="4" t="s">
        <v>12</v>
      </c>
      <c r="LM112" s="4" t="s">
        <v>12</v>
      </c>
      <c r="LN112" s="4" t="s">
        <v>12</v>
      </c>
      <c r="LO112" s="4" t="s">
        <v>12</v>
      </c>
      <c r="LP112" s="4" t="s">
        <v>12</v>
      </c>
      <c r="LQ112" s="4" t="s">
        <v>12</v>
      </c>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t="s">
        <v>11853</v>
      </c>
      <c r="OH112" s="4" t="s">
        <v>176</v>
      </c>
      <c r="OI112" s="4" t="s">
        <v>12</v>
      </c>
      <c r="OJ112" s="4" t="s">
        <v>12</v>
      </c>
      <c r="OK112" s="4" t="s">
        <v>12</v>
      </c>
      <c r="OL112" s="4" t="s">
        <v>12</v>
      </c>
      <c r="OM112" s="4" t="s">
        <v>12</v>
      </c>
      <c r="ON112" s="4" t="s">
        <v>12</v>
      </c>
      <c r="OO112" s="4" t="s">
        <v>12</v>
      </c>
      <c r="OP112" s="4" t="s">
        <v>12</v>
      </c>
      <c r="OQ112" s="4" t="s">
        <v>12</v>
      </c>
      <c r="OR112" s="4"/>
      <c r="OS112" s="4" t="s">
        <v>11854</v>
      </c>
      <c r="OT112" s="4" t="s">
        <v>12</v>
      </c>
      <c r="OU112" s="4" t="s">
        <v>12</v>
      </c>
      <c r="OV112" s="4" t="s">
        <v>176</v>
      </c>
      <c r="OW112" s="4" t="s">
        <v>12</v>
      </c>
      <c r="OX112" s="4" t="s">
        <v>176</v>
      </c>
      <c r="OY112" s="4" t="s">
        <v>176</v>
      </c>
      <c r="OZ112" s="4" t="s">
        <v>12</v>
      </c>
      <c r="PA112" s="4"/>
      <c r="PB112" s="4" t="s">
        <v>50</v>
      </c>
      <c r="PC112" s="4"/>
      <c r="PD112" s="4" t="s">
        <v>11839</v>
      </c>
      <c r="PE112" s="4"/>
      <c r="PF112" s="4" t="s">
        <v>177</v>
      </c>
      <c r="PG112" s="4" t="s">
        <v>176</v>
      </c>
      <c r="PH112" s="4" t="s">
        <v>12</v>
      </c>
      <c r="PI112" s="4" t="s">
        <v>12</v>
      </c>
      <c r="PJ112" s="4" t="s">
        <v>12</v>
      </c>
      <c r="PK112" s="4" t="s">
        <v>12</v>
      </c>
      <c r="PL112" s="4" t="s">
        <v>12</v>
      </c>
      <c r="PM112" s="4" t="s">
        <v>12</v>
      </c>
      <c r="PN112" s="4" t="s">
        <v>12</v>
      </c>
      <c r="PO112" s="4" t="s">
        <v>12</v>
      </c>
      <c r="PP112" s="4" t="s">
        <v>12</v>
      </c>
      <c r="PQ112" s="4" t="s">
        <v>12</v>
      </c>
      <c r="PR112" s="4"/>
      <c r="PS112" s="4" t="s">
        <v>179</v>
      </c>
      <c r="PT112" s="4"/>
      <c r="PU112" s="4" t="s">
        <v>180</v>
      </c>
      <c r="PV112" s="4"/>
      <c r="PW112" s="4" t="s">
        <v>181</v>
      </c>
      <c r="PX112" s="4"/>
      <c r="PY112" s="4" t="s">
        <v>11840</v>
      </c>
      <c r="PZ112" s="4" t="s">
        <v>176</v>
      </c>
      <c r="QA112" s="4" t="s">
        <v>12</v>
      </c>
      <c r="QB112" s="4" t="s">
        <v>12</v>
      </c>
      <c r="QC112" s="4" t="s">
        <v>12</v>
      </c>
      <c r="QD112" s="4" t="s">
        <v>12</v>
      </c>
      <c r="QE112" s="4" t="s">
        <v>12</v>
      </c>
      <c r="QF112" s="4"/>
      <c r="QG112" s="4" t="s">
        <v>11841</v>
      </c>
      <c r="QH112" s="4" t="s">
        <v>12</v>
      </c>
      <c r="QI112" s="4" t="s">
        <v>176</v>
      </c>
      <c r="QJ112" s="4" t="s">
        <v>176</v>
      </c>
      <c r="QK112" s="4" t="s">
        <v>176</v>
      </c>
      <c r="QL112" s="4" t="s">
        <v>176</v>
      </c>
      <c r="QM112" s="4" t="s">
        <v>12</v>
      </c>
      <c r="QN112" s="4" t="s">
        <v>12</v>
      </c>
      <c r="QO112" s="4"/>
      <c r="QP112" s="4"/>
      <c r="QQ112" s="4" t="s">
        <v>175</v>
      </c>
      <c r="QR112" s="4" t="s">
        <v>12</v>
      </c>
      <c r="QS112" s="4" t="s">
        <v>12</v>
      </c>
      <c r="QT112" s="4" t="s">
        <v>12</v>
      </c>
      <c r="QU112" s="4" t="s">
        <v>12</v>
      </c>
      <c r="QV112" s="4" t="s">
        <v>12</v>
      </c>
      <c r="QW112" s="4" t="s">
        <v>12</v>
      </c>
      <c r="QX112" s="4" t="s">
        <v>176</v>
      </c>
      <c r="QY112" s="4"/>
      <c r="QZ112" s="4"/>
      <c r="RA112" s="4" t="s">
        <v>50</v>
      </c>
      <c r="RB112" s="4" t="s">
        <v>50</v>
      </c>
      <c r="RC112" s="4" t="s">
        <v>17189</v>
      </c>
    </row>
    <row r="113" spans="1:471" x14ac:dyDescent="0.3">
      <c r="A113" s="4" t="s">
        <v>17190</v>
      </c>
      <c r="B113" s="4" t="s">
        <v>17191</v>
      </c>
      <c r="C113" s="4" t="s">
        <v>17192</v>
      </c>
      <c r="D113" s="4" t="s">
        <v>14590</v>
      </c>
      <c r="E113" s="4" t="s">
        <v>14590</v>
      </c>
      <c r="F113" s="4" t="s">
        <v>183</v>
      </c>
      <c r="G113" s="4" t="s">
        <v>11</v>
      </c>
      <c r="H113" s="4" t="s">
        <v>367</v>
      </c>
      <c r="I113" s="4" t="s">
        <v>368</v>
      </c>
      <c r="J113" s="4" t="s">
        <v>369</v>
      </c>
      <c r="K113" s="4" t="s">
        <v>370</v>
      </c>
      <c r="L113" s="4"/>
      <c r="M113" s="4" t="s">
        <v>11821</v>
      </c>
      <c r="N113" s="4" t="s">
        <v>11850</v>
      </c>
      <c r="O113" s="4" t="s">
        <v>11</v>
      </c>
      <c r="P113" s="4" t="s">
        <v>173</v>
      </c>
      <c r="Q113" s="4" t="s">
        <v>50</v>
      </c>
      <c r="R113" s="4" t="s">
        <v>11</v>
      </c>
      <c r="S113" s="4" t="s">
        <v>12069</v>
      </c>
      <c r="T113" s="4" t="s">
        <v>11</v>
      </c>
      <c r="U113" s="4" t="s">
        <v>13909</v>
      </c>
      <c r="V113" s="4">
        <v>15.1727272727273</v>
      </c>
      <c r="W113" s="4" t="s">
        <v>11952</v>
      </c>
      <c r="X113" s="4" t="s">
        <v>11</v>
      </c>
      <c r="Y113" s="4" t="s">
        <v>176</v>
      </c>
      <c r="Z113" s="4" t="s">
        <v>11</v>
      </c>
      <c r="AA113" s="4" t="s">
        <v>173</v>
      </c>
      <c r="AB113" s="4" t="s">
        <v>50</v>
      </c>
      <c r="AC113" s="4" t="s">
        <v>11</v>
      </c>
      <c r="AD113" s="4" t="s">
        <v>63</v>
      </c>
      <c r="AE113" s="4" t="s">
        <v>11</v>
      </c>
      <c r="AF113" s="4" t="s">
        <v>17193</v>
      </c>
      <c r="AG113" s="4">
        <v>70.489999999999995</v>
      </c>
      <c r="AH113" s="4" t="s">
        <v>11824</v>
      </c>
      <c r="AI113" s="4" t="s">
        <v>11</v>
      </c>
      <c r="AJ113" s="4" t="s">
        <v>97</v>
      </c>
      <c r="AK113" s="4" t="s">
        <v>11</v>
      </c>
      <c r="AL113" s="4" t="s">
        <v>173</v>
      </c>
      <c r="AM113" s="4" t="s">
        <v>11</v>
      </c>
      <c r="AN113" s="4" t="s">
        <v>11</v>
      </c>
      <c r="AO113" s="4" t="s">
        <v>13962</v>
      </c>
      <c r="AP113" s="4" t="s">
        <v>11</v>
      </c>
      <c r="AQ113" s="4" t="s">
        <v>11973</v>
      </c>
      <c r="AR113" s="4">
        <v>35.043157894736801</v>
      </c>
      <c r="AS113" s="4" t="s">
        <v>11824</v>
      </c>
      <c r="AT113" s="4" t="s">
        <v>11</v>
      </c>
      <c r="AU113" s="4" t="s">
        <v>97</v>
      </c>
      <c r="AV113" s="4" t="s">
        <v>11</v>
      </c>
      <c r="AW113" s="4" t="s">
        <v>173</v>
      </c>
      <c r="AX113" s="4" t="s">
        <v>50</v>
      </c>
      <c r="AY113" s="4" t="s">
        <v>11</v>
      </c>
      <c r="AZ113" s="4" t="s">
        <v>176</v>
      </c>
      <c r="BA113" s="4" t="s">
        <v>11</v>
      </c>
      <c r="BB113" s="4" t="s">
        <v>12026</v>
      </c>
      <c r="BC113" s="4">
        <v>13.9</v>
      </c>
      <c r="BD113" s="4" t="s">
        <v>11824</v>
      </c>
      <c r="BE113" s="4" t="s">
        <v>11</v>
      </c>
      <c r="BF113" s="4" t="s">
        <v>97</v>
      </c>
      <c r="BG113" s="4" t="s">
        <v>11</v>
      </c>
      <c r="BH113" s="4" t="s">
        <v>173</v>
      </c>
      <c r="BI113" s="4" t="s">
        <v>50</v>
      </c>
      <c r="BJ113" s="4" t="s">
        <v>11</v>
      </c>
      <c r="BK113" s="4" t="s">
        <v>176</v>
      </c>
      <c r="BL113" s="4" t="s">
        <v>11</v>
      </c>
      <c r="BM113" s="4" t="s">
        <v>244</v>
      </c>
      <c r="BN113" s="4">
        <v>23</v>
      </c>
      <c r="BO113" s="4" t="s">
        <v>11824</v>
      </c>
      <c r="BP113" s="4" t="s">
        <v>11</v>
      </c>
      <c r="BQ113" s="4" t="s">
        <v>97</v>
      </c>
      <c r="BR113" s="4" t="s">
        <v>11</v>
      </c>
      <c r="BS113" s="4" t="s">
        <v>173</v>
      </c>
      <c r="BT113" s="4" t="s">
        <v>50</v>
      </c>
      <c r="BU113" s="4" t="s">
        <v>11</v>
      </c>
      <c r="BV113" s="4" t="s">
        <v>176</v>
      </c>
      <c r="BW113" s="4" t="s">
        <v>11</v>
      </c>
      <c r="BX113" s="4" t="s">
        <v>12109</v>
      </c>
      <c r="BY113" s="4">
        <v>13.2</v>
      </c>
      <c r="BZ113" s="4" t="s">
        <v>11824</v>
      </c>
      <c r="CA113" s="4" t="s">
        <v>11</v>
      </c>
      <c r="CB113" s="4" t="s">
        <v>97</v>
      </c>
      <c r="CC113" s="4" t="s">
        <v>11</v>
      </c>
      <c r="CD113" s="4" t="s">
        <v>173</v>
      </c>
      <c r="CE113" s="4" t="s">
        <v>50</v>
      </c>
      <c r="CF113" s="4" t="s">
        <v>11</v>
      </c>
      <c r="CG113" s="4" t="s">
        <v>176</v>
      </c>
      <c r="CH113" s="4" t="s">
        <v>11</v>
      </c>
      <c r="CI113" s="4" t="s">
        <v>11391</v>
      </c>
      <c r="CJ113" s="4">
        <v>9.9</v>
      </c>
      <c r="CK113" s="4" t="s">
        <v>11824</v>
      </c>
      <c r="CL113" s="4" t="s">
        <v>11</v>
      </c>
      <c r="CM113" s="4" t="s">
        <v>97</v>
      </c>
      <c r="CN113" s="4" t="s">
        <v>11</v>
      </c>
      <c r="CO113" s="4" t="s">
        <v>173</v>
      </c>
      <c r="CP113" s="4" t="s">
        <v>50</v>
      </c>
      <c r="CQ113" s="4" t="s">
        <v>11</v>
      </c>
      <c r="CR113" s="4" t="s">
        <v>176</v>
      </c>
      <c r="CS113" s="4" t="s">
        <v>11</v>
      </c>
      <c r="CT113" s="4" t="s">
        <v>12194</v>
      </c>
      <c r="CU113" s="4">
        <v>92</v>
      </c>
      <c r="CV113" s="4" t="s">
        <v>11952</v>
      </c>
      <c r="CW113" s="4" t="s">
        <v>11</v>
      </c>
      <c r="CX113" s="4" t="s">
        <v>176</v>
      </c>
      <c r="CY113" s="4" t="s">
        <v>11</v>
      </c>
      <c r="CZ113" s="4" t="s">
        <v>173</v>
      </c>
      <c r="DA113" s="4" t="s">
        <v>11</v>
      </c>
      <c r="DB113" s="4" t="s">
        <v>11</v>
      </c>
      <c r="DC113" s="4" t="s">
        <v>11953</v>
      </c>
      <c r="DD113" s="4" t="s">
        <v>11</v>
      </c>
      <c r="DE113" s="4" t="s">
        <v>280</v>
      </c>
      <c r="DF113" s="4">
        <v>55.048235294117703</v>
      </c>
      <c r="DG113" s="4" t="s">
        <v>11844</v>
      </c>
      <c r="DH113" s="4" t="s">
        <v>11</v>
      </c>
      <c r="DI113" s="4" t="s">
        <v>11433</v>
      </c>
      <c r="DJ113" s="4" t="s">
        <v>11</v>
      </c>
      <c r="DK113" s="4" t="s">
        <v>173</v>
      </c>
      <c r="DL113" s="4" t="s">
        <v>50</v>
      </c>
      <c r="DM113" s="4" t="s">
        <v>11</v>
      </c>
      <c r="DN113" s="4" t="s">
        <v>176</v>
      </c>
      <c r="DO113" s="4" t="s">
        <v>11</v>
      </c>
      <c r="DP113" s="4" t="s">
        <v>12307</v>
      </c>
      <c r="DQ113" s="4">
        <v>20.59</v>
      </c>
      <c r="DR113" s="4" t="s">
        <v>11844</v>
      </c>
      <c r="DS113" s="4" t="s">
        <v>11</v>
      </c>
      <c r="DT113" s="4" t="s">
        <v>11433</v>
      </c>
      <c r="DU113" s="4" t="s">
        <v>11</v>
      </c>
      <c r="DV113" s="4" t="s">
        <v>173</v>
      </c>
      <c r="DW113" s="4" t="s">
        <v>50</v>
      </c>
      <c r="DX113" s="4" t="s">
        <v>11</v>
      </c>
      <c r="DY113" s="4" t="s">
        <v>176</v>
      </c>
      <c r="DZ113" s="4" t="s">
        <v>11</v>
      </c>
      <c r="EA113" s="4" t="s">
        <v>13947</v>
      </c>
      <c r="EB113" s="4">
        <v>47.39</v>
      </c>
      <c r="EC113" s="4" t="s">
        <v>11844</v>
      </c>
      <c r="ED113" s="4" t="s">
        <v>11</v>
      </c>
      <c r="EE113" s="4" t="s">
        <v>11433</v>
      </c>
      <c r="EF113" s="4" t="s">
        <v>11</v>
      </c>
      <c r="EG113" s="4" t="s">
        <v>173</v>
      </c>
      <c r="EH113" s="4" t="s">
        <v>50</v>
      </c>
      <c r="EI113" s="4" t="s">
        <v>11</v>
      </c>
      <c r="EJ113" s="4" t="s">
        <v>176</v>
      </c>
      <c r="EK113" s="4" t="s">
        <v>11</v>
      </c>
      <c r="EL113" s="4" t="s">
        <v>285</v>
      </c>
      <c r="EM113" s="4">
        <v>49.99</v>
      </c>
      <c r="EN113" s="4" t="s">
        <v>11844</v>
      </c>
      <c r="EO113" s="4" t="s">
        <v>11</v>
      </c>
      <c r="EP113" s="4" t="s">
        <v>11433</v>
      </c>
      <c r="EQ113" s="4" t="s">
        <v>11</v>
      </c>
      <c r="ER113" s="4" t="s">
        <v>173</v>
      </c>
      <c r="ES113" s="4" t="s">
        <v>50</v>
      </c>
      <c r="ET113" s="4" t="s">
        <v>11</v>
      </c>
      <c r="EU113" s="4" t="s">
        <v>11427</v>
      </c>
      <c r="EV113" s="4" t="s">
        <v>11</v>
      </c>
      <c r="EW113" s="4" t="s">
        <v>12142</v>
      </c>
      <c r="EX113" s="4">
        <v>12.49</v>
      </c>
      <c r="EY113" s="4" t="s">
        <v>11844</v>
      </c>
      <c r="EZ113" s="4" t="s">
        <v>11</v>
      </c>
      <c r="FA113" s="4" t="s">
        <v>11433</v>
      </c>
      <c r="FB113" s="4" t="s">
        <v>11</v>
      </c>
      <c r="FC113" s="4" t="s">
        <v>173</v>
      </c>
      <c r="FD113" s="4" t="s">
        <v>11</v>
      </c>
      <c r="FE113" s="4" t="s">
        <v>11</v>
      </c>
      <c r="FF113" s="4" t="s">
        <v>11438</v>
      </c>
      <c r="FG113" s="4" t="s">
        <v>11</v>
      </c>
      <c r="FH113" s="4" t="s">
        <v>17194</v>
      </c>
      <c r="FI113" s="4">
        <v>89.99</v>
      </c>
      <c r="FJ113" s="4" t="s">
        <v>11844</v>
      </c>
      <c r="FK113" s="4" t="s">
        <v>11</v>
      </c>
      <c r="FL113" s="4" t="s">
        <v>11433</v>
      </c>
      <c r="FM113" s="4" t="s">
        <v>175</v>
      </c>
      <c r="FN113" s="4" t="s">
        <v>12</v>
      </c>
      <c r="FO113" s="4" t="s">
        <v>12</v>
      </c>
      <c r="FP113" s="4" t="s">
        <v>12</v>
      </c>
      <c r="FQ113" s="4" t="s">
        <v>12</v>
      </c>
      <c r="FR113" s="4" t="s">
        <v>12</v>
      </c>
      <c r="FS113" s="4" t="s">
        <v>12</v>
      </c>
      <c r="FT113" s="4" t="s">
        <v>12</v>
      </c>
      <c r="FU113" s="4" t="s">
        <v>12</v>
      </c>
      <c r="FV113" s="4" t="s">
        <v>12</v>
      </c>
      <c r="FW113" s="4" t="s">
        <v>12</v>
      </c>
      <c r="FX113" s="4" t="s">
        <v>12</v>
      </c>
      <c r="FY113" s="4" t="s">
        <v>12</v>
      </c>
      <c r="FZ113" s="4" t="s">
        <v>12</v>
      </c>
      <c r="GA113" s="4" t="s">
        <v>12</v>
      </c>
      <c r="GB113" s="4" t="s">
        <v>176</v>
      </c>
      <c r="GC113" s="4" t="s">
        <v>12</v>
      </c>
      <c r="GD113" s="4" t="s">
        <v>12</v>
      </c>
      <c r="GE113" s="4" t="s">
        <v>12</v>
      </c>
      <c r="GF113" s="4" t="s">
        <v>11</v>
      </c>
      <c r="GG113" s="4" t="s">
        <v>173</v>
      </c>
      <c r="GH113" s="4" t="s">
        <v>50</v>
      </c>
      <c r="GI113" s="4" t="s">
        <v>11</v>
      </c>
      <c r="GJ113" s="4" t="s">
        <v>207</v>
      </c>
      <c r="GK113" s="4" t="s">
        <v>11</v>
      </c>
      <c r="GL113" s="4" t="s">
        <v>14084</v>
      </c>
      <c r="GM113" s="4">
        <v>409.82142857142901</v>
      </c>
      <c r="GN113" s="4" t="s">
        <v>11844</v>
      </c>
      <c r="GO113" s="4" t="s">
        <v>11</v>
      </c>
      <c r="GP113" s="4" t="s">
        <v>11433</v>
      </c>
      <c r="GQ113" s="4" t="s">
        <v>11</v>
      </c>
      <c r="GR113" s="4" t="s">
        <v>173</v>
      </c>
      <c r="GS113" s="4" t="s">
        <v>11</v>
      </c>
      <c r="GT113" s="4" t="s">
        <v>11</v>
      </c>
      <c r="GU113" s="4" t="s">
        <v>11448</v>
      </c>
      <c r="GV113" s="4" t="s">
        <v>11</v>
      </c>
      <c r="GW113" s="4" t="s">
        <v>12131</v>
      </c>
      <c r="GX113" s="4">
        <v>30.7425</v>
      </c>
      <c r="GY113" s="4" t="s">
        <v>11844</v>
      </c>
      <c r="GZ113" s="4" t="s">
        <v>11</v>
      </c>
      <c r="HA113" s="4" t="s">
        <v>11433</v>
      </c>
      <c r="HB113" s="4" t="s">
        <v>11</v>
      </c>
      <c r="HC113" s="4" t="s">
        <v>173</v>
      </c>
      <c r="HD113" s="4" t="s">
        <v>50</v>
      </c>
      <c r="HE113" s="4" t="s">
        <v>11</v>
      </c>
      <c r="HF113" s="4" t="s">
        <v>11438</v>
      </c>
      <c r="HG113" s="4" t="s">
        <v>11</v>
      </c>
      <c r="HH113" s="4" t="s">
        <v>17195</v>
      </c>
      <c r="HI113" s="4">
        <v>6.59</v>
      </c>
      <c r="HJ113" s="4" t="s">
        <v>11844</v>
      </c>
      <c r="HK113" s="4" t="s">
        <v>11</v>
      </c>
      <c r="HL113" s="4" t="s">
        <v>11433</v>
      </c>
      <c r="HM113" s="4" t="s">
        <v>11</v>
      </c>
      <c r="HN113" s="4" t="s">
        <v>173</v>
      </c>
      <c r="HO113" s="4" t="s">
        <v>11</v>
      </c>
      <c r="HP113" s="4" t="s">
        <v>11</v>
      </c>
      <c r="HQ113" s="4" t="s">
        <v>11857</v>
      </c>
      <c r="HR113" s="4" t="s">
        <v>11</v>
      </c>
      <c r="HS113" s="4" t="s">
        <v>12022</v>
      </c>
      <c r="HT113" s="4">
        <v>26.237500000000001</v>
      </c>
      <c r="HU113" s="4" t="s">
        <v>11844</v>
      </c>
      <c r="HV113" s="4" t="s">
        <v>11</v>
      </c>
      <c r="HW113" s="4" t="s">
        <v>11433</v>
      </c>
      <c r="HX113" s="4" t="s">
        <v>11</v>
      </c>
      <c r="HY113" s="4" t="s">
        <v>173</v>
      </c>
      <c r="HZ113" s="4" t="s">
        <v>50</v>
      </c>
      <c r="IA113" s="4" t="s">
        <v>11</v>
      </c>
      <c r="IB113" s="4" t="s">
        <v>11448</v>
      </c>
      <c r="IC113" s="4" t="s">
        <v>11</v>
      </c>
      <c r="ID113" s="4" t="s">
        <v>12309</v>
      </c>
      <c r="IE113" s="4">
        <v>41.2425</v>
      </c>
      <c r="IF113" s="4" t="s">
        <v>11844</v>
      </c>
      <c r="IG113" s="4" t="s">
        <v>11</v>
      </c>
      <c r="IH113" s="4" t="s">
        <v>11433</v>
      </c>
      <c r="II113" s="4" t="s">
        <v>11</v>
      </c>
      <c r="IJ113" s="4" t="s">
        <v>173</v>
      </c>
      <c r="IK113" s="4" t="s">
        <v>11</v>
      </c>
      <c r="IL113" s="4" t="s">
        <v>11</v>
      </c>
      <c r="IM113" s="4" t="s">
        <v>63</v>
      </c>
      <c r="IN113" s="4" t="s">
        <v>11</v>
      </c>
      <c r="IO113" s="4" t="s">
        <v>11974</v>
      </c>
      <c r="IP113" s="4">
        <v>39.99</v>
      </c>
      <c r="IQ113" s="4" t="s">
        <v>11844</v>
      </c>
      <c r="IR113" s="4" t="s">
        <v>11</v>
      </c>
      <c r="IS113" s="4" t="s">
        <v>11433</v>
      </c>
      <c r="IT113" s="4" t="s">
        <v>175</v>
      </c>
      <c r="IU113" s="4" t="s">
        <v>12</v>
      </c>
      <c r="IV113" s="4" t="s">
        <v>12</v>
      </c>
      <c r="IW113" s="4" t="s">
        <v>12</v>
      </c>
      <c r="IX113" s="4" t="s">
        <v>12</v>
      </c>
      <c r="IY113" s="4" t="s">
        <v>12</v>
      </c>
      <c r="IZ113" s="4" t="s">
        <v>12</v>
      </c>
      <c r="JA113" s="4" t="s">
        <v>12</v>
      </c>
      <c r="JB113" s="4" t="s">
        <v>176</v>
      </c>
      <c r="JC113" s="4" t="s">
        <v>12</v>
      </c>
      <c r="JD113" s="4" t="s">
        <v>12</v>
      </c>
      <c r="JE113" s="4" t="s">
        <v>50</v>
      </c>
      <c r="JF113" s="4" t="s">
        <v>50</v>
      </c>
      <c r="JG113" s="4" t="s">
        <v>174</v>
      </c>
      <c r="JH113" s="4" t="s">
        <v>12</v>
      </c>
      <c r="JI113" s="4" t="s">
        <v>12</v>
      </c>
      <c r="JJ113" s="4" t="s">
        <v>176</v>
      </c>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t="s">
        <v>50</v>
      </c>
      <c r="LT113" s="4" t="s">
        <v>50</v>
      </c>
      <c r="LU113" s="4" t="s">
        <v>174</v>
      </c>
      <c r="LV113" s="4" t="s">
        <v>12</v>
      </c>
      <c r="LW113" s="4" t="s">
        <v>12</v>
      </c>
      <c r="LX113" s="4" t="s">
        <v>176</v>
      </c>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t="s">
        <v>11853</v>
      </c>
      <c r="OH113" s="4" t="s">
        <v>176</v>
      </c>
      <c r="OI113" s="4" t="s">
        <v>12</v>
      </c>
      <c r="OJ113" s="4" t="s">
        <v>12</v>
      </c>
      <c r="OK113" s="4" t="s">
        <v>12</v>
      </c>
      <c r="OL113" s="4" t="s">
        <v>12</v>
      </c>
      <c r="OM113" s="4" t="s">
        <v>12</v>
      </c>
      <c r="ON113" s="4" t="s">
        <v>12</v>
      </c>
      <c r="OO113" s="4" t="s">
        <v>12</v>
      </c>
      <c r="OP113" s="4" t="s">
        <v>12</v>
      </c>
      <c r="OQ113" s="4" t="s">
        <v>12</v>
      </c>
      <c r="OR113" s="4"/>
      <c r="OS113" s="4" t="s">
        <v>11892</v>
      </c>
      <c r="OT113" s="4" t="s">
        <v>176</v>
      </c>
      <c r="OU113" s="4" t="s">
        <v>12</v>
      </c>
      <c r="OV113" s="4" t="s">
        <v>12</v>
      </c>
      <c r="OW113" s="4" t="s">
        <v>12</v>
      </c>
      <c r="OX113" s="4" t="s">
        <v>12</v>
      </c>
      <c r="OY113" s="4" t="s">
        <v>12</v>
      </c>
      <c r="OZ113" s="4" t="s">
        <v>12</v>
      </c>
      <c r="PA113" s="4"/>
      <c r="PB113" s="4" t="s">
        <v>50</v>
      </c>
      <c r="PC113" s="4"/>
      <c r="PD113" s="4" t="s">
        <v>272</v>
      </c>
      <c r="PE113" s="4"/>
      <c r="PF113" s="4" t="s">
        <v>177</v>
      </c>
      <c r="PG113" s="4" t="s">
        <v>176</v>
      </c>
      <c r="PH113" s="4" t="s">
        <v>12</v>
      </c>
      <c r="PI113" s="4" t="s">
        <v>12</v>
      </c>
      <c r="PJ113" s="4" t="s">
        <v>12</v>
      </c>
      <c r="PK113" s="4" t="s">
        <v>12</v>
      </c>
      <c r="PL113" s="4" t="s">
        <v>12</v>
      </c>
      <c r="PM113" s="4" t="s">
        <v>12</v>
      </c>
      <c r="PN113" s="4" t="s">
        <v>12</v>
      </c>
      <c r="PO113" s="4" t="s">
        <v>12</v>
      </c>
      <c r="PP113" s="4" t="s">
        <v>12</v>
      </c>
      <c r="PQ113" s="4" t="s">
        <v>12</v>
      </c>
      <c r="PR113" s="4"/>
      <c r="PS113" s="4" t="s">
        <v>179</v>
      </c>
      <c r="PT113" s="4"/>
      <c r="PU113" s="4" t="s">
        <v>180</v>
      </c>
      <c r="PV113" s="4"/>
      <c r="PW113" s="4" t="s">
        <v>181</v>
      </c>
      <c r="PX113" s="4"/>
      <c r="PY113" s="4" t="s">
        <v>11993</v>
      </c>
      <c r="PZ113" s="4" t="s">
        <v>176</v>
      </c>
      <c r="QA113" s="4" t="s">
        <v>176</v>
      </c>
      <c r="QB113" s="4" t="s">
        <v>176</v>
      </c>
      <c r="QC113" s="4" t="s">
        <v>176</v>
      </c>
      <c r="QD113" s="4" t="s">
        <v>176</v>
      </c>
      <c r="QE113" s="4" t="s">
        <v>12</v>
      </c>
      <c r="QF113" s="4"/>
      <c r="QG113" s="4" t="s">
        <v>175</v>
      </c>
      <c r="QH113" s="4" t="s">
        <v>12</v>
      </c>
      <c r="QI113" s="4" t="s">
        <v>12</v>
      </c>
      <c r="QJ113" s="4" t="s">
        <v>12</v>
      </c>
      <c r="QK113" s="4" t="s">
        <v>12</v>
      </c>
      <c r="QL113" s="4" t="s">
        <v>12</v>
      </c>
      <c r="QM113" s="4" t="s">
        <v>12</v>
      </c>
      <c r="QN113" s="4" t="s">
        <v>176</v>
      </c>
      <c r="QO113" s="4"/>
      <c r="QP113" s="4"/>
      <c r="QQ113" s="4" t="s">
        <v>175</v>
      </c>
      <c r="QR113" s="4" t="s">
        <v>12</v>
      </c>
      <c r="QS113" s="4" t="s">
        <v>12</v>
      </c>
      <c r="QT113" s="4" t="s">
        <v>12</v>
      </c>
      <c r="QU113" s="4" t="s">
        <v>12</v>
      </c>
      <c r="QV113" s="4" t="s">
        <v>12</v>
      </c>
      <c r="QW113" s="4" t="s">
        <v>12</v>
      </c>
      <c r="QX113" s="4" t="s">
        <v>176</v>
      </c>
      <c r="QY113" s="4"/>
      <c r="QZ113" s="4"/>
      <c r="RA113" s="4" t="s">
        <v>11</v>
      </c>
      <c r="RB113" s="4" t="s">
        <v>50</v>
      </c>
      <c r="RC113" s="4" t="s">
        <v>17196</v>
      </c>
    </row>
    <row r="114" spans="1:471" x14ac:dyDescent="0.3">
      <c r="A114" s="4" t="s">
        <v>17197</v>
      </c>
      <c r="B114" s="4" t="s">
        <v>17198</v>
      </c>
      <c r="C114" s="4" t="s">
        <v>17199</v>
      </c>
      <c r="D114" s="4" t="s">
        <v>14590</v>
      </c>
      <c r="E114" s="4" t="s">
        <v>14590</v>
      </c>
      <c r="F114" s="4" t="s">
        <v>183</v>
      </c>
      <c r="G114" s="4" t="s">
        <v>11</v>
      </c>
      <c r="H114" s="4" t="s">
        <v>184</v>
      </c>
      <c r="I114" s="4" t="s">
        <v>302</v>
      </c>
      <c r="J114" s="4" t="s">
        <v>303</v>
      </c>
      <c r="K114" s="4" t="s">
        <v>304</v>
      </c>
      <c r="L114" s="4"/>
      <c r="M114" s="4" t="s">
        <v>12023</v>
      </c>
      <c r="N114" s="4" t="s">
        <v>11822</v>
      </c>
      <c r="O114" s="4" t="s">
        <v>50</v>
      </c>
      <c r="P114" s="4"/>
      <c r="Q114" s="4"/>
      <c r="R114" s="4"/>
      <c r="S114" s="4"/>
      <c r="T114" s="4"/>
      <c r="U114" s="4"/>
      <c r="V114" s="4"/>
      <c r="W114" s="4"/>
      <c r="X114" s="4"/>
      <c r="Y114" s="4"/>
      <c r="Z114" s="4" t="s">
        <v>50</v>
      </c>
      <c r="AA114" s="4"/>
      <c r="AB114" s="4"/>
      <c r="AC114" s="4"/>
      <c r="AD114" s="4"/>
      <c r="AE114" s="4"/>
      <c r="AF114" s="4"/>
      <c r="AG114" s="4"/>
      <c r="AH114" s="4"/>
      <c r="AI114" s="4"/>
      <c r="AJ114" s="4"/>
      <c r="AK114" s="4" t="s">
        <v>50</v>
      </c>
      <c r="AL114" s="4"/>
      <c r="AM114" s="4"/>
      <c r="AN114" s="4"/>
      <c r="AO114" s="4"/>
      <c r="AP114" s="4"/>
      <c r="AQ114" s="4"/>
      <c r="AR114" s="4"/>
      <c r="AS114" s="4"/>
      <c r="AT114" s="4"/>
      <c r="AU114" s="4"/>
      <c r="AV114" s="4" t="s">
        <v>50</v>
      </c>
      <c r="AW114" s="4"/>
      <c r="AX114" s="4"/>
      <c r="AY114" s="4"/>
      <c r="AZ114" s="4"/>
      <c r="BA114" s="4"/>
      <c r="BB114" s="4"/>
      <c r="BC114" s="4"/>
      <c r="BD114" s="4"/>
      <c r="BE114" s="4"/>
      <c r="BF114" s="4"/>
      <c r="BG114" s="4" t="s">
        <v>50</v>
      </c>
      <c r="BH114" s="4"/>
      <c r="BI114" s="4"/>
      <c r="BJ114" s="4"/>
      <c r="BK114" s="4"/>
      <c r="BL114" s="4"/>
      <c r="BM114" s="4"/>
      <c r="BN114" s="4"/>
      <c r="BO114" s="4"/>
      <c r="BP114" s="4"/>
      <c r="BQ114" s="4"/>
      <c r="BR114" s="4" t="s">
        <v>50</v>
      </c>
      <c r="BS114" s="4"/>
      <c r="BT114" s="4"/>
      <c r="BU114" s="4"/>
      <c r="BV114" s="4"/>
      <c r="BW114" s="4"/>
      <c r="BX114" s="4"/>
      <c r="BY114" s="4"/>
      <c r="BZ114" s="4"/>
      <c r="CA114" s="4"/>
      <c r="CB114" s="4"/>
      <c r="CC114" s="4" t="s">
        <v>50</v>
      </c>
      <c r="CD114" s="4"/>
      <c r="CE114" s="4"/>
      <c r="CF114" s="4"/>
      <c r="CG114" s="4"/>
      <c r="CH114" s="4"/>
      <c r="CI114" s="4"/>
      <c r="CJ114" s="4"/>
      <c r="CK114" s="4"/>
      <c r="CL114" s="4"/>
      <c r="CM114" s="4"/>
      <c r="CN114" s="4" t="s">
        <v>11</v>
      </c>
      <c r="CO114" s="4" t="s">
        <v>173</v>
      </c>
      <c r="CP114" s="4" t="s">
        <v>50</v>
      </c>
      <c r="CQ114" s="4" t="s">
        <v>11</v>
      </c>
      <c r="CR114" s="4" t="s">
        <v>176</v>
      </c>
      <c r="CS114" s="4" t="s">
        <v>11</v>
      </c>
      <c r="CT114" s="4" t="s">
        <v>11882</v>
      </c>
      <c r="CU114" s="4">
        <v>70</v>
      </c>
      <c r="CV114" s="4" t="s">
        <v>11824</v>
      </c>
      <c r="CW114" s="4" t="s">
        <v>11</v>
      </c>
      <c r="CX114" s="4" t="s">
        <v>176</v>
      </c>
      <c r="CY114" s="4" t="s">
        <v>50</v>
      </c>
      <c r="CZ114" s="4"/>
      <c r="DA114" s="4"/>
      <c r="DB114" s="4"/>
      <c r="DC114" s="4"/>
      <c r="DD114" s="4"/>
      <c r="DE114" s="4"/>
      <c r="DF114" s="4"/>
      <c r="DG114" s="4"/>
      <c r="DH114" s="4"/>
      <c r="DI114" s="4"/>
      <c r="DJ114" s="4" t="s">
        <v>50</v>
      </c>
      <c r="DK114" s="4"/>
      <c r="DL114" s="4"/>
      <c r="DM114" s="4"/>
      <c r="DN114" s="4"/>
      <c r="DO114" s="4"/>
      <c r="DP114" s="4"/>
      <c r="DQ114" s="4"/>
      <c r="DR114" s="4"/>
      <c r="DS114" s="4"/>
      <c r="DT114" s="4"/>
      <c r="DU114" s="4" t="s">
        <v>50</v>
      </c>
      <c r="DV114" s="4"/>
      <c r="DW114" s="4"/>
      <c r="DX114" s="4"/>
      <c r="DY114" s="4"/>
      <c r="DZ114" s="4"/>
      <c r="EA114" s="4"/>
      <c r="EB114" s="4"/>
      <c r="EC114" s="4"/>
      <c r="ED114" s="4"/>
      <c r="EE114" s="4"/>
      <c r="EF114" s="4" t="s">
        <v>50</v>
      </c>
      <c r="EG114" s="4"/>
      <c r="EH114" s="4"/>
      <c r="EI114" s="4"/>
      <c r="EJ114" s="4"/>
      <c r="EK114" s="4"/>
      <c r="EL114" s="4"/>
      <c r="EM114" s="4"/>
      <c r="EN114" s="4"/>
      <c r="EO114" s="4"/>
      <c r="EP114" s="4"/>
      <c r="EQ114" s="4" t="s">
        <v>50</v>
      </c>
      <c r="ER114" s="4"/>
      <c r="ES114" s="4"/>
      <c r="ET114" s="4"/>
      <c r="EU114" s="4"/>
      <c r="EV114" s="4"/>
      <c r="EW114" s="4"/>
      <c r="EX114" s="4"/>
      <c r="EY114" s="4"/>
      <c r="EZ114" s="4"/>
      <c r="FA114" s="4"/>
      <c r="FB114" s="4" t="s">
        <v>50</v>
      </c>
      <c r="FC114" s="4"/>
      <c r="FD114" s="4"/>
      <c r="FE114" s="4"/>
      <c r="FF114" s="4"/>
      <c r="FG114" s="4"/>
      <c r="FH114" s="4"/>
      <c r="FI114" s="4"/>
      <c r="FJ114" s="4"/>
      <c r="FK114" s="4"/>
      <c r="FL114" s="4"/>
      <c r="FM114" s="4" t="s">
        <v>272</v>
      </c>
      <c r="FN114" s="4" t="s">
        <v>12</v>
      </c>
      <c r="FO114" s="4" t="s">
        <v>12</v>
      </c>
      <c r="FP114" s="4" t="s">
        <v>12</v>
      </c>
      <c r="FQ114" s="4" t="s">
        <v>12</v>
      </c>
      <c r="FR114" s="4" t="s">
        <v>12</v>
      </c>
      <c r="FS114" s="4" t="s">
        <v>12</v>
      </c>
      <c r="FT114" s="4" t="s">
        <v>12</v>
      </c>
      <c r="FU114" s="4" t="s">
        <v>12</v>
      </c>
      <c r="FV114" s="4" t="s">
        <v>12</v>
      </c>
      <c r="FW114" s="4" t="s">
        <v>12</v>
      </c>
      <c r="FX114" s="4" t="s">
        <v>12</v>
      </c>
      <c r="FY114" s="4" t="s">
        <v>12</v>
      </c>
      <c r="FZ114" s="4" t="s">
        <v>12</v>
      </c>
      <c r="GA114" s="4" t="s">
        <v>12</v>
      </c>
      <c r="GB114" s="4" t="s">
        <v>12</v>
      </c>
      <c r="GC114" s="4" t="s">
        <v>12</v>
      </c>
      <c r="GD114" s="4" t="s">
        <v>176</v>
      </c>
      <c r="GE114" s="4" t="s">
        <v>12</v>
      </c>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t="s">
        <v>174</v>
      </c>
      <c r="JF114" s="4" t="s">
        <v>174</v>
      </c>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t="s">
        <v>11853</v>
      </c>
      <c r="OH114" s="4" t="s">
        <v>176</v>
      </c>
      <c r="OI114" s="4" t="s">
        <v>12</v>
      </c>
      <c r="OJ114" s="4" t="s">
        <v>12</v>
      </c>
      <c r="OK114" s="4" t="s">
        <v>12</v>
      </c>
      <c r="OL114" s="4" t="s">
        <v>12</v>
      </c>
      <c r="OM114" s="4" t="s">
        <v>12</v>
      </c>
      <c r="ON114" s="4" t="s">
        <v>12</v>
      </c>
      <c r="OO114" s="4" t="s">
        <v>12</v>
      </c>
      <c r="OP114" s="4" t="s">
        <v>12</v>
      </c>
      <c r="OQ114" s="4" t="s">
        <v>12</v>
      </c>
      <c r="OR114" s="4"/>
      <c r="OS114" s="4" t="s">
        <v>11892</v>
      </c>
      <c r="OT114" s="4" t="s">
        <v>176</v>
      </c>
      <c r="OU114" s="4" t="s">
        <v>12</v>
      </c>
      <c r="OV114" s="4" t="s">
        <v>12</v>
      </c>
      <c r="OW114" s="4" t="s">
        <v>12</v>
      </c>
      <c r="OX114" s="4" t="s">
        <v>12</v>
      </c>
      <c r="OY114" s="4" t="s">
        <v>12</v>
      </c>
      <c r="OZ114" s="4" t="s">
        <v>12</v>
      </c>
      <c r="PA114" s="4"/>
      <c r="PB114" s="4" t="s">
        <v>50</v>
      </c>
      <c r="PC114" s="4"/>
      <c r="PD114" s="4" t="s">
        <v>11839</v>
      </c>
      <c r="PE114" s="4"/>
      <c r="PF114" s="4" t="s">
        <v>177</v>
      </c>
      <c r="PG114" s="4" t="s">
        <v>176</v>
      </c>
      <c r="PH114" s="4" t="s">
        <v>12</v>
      </c>
      <c r="PI114" s="4" t="s">
        <v>12</v>
      </c>
      <c r="PJ114" s="4" t="s">
        <v>12</v>
      </c>
      <c r="PK114" s="4" t="s">
        <v>12</v>
      </c>
      <c r="PL114" s="4" t="s">
        <v>12</v>
      </c>
      <c r="PM114" s="4" t="s">
        <v>12</v>
      </c>
      <c r="PN114" s="4" t="s">
        <v>12</v>
      </c>
      <c r="PO114" s="4" t="s">
        <v>12</v>
      </c>
      <c r="PP114" s="4" t="s">
        <v>12</v>
      </c>
      <c r="PQ114" s="4" t="s">
        <v>12</v>
      </c>
      <c r="PR114" s="4"/>
      <c r="PS114" s="4" t="s">
        <v>179</v>
      </c>
      <c r="PT114" s="4"/>
      <c r="PU114" s="4" t="s">
        <v>180</v>
      </c>
      <c r="PV114" s="4"/>
      <c r="PW114" s="4" t="s">
        <v>181</v>
      </c>
      <c r="PX114" s="4"/>
      <c r="PY114" s="4" t="s">
        <v>11840</v>
      </c>
      <c r="PZ114" s="4" t="s">
        <v>176</v>
      </c>
      <c r="QA114" s="4" t="s">
        <v>12</v>
      </c>
      <c r="QB114" s="4" t="s">
        <v>12</v>
      </c>
      <c r="QC114" s="4" t="s">
        <v>12</v>
      </c>
      <c r="QD114" s="4" t="s">
        <v>12</v>
      </c>
      <c r="QE114" s="4" t="s">
        <v>12</v>
      </c>
      <c r="QF114" s="4"/>
      <c r="QG114" s="4" t="s">
        <v>11841</v>
      </c>
      <c r="QH114" s="4" t="s">
        <v>12</v>
      </c>
      <c r="QI114" s="4" t="s">
        <v>176</v>
      </c>
      <c r="QJ114" s="4" t="s">
        <v>176</v>
      </c>
      <c r="QK114" s="4" t="s">
        <v>176</v>
      </c>
      <c r="QL114" s="4" t="s">
        <v>176</v>
      </c>
      <c r="QM114" s="4" t="s">
        <v>12</v>
      </c>
      <c r="QN114" s="4" t="s">
        <v>12</v>
      </c>
      <c r="QO114" s="4"/>
      <c r="QP114" s="4"/>
      <c r="QQ114" s="4" t="s">
        <v>175</v>
      </c>
      <c r="QR114" s="4" t="s">
        <v>12</v>
      </c>
      <c r="QS114" s="4" t="s">
        <v>12</v>
      </c>
      <c r="QT114" s="4" t="s">
        <v>12</v>
      </c>
      <c r="QU114" s="4" t="s">
        <v>12</v>
      </c>
      <c r="QV114" s="4" t="s">
        <v>12</v>
      </c>
      <c r="QW114" s="4" t="s">
        <v>12</v>
      </c>
      <c r="QX114" s="4" t="s">
        <v>176</v>
      </c>
      <c r="QY114" s="4"/>
      <c r="QZ114" s="4"/>
      <c r="RA114" s="4" t="s">
        <v>50</v>
      </c>
      <c r="RB114" s="4" t="s">
        <v>50</v>
      </c>
      <c r="RC114" s="4" t="s">
        <v>17200</v>
      </c>
    </row>
    <row r="115" spans="1:471" x14ac:dyDescent="0.3">
      <c r="A115" s="4" t="s">
        <v>17201</v>
      </c>
      <c r="B115" s="4" t="s">
        <v>17202</v>
      </c>
      <c r="C115" s="4" t="s">
        <v>17203</v>
      </c>
      <c r="D115" s="4" t="s">
        <v>14590</v>
      </c>
      <c r="E115" s="4" t="s">
        <v>14590</v>
      </c>
      <c r="F115" s="4" t="s">
        <v>183</v>
      </c>
      <c r="G115" s="4" t="s">
        <v>11</v>
      </c>
      <c r="H115" s="4" t="s">
        <v>184</v>
      </c>
      <c r="I115" s="4" t="s">
        <v>302</v>
      </c>
      <c r="J115" s="4" t="s">
        <v>303</v>
      </c>
      <c r="K115" s="4" t="s">
        <v>304</v>
      </c>
      <c r="L115" s="4"/>
      <c r="M115" s="4" t="s">
        <v>12023</v>
      </c>
      <c r="N115" s="4" t="s">
        <v>11822</v>
      </c>
      <c r="O115" s="4" t="s">
        <v>50</v>
      </c>
      <c r="P115" s="4"/>
      <c r="Q115" s="4"/>
      <c r="R115" s="4"/>
      <c r="S115" s="4"/>
      <c r="T115" s="4"/>
      <c r="U115" s="4"/>
      <c r="V115" s="4"/>
      <c r="W115" s="4"/>
      <c r="X115" s="4"/>
      <c r="Y115" s="4"/>
      <c r="Z115" s="4" t="s">
        <v>50</v>
      </c>
      <c r="AA115" s="4"/>
      <c r="AB115" s="4"/>
      <c r="AC115" s="4"/>
      <c r="AD115" s="4"/>
      <c r="AE115" s="4"/>
      <c r="AF115" s="4"/>
      <c r="AG115" s="4"/>
      <c r="AH115" s="4"/>
      <c r="AI115" s="4"/>
      <c r="AJ115" s="4"/>
      <c r="AK115" s="4" t="s">
        <v>50</v>
      </c>
      <c r="AL115" s="4"/>
      <c r="AM115" s="4"/>
      <c r="AN115" s="4"/>
      <c r="AO115" s="4"/>
      <c r="AP115" s="4"/>
      <c r="AQ115" s="4"/>
      <c r="AR115" s="4"/>
      <c r="AS115" s="4"/>
      <c r="AT115" s="4"/>
      <c r="AU115" s="4"/>
      <c r="AV115" s="4" t="s">
        <v>50</v>
      </c>
      <c r="AW115" s="4"/>
      <c r="AX115" s="4"/>
      <c r="AY115" s="4"/>
      <c r="AZ115" s="4"/>
      <c r="BA115" s="4"/>
      <c r="BB115" s="4"/>
      <c r="BC115" s="4"/>
      <c r="BD115" s="4"/>
      <c r="BE115" s="4"/>
      <c r="BF115" s="4"/>
      <c r="BG115" s="4" t="s">
        <v>50</v>
      </c>
      <c r="BH115" s="4"/>
      <c r="BI115" s="4"/>
      <c r="BJ115" s="4"/>
      <c r="BK115" s="4"/>
      <c r="BL115" s="4"/>
      <c r="BM115" s="4"/>
      <c r="BN115" s="4"/>
      <c r="BO115" s="4"/>
      <c r="BP115" s="4"/>
      <c r="BQ115" s="4"/>
      <c r="BR115" s="4" t="s">
        <v>50</v>
      </c>
      <c r="BS115" s="4"/>
      <c r="BT115" s="4"/>
      <c r="BU115" s="4"/>
      <c r="BV115" s="4"/>
      <c r="BW115" s="4"/>
      <c r="BX115" s="4"/>
      <c r="BY115" s="4"/>
      <c r="BZ115" s="4"/>
      <c r="CA115" s="4"/>
      <c r="CB115" s="4"/>
      <c r="CC115" s="4" t="s">
        <v>50</v>
      </c>
      <c r="CD115" s="4"/>
      <c r="CE115" s="4"/>
      <c r="CF115" s="4"/>
      <c r="CG115" s="4"/>
      <c r="CH115" s="4"/>
      <c r="CI115" s="4"/>
      <c r="CJ115" s="4"/>
      <c r="CK115" s="4"/>
      <c r="CL115" s="4"/>
      <c r="CM115" s="4"/>
      <c r="CN115" s="4" t="s">
        <v>11</v>
      </c>
      <c r="CO115" s="4" t="s">
        <v>173</v>
      </c>
      <c r="CP115" s="4" t="s">
        <v>50</v>
      </c>
      <c r="CQ115" s="4" t="s">
        <v>11</v>
      </c>
      <c r="CR115" s="4" t="s">
        <v>176</v>
      </c>
      <c r="CS115" s="4" t="s">
        <v>11</v>
      </c>
      <c r="CT115" s="4" t="s">
        <v>11870</v>
      </c>
      <c r="CU115" s="4">
        <v>72</v>
      </c>
      <c r="CV115" s="4" t="s">
        <v>11824</v>
      </c>
      <c r="CW115" s="4" t="s">
        <v>11</v>
      </c>
      <c r="CX115" s="4" t="s">
        <v>176</v>
      </c>
      <c r="CY115" s="4" t="s">
        <v>50</v>
      </c>
      <c r="CZ115" s="4"/>
      <c r="DA115" s="4"/>
      <c r="DB115" s="4"/>
      <c r="DC115" s="4"/>
      <c r="DD115" s="4"/>
      <c r="DE115" s="4"/>
      <c r="DF115" s="4"/>
      <c r="DG115" s="4"/>
      <c r="DH115" s="4"/>
      <c r="DI115" s="4"/>
      <c r="DJ115" s="4" t="s">
        <v>50</v>
      </c>
      <c r="DK115" s="4"/>
      <c r="DL115" s="4"/>
      <c r="DM115" s="4"/>
      <c r="DN115" s="4"/>
      <c r="DO115" s="4"/>
      <c r="DP115" s="4"/>
      <c r="DQ115" s="4"/>
      <c r="DR115" s="4"/>
      <c r="DS115" s="4"/>
      <c r="DT115" s="4"/>
      <c r="DU115" s="4" t="s">
        <v>50</v>
      </c>
      <c r="DV115" s="4"/>
      <c r="DW115" s="4"/>
      <c r="DX115" s="4"/>
      <c r="DY115" s="4"/>
      <c r="DZ115" s="4"/>
      <c r="EA115" s="4"/>
      <c r="EB115" s="4"/>
      <c r="EC115" s="4"/>
      <c r="ED115" s="4"/>
      <c r="EE115" s="4"/>
      <c r="EF115" s="4" t="s">
        <v>50</v>
      </c>
      <c r="EG115" s="4"/>
      <c r="EH115" s="4"/>
      <c r="EI115" s="4"/>
      <c r="EJ115" s="4"/>
      <c r="EK115" s="4"/>
      <c r="EL115" s="4"/>
      <c r="EM115" s="4"/>
      <c r="EN115" s="4"/>
      <c r="EO115" s="4"/>
      <c r="EP115" s="4"/>
      <c r="EQ115" s="4" t="s">
        <v>50</v>
      </c>
      <c r="ER115" s="4"/>
      <c r="ES115" s="4"/>
      <c r="ET115" s="4"/>
      <c r="EU115" s="4"/>
      <c r="EV115" s="4"/>
      <c r="EW115" s="4"/>
      <c r="EX115" s="4"/>
      <c r="EY115" s="4"/>
      <c r="EZ115" s="4"/>
      <c r="FA115" s="4"/>
      <c r="FB115" s="4" t="s">
        <v>50</v>
      </c>
      <c r="FC115" s="4"/>
      <c r="FD115" s="4"/>
      <c r="FE115" s="4"/>
      <c r="FF115" s="4"/>
      <c r="FG115" s="4"/>
      <c r="FH115" s="4"/>
      <c r="FI115" s="4"/>
      <c r="FJ115" s="4"/>
      <c r="FK115" s="4"/>
      <c r="FL115" s="4"/>
      <c r="FM115" s="4" t="s">
        <v>174</v>
      </c>
      <c r="FN115" s="4" t="s">
        <v>12</v>
      </c>
      <c r="FO115" s="4" t="s">
        <v>12</v>
      </c>
      <c r="FP115" s="4" t="s">
        <v>12</v>
      </c>
      <c r="FQ115" s="4" t="s">
        <v>12</v>
      </c>
      <c r="FR115" s="4" t="s">
        <v>12</v>
      </c>
      <c r="FS115" s="4" t="s">
        <v>12</v>
      </c>
      <c r="FT115" s="4" t="s">
        <v>12</v>
      </c>
      <c r="FU115" s="4" t="s">
        <v>12</v>
      </c>
      <c r="FV115" s="4" t="s">
        <v>12</v>
      </c>
      <c r="FW115" s="4" t="s">
        <v>12</v>
      </c>
      <c r="FX115" s="4" t="s">
        <v>12</v>
      </c>
      <c r="FY115" s="4" t="s">
        <v>12</v>
      </c>
      <c r="FZ115" s="4" t="s">
        <v>12</v>
      </c>
      <c r="GA115" s="4" t="s">
        <v>12</v>
      </c>
      <c r="GB115" s="4" t="s">
        <v>12</v>
      </c>
      <c r="GC115" s="4" t="s">
        <v>176</v>
      </c>
      <c r="GD115" s="4" t="s">
        <v>12</v>
      </c>
      <c r="GE115" s="4" t="s">
        <v>12</v>
      </c>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t="s">
        <v>174</v>
      </c>
      <c r="JF115" s="4" t="s">
        <v>174</v>
      </c>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t="s">
        <v>11853</v>
      </c>
      <c r="OH115" s="4" t="s">
        <v>176</v>
      </c>
      <c r="OI115" s="4" t="s">
        <v>12</v>
      </c>
      <c r="OJ115" s="4" t="s">
        <v>12</v>
      </c>
      <c r="OK115" s="4" t="s">
        <v>12</v>
      </c>
      <c r="OL115" s="4" t="s">
        <v>12</v>
      </c>
      <c r="OM115" s="4" t="s">
        <v>12</v>
      </c>
      <c r="ON115" s="4" t="s">
        <v>12</v>
      </c>
      <c r="OO115" s="4" t="s">
        <v>12</v>
      </c>
      <c r="OP115" s="4" t="s">
        <v>12</v>
      </c>
      <c r="OQ115" s="4" t="s">
        <v>12</v>
      </c>
      <c r="OR115" s="4"/>
      <c r="OS115" s="4" t="s">
        <v>11854</v>
      </c>
      <c r="OT115" s="4" t="s">
        <v>12</v>
      </c>
      <c r="OU115" s="4" t="s">
        <v>12</v>
      </c>
      <c r="OV115" s="4" t="s">
        <v>176</v>
      </c>
      <c r="OW115" s="4" t="s">
        <v>12</v>
      </c>
      <c r="OX115" s="4" t="s">
        <v>176</v>
      </c>
      <c r="OY115" s="4" t="s">
        <v>176</v>
      </c>
      <c r="OZ115" s="4" t="s">
        <v>12</v>
      </c>
      <c r="PA115" s="4"/>
      <c r="PB115" s="4" t="s">
        <v>50</v>
      </c>
      <c r="PC115" s="4"/>
      <c r="PD115" s="4" t="s">
        <v>11839</v>
      </c>
      <c r="PE115" s="4"/>
      <c r="PF115" s="4" t="s">
        <v>177</v>
      </c>
      <c r="PG115" s="4" t="s">
        <v>176</v>
      </c>
      <c r="PH115" s="4" t="s">
        <v>12</v>
      </c>
      <c r="PI115" s="4" t="s">
        <v>12</v>
      </c>
      <c r="PJ115" s="4" t="s">
        <v>12</v>
      </c>
      <c r="PK115" s="4" t="s">
        <v>12</v>
      </c>
      <c r="PL115" s="4" t="s">
        <v>12</v>
      </c>
      <c r="PM115" s="4" t="s">
        <v>12</v>
      </c>
      <c r="PN115" s="4" t="s">
        <v>12</v>
      </c>
      <c r="PO115" s="4" t="s">
        <v>12</v>
      </c>
      <c r="PP115" s="4" t="s">
        <v>12</v>
      </c>
      <c r="PQ115" s="4" t="s">
        <v>12</v>
      </c>
      <c r="PR115" s="4"/>
      <c r="PS115" s="4" t="s">
        <v>179</v>
      </c>
      <c r="PT115" s="4"/>
      <c r="PU115" s="4" t="s">
        <v>180</v>
      </c>
      <c r="PV115" s="4"/>
      <c r="PW115" s="4" t="s">
        <v>181</v>
      </c>
      <c r="PX115" s="4"/>
      <c r="PY115" s="4" t="s">
        <v>11840</v>
      </c>
      <c r="PZ115" s="4" t="s">
        <v>176</v>
      </c>
      <c r="QA115" s="4" t="s">
        <v>12</v>
      </c>
      <c r="QB115" s="4" t="s">
        <v>12</v>
      </c>
      <c r="QC115" s="4" t="s">
        <v>12</v>
      </c>
      <c r="QD115" s="4" t="s">
        <v>12</v>
      </c>
      <c r="QE115" s="4" t="s">
        <v>12</v>
      </c>
      <c r="QF115" s="4"/>
      <c r="QG115" s="4" t="s">
        <v>11841</v>
      </c>
      <c r="QH115" s="4" t="s">
        <v>12</v>
      </c>
      <c r="QI115" s="4" t="s">
        <v>176</v>
      </c>
      <c r="QJ115" s="4" t="s">
        <v>176</v>
      </c>
      <c r="QK115" s="4" t="s">
        <v>176</v>
      </c>
      <c r="QL115" s="4" t="s">
        <v>176</v>
      </c>
      <c r="QM115" s="4" t="s">
        <v>12</v>
      </c>
      <c r="QN115" s="4" t="s">
        <v>12</v>
      </c>
      <c r="QO115" s="4"/>
      <c r="QP115" s="4"/>
      <c r="QQ115" s="4" t="s">
        <v>175</v>
      </c>
      <c r="QR115" s="4" t="s">
        <v>12</v>
      </c>
      <c r="QS115" s="4" t="s">
        <v>12</v>
      </c>
      <c r="QT115" s="4" t="s">
        <v>12</v>
      </c>
      <c r="QU115" s="4" t="s">
        <v>12</v>
      </c>
      <c r="QV115" s="4" t="s">
        <v>12</v>
      </c>
      <c r="QW115" s="4" t="s">
        <v>12</v>
      </c>
      <c r="QX115" s="4" t="s">
        <v>176</v>
      </c>
      <c r="QY115" s="4"/>
      <c r="QZ115" s="4"/>
      <c r="RA115" s="4" t="s">
        <v>50</v>
      </c>
      <c r="RB115" s="4" t="s">
        <v>50</v>
      </c>
      <c r="RC115" s="4" t="s">
        <v>17204</v>
      </c>
    </row>
    <row r="116" spans="1:471" x14ac:dyDescent="0.3">
      <c r="A116" s="4" t="s">
        <v>17205</v>
      </c>
      <c r="B116" s="4" t="s">
        <v>17206</v>
      </c>
      <c r="C116" s="4" t="s">
        <v>17207</v>
      </c>
      <c r="D116" s="4" t="s">
        <v>14590</v>
      </c>
      <c r="E116" s="4" t="s">
        <v>14590</v>
      </c>
      <c r="F116" s="4" t="s">
        <v>183</v>
      </c>
      <c r="G116" s="4" t="s">
        <v>11</v>
      </c>
      <c r="H116" s="4" t="s">
        <v>168</v>
      </c>
      <c r="I116" s="4" t="s">
        <v>169</v>
      </c>
      <c r="J116" s="4" t="s">
        <v>4505</v>
      </c>
      <c r="K116" s="4" t="s">
        <v>9406</v>
      </c>
      <c r="L116" s="4"/>
      <c r="M116" s="4" t="s">
        <v>11821</v>
      </c>
      <c r="N116" s="4" t="s">
        <v>11850</v>
      </c>
      <c r="O116" s="4" t="s">
        <v>11</v>
      </c>
      <c r="P116" s="4" t="s">
        <v>173</v>
      </c>
      <c r="Q116" s="4" t="s">
        <v>50</v>
      </c>
      <c r="R116" s="4" t="s">
        <v>11</v>
      </c>
      <c r="S116" s="4" t="s">
        <v>11857</v>
      </c>
      <c r="T116" s="4" t="s">
        <v>11</v>
      </c>
      <c r="U116" s="4" t="s">
        <v>14010</v>
      </c>
      <c r="V116" s="4">
        <v>21.75</v>
      </c>
      <c r="W116" s="4" t="s">
        <v>11825</v>
      </c>
      <c r="X116" s="4" t="s">
        <v>11</v>
      </c>
      <c r="Y116" s="4" t="s">
        <v>176</v>
      </c>
      <c r="Z116" s="4" t="s">
        <v>11</v>
      </c>
      <c r="AA116" s="4" t="s">
        <v>173</v>
      </c>
      <c r="AB116" s="4" t="s">
        <v>50</v>
      </c>
      <c r="AC116" s="4" t="s">
        <v>11</v>
      </c>
      <c r="AD116" s="4" t="s">
        <v>63</v>
      </c>
      <c r="AE116" s="4" t="s">
        <v>11</v>
      </c>
      <c r="AF116" s="4" t="s">
        <v>635</v>
      </c>
      <c r="AG116" s="4">
        <v>56.9</v>
      </c>
      <c r="AH116" s="4" t="s">
        <v>11825</v>
      </c>
      <c r="AI116" s="4" t="s">
        <v>11</v>
      </c>
      <c r="AJ116" s="4" t="s">
        <v>176</v>
      </c>
      <c r="AK116" s="4" t="s">
        <v>11</v>
      </c>
      <c r="AL116" s="4" t="s">
        <v>173</v>
      </c>
      <c r="AM116" s="4" t="s">
        <v>50</v>
      </c>
      <c r="AN116" s="4" t="s">
        <v>11</v>
      </c>
      <c r="AO116" s="4" t="s">
        <v>11419</v>
      </c>
      <c r="AP116" s="4" t="s">
        <v>11</v>
      </c>
      <c r="AQ116" s="4" t="s">
        <v>12115</v>
      </c>
      <c r="AR116" s="4">
        <v>28.9</v>
      </c>
      <c r="AS116" s="4" t="s">
        <v>11825</v>
      </c>
      <c r="AT116" s="4" t="s">
        <v>11</v>
      </c>
      <c r="AU116" s="4" t="s">
        <v>176</v>
      </c>
      <c r="AV116" s="4" t="s">
        <v>11</v>
      </c>
      <c r="AW116" s="4" t="s">
        <v>173</v>
      </c>
      <c r="AX116" s="4" t="s">
        <v>50</v>
      </c>
      <c r="AY116" s="4" t="s">
        <v>11</v>
      </c>
      <c r="AZ116" s="4" t="s">
        <v>176</v>
      </c>
      <c r="BA116" s="4" t="s">
        <v>11</v>
      </c>
      <c r="BB116" s="4" t="s">
        <v>11942</v>
      </c>
      <c r="BC116" s="4">
        <v>14.9</v>
      </c>
      <c r="BD116" s="4" t="s">
        <v>11844</v>
      </c>
      <c r="BE116" s="4" t="s">
        <v>11</v>
      </c>
      <c r="BF116" s="4" t="s">
        <v>176</v>
      </c>
      <c r="BG116" s="4" t="s">
        <v>11</v>
      </c>
      <c r="BH116" s="4" t="s">
        <v>173</v>
      </c>
      <c r="BI116" s="4" t="s">
        <v>50</v>
      </c>
      <c r="BJ116" s="4" t="s">
        <v>11</v>
      </c>
      <c r="BK116" s="4" t="s">
        <v>176</v>
      </c>
      <c r="BL116" s="4" t="s">
        <v>11</v>
      </c>
      <c r="BM116" s="4" t="s">
        <v>13917</v>
      </c>
      <c r="BN116" s="4">
        <v>18.899999999999999</v>
      </c>
      <c r="BO116" s="4" t="s">
        <v>11844</v>
      </c>
      <c r="BP116" s="4" t="s">
        <v>11</v>
      </c>
      <c r="BQ116" s="4" t="s">
        <v>176</v>
      </c>
      <c r="BR116" s="4" t="s">
        <v>11</v>
      </c>
      <c r="BS116" s="4" t="s">
        <v>173</v>
      </c>
      <c r="BT116" s="4" t="s">
        <v>50</v>
      </c>
      <c r="BU116" s="4" t="s">
        <v>11</v>
      </c>
      <c r="BV116" s="4" t="s">
        <v>176</v>
      </c>
      <c r="BW116" s="4" t="s">
        <v>11</v>
      </c>
      <c r="BX116" s="4" t="s">
        <v>12026</v>
      </c>
      <c r="BY116" s="4">
        <v>13.9</v>
      </c>
      <c r="BZ116" s="4" t="s">
        <v>11844</v>
      </c>
      <c r="CA116" s="4" t="s">
        <v>11</v>
      </c>
      <c r="CB116" s="4" t="s">
        <v>176</v>
      </c>
      <c r="CC116" s="4" t="s">
        <v>11</v>
      </c>
      <c r="CD116" s="4" t="s">
        <v>173</v>
      </c>
      <c r="CE116" s="4" t="s">
        <v>50</v>
      </c>
      <c r="CF116" s="4" t="s">
        <v>11</v>
      </c>
      <c r="CG116" s="4" t="s">
        <v>176</v>
      </c>
      <c r="CH116" s="4" t="s">
        <v>11</v>
      </c>
      <c r="CI116" s="4" t="s">
        <v>11391</v>
      </c>
      <c r="CJ116" s="4">
        <v>9.9</v>
      </c>
      <c r="CK116" s="4" t="s">
        <v>11844</v>
      </c>
      <c r="CL116" s="4" t="s">
        <v>11</v>
      </c>
      <c r="CM116" s="4" t="s">
        <v>176</v>
      </c>
      <c r="CN116" s="4" t="s">
        <v>11</v>
      </c>
      <c r="CO116" s="4" t="s">
        <v>173</v>
      </c>
      <c r="CP116" s="4" t="s">
        <v>11</v>
      </c>
      <c r="CQ116" s="4" t="s">
        <v>11</v>
      </c>
      <c r="CR116" s="4" t="s">
        <v>176</v>
      </c>
      <c r="CS116" s="4" t="s">
        <v>11</v>
      </c>
      <c r="CT116" s="4" t="s">
        <v>17208</v>
      </c>
      <c r="CU116" s="4">
        <v>111.9</v>
      </c>
      <c r="CV116" s="4" t="s">
        <v>11844</v>
      </c>
      <c r="CW116" s="4" t="s">
        <v>11</v>
      </c>
      <c r="CX116" s="4" t="s">
        <v>176</v>
      </c>
      <c r="CY116" s="4" t="s">
        <v>11</v>
      </c>
      <c r="CZ116" s="4" t="s">
        <v>173</v>
      </c>
      <c r="DA116" s="4" t="s">
        <v>50</v>
      </c>
      <c r="DB116" s="4" t="s">
        <v>11</v>
      </c>
      <c r="DC116" s="4" t="s">
        <v>11419</v>
      </c>
      <c r="DD116" s="4" t="s">
        <v>11</v>
      </c>
      <c r="DE116" s="4" t="s">
        <v>12015</v>
      </c>
      <c r="DF116" s="4">
        <v>39.9</v>
      </c>
      <c r="DG116" s="4" t="s">
        <v>11844</v>
      </c>
      <c r="DH116" s="4" t="s">
        <v>11</v>
      </c>
      <c r="DI116" s="4" t="s">
        <v>176</v>
      </c>
      <c r="DJ116" s="4" t="s">
        <v>11</v>
      </c>
      <c r="DK116" s="4" t="s">
        <v>173</v>
      </c>
      <c r="DL116" s="4" t="s">
        <v>50</v>
      </c>
      <c r="DM116" s="4" t="s">
        <v>11</v>
      </c>
      <c r="DN116" s="4" t="s">
        <v>176</v>
      </c>
      <c r="DO116" s="4" t="s">
        <v>11</v>
      </c>
      <c r="DP116" s="4" t="s">
        <v>12101</v>
      </c>
      <c r="DQ116" s="4">
        <v>14.3</v>
      </c>
      <c r="DR116" s="4" t="s">
        <v>11844</v>
      </c>
      <c r="DS116" s="4" t="s">
        <v>11</v>
      </c>
      <c r="DT116" s="4" t="s">
        <v>176</v>
      </c>
      <c r="DU116" s="4" t="s">
        <v>11</v>
      </c>
      <c r="DV116" s="4" t="s">
        <v>173</v>
      </c>
      <c r="DW116" s="4" t="s">
        <v>50</v>
      </c>
      <c r="DX116" s="4" t="s">
        <v>11</v>
      </c>
      <c r="DY116" s="4" t="s">
        <v>176</v>
      </c>
      <c r="DZ116" s="4" t="s">
        <v>11</v>
      </c>
      <c r="EA116" s="4" t="s">
        <v>12283</v>
      </c>
      <c r="EB116" s="4">
        <v>38.6</v>
      </c>
      <c r="EC116" s="4" t="s">
        <v>11844</v>
      </c>
      <c r="ED116" s="4" t="s">
        <v>11</v>
      </c>
      <c r="EE116" s="4" t="s">
        <v>176</v>
      </c>
      <c r="EF116" s="4" t="s">
        <v>11</v>
      </c>
      <c r="EG116" s="4" t="s">
        <v>173</v>
      </c>
      <c r="EH116" s="4" t="s">
        <v>50</v>
      </c>
      <c r="EI116" s="4" t="s">
        <v>11</v>
      </c>
      <c r="EJ116" s="4" t="s">
        <v>176</v>
      </c>
      <c r="EK116" s="4" t="s">
        <v>11</v>
      </c>
      <c r="EL116" s="4" t="s">
        <v>11939</v>
      </c>
      <c r="EM116" s="4">
        <v>24.9</v>
      </c>
      <c r="EN116" s="4" t="s">
        <v>11844</v>
      </c>
      <c r="EO116" s="4" t="s">
        <v>11</v>
      </c>
      <c r="EP116" s="4" t="s">
        <v>176</v>
      </c>
      <c r="EQ116" s="4" t="s">
        <v>11</v>
      </c>
      <c r="ER116" s="4" t="s">
        <v>173</v>
      </c>
      <c r="ES116" s="4" t="s">
        <v>11</v>
      </c>
      <c r="ET116" s="4" t="s">
        <v>11</v>
      </c>
      <c r="EU116" s="4" t="s">
        <v>11427</v>
      </c>
      <c r="EV116" s="4" t="s">
        <v>11</v>
      </c>
      <c r="EW116" s="4" t="s">
        <v>60</v>
      </c>
      <c r="EX116" s="4">
        <v>9</v>
      </c>
      <c r="EY116" s="4" t="s">
        <v>11844</v>
      </c>
      <c r="EZ116" s="4" t="s">
        <v>11</v>
      </c>
      <c r="FA116" s="4" t="s">
        <v>176</v>
      </c>
      <c r="FB116" s="4" t="s">
        <v>11</v>
      </c>
      <c r="FC116" s="4" t="s">
        <v>173</v>
      </c>
      <c r="FD116" s="4" t="s">
        <v>50</v>
      </c>
      <c r="FE116" s="4" t="s">
        <v>11</v>
      </c>
      <c r="FF116" s="4" t="s">
        <v>11989</v>
      </c>
      <c r="FG116" s="4" t="s">
        <v>11</v>
      </c>
      <c r="FH116" s="4" t="s">
        <v>12102</v>
      </c>
      <c r="FI116" s="4">
        <v>20.533333333333299</v>
      </c>
      <c r="FJ116" s="4" t="s">
        <v>11844</v>
      </c>
      <c r="FK116" s="4" t="s">
        <v>11</v>
      </c>
      <c r="FL116" s="4" t="s">
        <v>176</v>
      </c>
      <c r="FM116" s="4" t="s">
        <v>17209</v>
      </c>
      <c r="FN116" s="4" t="s">
        <v>12</v>
      </c>
      <c r="FO116" s="4" t="s">
        <v>176</v>
      </c>
      <c r="FP116" s="4" t="s">
        <v>12</v>
      </c>
      <c r="FQ116" s="4" t="s">
        <v>176</v>
      </c>
      <c r="FR116" s="4" t="s">
        <v>176</v>
      </c>
      <c r="FS116" s="4" t="s">
        <v>12</v>
      </c>
      <c r="FT116" s="4" t="s">
        <v>12</v>
      </c>
      <c r="FU116" s="4" t="s">
        <v>12</v>
      </c>
      <c r="FV116" s="4" t="s">
        <v>12</v>
      </c>
      <c r="FW116" s="4" t="s">
        <v>12</v>
      </c>
      <c r="FX116" s="4" t="s">
        <v>12</v>
      </c>
      <c r="FY116" s="4" t="s">
        <v>12</v>
      </c>
      <c r="FZ116" s="4" t="s">
        <v>12</v>
      </c>
      <c r="GA116" s="4" t="s">
        <v>12</v>
      </c>
      <c r="GB116" s="4" t="s">
        <v>12</v>
      </c>
      <c r="GC116" s="4" t="s">
        <v>12</v>
      </c>
      <c r="GD116" s="4" t="s">
        <v>12</v>
      </c>
      <c r="GE116" s="4" t="s">
        <v>12</v>
      </c>
      <c r="GF116" s="4" t="s">
        <v>50</v>
      </c>
      <c r="GG116" s="4"/>
      <c r="GH116" s="4"/>
      <c r="GI116" s="4"/>
      <c r="GJ116" s="4"/>
      <c r="GK116" s="4"/>
      <c r="GL116" s="4"/>
      <c r="GM116" s="4"/>
      <c r="GN116" s="4"/>
      <c r="GO116" s="4"/>
      <c r="GP116" s="4"/>
      <c r="GQ116" s="4" t="s">
        <v>11</v>
      </c>
      <c r="GR116" s="4" t="s">
        <v>173</v>
      </c>
      <c r="GS116" s="4" t="s">
        <v>50</v>
      </c>
      <c r="GT116" s="4" t="s">
        <v>11</v>
      </c>
      <c r="GU116" s="4" t="s">
        <v>11846</v>
      </c>
      <c r="GV116" s="4" t="s">
        <v>11</v>
      </c>
      <c r="GW116" s="4" t="s">
        <v>13905</v>
      </c>
      <c r="GX116" s="4">
        <v>9.4615384615384599</v>
      </c>
      <c r="GY116" s="4" t="s">
        <v>11844</v>
      </c>
      <c r="GZ116" s="4" t="s">
        <v>11</v>
      </c>
      <c r="HA116" s="4" t="s">
        <v>176</v>
      </c>
      <c r="HB116" s="4" t="s">
        <v>11</v>
      </c>
      <c r="HC116" s="4" t="s">
        <v>173</v>
      </c>
      <c r="HD116" s="4" t="s">
        <v>50</v>
      </c>
      <c r="HE116" s="4" t="s">
        <v>11</v>
      </c>
      <c r="HF116" s="4" t="s">
        <v>11989</v>
      </c>
      <c r="HG116" s="4" t="s">
        <v>11</v>
      </c>
      <c r="HH116" s="4" t="s">
        <v>11942</v>
      </c>
      <c r="HI116" s="4">
        <v>19.866666666666699</v>
      </c>
      <c r="HJ116" s="4" t="s">
        <v>11844</v>
      </c>
      <c r="HK116" s="4" t="s">
        <v>11</v>
      </c>
      <c r="HL116" s="4" t="s">
        <v>176</v>
      </c>
      <c r="HM116" s="4" t="s">
        <v>11</v>
      </c>
      <c r="HN116" s="4" t="s">
        <v>173</v>
      </c>
      <c r="HO116" s="4" t="s">
        <v>11</v>
      </c>
      <c r="HP116" s="4" t="s">
        <v>11</v>
      </c>
      <c r="HQ116" s="4" t="s">
        <v>13814</v>
      </c>
      <c r="HR116" s="4" t="s">
        <v>11</v>
      </c>
      <c r="HS116" s="4" t="s">
        <v>13767</v>
      </c>
      <c r="HT116" s="4">
        <v>32.3333333333333</v>
      </c>
      <c r="HU116" s="4" t="s">
        <v>11844</v>
      </c>
      <c r="HV116" s="4" t="s">
        <v>11</v>
      </c>
      <c r="HW116" s="4" t="s">
        <v>176</v>
      </c>
      <c r="HX116" s="4" t="s">
        <v>11</v>
      </c>
      <c r="HY116" s="4" t="s">
        <v>173</v>
      </c>
      <c r="HZ116" s="4" t="s">
        <v>50</v>
      </c>
      <c r="IA116" s="4" t="s">
        <v>11</v>
      </c>
      <c r="IB116" s="4" t="s">
        <v>11846</v>
      </c>
      <c r="IC116" s="4" t="s">
        <v>11</v>
      </c>
      <c r="ID116" s="4" t="s">
        <v>12008</v>
      </c>
      <c r="IE116" s="4">
        <v>25.269230769230798</v>
      </c>
      <c r="IF116" s="4" t="s">
        <v>11844</v>
      </c>
      <c r="IG116" s="4" t="s">
        <v>11</v>
      </c>
      <c r="IH116" s="4" t="s">
        <v>176</v>
      </c>
      <c r="II116" s="4" t="s">
        <v>11</v>
      </c>
      <c r="IJ116" s="4" t="s">
        <v>173</v>
      </c>
      <c r="IK116" s="4" t="s">
        <v>50</v>
      </c>
      <c r="IL116" s="4" t="s">
        <v>11</v>
      </c>
      <c r="IM116" s="4" t="s">
        <v>63</v>
      </c>
      <c r="IN116" s="4" t="s">
        <v>11</v>
      </c>
      <c r="IO116" s="4" t="s">
        <v>12195</v>
      </c>
      <c r="IP116" s="4">
        <v>34.9</v>
      </c>
      <c r="IQ116" s="4" t="s">
        <v>11844</v>
      </c>
      <c r="IR116" s="4" t="s">
        <v>11</v>
      </c>
      <c r="IS116" s="4" t="s">
        <v>176</v>
      </c>
      <c r="IT116" s="4" t="s">
        <v>175</v>
      </c>
      <c r="IU116" s="4" t="s">
        <v>12</v>
      </c>
      <c r="IV116" s="4" t="s">
        <v>12</v>
      </c>
      <c r="IW116" s="4" t="s">
        <v>12</v>
      </c>
      <c r="IX116" s="4" t="s">
        <v>12</v>
      </c>
      <c r="IY116" s="4" t="s">
        <v>12</v>
      </c>
      <c r="IZ116" s="4" t="s">
        <v>12</v>
      </c>
      <c r="JA116" s="4" t="s">
        <v>12</v>
      </c>
      <c r="JB116" s="4" t="s">
        <v>176</v>
      </c>
      <c r="JC116" s="4" t="s">
        <v>12</v>
      </c>
      <c r="JD116" s="4" t="s">
        <v>12</v>
      </c>
      <c r="JE116" s="4" t="s">
        <v>174</v>
      </c>
      <c r="JF116" s="4" t="s">
        <v>174</v>
      </c>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t="s">
        <v>174</v>
      </c>
      <c r="LT116" s="4" t="s">
        <v>174</v>
      </c>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t="s">
        <v>11853</v>
      </c>
      <c r="OH116" s="4" t="s">
        <v>176</v>
      </c>
      <c r="OI116" s="4" t="s">
        <v>12</v>
      </c>
      <c r="OJ116" s="4" t="s">
        <v>12</v>
      </c>
      <c r="OK116" s="4" t="s">
        <v>12</v>
      </c>
      <c r="OL116" s="4" t="s">
        <v>12</v>
      </c>
      <c r="OM116" s="4" t="s">
        <v>12</v>
      </c>
      <c r="ON116" s="4" t="s">
        <v>12</v>
      </c>
      <c r="OO116" s="4" t="s">
        <v>12</v>
      </c>
      <c r="OP116" s="4" t="s">
        <v>12</v>
      </c>
      <c r="OQ116" s="4" t="s">
        <v>12</v>
      </c>
      <c r="OR116" s="4"/>
      <c r="OS116" s="4" t="s">
        <v>14054</v>
      </c>
      <c r="OT116" s="4" t="s">
        <v>12</v>
      </c>
      <c r="OU116" s="4" t="s">
        <v>176</v>
      </c>
      <c r="OV116" s="4" t="s">
        <v>176</v>
      </c>
      <c r="OW116" s="4" t="s">
        <v>12</v>
      </c>
      <c r="OX116" s="4" t="s">
        <v>12</v>
      </c>
      <c r="OY116" s="4" t="s">
        <v>12</v>
      </c>
      <c r="OZ116" s="4" t="s">
        <v>12</v>
      </c>
      <c r="PA116" s="4"/>
      <c r="PB116" s="4" t="s">
        <v>11</v>
      </c>
      <c r="PC116" s="4" t="s">
        <v>11838</v>
      </c>
      <c r="PD116" s="4" t="s">
        <v>11839</v>
      </c>
      <c r="PE116" s="4"/>
      <c r="PF116" s="4" t="s">
        <v>177</v>
      </c>
      <c r="PG116" s="4" t="s">
        <v>176</v>
      </c>
      <c r="PH116" s="4" t="s">
        <v>12</v>
      </c>
      <c r="PI116" s="4" t="s">
        <v>12</v>
      </c>
      <c r="PJ116" s="4" t="s">
        <v>12</v>
      </c>
      <c r="PK116" s="4" t="s">
        <v>12</v>
      </c>
      <c r="PL116" s="4" t="s">
        <v>12</v>
      </c>
      <c r="PM116" s="4" t="s">
        <v>12</v>
      </c>
      <c r="PN116" s="4" t="s">
        <v>12</v>
      </c>
      <c r="PO116" s="4" t="s">
        <v>12</v>
      </c>
      <c r="PP116" s="4" t="s">
        <v>12</v>
      </c>
      <c r="PQ116" s="4" t="s">
        <v>12</v>
      </c>
      <c r="PR116" s="4"/>
      <c r="PS116" s="4" t="s">
        <v>179</v>
      </c>
      <c r="PT116" s="4"/>
      <c r="PU116" s="4" t="s">
        <v>180</v>
      </c>
      <c r="PV116" s="4"/>
      <c r="PW116" s="4" t="s">
        <v>181</v>
      </c>
      <c r="PX116" s="4"/>
      <c r="PY116" s="4" t="s">
        <v>11886</v>
      </c>
      <c r="PZ116" s="4" t="s">
        <v>176</v>
      </c>
      <c r="QA116" s="4" t="s">
        <v>176</v>
      </c>
      <c r="QB116" s="4" t="s">
        <v>176</v>
      </c>
      <c r="QC116" s="4" t="s">
        <v>176</v>
      </c>
      <c r="QD116" s="4" t="s">
        <v>12</v>
      </c>
      <c r="QE116" s="4" t="s">
        <v>12</v>
      </c>
      <c r="QF116" s="4"/>
      <c r="QG116" s="4" t="s">
        <v>175</v>
      </c>
      <c r="QH116" s="4" t="s">
        <v>12</v>
      </c>
      <c r="QI116" s="4" t="s">
        <v>12</v>
      </c>
      <c r="QJ116" s="4" t="s">
        <v>12</v>
      </c>
      <c r="QK116" s="4" t="s">
        <v>12</v>
      </c>
      <c r="QL116" s="4" t="s">
        <v>12</v>
      </c>
      <c r="QM116" s="4" t="s">
        <v>12</v>
      </c>
      <c r="QN116" s="4" t="s">
        <v>176</v>
      </c>
      <c r="QO116" s="4"/>
      <c r="QP116" s="4"/>
      <c r="QQ116" s="4" t="s">
        <v>175</v>
      </c>
      <c r="QR116" s="4" t="s">
        <v>12</v>
      </c>
      <c r="QS116" s="4" t="s">
        <v>12</v>
      </c>
      <c r="QT116" s="4" t="s">
        <v>12</v>
      </c>
      <c r="QU116" s="4" t="s">
        <v>12</v>
      </c>
      <c r="QV116" s="4" t="s">
        <v>12</v>
      </c>
      <c r="QW116" s="4" t="s">
        <v>12</v>
      </c>
      <c r="QX116" s="4" t="s">
        <v>176</v>
      </c>
      <c r="QY116" s="4"/>
      <c r="QZ116" s="4"/>
      <c r="RA116" s="4" t="s">
        <v>11</v>
      </c>
      <c r="RB116" s="4" t="s">
        <v>50</v>
      </c>
      <c r="RC116" s="4" t="s">
        <v>17210</v>
      </c>
    </row>
    <row r="117" spans="1:471" x14ac:dyDescent="0.3">
      <c r="A117" s="4" t="s">
        <v>17211</v>
      </c>
      <c r="B117" s="4" t="s">
        <v>17212</v>
      </c>
      <c r="C117" s="4" t="s">
        <v>17213</v>
      </c>
      <c r="D117" s="4" t="s">
        <v>14590</v>
      </c>
      <c r="E117" s="4" t="s">
        <v>14590</v>
      </c>
      <c r="F117" s="4" t="s">
        <v>183</v>
      </c>
      <c r="G117" s="4" t="s">
        <v>11</v>
      </c>
      <c r="H117" s="4" t="s">
        <v>168</v>
      </c>
      <c r="I117" s="4" t="s">
        <v>169</v>
      </c>
      <c r="J117" s="4" t="s">
        <v>4505</v>
      </c>
      <c r="K117" s="4" t="s">
        <v>9406</v>
      </c>
      <c r="L117" s="4"/>
      <c r="M117" s="4" t="s">
        <v>11821</v>
      </c>
      <c r="N117" s="4" t="s">
        <v>12020</v>
      </c>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t="s">
        <v>11</v>
      </c>
      <c r="GG117" s="4" t="s">
        <v>173</v>
      </c>
      <c r="GH117" s="4" t="s">
        <v>50</v>
      </c>
      <c r="GI117" s="4" t="s">
        <v>11</v>
      </c>
      <c r="GJ117" s="4" t="s">
        <v>176</v>
      </c>
      <c r="GK117" s="4" t="s">
        <v>11</v>
      </c>
      <c r="GL117" s="4" t="s">
        <v>11924</v>
      </c>
      <c r="GM117" s="4">
        <v>345</v>
      </c>
      <c r="GN117" s="4" t="s">
        <v>11827</v>
      </c>
      <c r="GO117" s="4" t="s">
        <v>11</v>
      </c>
      <c r="GP117" s="4" t="s">
        <v>176</v>
      </c>
      <c r="GQ117" s="4" t="s">
        <v>11</v>
      </c>
      <c r="GR117" s="4" t="s">
        <v>173</v>
      </c>
      <c r="GS117" s="4" t="s">
        <v>50</v>
      </c>
      <c r="GT117" s="4" t="s">
        <v>11</v>
      </c>
      <c r="GU117" s="4" t="s">
        <v>11882</v>
      </c>
      <c r="GV117" s="4" t="s">
        <v>11</v>
      </c>
      <c r="GW117" s="4" t="s">
        <v>17214</v>
      </c>
      <c r="GX117" s="4">
        <v>23.303571428571399</v>
      </c>
      <c r="GY117" s="4" t="s">
        <v>11827</v>
      </c>
      <c r="GZ117" s="4" t="s">
        <v>11</v>
      </c>
      <c r="HA117" s="4" t="s">
        <v>176</v>
      </c>
      <c r="HB117" s="4" t="s">
        <v>50</v>
      </c>
      <c r="HC117" s="4"/>
      <c r="HD117" s="4"/>
      <c r="HE117" s="4"/>
      <c r="HF117" s="4"/>
      <c r="HG117" s="4"/>
      <c r="HH117" s="4"/>
      <c r="HI117" s="4"/>
      <c r="HJ117" s="4"/>
      <c r="HK117" s="4"/>
      <c r="HL117" s="4"/>
      <c r="HM117" s="4" t="s">
        <v>50</v>
      </c>
      <c r="HN117" s="4"/>
      <c r="HO117" s="4"/>
      <c r="HP117" s="4"/>
      <c r="HQ117" s="4"/>
      <c r="HR117" s="4"/>
      <c r="HS117" s="4"/>
      <c r="HT117" s="4"/>
      <c r="HU117" s="4"/>
      <c r="HV117" s="4"/>
      <c r="HW117" s="4"/>
      <c r="HX117" s="4" t="s">
        <v>11</v>
      </c>
      <c r="HY117" s="4" t="s">
        <v>173</v>
      </c>
      <c r="HZ117" s="4" t="s">
        <v>50</v>
      </c>
      <c r="IA117" s="4" t="s">
        <v>11</v>
      </c>
      <c r="IB117" s="4" t="s">
        <v>11829</v>
      </c>
      <c r="IC117" s="4" t="s">
        <v>11</v>
      </c>
      <c r="ID117" s="4" t="s">
        <v>12165</v>
      </c>
      <c r="IE117" s="4">
        <v>41.5</v>
      </c>
      <c r="IF117" s="4" t="s">
        <v>11827</v>
      </c>
      <c r="IG117" s="4" t="s">
        <v>11</v>
      </c>
      <c r="IH117" s="4" t="s">
        <v>176</v>
      </c>
      <c r="II117" s="4" t="s">
        <v>11</v>
      </c>
      <c r="IJ117" s="4" t="s">
        <v>173</v>
      </c>
      <c r="IK117" s="4" t="s">
        <v>50</v>
      </c>
      <c r="IL117" s="4" t="s">
        <v>11</v>
      </c>
      <c r="IM117" s="4" t="s">
        <v>63</v>
      </c>
      <c r="IN117" s="4" t="s">
        <v>11</v>
      </c>
      <c r="IO117" s="4" t="s">
        <v>13774</v>
      </c>
      <c r="IP117" s="4">
        <v>43.2</v>
      </c>
      <c r="IQ117" s="4" t="s">
        <v>11827</v>
      </c>
      <c r="IR117" s="4" t="s">
        <v>11</v>
      </c>
      <c r="IS117" s="4" t="s">
        <v>176</v>
      </c>
      <c r="IT117" s="4" t="s">
        <v>175</v>
      </c>
      <c r="IU117" s="4" t="s">
        <v>12</v>
      </c>
      <c r="IV117" s="4" t="s">
        <v>12</v>
      </c>
      <c r="IW117" s="4" t="s">
        <v>12</v>
      </c>
      <c r="IX117" s="4" t="s">
        <v>12</v>
      </c>
      <c r="IY117" s="4" t="s">
        <v>12</v>
      </c>
      <c r="IZ117" s="4" t="s">
        <v>12</v>
      </c>
      <c r="JA117" s="4" t="s">
        <v>12</v>
      </c>
      <c r="JB117" s="4" t="s">
        <v>176</v>
      </c>
      <c r="JC117" s="4" t="s">
        <v>12</v>
      </c>
      <c r="JD117" s="4" t="s">
        <v>12</v>
      </c>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t="s">
        <v>11</v>
      </c>
      <c r="LT117" s="4" t="s">
        <v>11</v>
      </c>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t="s">
        <v>11835</v>
      </c>
      <c r="NB117" s="4" t="s">
        <v>176</v>
      </c>
      <c r="NC117" s="4" t="s">
        <v>12</v>
      </c>
      <c r="ND117" s="4" t="s">
        <v>12</v>
      </c>
      <c r="NE117" s="4" t="s">
        <v>12222</v>
      </c>
      <c r="NF117" s="4" t="s">
        <v>12</v>
      </c>
      <c r="NG117" s="4" t="s">
        <v>12</v>
      </c>
      <c r="NH117" s="4" t="s">
        <v>176</v>
      </c>
      <c r="NI117" s="4" t="s">
        <v>12</v>
      </c>
      <c r="NJ117" s="4" t="s">
        <v>12</v>
      </c>
      <c r="NK117" s="4" t="s">
        <v>12</v>
      </c>
      <c r="NL117" s="4" t="s">
        <v>176</v>
      </c>
      <c r="NM117" s="4" t="s">
        <v>12</v>
      </c>
      <c r="NN117" s="4" t="s">
        <v>12</v>
      </c>
      <c r="NO117" s="4" t="s">
        <v>12</v>
      </c>
      <c r="NP117" s="4" t="s">
        <v>12</v>
      </c>
      <c r="NQ117" s="4" t="s">
        <v>12</v>
      </c>
      <c r="NR117" s="4" t="s">
        <v>12</v>
      </c>
      <c r="NS117" s="4" t="s">
        <v>12</v>
      </c>
      <c r="NT117" s="4" t="s">
        <v>12</v>
      </c>
      <c r="NU117" s="4" t="s">
        <v>12</v>
      </c>
      <c r="NV117" s="4" t="s">
        <v>12</v>
      </c>
      <c r="NW117" s="4" t="s">
        <v>12</v>
      </c>
      <c r="NX117" s="4" t="s">
        <v>12</v>
      </c>
      <c r="NY117" s="4" t="s">
        <v>12</v>
      </c>
      <c r="NZ117" s="4" t="s">
        <v>12</v>
      </c>
      <c r="OA117" s="4" t="s">
        <v>12</v>
      </c>
      <c r="OB117" s="4" t="s">
        <v>12</v>
      </c>
      <c r="OC117" s="4" t="s">
        <v>12</v>
      </c>
      <c r="OD117" s="4" t="s">
        <v>12</v>
      </c>
      <c r="OE117" s="4" t="s">
        <v>12</v>
      </c>
      <c r="OF117" s="4"/>
      <c r="OG117" s="4" t="s">
        <v>11836</v>
      </c>
      <c r="OH117" s="4" t="s">
        <v>12</v>
      </c>
      <c r="OI117" s="4" t="s">
        <v>12</v>
      </c>
      <c r="OJ117" s="4" t="s">
        <v>176</v>
      </c>
      <c r="OK117" s="4" t="s">
        <v>12</v>
      </c>
      <c r="OL117" s="4" t="s">
        <v>12</v>
      </c>
      <c r="OM117" s="4" t="s">
        <v>12</v>
      </c>
      <c r="ON117" s="4" t="s">
        <v>12</v>
      </c>
      <c r="OO117" s="4" t="s">
        <v>12</v>
      </c>
      <c r="OP117" s="4" t="s">
        <v>12</v>
      </c>
      <c r="OQ117" s="4" t="s">
        <v>12</v>
      </c>
      <c r="OR117" s="4"/>
      <c r="OS117" s="4" t="s">
        <v>11927</v>
      </c>
      <c r="OT117" s="4" t="s">
        <v>12</v>
      </c>
      <c r="OU117" s="4" t="s">
        <v>12</v>
      </c>
      <c r="OV117" s="4" t="s">
        <v>176</v>
      </c>
      <c r="OW117" s="4" t="s">
        <v>12</v>
      </c>
      <c r="OX117" s="4" t="s">
        <v>176</v>
      </c>
      <c r="OY117" s="4" t="s">
        <v>12</v>
      </c>
      <c r="OZ117" s="4" t="s">
        <v>12</v>
      </c>
      <c r="PA117" s="4"/>
      <c r="PB117" s="4" t="s">
        <v>11</v>
      </c>
      <c r="PC117" s="4" t="s">
        <v>11838</v>
      </c>
      <c r="PD117" s="4" t="s">
        <v>11839</v>
      </c>
      <c r="PE117" s="4"/>
      <c r="PF117" s="4" t="s">
        <v>177</v>
      </c>
      <c r="PG117" s="4" t="s">
        <v>176</v>
      </c>
      <c r="PH117" s="4" t="s">
        <v>12</v>
      </c>
      <c r="PI117" s="4" t="s">
        <v>12</v>
      </c>
      <c r="PJ117" s="4" t="s">
        <v>12</v>
      </c>
      <c r="PK117" s="4" t="s">
        <v>12</v>
      </c>
      <c r="PL117" s="4" t="s">
        <v>12</v>
      </c>
      <c r="PM117" s="4" t="s">
        <v>12</v>
      </c>
      <c r="PN117" s="4" t="s">
        <v>12</v>
      </c>
      <c r="PO117" s="4" t="s">
        <v>12</v>
      </c>
      <c r="PP117" s="4" t="s">
        <v>12</v>
      </c>
      <c r="PQ117" s="4" t="s">
        <v>12</v>
      </c>
      <c r="PR117" s="4"/>
      <c r="PS117" s="4" t="s">
        <v>179</v>
      </c>
      <c r="PT117" s="4"/>
      <c r="PU117" s="4" t="s">
        <v>180</v>
      </c>
      <c r="PV117" s="4"/>
      <c r="PW117" s="4" t="s">
        <v>181</v>
      </c>
      <c r="PX117" s="4"/>
      <c r="PY117" s="4" t="s">
        <v>11886</v>
      </c>
      <c r="PZ117" s="4" t="s">
        <v>176</v>
      </c>
      <c r="QA117" s="4" t="s">
        <v>176</v>
      </c>
      <c r="QB117" s="4" t="s">
        <v>176</v>
      </c>
      <c r="QC117" s="4" t="s">
        <v>176</v>
      </c>
      <c r="QD117" s="4" t="s">
        <v>12</v>
      </c>
      <c r="QE117" s="4" t="s">
        <v>12</v>
      </c>
      <c r="QF117" s="4"/>
      <c r="QG117" s="4" t="s">
        <v>11856</v>
      </c>
      <c r="QH117" s="4" t="s">
        <v>12</v>
      </c>
      <c r="QI117" s="4" t="s">
        <v>12</v>
      </c>
      <c r="QJ117" s="4" t="s">
        <v>12</v>
      </c>
      <c r="QK117" s="4" t="s">
        <v>12</v>
      </c>
      <c r="QL117" s="4" t="s">
        <v>176</v>
      </c>
      <c r="QM117" s="4" t="s">
        <v>12</v>
      </c>
      <c r="QN117" s="4" t="s">
        <v>12</v>
      </c>
      <c r="QO117" s="4"/>
      <c r="QP117" s="4" t="s">
        <v>17215</v>
      </c>
      <c r="QQ117" s="4" t="s">
        <v>175</v>
      </c>
      <c r="QR117" s="4" t="s">
        <v>12</v>
      </c>
      <c r="QS117" s="4" t="s">
        <v>12</v>
      </c>
      <c r="QT117" s="4" t="s">
        <v>12</v>
      </c>
      <c r="QU117" s="4" t="s">
        <v>12</v>
      </c>
      <c r="QV117" s="4" t="s">
        <v>12</v>
      </c>
      <c r="QW117" s="4" t="s">
        <v>12</v>
      </c>
      <c r="QX117" s="4" t="s">
        <v>176</v>
      </c>
      <c r="QY117" s="4"/>
      <c r="QZ117" s="4"/>
      <c r="RA117" s="4" t="s">
        <v>50</v>
      </c>
      <c r="RB117" s="4" t="s">
        <v>50</v>
      </c>
      <c r="RC117" s="4" t="s">
        <v>17216</v>
      </c>
    </row>
    <row r="118" spans="1:471" x14ac:dyDescent="0.3">
      <c r="A118" s="4" t="s">
        <v>17217</v>
      </c>
      <c r="B118" s="4" t="s">
        <v>17218</v>
      </c>
      <c r="C118" s="4" t="s">
        <v>17219</v>
      </c>
      <c r="D118" s="4" t="s">
        <v>14590</v>
      </c>
      <c r="E118" s="4" t="s">
        <v>14590</v>
      </c>
      <c r="F118" s="4" t="s">
        <v>183</v>
      </c>
      <c r="G118" s="4" t="s">
        <v>11</v>
      </c>
      <c r="H118" s="4" t="s">
        <v>168</v>
      </c>
      <c r="I118" s="4" t="s">
        <v>169</v>
      </c>
      <c r="J118" s="4" t="s">
        <v>4505</v>
      </c>
      <c r="K118" s="4" t="s">
        <v>9406</v>
      </c>
      <c r="L118" s="4"/>
      <c r="M118" s="4" t="s">
        <v>11821</v>
      </c>
      <c r="N118" s="4" t="s">
        <v>11822</v>
      </c>
      <c r="O118" s="4" t="s">
        <v>11</v>
      </c>
      <c r="P118" s="4" t="s">
        <v>173</v>
      </c>
      <c r="Q118" s="4" t="s">
        <v>11</v>
      </c>
      <c r="R118" s="4" t="s">
        <v>11</v>
      </c>
      <c r="S118" s="4" t="s">
        <v>11857</v>
      </c>
      <c r="T118" s="4" t="s">
        <v>11</v>
      </c>
      <c r="U118" s="4" t="s">
        <v>11823</v>
      </c>
      <c r="V118" s="4">
        <v>22.5</v>
      </c>
      <c r="W118" s="4" t="s">
        <v>11824</v>
      </c>
      <c r="X118" s="4" t="s">
        <v>11</v>
      </c>
      <c r="Y118" s="4" t="s">
        <v>176</v>
      </c>
      <c r="Z118" s="4" t="s">
        <v>11</v>
      </c>
      <c r="AA118" s="4" t="s">
        <v>173</v>
      </c>
      <c r="AB118" s="4" t="s">
        <v>50</v>
      </c>
      <c r="AC118" s="4" t="s">
        <v>11</v>
      </c>
      <c r="AD118" s="4" t="s">
        <v>63</v>
      </c>
      <c r="AE118" s="4" t="s">
        <v>11</v>
      </c>
      <c r="AF118" s="4" t="s">
        <v>89</v>
      </c>
      <c r="AG118" s="4">
        <v>60</v>
      </c>
      <c r="AH118" s="4" t="s">
        <v>11825</v>
      </c>
      <c r="AI118" s="4" t="s">
        <v>11</v>
      </c>
      <c r="AJ118" s="4" t="s">
        <v>176</v>
      </c>
      <c r="AK118" s="4" t="s">
        <v>50</v>
      </c>
      <c r="AL118" s="4"/>
      <c r="AM118" s="4"/>
      <c r="AN118" s="4"/>
      <c r="AO118" s="4"/>
      <c r="AP118" s="4"/>
      <c r="AQ118" s="4"/>
      <c r="AR118" s="4"/>
      <c r="AS118" s="4"/>
      <c r="AT118" s="4"/>
      <c r="AU118" s="4"/>
      <c r="AV118" s="4" t="s">
        <v>50</v>
      </c>
      <c r="AW118" s="4"/>
      <c r="AX118" s="4"/>
      <c r="AY118" s="4"/>
      <c r="AZ118" s="4"/>
      <c r="BA118" s="4"/>
      <c r="BB118" s="4"/>
      <c r="BC118" s="4"/>
      <c r="BD118" s="4"/>
      <c r="BE118" s="4"/>
      <c r="BF118" s="4"/>
      <c r="BG118" s="4" t="s">
        <v>50</v>
      </c>
      <c r="BH118" s="4"/>
      <c r="BI118" s="4"/>
      <c r="BJ118" s="4"/>
      <c r="BK118" s="4"/>
      <c r="BL118" s="4"/>
      <c r="BM118" s="4"/>
      <c r="BN118" s="4"/>
      <c r="BO118" s="4"/>
      <c r="BP118" s="4"/>
      <c r="BQ118" s="4"/>
      <c r="BR118" s="4" t="s">
        <v>50</v>
      </c>
      <c r="BS118" s="4"/>
      <c r="BT118" s="4"/>
      <c r="BU118" s="4"/>
      <c r="BV118" s="4"/>
      <c r="BW118" s="4"/>
      <c r="BX118" s="4"/>
      <c r="BY118" s="4"/>
      <c r="BZ118" s="4"/>
      <c r="CA118" s="4"/>
      <c r="CB118" s="4"/>
      <c r="CC118" s="4" t="s">
        <v>50</v>
      </c>
      <c r="CD118" s="4"/>
      <c r="CE118" s="4"/>
      <c r="CF118" s="4"/>
      <c r="CG118" s="4"/>
      <c r="CH118" s="4"/>
      <c r="CI118" s="4"/>
      <c r="CJ118" s="4"/>
      <c r="CK118" s="4"/>
      <c r="CL118" s="4"/>
      <c r="CM118" s="4"/>
      <c r="CN118" s="4" t="s">
        <v>11</v>
      </c>
      <c r="CO118" s="4" t="s">
        <v>173</v>
      </c>
      <c r="CP118" s="4" t="s">
        <v>50</v>
      </c>
      <c r="CQ118" s="4" t="s">
        <v>11</v>
      </c>
      <c r="CR118" s="4" t="s">
        <v>176</v>
      </c>
      <c r="CS118" s="4" t="s">
        <v>11</v>
      </c>
      <c r="CT118" s="4" t="s">
        <v>11915</v>
      </c>
      <c r="CU118" s="4">
        <v>120</v>
      </c>
      <c r="CV118" s="4" t="s">
        <v>11824</v>
      </c>
      <c r="CW118" s="4" t="s">
        <v>11</v>
      </c>
      <c r="CX118" s="4" t="s">
        <v>176</v>
      </c>
      <c r="CY118" s="4" t="s">
        <v>11</v>
      </c>
      <c r="CZ118" s="4" t="s">
        <v>173</v>
      </c>
      <c r="DA118" s="4" t="s">
        <v>50</v>
      </c>
      <c r="DB118" s="4" t="s">
        <v>11</v>
      </c>
      <c r="DC118" s="4" t="s">
        <v>11419</v>
      </c>
      <c r="DD118" s="4" t="s">
        <v>11</v>
      </c>
      <c r="DE118" s="4" t="s">
        <v>11393</v>
      </c>
      <c r="DF118" s="4">
        <v>40</v>
      </c>
      <c r="DG118" s="4" t="s">
        <v>11844</v>
      </c>
      <c r="DH118" s="4" t="s">
        <v>11</v>
      </c>
      <c r="DI118" s="4" t="s">
        <v>176</v>
      </c>
      <c r="DJ118" s="4" t="s">
        <v>11</v>
      </c>
      <c r="DK118" s="4" t="s">
        <v>173</v>
      </c>
      <c r="DL118" s="4" t="s">
        <v>50</v>
      </c>
      <c r="DM118" s="4" t="s">
        <v>11</v>
      </c>
      <c r="DN118" s="4" t="s">
        <v>176</v>
      </c>
      <c r="DO118" s="4" t="s">
        <v>11</v>
      </c>
      <c r="DP118" s="4" t="s">
        <v>11904</v>
      </c>
      <c r="DQ118" s="4">
        <v>14.5</v>
      </c>
      <c r="DR118" s="4" t="s">
        <v>11844</v>
      </c>
      <c r="DS118" s="4" t="s">
        <v>11</v>
      </c>
      <c r="DT118" s="4" t="s">
        <v>176</v>
      </c>
      <c r="DU118" s="4" t="s">
        <v>11</v>
      </c>
      <c r="DV118" s="4" t="s">
        <v>173</v>
      </c>
      <c r="DW118" s="4" t="s">
        <v>50</v>
      </c>
      <c r="DX118" s="4" t="s">
        <v>11</v>
      </c>
      <c r="DY118" s="4" t="s">
        <v>11419</v>
      </c>
      <c r="DZ118" s="4" t="s">
        <v>11</v>
      </c>
      <c r="EA118" s="4" t="s">
        <v>11457</v>
      </c>
      <c r="EB118" s="4">
        <v>43.3333333333333</v>
      </c>
      <c r="EC118" s="4" t="s">
        <v>11844</v>
      </c>
      <c r="ED118" s="4" t="s">
        <v>11</v>
      </c>
      <c r="EE118" s="4" t="s">
        <v>176</v>
      </c>
      <c r="EF118" s="4" t="s">
        <v>11</v>
      </c>
      <c r="EG118" s="4" t="s">
        <v>173</v>
      </c>
      <c r="EH118" s="4" t="s">
        <v>50</v>
      </c>
      <c r="EI118" s="4" t="s">
        <v>11</v>
      </c>
      <c r="EJ118" s="4" t="s">
        <v>11419</v>
      </c>
      <c r="EK118" s="4" t="s">
        <v>11</v>
      </c>
      <c r="EL118" s="4" t="s">
        <v>203</v>
      </c>
      <c r="EM118" s="4">
        <v>27.7777777777778</v>
      </c>
      <c r="EN118" s="4" t="s">
        <v>11844</v>
      </c>
      <c r="EO118" s="4" t="s">
        <v>11</v>
      </c>
      <c r="EP118" s="4" t="s">
        <v>176</v>
      </c>
      <c r="EQ118" s="4" t="s">
        <v>11</v>
      </c>
      <c r="ER118" s="4" t="s">
        <v>173</v>
      </c>
      <c r="ES118" s="4" t="s">
        <v>50</v>
      </c>
      <c r="ET118" s="4" t="s">
        <v>11</v>
      </c>
      <c r="EU118" s="4" t="s">
        <v>11427</v>
      </c>
      <c r="EV118" s="4" t="s">
        <v>11</v>
      </c>
      <c r="EW118" s="4" t="s">
        <v>11907</v>
      </c>
      <c r="EX118" s="4">
        <v>12.5</v>
      </c>
      <c r="EY118" s="4" t="s">
        <v>11844</v>
      </c>
      <c r="EZ118" s="4" t="s">
        <v>11</v>
      </c>
      <c r="FA118" s="4" t="s">
        <v>176</v>
      </c>
      <c r="FB118" s="4" t="s">
        <v>50</v>
      </c>
      <c r="FC118" s="4"/>
      <c r="FD118" s="4"/>
      <c r="FE118" s="4"/>
      <c r="FF118" s="4"/>
      <c r="FG118" s="4"/>
      <c r="FH118" s="4"/>
      <c r="FI118" s="4"/>
      <c r="FJ118" s="4"/>
      <c r="FK118" s="4"/>
      <c r="FL118" s="4"/>
      <c r="FM118" s="4" t="s">
        <v>175</v>
      </c>
      <c r="FN118" s="4" t="s">
        <v>12</v>
      </c>
      <c r="FO118" s="4" t="s">
        <v>12</v>
      </c>
      <c r="FP118" s="4" t="s">
        <v>12</v>
      </c>
      <c r="FQ118" s="4" t="s">
        <v>12</v>
      </c>
      <c r="FR118" s="4" t="s">
        <v>12</v>
      </c>
      <c r="FS118" s="4" t="s">
        <v>12</v>
      </c>
      <c r="FT118" s="4" t="s">
        <v>12</v>
      </c>
      <c r="FU118" s="4" t="s">
        <v>12</v>
      </c>
      <c r="FV118" s="4" t="s">
        <v>12</v>
      </c>
      <c r="FW118" s="4" t="s">
        <v>12</v>
      </c>
      <c r="FX118" s="4" t="s">
        <v>12</v>
      </c>
      <c r="FY118" s="4" t="s">
        <v>12</v>
      </c>
      <c r="FZ118" s="4" t="s">
        <v>12</v>
      </c>
      <c r="GA118" s="4" t="s">
        <v>12</v>
      </c>
      <c r="GB118" s="4" t="s">
        <v>176</v>
      </c>
      <c r="GC118" s="4" t="s">
        <v>12</v>
      </c>
      <c r="GD118" s="4" t="s">
        <v>12</v>
      </c>
      <c r="GE118" s="4" t="s">
        <v>12</v>
      </c>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t="s">
        <v>11</v>
      </c>
      <c r="JF118" s="4" t="s">
        <v>11</v>
      </c>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t="s">
        <v>11835</v>
      </c>
      <c r="KN118" s="4" t="s">
        <v>176</v>
      </c>
      <c r="KO118" s="4" t="s">
        <v>12</v>
      </c>
      <c r="KP118" s="4" t="s">
        <v>12</v>
      </c>
      <c r="KQ118" s="4" t="s">
        <v>12222</v>
      </c>
      <c r="KR118" s="4" t="s">
        <v>12</v>
      </c>
      <c r="KS118" s="4" t="s">
        <v>12</v>
      </c>
      <c r="KT118" s="4" t="s">
        <v>176</v>
      </c>
      <c r="KU118" s="4" t="s">
        <v>12</v>
      </c>
      <c r="KV118" s="4" t="s">
        <v>12</v>
      </c>
      <c r="KW118" s="4" t="s">
        <v>12</v>
      </c>
      <c r="KX118" s="4" t="s">
        <v>176</v>
      </c>
      <c r="KY118" s="4" t="s">
        <v>12</v>
      </c>
      <c r="KZ118" s="4" t="s">
        <v>12</v>
      </c>
      <c r="LA118" s="4" t="s">
        <v>12</v>
      </c>
      <c r="LB118" s="4" t="s">
        <v>12</v>
      </c>
      <c r="LC118" s="4" t="s">
        <v>12</v>
      </c>
      <c r="LD118" s="4" t="s">
        <v>12</v>
      </c>
      <c r="LE118" s="4" t="s">
        <v>12</v>
      </c>
      <c r="LF118" s="4" t="s">
        <v>12</v>
      </c>
      <c r="LG118" s="4" t="s">
        <v>12</v>
      </c>
      <c r="LH118" s="4" t="s">
        <v>12</v>
      </c>
      <c r="LI118" s="4" t="s">
        <v>12</v>
      </c>
      <c r="LJ118" s="4" t="s">
        <v>12</v>
      </c>
      <c r="LK118" s="4" t="s">
        <v>12</v>
      </c>
      <c r="LL118" s="4" t="s">
        <v>12</v>
      </c>
      <c r="LM118" s="4" t="s">
        <v>12</v>
      </c>
      <c r="LN118" s="4" t="s">
        <v>12</v>
      </c>
      <c r="LO118" s="4" t="s">
        <v>12</v>
      </c>
      <c r="LP118" s="4" t="s">
        <v>12</v>
      </c>
      <c r="LQ118" s="4" t="s">
        <v>12</v>
      </c>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t="s">
        <v>11836</v>
      </c>
      <c r="OH118" s="4" t="s">
        <v>12</v>
      </c>
      <c r="OI118" s="4" t="s">
        <v>12</v>
      </c>
      <c r="OJ118" s="4" t="s">
        <v>176</v>
      </c>
      <c r="OK118" s="4" t="s">
        <v>12</v>
      </c>
      <c r="OL118" s="4" t="s">
        <v>12</v>
      </c>
      <c r="OM118" s="4" t="s">
        <v>12</v>
      </c>
      <c r="ON118" s="4" t="s">
        <v>12</v>
      </c>
      <c r="OO118" s="4" t="s">
        <v>12</v>
      </c>
      <c r="OP118" s="4" t="s">
        <v>12</v>
      </c>
      <c r="OQ118" s="4" t="s">
        <v>12</v>
      </c>
      <c r="OR118" s="4"/>
      <c r="OS118" s="4" t="s">
        <v>11837</v>
      </c>
      <c r="OT118" s="4" t="s">
        <v>12</v>
      </c>
      <c r="OU118" s="4" t="s">
        <v>12</v>
      </c>
      <c r="OV118" s="4" t="s">
        <v>176</v>
      </c>
      <c r="OW118" s="4" t="s">
        <v>12</v>
      </c>
      <c r="OX118" s="4" t="s">
        <v>176</v>
      </c>
      <c r="OY118" s="4" t="s">
        <v>12</v>
      </c>
      <c r="OZ118" s="4" t="s">
        <v>12</v>
      </c>
      <c r="PA118" s="4"/>
      <c r="PB118" s="4" t="s">
        <v>11</v>
      </c>
      <c r="PC118" s="4" t="s">
        <v>11838</v>
      </c>
      <c r="PD118" s="4" t="s">
        <v>11839</v>
      </c>
      <c r="PE118" s="4"/>
      <c r="PF118" s="4" t="s">
        <v>177</v>
      </c>
      <c r="PG118" s="4" t="s">
        <v>176</v>
      </c>
      <c r="PH118" s="4" t="s">
        <v>12</v>
      </c>
      <c r="PI118" s="4" t="s">
        <v>12</v>
      </c>
      <c r="PJ118" s="4" t="s">
        <v>12</v>
      </c>
      <c r="PK118" s="4" t="s">
        <v>12</v>
      </c>
      <c r="PL118" s="4" t="s">
        <v>12</v>
      </c>
      <c r="PM118" s="4" t="s">
        <v>12</v>
      </c>
      <c r="PN118" s="4" t="s">
        <v>12</v>
      </c>
      <c r="PO118" s="4" t="s">
        <v>12</v>
      </c>
      <c r="PP118" s="4" t="s">
        <v>12</v>
      </c>
      <c r="PQ118" s="4" t="s">
        <v>12</v>
      </c>
      <c r="PR118" s="4"/>
      <c r="PS118" s="4" t="s">
        <v>179</v>
      </c>
      <c r="PT118" s="4"/>
      <c r="PU118" s="4" t="s">
        <v>180</v>
      </c>
      <c r="PV118" s="4"/>
      <c r="PW118" s="4" t="s">
        <v>181</v>
      </c>
      <c r="PX118" s="4"/>
      <c r="PY118" s="4" t="s">
        <v>11840</v>
      </c>
      <c r="PZ118" s="4" t="s">
        <v>176</v>
      </c>
      <c r="QA118" s="4" t="s">
        <v>12</v>
      </c>
      <c r="QB118" s="4" t="s">
        <v>12</v>
      </c>
      <c r="QC118" s="4" t="s">
        <v>12</v>
      </c>
      <c r="QD118" s="4" t="s">
        <v>12</v>
      </c>
      <c r="QE118" s="4" t="s">
        <v>12</v>
      </c>
      <c r="QF118" s="4"/>
      <c r="QG118" s="4" t="s">
        <v>11841</v>
      </c>
      <c r="QH118" s="4" t="s">
        <v>12</v>
      </c>
      <c r="QI118" s="4" t="s">
        <v>176</v>
      </c>
      <c r="QJ118" s="4" t="s">
        <v>176</v>
      </c>
      <c r="QK118" s="4" t="s">
        <v>176</v>
      </c>
      <c r="QL118" s="4" t="s">
        <v>176</v>
      </c>
      <c r="QM118" s="4" t="s">
        <v>12</v>
      </c>
      <c r="QN118" s="4" t="s">
        <v>12</v>
      </c>
      <c r="QO118" s="4"/>
      <c r="QP118" s="4" t="s">
        <v>16689</v>
      </c>
      <c r="QQ118" s="4" t="s">
        <v>175</v>
      </c>
      <c r="QR118" s="4" t="s">
        <v>12</v>
      </c>
      <c r="QS118" s="4" t="s">
        <v>12</v>
      </c>
      <c r="QT118" s="4" t="s">
        <v>12</v>
      </c>
      <c r="QU118" s="4" t="s">
        <v>12</v>
      </c>
      <c r="QV118" s="4" t="s">
        <v>12</v>
      </c>
      <c r="QW118" s="4" t="s">
        <v>12</v>
      </c>
      <c r="QX118" s="4" t="s">
        <v>176</v>
      </c>
      <c r="QY118" s="4"/>
      <c r="QZ118" s="4"/>
      <c r="RA118" s="4" t="s">
        <v>50</v>
      </c>
      <c r="RB118" s="4" t="s">
        <v>50</v>
      </c>
      <c r="RC118" s="4" t="s">
        <v>17220</v>
      </c>
    </row>
    <row r="119" spans="1:471" x14ac:dyDescent="0.3">
      <c r="A119" s="4" t="s">
        <v>17221</v>
      </c>
      <c r="B119" s="4" t="s">
        <v>17222</v>
      </c>
      <c r="C119" s="4" t="s">
        <v>17223</v>
      </c>
      <c r="D119" s="4" t="s">
        <v>14590</v>
      </c>
      <c r="E119" s="4" t="s">
        <v>14590</v>
      </c>
      <c r="F119" s="4" t="s">
        <v>183</v>
      </c>
      <c r="G119" s="4" t="s">
        <v>11</v>
      </c>
      <c r="H119" s="4" t="s">
        <v>255</v>
      </c>
      <c r="I119" s="4" t="s">
        <v>1711</v>
      </c>
      <c r="J119" s="4" t="s">
        <v>7333</v>
      </c>
      <c r="K119" s="4" t="s">
        <v>10857</v>
      </c>
      <c r="L119" s="4"/>
      <c r="M119" s="4" t="s">
        <v>11821</v>
      </c>
      <c r="N119" s="4" t="s">
        <v>11850</v>
      </c>
      <c r="O119" s="4" t="s">
        <v>50</v>
      </c>
      <c r="P119" s="4"/>
      <c r="Q119" s="4"/>
      <c r="R119" s="4"/>
      <c r="S119" s="4"/>
      <c r="T119" s="4"/>
      <c r="U119" s="4"/>
      <c r="V119" s="4"/>
      <c r="W119" s="4"/>
      <c r="X119" s="4"/>
      <c r="Y119" s="4"/>
      <c r="Z119" s="4" t="s">
        <v>50</v>
      </c>
      <c r="AA119" s="4"/>
      <c r="AB119" s="4"/>
      <c r="AC119" s="4"/>
      <c r="AD119" s="4"/>
      <c r="AE119" s="4"/>
      <c r="AF119" s="4"/>
      <c r="AG119" s="4"/>
      <c r="AH119" s="4"/>
      <c r="AI119" s="4"/>
      <c r="AJ119" s="4"/>
      <c r="AK119" s="4" t="s">
        <v>50</v>
      </c>
      <c r="AL119" s="4"/>
      <c r="AM119" s="4"/>
      <c r="AN119" s="4"/>
      <c r="AO119" s="4"/>
      <c r="AP119" s="4"/>
      <c r="AQ119" s="4"/>
      <c r="AR119" s="4"/>
      <c r="AS119" s="4"/>
      <c r="AT119" s="4"/>
      <c r="AU119" s="4"/>
      <c r="AV119" s="4" t="s">
        <v>50</v>
      </c>
      <c r="AW119" s="4"/>
      <c r="AX119" s="4"/>
      <c r="AY119" s="4"/>
      <c r="AZ119" s="4"/>
      <c r="BA119" s="4"/>
      <c r="BB119" s="4"/>
      <c r="BC119" s="4"/>
      <c r="BD119" s="4"/>
      <c r="BE119" s="4"/>
      <c r="BF119" s="4"/>
      <c r="BG119" s="4" t="s">
        <v>50</v>
      </c>
      <c r="BH119" s="4"/>
      <c r="BI119" s="4"/>
      <c r="BJ119" s="4"/>
      <c r="BK119" s="4"/>
      <c r="BL119" s="4"/>
      <c r="BM119" s="4"/>
      <c r="BN119" s="4"/>
      <c r="BO119" s="4"/>
      <c r="BP119" s="4"/>
      <c r="BQ119" s="4"/>
      <c r="BR119" s="4" t="s">
        <v>50</v>
      </c>
      <c r="BS119" s="4"/>
      <c r="BT119" s="4"/>
      <c r="BU119" s="4"/>
      <c r="BV119" s="4"/>
      <c r="BW119" s="4"/>
      <c r="BX119" s="4"/>
      <c r="BY119" s="4"/>
      <c r="BZ119" s="4"/>
      <c r="CA119" s="4"/>
      <c r="CB119" s="4"/>
      <c r="CC119" s="4" t="s">
        <v>50</v>
      </c>
      <c r="CD119" s="4"/>
      <c r="CE119" s="4"/>
      <c r="CF119" s="4"/>
      <c r="CG119" s="4"/>
      <c r="CH119" s="4"/>
      <c r="CI119" s="4"/>
      <c r="CJ119" s="4"/>
      <c r="CK119" s="4"/>
      <c r="CL119" s="4"/>
      <c r="CM119" s="4"/>
      <c r="CN119" s="4" t="s">
        <v>50</v>
      </c>
      <c r="CO119" s="4"/>
      <c r="CP119" s="4"/>
      <c r="CQ119" s="4"/>
      <c r="CR119" s="4"/>
      <c r="CS119" s="4"/>
      <c r="CT119" s="4"/>
      <c r="CU119" s="4"/>
      <c r="CV119" s="4"/>
      <c r="CW119" s="4"/>
      <c r="CX119" s="4"/>
      <c r="CY119" s="4" t="s">
        <v>50</v>
      </c>
      <c r="CZ119" s="4"/>
      <c r="DA119" s="4"/>
      <c r="DB119" s="4"/>
      <c r="DC119" s="4"/>
      <c r="DD119" s="4"/>
      <c r="DE119" s="4"/>
      <c r="DF119" s="4"/>
      <c r="DG119" s="4"/>
      <c r="DH119" s="4"/>
      <c r="DI119" s="4"/>
      <c r="DJ119" s="4" t="s">
        <v>50</v>
      </c>
      <c r="DK119" s="4"/>
      <c r="DL119" s="4"/>
      <c r="DM119" s="4"/>
      <c r="DN119" s="4"/>
      <c r="DO119" s="4"/>
      <c r="DP119" s="4"/>
      <c r="DQ119" s="4"/>
      <c r="DR119" s="4"/>
      <c r="DS119" s="4"/>
      <c r="DT119" s="4"/>
      <c r="DU119" s="4" t="s">
        <v>50</v>
      </c>
      <c r="DV119" s="4"/>
      <c r="DW119" s="4"/>
      <c r="DX119" s="4"/>
      <c r="DY119" s="4"/>
      <c r="DZ119" s="4"/>
      <c r="EA119" s="4"/>
      <c r="EB119" s="4"/>
      <c r="EC119" s="4"/>
      <c r="ED119" s="4"/>
      <c r="EE119" s="4"/>
      <c r="EF119" s="4" t="s">
        <v>50</v>
      </c>
      <c r="EG119" s="4"/>
      <c r="EH119" s="4"/>
      <c r="EI119" s="4"/>
      <c r="EJ119" s="4"/>
      <c r="EK119" s="4"/>
      <c r="EL119" s="4"/>
      <c r="EM119" s="4"/>
      <c r="EN119" s="4"/>
      <c r="EO119" s="4"/>
      <c r="EP119" s="4"/>
      <c r="EQ119" s="4" t="s">
        <v>11</v>
      </c>
      <c r="ER119" s="4" t="s">
        <v>173</v>
      </c>
      <c r="ES119" s="4" t="s">
        <v>50</v>
      </c>
      <c r="ET119" s="4" t="s">
        <v>11</v>
      </c>
      <c r="EU119" s="4" t="s">
        <v>11427</v>
      </c>
      <c r="EV119" s="4" t="s">
        <v>11</v>
      </c>
      <c r="EW119" s="4" t="s">
        <v>244</v>
      </c>
      <c r="EX119" s="4">
        <v>23</v>
      </c>
      <c r="EY119" s="4" t="s">
        <v>11824</v>
      </c>
      <c r="EZ119" s="4" t="s">
        <v>11</v>
      </c>
      <c r="FA119" s="4" t="s">
        <v>176</v>
      </c>
      <c r="FB119" s="4" t="s">
        <v>11</v>
      </c>
      <c r="FC119" s="4" t="s">
        <v>173</v>
      </c>
      <c r="FD119" s="4" t="s">
        <v>11</v>
      </c>
      <c r="FE119" s="4" t="s">
        <v>11</v>
      </c>
      <c r="FF119" s="4" t="s">
        <v>11460</v>
      </c>
      <c r="FG119" s="4" t="s">
        <v>11</v>
      </c>
      <c r="FH119" s="4" t="s">
        <v>11882</v>
      </c>
      <c r="FI119" s="4">
        <v>77.7777777777778</v>
      </c>
      <c r="FJ119" s="4" t="s">
        <v>11824</v>
      </c>
      <c r="FK119" s="4" t="s">
        <v>11</v>
      </c>
      <c r="FL119" s="4" t="s">
        <v>97</v>
      </c>
      <c r="FM119" s="4" t="s">
        <v>175</v>
      </c>
      <c r="FN119" s="4" t="s">
        <v>12</v>
      </c>
      <c r="FO119" s="4" t="s">
        <v>12</v>
      </c>
      <c r="FP119" s="4" t="s">
        <v>12</v>
      </c>
      <c r="FQ119" s="4" t="s">
        <v>12</v>
      </c>
      <c r="FR119" s="4" t="s">
        <v>12</v>
      </c>
      <c r="FS119" s="4" t="s">
        <v>12</v>
      </c>
      <c r="FT119" s="4" t="s">
        <v>12</v>
      </c>
      <c r="FU119" s="4" t="s">
        <v>12</v>
      </c>
      <c r="FV119" s="4" t="s">
        <v>12</v>
      </c>
      <c r="FW119" s="4" t="s">
        <v>12</v>
      </c>
      <c r="FX119" s="4" t="s">
        <v>12</v>
      </c>
      <c r="FY119" s="4" t="s">
        <v>12</v>
      </c>
      <c r="FZ119" s="4" t="s">
        <v>12</v>
      </c>
      <c r="GA119" s="4" t="s">
        <v>12</v>
      </c>
      <c r="GB119" s="4" t="s">
        <v>176</v>
      </c>
      <c r="GC119" s="4" t="s">
        <v>12</v>
      </c>
      <c r="GD119" s="4" t="s">
        <v>12</v>
      </c>
      <c r="GE119" s="4" t="s">
        <v>12</v>
      </c>
      <c r="GF119" s="4" t="s">
        <v>11</v>
      </c>
      <c r="GG119" s="4" t="s">
        <v>173</v>
      </c>
      <c r="GH119" s="4" t="s">
        <v>11</v>
      </c>
      <c r="GI119" s="4" t="s">
        <v>11</v>
      </c>
      <c r="GJ119" s="4" t="s">
        <v>11393</v>
      </c>
      <c r="GK119" s="4" t="s">
        <v>11</v>
      </c>
      <c r="GL119" s="4" t="s">
        <v>17224</v>
      </c>
      <c r="GM119" s="4">
        <v>713.75</v>
      </c>
      <c r="GN119" s="4" t="s">
        <v>11824</v>
      </c>
      <c r="GO119" s="4" t="s">
        <v>11</v>
      </c>
      <c r="GP119" s="4" t="s">
        <v>97</v>
      </c>
      <c r="GQ119" s="4" t="s">
        <v>50</v>
      </c>
      <c r="GR119" s="4"/>
      <c r="GS119" s="4"/>
      <c r="GT119" s="4"/>
      <c r="GU119" s="4"/>
      <c r="GV119" s="4"/>
      <c r="GW119" s="4"/>
      <c r="GX119" s="4"/>
      <c r="GY119" s="4"/>
      <c r="GZ119" s="4"/>
      <c r="HA119" s="4"/>
      <c r="HB119" s="4" t="s">
        <v>50</v>
      </c>
      <c r="HC119" s="4"/>
      <c r="HD119" s="4"/>
      <c r="HE119" s="4"/>
      <c r="HF119" s="4"/>
      <c r="HG119" s="4"/>
      <c r="HH119" s="4"/>
      <c r="HI119" s="4"/>
      <c r="HJ119" s="4"/>
      <c r="HK119" s="4"/>
      <c r="HL119" s="4"/>
      <c r="HM119" s="4" t="s">
        <v>50</v>
      </c>
      <c r="HN119" s="4"/>
      <c r="HO119" s="4"/>
      <c r="HP119" s="4"/>
      <c r="HQ119" s="4"/>
      <c r="HR119" s="4"/>
      <c r="HS119" s="4"/>
      <c r="HT119" s="4"/>
      <c r="HU119" s="4"/>
      <c r="HV119" s="4"/>
      <c r="HW119" s="4"/>
      <c r="HX119" s="4" t="s">
        <v>50</v>
      </c>
      <c r="HY119" s="4"/>
      <c r="HZ119" s="4"/>
      <c r="IA119" s="4"/>
      <c r="IB119" s="4"/>
      <c r="IC119" s="4"/>
      <c r="ID119" s="4"/>
      <c r="IE119" s="4"/>
      <c r="IF119" s="4"/>
      <c r="IG119" s="4"/>
      <c r="IH119" s="4"/>
      <c r="II119" s="4" t="s">
        <v>11</v>
      </c>
      <c r="IJ119" s="4" t="s">
        <v>173</v>
      </c>
      <c r="IK119" s="4" t="s">
        <v>50</v>
      </c>
      <c r="IL119" s="4" t="s">
        <v>11</v>
      </c>
      <c r="IM119" s="4" t="s">
        <v>63</v>
      </c>
      <c r="IN119" s="4" t="s">
        <v>11</v>
      </c>
      <c r="IO119" s="4" t="s">
        <v>84</v>
      </c>
      <c r="IP119" s="4">
        <v>52</v>
      </c>
      <c r="IQ119" s="4" t="s">
        <v>11824</v>
      </c>
      <c r="IR119" s="4" t="s">
        <v>11</v>
      </c>
      <c r="IS119" s="4" t="s">
        <v>176</v>
      </c>
      <c r="IT119" s="4" t="s">
        <v>175</v>
      </c>
      <c r="IU119" s="4" t="s">
        <v>12</v>
      </c>
      <c r="IV119" s="4" t="s">
        <v>12</v>
      </c>
      <c r="IW119" s="4" t="s">
        <v>12</v>
      </c>
      <c r="IX119" s="4" t="s">
        <v>12</v>
      </c>
      <c r="IY119" s="4" t="s">
        <v>12</v>
      </c>
      <c r="IZ119" s="4" t="s">
        <v>12</v>
      </c>
      <c r="JA119" s="4" t="s">
        <v>12</v>
      </c>
      <c r="JB119" s="4" t="s">
        <v>176</v>
      </c>
      <c r="JC119" s="4" t="s">
        <v>12</v>
      </c>
      <c r="JD119" s="4" t="s">
        <v>12</v>
      </c>
      <c r="JE119" s="4" t="s">
        <v>50</v>
      </c>
      <c r="JF119" s="4" t="s">
        <v>50</v>
      </c>
      <c r="JG119" s="4" t="s">
        <v>11874</v>
      </c>
      <c r="JH119" s="4" t="s">
        <v>176</v>
      </c>
      <c r="JI119" s="4" t="s">
        <v>12</v>
      </c>
      <c r="JJ119" s="4" t="s">
        <v>12</v>
      </c>
      <c r="JK119" s="4" t="s">
        <v>174</v>
      </c>
      <c r="JL119" s="4" t="s">
        <v>12</v>
      </c>
      <c r="JM119" s="4" t="s">
        <v>12</v>
      </c>
      <c r="JN119" s="4" t="s">
        <v>12</v>
      </c>
      <c r="JO119" s="4" t="s">
        <v>12</v>
      </c>
      <c r="JP119" s="4" t="s">
        <v>12</v>
      </c>
      <c r="JQ119" s="4" t="s">
        <v>12</v>
      </c>
      <c r="JR119" s="4" t="s">
        <v>12</v>
      </c>
      <c r="JS119" s="4" t="s">
        <v>12</v>
      </c>
      <c r="JT119" s="4" t="s">
        <v>12</v>
      </c>
      <c r="JU119" s="4" t="s">
        <v>12</v>
      </c>
      <c r="JV119" s="4" t="s">
        <v>12</v>
      </c>
      <c r="JW119" s="4" t="s">
        <v>12</v>
      </c>
      <c r="JX119" s="4" t="s">
        <v>12</v>
      </c>
      <c r="JY119" s="4" t="s">
        <v>12</v>
      </c>
      <c r="JZ119" s="4" t="s">
        <v>12</v>
      </c>
      <c r="KA119" s="4" t="s">
        <v>12</v>
      </c>
      <c r="KB119" s="4" t="s">
        <v>12</v>
      </c>
      <c r="KC119" s="4" t="s">
        <v>12</v>
      </c>
      <c r="KD119" s="4" t="s">
        <v>12</v>
      </c>
      <c r="KE119" s="4" t="s">
        <v>12</v>
      </c>
      <c r="KF119" s="4" t="s">
        <v>12</v>
      </c>
      <c r="KG119" s="4" t="s">
        <v>12</v>
      </c>
      <c r="KH119" s="4" t="s">
        <v>12</v>
      </c>
      <c r="KI119" s="4" t="s">
        <v>12</v>
      </c>
      <c r="KJ119" s="4" t="s">
        <v>12</v>
      </c>
      <c r="KK119" s="4" t="s">
        <v>176</v>
      </c>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t="s">
        <v>50</v>
      </c>
      <c r="LT119" s="4" t="s">
        <v>11</v>
      </c>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t="s">
        <v>11835</v>
      </c>
      <c r="NB119" s="4" t="s">
        <v>176</v>
      </c>
      <c r="NC119" s="4" t="s">
        <v>12</v>
      </c>
      <c r="ND119" s="4" t="s">
        <v>12</v>
      </c>
      <c r="NE119" s="4" t="s">
        <v>174</v>
      </c>
      <c r="NF119" s="4" t="s">
        <v>12</v>
      </c>
      <c r="NG119" s="4" t="s">
        <v>12</v>
      </c>
      <c r="NH119" s="4" t="s">
        <v>12</v>
      </c>
      <c r="NI119" s="4" t="s">
        <v>12</v>
      </c>
      <c r="NJ119" s="4" t="s">
        <v>12</v>
      </c>
      <c r="NK119" s="4" t="s">
        <v>12</v>
      </c>
      <c r="NL119" s="4" t="s">
        <v>12</v>
      </c>
      <c r="NM119" s="4" t="s">
        <v>12</v>
      </c>
      <c r="NN119" s="4" t="s">
        <v>12</v>
      </c>
      <c r="NO119" s="4" t="s">
        <v>12</v>
      </c>
      <c r="NP119" s="4" t="s">
        <v>12</v>
      </c>
      <c r="NQ119" s="4" t="s">
        <v>12</v>
      </c>
      <c r="NR119" s="4" t="s">
        <v>12</v>
      </c>
      <c r="NS119" s="4" t="s">
        <v>12</v>
      </c>
      <c r="NT119" s="4" t="s">
        <v>12</v>
      </c>
      <c r="NU119" s="4" t="s">
        <v>12</v>
      </c>
      <c r="NV119" s="4" t="s">
        <v>12</v>
      </c>
      <c r="NW119" s="4" t="s">
        <v>12</v>
      </c>
      <c r="NX119" s="4" t="s">
        <v>12</v>
      </c>
      <c r="NY119" s="4" t="s">
        <v>12</v>
      </c>
      <c r="NZ119" s="4" t="s">
        <v>12</v>
      </c>
      <c r="OA119" s="4" t="s">
        <v>12</v>
      </c>
      <c r="OB119" s="4" t="s">
        <v>12</v>
      </c>
      <c r="OC119" s="4" t="s">
        <v>12</v>
      </c>
      <c r="OD119" s="4" t="s">
        <v>12</v>
      </c>
      <c r="OE119" s="4" t="s">
        <v>176</v>
      </c>
      <c r="OF119" s="4"/>
      <c r="OG119" s="4" t="s">
        <v>11853</v>
      </c>
      <c r="OH119" s="4" t="s">
        <v>176</v>
      </c>
      <c r="OI119" s="4" t="s">
        <v>12</v>
      </c>
      <c r="OJ119" s="4" t="s">
        <v>12</v>
      </c>
      <c r="OK119" s="4" t="s">
        <v>12</v>
      </c>
      <c r="OL119" s="4" t="s">
        <v>12</v>
      </c>
      <c r="OM119" s="4" t="s">
        <v>12</v>
      </c>
      <c r="ON119" s="4" t="s">
        <v>12</v>
      </c>
      <c r="OO119" s="4" t="s">
        <v>12</v>
      </c>
      <c r="OP119" s="4" t="s">
        <v>12</v>
      </c>
      <c r="OQ119" s="4" t="s">
        <v>12</v>
      </c>
      <c r="OR119" s="4"/>
      <c r="OS119" s="4" t="s">
        <v>11892</v>
      </c>
      <c r="OT119" s="4" t="s">
        <v>176</v>
      </c>
      <c r="OU119" s="4" t="s">
        <v>12</v>
      </c>
      <c r="OV119" s="4" t="s">
        <v>12</v>
      </c>
      <c r="OW119" s="4" t="s">
        <v>12</v>
      </c>
      <c r="OX119" s="4" t="s">
        <v>12</v>
      </c>
      <c r="OY119" s="4" t="s">
        <v>12</v>
      </c>
      <c r="OZ119" s="4" t="s">
        <v>12</v>
      </c>
      <c r="PA119" s="4"/>
      <c r="PB119" s="4" t="s">
        <v>11</v>
      </c>
      <c r="PC119" s="4" t="s">
        <v>11838</v>
      </c>
      <c r="PD119" s="4" t="s">
        <v>11839</v>
      </c>
      <c r="PE119" s="4"/>
      <c r="PF119" s="4" t="s">
        <v>177</v>
      </c>
      <c r="PG119" s="4" t="s">
        <v>176</v>
      </c>
      <c r="PH119" s="4" t="s">
        <v>12</v>
      </c>
      <c r="PI119" s="4" t="s">
        <v>12</v>
      </c>
      <c r="PJ119" s="4" t="s">
        <v>12</v>
      </c>
      <c r="PK119" s="4" t="s">
        <v>12</v>
      </c>
      <c r="PL119" s="4" t="s">
        <v>12</v>
      </c>
      <c r="PM119" s="4" t="s">
        <v>12</v>
      </c>
      <c r="PN119" s="4" t="s">
        <v>12</v>
      </c>
      <c r="PO119" s="4" t="s">
        <v>12</v>
      </c>
      <c r="PP119" s="4" t="s">
        <v>12</v>
      </c>
      <c r="PQ119" s="4" t="s">
        <v>12</v>
      </c>
      <c r="PR119" s="4"/>
      <c r="PS119" s="4" t="s">
        <v>179</v>
      </c>
      <c r="PT119" s="4"/>
      <c r="PU119" s="4" t="s">
        <v>180</v>
      </c>
      <c r="PV119" s="4"/>
      <c r="PW119" s="4" t="s">
        <v>181</v>
      </c>
      <c r="PX119" s="4"/>
      <c r="PY119" s="4" t="s">
        <v>11855</v>
      </c>
      <c r="PZ119" s="4" t="s">
        <v>176</v>
      </c>
      <c r="QA119" s="4" t="s">
        <v>176</v>
      </c>
      <c r="QB119" s="4" t="s">
        <v>176</v>
      </c>
      <c r="QC119" s="4" t="s">
        <v>12</v>
      </c>
      <c r="QD119" s="4" t="s">
        <v>12</v>
      </c>
      <c r="QE119" s="4" t="s">
        <v>12</v>
      </c>
      <c r="QF119" s="4"/>
      <c r="QG119" s="4" t="s">
        <v>175</v>
      </c>
      <c r="QH119" s="4" t="s">
        <v>12</v>
      </c>
      <c r="QI119" s="4" t="s">
        <v>12</v>
      </c>
      <c r="QJ119" s="4" t="s">
        <v>12</v>
      </c>
      <c r="QK119" s="4" t="s">
        <v>12</v>
      </c>
      <c r="QL119" s="4" t="s">
        <v>12</v>
      </c>
      <c r="QM119" s="4" t="s">
        <v>12</v>
      </c>
      <c r="QN119" s="4" t="s">
        <v>176</v>
      </c>
      <c r="QO119" s="4"/>
      <c r="QP119" s="4"/>
      <c r="QQ119" s="4" t="s">
        <v>175</v>
      </c>
      <c r="QR119" s="4" t="s">
        <v>12</v>
      </c>
      <c r="QS119" s="4" t="s">
        <v>12</v>
      </c>
      <c r="QT119" s="4" t="s">
        <v>12</v>
      </c>
      <c r="QU119" s="4" t="s">
        <v>12</v>
      </c>
      <c r="QV119" s="4" t="s">
        <v>12</v>
      </c>
      <c r="QW119" s="4" t="s">
        <v>12</v>
      </c>
      <c r="QX119" s="4" t="s">
        <v>176</v>
      </c>
      <c r="QY119" s="4"/>
      <c r="QZ119" s="4"/>
      <c r="RA119" s="4" t="s">
        <v>11</v>
      </c>
      <c r="RB119" s="4" t="s">
        <v>50</v>
      </c>
      <c r="RC119" s="4" t="s">
        <v>17225</v>
      </c>
    </row>
    <row r="120" spans="1:471" x14ac:dyDescent="0.3">
      <c r="A120" s="4" t="s">
        <v>17226</v>
      </c>
      <c r="B120" s="4" t="s">
        <v>17227</v>
      </c>
      <c r="C120" s="4" t="s">
        <v>17228</v>
      </c>
      <c r="D120" s="4" t="s">
        <v>14590</v>
      </c>
      <c r="E120" s="4" t="s">
        <v>14590</v>
      </c>
      <c r="F120" s="4" t="s">
        <v>183</v>
      </c>
      <c r="G120" s="4" t="s">
        <v>11</v>
      </c>
      <c r="H120" s="4" t="s">
        <v>255</v>
      </c>
      <c r="I120" s="4" t="s">
        <v>1711</v>
      </c>
      <c r="J120" s="4" t="s">
        <v>7333</v>
      </c>
      <c r="K120" s="4" t="s">
        <v>10857</v>
      </c>
      <c r="L120" s="4"/>
      <c r="M120" s="4" t="s">
        <v>11821</v>
      </c>
      <c r="N120" s="4" t="s">
        <v>11850</v>
      </c>
      <c r="O120" s="4" t="s">
        <v>11</v>
      </c>
      <c r="P120" s="4" t="s">
        <v>173</v>
      </c>
      <c r="Q120" s="4" t="s">
        <v>50</v>
      </c>
      <c r="R120" s="4" t="s">
        <v>11</v>
      </c>
      <c r="S120" s="4" t="s">
        <v>311</v>
      </c>
      <c r="T120" s="4" t="s">
        <v>11</v>
      </c>
      <c r="U120" s="4" t="s">
        <v>76</v>
      </c>
      <c r="V120" s="4">
        <v>12.25</v>
      </c>
      <c r="W120" s="4" t="s">
        <v>11824</v>
      </c>
      <c r="X120" s="4" t="s">
        <v>11</v>
      </c>
      <c r="Y120" s="4" t="s">
        <v>176</v>
      </c>
      <c r="Z120" s="4" t="s">
        <v>11</v>
      </c>
      <c r="AA120" s="4" t="s">
        <v>173</v>
      </c>
      <c r="AB120" s="4" t="s">
        <v>50</v>
      </c>
      <c r="AC120" s="4" t="s">
        <v>11</v>
      </c>
      <c r="AD120" s="4" t="s">
        <v>63</v>
      </c>
      <c r="AE120" s="4" t="s">
        <v>11</v>
      </c>
      <c r="AF120" s="4" t="s">
        <v>11846</v>
      </c>
      <c r="AG120" s="4">
        <v>65</v>
      </c>
      <c r="AH120" s="4" t="s">
        <v>11824</v>
      </c>
      <c r="AI120" s="4" t="s">
        <v>11</v>
      </c>
      <c r="AJ120" s="4" t="s">
        <v>176</v>
      </c>
      <c r="AK120" s="4" t="s">
        <v>11</v>
      </c>
      <c r="AL120" s="4" t="s">
        <v>173</v>
      </c>
      <c r="AM120" s="4" t="s">
        <v>50</v>
      </c>
      <c r="AN120" s="4" t="s">
        <v>11</v>
      </c>
      <c r="AO120" s="4" t="s">
        <v>11419</v>
      </c>
      <c r="AP120" s="4" t="s">
        <v>11</v>
      </c>
      <c r="AQ120" s="4" t="s">
        <v>11404</v>
      </c>
      <c r="AR120" s="4">
        <v>34</v>
      </c>
      <c r="AS120" s="4" t="s">
        <v>11824</v>
      </c>
      <c r="AT120" s="4" t="s">
        <v>11</v>
      </c>
      <c r="AU120" s="4" t="s">
        <v>176</v>
      </c>
      <c r="AV120" s="4" t="s">
        <v>11</v>
      </c>
      <c r="AW120" s="4" t="s">
        <v>173</v>
      </c>
      <c r="AX120" s="4" t="s">
        <v>50</v>
      </c>
      <c r="AY120" s="4" t="s">
        <v>11</v>
      </c>
      <c r="AZ120" s="4" t="s">
        <v>176</v>
      </c>
      <c r="BA120" s="4" t="s">
        <v>11</v>
      </c>
      <c r="BB120" s="4" t="s">
        <v>11913</v>
      </c>
      <c r="BC120" s="4">
        <v>17</v>
      </c>
      <c r="BD120" s="4" t="s">
        <v>11824</v>
      </c>
      <c r="BE120" s="4" t="s">
        <v>11</v>
      </c>
      <c r="BF120" s="4" t="s">
        <v>176</v>
      </c>
      <c r="BG120" s="4" t="s">
        <v>11</v>
      </c>
      <c r="BH120" s="4" t="s">
        <v>173</v>
      </c>
      <c r="BI120" s="4" t="s">
        <v>50</v>
      </c>
      <c r="BJ120" s="4" t="s">
        <v>11</v>
      </c>
      <c r="BK120" s="4" t="s">
        <v>176</v>
      </c>
      <c r="BL120" s="4" t="s">
        <v>11</v>
      </c>
      <c r="BM120" s="4" t="s">
        <v>11397</v>
      </c>
      <c r="BN120" s="4">
        <v>15</v>
      </c>
      <c r="BO120" s="4" t="s">
        <v>11824</v>
      </c>
      <c r="BP120" s="4" t="s">
        <v>11</v>
      </c>
      <c r="BQ120" s="4" t="s">
        <v>176</v>
      </c>
      <c r="BR120" s="4" t="s">
        <v>11</v>
      </c>
      <c r="BS120" s="4" t="s">
        <v>173</v>
      </c>
      <c r="BT120" s="4" t="s">
        <v>50</v>
      </c>
      <c r="BU120" s="4" t="s">
        <v>11</v>
      </c>
      <c r="BV120" s="4" t="s">
        <v>176</v>
      </c>
      <c r="BW120" s="4" t="s">
        <v>11</v>
      </c>
      <c r="BX120" s="4" t="s">
        <v>11913</v>
      </c>
      <c r="BY120" s="4">
        <v>17</v>
      </c>
      <c r="BZ120" s="4" t="s">
        <v>11824</v>
      </c>
      <c r="CA120" s="4" t="s">
        <v>11</v>
      </c>
      <c r="CB120" s="4" t="s">
        <v>176</v>
      </c>
      <c r="CC120" s="4" t="s">
        <v>11</v>
      </c>
      <c r="CD120" s="4" t="s">
        <v>173</v>
      </c>
      <c r="CE120" s="4" t="s">
        <v>50</v>
      </c>
      <c r="CF120" s="4" t="s">
        <v>11</v>
      </c>
      <c r="CG120" s="4" t="s">
        <v>176</v>
      </c>
      <c r="CH120" s="4" t="s">
        <v>11</v>
      </c>
      <c r="CI120" s="4" t="s">
        <v>11397</v>
      </c>
      <c r="CJ120" s="4">
        <v>15</v>
      </c>
      <c r="CK120" s="4" t="s">
        <v>11824</v>
      </c>
      <c r="CL120" s="4" t="s">
        <v>11</v>
      </c>
      <c r="CM120" s="4" t="s">
        <v>176</v>
      </c>
      <c r="CN120" s="4" t="s">
        <v>11</v>
      </c>
      <c r="CO120" s="4" t="s">
        <v>173</v>
      </c>
      <c r="CP120" s="4" t="s">
        <v>50</v>
      </c>
      <c r="CQ120" s="4" t="s">
        <v>11</v>
      </c>
      <c r="CR120" s="4" t="s">
        <v>176</v>
      </c>
      <c r="CS120" s="4" t="s">
        <v>11</v>
      </c>
      <c r="CT120" s="4" t="s">
        <v>11920</v>
      </c>
      <c r="CU120" s="4">
        <v>99</v>
      </c>
      <c r="CV120" s="4" t="s">
        <v>11952</v>
      </c>
      <c r="CW120" s="4" t="s">
        <v>11</v>
      </c>
      <c r="CX120" s="4" t="s">
        <v>176</v>
      </c>
      <c r="CY120" s="4" t="s">
        <v>11</v>
      </c>
      <c r="CZ120" s="4" t="s">
        <v>173</v>
      </c>
      <c r="DA120" s="4" t="s">
        <v>50</v>
      </c>
      <c r="DB120" s="4" t="s">
        <v>11</v>
      </c>
      <c r="DC120" s="4" t="s">
        <v>176</v>
      </c>
      <c r="DD120" s="4" t="s">
        <v>11</v>
      </c>
      <c r="DE120" s="4" t="s">
        <v>11925</v>
      </c>
      <c r="DF120" s="4">
        <v>36.9</v>
      </c>
      <c r="DG120" s="4" t="s">
        <v>11825</v>
      </c>
      <c r="DH120" s="4" t="s">
        <v>11</v>
      </c>
      <c r="DI120" s="4" t="s">
        <v>176</v>
      </c>
      <c r="DJ120" s="4" t="s">
        <v>11</v>
      </c>
      <c r="DK120" s="4" t="s">
        <v>173</v>
      </c>
      <c r="DL120" s="4" t="s">
        <v>50</v>
      </c>
      <c r="DM120" s="4" t="s">
        <v>11</v>
      </c>
      <c r="DN120" s="4" t="s">
        <v>176</v>
      </c>
      <c r="DO120" s="4" t="s">
        <v>11</v>
      </c>
      <c r="DP120" s="4" t="s">
        <v>11394</v>
      </c>
      <c r="DQ120" s="4">
        <v>19</v>
      </c>
      <c r="DR120" s="4" t="s">
        <v>11825</v>
      </c>
      <c r="DS120" s="4" t="s">
        <v>11</v>
      </c>
      <c r="DT120" s="4" t="s">
        <v>176</v>
      </c>
      <c r="DU120" s="4" t="s">
        <v>11</v>
      </c>
      <c r="DV120" s="4" t="s">
        <v>173</v>
      </c>
      <c r="DW120" s="4" t="s">
        <v>50</v>
      </c>
      <c r="DX120" s="4" t="s">
        <v>11</v>
      </c>
      <c r="DY120" s="4" t="s">
        <v>176</v>
      </c>
      <c r="DZ120" s="4" t="s">
        <v>11</v>
      </c>
      <c r="EA120" s="4" t="s">
        <v>88</v>
      </c>
      <c r="EB120" s="4">
        <v>47</v>
      </c>
      <c r="EC120" s="4" t="s">
        <v>11825</v>
      </c>
      <c r="ED120" s="4" t="s">
        <v>11</v>
      </c>
      <c r="EE120" s="4" t="s">
        <v>97</v>
      </c>
      <c r="EF120" s="4" t="s">
        <v>11</v>
      </c>
      <c r="EG120" s="4" t="s">
        <v>173</v>
      </c>
      <c r="EH120" s="4" t="s">
        <v>50</v>
      </c>
      <c r="EI120" s="4" t="s">
        <v>11</v>
      </c>
      <c r="EJ120" s="4" t="s">
        <v>176</v>
      </c>
      <c r="EK120" s="4" t="s">
        <v>11</v>
      </c>
      <c r="EL120" s="4" t="s">
        <v>17229</v>
      </c>
      <c r="EM120" s="4">
        <v>26.4</v>
      </c>
      <c r="EN120" s="4" t="s">
        <v>11824</v>
      </c>
      <c r="EO120" s="4" t="s">
        <v>11</v>
      </c>
      <c r="EP120" s="4" t="s">
        <v>97</v>
      </c>
      <c r="EQ120" s="4" t="s">
        <v>11</v>
      </c>
      <c r="ER120" s="4" t="s">
        <v>173</v>
      </c>
      <c r="ES120" s="4" t="s">
        <v>50</v>
      </c>
      <c r="ET120" s="4" t="s">
        <v>11</v>
      </c>
      <c r="EU120" s="4" t="s">
        <v>11427</v>
      </c>
      <c r="EV120" s="4" t="s">
        <v>11</v>
      </c>
      <c r="EW120" s="4" t="s">
        <v>11858</v>
      </c>
      <c r="EX120" s="4">
        <v>16</v>
      </c>
      <c r="EY120" s="4" t="s">
        <v>11824</v>
      </c>
      <c r="EZ120" s="4" t="s">
        <v>11</v>
      </c>
      <c r="FA120" s="4" t="s">
        <v>97</v>
      </c>
      <c r="FB120" s="4" t="s">
        <v>50</v>
      </c>
      <c r="FC120" s="4"/>
      <c r="FD120" s="4"/>
      <c r="FE120" s="4"/>
      <c r="FF120" s="4"/>
      <c r="FG120" s="4"/>
      <c r="FH120" s="4"/>
      <c r="FI120" s="4"/>
      <c r="FJ120" s="4"/>
      <c r="FK120" s="4"/>
      <c r="FL120" s="4"/>
      <c r="FM120" s="4" t="s">
        <v>175</v>
      </c>
      <c r="FN120" s="4" t="s">
        <v>12</v>
      </c>
      <c r="FO120" s="4" t="s">
        <v>12</v>
      </c>
      <c r="FP120" s="4" t="s">
        <v>12</v>
      </c>
      <c r="FQ120" s="4" t="s">
        <v>12</v>
      </c>
      <c r="FR120" s="4" t="s">
        <v>12</v>
      </c>
      <c r="FS120" s="4" t="s">
        <v>12</v>
      </c>
      <c r="FT120" s="4" t="s">
        <v>12</v>
      </c>
      <c r="FU120" s="4" t="s">
        <v>12</v>
      </c>
      <c r="FV120" s="4" t="s">
        <v>12</v>
      </c>
      <c r="FW120" s="4" t="s">
        <v>12</v>
      </c>
      <c r="FX120" s="4" t="s">
        <v>12</v>
      </c>
      <c r="FY120" s="4" t="s">
        <v>12</v>
      </c>
      <c r="FZ120" s="4" t="s">
        <v>12</v>
      </c>
      <c r="GA120" s="4" t="s">
        <v>12</v>
      </c>
      <c r="GB120" s="4" t="s">
        <v>176</v>
      </c>
      <c r="GC120" s="4" t="s">
        <v>12</v>
      </c>
      <c r="GD120" s="4" t="s">
        <v>12</v>
      </c>
      <c r="GE120" s="4" t="s">
        <v>12</v>
      </c>
      <c r="GF120" s="4" t="s">
        <v>50</v>
      </c>
      <c r="GG120" s="4"/>
      <c r="GH120" s="4"/>
      <c r="GI120" s="4"/>
      <c r="GJ120" s="4"/>
      <c r="GK120" s="4"/>
      <c r="GL120" s="4"/>
      <c r="GM120" s="4"/>
      <c r="GN120" s="4"/>
      <c r="GO120" s="4"/>
      <c r="GP120" s="4"/>
      <c r="GQ120" s="4" t="s">
        <v>11</v>
      </c>
      <c r="GR120" s="4" t="s">
        <v>173</v>
      </c>
      <c r="GS120" s="4" t="s">
        <v>50</v>
      </c>
      <c r="GT120" s="4" t="s">
        <v>11</v>
      </c>
      <c r="GU120" s="4" t="s">
        <v>11882</v>
      </c>
      <c r="GV120" s="4" t="s">
        <v>11</v>
      </c>
      <c r="GW120" s="4" t="s">
        <v>11828</v>
      </c>
      <c r="GX120" s="4">
        <v>12.8571428571429</v>
      </c>
      <c r="GY120" s="4" t="s">
        <v>11824</v>
      </c>
      <c r="GZ120" s="4" t="s">
        <v>11</v>
      </c>
      <c r="HA120" s="4" t="s">
        <v>97</v>
      </c>
      <c r="HB120" s="4" t="s">
        <v>11</v>
      </c>
      <c r="HC120" s="4" t="s">
        <v>173</v>
      </c>
      <c r="HD120" s="4" t="s">
        <v>50</v>
      </c>
      <c r="HE120" s="4" t="s">
        <v>11</v>
      </c>
      <c r="HF120" s="4" t="s">
        <v>11438</v>
      </c>
      <c r="HG120" s="4" t="s">
        <v>11</v>
      </c>
      <c r="HH120" s="4" t="s">
        <v>11913</v>
      </c>
      <c r="HI120" s="4">
        <v>17</v>
      </c>
      <c r="HJ120" s="4" t="s">
        <v>11824</v>
      </c>
      <c r="HK120" s="4" t="s">
        <v>11</v>
      </c>
      <c r="HL120" s="4" t="s">
        <v>97</v>
      </c>
      <c r="HM120" s="4" t="s">
        <v>11</v>
      </c>
      <c r="HN120" s="4" t="s">
        <v>173</v>
      </c>
      <c r="HO120" s="4" t="s">
        <v>50</v>
      </c>
      <c r="HP120" s="4" t="s">
        <v>11</v>
      </c>
      <c r="HQ120" s="4" t="s">
        <v>11415</v>
      </c>
      <c r="HR120" s="4" t="s">
        <v>11</v>
      </c>
      <c r="HS120" s="4" t="s">
        <v>11925</v>
      </c>
      <c r="HT120" s="4">
        <v>41</v>
      </c>
      <c r="HU120" s="4" t="s">
        <v>11824</v>
      </c>
      <c r="HV120" s="4" t="s">
        <v>11</v>
      </c>
      <c r="HW120" s="4" t="s">
        <v>97</v>
      </c>
      <c r="HX120" s="4" t="s">
        <v>11</v>
      </c>
      <c r="HY120" s="4" t="s">
        <v>173</v>
      </c>
      <c r="HZ120" s="4" t="s">
        <v>50</v>
      </c>
      <c r="IA120" s="4" t="s">
        <v>11</v>
      </c>
      <c r="IB120" s="4" t="s">
        <v>11448</v>
      </c>
      <c r="IC120" s="4" t="s">
        <v>11</v>
      </c>
      <c r="ID120" s="4" t="s">
        <v>11830</v>
      </c>
      <c r="IE120" s="4">
        <v>27</v>
      </c>
      <c r="IF120" s="4" t="s">
        <v>11824</v>
      </c>
      <c r="IG120" s="4" t="s">
        <v>11</v>
      </c>
      <c r="IH120" s="4" t="s">
        <v>97</v>
      </c>
      <c r="II120" s="4" t="s">
        <v>11</v>
      </c>
      <c r="IJ120" s="4" t="s">
        <v>173</v>
      </c>
      <c r="IK120" s="4" t="s">
        <v>50</v>
      </c>
      <c r="IL120" s="4" t="s">
        <v>11</v>
      </c>
      <c r="IM120" s="4" t="s">
        <v>47</v>
      </c>
      <c r="IN120" s="4" t="s">
        <v>11</v>
      </c>
      <c r="IO120" s="4" t="s">
        <v>11432</v>
      </c>
      <c r="IP120" s="4">
        <v>16</v>
      </c>
      <c r="IQ120" s="4" t="s">
        <v>11824</v>
      </c>
      <c r="IR120" s="4" t="s">
        <v>11</v>
      </c>
      <c r="IS120" s="4" t="s">
        <v>97</v>
      </c>
      <c r="IT120" s="4" t="s">
        <v>175</v>
      </c>
      <c r="IU120" s="4" t="s">
        <v>12</v>
      </c>
      <c r="IV120" s="4" t="s">
        <v>12</v>
      </c>
      <c r="IW120" s="4" t="s">
        <v>12</v>
      </c>
      <c r="IX120" s="4" t="s">
        <v>12</v>
      </c>
      <c r="IY120" s="4" t="s">
        <v>12</v>
      </c>
      <c r="IZ120" s="4" t="s">
        <v>12</v>
      </c>
      <c r="JA120" s="4" t="s">
        <v>12</v>
      </c>
      <c r="JB120" s="4" t="s">
        <v>176</v>
      </c>
      <c r="JC120" s="4" t="s">
        <v>12</v>
      </c>
      <c r="JD120" s="4" t="s">
        <v>12</v>
      </c>
      <c r="JE120" s="4" t="s">
        <v>50</v>
      </c>
      <c r="JF120" s="4" t="s">
        <v>174</v>
      </c>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t="s">
        <v>50</v>
      </c>
      <c r="LT120" s="4" t="s">
        <v>174</v>
      </c>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t="s">
        <v>11853</v>
      </c>
      <c r="OH120" s="4" t="s">
        <v>176</v>
      </c>
      <c r="OI120" s="4" t="s">
        <v>12</v>
      </c>
      <c r="OJ120" s="4" t="s">
        <v>12</v>
      </c>
      <c r="OK120" s="4" t="s">
        <v>12</v>
      </c>
      <c r="OL120" s="4" t="s">
        <v>12</v>
      </c>
      <c r="OM120" s="4" t="s">
        <v>12</v>
      </c>
      <c r="ON120" s="4" t="s">
        <v>12</v>
      </c>
      <c r="OO120" s="4" t="s">
        <v>12</v>
      </c>
      <c r="OP120" s="4" t="s">
        <v>12</v>
      </c>
      <c r="OQ120" s="4" t="s">
        <v>12</v>
      </c>
      <c r="OR120" s="4"/>
      <c r="OS120" s="4" t="s">
        <v>11892</v>
      </c>
      <c r="OT120" s="4" t="s">
        <v>176</v>
      </c>
      <c r="OU120" s="4" t="s">
        <v>12</v>
      </c>
      <c r="OV120" s="4" t="s">
        <v>12</v>
      </c>
      <c r="OW120" s="4" t="s">
        <v>12</v>
      </c>
      <c r="OX120" s="4" t="s">
        <v>12</v>
      </c>
      <c r="OY120" s="4" t="s">
        <v>12</v>
      </c>
      <c r="OZ120" s="4" t="s">
        <v>12</v>
      </c>
      <c r="PA120" s="4"/>
      <c r="PB120" s="4" t="s">
        <v>11</v>
      </c>
      <c r="PC120" s="4" t="s">
        <v>11838</v>
      </c>
      <c r="PD120" s="4" t="s">
        <v>11839</v>
      </c>
      <c r="PE120" s="4"/>
      <c r="PF120" s="4" t="s">
        <v>177</v>
      </c>
      <c r="PG120" s="4" t="s">
        <v>176</v>
      </c>
      <c r="PH120" s="4" t="s">
        <v>12</v>
      </c>
      <c r="PI120" s="4" t="s">
        <v>12</v>
      </c>
      <c r="PJ120" s="4" t="s">
        <v>12</v>
      </c>
      <c r="PK120" s="4" t="s">
        <v>12</v>
      </c>
      <c r="PL120" s="4" t="s">
        <v>12</v>
      </c>
      <c r="PM120" s="4" t="s">
        <v>12</v>
      </c>
      <c r="PN120" s="4" t="s">
        <v>12</v>
      </c>
      <c r="PO120" s="4" t="s">
        <v>12</v>
      </c>
      <c r="PP120" s="4" t="s">
        <v>12</v>
      </c>
      <c r="PQ120" s="4" t="s">
        <v>12</v>
      </c>
      <c r="PR120" s="4"/>
      <c r="PS120" s="4" t="s">
        <v>179</v>
      </c>
      <c r="PT120" s="4"/>
      <c r="PU120" s="4" t="s">
        <v>180</v>
      </c>
      <c r="PV120" s="4"/>
      <c r="PW120" s="4" t="s">
        <v>181</v>
      </c>
      <c r="PX120" s="4"/>
      <c r="PY120" s="4" t="s">
        <v>11855</v>
      </c>
      <c r="PZ120" s="4" t="s">
        <v>176</v>
      </c>
      <c r="QA120" s="4" t="s">
        <v>176</v>
      </c>
      <c r="QB120" s="4" t="s">
        <v>176</v>
      </c>
      <c r="QC120" s="4" t="s">
        <v>12</v>
      </c>
      <c r="QD120" s="4" t="s">
        <v>12</v>
      </c>
      <c r="QE120" s="4" t="s">
        <v>12</v>
      </c>
      <c r="QF120" s="4"/>
      <c r="QG120" s="4" t="s">
        <v>175</v>
      </c>
      <c r="QH120" s="4" t="s">
        <v>12</v>
      </c>
      <c r="QI120" s="4" t="s">
        <v>12</v>
      </c>
      <c r="QJ120" s="4" t="s">
        <v>12</v>
      </c>
      <c r="QK120" s="4" t="s">
        <v>12</v>
      </c>
      <c r="QL120" s="4" t="s">
        <v>12</v>
      </c>
      <c r="QM120" s="4" t="s">
        <v>12</v>
      </c>
      <c r="QN120" s="4" t="s">
        <v>176</v>
      </c>
      <c r="QO120" s="4"/>
      <c r="QP120" s="4"/>
      <c r="QQ120" s="4" t="s">
        <v>175</v>
      </c>
      <c r="QR120" s="4" t="s">
        <v>12</v>
      </c>
      <c r="QS120" s="4" t="s">
        <v>12</v>
      </c>
      <c r="QT120" s="4" t="s">
        <v>12</v>
      </c>
      <c r="QU120" s="4" t="s">
        <v>12</v>
      </c>
      <c r="QV120" s="4" t="s">
        <v>12</v>
      </c>
      <c r="QW120" s="4" t="s">
        <v>12</v>
      </c>
      <c r="QX120" s="4" t="s">
        <v>176</v>
      </c>
      <c r="QY120" s="4"/>
      <c r="QZ120" s="4"/>
      <c r="RA120" s="4" t="s">
        <v>50</v>
      </c>
      <c r="RB120" s="4" t="s">
        <v>50</v>
      </c>
      <c r="RC120" s="4" t="s">
        <v>17230</v>
      </c>
    </row>
    <row r="121" spans="1:471" x14ac:dyDescent="0.3">
      <c r="A121" s="4" t="s">
        <v>17231</v>
      </c>
      <c r="B121" s="4" t="s">
        <v>17232</v>
      </c>
      <c r="C121" s="4" t="s">
        <v>17233</v>
      </c>
      <c r="D121" s="4" t="s">
        <v>14590</v>
      </c>
      <c r="E121" s="4" t="s">
        <v>14590</v>
      </c>
      <c r="F121" s="4" t="s">
        <v>183</v>
      </c>
      <c r="G121" s="4" t="s">
        <v>11</v>
      </c>
      <c r="H121" s="4" t="s">
        <v>353</v>
      </c>
      <c r="I121" s="4" t="s">
        <v>570</v>
      </c>
      <c r="J121" s="4" t="s">
        <v>571</v>
      </c>
      <c r="K121" s="4" t="s">
        <v>572</v>
      </c>
      <c r="L121" s="4"/>
      <c r="M121" s="4" t="s">
        <v>11821</v>
      </c>
      <c r="N121" s="4" t="s">
        <v>11850</v>
      </c>
      <c r="O121" s="4" t="s">
        <v>11</v>
      </c>
      <c r="P121" s="4" t="s">
        <v>173</v>
      </c>
      <c r="Q121" s="4" t="s">
        <v>50</v>
      </c>
      <c r="R121" s="4" t="s">
        <v>11</v>
      </c>
      <c r="S121" s="4" t="s">
        <v>11475</v>
      </c>
      <c r="T121" s="4" t="s">
        <v>11</v>
      </c>
      <c r="U121" s="4" t="s">
        <v>11950</v>
      </c>
      <c r="V121" s="4">
        <v>8.75</v>
      </c>
      <c r="W121" s="4" t="s">
        <v>11952</v>
      </c>
      <c r="X121" s="4" t="s">
        <v>11</v>
      </c>
      <c r="Y121" s="4" t="s">
        <v>176</v>
      </c>
      <c r="Z121" s="4" t="s">
        <v>11</v>
      </c>
      <c r="AA121" s="4" t="s">
        <v>173</v>
      </c>
      <c r="AB121" s="4" t="s">
        <v>50</v>
      </c>
      <c r="AC121" s="4" t="s">
        <v>11</v>
      </c>
      <c r="AD121" s="4" t="s">
        <v>63</v>
      </c>
      <c r="AE121" s="4" t="s">
        <v>11</v>
      </c>
      <c r="AF121" s="4" t="s">
        <v>416</v>
      </c>
      <c r="AG121" s="4">
        <v>53.9</v>
      </c>
      <c r="AH121" s="4" t="s">
        <v>11952</v>
      </c>
      <c r="AI121" s="4" t="s">
        <v>11</v>
      </c>
      <c r="AJ121" s="4" t="s">
        <v>176</v>
      </c>
      <c r="AK121" s="4" t="s">
        <v>11</v>
      </c>
      <c r="AL121" s="4" t="s">
        <v>173</v>
      </c>
      <c r="AM121" s="4" t="s">
        <v>50</v>
      </c>
      <c r="AN121" s="4" t="s">
        <v>11</v>
      </c>
      <c r="AO121" s="4" t="s">
        <v>11419</v>
      </c>
      <c r="AP121" s="4" t="s">
        <v>11</v>
      </c>
      <c r="AQ121" s="4" t="s">
        <v>80</v>
      </c>
      <c r="AR121" s="4">
        <v>37</v>
      </c>
      <c r="AS121" s="4" t="s">
        <v>11824</v>
      </c>
      <c r="AT121" s="4" t="s">
        <v>11</v>
      </c>
      <c r="AU121" s="4" t="s">
        <v>176</v>
      </c>
      <c r="AV121" s="4" t="s">
        <v>11</v>
      </c>
      <c r="AW121" s="4" t="s">
        <v>173</v>
      </c>
      <c r="AX121" s="4" t="s">
        <v>50</v>
      </c>
      <c r="AY121" s="4" t="s">
        <v>11</v>
      </c>
      <c r="AZ121" s="4" t="s">
        <v>176</v>
      </c>
      <c r="BA121" s="4" t="s">
        <v>11</v>
      </c>
      <c r="BB121" s="4" t="s">
        <v>12040</v>
      </c>
      <c r="BC121" s="4">
        <v>15.5</v>
      </c>
      <c r="BD121" s="4" t="s">
        <v>11824</v>
      </c>
      <c r="BE121" s="4" t="s">
        <v>11</v>
      </c>
      <c r="BF121" s="4" t="s">
        <v>176</v>
      </c>
      <c r="BG121" s="4" t="s">
        <v>11</v>
      </c>
      <c r="BH121" s="4" t="s">
        <v>173</v>
      </c>
      <c r="BI121" s="4" t="s">
        <v>11</v>
      </c>
      <c r="BJ121" s="4" t="s">
        <v>11</v>
      </c>
      <c r="BK121" s="4" t="s">
        <v>176</v>
      </c>
      <c r="BL121" s="4" t="s">
        <v>11</v>
      </c>
      <c r="BM121" s="4" t="s">
        <v>12007</v>
      </c>
      <c r="BN121" s="4">
        <v>11.9</v>
      </c>
      <c r="BO121" s="4" t="s">
        <v>11824</v>
      </c>
      <c r="BP121" s="4" t="s">
        <v>11</v>
      </c>
      <c r="BQ121" s="4" t="s">
        <v>176</v>
      </c>
      <c r="BR121" s="4" t="s">
        <v>11</v>
      </c>
      <c r="BS121" s="4" t="s">
        <v>173</v>
      </c>
      <c r="BT121" s="4" t="s">
        <v>50</v>
      </c>
      <c r="BU121" s="4" t="s">
        <v>11</v>
      </c>
      <c r="BV121" s="4" t="s">
        <v>176</v>
      </c>
      <c r="BW121" s="4" t="s">
        <v>11</v>
      </c>
      <c r="BX121" s="4" t="s">
        <v>11452</v>
      </c>
      <c r="BY121" s="4">
        <v>29.9</v>
      </c>
      <c r="BZ121" s="4" t="s">
        <v>11824</v>
      </c>
      <c r="CA121" s="4" t="s">
        <v>11</v>
      </c>
      <c r="CB121" s="4" t="s">
        <v>176</v>
      </c>
      <c r="CC121" s="4" t="s">
        <v>11</v>
      </c>
      <c r="CD121" s="4" t="s">
        <v>173</v>
      </c>
      <c r="CE121" s="4" t="s">
        <v>11</v>
      </c>
      <c r="CF121" s="4" t="s">
        <v>11</v>
      </c>
      <c r="CG121" s="4" t="s">
        <v>176</v>
      </c>
      <c r="CH121" s="4" t="s">
        <v>11</v>
      </c>
      <c r="CI121" s="4" t="s">
        <v>11984</v>
      </c>
      <c r="CJ121" s="4">
        <v>10.9</v>
      </c>
      <c r="CK121" s="4" t="s">
        <v>11824</v>
      </c>
      <c r="CL121" s="4" t="s">
        <v>11</v>
      </c>
      <c r="CM121" s="4" t="s">
        <v>176</v>
      </c>
      <c r="CN121" s="4" t="s">
        <v>11</v>
      </c>
      <c r="CO121" s="4" t="s">
        <v>173</v>
      </c>
      <c r="CP121" s="4" t="s">
        <v>50</v>
      </c>
      <c r="CQ121" s="4" t="s">
        <v>11</v>
      </c>
      <c r="CR121" s="4" t="s">
        <v>176</v>
      </c>
      <c r="CS121" s="4" t="s">
        <v>11</v>
      </c>
      <c r="CT121" s="4" t="s">
        <v>17234</v>
      </c>
      <c r="CU121" s="4">
        <v>139</v>
      </c>
      <c r="CV121" s="4" t="s">
        <v>11952</v>
      </c>
      <c r="CW121" s="4" t="s">
        <v>11</v>
      </c>
      <c r="CX121" s="4" t="s">
        <v>176</v>
      </c>
      <c r="CY121" s="4" t="s">
        <v>11</v>
      </c>
      <c r="CZ121" s="4" t="s">
        <v>173</v>
      </c>
      <c r="DA121" s="4" t="s">
        <v>11</v>
      </c>
      <c r="DB121" s="4" t="s">
        <v>11</v>
      </c>
      <c r="DC121" s="4" t="s">
        <v>11953</v>
      </c>
      <c r="DD121" s="4" t="s">
        <v>11</v>
      </c>
      <c r="DE121" s="4" t="s">
        <v>83</v>
      </c>
      <c r="DF121" s="4">
        <v>44.470588235294102</v>
      </c>
      <c r="DG121" s="4" t="s">
        <v>11824</v>
      </c>
      <c r="DH121" s="4" t="s">
        <v>11</v>
      </c>
      <c r="DI121" s="4" t="s">
        <v>176</v>
      </c>
      <c r="DJ121" s="4" t="s">
        <v>11</v>
      </c>
      <c r="DK121" s="4" t="s">
        <v>173</v>
      </c>
      <c r="DL121" s="4" t="s">
        <v>50</v>
      </c>
      <c r="DM121" s="4" t="s">
        <v>11</v>
      </c>
      <c r="DN121" s="4" t="s">
        <v>97</v>
      </c>
      <c r="DO121" s="4" t="s">
        <v>11</v>
      </c>
      <c r="DP121" s="4" t="s">
        <v>83</v>
      </c>
      <c r="DQ121" s="4">
        <v>21</v>
      </c>
      <c r="DR121" s="4" t="s">
        <v>11824</v>
      </c>
      <c r="DS121" s="4" t="s">
        <v>11</v>
      </c>
      <c r="DT121" s="4" t="s">
        <v>176</v>
      </c>
      <c r="DU121" s="4" t="s">
        <v>11</v>
      </c>
      <c r="DV121" s="4" t="s">
        <v>173</v>
      </c>
      <c r="DW121" s="4" t="s">
        <v>50</v>
      </c>
      <c r="DX121" s="4" t="s">
        <v>11</v>
      </c>
      <c r="DY121" s="4" t="s">
        <v>176</v>
      </c>
      <c r="DZ121" s="4" t="s">
        <v>11</v>
      </c>
      <c r="EA121" s="4" t="s">
        <v>93</v>
      </c>
      <c r="EB121" s="4">
        <v>48</v>
      </c>
      <c r="EC121" s="4" t="s">
        <v>11824</v>
      </c>
      <c r="ED121" s="4" t="s">
        <v>11</v>
      </c>
      <c r="EE121" s="4" t="s">
        <v>176</v>
      </c>
      <c r="EF121" s="4" t="s">
        <v>11</v>
      </c>
      <c r="EG121" s="4" t="s">
        <v>173</v>
      </c>
      <c r="EH121" s="4" t="s">
        <v>11</v>
      </c>
      <c r="EI121" s="4" t="s">
        <v>11</v>
      </c>
      <c r="EJ121" s="4" t="s">
        <v>176</v>
      </c>
      <c r="EK121" s="4" t="s">
        <v>11</v>
      </c>
      <c r="EL121" s="4" t="s">
        <v>539</v>
      </c>
      <c r="EM121" s="4">
        <v>23.9</v>
      </c>
      <c r="EN121" s="4" t="s">
        <v>11824</v>
      </c>
      <c r="EO121" s="4" t="s">
        <v>11</v>
      </c>
      <c r="EP121" s="4" t="s">
        <v>176</v>
      </c>
      <c r="EQ121" s="4" t="s">
        <v>11</v>
      </c>
      <c r="ER121" s="4" t="s">
        <v>173</v>
      </c>
      <c r="ES121" s="4" t="s">
        <v>50</v>
      </c>
      <c r="ET121" s="4" t="s">
        <v>11</v>
      </c>
      <c r="EU121" s="4" t="s">
        <v>11430</v>
      </c>
      <c r="EV121" s="4" t="s">
        <v>11</v>
      </c>
      <c r="EW121" s="4" t="s">
        <v>85</v>
      </c>
      <c r="EX121" s="4">
        <v>13.5</v>
      </c>
      <c r="EY121" s="4" t="s">
        <v>11824</v>
      </c>
      <c r="EZ121" s="4" t="s">
        <v>11</v>
      </c>
      <c r="FA121" s="4" t="s">
        <v>176</v>
      </c>
      <c r="FB121" s="4" t="s">
        <v>11</v>
      </c>
      <c r="FC121" s="4" t="s">
        <v>173</v>
      </c>
      <c r="FD121" s="4" t="s">
        <v>11</v>
      </c>
      <c r="FE121" s="4" t="s">
        <v>11</v>
      </c>
      <c r="FF121" s="4" t="s">
        <v>11438</v>
      </c>
      <c r="FG121" s="4" t="s">
        <v>11</v>
      </c>
      <c r="FH121" s="4" t="s">
        <v>12052</v>
      </c>
      <c r="FI121" s="4">
        <v>88</v>
      </c>
      <c r="FJ121" s="4" t="s">
        <v>11824</v>
      </c>
      <c r="FK121" s="4" t="s">
        <v>11</v>
      </c>
      <c r="FL121" s="4" t="s">
        <v>176</v>
      </c>
      <c r="FM121" s="4" t="s">
        <v>17235</v>
      </c>
      <c r="FN121" s="4" t="s">
        <v>12</v>
      </c>
      <c r="FO121" s="4" t="s">
        <v>176</v>
      </c>
      <c r="FP121" s="4" t="s">
        <v>12</v>
      </c>
      <c r="FQ121" s="4" t="s">
        <v>176</v>
      </c>
      <c r="FR121" s="4" t="s">
        <v>12</v>
      </c>
      <c r="FS121" s="4" t="s">
        <v>176</v>
      </c>
      <c r="FT121" s="4" t="s">
        <v>12</v>
      </c>
      <c r="FU121" s="4" t="s">
        <v>176</v>
      </c>
      <c r="FV121" s="4" t="s">
        <v>12</v>
      </c>
      <c r="FW121" s="4" t="s">
        <v>12</v>
      </c>
      <c r="FX121" s="4" t="s">
        <v>176</v>
      </c>
      <c r="FY121" s="4" t="s">
        <v>12</v>
      </c>
      <c r="FZ121" s="4" t="s">
        <v>12</v>
      </c>
      <c r="GA121" s="4" t="s">
        <v>12</v>
      </c>
      <c r="GB121" s="4" t="s">
        <v>12</v>
      </c>
      <c r="GC121" s="4" t="s">
        <v>12</v>
      </c>
      <c r="GD121" s="4" t="s">
        <v>12</v>
      </c>
      <c r="GE121" s="4" t="s">
        <v>12</v>
      </c>
      <c r="GF121" s="4" t="s">
        <v>11</v>
      </c>
      <c r="GG121" s="4" t="s">
        <v>173</v>
      </c>
      <c r="GH121" s="4" t="s">
        <v>11</v>
      </c>
      <c r="GI121" s="4" t="s">
        <v>11</v>
      </c>
      <c r="GJ121" s="4" t="s">
        <v>11906</v>
      </c>
      <c r="GK121" s="4" t="s">
        <v>11</v>
      </c>
      <c r="GL121" s="4" t="s">
        <v>17236</v>
      </c>
      <c r="GM121" s="4">
        <v>345.45454545454498</v>
      </c>
      <c r="GN121" s="4" t="s">
        <v>11825</v>
      </c>
      <c r="GO121" s="4" t="s">
        <v>11</v>
      </c>
      <c r="GP121" s="4" t="s">
        <v>176</v>
      </c>
      <c r="GQ121" s="4" t="s">
        <v>11</v>
      </c>
      <c r="GR121" s="4" t="s">
        <v>173</v>
      </c>
      <c r="GS121" s="4" t="s">
        <v>50</v>
      </c>
      <c r="GT121" s="4" t="s">
        <v>11</v>
      </c>
      <c r="GU121" s="4" t="s">
        <v>11829</v>
      </c>
      <c r="GV121" s="4" t="s">
        <v>11</v>
      </c>
      <c r="GW121" s="4" t="s">
        <v>11842</v>
      </c>
      <c r="GX121" s="4">
        <v>13.5</v>
      </c>
      <c r="GY121" s="4" t="s">
        <v>11825</v>
      </c>
      <c r="GZ121" s="4" t="s">
        <v>11</v>
      </c>
      <c r="HA121" s="4" t="s">
        <v>176</v>
      </c>
      <c r="HB121" s="4" t="s">
        <v>11</v>
      </c>
      <c r="HC121" s="4" t="s">
        <v>173</v>
      </c>
      <c r="HD121" s="4" t="s">
        <v>50</v>
      </c>
      <c r="HE121" s="4" t="s">
        <v>11</v>
      </c>
      <c r="HF121" s="4" t="s">
        <v>11438</v>
      </c>
      <c r="HG121" s="4" t="s">
        <v>11</v>
      </c>
      <c r="HH121" s="4" t="s">
        <v>12079</v>
      </c>
      <c r="HI121" s="4">
        <v>21.5</v>
      </c>
      <c r="HJ121" s="4" t="s">
        <v>11825</v>
      </c>
      <c r="HK121" s="4" t="s">
        <v>11</v>
      </c>
      <c r="HL121" s="4" t="s">
        <v>176</v>
      </c>
      <c r="HM121" s="4" t="s">
        <v>11</v>
      </c>
      <c r="HN121" s="4" t="s">
        <v>173</v>
      </c>
      <c r="HO121" s="4" t="s">
        <v>11</v>
      </c>
      <c r="HP121" s="4" t="s">
        <v>11</v>
      </c>
      <c r="HQ121" s="4" t="s">
        <v>17237</v>
      </c>
      <c r="HR121" s="4" t="s">
        <v>11</v>
      </c>
      <c r="HS121" s="4" t="s">
        <v>14098</v>
      </c>
      <c r="HT121" s="4">
        <v>39.130434782608702</v>
      </c>
      <c r="HU121" s="4" t="s">
        <v>11825</v>
      </c>
      <c r="HV121" s="4" t="s">
        <v>11</v>
      </c>
      <c r="HW121" s="4" t="s">
        <v>176</v>
      </c>
      <c r="HX121" s="4" t="s">
        <v>11</v>
      </c>
      <c r="HY121" s="4" t="s">
        <v>173</v>
      </c>
      <c r="HZ121" s="4" t="s">
        <v>50</v>
      </c>
      <c r="IA121" s="4" t="s">
        <v>11</v>
      </c>
      <c r="IB121" s="4" t="s">
        <v>218</v>
      </c>
      <c r="IC121" s="4" t="s">
        <v>11</v>
      </c>
      <c r="ID121" s="4" t="s">
        <v>244</v>
      </c>
      <c r="IE121" s="4">
        <v>34.5</v>
      </c>
      <c r="IF121" s="4" t="s">
        <v>11825</v>
      </c>
      <c r="IG121" s="4" t="s">
        <v>11</v>
      </c>
      <c r="IH121" s="4" t="s">
        <v>176</v>
      </c>
      <c r="II121" s="4" t="s">
        <v>11</v>
      </c>
      <c r="IJ121" s="4" t="s">
        <v>173</v>
      </c>
      <c r="IK121" s="4" t="s">
        <v>11</v>
      </c>
      <c r="IL121" s="4" t="s">
        <v>11</v>
      </c>
      <c r="IM121" s="4" t="s">
        <v>192</v>
      </c>
      <c r="IN121" s="4" t="s">
        <v>11</v>
      </c>
      <c r="IO121" s="4" t="s">
        <v>11843</v>
      </c>
      <c r="IP121" s="4">
        <v>41.25</v>
      </c>
      <c r="IQ121" s="4" t="s">
        <v>11825</v>
      </c>
      <c r="IR121" s="4" t="s">
        <v>11</v>
      </c>
      <c r="IS121" s="4" t="s">
        <v>176</v>
      </c>
      <c r="IT121" s="4" t="s">
        <v>175</v>
      </c>
      <c r="IU121" s="4" t="s">
        <v>12</v>
      </c>
      <c r="IV121" s="4" t="s">
        <v>12</v>
      </c>
      <c r="IW121" s="4" t="s">
        <v>12</v>
      </c>
      <c r="IX121" s="4" t="s">
        <v>12</v>
      </c>
      <c r="IY121" s="4" t="s">
        <v>12</v>
      </c>
      <c r="IZ121" s="4" t="s">
        <v>12</v>
      </c>
      <c r="JA121" s="4" t="s">
        <v>12</v>
      </c>
      <c r="JB121" s="4" t="s">
        <v>176</v>
      </c>
      <c r="JC121" s="4" t="s">
        <v>12</v>
      </c>
      <c r="JD121" s="4" t="s">
        <v>12</v>
      </c>
      <c r="JE121" s="4" t="s">
        <v>50</v>
      </c>
      <c r="JF121" s="4" t="s">
        <v>11</v>
      </c>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t="s">
        <v>174</v>
      </c>
      <c r="KN121" s="4" t="s">
        <v>12</v>
      </c>
      <c r="KO121" s="4" t="s">
        <v>12</v>
      </c>
      <c r="KP121" s="4" t="s">
        <v>176</v>
      </c>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t="s">
        <v>50</v>
      </c>
      <c r="LT121" s="4" t="s">
        <v>11</v>
      </c>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t="s">
        <v>174</v>
      </c>
      <c r="NB121" s="4" t="s">
        <v>12</v>
      </c>
      <c r="NC121" s="4" t="s">
        <v>12</v>
      </c>
      <c r="ND121" s="4" t="s">
        <v>176</v>
      </c>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t="s">
        <v>11853</v>
      </c>
      <c r="OH121" s="4" t="s">
        <v>176</v>
      </c>
      <c r="OI121" s="4" t="s">
        <v>12</v>
      </c>
      <c r="OJ121" s="4" t="s">
        <v>12</v>
      </c>
      <c r="OK121" s="4" t="s">
        <v>12</v>
      </c>
      <c r="OL121" s="4" t="s">
        <v>12</v>
      </c>
      <c r="OM121" s="4" t="s">
        <v>12</v>
      </c>
      <c r="ON121" s="4" t="s">
        <v>12</v>
      </c>
      <c r="OO121" s="4" t="s">
        <v>12</v>
      </c>
      <c r="OP121" s="4" t="s">
        <v>12</v>
      </c>
      <c r="OQ121" s="4" t="s">
        <v>12</v>
      </c>
      <c r="OR121" s="4"/>
      <c r="OS121" s="4" t="s">
        <v>11892</v>
      </c>
      <c r="OT121" s="4" t="s">
        <v>176</v>
      </c>
      <c r="OU121" s="4" t="s">
        <v>12</v>
      </c>
      <c r="OV121" s="4" t="s">
        <v>12</v>
      </c>
      <c r="OW121" s="4" t="s">
        <v>12</v>
      </c>
      <c r="OX121" s="4" t="s">
        <v>12</v>
      </c>
      <c r="OY121" s="4" t="s">
        <v>12</v>
      </c>
      <c r="OZ121" s="4" t="s">
        <v>12</v>
      </c>
      <c r="PA121" s="4"/>
      <c r="PB121" s="4" t="s">
        <v>50</v>
      </c>
      <c r="PC121" s="4"/>
      <c r="PD121" s="4" t="s">
        <v>12096</v>
      </c>
      <c r="PE121" s="4"/>
      <c r="PF121" s="4" t="s">
        <v>177</v>
      </c>
      <c r="PG121" s="4" t="s">
        <v>176</v>
      </c>
      <c r="PH121" s="4" t="s">
        <v>12</v>
      </c>
      <c r="PI121" s="4" t="s">
        <v>12</v>
      </c>
      <c r="PJ121" s="4" t="s">
        <v>12</v>
      </c>
      <c r="PK121" s="4" t="s">
        <v>12</v>
      </c>
      <c r="PL121" s="4" t="s">
        <v>12</v>
      </c>
      <c r="PM121" s="4" t="s">
        <v>12</v>
      </c>
      <c r="PN121" s="4" t="s">
        <v>12</v>
      </c>
      <c r="PO121" s="4" t="s">
        <v>12</v>
      </c>
      <c r="PP121" s="4" t="s">
        <v>12</v>
      </c>
      <c r="PQ121" s="4" t="s">
        <v>12</v>
      </c>
      <c r="PR121" s="4"/>
      <c r="PS121" s="4" t="s">
        <v>179</v>
      </c>
      <c r="PT121" s="4"/>
      <c r="PU121" s="4" t="s">
        <v>634</v>
      </c>
      <c r="PV121" s="4"/>
      <c r="PW121" s="4" t="s">
        <v>228</v>
      </c>
      <c r="PX121" s="4"/>
      <c r="PY121" s="4" t="s">
        <v>11917</v>
      </c>
      <c r="PZ121" s="4" t="s">
        <v>176</v>
      </c>
      <c r="QA121" s="4" t="s">
        <v>176</v>
      </c>
      <c r="QB121" s="4" t="s">
        <v>12</v>
      </c>
      <c r="QC121" s="4" t="s">
        <v>176</v>
      </c>
      <c r="QD121" s="4" t="s">
        <v>12</v>
      </c>
      <c r="QE121" s="4" t="s">
        <v>12</v>
      </c>
      <c r="QF121" s="4"/>
      <c r="QG121" s="4" t="s">
        <v>175</v>
      </c>
      <c r="QH121" s="4" t="s">
        <v>12</v>
      </c>
      <c r="QI121" s="4" t="s">
        <v>12</v>
      </c>
      <c r="QJ121" s="4" t="s">
        <v>12</v>
      </c>
      <c r="QK121" s="4" t="s">
        <v>12</v>
      </c>
      <c r="QL121" s="4" t="s">
        <v>12</v>
      </c>
      <c r="QM121" s="4" t="s">
        <v>12</v>
      </c>
      <c r="QN121" s="4" t="s">
        <v>176</v>
      </c>
      <c r="QO121" s="4"/>
      <c r="QP121" s="4"/>
      <c r="QQ121" s="4" t="s">
        <v>175</v>
      </c>
      <c r="QR121" s="4" t="s">
        <v>12</v>
      </c>
      <c r="QS121" s="4" t="s">
        <v>12</v>
      </c>
      <c r="QT121" s="4" t="s">
        <v>12</v>
      </c>
      <c r="QU121" s="4" t="s">
        <v>12</v>
      </c>
      <c r="QV121" s="4" t="s">
        <v>12</v>
      </c>
      <c r="QW121" s="4" t="s">
        <v>12</v>
      </c>
      <c r="QX121" s="4" t="s">
        <v>176</v>
      </c>
      <c r="QY121" s="4"/>
      <c r="QZ121" s="4"/>
      <c r="RA121" s="4" t="s">
        <v>11</v>
      </c>
      <c r="RB121" s="4" t="s">
        <v>50</v>
      </c>
      <c r="RC121" s="4" t="s">
        <v>17238</v>
      </c>
    </row>
    <row r="122" spans="1:471" x14ac:dyDescent="0.3">
      <c r="A122" s="4" t="s">
        <v>17239</v>
      </c>
      <c r="B122" s="4" t="s">
        <v>17240</v>
      </c>
      <c r="C122" s="4" t="s">
        <v>17241</v>
      </c>
      <c r="D122" s="4" t="s">
        <v>14590</v>
      </c>
      <c r="E122" s="4" t="s">
        <v>14590</v>
      </c>
      <c r="F122" s="4" t="s">
        <v>183</v>
      </c>
      <c r="G122" s="4" t="s">
        <v>11</v>
      </c>
      <c r="H122" s="4" t="s">
        <v>353</v>
      </c>
      <c r="I122" s="4" t="s">
        <v>570</v>
      </c>
      <c r="J122" s="4" t="s">
        <v>571</v>
      </c>
      <c r="K122" s="4" t="s">
        <v>572</v>
      </c>
      <c r="L122" s="4"/>
      <c r="M122" s="4" t="s">
        <v>11821</v>
      </c>
      <c r="N122" s="4" t="s">
        <v>11850</v>
      </c>
      <c r="O122" s="4" t="s">
        <v>11</v>
      </c>
      <c r="P122" s="4" t="s">
        <v>173</v>
      </c>
      <c r="Q122" s="4" t="s">
        <v>50</v>
      </c>
      <c r="R122" s="4" t="s">
        <v>11</v>
      </c>
      <c r="S122" s="4" t="s">
        <v>11908</v>
      </c>
      <c r="T122" s="4" t="s">
        <v>11</v>
      </c>
      <c r="U122" s="4" t="s">
        <v>11842</v>
      </c>
      <c r="V122" s="4">
        <v>9.6428571428571406</v>
      </c>
      <c r="W122" s="4" t="s">
        <v>11952</v>
      </c>
      <c r="X122" s="4" t="s">
        <v>11</v>
      </c>
      <c r="Y122" s="4" t="s">
        <v>176</v>
      </c>
      <c r="Z122" s="4" t="s">
        <v>11</v>
      </c>
      <c r="AA122" s="4" t="s">
        <v>173</v>
      </c>
      <c r="AB122" s="4" t="s">
        <v>50</v>
      </c>
      <c r="AC122" s="4" t="s">
        <v>11</v>
      </c>
      <c r="AD122" s="4" t="s">
        <v>63</v>
      </c>
      <c r="AE122" s="4" t="s">
        <v>11</v>
      </c>
      <c r="AF122" s="4" t="s">
        <v>17242</v>
      </c>
      <c r="AG122" s="4">
        <v>60.8</v>
      </c>
      <c r="AH122" s="4" t="s">
        <v>11824</v>
      </c>
      <c r="AI122" s="4" t="s">
        <v>11</v>
      </c>
      <c r="AJ122" s="4" t="s">
        <v>176</v>
      </c>
      <c r="AK122" s="4" t="s">
        <v>11</v>
      </c>
      <c r="AL122" s="4" t="s">
        <v>173</v>
      </c>
      <c r="AM122" s="4" t="s">
        <v>11</v>
      </c>
      <c r="AN122" s="4" t="s">
        <v>11</v>
      </c>
      <c r="AO122" s="4" t="s">
        <v>11419</v>
      </c>
      <c r="AP122" s="4" t="s">
        <v>11</v>
      </c>
      <c r="AQ122" s="4" t="s">
        <v>12192</v>
      </c>
      <c r="AR122" s="4">
        <v>30.9</v>
      </c>
      <c r="AS122" s="4" t="s">
        <v>11824</v>
      </c>
      <c r="AT122" s="4" t="s">
        <v>11</v>
      </c>
      <c r="AU122" s="4" t="s">
        <v>176</v>
      </c>
      <c r="AV122" s="4" t="s">
        <v>11</v>
      </c>
      <c r="AW122" s="4" t="s">
        <v>173</v>
      </c>
      <c r="AX122" s="4" t="s">
        <v>50</v>
      </c>
      <c r="AY122" s="4" t="s">
        <v>11</v>
      </c>
      <c r="AZ122" s="4" t="s">
        <v>176</v>
      </c>
      <c r="BA122" s="4" t="s">
        <v>11</v>
      </c>
      <c r="BB122" s="4" t="s">
        <v>12220</v>
      </c>
      <c r="BC122" s="4">
        <v>12.89</v>
      </c>
      <c r="BD122" s="4" t="s">
        <v>11824</v>
      </c>
      <c r="BE122" s="4" t="s">
        <v>11</v>
      </c>
      <c r="BF122" s="4" t="s">
        <v>176</v>
      </c>
      <c r="BG122" s="4" t="s">
        <v>11</v>
      </c>
      <c r="BH122" s="4" t="s">
        <v>173</v>
      </c>
      <c r="BI122" s="4" t="s">
        <v>11</v>
      </c>
      <c r="BJ122" s="4" t="s">
        <v>11</v>
      </c>
      <c r="BK122" s="4" t="s">
        <v>176</v>
      </c>
      <c r="BL122" s="4" t="s">
        <v>11</v>
      </c>
      <c r="BM122" s="4" t="s">
        <v>12273</v>
      </c>
      <c r="BN122" s="4">
        <v>10.89</v>
      </c>
      <c r="BO122" s="4" t="s">
        <v>11824</v>
      </c>
      <c r="BP122" s="4" t="s">
        <v>11</v>
      </c>
      <c r="BQ122" s="4" t="s">
        <v>176</v>
      </c>
      <c r="BR122" s="4" t="s">
        <v>11</v>
      </c>
      <c r="BS122" s="4" t="s">
        <v>173</v>
      </c>
      <c r="BT122" s="4" t="s">
        <v>11</v>
      </c>
      <c r="BU122" s="4" t="s">
        <v>11</v>
      </c>
      <c r="BV122" s="4" t="s">
        <v>176</v>
      </c>
      <c r="BW122" s="4" t="s">
        <v>11</v>
      </c>
      <c r="BX122" s="4" t="s">
        <v>16616</v>
      </c>
      <c r="BY122" s="4">
        <v>13.95</v>
      </c>
      <c r="BZ122" s="4" t="s">
        <v>11824</v>
      </c>
      <c r="CA122" s="4" t="s">
        <v>11</v>
      </c>
      <c r="CB122" s="4" t="s">
        <v>176</v>
      </c>
      <c r="CC122" s="4" t="s">
        <v>11</v>
      </c>
      <c r="CD122" s="4" t="s">
        <v>173</v>
      </c>
      <c r="CE122" s="4" t="s">
        <v>11</v>
      </c>
      <c r="CF122" s="4" t="s">
        <v>11</v>
      </c>
      <c r="CG122" s="4" t="s">
        <v>176</v>
      </c>
      <c r="CH122" s="4" t="s">
        <v>11</v>
      </c>
      <c r="CI122" s="4" t="s">
        <v>12273</v>
      </c>
      <c r="CJ122" s="4">
        <v>10.89</v>
      </c>
      <c r="CK122" s="4" t="s">
        <v>11824</v>
      </c>
      <c r="CL122" s="4" t="s">
        <v>11</v>
      </c>
      <c r="CM122" s="4" t="s">
        <v>176</v>
      </c>
      <c r="CN122" s="4" t="s">
        <v>11</v>
      </c>
      <c r="CO122" s="4" t="s">
        <v>173</v>
      </c>
      <c r="CP122" s="4" t="s">
        <v>11</v>
      </c>
      <c r="CQ122" s="4" t="s">
        <v>11</v>
      </c>
      <c r="CR122" s="4" t="s">
        <v>176</v>
      </c>
      <c r="CS122" s="4" t="s">
        <v>11</v>
      </c>
      <c r="CT122" s="4" t="s">
        <v>12052</v>
      </c>
      <c r="CU122" s="4">
        <v>88</v>
      </c>
      <c r="CV122" s="4" t="s">
        <v>11952</v>
      </c>
      <c r="CW122" s="4" t="s">
        <v>11</v>
      </c>
      <c r="CX122" s="4" t="s">
        <v>176</v>
      </c>
      <c r="CY122" s="4" t="s">
        <v>11</v>
      </c>
      <c r="CZ122" s="4" t="s">
        <v>173</v>
      </c>
      <c r="DA122" s="4" t="s">
        <v>11</v>
      </c>
      <c r="DB122" s="4" t="s">
        <v>11</v>
      </c>
      <c r="DC122" s="4" t="s">
        <v>11421</v>
      </c>
      <c r="DD122" s="4" t="s">
        <v>11</v>
      </c>
      <c r="DE122" s="4" t="s">
        <v>13771</v>
      </c>
      <c r="DF122" s="4">
        <v>49.86</v>
      </c>
      <c r="DG122" s="4" t="s">
        <v>11824</v>
      </c>
      <c r="DH122" s="4" t="s">
        <v>11</v>
      </c>
      <c r="DI122" s="4" t="s">
        <v>176</v>
      </c>
      <c r="DJ122" s="4" t="s">
        <v>11</v>
      </c>
      <c r="DK122" s="4" t="s">
        <v>173</v>
      </c>
      <c r="DL122" s="4" t="s">
        <v>50</v>
      </c>
      <c r="DM122" s="4" t="s">
        <v>11</v>
      </c>
      <c r="DN122" s="4" t="s">
        <v>176</v>
      </c>
      <c r="DO122" s="4" t="s">
        <v>11</v>
      </c>
      <c r="DP122" s="4" t="s">
        <v>13862</v>
      </c>
      <c r="DQ122" s="4">
        <v>19.899999999999999</v>
      </c>
      <c r="DR122" s="4" t="s">
        <v>11824</v>
      </c>
      <c r="DS122" s="4" t="s">
        <v>11</v>
      </c>
      <c r="DT122" s="4" t="s">
        <v>176</v>
      </c>
      <c r="DU122" s="4" t="s">
        <v>11</v>
      </c>
      <c r="DV122" s="4" t="s">
        <v>173</v>
      </c>
      <c r="DW122" s="4" t="s">
        <v>50</v>
      </c>
      <c r="DX122" s="4" t="s">
        <v>11</v>
      </c>
      <c r="DY122" s="4" t="s">
        <v>176</v>
      </c>
      <c r="DZ122" s="4" t="s">
        <v>11</v>
      </c>
      <c r="EA122" s="4" t="s">
        <v>12028</v>
      </c>
      <c r="EB122" s="4">
        <v>59.9</v>
      </c>
      <c r="EC122" s="4" t="s">
        <v>11824</v>
      </c>
      <c r="ED122" s="4" t="s">
        <v>11</v>
      </c>
      <c r="EE122" s="4" t="s">
        <v>176</v>
      </c>
      <c r="EF122" s="4" t="s">
        <v>11</v>
      </c>
      <c r="EG122" s="4" t="s">
        <v>173</v>
      </c>
      <c r="EH122" s="4" t="s">
        <v>50</v>
      </c>
      <c r="EI122" s="4" t="s">
        <v>11</v>
      </c>
      <c r="EJ122" s="4" t="s">
        <v>176</v>
      </c>
      <c r="EK122" s="4" t="s">
        <v>11</v>
      </c>
      <c r="EL122" s="4" t="s">
        <v>14095</v>
      </c>
      <c r="EM122" s="4">
        <v>27.3</v>
      </c>
      <c r="EN122" s="4" t="s">
        <v>11824</v>
      </c>
      <c r="EO122" s="4" t="s">
        <v>11</v>
      </c>
      <c r="EP122" s="4" t="s">
        <v>176</v>
      </c>
      <c r="EQ122" s="4" t="s">
        <v>11</v>
      </c>
      <c r="ER122" s="4" t="s">
        <v>173</v>
      </c>
      <c r="ES122" s="4" t="s">
        <v>50</v>
      </c>
      <c r="ET122" s="4" t="s">
        <v>11</v>
      </c>
      <c r="EU122" s="4" t="s">
        <v>11444</v>
      </c>
      <c r="EV122" s="4" t="s">
        <v>11</v>
      </c>
      <c r="EW122" s="4" t="s">
        <v>11457</v>
      </c>
      <c r="EX122" s="4">
        <v>9.75</v>
      </c>
      <c r="EY122" s="4" t="s">
        <v>11824</v>
      </c>
      <c r="EZ122" s="4" t="s">
        <v>11</v>
      </c>
      <c r="FA122" s="4" t="s">
        <v>176</v>
      </c>
      <c r="FB122" s="4" t="s">
        <v>11</v>
      </c>
      <c r="FC122" s="4" t="s">
        <v>173</v>
      </c>
      <c r="FD122" s="4" t="s">
        <v>50</v>
      </c>
      <c r="FE122" s="4" t="s">
        <v>11</v>
      </c>
      <c r="FF122" s="4" t="s">
        <v>11438</v>
      </c>
      <c r="FG122" s="4" t="s">
        <v>11</v>
      </c>
      <c r="FH122" s="4" t="s">
        <v>12008</v>
      </c>
      <c r="FI122" s="4">
        <v>21.9</v>
      </c>
      <c r="FJ122" s="4" t="s">
        <v>11824</v>
      </c>
      <c r="FK122" s="4" t="s">
        <v>11</v>
      </c>
      <c r="FL122" s="4" t="s">
        <v>176</v>
      </c>
      <c r="FM122" s="4" t="s">
        <v>16978</v>
      </c>
      <c r="FN122" s="4" t="s">
        <v>12</v>
      </c>
      <c r="FO122" s="4" t="s">
        <v>176</v>
      </c>
      <c r="FP122" s="4" t="s">
        <v>12</v>
      </c>
      <c r="FQ122" s="4" t="s">
        <v>12</v>
      </c>
      <c r="FR122" s="4" t="s">
        <v>12</v>
      </c>
      <c r="FS122" s="4" t="s">
        <v>12</v>
      </c>
      <c r="FT122" s="4" t="s">
        <v>12</v>
      </c>
      <c r="FU122" s="4" t="s">
        <v>12</v>
      </c>
      <c r="FV122" s="4" t="s">
        <v>12</v>
      </c>
      <c r="FW122" s="4" t="s">
        <v>12</v>
      </c>
      <c r="FX122" s="4" t="s">
        <v>176</v>
      </c>
      <c r="FY122" s="4" t="s">
        <v>12</v>
      </c>
      <c r="FZ122" s="4" t="s">
        <v>12</v>
      </c>
      <c r="GA122" s="4" t="s">
        <v>12</v>
      </c>
      <c r="GB122" s="4" t="s">
        <v>12</v>
      </c>
      <c r="GC122" s="4" t="s">
        <v>12</v>
      </c>
      <c r="GD122" s="4" t="s">
        <v>12</v>
      </c>
      <c r="GE122" s="4" t="s">
        <v>12</v>
      </c>
      <c r="GF122" s="4" t="s">
        <v>11</v>
      </c>
      <c r="GG122" s="4" t="s">
        <v>173</v>
      </c>
      <c r="GH122" s="4" t="s">
        <v>11</v>
      </c>
      <c r="GI122" s="4" t="s">
        <v>11</v>
      </c>
      <c r="GJ122" s="4" t="s">
        <v>83</v>
      </c>
      <c r="GK122" s="4" t="s">
        <v>11</v>
      </c>
      <c r="GL122" s="4" t="s">
        <v>17243</v>
      </c>
      <c r="GM122" s="4">
        <v>265.357142857143</v>
      </c>
      <c r="GN122" s="4" t="s">
        <v>11825</v>
      </c>
      <c r="GO122" s="4" t="s">
        <v>11</v>
      </c>
      <c r="GP122" s="4" t="s">
        <v>176</v>
      </c>
      <c r="GQ122" s="4" t="s">
        <v>11</v>
      </c>
      <c r="GR122" s="4" t="s">
        <v>173</v>
      </c>
      <c r="GS122" s="4" t="s">
        <v>50</v>
      </c>
      <c r="GT122" s="4" t="s">
        <v>11</v>
      </c>
      <c r="GU122" s="4" t="s">
        <v>11846</v>
      </c>
      <c r="GV122" s="4" t="s">
        <v>11</v>
      </c>
      <c r="GW122" s="4" t="s">
        <v>13805</v>
      </c>
      <c r="GX122" s="4">
        <v>9.5769230769230802</v>
      </c>
      <c r="GY122" s="4" t="s">
        <v>11825</v>
      </c>
      <c r="GZ122" s="4" t="s">
        <v>11</v>
      </c>
      <c r="HA122" s="4" t="s">
        <v>176</v>
      </c>
      <c r="HB122" s="4" t="s">
        <v>11</v>
      </c>
      <c r="HC122" s="4" t="s">
        <v>173</v>
      </c>
      <c r="HD122" s="4" t="s">
        <v>11</v>
      </c>
      <c r="HE122" s="4" t="s">
        <v>11</v>
      </c>
      <c r="HF122" s="4" t="s">
        <v>11438</v>
      </c>
      <c r="HG122" s="4" t="s">
        <v>11</v>
      </c>
      <c r="HH122" s="4" t="s">
        <v>13861</v>
      </c>
      <c r="HI122" s="4">
        <v>17.899999999999999</v>
      </c>
      <c r="HJ122" s="4" t="s">
        <v>11825</v>
      </c>
      <c r="HK122" s="4" t="s">
        <v>11</v>
      </c>
      <c r="HL122" s="4" t="s">
        <v>176</v>
      </c>
      <c r="HM122" s="4" t="s">
        <v>11</v>
      </c>
      <c r="HN122" s="4" t="s">
        <v>173</v>
      </c>
      <c r="HO122" s="4" t="s">
        <v>11</v>
      </c>
      <c r="HP122" s="4" t="s">
        <v>11</v>
      </c>
      <c r="HQ122" s="4" t="s">
        <v>14213</v>
      </c>
      <c r="HR122" s="4" t="s">
        <v>11</v>
      </c>
      <c r="HS122" s="4" t="s">
        <v>17244</v>
      </c>
      <c r="HT122" s="4">
        <v>42.015625</v>
      </c>
      <c r="HU122" s="4" t="s">
        <v>11825</v>
      </c>
      <c r="HV122" s="4" t="s">
        <v>11</v>
      </c>
      <c r="HW122" s="4" t="s">
        <v>176</v>
      </c>
      <c r="HX122" s="4" t="s">
        <v>11</v>
      </c>
      <c r="HY122" s="4" t="s">
        <v>173</v>
      </c>
      <c r="HZ122" s="4" t="s">
        <v>50</v>
      </c>
      <c r="IA122" s="4" t="s">
        <v>11</v>
      </c>
      <c r="IB122" s="4" t="s">
        <v>11829</v>
      </c>
      <c r="IC122" s="4" t="s">
        <v>11</v>
      </c>
      <c r="ID122" s="4" t="s">
        <v>12224</v>
      </c>
      <c r="IE122" s="4">
        <v>31.6</v>
      </c>
      <c r="IF122" s="4" t="s">
        <v>11825</v>
      </c>
      <c r="IG122" s="4" t="s">
        <v>11</v>
      </c>
      <c r="IH122" s="4" t="s">
        <v>176</v>
      </c>
      <c r="II122" s="4" t="s">
        <v>11</v>
      </c>
      <c r="IJ122" s="4" t="s">
        <v>173</v>
      </c>
      <c r="IK122" s="4" t="s">
        <v>11</v>
      </c>
      <c r="IL122" s="4" t="s">
        <v>11</v>
      </c>
      <c r="IM122" s="4" t="s">
        <v>192</v>
      </c>
      <c r="IN122" s="4" t="s">
        <v>11</v>
      </c>
      <c r="IO122" s="4" t="s">
        <v>12248</v>
      </c>
      <c r="IP122" s="4">
        <v>37.25</v>
      </c>
      <c r="IQ122" s="4" t="s">
        <v>11825</v>
      </c>
      <c r="IR122" s="4" t="s">
        <v>11</v>
      </c>
      <c r="IS122" s="4" t="s">
        <v>176</v>
      </c>
      <c r="IT122" s="4" t="s">
        <v>175</v>
      </c>
      <c r="IU122" s="4" t="s">
        <v>12</v>
      </c>
      <c r="IV122" s="4" t="s">
        <v>12</v>
      </c>
      <c r="IW122" s="4" t="s">
        <v>12</v>
      </c>
      <c r="IX122" s="4" t="s">
        <v>12</v>
      </c>
      <c r="IY122" s="4" t="s">
        <v>12</v>
      </c>
      <c r="IZ122" s="4" t="s">
        <v>12</v>
      </c>
      <c r="JA122" s="4" t="s">
        <v>12</v>
      </c>
      <c r="JB122" s="4" t="s">
        <v>176</v>
      </c>
      <c r="JC122" s="4" t="s">
        <v>12</v>
      </c>
      <c r="JD122" s="4" t="s">
        <v>12</v>
      </c>
      <c r="JE122" s="4" t="s">
        <v>11</v>
      </c>
      <c r="JF122" s="4" t="s">
        <v>50</v>
      </c>
      <c r="JG122" s="4" t="s">
        <v>11874</v>
      </c>
      <c r="JH122" s="4" t="s">
        <v>176</v>
      </c>
      <c r="JI122" s="4" t="s">
        <v>12</v>
      </c>
      <c r="JJ122" s="4" t="s">
        <v>12</v>
      </c>
      <c r="JK122" s="4" t="s">
        <v>367</v>
      </c>
      <c r="JL122" s="4" t="s">
        <v>12</v>
      </c>
      <c r="JM122" s="4" t="s">
        <v>12</v>
      </c>
      <c r="JN122" s="4" t="s">
        <v>176</v>
      </c>
      <c r="JO122" s="4" t="s">
        <v>12</v>
      </c>
      <c r="JP122" s="4" t="s">
        <v>12</v>
      </c>
      <c r="JQ122" s="4" t="s">
        <v>12</v>
      </c>
      <c r="JR122" s="4" t="s">
        <v>12</v>
      </c>
      <c r="JS122" s="4" t="s">
        <v>12</v>
      </c>
      <c r="JT122" s="4" t="s">
        <v>12</v>
      </c>
      <c r="JU122" s="4" t="s">
        <v>12</v>
      </c>
      <c r="JV122" s="4" t="s">
        <v>12</v>
      </c>
      <c r="JW122" s="4" t="s">
        <v>12</v>
      </c>
      <c r="JX122" s="4" t="s">
        <v>12</v>
      </c>
      <c r="JY122" s="4" t="s">
        <v>12</v>
      </c>
      <c r="JZ122" s="4" t="s">
        <v>12</v>
      </c>
      <c r="KA122" s="4" t="s">
        <v>12</v>
      </c>
      <c r="KB122" s="4" t="s">
        <v>12</v>
      </c>
      <c r="KC122" s="4" t="s">
        <v>12</v>
      </c>
      <c r="KD122" s="4" t="s">
        <v>12</v>
      </c>
      <c r="KE122" s="4" t="s">
        <v>12</v>
      </c>
      <c r="KF122" s="4" t="s">
        <v>12</v>
      </c>
      <c r="KG122" s="4" t="s">
        <v>12</v>
      </c>
      <c r="KH122" s="4" t="s">
        <v>12</v>
      </c>
      <c r="KI122" s="4" t="s">
        <v>12</v>
      </c>
      <c r="KJ122" s="4" t="s">
        <v>12</v>
      </c>
      <c r="KK122" s="4" t="s">
        <v>12</v>
      </c>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t="s">
        <v>50</v>
      </c>
      <c r="LT122" s="4" t="s">
        <v>50</v>
      </c>
      <c r="LU122" s="4" t="s">
        <v>11874</v>
      </c>
      <c r="LV122" s="4" t="s">
        <v>176</v>
      </c>
      <c r="LW122" s="4" t="s">
        <v>12</v>
      </c>
      <c r="LX122" s="4" t="s">
        <v>12</v>
      </c>
      <c r="LY122" s="4" t="s">
        <v>367</v>
      </c>
      <c r="LZ122" s="4" t="s">
        <v>12</v>
      </c>
      <c r="MA122" s="4" t="s">
        <v>12</v>
      </c>
      <c r="MB122" s="4" t="s">
        <v>176</v>
      </c>
      <c r="MC122" s="4" t="s">
        <v>12</v>
      </c>
      <c r="MD122" s="4" t="s">
        <v>12</v>
      </c>
      <c r="ME122" s="4" t="s">
        <v>12</v>
      </c>
      <c r="MF122" s="4" t="s">
        <v>12</v>
      </c>
      <c r="MG122" s="4" t="s">
        <v>12</v>
      </c>
      <c r="MH122" s="4" t="s">
        <v>12</v>
      </c>
      <c r="MI122" s="4" t="s">
        <v>12</v>
      </c>
      <c r="MJ122" s="4" t="s">
        <v>12</v>
      </c>
      <c r="MK122" s="4" t="s">
        <v>12</v>
      </c>
      <c r="ML122" s="4" t="s">
        <v>12</v>
      </c>
      <c r="MM122" s="4" t="s">
        <v>12</v>
      </c>
      <c r="MN122" s="4" t="s">
        <v>12</v>
      </c>
      <c r="MO122" s="4" t="s">
        <v>12</v>
      </c>
      <c r="MP122" s="4" t="s">
        <v>12</v>
      </c>
      <c r="MQ122" s="4" t="s">
        <v>12</v>
      </c>
      <c r="MR122" s="4" t="s">
        <v>12</v>
      </c>
      <c r="MS122" s="4" t="s">
        <v>12</v>
      </c>
      <c r="MT122" s="4" t="s">
        <v>12</v>
      </c>
      <c r="MU122" s="4" t="s">
        <v>12</v>
      </c>
      <c r="MV122" s="4" t="s">
        <v>12</v>
      </c>
      <c r="MW122" s="4" t="s">
        <v>12</v>
      </c>
      <c r="MX122" s="4" t="s">
        <v>12</v>
      </c>
      <c r="MY122" s="4" t="s">
        <v>12</v>
      </c>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t="s">
        <v>11853</v>
      </c>
      <c r="OH122" s="4" t="s">
        <v>176</v>
      </c>
      <c r="OI122" s="4" t="s">
        <v>12</v>
      </c>
      <c r="OJ122" s="4" t="s">
        <v>12</v>
      </c>
      <c r="OK122" s="4" t="s">
        <v>12</v>
      </c>
      <c r="OL122" s="4" t="s">
        <v>12</v>
      </c>
      <c r="OM122" s="4" t="s">
        <v>12</v>
      </c>
      <c r="ON122" s="4" t="s">
        <v>12</v>
      </c>
      <c r="OO122" s="4" t="s">
        <v>12</v>
      </c>
      <c r="OP122" s="4" t="s">
        <v>12</v>
      </c>
      <c r="OQ122" s="4" t="s">
        <v>12</v>
      </c>
      <c r="OR122" s="4"/>
      <c r="OS122" s="4" t="s">
        <v>11892</v>
      </c>
      <c r="OT122" s="4" t="s">
        <v>176</v>
      </c>
      <c r="OU122" s="4" t="s">
        <v>12</v>
      </c>
      <c r="OV122" s="4" t="s">
        <v>12</v>
      </c>
      <c r="OW122" s="4" t="s">
        <v>12</v>
      </c>
      <c r="OX122" s="4" t="s">
        <v>12</v>
      </c>
      <c r="OY122" s="4" t="s">
        <v>12</v>
      </c>
      <c r="OZ122" s="4" t="s">
        <v>12</v>
      </c>
      <c r="PA122" s="4"/>
      <c r="PB122" s="4" t="s">
        <v>50</v>
      </c>
      <c r="PC122" s="4"/>
      <c r="PD122" s="4" t="s">
        <v>12096</v>
      </c>
      <c r="PE122" s="4"/>
      <c r="PF122" s="4" t="s">
        <v>177</v>
      </c>
      <c r="PG122" s="4" t="s">
        <v>176</v>
      </c>
      <c r="PH122" s="4" t="s">
        <v>12</v>
      </c>
      <c r="PI122" s="4" t="s">
        <v>12</v>
      </c>
      <c r="PJ122" s="4" t="s">
        <v>12</v>
      </c>
      <c r="PK122" s="4" t="s">
        <v>12</v>
      </c>
      <c r="PL122" s="4" t="s">
        <v>12</v>
      </c>
      <c r="PM122" s="4" t="s">
        <v>12</v>
      </c>
      <c r="PN122" s="4" t="s">
        <v>12</v>
      </c>
      <c r="PO122" s="4" t="s">
        <v>12</v>
      </c>
      <c r="PP122" s="4" t="s">
        <v>12</v>
      </c>
      <c r="PQ122" s="4" t="s">
        <v>12</v>
      </c>
      <c r="PR122" s="4"/>
      <c r="PS122" s="4" t="s">
        <v>226</v>
      </c>
      <c r="PT122" s="4"/>
      <c r="PU122" s="4" t="s">
        <v>180</v>
      </c>
      <c r="PV122" s="4"/>
      <c r="PW122" s="4" t="s">
        <v>228</v>
      </c>
      <c r="PX122" s="4"/>
      <c r="PY122" s="4" t="s">
        <v>11917</v>
      </c>
      <c r="PZ122" s="4" t="s">
        <v>176</v>
      </c>
      <c r="QA122" s="4" t="s">
        <v>176</v>
      </c>
      <c r="QB122" s="4" t="s">
        <v>12</v>
      </c>
      <c r="QC122" s="4" t="s">
        <v>176</v>
      </c>
      <c r="QD122" s="4" t="s">
        <v>12</v>
      </c>
      <c r="QE122" s="4" t="s">
        <v>12</v>
      </c>
      <c r="QF122" s="4"/>
      <c r="QG122" s="4" t="s">
        <v>175</v>
      </c>
      <c r="QH122" s="4" t="s">
        <v>12</v>
      </c>
      <c r="QI122" s="4" t="s">
        <v>12</v>
      </c>
      <c r="QJ122" s="4" t="s">
        <v>12</v>
      </c>
      <c r="QK122" s="4" t="s">
        <v>12</v>
      </c>
      <c r="QL122" s="4" t="s">
        <v>12</v>
      </c>
      <c r="QM122" s="4" t="s">
        <v>12</v>
      </c>
      <c r="QN122" s="4" t="s">
        <v>176</v>
      </c>
      <c r="QO122" s="4"/>
      <c r="QP122" s="4"/>
      <c r="QQ122" s="4" t="s">
        <v>175</v>
      </c>
      <c r="QR122" s="4" t="s">
        <v>12</v>
      </c>
      <c r="QS122" s="4" t="s">
        <v>12</v>
      </c>
      <c r="QT122" s="4" t="s">
        <v>12</v>
      </c>
      <c r="QU122" s="4" t="s">
        <v>12</v>
      </c>
      <c r="QV122" s="4" t="s">
        <v>12</v>
      </c>
      <c r="QW122" s="4" t="s">
        <v>12</v>
      </c>
      <c r="QX122" s="4" t="s">
        <v>176</v>
      </c>
      <c r="QY122" s="4"/>
      <c r="QZ122" s="4"/>
      <c r="RA122" s="4" t="s">
        <v>11</v>
      </c>
      <c r="RB122" s="4" t="s">
        <v>50</v>
      </c>
      <c r="RC122" s="4" t="s">
        <v>17245</v>
      </c>
    </row>
    <row r="123" spans="1:471" x14ac:dyDescent="0.3">
      <c r="A123" s="4" t="s">
        <v>17246</v>
      </c>
      <c r="B123" s="4" t="s">
        <v>17247</v>
      </c>
      <c r="C123" s="4" t="s">
        <v>17248</v>
      </c>
      <c r="D123" s="4" t="s">
        <v>14590</v>
      </c>
      <c r="E123" s="4" t="s">
        <v>14590</v>
      </c>
      <c r="F123" s="4" t="s">
        <v>183</v>
      </c>
      <c r="G123" s="4" t="s">
        <v>11</v>
      </c>
      <c r="H123" s="4" t="s">
        <v>353</v>
      </c>
      <c r="I123" s="4" t="s">
        <v>570</v>
      </c>
      <c r="J123" s="4" t="s">
        <v>571</v>
      </c>
      <c r="K123" s="4" t="s">
        <v>572</v>
      </c>
      <c r="L123" s="4"/>
      <c r="M123" s="4" t="s">
        <v>11821</v>
      </c>
      <c r="N123" s="4" t="s">
        <v>11850</v>
      </c>
      <c r="O123" s="4" t="s">
        <v>11</v>
      </c>
      <c r="P123" s="4" t="s">
        <v>173</v>
      </c>
      <c r="Q123" s="4" t="s">
        <v>50</v>
      </c>
      <c r="R123" s="4" t="s">
        <v>11</v>
      </c>
      <c r="S123" s="4" t="s">
        <v>11475</v>
      </c>
      <c r="T123" s="4" t="s">
        <v>11</v>
      </c>
      <c r="U123" s="4" t="s">
        <v>16926</v>
      </c>
      <c r="V123" s="4">
        <v>14.25</v>
      </c>
      <c r="W123" s="4" t="s">
        <v>11952</v>
      </c>
      <c r="X123" s="4" t="s">
        <v>11</v>
      </c>
      <c r="Y123" s="4" t="s">
        <v>176</v>
      </c>
      <c r="Z123" s="4" t="s">
        <v>11</v>
      </c>
      <c r="AA123" s="4" t="s">
        <v>173</v>
      </c>
      <c r="AB123" s="4" t="s">
        <v>50</v>
      </c>
      <c r="AC123" s="4" t="s">
        <v>11</v>
      </c>
      <c r="AD123" s="4" t="s">
        <v>63</v>
      </c>
      <c r="AE123" s="4" t="s">
        <v>11</v>
      </c>
      <c r="AF123" s="4" t="s">
        <v>11967</v>
      </c>
      <c r="AG123" s="4">
        <v>54.9</v>
      </c>
      <c r="AH123" s="4" t="s">
        <v>11824</v>
      </c>
      <c r="AI123" s="4" t="s">
        <v>11</v>
      </c>
      <c r="AJ123" s="4" t="s">
        <v>176</v>
      </c>
      <c r="AK123" s="4" t="s">
        <v>11</v>
      </c>
      <c r="AL123" s="4" t="s">
        <v>173</v>
      </c>
      <c r="AM123" s="4" t="s">
        <v>50</v>
      </c>
      <c r="AN123" s="4" t="s">
        <v>11</v>
      </c>
      <c r="AO123" s="4" t="s">
        <v>11953</v>
      </c>
      <c r="AP123" s="4" t="s">
        <v>11</v>
      </c>
      <c r="AQ123" s="4" t="s">
        <v>17249</v>
      </c>
      <c r="AR123" s="4">
        <v>32.4</v>
      </c>
      <c r="AS123" s="4" t="s">
        <v>11824</v>
      </c>
      <c r="AT123" s="4" t="s">
        <v>11</v>
      </c>
      <c r="AU123" s="4" t="s">
        <v>176</v>
      </c>
      <c r="AV123" s="4" t="s">
        <v>11</v>
      </c>
      <c r="AW123" s="4" t="s">
        <v>173</v>
      </c>
      <c r="AX123" s="4" t="s">
        <v>50</v>
      </c>
      <c r="AY123" s="4" t="s">
        <v>11</v>
      </c>
      <c r="AZ123" s="4" t="s">
        <v>176</v>
      </c>
      <c r="BA123" s="4" t="s">
        <v>11</v>
      </c>
      <c r="BB123" s="4" t="s">
        <v>13885</v>
      </c>
      <c r="BC123" s="4">
        <v>16.899999999999999</v>
      </c>
      <c r="BD123" s="4" t="s">
        <v>11952</v>
      </c>
      <c r="BE123" s="4" t="s">
        <v>11</v>
      </c>
      <c r="BF123" s="4" t="s">
        <v>176</v>
      </c>
      <c r="BG123" s="4" t="s">
        <v>11</v>
      </c>
      <c r="BH123" s="4" t="s">
        <v>173</v>
      </c>
      <c r="BI123" s="4" t="s">
        <v>50</v>
      </c>
      <c r="BJ123" s="4" t="s">
        <v>11</v>
      </c>
      <c r="BK123" s="4" t="s">
        <v>176</v>
      </c>
      <c r="BL123" s="4" t="s">
        <v>11</v>
      </c>
      <c r="BM123" s="4" t="s">
        <v>12138</v>
      </c>
      <c r="BN123" s="4">
        <v>10.4</v>
      </c>
      <c r="BO123" s="4" t="s">
        <v>11824</v>
      </c>
      <c r="BP123" s="4" t="s">
        <v>11</v>
      </c>
      <c r="BQ123" s="4" t="s">
        <v>176</v>
      </c>
      <c r="BR123" s="4" t="s">
        <v>11</v>
      </c>
      <c r="BS123" s="4" t="s">
        <v>173</v>
      </c>
      <c r="BT123" s="4" t="s">
        <v>50</v>
      </c>
      <c r="BU123" s="4" t="s">
        <v>11</v>
      </c>
      <c r="BV123" s="4" t="s">
        <v>176</v>
      </c>
      <c r="BW123" s="4" t="s">
        <v>11</v>
      </c>
      <c r="BX123" s="4" t="s">
        <v>12026</v>
      </c>
      <c r="BY123" s="4">
        <v>13.9</v>
      </c>
      <c r="BZ123" s="4" t="s">
        <v>11824</v>
      </c>
      <c r="CA123" s="4" t="s">
        <v>11</v>
      </c>
      <c r="CB123" s="4" t="s">
        <v>176</v>
      </c>
      <c r="CC123" s="4" t="s">
        <v>11</v>
      </c>
      <c r="CD123" s="4" t="s">
        <v>173</v>
      </c>
      <c r="CE123" s="4" t="s">
        <v>11</v>
      </c>
      <c r="CF123" s="4" t="s">
        <v>11</v>
      </c>
      <c r="CG123" s="4" t="s">
        <v>176</v>
      </c>
      <c r="CH123" s="4" t="s">
        <v>11</v>
      </c>
      <c r="CI123" s="4" t="s">
        <v>11984</v>
      </c>
      <c r="CJ123" s="4">
        <v>10.9</v>
      </c>
      <c r="CK123" s="4" t="s">
        <v>11824</v>
      </c>
      <c r="CL123" s="4" t="s">
        <v>11</v>
      </c>
      <c r="CM123" s="4" t="s">
        <v>176</v>
      </c>
      <c r="CN123" s="4" t="s">
        <v>11</v>
      </c>
      <c r="CO123" s="4" t="s">
        <v>173</v>
      </c>
      <c r="CP123" s="4" t="s">
        <v>50</v>
      </c>
      <c r="CQ123" s="4" t="s">
        <v>11</v>
      </c>
      <c r="CR123" s="4" t="s">
        <v>176</v>
      </c>
      <c r="CS123" s="4" t="s">
        <v>11</v>
      </c>
      <c r="CT123" s="4" t="s">
        <v>11966</v>
      </c>
      <c r="CU123" s="4">
        <v>119.9</v>
      </c>
      <c r="CV123" s="4" t="s">
        <v>11824</v>
      </c>
      <c r="CW123" s="4" t="s">
        <v>11</v>
      </c>
      <c r="CX123" s="4" t="s">
        <v>176</v>
      </c>
      <c r="CY123" s="4" t="s">
        <v>11</v>
      </c>
      <c r="CZ123" s="4" t="s">
        <v>173</v>
      </c>
      <c r="DA123" s="4" t="s">
        <v>11</v>
      </c>
      <c r="DB123" s="4" t="s">
        <v>11</v>
      </c>
      <c r="DC123" s="4" t="s">
        <v>11424</v>
      </c>
      <c r="DD123" s="4" t="s">
        <v>11</v>
      </c>
      <c r="DE123" s="4" t="s">
        <v>12165</v>
      </c>
      <c r="DF123" s="4">
        <v>46.6875</v>
      </c>
      <c r="DG123" s="4" t="s">
        <v>11824</v>
      </c>
      <c r="DH123" s="4" t="s">
        <v>11</v>
      </c>
      <c r="DI123" s="4" t="s">
        <v>176</v>
      </c>
      <c r="DJ123" s="4" t="s">
        <v>11</v>
      </c>
      <c r="DK123" s="4" t="s">
        <v>173</v>
      </c>
      <c r="DL123" s="4" t="s">
        <v>50</v>
      </c>
      <c r="DM123" s="4" t="s">
        <v>11</v>
      </c>
      <c r="DN123" s="4" t="s">
        <v>176</v>
      </c>
      <c r="DO123" s="4" t="s">
        <v>11</v>
      </c>
      <c r="DP123" s="4" t="s">
        <v>13886</v>
      </c>
      <c r="DQ123" s="4">
        <v>15.2</v>
      </c>
      <c r="DR123" s="4" t="s">
        <v>11824</v>
      </c>
      <c r="DS123" s="4" t="s">
        <v>11</v>
      </c>
      <c r="DT123" s="4" t="s">
        <v>176</v>
      </c>
      <c r="DU123" s="4" t="s">
        <v>11</v>
      </c>
      <c r="DV123" s="4" t="s">
        <v>173</v>
      </c>
      <c r="DW123" s="4" t="s">
        <v>50</v>
      </c>
      <c r="DX123" s="4" t="s">
        <v>11</v>
      </c>
      <c r="DY123" s="4" t="s">
        <v>176</v>
      </c>
      <c r="DZ123" s="4" t="s">
        <v>11</v>
      </c>
      <c r="EA123" s="4" t="s">
        <v>11876</v>
      </c>
      <c r="EB123" s="4">
        <v>40.9</v>
      </c>
      <c r="EC123" s="4" t="s">
        <v>11824</v>
      </c>
      <c r="ED123" s="4" t="s">
        <v>11</v>
      </c>
      <c r="EE123" s="4" t="s">
        <v>176</v>
      </c>
      <c r="EF123" s="4" t="s">
        <v>11</v>
      </c>
      <c r="EG123" s="4" t="s">
        <v>173</v>
      </c>
      <c r="EH123" s="4" t="s">
        <v>11</v>
      </c>
      <c r="EI123" s="4" t="s">
        <v>11</v>
      </c>
      <c r="EJ123" s="4" t="s">
        <v>176</v>
      </c>
      <c r="EK123" s="4" t="s">
        <v>11</v>
      </c>
      <c r="EL123" s="4" t="s">
        <v>11939</v>
      </c>
      <c r="EM123" s="4">
        <v>24.9</v>
      </c>
      <c r="EN123" s="4" t="s">
        <v>11824</v>
      </c>
      <c r="EO123" s="4" t="s">
        <v>11</v>
      </c>
      <c r="EP123" s="4" t="s">
        <v>176</v>
      </c>
      <c r="EQ123" s="4" t="s">
        <v>11</v>
      </c>
      <c r="ER123" s="4" t="s">
        <v>173</v>
      </c>
      <c r="ES123" s="4" t="s">
        <v>50</v>
      </c>
      <c r="ET123" s="4" t="s">
        <v>11</v>
      </c>
      <c r="EU123" s="4" t="s">
        <v>11444</v>
      </c>
      <c r="EV123" s="4" t="s">
        <v>11</v>
      </c>
      <c r="EW123" s="4" t="s">
        <v>12198</v>
      </c>
      <c r="EX123" s="4">
        <v>11.475</v>
      </c>
      <c r="EY123" s="4" t="s">
        <v>11824</v>
      </c>
      <c r="EZ123" s="4" t="s">
        <v>11</v>
      </c>
      <c r="FA123" s="4" t="s">
        <v>176</v>
      </c>
      <c r="FB123" s="4" t="s">
        <v>11</v>
      </c>
      <c r="FC123" s="4" t="s">
        <v>173</v>
      </c>
      <c r="FD123" s="4" t="s">
        <v>11</v>
      </c>
      <c r="FE123" s="4" t="s">
        <v>11</v>
      </c>
      <c r="FF123" s="4" t="s">
        <v>11438</v>
      </c>
      <c r="FG123" s="4" t="s">
        <v>11</v>
      </c>
      <c r="FH123" s="4" t="s">
        <v>16750</v>
      </c>
      <c r="FI123" s="4">
        <v>117</v>
      </c>
      <c r="FJ123" s="4" t="s">
        <v>11824</v>
      </c>
      <c r="FK123" s="4" t="s">
        <v>11</v>
      </c>
      <c r="FL123" s="4" t="s">
        <v>176</v>
      </c>
      <c r="FM123" s="4" t="s">
        <v>16978</v>
      </c>
      <c r="FN123" s="4" t="s">
        <v>12</v>
      </c>
      <c r="FO123" s="4" t="s">
        <v>176</v>
      </c>
      <c r="FP123" s="4" t="s">
        <v>12</v>
      </c>
      <c r="FQ123" s="4" t="s">
        <v>12</v>
      </c>
      <c r="FR123" s="4" t="s">
        <v>12</v>
      </c>
      <c r="FS123" s="4" t="s">
        <v>12</v>
      </c>
      <c r="FT123" s="4" t="s">
        <v>12</v>
      </c>
      <c r="FU123" s="4" t="s">
        <v>12</v>
      </c>
      <c r="FV123" s="4" t="s">
        <v>12</v>
      </c>
      <c r="FW123" s="4" t="s">
        <v>12</v>
      </c>
      <c r="FX123" s="4" t="s">
        <v>176</v>
      </c>
      <c r="FY123" s="4" t="s">
        <v>12</v>
      </c>
      <c r="FZ123" s="4" t="s">
        <v>12</v>
      </c>
      <c r="GA123" s="4" t="s">
        <v>12</v>
      </c>
      <c r="GB123" s="4" t="s">
        <v>12</v>
      </c>
      <c r="GC123" s="4" t="s">
        <v>12</v>
      </c>
      <c r="GD123" s="4" t="s">
        <v>12</v>
      </c>
      <c r="GE123" s="4" t="s">
        <v>12</v>
      </c>
      <c r="GF123" s="4" t="s">
        <v>11</v>
      </c>
      <c r="GG123" s="4" t="s">
        <v>173</v>
      </c>
      <c r="GH123" s="4" t="s">
        <v>50</v>
      </c>
      <c r="GI123" s="4" t="s">
        <v>11</v>
      </c>
      <c r="GJ123" s="4" t="s">
        <v>583</v>
      </c>
      <c r="GK123" s="4" t="s">
        <v>11</v>
      </c>
      <c r="GL123" s="4" t="s">
        <v>13888</v>
      </c>
      <c r="GM123" s="4">
        <v>417.84482758620697</v>
      </c>
      <c r="GN123" s="4" t="s">
        <v>11825</v>
      </c>
      <c r="GO123" s="4" t="s">
        <v>11</v>
      </c>
      <c r="GP123" s="4" t="s">
        <v>176</v>
      </c>
      <c r="GQ123" s="4" t="s">
        <v>11</v>
      </c>
      <c r="GR123" s="4" t="s">
        <v>173</v>
      </c>
      <c r="GS123" s="4" t="s">
        <v>50</v>
      </c>
      <c r="GT123" s="4" t="s">
        <v>11</v>
      </c>
      <c r="GU123" s="4" t="s">
        <v>11437</v>
      </c>
      <c r="GV123" s="4" t="s">
        <v>11</v>
      </c>
      <c r="GW123" s="4" t="s">
        <v>12079</v>
      </c>
      <c r="GX123" s="4">
        <v>12.9</v>
      </c>
      <c r="GY123" s="4" t="s">
        <v>11824</v>
      </c>
      <c r="GZ123" s="4" t="s">
        <v>11</v>
      </c>
      <c r="HA123" s="4" t="s">
        <v>176</v>
      </c>
      <c r="HB123" s="4" t="s">
        <v>11</v>
      </c>
      <c r="HC123" s="4" t="s">
        <v>173</v>
      </c>
      <c r="HD123" s="4" t="s">
        <v>50</v>
      </c>
      <c r="HE123" s="4" t="s">
        <v>11</v>
      </c>
      <c r="HF123" s="4" t="s">
        <v>11438</v>
      </c>
      <c r="HG123" s="4" t="s">
        <v>11</v>
      </c>
      <c r="HH123" s="4" t="s">
        <v>11833</v>
      </c>
      <c r="HI123" s="4">
        <v>22</v>
      </c>
      <c r="HJ123" s="4" t="s">
        <v>11824</v>
      </c>
      <c r="HK123" s="4" t="s">
        <v>11</v>
      </c>
      <c r="HL123" s="4" t="s">
        <v>176</v>
      </c>
      <c r="HM123" s="4" t="s">
        <v>11</v>
      </c>
      <c r="HN123" s="4" t="s">
        <v>173</v>
      </c>
      <c r="HO123" s="4" t="s">
        <v>11</v>
      </c>
      <c r="HP123" s="4" t="s">
        <v>11</v>
      </c>
      <c r="HQ123" s="4" t="s">
        <v>311</v>
      </c>
      <c r="HR123" s="4" t="s">
        <v>11</v>
      </c>
      <c r="HS123" s="4" t="s">
        <v>416</v>
      </c>
      <c r="HT123" s="4">
        <v>26.95</v>
      </c>
      <c r="HU123" s="4" t="s">
        <v>11825</v>
      </c>
      <c r="HV123" s="4" t="s">
        <v>11</v>
      </c>
      <c r="HW123" s="4" t="s">
        <v>176</v>
      </c>
      <c r="HX123" s="4" t="s">
        <v>11</v>
      </c>
      <c r="HY123" s="4" t="s">
        <v>173</v>
      </c>
      <c r="HZ123" s="4" t="s">
        <v>50</v>
      </c>
      <c r="IA123" s="4" t="s">
        <v>11</v>
      </c>
      <c r="IB123" s="4" t="s">
        <v>11829</v>
      </c>
      <c r="IC123" s="4" t="s">
        <v>11</v>
      </c>
      <c r="ID123" s="4" t="s">
        <v>11901</v>
      </c>
      <c r="IE123" s="4">
        <v>41.4</v>
      </c>
      <c r="IF123" s="4" t="s">
        <v>11825</v>
      </c>
      <c r="IG123" s="4" t="s">
        <v>11</v>
      </c>
      <c r="IH123" s="4" t="s">
        <v>176</v>
      </c>
      <c r="II123" s="4" t="s">
        <v>11</v>
      </c>
      <c r="IJ123" s="4" t="s">
        <v>173</v>
      </c>
      <c r="IK123" s="4" t="s">
        <v>11</v>
      </c>
      <c r="IL123" s="4" t="s">
        <v>11</v>
      </c>
      <c r="IM123" s="4" t="s">
        <v>63</v>
      </c>
      <c r="IN123" s="4" t="s">
        <v>11</v>
      </c>
      <c r="IO123" s="4" t="s">
        <v>17250</v>
      </c>
      <c r="IP123" s="4">
        <v>31.3</v>
      </c>
      <c r="IQ123" s="4" t="s">
        <v>11825</v>
      </c>
      <c r="IR123" s="4" t="s">
        <v>11</v>
      </c>
      <c r="IS123" s="4" t="s">
        <v>176</v>
      </c>
      <c r="IT123" s="4" t="s">
        <v>12125</v>
      </c>
      <c r="IU123" s="4" t="s">
        <v>12</v>
      </c>
      <c r="IV123" s="4" t="s">
        <v>12</v>
      </c>
      <c r="IW123" s="4" t="s">
        <v>12</v>
      </c>
      <c r="IX123" s="4" t="s">
        <v>12</v>
      </c>
      <c r="IY123" s="4" t="s">
        <v>176</v>
      </c>
      <c r="IZ123" s="4" t="s">
        <v>12</v>
      </c>
      <c r="JA123" s="4" t="s">
        <v>12</v>
      </c>
      <c r="JB123" s="4" t="s">
        <v>12</v>
      </c>
      <c r="JC123" s="4" t="s">
        <v>12</v>
      </c>
      <c r="JD123" s="4" t="s">
        <v>12</v>
      </c>
      <c r="JE123" s="4" t="s">
        <v>50</v>
      </c>
      <c r="JF123" s="4" t="s">
        <v>11</v>
      </c>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t="s">
        <v>174</v>
      </c>
      <c r="KN123" s="4" t="s">
        <v>12</v>
      </c>
      <c r="KO123" s="4" t="s">
        <v>12</v>
      </c>
      <c r="KP123" s="4" t="s">
        <v>176</v>
      </c>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t="s">
        <v>50</v>
      </c>
      <c r="LT123" s="4" t="s">
        <v>11</v>
      </c>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t="s">
        <v>174</v>
      </c>
      <c r="NB123" s="4" t="s">
        <v>12</v>
      </c>
      <c r="NC123" s="4" t="s">
        <v>12</v>
      </c>
      <c r="ND123" s="4" t="s">
        <v>176</v>
      </c>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t="s">
        <v>11853</v>
      </c>
      <c r="OH123" s="4" t="s">
        <v>176</v>
      </c>
      <c r="OI123" s="4" t="s">
        <v>12</v>
      </c>
      <c r="OJ123" s="4" t="s">
        <v>12</v>
      </c>
      <c r="OK123" s="4" t="s">
        <v>12</v>
      </c>
      <c r="OL123" s="4" t="s">
        <v>12</v>
      </c>
      <c r="OM123" s="4" t="s">
        <v>12</v>
      </c>
      <c r="ON123" s="4" t="s">
        <v>12</v>
      </c>
      <c r="OO123" s="4" t="s">
        <v>12</v>
      </c>
      <c r="OP123" s="4" t="s">
        <v>12</v>
      </c>
      <c r="OQ123" s="4" t="s">
        <v>12</v>
      </c>
      <c r="OR123" s="4"/>
      <c r="OS123" s="4" t="s">
        <v>11892</v>
      </c>
      <c r="OT123" s="4" t="s">
        <v>176</v>
      </c>
      <c r="OU123" s="4" t="s">
        <v>12</v>
      </c>
      <c r="OV123" s="4" t="s">
        <v>12</v>
      </c>
      <c r="OW123" s="4" t="s">
        <v>12</v>
      </c>
      <c r="OX123" s="4" t="s">
        <v>12</v>
      </c>
      <c r="OY123" s="4" t="s">
        <v>12</v>
      </c>
      <c r="OZ123" s="4" t="s">
        <v>12</v>
      </c>
      <c r="PA123" s="4"/>
      <c r="PB123" s="4" t="s">
        <v>50</v>
      </c>
      <c r="PC123" s="4"/>
      <c r="PD123" s="4" t="s">
        <v>12096</v>
      </c>
      <c r="PE123" s="4"/>
      <c r="PF123" s="4" t="s">
        <v>177</v>
      </c>
      <c r="PG123" s="4" t="s">
        <v>176</v>
      </c>
      <c r="PH123" s="4" t="s">
        <v>12</v>
      </c>
      <c r="PI123" s="4" t="s">
        <v>12</v>
      </c>
      <c r="PJ123" s="4" t="s">
        <v>12</v>
      </c>
      <c r="PK123" s="4" t="s">
        <v>12</v>
      </c>
      <c r="PL123" s="4" t="s">
        <v>12</v>
      </c>
      <c r="PM123" s="4" t="s">
        <v>12</v>
      </c>
      <c r="PN123" s="4" t="s">
        <v>12</v>
      </c>
      <c r="PO123" s="4" t="s">
        <v>12</v>
      </c>
      <c r="PP123" s="4" t="s">
        <v>12</v>
      </c>
      <c r="PQ123" s="4" t="s">
        <v>12</v>
      </c>
      <c r="PR123" s="4"/>
      <c r="PS123" s="4" t="s">
        <v>226</v>
      </c>
      <c r="PT123" s="4"/>
      <c r="PU123" s="4" t="s">
        <v>634</v>
      </c>
      <c r="PV123" s="4"/>
      <c r="PW123" s="4" t="s">
        <v>228</v>
      </c>
      <c r="PX123" s="4"/>
      <c r="PY123" s="4" t="s">
        <v>11917</v>
      </c>
      <c r="PZ123" s="4" t="s">
        <v>176</v>
      </c>
      <c r="QA123" s="4" t="s">
        <v>176</v>
      </c>
      <c r="QB123" s="4" t="s">
        <v>12</v>
      </c>
      <c r="QC123" s="4" t="s">
        <v>176</v>
      </c>
      <c r="QD123" s="4" t="s">
        <v>12</v>
      </c>
      <c r="QE123" s="4" t="s">
        <v>12</v>
      </c>
      <c r="QF123" s="4"/>
      <c r="QG123" s="4" t="s">
        <v>175</v>
      </c>
      <c r="QH123" s="4" t="s">
        <v>12</v>
      </c>
      <c r="QI123" s="4" t="s">
        <v>12</v>
      </c>
      <c r="QJ123" s="4" t="s">
        <v>12</v>
      </c>
      <c r="QK123" s="4" t="s">
        <v>12</v>
      </c>
      <c r="QL123" s="4" t="s">
        <v>12</v>
      </c>
      <c r="QM123" s="4" t="s">
        <v>12</v>
      </c>
      <c r="QN123" s="4" t="s">
        <v>176</v>
      </c>
      <c r="QO123" s="4"/>
      <c r="QP123" s="4"/>
      <c r="QQ123" s="4" t="s">
        <v>175</v>
      </c>
      <c r="QR123" s="4" t="s">
        <v>12</v>
      </c>
      <c r="QS123" s="4" t="s">
        <v>12</v>
      </c>
      <c r="QT123" s="4" t="s">
        <v>12</v>
      </c>
      <c r="QU123" s="4" t="s">
        <v>12</v>
      </c>
      <c r="QV123" s="4" t="s">
        <v>12</v>
      </c>
      <c r="QW123" s="4" t="s">
        <v>12</v>
      </c>
      <c r="QX123" s="4" t="s">
        <v>176</v>
      </c>
      <c r="QY123" s="4"/>
      <c r="QZ123" s="4"/>
      <c r="RA123" s="4" t="s">
        <v>11</v>
      </c>
      <c r="RB123" s="4" t="s">
        <v>50</v>
      </c>
      <c r="RC123" s="4" t="s">
        <v>17251</v>
      </c>
    </row>
    <row r="124" spans="1:471" x14ac:dyDescent="0.3">
      <c r="A124" s="4" t="s">
        <v>17252</v>
      </c>
      <c r="B124" s="4" t="s">
        <v>17253</v>
      </c>
      <c r="C124" s="4" t="s">
        <v>17254</v>
      </c>
      <c r="D124" s="4" t="s">
        <v>14393</v>
      </c>
      <c r="E124" s="4" t="s">
        <v>14393</v>
      </c>
      <c r="F124" s="4" t="s">
        <v>183</v>
      </c>
      <c r="G124" s="4" t="s">
        <v>11</v>
      </c>
      <c r="H124" s="4" t="s">
        <v>529</v>
      </c>
      <c r="I124" s="4" t="s">
        <v>595</v>
      </c>
      <c r="J124" s="4" t="s">
        <v>646</v>
      </c>
      <c r="K124" s="4" t="s">
        <v>647</v>
      </c>
      <c r="L124" s="4"/>
      <c r="M124" s="4" t="s">
        <v>11821</v>
      </c>
      <c r="N124" s="4" t="s">
        <v>11850</v>
      </c>
      <c r="O124" s="4" t="s">
        <v>11</v>
      </c>
      <c r="P124" s="4" t="s">
        <v>173</v>
      </c>
      <c r="Q124" s="4" t="s">
        <v>50</v>
      </c>
      <c r="R124" s="4" t="s">
        <v>11</v>
      </c>
      <c r="S124" s="4" t="s">
        <v>11857</v>
      </c>
      <c r="T124" s="4" t="s">
        <v>11</v>
      </c>
      <c r="U124" s="4" t="s">
        <v>14010</v>
      </c>
      <c r="V124" s="4">
        <v>21.75</v>
      </c>
      <c r="W124" s="4" t="s">
        <v>11824</v>
      </c>
      <c r="X124" s="4" t="s">
        <v>11</v>
      </c>
      <c r="Y124" s="4" t="s">
        <v>176</v>
      </c>
      <c r="Z124" s="4" t="s">
        <v>11</v>
      </c>
      <c r="AA124" s="4" t="s">
        <v>173</v>
      </c>
      <c r="AB124" s="4" t="s">
        <v>50</v>
      </c>
      <c r="AC124" s="4" t="s">
        <v>11</v>
      </c>
      <c r="AD124" s="4" t="s">
        <v>176</v>
      </c>
      <c r="AE124" s="4" t="s">
        <v>11</v>
      </c>
      <c r="AF124" s="4" t="s">
        <v>16615</v>
      </c>
      <c r="AG124" s="4">
        <v>55.9</v>
      </c>
      <c r="AH124" s="4" t="s">
        <v>11825</v>
      </c>
      <c r="AI124" s="4" t="s">
        <v>11</v>
      </c>
      <c r="AJ124" s="4" t="s">
        <v>176</v>
      </c>
      <c r="AK124" s="4" t="s">
        <v>11</v>
      </c>
      <c r="AL124" s="4" t="s">
        <v>173</v>
      </c>
      <c r="AM124" s="4" t="s">
        <v>50</v>
      </c>
      <c r="AN124" s="4" t="s">
        <v>11</v>
      </c>
      <c r="AO124" s="4" t="s">
        <v>11419</v>
      </c>
      <c r="AP124" s="4" t="s">
        <v>11</v>
      </c>
      <c r="AQ124" s="4" t="s">
        <v>12283</v>
      </c>
      <c r="AR124" s="4">
        <v>38.6</v>
      </c>
      <c r="AS124" s="4" t="s">
        <v>11825</v>
      </c>
      <c r="AT124" s="4" t="s">
        <v>11</v>
      </c>
      <c r="AU124" s="4" t="s">
        <v>176</v>
      </c>
      <c r="AV124" s="4" t="s">
        <v>11</v>
      </c>
      <c r="AW124" s="4" t="s">
        <v>173</v>
      </c>
      <c r="AX124" s="4" t="s">
        <v>11</v>
      </c>
      <c r="AY124" s="4" t="s">
        <v>11</v>
      </c>
      <c r="AZ124" s="4" t="s">
        <v>176</v>
      </c>
      <c r="BA124" s="4" t="s">
        <v>11</v>
      </c>
      <c r="BB124" s="4" t="s">
        <v>12111</v>
      </c>
      <c r="BC124" s="4">
        <v>12.95</v>
      </c>
      <c r="BD124" s="4" t="s">
        <v>11844</v>
      </c>
      <c r="BE124" s="4" t="s">
        <v>11</v>
      </c>
      <c r="BF124" s="4" t="s">
        <v>176</v>
      </c>
      <c r="BG124" s="4" t="s">
        <v>11</v>
      </c>
      <c r="BH124" s="4" t="s">
        <v>173</v>
      </c>
      <c r="BI124" s="4" t="s">
        <v>50</v>
      </c>
      <c r="BJ124" s="4" t="s">
        <v>11</v>
      </c>
      <c r="BK124" s="4" t="s">
        <v>176</v>
      </c>
      <c r="BL124" s="4" t="s">
        <v>11</v>
      </c>
      <c r="BM124" s="4" t="s">
        <v>17255</v>
      </c>
      <c r="BN124" s="4">
        <v>14.95</v>
      </c>
      <c r="BO124" s="4" t="s">
        <v>11844</v>
      </c>
      <c r="BP124" s="4" t="s">
        <v>11</v>
      </c>
      <c r="BQ124" s="4" t="s">
        <v>176</v>
      </c>
      <c r="BR124" s="4" t="s">
        <v>11</v>
      </c>
      <c r="BS124" s="4" t="s">
        <v>173</v>
      </c>
      <c r="BT124" s="4" t="s">
        <v>50</v>
      </c>
      <c r="BU124" s="4" t="s">
        <v>11</v>
      </c>
      <c r="BV124" s="4" t="s">
        <v>176</v>
      </c>
      <c r="BW124" s="4" t="s">
        <v>11</v>
      </c>
      <c r="BX124" s="4" t="s">
        <v>16616</v>
      </c>
      <c r="BY124" s="4">
        <v>13.95</v>
      </c>
      <c r="BZ124" s="4" t="s">
        <v>11844</v>
      </c>
      <c r="CA124" s="4" t="s">
        <v>11</v>
      </c>
      <c r="CB124" s="4" t="s">
        <v>176</v>
      </c>
      <c r="CC124" s="4" t="s">
        <v>11</v>
      </c>
      <c r="CD124" s="4" t="s">
        <v>173</v>
      </c>
      <c r="CE124" s="4" t="s">
        <v>50</v>
      </c>
      <c r="CF124" s="4" t="s">
        <v>11</v>
      </c>
      <c r="CG124" s="4" t="s">
        <v>176</v>
      </c>
      <c r="CH124" s="4" t="s">
        <v>11</v>
      </c>
      <c r="CI124" s="4" t="s">
        <v>11962</v>
      </c>
      <c r="CJ124" s="4">
        <v>9.89</v>
      </c>
      <c r="CK124" s="4" t="s">
        <v>11844</v>
      </c>
      <c r="CL124" s="4" t="s">
        <v>11</v>
      </c>
      <c r="CM124" s="4" t="s">
        <v>176</v>
      </c>
      <c r="CN124" s="4" t="s">
        <v>11</v>
      </c>
      <c r="CO124" s="4" t="s">
        <v>173</v>
      </c>
      <c r="CP124" s="4" t="s">
        <v>50</v>
      </c>
      <c r="CQ124" s="4" t="s">
        <v>11</v>
      </c>
      <c r="CR124" s="4" t="s">
        <v>176</v>
      </c>
      <c r="CS124" s="4" t="s">
        <v>11</v>
      </c>
      <c r="CT124" s="4" t="s">
        <v>12080</v>
      </c>
      <c r="CU124" s="4">
        <v>96</v>
      </c>
      <c r="CV124" s="4" t="s">
        <v>11844</v>
      </c>
      <c r="CW124" s="4" t="s">
        <v>11</v>
      </c>
      <c r="CX124" s="4" t="s">
        <v>176</v>
      </c>
      <c r="CY124" s="4" t="s">
        <v>11</v>
      </c>
      <c r="CZ124" s="4" t="s">
        <v>173</v>
      </c>
      <c r="DA124" s="4" t="s">
        <v>50</v>
      </c>
      <c r="DB124" s="4" t="s">
        <v>11</v>
      </c>
      <c r="DC124" s="4" t="s">
        <v>11953</v>
      </c>
      <c r="DD124" s="4" t="s">
        <v>11</v>
      </c>
      <c r="DE124" s="4" t="s">
        <v>17256</v>
      </c>
      <c r="DF124" s="4">
        <v>54.561176470588201</v>
      </c>
      <c r="DG124" s="4" t="s">
        <v>11825</v>
      </c>
      <c r="DH124" s="4" t="s">
        <v>11</v>
      </c>
      <c r="DI124" s="4" t="s">
        <v>176</v>
      </c>
      <c r="DJ124" s="4" t="s">
        <v>11</v>
      </c>
      <c r="DK124" s="4" t="s">
        <v>173</v>
      </c>
      <c r="DL124" s="4" t="s">
        <v>50</v>
      </c>
      <c r="DM124" s="4" t="s">
        <v>11</v>
      </c>
      <c r="DN124" s="4" t="s">
        <v>176</v>
      </c>
      <c r="DO124" s="4" t="s">
        <v>11</v>
      </c>
      <c r="DP124" s="4" t="s">
        <v>12108</v>
      </c>
      <c r="DQ124" s="4">
        <v>28.6</v>
      </c>
      <c r="DR124" s="4" t="s">
        <v>11825</v>
      </c>
      <c r="DS124" s="4" t="s">
        <v>11</v>
      </c>
      <c r="DT124" s="4" t="s">
        <v>176</v>
      </c>
      <c r="DU124" s="4" t="s">
        <v>11</v>
      </c>
      <c r="DV124" s="4" t="s">
        <v>173</v>
      </c>
      <c r="DW124" s="4" t="s">
        <v>50</v>
      </c>
      <c r="DX124" s="4" t="s">
        <v>11</v>
      </c>
      <c r="DY124" s="4" t="s">
        <v>176</v>
      </c>
      <c r="DZ124" s="4" t="s">
        <v>11</v>
      </c>
      <c r="EA124" s="4" t="s">
        <v>11901</v>
      </c>
      <c r="EB124" s="4">
        <v>41.4</v>
      </c>
      <c r="EC124" s="4" t="s">
        <v>11825</v>
      </c>
      <c r="ED124" s="4" t="s">
        <v>11</v>
      </c>
      <c r="EE124" s="4" t="s">
        <v>176</v>
      </c>
      <c r="EF124" s="4" t="s">
        <v>11</v>
      </c>
      <c r="EG124" s="4" t="s">
        <v>173</v>
      </c>
      <c r="EH124" s="4" t="s">
        <v>50</v>
      </c>
      <c r="EI124" s="4" t="s">
        <v>11</v>
      </c>
      <c r="EJ124" s="4" t="s">
        <v>176</v>
      </c>
      <c r="EK124" s="4" t="s">
        <v>11</v>
      </c>
      <c r="EL124" s="4" t="s">
        <v>11390</v>
      </c>
      <c r="EM124" s="4">
        <v>26.9</v>
      </c>
      <c r="EN124" s="4" t="s">
        <v>11844</v>
      </c>
      <c r="EO124" s="4" t="s">
        <v>11</v>
      </c>
      <c r="EP124" s="4" t="s">
        <v>176</v>
      </c>
      <c r="EQ124" s="4" t="s">
        <v>11</v>
      </c>
      <c r="ER124" s="4" t="s">
        <v>173</v>
      </c>
      <c r="ES124" s="4" t="s">
        <v>50</v>
      </c>
      <c r="ET124" s="4" t="s">
        <v>11</v>
      </c>
      <c r="EU124" s="4" t="s">
        <v>97</v>
      </c>
      <c r="EV124" s="4" t="s">
        <v>11</v>
      </c>
      <c r="EW124" s="4" t="s">
        <v>12011</v>
      </c>
      <c r="EX124" s="4">
        <v>11.775</v>
      </c>
      <c r="EY124" s="4" t="s">
        <v>11825</v>
      </c>
      <c r="EZ124" s="4" t="s">
        <v>11</v>
      </c>
      <c r="FA124" s="4" t="s">
        <v>176</v>
      </c>
      <c r="FB124" s="4" t="s">
        <v>11</v>
      </c>
      <c r="FC124" s="4" t="s">
        <v>173</v>
      </c>
      <c r="FD124" s="4" t="s">
        <v>50</v>
      </c>
      <c r="FE124" s="4" t="s">
        <v>11</v>
      </c>
      <c r="FF124" s="4" t="s">
        <v>11889</v>
      </c>
      <c r="FG124" s="4" t="s">
        <v>11</v>
      </c>
      <c r="FH124" s="4" t="s">
        <v>17257</v>
      </c>
      <c r="FI124" s="4">
        <v>91.294117647058798</v>
      </c>
      <c r="FJ124" s="4" t="s">
        <v>11844</v>
      </c>
      <c r="FK124" s="4" t="s">
        <v>11</v>
      </c>
      <c r="FL124" s="4" t="s">
        <v>176</v>
      </c>
      <c r="FM124" s="4" t="s">
        <v>17258</v>
      </c>
      <c r="FN124" s="4" t="s">
        <v>176</v>
      </c>
      <c r="FO124" s="4" t="s">
        <v>176</v>
      </c>
      <c r="FP124" s="4" t="s">
        <v>176</v>
      </c>
      <c r="FQ124" s="4" t="s">
        <v>176</v>
      </c>
      <c r="FR124" s="4" t="s">
        <v>12</v>
      </c>
      <c r="FS124" s="4" t="s">
        <v>12</v>
      </c>
      <c r="FT124" s="4" t="s">
        <v>12</v>
      </c>
      <c r="FU124" s="4" t="s">
        <v>12</v>
      </c>
      <c r="FV124" s="4" t="s">
        <v>12</v>
      </c>
      <c r="FW124" s="4" t="s">
        <v>176</v>
      </c>
      <c r="FX124" s="4" t="s">
        <v>12</v>
      </c>
      <c r="FY124" s="4" t="s">
        <v>12</v>
      </c>
      <c r="FZ124" s="4" t="s">
        <v>12</v>
      </c>
      <c r="GA124" s="4" t="s">
        <v>12</v>
      </c>
      <c r="GB124" s="4" t="s">
        <v>12</v>
      </c>
      <c r="GC124" s="4" t="s">
        <v>12</v>
      </c>
      <c r="GD124" s="4" t="s">
        <v>12</v>
      </c>
      <c r="GE124" s="4" t="s">
        <v>12</v>
      </c>
      <c r="GF124" s="4" t="s">
        <v>11</v>
      </c>
      <c r="GG124" s="4" t="s">
        <v>173</v>
      </c>
      <c r="GH124" s="4" t="s">
        <v>50</v>
      </c>
      <c r="GI124" s="4" t="s">
        <v>11</v>
      </c>
      <c r="GJ124" s="4" t="s">
        <v>84</v>
      </c>
      <c r="GK124" s="4" t="s">
        <v>11</v>
      </c>
      <c r="GL124" s="4" t="s">
        <v>16720</v>
      </c>
      <c r="GM124" s="4">
        <v>366.82692307692298</v>
      </c>
      <c r="GN124" s="4" t="s">
        <v>11844</v>
      </c>
      <c r="GO124" s="4" t="s">
        <v>11</v>
      </c>
      <c r="GP124" s="4" t="s">
        <v>176</v>
      </c>
      <c r="GQ124" s="4" t="s">
        <v>11</v>
      </c>
      <c r="GR124" s="4" t="s">
        <v>173</v>
      </c>
      <c r="GS124" s="4" t="s">
        <v>50</v>
      </c>
      <c r="GT124" s="4" t="s">
        <v>11</v>
      </c>
      <c r="GU124" s="4" t="s">
        <v>89</v>
      </c>
      <c r="GV124" s="4" t="s">
        <v>11</v>
      </c>
      <c r="GW124" s="4" t="s">
        <v>11914</v>
      </c>
      <c r="GX124" s="4">
        <v>16.125</v>
      </c>
      <c r="GY124" s="4" t="s">
        <v>11844</v>
      </c>
      <c r="GZ124" s="4" t="s">
        <v>11</v>
      </c>
      <c r="HA124" s="4" t="s">
        <v>176</v>
      </c>
      <c r="HB124" s="4" t="s">
        <v>11</v>
      </c>
      <c r="HC124" s="4" t="s">
        <v>173</v>
      </c>
      <c r="HD124" s="4" t="s">
        <v>50</v>
      </c>
      <c r="HE124" s="4" t="s">
        <v>11</v>
      </c>
      <c r="HF124" s="4" t="s">
        <v>11438</v>
      </c>
      <c r="HG124" s="4" t="s">
        <v>11</v>
      </c>
      <c r="HH124" s="4" t="s">
        <v>13917</v>
      </c>
      <c r="HI124" s="4">
        <v>18.899999999999999</v>
      </c>
      <c r="HJ124" s="4" t="s">
        <v>11825</v>
      </c>
      <c r="HK124" s="4" t="s">
        <v>11</v>
      </c>
      <c r="HL124" s="4" t="s">
        <v>176</v>
      </c>
      <c r="HM124" s="4" t="s">
        <v>11</v>
      </c>
      <c r="HN124" s="4" t="s">
        <v>173</v>
      </c>
      <c r="HO124" s="4" t="s">
        <v>50</v>
      </c>
      <c r="HP124" s="4" t="s">
        <v>11</v>
      </c>
      <c r="HQ124" s="4" t="s">
        <v>11857</v>
      </c>
      <c r="HR124" s="4" t="s">
        <v>11</v>
      </c>
      <c r="HS124" s="4" t="s">
        <v>12229</v>
      </c>
      <c r="HT124" s="4">
        <v>47</v>
      </c>
      <c r="HU124" s="4" t="s">
        <v>11844</v>
      </c>
      <c r="HV124" s="4" t="s">
        <v>11</v>
      </c>
      <c r="HW124" s="4" t="s">
        <v>176</v>
      </c>
      <c r="HX124" s="4" t="s">
        <v>11</v>
      </c>
      <c r="HY124" s="4" t="s">
        <v>173</v>
      </c>
      <c r="HZ124" s="4" t="s">
        <v>50</v>
      </c>
      <c r="IA124" s="4" t="s">
        <v>11</v>
      </c>
      <c r="IB124" s="4" t="s">
        <v>11448</v>
      </c>
      <c r="IC124" s="4" t="s">
        <v>11</v>
      </c>
      <c r="ID124" s="4" t="s">
        <v>474</v>
      </c>
      <c r="IE124" s="4">
        <v>39.674999999999997</v>
      </c>
      <c r="IF124" s="4" t="s">
        <v>11844</v>
      </c>
      <c r="IG124" s="4" t="s">
        <v>11</v>
      </c>
      <c r="IH124" s="4" t="s">
        <v>176</v>
      </c>
      <c r="II124" s="4" t="s">
        <v>11</v>
      </c>
      <c r="IJ124" s="4" t="s">
        <v>173</v>
      </c>
      <c r="IK124" s="4" t="s">
        <v>50</v>
      </c>
      <c r="IL124" s="4" t="s">
        <v>11</v>
      </c>
      <c r="IM124" s="4" t="s">
        <v>63</v>
      </c>
      <c r="IN124" s="4" t="s">
        <v>11</v>
      </c>
      <c r="IO124" s="4" t="s">
        <v>12067</v>
      </c>
      <c r="IP124" s="4">
        <v>32.6</v>
      </c>
      <c r="IQ124" s="4" t="s">
        <v>11844</v>
      </c>
      <c r="IR124" s="4" t="s">
        <v>11</v>
      </c>
      <c r="IS124" s="4" t="s">
        <v>176</v>
      </c>
      <c r="IT124" s="4" t="s">
        <v>17259</v>
      </c>
      <c r="IU124" s="4" t="s">
        <v>176</v>
      </c>
      <c r="IV124" s="4" t="s">
        <v>176</v>
      </c>
      <c r="IW124" s="4" t="s">
        <v>12</v>
      </c>
      <c r="IX124" s="4" t="s">
        <v>12</v>
      </c>
      <c r="IY124" s="4" t="s">
        <v>12</v>
      </c>
      <c r="IZ124" s="4" t="s">
        <v>176</v>
      </c>
      <c r="JA124" s="4" t="s">
        <v>12</v>
      </c>
      <c r="JB124" s="4" t="s">
        <v>12</v>
      </c>
      <c r="JC124" s="4" t="s">
        <v>12</v>
      </c>
      <c r="JD124" s="4" t="s">
        <v>12</v>
      </c>
      <c r="JE124" s="4" t="s">
        <v>174</v>
      </c>
      <c r="JF124" s="4" t="s">
        <v>174</v>
      </c>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t="s">
        <v>174</v>
      </c>
      <c r="LT124" s="4" t="s">
        <v>174</v>
      </c>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t="s">
        <v>12031</v>
      </c>
      <c r="OH124" s="4" t="s">
        <v>12</v>
      </c>
      <c r="OI124" s="4" t="s">
        <v>12</v>
      </c>
      <c r="OJ124" s="4" t="s">
        <v>176</v>
      </c>
      <c r="OK124" s="4" t="s">
        <v>12</v>
      </c>
      <c r="OL124" s="4" t="s">
        <v>176</v>
      </c>
      <c r="OM124" s="4" t="s">
        <v>12</v>
      </c>
      <c r="ON124" s="4" t="s">
        <v>12</v>
      </c>
      <c r="OO124" s="4" t="s">
        <v>12</v>
      </c>
      <c r="OP124" s="4" t="s">
        <v>12</v>
      </c>
      <c r="OQ124" s="4" t="s">
        <v>12</v>
      </c>
      <c r="OR124" s="4"/>
      <c r="OS124" s="4" t="s">
        <v>11837</v>
      </c>
      <c r="OT124" s="4" t="s">
        <v>12</v>
      </c>
      <c r="OU124" s="4" t="s">
        <v>12</v>
      </c>
      <c r="OV124" s="4" t="s">
        <v>176</v>
      </c>
      <c r="OW124" s="4" t="s">
        <v>12</v>
      </c>
      <c r="OX124" s="4" t="s">
        <v>176</v>
      </c>
      <c r="OY124" s="4" t="s">
        <v>12</v>
      </c>
      <c r="OZ124" s="4" t="s">
        <v>12</v>
      </c>
      <c r="PA124" s="4"/>
      <c r="PB124" s="4" t="s">
        <v>50</v>
      </c>
      <c r="PC124" s="4"/>
      <c r="PD124" s="4" t="s">
        <v>11839</v>
      </c>
      <c r="PE124" s="4"/>
      <c r="PF124" s="4" t="s">
        <v>177</v>
      </c>
      <c r="PG124" s="4" t="s">
        <v>176</v>
      </c>
      <c r="PH124" s="4" t="s">
        <v>12</v>
      </c>
      <c r="PI124" s="4" t="s">
        <v>12</v>
      </c>
      <c r="PJ124" s="4" t="s">
        <v>12</v>
      </c>
      <c r="PK124" s="4" t="s">
        <v>12</v>
      </c>
      <c r="PL124" s="4" t="s">
        <v>12</v>
      </c>
      <c r="PM124" s="4" t="s">
        <v>12</v>
      </c>
      <c r="PN124" s="4" t="s">
        <v>12</v>
      </c>
      <c r="PO124" s="4" t="s">
        <v>12</v>
      </c>
      <c r="PP124" s="4" t="s">
        <v>12</v>
      </c>
      <c r="PQ124" s="4" t="s">
        <v>12</v>
      </c>
      <c r="PR124" s="4"/>
      <c r="PS124" s="4" t="s">
        <v>179</v>
      </c>
      <c r="PT124" s="4"/>
      <c r="PU124" s="4" t="s">
        <v>180</v>
      </c>
      <c r="PV124" s="4"/>
      <c r="PW124" s="4" t="s">
        <v>181</v>
      </c>
      <c r="PX124" s="4"/>
      <c r="PY124" s="4" t="s">
        <v>11849</v>
      </c>
      <c r="PZ124" s="4" t="s">
        <v>176</v>
      </c>
      <c r="QA124" s="4" t="s">
        <v>176</v>
      </c>
      <c r="QB124" s="4" t="s">
        <v>12</v>
      </c>
      <c r="QC124" s="4" t="s">
        <v>12</v>
      </c>
      <c r="QD124" s="4" t="s">
        <v>12</v>
      </c>
      <c r="QE124" s="4" t="s">
        <v>12</v>
      </c>
      <c r="QF124" s="4"/>
      <c r="QG124" s="4" t="s">
        <v>175</v>
      </c>
      <c r="QH124" s="4" t="s">
        <v>12</v>
      </c>
      <c r="QI124" s="4" t="s">
        <v>12</v>
      </c>
      <c r="QJ124" s="4" t="s">
        <v>12</v>
      </c>
      <c r="QK124" s="4" t="s">
        <v>12</v>
      </c>
      <c r="QL124" s="4" t="s">
        <v>12</v>
      </c>
      <c r="QM124" s="4" t="s">
        <v>12</v>
      </c>
      <c r="QN124" s="4" t="s">
        <v>176</v>
      </c>
      <c r="QO124" s="4"/>
      <c r="QP124" s="4"/>
      <c r="QQ124" s="4" t="s">
        <v>175</v>
      </c>
      <c r="QR124" s="4" t="s">
        <v>12</v>
      </c>
      <c r="QS124" s="4" t="s">
        <v>12</v>
      </c>
      <c r="QT124" s="4" t="s">
        <v>12</v>
      </c>
      <c r="QU124" s="4" t="s">
        <v>12</v>
      </c>
      <c r="QV124" s="4" t="s">
        <v>12</v>
      </c>
      <c r="QW124" s="4" t="s">
        <v>12</v>
      </c>
      <c r="QX124" s="4" t="s">
        <v>176</v>
      </c>
      <c r="QY124" s="4"/>
      <c r="QZ124" s="4"/>
      <c r="RA124" s="4" t="s">
        <v>50</v>
      </c>
      <c r="RB124" s="4" t="s">
        <v>50</v>
      </c>
      <c r="RC124" s="4" t="s">
        <v>17260</v>
      </c>
    </row>
    <row r="125" spans="1:471" x14ac:dyDescent="0.3">
      <c r="A125" s="4" t="s">
        <v>17261</v>
      </c>
      <c r="B125" s="4" t="s">
        <v>17262</v>
      </c>
      <c r="C125" s="4" t="s">
        <v>17263</v>
      </c>
      <c r="D125" s="4" t="s">
        <v>14393</v>
      </c>
      <c r="E125" s="4" t="s">
        <v>14393</v>
      </c>
      <c r="F125" s="4" t="s">
        <v>183</v>
      </c>
      <c r="G125" s="4" t="s">
        <v>11</v>
      </c>
      <c r="H125" s="4" t="s">
        <v>529</v>
      </c>
      <c r="I125" s="4" t="s">
        <v>595</v>
      </c>
      <c r="J125" s="4" t="s">
        <v>646</v>
      </c>
      <c r="K125" s="4" t="s">
        <v>647</v>
      </c>
      <c r="L125" s="4"/>
      <c r="M125" s="4" t="s">
        <v>11821</v>
      </c>
      <c r="N125" s="4" t="s">
        <v>11850</v>
      </c>
      <c r="O125" s="4" t="s">
        <v>11</v>
      </c>
      <c r="P125" s="4" t="s">
        <v>173</v>
      </c>
      <c r="Q125" s="4" t="s">
        <v>50</v>
      </c>
      <c r="R125" s="4" t="s">
        <v>11</v>
      </c>
      <c r="S125" s="4" t="s">
        <v>11857</v>
      </c>
      <c r="T125" s="4" t="s">
        <v>11</v>
      </c>
      <c r="U125" s="4" t="s">
        <v>12117</v>
      </c>
      <c r="V125" s="4">
        <v>23.125</v>
      </c>
      <c r="W125" s="4" t="s">
        <v>11824</v>
      </c>
      <c r="X125" s="4" t="s">
        <v>11</v>
      </c>
      <c r="Y125" s="4" t="s">
        <v>176</v>
      </c>
      <c r="Z125" s="4" t="s">
        <v>11</v>
      </c>
      <c r="AA125" s="4" t="s">
        <v>173</v>
      </c>
      <c r="AB125" s="4" t="s">
        <v>50</v>
      </c>
      <c r="AC125" s="4" t="s">
        <v>11</v>
      </c>
      <c r="AD125" s="4" t="s">
        <v>63</v>
      </c>
      <c r="AE125" s="4" t="s">
        <v>11</v>
      </c>
      <c r="AF125" s="4" t="s">
        <v>12043</v>
      </c>
      <c r="AG125" s="4">
        <v>60.5</v>
      </c>
      <c r="AH125" s="4" t="s">
        <v>11844</v>
      </c>
      <c r="AI125" s="4" t="s">
        <v>11</v>
      </c>
      <c r="AJ125" s="4" t="s">
        <v>176</v>
      </c>
      <c r="AK125" s="4" t="s">
        <v>11</v>
      </c>
      <c r="AL125" s="4" t="s">
        <v>173</v>
      </c>
      <c r="AM125" s="4" t="s">
        <v>50</v>
      </c>
      <c r="AN125" s="4" t="s">
        <v>11</v>
      </c>
      <c r="AO125" s="4" t="s">
        <v>11419</v>
      </c>
      <c r="AP125" s="4" t="s">
        <v>11</v>
      </c>
      <c r="AQ125" s="4" t="s">
        <v>12140</v>
      </c>
      <c r="AR125" s="4">
        <v>35.9</v>
      </c>
      <c r="AS125" s="4" t="s">
        <v>11825</v>
      </c>
      <c r="AT125" s="4" t="s">
        <v>11</v>
      </c>
      <c r="AU125" s="4" t="s">
        <v>176</v>
      </c>
      <c r="AV125" s="4" t="s">
        <v>11</v>
      </c>
      <c r="AW125" s="4" t="s">
        <v>173</v>
      </c>
      <c r="AX125" s="4" t="s">
        <v>50</v>
      </c>
      <c r="AY125" s="4" t="s">
        <v>11</v>
      </c>
      <c r="AZ125" s="4" t="s">
        <v>176</v>
      </c>
      <c r="BA125" s="4" t="s">
        <v>11</v>
      </c>
      <c r="BB125" s="4" t="s">
        <v>13861</v>
      </c>
      <c r="BC125" s="4">
        <v>17.899999999999999</v>
      </c>
      <c r="BD125" s="4" t="s">
        <v>11825</v>
      </c>
      <c r="BE125" s="4" t="s">
        <v>11</v>
      </c>
      <c r="BF125" s="4" t="s">
        <v>176</v>
      </c>
      <c r="BG125" s="4" t="s">
        <v>11</v>
      </c>
      <c r="BH125" s="4" t="s">
        <v>173</v>
      </c>
      <c r="BI125" s="4" t="s">
        <v>50</v>
      </c>
      <c r="BJ125" s="4" t="s">
        <v>11</v>
      </c>
      <c r="BK125" s="4" t="s">
        <v>176</v>
      </c>
      <c r="BL125" s="4" t="s">
        <v>11</v>
      </c>
      <c r="BM125" s="4" t="s">
        <v>11984</v>
      </c>
      <c r="BN125" s="4">
        <v>10.9</v>
      </c>
      <c r="BO125" s="4" t="s">
        <v>11844</v>
      </c>
      <c r="BP125" s="4" t="s">
        <v>11</v>
      </c>
      <c r="BQ125" s="4" t="s">
        <v>176</v>
      </c>
      <c r="BR125" s="4" t="s">
        <v>11</v>
      </c>
      <c r="BS125" s="4" t="s">
        <v>173</v>
      </c>
      <c r="BT125" s="4" t="s">
        <v>50</v>
      </c>
      <c r="BU125" s="4" t="s">
        <v>11</v>
      </c>
      <c r="BV125" s="4" t="s">
        <v>176</v>
      </c>
      <c r="BW125" s="4" t="s">
        <v>11</v>
      </c>
      <c r="BX125" s="4" t="s">
        <v>11942</v>
      </c>
      <c r="BY125" s="4">
        <v>14.9</v>
      </c>
      <c r="BZ125" s="4" t="s">
        <v>11844</v>
      </c>
      <c r="CA125" s="4" t="s">
        <v>11</v>
      </c>
      <c r="CB125" s="4" t="s">
        <v>176</v>
      </c>
      <c r="CC125" s="4" t="s">
        <v>11</v>
      </c>
      <c r="CD125" s="4" t="s">
        <v>173</v>
      </c>
      <c r="CE125" s="4" t="s">
        <v>50</v>
      </c>
      <c r="CF125" s="4" t="s">
        <v>11</v>
      </c>
      <c r="CG125" s="4" t="s">
        <v>176</v>
      </c>
      <c r="CH125" s="4" t="s">
        <v>11</v>
      </c>
      <c r="CI125" s="4" t="s">
        <v>11984</v>
      </c>
      <c r="CJ125" s="4">
        <v>10.9</v>
      </c>
      <c r="CK125" s="4" t="s">
        <v>11825</v>
      </c>
      <c r="CL125" s="4" t="s">
        <v>11</v>
      </c>
      <c r="CM125" s="4" t="s">
        <v>176</v>
      </c>
      <c r="CN125" s="4" t="s">
        <v>11</v>
      </c>
      <c r="CO125" s="4" t="s">
        <v>173</v>
      </c>
      <c r="CP125" s="4" t="s">
        <v>50</v>
      </c>
      <c r="CQ125" s="4" t="s">
        <v>11</v>
      </c>
      <c r="CR125" s="4" t="s">
        <v>176</v>
      </c>
      <c r="CS125" s="4" t="s">
        <v>11</v>
      </c>
      <c r="CT125" s="4" t="s">
        <v>12123</v>
      </c>
      <c r="CU125" s="4">
        <v>119</v>
      </c>
      <c r="CV125" s="4" t="s">
        <v>11844</v>
      </c>
      <c r="CW125" s="4" t="s">
        <v>11</v>
      </c>
      <c r="CX125" s="4" t="s">
        <v>176</v>
      </c>
      <c r="CY125" s="4" t="s">
        <v>11</v>
      </c>
      <c r="CZ125" s="4" t="s">
        <v>173</v>
      </c>
      <c r="DA125" s="4" t="s">
        <v>50</v>
      </c>
      <c r="DB125" s="4" t="s">
        <v>11</v>
      </c>
      <c r="DC125" s="4" t="s">
        <v>11953</v>
      </c>
      <c r="DD125" s="4" t="s">
        <v>11</v>
      </c>
      <c r="DE125" s="4" t="s">
        <v>12000</v>
      </c>
      <c r="DF125" s="4">
        <v>41.823529411764703</v>
      </c>
      <c r="DG125" s="4" t="s">
        <v>11844</v>
      </c>
      <c r="DH125" s="4" t="s">
        <v>11</v>
      </c>
      <c r="DI125" s="4" t="s">
        <v>176</v>
      </c>
      <c r="DJ125" s="4" t="s">
        <v>11</v>
      </c>
      <c r="DK125" s="4" t="s">
        <v>173</v>
      </c>
      <c r="DL125" s="4" t="s">
        <v>50</v>
      </c>
      <c r="DM125" s="4" t="s">
        <v>11</v>
      </c>
      <c r="DN125" s="4" t="s">
        <v>97</v>
      </c>
      <c r="DO125" s="4" t="s">
        <v>11</v>
      </c>
      <c r="DP125" s="4" t="s">
        <v>12092</v>
      </c>
      <c r="DQ125" s="4">
        <v>13.75</v>
      </c>
      <c r="DR125" s="4" t="s">
        <v>11844</v>
      </c>
      <c r="DS125" s="4" t="s">
        <v>11</v>
      </c>
      <c r="DT125" s="4" t="s">
        <v>176</v>
      </c>
      <c r="DU125" s="4" t="s">
        <v>11</v>
      </c>
      <c r="DV125" s="4" t="s">
        <v>173</v>
      </c>
      <c r="DW125" s="4" t="s">
        <v>50</v>
      </c>
      <c r="DX125" s="4" t="s">
        <v>11</v>
      </c>
      <c r="DY125" s="4" t="s">
        <v>11424</v>
      </c>
      <c r="DZ125" s="4" t="s">
        <v>11</v>
      </c>
      <c r="EA125" s="4" t="s">
        <v>11388</v>
      </c>
      <c r="EB125" s="4">
        <v>58.125</v>
      </c>
      <c r="EC125" s="4" t="s">
        <v>11844</v>
      </c>
      <c r="ED125" s="4" t="s">
        <v>11</v>
      </c>
      <c r="EE125" s="4" t="s">
        <v>176</v>
      </c>
      <c r="EF125" s="4" t="s">
        <v>11</v>
      </c>
      <c r="EG125" s="4" t="s">
        <v>173</v>
      </c>
      <c r="EH125" s="4" t="s">
        <v>50</v>
      </c>
      <c r="EI125" s="4" t="s">
        <v>11</v>
      </c>
      <c r="EJ125" s="4" t="s">
        <v>11424</v>
      </c>
      <c r="EK125" s="4" t="s">
        <v>11</v>
      </c>
      <c r="EL125" s="4" t="s">
        <v>12195</v>
      </c>
      <c r="EM125" s="4">
        <v>43.625</v>
      </c>
      <c r="EN125" s="4" t="s">
        <v>11844</v>
      </c>
      <c r="EO125" s="4" t="s">
        <v>11</v>
      </c>
      <c r="EP125" s="4" t="s">
        <v>176</v>
      </c>
      <c r="EQ125" s="4" t="s">
        <v>11</v>
      </c>
      <c r="ER125" s="4" t="s">
        <v>173</v>
      </c>
      <c r="ES125" s="4" t="s">
        <v>50</v>
      </c>
      <c r="ET125" s="4" t="s">
        <v>11</v>
      </c>
      <c r="EU125" s="4" t="s">
        <v>11427</v>
      </c>
      <c r="EV125" s="4" t="s">
        <v>11</v>
      </c>
      <c r="EW125" s="4" t="s">
        <v>11918</v>
      </c>
      <c r="EX125" s="4">
        <v>9.5</v>
      </c>
      <c r="EY125" s="4" t="s">
        <v>11844</v>
      </c>
      <c r="EZ125" s="4" t="s">
        <v>11</v>
      </c>
      <c r="FA125" s="4" t="s">
        <v>176</v>
      </c>
      <c r="FB125" s="4" t="s">
        <v>11</v>
      </c>
      <c r="FC125" s="4" t="s">
        <v>173</v>
      </c>
      <c r="FD125" s="4" t="s">
        <v>50</v>
      </c>
      <c r="FE125" s="4" t="s">
        <v>11</v>
      </c>
      <c r="FF125" s="4" t="s">
        <v>11889</v>
      </c>
      <c r="FG125" s="4" t="s">
        <v>11</v>
      </c>
      <c r="FH125" s="4" t="s">
        <v>13887</v>
      </c>
      <c r="FI125" s="4">
        <v>91.647058823529406</v>
      </c>
      <c r="FJ125" s="4" t="s">
        <v>11827</v>
      </c>
      <c r="FK125" s="4" t="s">
        <v>11</v>
      </c>
      <c r="FL125" s="4" t="s">
        <v>176</v>
      </c>
      <c r="FM125" s="4" t="s">
        <v>17264</v>
      </c>
      <c r="FN125" s="4" t="s">
        <v>176</v>
      </c>
      <c r="FO125" s="4" t="s">
        <v>176</v>
      </c>
      <c r="FP125" s="4" t="s">
        <v>176</v>
      </c>
      <c r="FQ125" s="4" t="s">
        <v>12</v>
      </c>
      <c r="FR125" s="4" t="s">
        <v>12</v>
      </c>
      <c r="FS125" s="4" t="s">
        <v>12</v>
      </c>
      <c r="FT125" s="4" t="s">
        <v>12</v>
      </c>
      <c r="FU125" s="4" t="s">
        <v>176</v>
      </c>
      <c r="FV125" s="4" t="s">
        <v>176</v>
      </c>
      <c r="FW125" s="4" t="s">
        <v>176</v>
      </c>
      <c r="FX125" s="4" t="s">
        <v>12</v>
      </c>
      <c r="FY125" s="4" t="s">
        <v>12</v>
      </c>
      <c r="FZ125" s="4" t="s">
        <v>12</v>
      </c>
      <c r="GA125" s="4" t="s">
        <v>12</v>
      </c>
      <c r="GB125" s="4" t="s">
        <v>12</v>
      </c>
      <c r="GC125" s="4" t="s">
        <v>12</v>
      </c>
      <c r="GD125" s="4" t="s">
        <v>12</v>
      </c>
      <c r="GE125" s="4" t="s">
        <v>12</v>
      </c>
      <c r="GF125" s="4" t="s">
        <v>11</v>
      </c>
      <c r="GG125" s="4" t="s">
        <v>173</v>
      </c>
      <c r="GH125" s="4" t="s">
        <v>50</v>
      </c>
      <c r="GI125" s="4" t="s">
        <v>11</v>
      </c>
      <c r="GJ125" s="4" t="s">
        <v>11393</v>
      </c>
      <c r="GK125" s="4" t="s">
        <v>11</v>
      </c>
      <c r="GL125" s="4" t="s">
        <v>17265</v>
      </c>
      <c r="GM125" s="4">
        <v>665.625</v>
      </c>
      <c r="GN125" s="4" t="s">
        <v>11844</v>
      </c>
      <c r="GO125" s="4" t="s">
        <v>11</v>
      </c>
      <c r="GP125" s="4" t="s">
        <v>176</v>
      </c>
      <c r="GQ125" s="4" t="s">
        <v>11</v>
      </c>
      <c r="GR125" s="4" t="s">
        <v>173</v>
      </c>
      <c r="GS125" s="4" t="s">
        <v>50</v>
      </c>
      <c r="GT125" s="4" t="s">
        <v>11</v>
      </c>
      <c r="GU125" s="4" t="s">
        <v>89</v>
      </c>
      <c r="GV125" s="4" t="s">
        <v>11</v>
      </c>
      <c r="GW125" s="4" t="s">
        <v>12026</v>
      </c>
      <c r="GX125" s="4">
        <v>17.375</v>
      </c>
      <c r="GY125" s="4" t="s">
        <v>11825</v>
      </c>
      <c r="GZ125" s="4" t="s">
        <v>11</v>
      </c>
      <c r="HA125" s="4" t="s">
        <v>176</v>
      </c>
      <c r="HB125" s="4" t="s">
        <v>11</v>
      </c>
      <c r="HC125" s="4" t="s">
        <v>173</v>
      </c>
      <c r="HD125" s="4" t="s">
        <v>50</v>
      </c>
      <c r="HE125" s="4" t="s">
        <v>11</v>
      </c>
      <c r="HF125" s="4" t="s">
        <v>11915</v>
      </c>
      <c r="HG125" s="4" t="s">
        <v>11</v>
      </c>
      <c r="HH125" s="4" t="s">
        <v>12117</v>
      </c>
      <c r="HI125" s="4">
        <v>30.8333333333333</v>
      </c>
      <c r="HJ125" s="4" t="s">
        <v>11844</v>
      </c>
      <c r="HK125" s="4" t="s">
        <v>11</v>
      </c>
      <c r="HL125" s="4" t="s">
        <v>176</v>
      </c>
      <c r="HM125" s="4" t="s">
        <v>11</v>
      </c>
      <c r="HN125" s="4" t="s">
        <v>173</v>
      </c>
      <c r="HO125" s="4" t="s">
        <v>50</v>
      </c>
      <c r="HP125" s="4" t="s">
        <v>11</v>
      </c>
      <c r="HQ125" s="4" t="s">
        <v>11857</v>
      </c>
      <c r="HR125" s="4" t="s">
        <v>11</v>
      </c>
      <c r="HS125" s="4" t="s">
        <v>224</v>
      </c>
      <c r="HT125" s="4">
        <v>59.375</v>
      </c>
      <c r="HU125" s="4" t="s">
        <v>11844</v>
      </c>
      <c r="HV125" s="4" t="s">
        <v>11</v>
      </c>
      <c r="HW125" s="4" t="s">
        <v>176</v>
      </c>
      <c r="HX125" s="4" t="s">
        <v>11</v>
      </c>
      <c r="HY125" s="4" t="s">
        <v>173</v>
      </c>
      <c r="HZ125" s="4" t="s">
        <v>50</v>
      </c>
      <c r="IA125" s="4" t="s">
        <v>11</v>
      </c>
      <c r="IB125" s="4" t="s">
        <v>11829</v>
      </c>
      <c r="IC125" s="4" t="s">
        <v>11</v>
      </c>
      <c r="ID125" s="4" t="s">
        <v>12180</v>
      </c>
      <c r="IE125" s="4">
        <v>57.5</v>
      </c>
      <c r="IF125" s="4" t="s">
        <v>11844</v>
      </c>
      <c r="IG125" s="4" t="s">
        <v>11</v>
      </c>
      <c r="IH125" s="4" t="s">
        <v>176</v>
      </c>
      <c r="II125" s="4" t="s">
        <v>11</v>
      </c>
      <c r="IJ125" s="4" t="s">
        <v>173</v>
      </c>
      <c r="IK125" s="4" t="s">
        <v>50</v>
      </c>
      <c r="IL125" s="4" t="s">
        <v>11</v>
      </c>
      <c r="IM125" s="4" t="s">
        <v>63</v>
      </c>
      <c r="IN125" s="4" t="s">
        <v>11</v>
      </c>
      <c r="IO125" s="4" t="s">
        <v>12272</v>
      </c>
      <c r="IP125" s="4">
        <v>42.9</v>
      </c>
      <c r="IQ125" s="4" t="s">
        <v>11827</v>
      </c>
      <c r="IR125" s="4" t="s">
        <v>11</v>
      </c>
      <c r="IS125" s="4" t="s">
        <v>176</v>
      </c>
      <c r="IT125" s="4" t="s">
        <v>11834</v>
      </c>
      <c r="IU125" s="4" t="s">
        <v>12</v>
      </c>
      <c r="IV125" s="4" t="s">
        <v>12</v>
      </c>
      <c r="IW125" s="4" t="s">
        <v>12</v>
      </c>
      <c r="IX125" s="4" t="s">
        <v>12</v>
      </c>
      <c r="IY125" s="4" t="s">
        <v>12</v>
      </c>
      <c r="IZ125" s="4" t="s">
        <v>12</v>
      </c>
      <c r="JA125" s="4" t="s">
        <v>176</v>
      </c>
      <c r="JB125" s="4" t="s">
        <v>12</v>
      </c>
      <c r="JC125" s="4" t="s">
        <v>12</v>
      </c>
      <c r="JD125" s="4" t="s">
        <v>12</v>
      </c>
      <c r="JE125" s="4" t="s">
        <v>174</v>
      </c>
      <c r="JF125" s="4" t="s">
        <v>174</v>
      </c>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t="s">
        <v>174</v>
      </c>
      <c r="LT125" s="4" t="s">
        <v>174</v>
      </c>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t="s">
        <v>11957</v>
      </c>
      <c r="OH125" s="4" t="s">
        <v>12</v>
      </c>
      <c r="OI125" s="4" t="s">
        <v>12</v>
      </c>
      <c r="OJ125" s="4" t="s">
        <v>176</v>
      </c>
      <c r="OK125" s="4" t="s">
        <v>12</v>
      </c>
      <c r="OL125" s="4" t="s">
        <v>176</v>
      </c>
      <c r="OM125" s="4" t="s">
        <v>12</v>
      </c>
      <c r="ON125" s="4" t="s">
        <v>12</v>
      </c>
      <c r="OO125" s="4" t="s">
        <v>12</v>
      </c>
      <c r="OP125" s="4" t="s">
        <v>12</v>
      </c>
      <c r="OQ125" s="4" t="s">
        <v>12</v>
      </c>
      <c r="OR125" s="4"/>
      <c r="OS125" s="4" t="s">
        <v>11927</v>
      </c>
      <c r="OT125" s="4" t="s">
        <v>12</v>
      </c>
      <c r="OU125" s="4" t="s">
        <v>12</v>
      </c>
      <c r="OV125" s="4" t="s">
        <v>176</v>
      </c>
      <c r="OW125" s="4" t="s">
        <v>12</v>
      </c>
      <c r="OX125" s="4" t="s">
        <v>176</v>
      </c>
      <c r="OY125" s="4" t="s">
        <v>12</v>
      </c>
      <c r="OZ125" s="4" t="s">
        <v>12</v>
      </c>
      <c r="PA125" s="4"/>
      <c r="PB125" s="4" t="s">
        <v>50</v>
      </c>
      <c r="PC125" s="4"/>
      <c r="PD125" s="4" t="s">
        <v>11839</v>
      </c>
      <c r="PE125" s="4"/>
      <c r="PF125" s="4" t="s">
        <v>177</v>
      </c>
      <c r="PG125" s="4" t="s">
        <v>176</v>
      </c>
      <c r="PH125" s="4" t="s">
        <v>12</v>
      </c>
      <c r="PI125" s="4" t="s">
        <v>12</v>
      </c>
      <c r="PJ125" s="4" t="s">
        <v>12</v>
      </c>
      <c r="PK125" s="4" t="s">
        <v>12</v>
      </c>
      <c r="PL125" s="4" t="s">
        <v>12</v>
      </c>
      <c r="PM125" s="4" t="s">
        <v>12</v>
      </c>
      <c r="PN125" s="4" t="s">
        <v>12</v>
      </c>
      <c r="PO125" s="4" t="s">
        <v>12</v>
      </c>
      <c r="PP125" s="4" t="s">
        <v>12</v>
      </c>
      <c r="PQ125" s="4" t="s">
        <v>12</v>
      </c>
      <c r="PR125" s="4"/>
      <c r="PS125" s="4" t="s">
        <v>179</v>
      </c>
      <c r="PT125" s="4"/>
      <c r="PU125" s="4" t="s">
        <v>180</v>
      </c>
      <c r="PV125" s="4"/>
      <c r="PW125" s="4" t="s">
        <v>181</v>
      </c>
      <c r="PX125" s="4"/>
      <c r="PY125" s="4" t="s">
        <v>11849</v>
      </c>
      <c r="PZ125" s="4" t="s">
        <v>176</v>
      </c>
      <c r="QA125" s="4" t="s">
        <v>176</v>
      </c>
      <c r="QB125" s="4" t="s">
        <v>12</v>
      </c>
      <c r="QC125" s="4" t="s">
        <v>12</v>
      </c>
      <c r="QD125" s="4" t="s">
        <v>12</v>
      </c>
      <c r="QE125" s="4" t="s">
        <v>12</v>
      </c>
      <c r="QF125" s="4"/>
      <c r="QG125" s="4" t="s">
        <v>175</v>
      </c>
      <c r="QH125" s="4" t="s">
        <v>12</v>
      </c>
      <c r="QI125" s="4" t="s">
        <v>12</v>
      </c>
      <c r="QJ125" s="4" t="s">
        <v>12</v>
      </c>
      <c r="QK125" s="4" t="s">
        <v>12</v>
      </c>
      <c r="QL125" s="4" t="s">
        <v>12</v>
      </c>
      <c r="QM125" s="4" t="s">
        <v>12</v>
      </c>
      <c r="QN125" s="4" t="s">
        <v>176</v>
      </c>
      <c r="QO125" s="4"/>
      <c r="QP125" s="4"/>
      <c r="QQ125" s="4" t="s">
        <v>175</v>
      </c>
      <c r="QR125" s="4" t="s">
        <v>12</v>
      </c>
      <c r="QS125" s="4" t="s">
        <v>12</v>
      </c>
      <c r="QT125" s="4" t="s">
        <v>12</v>
      </c>
      <c r="QU125" s="4" t="s">
        <v>12</v>
      </c>
      <c r="QV125" s="4" t="s">
        <v>12</v>
      </c>
      <c r="QW125" s="4" t="s">
        <v>12</v>
      </c>
      <c r="QX125" s="4" t="s">
        <v>176</v>
      </c>
      <c r="QY125" s="4"/>
      <c r="QZ125" s="4"/>
      <c r="RA125" s="4" t="s">
        <v>50</v>
      </c>
      <c r="RB125" s="4" t="s">
        <v>50</v>
      </c>
      <c r="RC125" s="4" t="s">
        <v>17266</v>
      </c>
    </row>
    <row r="126" spans="1:471" x14ac:dyDescent="0.3">
      <c r="A126" s="4" t="s">
        <v>17267</v>
      </c>
      <c r="B126" s="4" t="s">
        <v>17268</v>
      </c>
      <c r="C126" s="4" t="s">
        <v>17269</v>
      </c>
      <c r="D126" s="4" t="s">
        <v>14393</v>
      </c>
      <c r="E126" s="4" t="s">
        <v>14393</v>
      </c>
      <c r="F126" s="4" t="s">
        <v>183</v>
      </c>
      <c r="G126" s="4" t="s">
        <v>11</v>
      </c>
      <c r="H126" s="4" t="s">
        <v>529</v>
      </c>
      <c r="I126" s="4" t="s">
        <v>595</v>
      </c>
      <c r="J126" s="4" t="s">
        <v>646</v>
      </c>
      <c r="K126" s="4" t="s">
        <v>647</v>
      </c>
      <c r="L126" s="4"/>
      <c r="M126" s="4" t="s">
        <v>11821</v>
      </c>
      <c r="N126" s="4" t="s">
        <v>11850</v>
      </c>
      <c r="O126" s="4" t="s">
        <v>11</v>
      </c>
      <c r="P126" s="4" t="s">
        <v>173</v>
      </c>
      <c r="Q126" s="4" t="s">
        <v>50</v>
      </c>
      <c r="R126" s="4" t="s">
        <v>11</v>
      </c>
      <c r="S126" s="4" t="s">
        <v>11857</v>
      </c>
      <c r="T126" s="4" t="s">
        <v>11</v>
      </c>
      <c r="U126" s="4" t="s">
        <v>13917</v>
      </c>
      <c r="V126" s="4">
        <v>23.625</v>
      </c>
      <c r="W126" s="4" t="s">
        <v>11824</v>
      </c>
      <c r="X126" s="4" t="s">
        <v>11</v>
      </c>
      <c r="Y126" s="4" t="s">
        <v>176</v>
      </c>
      <c r="Z126" s="4" t="s">
        <v>11</v>
      </c>
      <c r="AA126" s="4" t="s">
        <v>173</v>
      </c>
      <c r="AB126" s="4" t="s">
        <v>50</v>
      </c>
      <c r="AC126" s="4" t="s">
        <v>11</v>
      </c>
      <c r="AD126" s="4" t="s">
        <v>176</v>
      </c>
      <c r="AE126" s="4" t="s">
        <v>11</v>
      </c>
      <c r="AF126" s="4" t="s">
        <v>13902</v>
      </c>
      <c r="AG126" s="4">
        <v>56</v>
      </c>
      <c r="AH126" s="4" t="s">
        <v>11844</v>
      </c>
      <c r="AI126" s="4" t="s">
        <v>11</v>
      </c>
      <c r="AJ126" s="4" t="s">
        <v>176</v>
      </c>
      <c r="AK126" s="4" t="s">
        <v>11</v>
      </c>
      <c r="AL126" s="4" t="s">
        <v>173</v>
      </c>
      <c r="AM126" s="4" t="s">
        <v>50</v>
      </c>
      <c r="AN126" s="4" t="s">
        <v>11</v>
      </c>
      <c r="AO126" s="4" t="s">
        <v>11419</v>
      </c>
      <c r="AP126" s="4" t="s">
        <v>11</v>
      </c>
      <c r="AQ126" s="4" t="s">
        <v>14016</v>
      </c>
      <c r="AR126" s="4">
        <v>36.799999999999997</v>
      </c>
      <c r="AS126" s="4" t="s">
        <v>11844</v>
      </c>
      <c r="AT126" s="4" t="s">
        <v>11</v>
      </c>
      <c r="AU126" s="4" t="s">
        <v>176</v>
      </c>
      <c r="AV126" s="4" t="s">
        <v>11</v>
      </c>
      <c r="AW126" s="4" t="s">
        <v>173</v>
      </c>
      <c r="AX126" s="4" t="s">
        <v>50</v>
      </c>
      <c r="AY126" s="4" t="s">
        <v>11</v>
      </c>
      <c r="AZ126" s="4" t="s">
        <v>176</v>
      </c>
      <c r="BA126" s="4" t="s">
        <v>11</v>
      </c>
      <c r="BB126" s="4" t="s">
        <v>12111</v>
      </c>
      <c r="BC126" s="4">
        <v>12.95</v>
      </c>
      <c r="BD126" s="4" t="s">
        <v>11827</v>
      </c>
      <c r="BE126" s="4" t="s">
        <v>11</v>
      </c>
      <c r="BF126" s="4" t="s">
        <v>176</v>
      </c>
      <c r="BG126" s="4" t="s">
        <v>11</v>
      </c>
      <c r="BH126" s="4" t="s">
        <v>173</v>
      </c>
      <c r="BI126" s="4" t="s">
        <v>50</v>
      </c>
      <c r="BJ126" s="4" t="s">
        <v>11</v>
      </c>
      <c r="BK126" s="4" t="s">
        <v>176</v>
      </c>
      <c r="BL126" s="4" t="s">
        <v>11</v>
      </c>
      <c r="BM126" s="4" t="s">
        <v>12138</v>
      </c>
      <c r="BN126" s="4">
        <v>10.4</v>
      </c>
      <c r="BO126" s="4" t="s">
        <v>11844</v>
      </c>
      <c r="BP126" s="4" t="s">
        <v>11</v>
      </c>
      <c r="BQ126" s="4" t="s">
        <v>176</v>
      </c>
      <c r="BR126" s="4" t="s">
        <v>11</v>
      </c>
      <c r="BS126" s="4" t="s">
        <v>173</v>
      </c>
      <c r="BT126" s="4" t="s">
        <v>50</v>
      </c>
      <c r="BU126" s="4" t="s">
        <v>11</v>
      </c>
      <c r="BV126" s="4" t="s">
        <v>176</v>
      </c>
      <c r="BW126" s="4" t="s">
        <v>11</v>
      </c>
      <c r="BX126" s="4" t="s">
        <v>244</v>
      </c>
      <c r="BY126" s="4">
        <v>23</v>
      </c>
      <c r="BZ126" s="4" t="s">
        <v>11827</v>
      </c>
      <c r="CA126" s="4" t="s">
        <v>11</v>
      </c>
      <c r="CB126" s="4" t="s">
        <v>176</v>
      </c>
      <c r="CC126" s="4" t="s">
        <v>11</v>
      </c>
      <c r="CD126" s="4" t="s">
        <v>173</v>
      </c>
      <c r="CE126" s="4" t="s">
        <v>50</v>
      </c>
      <c r="CF126" s="4" t="s">
        <v>11</v>
      </c>
      <c r="CG126" s="4" t="s">
        <v>176</v>
      </c>
      <c r="CH126" s="4" t="s">
        <v>11</v>
      </c>
      <c r="CI126" s="4" t="s">
        <v>12203</v>
      </c>
      <c r="CJ126" s="4">
        <v>11.8</v>
      </c>
      <c r="CK126" s="4" t="s">
        <v>11844</v>
      </c>
      <c r="CL126" s="4" t="s">
        <v>11</v>
      </c>
      <c r="CM126" s="4" t="s">
        <v>176</v>
      </c>
      <c r="CN126" s="4" t="s">
        <v>11</v>
      </c>
      <c r="CO126" s="4" t="s">
        <v>173</v>
      </c>
      <c r="CP126" s="4" t="s">
        <v>50</v>
      </c>
      <c r="CQ126" s="4" t="s">
        <v>11</v>
      </c>
      <c r="CR126" s="4" t="s">
        <v>176</v>
      </c>
      <c r="CS126" s="4" t="s">
        <v>11</v>
      </c>
      <c r="CT126" s="4" t="s">
        <v>12209</v>
      </c>
      <c r="CU126" s="4">
        <v>128</v>
      </c>
      <c r="CV126" s="4" t="s">
        <v>11844</v>
      </c>
      <c r="CW126" s="4" t="s">
        <v>11</v>
      </c>
      <c r="CX126" s="4" t="s">
        <v>176</v>
      </c>
      <c r="CY126" s="4" t="s">
        <v>11</v>
      </c>
      <c r="CZ126" s="4" t="s">
        <v>173</v>
      </c>
      <c r="DA126" s="4" t="s">
        <v>50</v>
      </c>
      <c r="DB126" s="4" t="s">
        <v>11</v>
      </c>
      <c r="DC126" s="4" t="s">
        <v>11953</v>
      </c>
      <c r="DD126" s="4" t="s">
        <v>11</v>
      </c>
      <c r="DE126" s="4" t="s">
        <v>17270</v>
      </c>
      <c r="DF126" s="4">
        <v>63.381176470588201</v>
      </c>
      <c r="DG126" s="4" t="s">
        <v>11844</v>
      </c>
      <c r="DH126" s="4" t="s">
        <v>11</v>
      </c>
      <c r="DI126" s="4" t="s">
        <v>176</v>
      </c>
      <c r="DJ126" s="4" t="s">
        <v>11</v>
      </c>
      <c r="DK126" s="4" t="s">
        <v>173</v>
      </c>
      <c r="DL126" s="4" t="s">
        <v>50</v>
      </c>
      <c r="DM126" s="4" t="s">
        <v>11</v>
      </c>
      <c r="DN126" s="4" t="s">
        <v>176</v>
      </c>
      <c r="DO126" s="4" t="s">
        <v>11</v>
      </c>
      <c r="DP126" s="4" t="s">
        <v>244</v>
      </c>
      <c r="DQ126" s="4">
        <v>23</v>
      </c>
      <c r="DR126" s="4" t="s">
        <v>11844</v>
      </c>
      <c r="DS126" s="4" t="s">
        <v>11</v>
      </c>
      <c r="DT126" s="4" t="s">
        <v>176</v>
      </c>
      <c r="DU126" s="4" t="s">
        <v>11</v>
      </c>
      <c r="DV126" s="4" t="s">
        <v>173</v>
      </c>
      <c r="DW126" s="4" t="s">
        <v>50</v>
      </c>
      <c r="DX126" s="4" t="s">
        <v>11</v>
      </c>
      <c r="DY126" s="4" t="s">
        <v>176</v>
      </c>
      <c r="DZ126" s="4" t="s">
        <v>11</v>
      </c>
      <c r="EA126" s="4" t="s">
        <v>343</v>
      </c>
      <c r="EB126" s="4">
        <v>48.5</v>
      </c>
      <c r="EC126" s="4" t="s">
        <v>11844</v>
      </c>
      <c r="ED126" s="4" t="s">
        <v>11</v>
      </c>
      <c r="EE126" s="4" t="s">
        <v>176</v>
      </c>
      <c r="EF126" s="4" t="s">
        <v>11</v>
      </c>
      <c r="EG126" s="4" t="s">
        <v>173</v>
      </c>
      <c r="EH126" s="4" t="s">
        <v>50</v>
      </c>
      <c r="EI126" s="4" t="s">
        <v>11</v>
      </c>
      <c r="EJ126" s="4" t="s">
        <v>176</v>
      </c>
      <c r="EK126" s="4" t="s">
        <v>11</v>
      </c>
      <c r="EL126" s="4" t="s">
        <v>12095</v>
      </c>
      <c r="EM126" s="4">
        <v>27.8</v>
      </c>
      <c r="EN126" s="4" t="s">
        <v>11827</v>
      </c>
      <c r="EO126" s="4" t="s">
        <v>11</v>
      </c>
      <c r="EP126" s="4" t="s">
        <v>176</v>
      </c>
      <c r="EQ126" s="4" t="s">
        <v>11</v>
      </c>
      <c r="ER126" s="4" t="s">
        <v>173</v>
      </c>
      <c r="ES126" s="4" t="s">
        <v>50</v>
      </c>
      <c r="ET126" s="4" t="s">
        <v>11</v>
      </c>
      <c r="EU126" s="4" t="s">
        <v>11427</v>
      </c>
      <c r="EV126" s="4" t="s">
        <v>11</v>
      </c>
      <c r="EW126" s="4" t="s">
        <v>11950</v>
      </c>
      <c r="EX126" s="4">
        <v>10.5</v>
      </c>
      <c r="EY126" s="4" t="s">
        <v>11844</v>
      </c>
      <c r="EZ126" s="4" t="s">
        <v>11</v>
      </c>
      <c r="FA126" s="4" t="s">
        <v>176</v>
      </c>
      <c r="FB126" s="4" t="s">
        <v>11</v>
      </c>
      <c r="FC126" s="4" t="s">
        <v>173</v>
      </c>
      <c r="FD126" s="4" t="s">
        <v>50</v>
      </c>
      <c r="FE126" s="4" t="s">
        <v>11</v>
      </c>
      <c r="FF126" s="4" t="s">
        <v>11889</v>
      </c>
      <c r="FG126" s="4" t="s">
        <v>11</v>
      </c>
      <c r="FH126" s="4" t="s">
        <v>12335</v>
      </c>
      <c r="FI126" s="4">
        <v>97.647058823529406</v>
      </c>
      <c r="FJ126" s="4" t="s">
        <v>11844</v>
      </c>
      <c r="FK126" s="4" t="s">
        <v>11</v>
      </c>
      <c r="FL126" s="4" t="s">
        <v>176</v>
      </c>
      <c r="FM126" s="4" t="s">
        <v>17271</v>
      </c>
      <c r="FN126" s="4" t="s">
        <v>176</v>
      </c>
      <c r="FO126" s="4" t="s">
        <v>176</v>
      </c>
      <c r="FP126" s="4" t="s">
        <v>176</v>
      </c>
      <c r="FQ126" s="4" t="s">
        <v>12</v>
      </c>
      <c r="FR126" s="4" t="s">
        <v>12</v>
      </c>
      <c r="FS126" s="4" t="s">
        <v>12</v>
      </c>
      <c r="FT126" s="4" t="s">
        <v>12</v>
      </c>
      <c r="FU126" s="4" t="s">
        <v>176</v>
      </c>
      <c r="FV126" s="4" t="s">
        <v>12</v>
      </c>
      <c r="FW126" s="4" t="s">
        <v>12</v>
      </c>
      <c r="FX126" s="4" t="s">
        <v>12</v>
      </c>
      <c r="FY126" s="4" t="s">
        <v>12</v>
      </c>
      <c r="FZ126" s="4" t="s">
        <v>12</v>
      </c>
      <c r="GA126" s="4" t="s">
        <v>12</v>
      </c>
      <c r="GB126" s="4" t="s">
        <v>12</v>
      </c>
      <c r="GC126" s="4" t="s">
        <v>12</v>
      </c>
      <c r="GD126" s="4" t="s">
        <v>12</v>
      </c>
      <c r="GE126" s="4" t="s">
        <v>12</v>
      </c>
      <c r="GF126" s="4" t="s">
        <v>11</v>
      </c>
      <c r="GG126" s="4" t="s">
        <v>173</v>
      </c>
      <c r="GH126" s="4" t="s">
        <v>50</v>
      </c>
      <c r="GI126" s="4" t="s">
        <v>11</v>
      </c>
      <c r="GJ126" s="4" t="s">
        <v>11393</v>
      </c>
      <c r="GK126" s="4" t="s">
        <v>11</v>
      </c>
      <c r="GL126" s="4" t="s">
        <v>17272</v>
      </c>
      <c r="GM126" s="4">
        <v>741.25</v>
      </c>
      <c r="GN126" s="4" t="s">
        <v>11827</v>
      </c>
      <c r="GO126" s="4" t="s">
        <v>11</v>
      </c>
      <c r="GP126" s="4" t="s">
        <v>176</v>
      </c>
      <c r="GQ126" s="4" t="s">
        <v>11</v>
      </c>
      <c r="GR126" s="4" t="s">
        <v>173</v>
      </c>
      <c r="GS126" s="4" t="s">
        <v>50</v>
      </c>
      <c r="GT126" s="4" t="s">
        <v>11</v>
      </c>
      <c r="GU126" s="4" t="s">
        <v>89</v>
      </c>
      <c r="GV126" s="4" t="s">
        <v>11</v>
      </c>
      <c r="GW126" s="4" t="s">
        <v>11942</v>
      </c>
      <c r="GX126" s="4">
        <v>18.625</v>
      </c>
      <c r="GY126" s="4" t="s">
        <v>11844</v>
      </c>
      <c r="GZ126" s="4" t="s">
        <v>11</v>
      </c>
      <c r="HA126" s="4" t="s">
        <v>176</v>
      </c>
      <c r="HB126" s="4" t="s">
        <v>11</v>
      </c>
      <c r="HC126" s="4" t="s">
        <v>173</v>
      </c>
      <c r="HD126" s="4" t="s">
        <v>50</v>
      </c>
      <c r="HE126" s="4" t="s">
        <v>11</v>
      </c>
      <c r="HF126" s="4" t="s">
        <v>11438</v>
      </c>
      <c r="HG126" s="4" t="s">
        <v>11</v>
      </c>
      <c r="HH126" s="4" t="s">
        <v>11934</v>
      </c>
      <c r="HI126" s="4">
        <v>21</v>
      </c>
      <c r="HJ126" s="4" t="s">
        <v>11827</v>
      </c>
      <c r="HK126" s="4" t="s">
        <v>11</v>
      </c>
      <c r="HL126" s="4" t="s">
        <v>176</v>
      </c>
      <c r="HM126" s="4" t="s">
        <v>11</v>
      </c>
      <c r="HN126" s="4" t="s">
        <v>173</v>
      </c>
      <c r="HO126" s="4" t="s">
        <v>50</v>
      </c>
      <c r="HP126" s="4" t="s">
        <v>11</v>
      </c>
      <c r="HQ126" s="4" t="s">
        <v>11857</v>
      </c>
      <c r="HR126" s="4" t="s">
        <v>11</v>
      </c>
      <c r="HS126" s="4" t="s">
        <v>425</v>
      </c>
      <c r="HT126" s="4">
        <v>71.25</v>
      </c>
      <c r="HU126" s="4" t="s">
        <v>11827</v>
      </c>
      <c r="HV126" s="4" t="s">
        <v>11</v>
      </c>
      <c r="HW126" s="4" t="s">
        <v>176</v>
      </c>
      <c r="HX126" s="4" t="s">
        <v>11</v>
      </c>
      <c r="HY126" s="4" t="s">
        <v>173</v>
      </c>
      <c r="HZ126" s="4" t="s">
        <v>50</v>
      </c>
      <c r="IA126" s="4" t="s">
        <v>11</v>
      </c>
      <c r="IB126" s="4" t="s">
        <v>11829</v>
      </c>
      <c r="IC126" s="4" t="s">
        <v>11</v>
      </c>
      <c r="ID126" s="4" t="s">
        <v>11961</v>
      </c>
      <c r="IE126" s="4">
        <v>61</v>
      </c>
      <c r="IF126" s="4" t="s">
        <v>11844</v>
      </c>
      <c r="IG126" s="4" t="s">
        <v>11</v>
      </c>
      <c r="IH126" s="4" t="s">
        <v>176</v>
      </c>
      <c r="II126" s="4" t="s">
        <v>11</v>
      </c>
      <c r="IJ126" s="4" t="s">
        <v>173</v>
      </c>
      <c r="IK126" s="4" t="s">
        <v>50</v>
      </c>
      <c r="IL126" s="4" t="s">
        <v>11</v>
      </c>
      <c r="IM126" s="4" t="s">
        <v>63</v>
      </c>
      <c r="IN126" s="4" t="s">
        <v>11</v>
      </c>
      <c r="IO126" s="4" t="s">
        <v>12208</v>
      </c>
      <c r="IP126" s="4">
        <v>48.9</v>
      </c>
      <c r="IQ126" s="4" t="s">
        <v>11844</v>
      </c>
      <c r="IR126" s="4" t="s">
        <v>11</v>
      </c>
      <c r="IS126" s="4" t="s">
        <v>176</v>
      </c>
      <c r="IT126" s="4" t="s">
        <v>11834</v>
      </c>
      <c r="IU126" s="4" t="s">
        <v>12</v>
      </c>
      <c r="IV126" s="4" t="s">
        <v>12</v>
      </c>
      <c r="IW126" s="4" t="s">
        <v>12</v>
      </c>
      <c r="IX126" s="4" t="s">
        <v>12</v>
      </c>
      <c r="IY126" s="4" t="s">
        <v>12</v>
      </c>
      <c r="IZ126" s="4" t="s">
        <v>12</v>
      </c>
      <c r="JA126" s="4" t="s">
        <v>176</v>
      </c>
      <c r="JB126" s="4" t="s">
        <v>12</v>
      </c>
      <c r="JC126" s="4" t="s">
        <v>12</v>
      </c>
      <c r="JD126" s="4" t="s">
        <v>12</v>
      </c>
      <c r="JE126" s="4" t="s">
        <v>174</v>
      </c>
      <c r="JF126" s="4" t="s">
        <v>174</v>
      </c>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t="s">
        <v>174</v>
      </c>
      <c r="LT126" s="4" t="s">
        <v>174</v>
      </c>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t="s">
        <v>11836</v>
      </c>
      <c r="OH126" s="4" t="s">
        <v>12</v>
      </c>
      <c r="OI126" s="4" t="s">
        <v>12</v>
      </c>
      <c r="OJ126" s="4" t="s">
        <v>176</v>
      </c>
      <c r="OK126" s="4" t="s">
        <v>12</v>
      </c>
      <c r="OL126" s="4" t="s">
        <v>12</v>
      </c>
      <c r="OM126" s="4" t="s">
        <v>12</v>
      </c>
      <c r="ON126" s="4" t="s">
        <v>12</v>
      </c>
      <c r="OO126" s="4" t="s">
        <v>12</v>
      </c>
      <c r="OP126" s="4" t="s">
        <v>12</v>
      </c>
      <c r="OQ126" s="4" t="s">
        <v>12</v>
      </c>
      <c r="OR126" s="4"/>
      <c r="OS126" s="4" t="s">
        <v>11902</v>
      </c>
      <c r="OT126" s="4" t="s">
        <v>12</v>
      </c>
      <c r="OU126" s="4" t="s">
        <v>12</v>
      </c>
      <c r="OV126" s="4" t="s">
        <v>176</v>
      </c>
      <c r="OW126" s="4" t="s">
        <v>12</v>
      </c>
      <c r="OX126" s="4" t="s">
        <v>12</v>
      </c>
      <c r="OY126" s="4" t="s">
        <v>12</v>
      </c>
      <c r="OZ126" s="4" t="s">
        <v>12</v>
      </c>
      <c r="PA126" s="4"/>
      <c r="PB126" s="4" t="s">
        <v>50</v>
      </c>
      <c r="PC126" s="4"/>
      <c r="PD126" s="4" t="s">
        <v>11839</v>
      </c>
      <c r="PE126" s="4"/>
      <c r="PF126" s="4" t="s">
        <v>177</v>
      </c>
      <c r="PG126" s="4" t="s">
        <v>176</v>
      </c>
      <c r="PH126" s="4" t="s">
        <v>12</v>
      </c>
      <c r="PI126" s="4" t="s">
        <v>12</v>
      </c>
      <c r="PJ126" s="4" t="s">
        <v>12</v>
      </c>
      <c r="PK126" s="4" t="s">
        <v>12</v>
      </c>
      <c r="PL126" s="4" t="s">
        <v>12</v>
      </c>
      <c r="PM126" s="4" t="s">
        <v>12</v>
      </c>
      <c r="PN126" s="4" t="s">
        <v>12</v>
      </c>
      <c r="PO126" s="4" t="s">
        <v>12</v>
      </c>
      <c r="PP126" s="4" t="s">
        <v>12</v>
      </c>
      <c r="PQ126" s="4" t="s">
        <v>12</v>
      </c>
      <c r="PR126" s="4"/>
      <c r="PS126" s="4" t="s">
        <v>179</v>
      </c>
      <c r="PT126" s="4"/>
      <c r="PU126" s="4" t="s">
        <v>180</v>
      </c>
      <c r="PV126" s="4"/>
      <c r="PW126" s="4" t="s">
        <v>181</v>
      </c>
      <c r="PX126" s="4"/>
      <c r="PY126" s="4" t="s">
        <v>11849</v>
      </c>
      <c r="PZ126" s="4" t="s">
        <v>176</v>
      </c>
      <c r="QA126" s="4" t="s">
        <v>176</v>
      </c>
      <c r="QB126" s="4" t="s">
        <v>12</v>
      </c>
      <c r="QC126" s="4" t="s">
        <v>12</v>
      </c>
      <c r="QD126" s="4" t="s">
        <v>12</v>
      </c>
      <c r="QE126" s="4" t="s">
        <v>12</v>
      </c>
      <c r="QF126" s="4"/>
      <c r="QG126" s="4" t="s">
        <v>175</v>
      </c>
      <c r="QH126" s="4" t="s">
        <v>12</v>
      </c>
      <c r="QI126" s="4" t="s">
        <v>12</v>
      </c>
      <c r="QJ126" s="4" t="s">
        <v>12</v>
      </c>
      <c r="QK126" s="4" t="s">
        <v>12</v>
      </c>
      <c r="QL126" s="4" t="s">
        <v>12</v>
      </c>
      <c r="QM126" s="4" t="s">
        <v>12</v>
      </c>
      <c r="QN126" s="4" t="s">
        <v>176</v>
      </c>
      <c r="QO126" s="4"/>
      <c r="QP126" s="4"/>
      <c r="QQ126" s="4" t="s">
        <v>175</v>
      </c>
      <c r="QR126" s="4" t="s">
        <v>12</v>
      </c>
      <c r="QS126" s="4" t="s">
        <v>12</v>
      </c>
      <c r="QT126" s="4" t="s">
        <v>12</v>
      </c>
      <c r="QU126" s="4" t="s">
        <v>12</v>
      </c>
      <c r="QV126" s="4" t="s">
        <v>12</v>
      </c>
      <c r="QW126" s="4" t="s">
        <v>12</v>
      </c>
      <c r="QX126" s="4" t="s">
        <v>176</v>
      </c>
      <c r="QY126" s="4"/>
      <c r="QZ126" s="4"/>
      <c r="RA126" s="4" t="s">
        <v>50</v>
      </c>
      <c r="RB126" s="4" t="s">
        <v>50</v>
      </c>
      <c r="RC126" s="4" t="s">
        <v>17273</v>
      </c>
    </row>
    <row r="127" spans="1:471" x14ac:dyDescent="0.3">
      <c r="A127" s="4" t="s">
        <v>17274</v>
      </c>
      <c r="B127" s="4" t="s">
        <v>17275</v>
      </c>
      <c r="C127" s="4" t="s">
        <v>17276</v>
      </c>
      <c r="D127" s="4" t="s">
        <v>14393</v>
      </c>
      <c r="E127" s="4" t="s">
        <v>14393</v>
      </c>
      <c r="F127" s="4" t="s">
        <v>183</v>
      </c>
      <c r="G127" s="4" t="s">
        <v>11</v>
      </c>
      <c r="H127" s="4" t="s">
        <v>529</v>
      </c>
      <c r="I127" s="4" t="s">
        <v>607</v>
      </c>
      <c r="J127" s="4" t="s">
        <v>608</v>
      </c>
      <c r="K127" s="4" t="s">
        <v>609</v>
      </c>
      <c r="L127" s="4"/>
      <c r="M127" s="4" t="s">
        <v>11821</v>
      </c>
      <c r="N127" s="4" t="s">
        <v>11850</v>
      </c>
      <c r="O127" s="4" t="s">
        <v>11</v>
      </c>
      <c r="P127" s="4" t="s">
        <v>173</v>
      </c>
      <c r="Q127" s="4" t="s">
        <v>50</v>
      </c>
      <c r="R127" s="4" t="s">
        <v>11</v>
      </c>
      <c r="S127" s="4" t="s">
        <v>11857</v>
      </c>
      <c r="T127" s="4" t="s">
        <v>11</v>
      </c>
      <c r="U127" s="4" t="s">
        <v>12152</v>
      </c>
      <c r="V127" s="4">
        <v>21.875</v>
      </c>
      <c r="W127" s="4" t="s">
        <v>11824</v>
      </c>
      <c r="X127" s="4" t="s">
        <v>11</v>
      </c>
      <c r="Y127" s="4" t="s">
        <v>176</v>
      </c>
      <c r="Z127" s="4" t="s">
        <v>11</v>
      </c>
      <c r="AA127" s="4" t="s">
        <v>173</v>
      </c>
      <c r="AB127" s="4" t="s">
        <v>50</v>
      </c>
      <c r="AC127" s="4" t="s">
        <v>11</v>
      </c>
      <c r="AD127" s="4" t="s">
        <v>63</v>
      </c>
      <c r="AE127" s="4" t="s">
        <v>11</v>
      </c>
      <c r="AF127" s="4" t="s">
        <v>583</v>
      </c>
      <c r="AG127" s="4">
        <v>58</v>
      </c>
      <c r="AH127" s="4" t="s">
        <v>11825</v>
      </c>
      <c r="AI127" s="4" t="s">
        <v>11</v>
      </c>
      <c r="AJ127" s="4" t="s">
        <v>176</v>
      </c>
      <c r="AK127" s="4" t="s">
        <v>11</v>
      </c>
      <c r="AL127" s="4" t="s">
        <v>173</v>
      </c>
      <c r="AM127" s="4" t="s">
        <v>50</v>
      </c>
      <c r="AN127" s="4" t="s">
        <v>11</v>
      </c>
      <c r="AO127" s="4" t="s">
        <v>176</v>
      </c>
      <c r="AP127" s="4" t="s">
        <v>11</v>
      </c>
      <c r="AQ127" s="4" t="s">
        <v>17277</v>
      </c>
      <c r="AR127" s="4">
        <v>24.795000000000002</v>
      </c>
      <c r="AS127" s="4" t="s">
        <v>11844</v>
      </c>
      <c r="AT127" s="4" t="s">
        <v>11</v>
      </c>
      <c r="AU127" s="4" t="s">
        <v>176</v>
      </c>
      <c r="AV127" s="4" t="s">
        <v>11</v>
      </c>
      <c r="AW127" s="4" t="s">
        <v>173</v>
      </c>
      <c r="AX127" s="4" t="s">
        <v>50</v>
      </c>
      <c r="AY127" s="4" t="s">
        <v>11</v>
      </c>
      <c r="AZ127" s="4" t="s">
        <v>176</v>
      </c>
      <c r="BA127" s="4" t="s">
        <v>11</v>
      </c>
      <c r="BB127" s="4" t="s">
        <v>17278</v>
      </c>
      <c r="BC127" s="4">
        <v>16.850000000000001</v>
      </c>
      <c r="BD127" s="4" t="s">
        <v>11827</v>
      </c>
      <c r="BE127" s="4" t="s">
        <v>11</v>
      </c>
      <c r="BF127" s="4" t="s">
        <v>176</v>
      </c>
      <c r="BG127" s="4" t="s">
        <v>11</v>
      </c>
      <c r="BH127" s="4" t="s">
        <v>173</v>
      </c>
      <c r="BI127" s="4" t="s">
        <v>50</v>
      </c>
      <c r="BJ127" s="4" t="s">
        <v>11</v>
      </c>
      <c r="BK127" s="4" t="s">
        <v>176</v>
      </c>
      <c r="BL127" s="4" t="s">
        <v>11</v>
      </c>
      <c r="BM127" s="4" t="s">
        <v>17279</v>
      </c>
      <c r="BN127" s="4">
        <v>8.85</v>
      </c>
      <c r="BO127" s="4" t="s">
        <v>11844</v>
      </c>
      <c r="BP127" s="4" t="s">
        <v>11</v>
      </c>
      <c r="BQ127" s="4" t="s">
        <v>176</v>
      </c>
      <c r="BR127" s="4" t="s">
        <v>11</v>
      </c>
      <c r="BS127" s="4" t="s">
        <v>173</v>
      </c>
      <c r="BT127" s="4" t="s">
        <v>50</v>
      </c>
      <c r="BU127" s="4" t="s">
        <v>11</v>
      </c>
      <c r="BV127" s="4" t="s">
        <v>176</v>
      </c>
      <c r="BW127" s="4" t="s">
        <v>11</v>
      </c>
      <c r="BX127" s="4" t="s">
        <v>17280</v>
      </c>
      <c r="BY127" s="4">
        <v>13.45</v>
      </c>
      <c r="BZ127" s="4" t="s">
        <v>11844</v>
      </c>
      <c r="CA127" s="4" t="s">
        <v>11</v>
      </c>
      <c r="CB127" s="4" t="s">
        <v>176</v>
      </c>
      <c r="CC127" s="4" t="s">
        <v>11</v>
      </c>
      <c r="CD127" s="4" t="s">
        <v>173</v>
      </c>
      <c r="CE127" s="4" t="s">
        <v>50</v>
      </c>
      <c r="CF127" s="4" t="s">
        <v>11</v>
      </c>
      <c r="CG127" s="4" t="s">
        <v>176</v>
      </c>
      <c r="CH127" s="4" t="s">
        <v>11</v>
      </c>
      <c r="CI127" s="4" t="s">
        <v>17281</v>
      </c>
      <c r="CJ127" s="4">
        <v>9.43</v>
      </c>
      <c r="CK127" s="4" t="s">
        <v>11844</v>
      </c>
      <c r="CL127" s="4" t="s">
        <v>11</v>
      </c>
      <c r="CM127" s="4" t="s">
        <v>176</v>
      </c>
      <c r="CN127" s="4" t="s">
        <v>11</v>
      </c>
      <c r="CO127" s="4" t="s">
        <v>173</v>
      </c>
      <c r="CP127" s="4" t="s">
        <v>50</v>
      </c>
      <c r="CQ127" s="4" t="s">
        <v>11</v>
      </c>
      <c r="CR127" s="4" t="s">
        <v>176</v>
      </c>
      <c r="CS127" s="4" t="s">
        <v>11</v>
      </c>
      <c r="CT127" s="4" t="s">
        <v>17282</v>
      </c>
      <c r="CU127" s="4">
        <v>90.7</v>
      </c>
      <c r="CV127" s="4" t="s">
        <v>11844</v>
      </c>
      <c r="CW127" s="4" t="s">
        <v>11</v>
      </c>
      <c r="CX127" s="4" t="s">
        <v>176</v>
      </c>
      <c r="CY127" s="4" t="s">
        <v>11</v>
      </c>
      <c r="CZ127" s="4" t="s">
        <v>173</v>
      </c>
      <c r="DA127" s="4" t="s">
        <v>50</v>
      </c>
      <c r="DB127" s="4" t="s">
        <v>11</v>
      </c>
      <c r="DC127" s="4" t="s">
        <v>11953</v>
      </c>
      <c r="DD127" s="4" t="s">
        <v>11</v>
      </c>
      <c r="DE127" s="4" t="s">
        <v>13762</v>
      </c>
      <c r="DF127" s="4">
        <v>45.3705882352941</v>
      </c>
      <c r="DG127" s="4" t="s">
        <v>11844</v>
      </c>
      <c r="DH127" s="4" t="s">
        <v>11</v>
      </c>
      <c r="DI127" s="4" t="s">
        <v>176</v>
      </c>
      <c r="DJ127" s="4" t="s">
        <v>11</v>
      </c>
      <c r="DK127" s="4" t="s">
        <v>173</v>
      </c>
      <c r="DL127" s="4" t="s">
        <v>50</v>
      </c>
      <c r="DM127" s="4" t="s">
        <v>11</v>
      </c>
      <c r="DN127" s="4" t="s">
        <v>176</v>
      </c>
      <c r="DO127" s="4" t="s">
        <v>11</v>
      </c>
      <c r="DP127" s="4" t="s">
        <v>17283</v>
      </c>
      <c r="DQ127" s="4">
        <v>15.25</v>
      </c>
      <c r="DR127" s="4" t="s">
        <v>11844</v>
      </c>
      <c r="DS127" s="4" t="s">
        <v>11</v>
      </c>
      <c r="DT127" s="4" t="s">
        <v>176</v>
      </c>
      <c r="DU127" s="4" t="s">
        <v>11</v>
      </c>
      <c r="DV127" s="4" t="s">
        <v>173</v>
      </c>
      <c r="DW127" s="4" t="s">
        <v>50</v>
      </c>
      <c r="DX127" s="4" t="s">
        <v>11</v>
      </c>
      <c r="DY127" s="4" t="s">
        <v>176</v>
      </c>
      <c r="DZ127" s="4" t="s">
        <v>11</v>
      </c>
      <c r="EA127" s="4" t="s">
        <v>17284</v>
      </c>
      <c r="EB127" s="4">
        <v>46.85</v>
      </c>
      <c r="EC127" s="4" t="s">
        <v>11844</v>
      </c>
      <c r="ED127" s="4" t="s">
        <v>11</v>
      </c>
      <c r="EE127" s="4" t="s">
        <v>176</v>
      </c>
      <c r="EF127" s="4" t="s">
        <v>11</v>
      </c>
      <c r="EG127" s="4" t="s">
        <v>173</v>
      </c>
      <c r="EH127" s="4" t="s">
        <v>50</v>
      </c>
      <c r="EI127" s="4" t="s">
        <v>11</v>
      </c>
      <c r="EJ127" s="4" t="s">
        <v>176</v>
      </c>
      <c r="EK127" s="4" t="s">
        <v>11</v>
      </c>
      <c r="EL127" s="4" t="s">
        <v>17285</v>
      </c>
      <c r="EM127" s="4">
        <v>26.85</v>
      </c>
      <c r="EN127" s="4" t="s">
        <v>11827</v>
      </c>
      <c r="EO127" s="4" t="s">
        <v>11</v>
      </c>
      <c r="EP127" s="4" t="s">
        <v>176</v>
      </c>
      <c r="EQ127" s="4" t="s">
        <v>11</v>
      </c>
      <c r="ER127" s="4" t="s">
        <v>173</v>
      </c>
      <c r="ES127" s="4" t="s">
        <v>50</v>
      </c>
      <c r="ET127" s="4" t="s">
        <v>11</v>
      </c>
      <c r="EU127" s="4" t="s">
        <v>11427</v>
      </c>
      <c r="EV127" s="4" t="s">
        <v>11</v>
      </c>
      <c r="EW127" s="4" t="s">
        <v>17286</v>
      </c>
      <c r="EX127" s="4">
        <v>9.93</v>
      </c>
      <c r="EY127" s="4" t="s">
        <v>11827</v>
      </c>
      <c r="EZ127" s="4" t="s">
        <v>11</v>
      </c>
      <c r="FA127" s="4" t="s">
        <v>176</v>
      </c>
      <c r="FB127" s="4" t="s">
        <v>11</v>
      </c>
      <c r="FC127" s="4" t="s">
        <v>173</v>
      </c>
      <c r="FD127" s="4" t="s">
        <v>50</v>
      </c>
      <c r="FE127" s="4" t="s">
        <v>11</v>
      </c>
      <c r="FF127" s="4" t="s">
        <v>12193</v>
      </c>
      <c r="FG127" s="4" t="s">
        <v>11</v>
      </c>
      <c r="FH127" s="4" t="s">
        <v>13841</v>
      </c>
      <c r="FI127" s="4">
        <v>80.942857142857093</v>
      </c>
      <c r="FJ127" s="4" t="s">
        <v>11844</v>
      </c>
      <c r="FK127" s="4" t="s">
        <v>11</v>
      </c>
      <c r="FL127" s="4" t="s">
        <v>176</v>
      </c>
      <c r="FM127" s="4" t="s">
        <v>17287</v>
      </c>
      <c r="FN127" s="4" t="s">
        <v>12</v>
      </c>
      <c r="FO127" s="4" t="s">
        <v>176</v>
      </c>
      <c r="FP127" s="4" t="s">
        <v>176</v>
      </c>
      <c r="FQ127" s="4" t="s">
        <v>12</v>
      </c>
      <c r="FR127" s="4" t="s">
        <v>12</v>
      </c>
      <c r="FS127" s="4" t="s">
        <v>12</v>
      </c>
      <c r="FT127" s="4" t="s">
        <v>12</v>
      </c>
      <c r="FU127" s="4" t="s">
        <v>176</v>
      </c>
      <c r="FV127" s="4" t="s">
        <v>176</v>
      </c>
      <c r="FW127" s="4" t="s">
        <v>12</v>
      </c>
      <c r="FX127" s="4" t="s">
        <v>12</v>
      </c>
      <c r="FY127" s="4" t="s">
        <v>12</v>
      </c>
      <c r="FZ127" s="4" t="s">
        <v>12</v>
      </c>
      <c r="GA127" s="4" t="s">
        <v>12</v>
      </c>
      <c r="GB127" s="4" t="s">
        <v>12</v>
      </c>
      <c r="GC127" s="4" t="s">
        <v>12</v>
      </c>
      <c r="GD127" s="4" t="s">
        <v>12</v>
      </c>
      <c r="GE127" s="4" t="s">
        <v>12</v>
      </c>
      <c r="GF127" s="4" t="s">
        <v>11</v>
      </c>
      <c r="GG127" s="4" t="s">
        <v>173</v>
      </c>
      <c r="GH127" s="4" t="s">
        <v>50</v>
      </c>
      <c r="GI127" s="4" t="s">
        <v>11</v>
      </c>
      <c r="GJ127" s="4" t="s">
        <v>11830</v>
      </c>
      <c r="GK127" s="4" t="s">
        <v>11</v>
      </c>
      <c r="GL127" s="4" t="s">
        <v>17288</v>
      </c>
      <c r="GM127" s="4">
        <v>318.805555555556</v>
      </c>
      <c r="GN127" s="4" t="s">
        <v>11844</v>
      </c>
      <c r="GO127" s="4" t="s">
        <v>11</v>
      </c>
      <c r="GP127" s="4" t="s">
        <v>176</v>
      </c>
      <c r="GQ127" s="4" t="s">
        <v>11</v>
      </c>
      <c r="GR127" s="4" t="s">
        <v>173</v>
      </c>
      <c r="GS127" s="4" t="s">
        <v>50</v>
      </c>
      <c r="GT127" s="4" t="s">
        <v>11</v>
      </c>
      <c r="GU127" s="4" t="s">
        <v>89</v>
      </c>
      <c r="GV127" s="4" t="s">
        <v>11</v>
      </c>
      <c r="GW127" s="4" t="s">
        <v>13728</v>
      </c>
      <c r="GX127" s="4">
        <v>10.1875</v>
      </c>
      <c r="GY127" s="4" t="s">
        <v>11844</v>
      </c>
      <c r="GZ127" s="4" t="s">
        <v>11</v>
      </c>
      <c r="HA127" s="4" t="s">
        <v>176</v>
      </c>
      <c r="HB127" s="4" t="s">
        <v>11</v>
      </c>
      <c r="HC127" s="4" t="s">
        <v>173</v>
      </c>
      <c r="HD127" s="4" t="s">
        <v>50</v>
      </c>
      <c r="HE127" s="4" t="s">
        <v>11</v>
      </c>
      <c r="HF127" s="4" t="s">
        <v>11438</v>
      </c>
      <c r="HG127" s="4" t="s">
        <v>11</v>
      </c>
      <c r="HH127" s="4" t="s">
        <v>11976</v>
      </c>
      <c r="HI127" s="4">
        <v>18.8</v>
      </c>
      <c r="HJ127" s="4" t="s">
        <v>11827</v>
      </c>
      <c r="HK127" s="4" t="s">
        <v>11</v>
      </c>
      <c r="HL127" s="4" t="s">
        <v>176</v>
      </c>
      <c r="HM127" s="4" t="s">
        <v>11</v>
      </c>
      <c r="HN127" s="4" t="s">
        <v>173</v>
      </c>
      <c r="HO127" s="4" t="s">
        <v>50</v>
      </c>
      <c r="HP127" s="4" t="s">
        <v>11</v>
      </c>
      <c r="HQ127" s="4" t="s">
        <v>11857</v>
      </c>
      <c r="HR127" s="4" t="s">
        <v>11</v>
      </c>
      <c r="HS127" s="4" t="s">
        <v>11998</v>
      </c>
      <c r="HT127" s="4">
        <v>56.125</v>
      </c>
      <c r="HU127" s="4" t="s">
        <v>11825</v>
      </c>
      <c r="HV127" s="4" t="s">
        <v>11</v>
      </c>
      <c r="HW127" s="4" t="s">
        <v>176</v>
      </c>
      <c r="HX127" s="4" t="s">
        <v>11</v>
      </c>
      <c r="HY127" s="4" t="s">
        <v>173</v>
      </c>
      <c r="HZ127" s="4" t="s">
        <v>50</v>
      </c>
      <c r="IA127" s="4" t="s">
        <v>11</v>
      </c>
      <c r="IB127" s="4" t="s">
        <v>11437</v>
      </c>
      <c r="IC127" s="4" t="s">
        <v>11</v>
      </c>
      <c r="ID127" s="4" t="s">
        <v>17289</v>
      </c>
      <c r="IE127" s="4">
        <v>29.73</v>
      </c>
      <c r="IF127" s="4" t="s">
        <v>11825</v>
      </c>
      <c r="IG127" s="4" t="s">
        <v>11</v>
      </c>
      <c r="IH127" s="4" t="s">
        <v>176</v>
      </c>
      <c r="II127" s="4" t="s">
        <v>11</v>
      </c>
      <c r="IJ127" s="4" t="s">
        <v>173</v>
      </c>
      <c r="IK127" s="4" t="s">
        <v>50</v>
      </c>
      <c r="IL127" s="4" t="s">
        <v>11</v>
      </c>
      <c r="IM127" s="4" t="s">
        <v>63</v>
      </c>
      <c r="IN127" s="4" t="s">
        <v>11</v>
      </c>
      <c r="IO127" s="4" t="s">
        <v>17290</v>
      </c>
      <c r="IP127" s="4">
        <v>37.75</v>
      </c>
      <c r="IQ127" s="4" t="s">
        <v>11825</v>
      </c>
      <c r="IR127" s="4" t="s">
        <v>11</v>
      </c>
      <c r="IS127" s="4" t="s">
        <v>176</v>
      </c>
      <c r="IT127" s="4" t="s">
        <v>11834</v>
      </c>
      <c r="IU127" s="4" t="s">
        <v>12</v>
      </c>
      <c r="IV127" s="4" t="s">
        <v>12</v>
      </c>
      <c r="IW127" s="4" t="s">
        <v>12</v>
      </c>
      <c r="IX127" s="4" t="s">
        <v>12</v>
      </c>
      <c r="IY127" s="4" t="s">
        <v>12</v>
      </c>
      <c r="IZ127" s="4" t="s">
        <v>12</v>
      </c>
      <c r="JA127" s="4" t="s">
        <v>176</v>
      </c>
      <c r="JB127" s="4" t="s">
        <v>12</v>
      </c>
      <c r="JC127" s="4" t="s">
        <v>12</v>
      </c>
      <c r="JD127" s="4" t="s">
        <v>12</v>
      </c>
      <c r="JE127" s="4" t="s">
        <v>174</v>
      </c>
      <c r="JF127" s="4" t="s">
        <v>174</v>
      </c>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t="s">
        <v>174</v>
      </c>
      <c r="LT127" s="4" t="s">
        <v>174</v>
      </c>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t="s">
        <v>11836</v>
      </c>
      <c r="OH127" s="4" t="s">
        <v>12</v>
      </c>
      <c r="OI127" s="4" t="s">
        <v>12</v>
      </c>
      <c r="OJ127" s="4" t="s">
        <v>176</v>
      </c>
      <c r="OK127" s="4" t="s">
        <v>12</v>
      </c>
      <c r="OL127" s="4" t="s">
        <v>12</v>
      </c>
      <c r="OM127" s="4" t="s">
        <v>12</v>
      </c>
      <c r="ON127" s="4" t="s">
        <v>12</v>
      </c>
      <c r="OO127" s="4" t="s">
        <v>12</v>
      </c>
      <c r="OP127" s="4" t="s">
        <v>12</v>
      </c>
      <c r="OQ127" s="4" t="s">
        <v>12</v>
      </c>
      <c r="OR127" s="4"/>
      <c r="OS127" s="4" t="s">
        <v>11837</v>
      </c>
      <c r="OT127" s="4" t="s">
        <v>12</v>
      </c>
      <c r="OU127" s="4" t="s">
        <v>12</v>
      </c>
      <c r="OV127" s="4" t="s">
        <v>176</v>
      </c>
      <c r="OW127" s="4" t="s">
        <v>12</v>
      </c>
      <c r="OX127" s="4" t="s">
        <v>176</v>
      </c>
      <c r="OY127" s="4" t="s">
        <v>12</v>
      </c>
      <c r="OZ127" s="4" t="s">
        <v>12</v>
      </c>
      <c r="PA127" s="4"/>
      <c r="PB127" s="4" t="s">
        <v>50</v>
      </c>
      <c r="PC127" s="4"/>
      <c r="PD127" s="4" t="s">
        <v>11839</v>
      </c>
      <c r="PE127" s="4"/>
      <c r="PF127" s="4" t="s">
        <v>177</v>
      </c>
      <c r="PG127" s="4" t="s">
        <v>176</v>
      </c>
      <c r="PH127" s="4" t="s">
        <v>12</v>
      </c>
      <c r="PI127" s="4" t="s">
        <v>12</v>
      </c>
      <c r="PJ127" s="4" t="s">
        <v>12</v>
      </c>
      <c r="PK127" s="4" t="s">
        <v>12</v>
      </c>
      <c r="PL127" s="4" t="s">
        <v>12</v>
      </c>
      <c r="PM127" s="4" t="s">
        <v>12</v>
      </c>
      <c r="PN127" s="4" t="s">
        <v>12</v>
      </c>
      <c r="PO127" s="4" t="s">
        <v>12</v>
      </c>
      <c r="PP127" s="4" t="s">
        <v>12</v>
      </c>
      <c r="PQ127" s="4" t="s">
        <v>12</v>
      </c>
      <c r="PR127" s="4"/>
      <c r="PS127" s="4" t="s">
        <v>179</v>
      </c>
      <c r="PT127" s="4"/>
      <c r="PU127" s="4" t="s">
        <v>180</v>
      </c>
      <c r="PV127" s="4"/>
      <c r="PW127" s="4" t="s">
        <v>181</v>
      </c>
      <c r="PX127" s="4"/>
      <c r="PY127" s="4" t="s">
        <v>11849</v>
      </c>
      <c r="PZ127" s="4" t="s">
        <v>176</v>
      </c>
      <c r="QA127" s="4" t="s">
        <v>176</v>
      </c>
      <c r="QB127" s="4" t="s">
        <v>12</v>
      </c>
      <c r="QC127" s="4" t="s">
        <v>12</v>
      </c>
      <c r="QD127" s="4" t="s">
        <v>12</v>
      </c>
      <c r="QE127" s="4" t="s">
        <v>12</v>
      </c>
      <c r="QF127" s="4"/>
      <c r="QG127" s="4" t="s">
        <v>175</v>
      </c>
      <c r="QH127" s="4" t="s">
        <v>12</v>
      </c>
      <c r="QI127" s="4" t="s">
        <v>12</v>
      </c>
      <c r="QJ127" s="4" t="s">
        <v>12</v>
      </c>
      <c r="QK127" s="4" t="s">
        <v>12</v>
      </c>
      <c r="QL127" s="4" t="s">
        <v>12</v>
      </c>
      <c r="QM127" s="4" t="s">
        <v>12</v>
      </c>
      <c r="QN127" s="4" t="s">
        <v>176</v>
      </c>
      <c r="QO127" s="4"/>
      <c r="QP127" s="4"/>
      <c r="QQ127" s="4" t="s">
        <v>175</v>
      </c>
      <c r="QR127" s="4" t="s">
        <v>12</v>
      </c>
      <c r="QS127" s="4" t="s">
        <v>12</v>
      </c>
      <c r="QT127" s="4" t="s">
        <v>12</v>
      </c>
      <c r="QU127" s="4" t="s">
        <v>12</v>
      </c>
      <c r="QV127" s="4" t="s">
        <v>12</v>
      </c>
      <c r="QW127" s="4" t="s">
        <v>12</v>
      </c>
      <c r="QX127" s="4" t="s">
        <v>176</v>
      </c>
      <c r="QY127" s="4"/>
      <c r="QZ127" s="4"/>
      <c r="RA127" s="4" t="s">
        <v>50</v>
      </c>
      <c r="RB127" s="4" t="s">
        <v>50</v>
      </c>
      <c r="RC127" s="4" t="s">
        <v>17291</v>
      </c>
    </row>
    <row r="128" spans="1:471" x14ac:dyDescent="0.3">
      <c r="A128" s="4" t="s">
        <v>17292</v>
      </c>
      <c r="B128" s="4" t="s">
        <v>17293</v>
      </c>
      <c r="C128" s="4" t="s">
        <v>17294</v>
      </c>
      <c r="D128" s="4" t="s">
        <v>14393</v>
      </c>
      <c r="E128" s="4" t="s">
        <v>14393</v>
      </c>
      <c r="F128" s="4" t="s">
        <v>183</v>
      </c>
      <c r="G128" s="4" t="s">
        <v>11</v>
      </c>
      <c r="H128" s="4" t="s">
        <v>529</v>
      </c>
      <c r="I128" s="4" t="s">
        <v>607</v>
      </c>
      <c r="J128" s="4" t="s">
        <v>608</v>
      </c>
      <c r="K128" s="4" t="s">
        <v>609</v>
      </c>
      <c r="L128" s="4"/>
      <c r="M128" s="4" t="s">
        <v>11821</v>
      </c>
      <c r="N128" s="4" t="s">
        <v>11850</v>
      </c>
      <c r="O128" s="4" t="s">
        <v>11</v>
      </c>
      <c r="P128" s="4" t="s">
        <v>173</v>
      </c>
      <c r="Q128" s="4" t="s">
        <v>50</v>
      </c>
      <c r="R128" s="4" t="s">
        <v>11</v>
      </c>
      <c r="S128" s="4" t="s">
        <v>11875</v>
      </c>
      <c r="T128" s="4" t="s">
        <v>11</v>
      </c>
      <c r="U128" s="4" t="s">
        <v>12278</v>
      </c>
      <c r="V128" s="4">
        <v>24.8888888888889</v>
      </c>
      <c r="W128" s="4" t="s">
        <v>11824</v>
      </c>
      <c r="X128" s="4" t="s">
        <v>11</v>
      </c>
      <c r="Y128" s="4" t="s">
        <v>176</v>
      </c>
      <c r="Z128" s="4" t="s">
        <v>11</v>
      </c>
      <c r="AA128" s="4" t="s">
        <v>173</v>
      </c>
      <c r="AB128" s="4" t="s">
        <v>50</v>
      </c>
      <c r="AC128" s="4" t="s">
        <v>11</v>
      </c>
      <c r="AD128" s="4" t="s">
        <v>176</v>
      </c>
      <c r="AE128" s="4" t="s">
        <v>11</v>
      </c>
      <c r="AF128" s="4" t="s">
        <v>11903</v>
      </c>
      <c r="AG128" s="4">
        <v>55</v>
      </c>
      <c r="AH128" s="4" t="s">
        <v>11825</v>
      </c>
      <c r="AI128" s="4" t="s">
        <v>11</v>
      </c>
      <c r="AJ128" s="4" t="s">
        <v>176</v>
      </c>
      <c r="AK128" s="4" t="s">
        <v>11</v>
      </c>
      <c r="AL128" s="4" t="s">
        <v>173</v>
      </c>
      <c r="AM128" s="4" t="s">
        <v>50</v>
      </c>
      <c r="AN128" s="4" t="s">
        <v>11</v>
      </c>
      <c r="AO128" s="4" t="s">
        <v>11419</v>
      </c>
      <c r="AP128" s="4" t="s">
        <v>11</v>
      </c>
      <c r="AQ128" s="4" t="s">
        <v>53</v>
      </c>
      <c r="AR128" s="4">
        <v>30</v>
      </c>
      <c r="AS128" s="4" t="s">
        <v>11844</v>
      </c>
      <c r="AT128" s="4" t="s">
        <v>11</v>
      </c>
      <c r="AU128" s="4" t="s">
        <v>176</v>
      </c>
      <c r="AV128" s="4" t="s">
        <v>11</v>
      </c>
      <c r="AW128" s="4" t="s">
        <v>173</v>
      </c>
      <c r="AX128" s="4" t="s">
        <v>50</v>
      </c>
      <c r="AY128" s="4" t="s">
        <v>11</v>
      </c>
      <c r="AZ128" s="4" t="s">
        <v>176</v>
      </c>
      <c r="BA128" s="4" t="s">
        <v>11</v>
      </c>
      <c r="BB128" s="4" t="s">
        <v>12136</v>
      </c>
      <c r="BC128" s="4">
        <v>15.9</v>
      </c>
      <c r="BD128" s="4" t="s">
        <v>11844</v>
      </c>
      <c r="BE128" s="4" t="s">
        <v>11</v>
      </c>
      <c r="BF128" s="4" t="s">
        <v>176</v>
      </c>
      <c r="BG128" s="4" t="s">
        <v>11</v>
      </c>
      <c r="BH128" s="4" t="s">
        <v>173</v>
      </c>
      <c r="BI128" s="4" t="s">
        <v>50</v>
      </c>
      <c r="BJ128" s="4" t="s">
        <v>11</v>
      </c>
      <c r="BK128" s="4" t="s">
        <v>176</v>
      </c>
      <c r="BL128" s="4" t="s">
        <v>11</v>
      </c>
      <c r="BM128" s="4" t="s">
        <v>11397</v>
      </c>
      <c r="BN128" s="4">
        <v>15</v>
      </c>
      <c r="BO128" s="4" t="s">
        <v>11844</v>
      </c>
      <c r="BP128" s="4" t="s">
        <v>11</v>
      </c>
      <c r="BQ128" s="4" t="s">
        <v>176</v>
      </c>
      <c r="BR128" s="4" t="s">
        <v>11</v>
      </c>
      <c r="BS128" s="4" t="s">
        <v>173</v>
      </c>
      <c r="BT128" s="4" t="s">
        <v>50</v>
      </c>
      <c r="BU128" s="4" t="s">
        <v>11</v>
      </c>
      <c r="BV128" s="4" t="s">
        <v>176</v>
      </c>
      <c r="BW128" s="4" t="s">
        <v>11</v>
      </c>
      <c r="BX128" s="4" t="s">
        <v>13861</v>
      </c>
      <c r="BY128" s="4">
        <v>17.899999999999999</v>
      </c>
      <c r="BZ128" s="4" t="s">
        <v>11825</v>
      </c>
      <c r="CA128" s="4" t="s">
        <v>11</v>
      </c>
      <c r="CB128" s="4" t="s">
        <v>176</v>
      </c>
      <c r="CC128" s="4" t="s">
        <v>11</v>
      </c>
      <c r="CD128" s="4" t="s">
        <v>173</v>
      </c>
      <c r="CE128" s="4" t="s">
        <v>50</v>
      </c>
      <c r="CF128" s="4" t="s">
        <v>11</v>
      </c>
      <c r="CG128" s="4" t="s">
        <v>176</v>
      </c>
      <c r="CH128" s="4" t="s">
        <v>11</v>
      </c>
      <c r="CI128" s="4" t="s">
        <v>11828</v>
      </c>
      <c r="CJ128" s="4">
        <v>12</v>
      </c>
      <c r="CK128" s="4" t="s">
        <v>11844</v>
      </c>
      <c r="CL128" s="4" t="s">
        <v>11</v>
      </c>
      <c r="CM128" s="4" t="s">
        <v>176</v>
      </c>
      <c r="CN128" s="4" t="s">
        <v>11</v>
      </c>
      <c r="CO128" s="4" t="s">
        <v>173</v>
      </c>
      <c r="CP128" s="4" t="s">
        <v>50</v>
      </c>
      <c r="CQ128" s="4" t="s">
        <v>11</v>
      </c>
      <c r="CR128" s="4" t="s">
        <v>176</v>
      </c>
      <c r="CS128" s="4" t="s">
        <v>11</v>
      </c>
      <c r="CT128" s="4" t="s">
        <v>16627</v>
      </c>
      <c r="CU128" s="4">
        <v>82.2</v>
      </c>
      <c r="CV128" s="4" t="s">
        <v>11844</v>
      </c>
      <c r="CW128" s="4" t="s">
        <v>11</v>
      </c>
      <c r="CX128" s="4" t="s">
        <v>176</v>
      </c>
      <c r="CY128" s="4" t="s">
        <v>11</v>
      </c>
      <c r="CZ128" s="4" t="s">
        <v>173</v>
      </c>
      <c r="DA128" s="4" t="s">
        <v>50</v>
      </c>
      <c r="DB128" s="4" t="s">
        <v>11</v>
      </c>
      <c r="DC128" s="4" t="s">
        <v>176</v>
      </c>
      <c r="DD128" s="4" t="s">
        <v>11</v>
      </c>
      <c r="DE128" s="4" t="s">
        <v>12090</v>
      </c>
      <c r="DF128" s="4">
        <v>44.55</v>
      </c>
      <c r="DG128" s="4" t="s">
        <v>11844</v>
      </c>
      <c r="DH128" s="4" t="s">
        <v>11</v>
      </c>
      <c r="DI128" s="4" t="s">
        <v>176</v>
      </c>
      <c r="DJ128" s="4" t="s">
        <v>11</v>
      </c>
      <c r="DK128" s="4" t="s">
        <v>173</v>
      </c>
      <c r="DL128" s="4" t="s">
        <v>50</v>
      </c>
      <c r="DM128" s="4" t="s">
        <v>11</v>
      </c>
      <c r="DN128" s="4" t="s">
        <v>176</v>
      </c>
      <c r="DO128" s="4" t="s">
        <v>11</v>
      </c>
      <c r="DP128" s="4" t="s">
        <v>13849</v>
      </c>
      <c r="DQ128" s="4">
        <v>23.1</v>
      </c>
      <c r="DR128" s="4" t="s">
        <v>11844</v>
      </c>
      <c r="DS128" s="4" t="s">
        <v>11</v>
      </c>
      <c r="DT128" s="4" t="s">
        <v>176</v>
      </c>
      <c r="DU128" s="4" t="s">
        <v>11</v>
      </c>
      <c r="DV128" s="4" t="s">
        <v>173</v>
      </c>
      <c r="DW128" s="4" t="s">
        <v>50</v>
      </c>
      <c r="DX128" s="4" t="s">
        <v>11</v>
      </c>
      <c r="DY128" s="4" t="s">
        <v>176</v>
      </c>
      <c r="DZ128" s="4" t="s">
        <v>11</v>
      </c>
      <c r="EA128" s="4" t="s">
        <v>17295</v>
      </c>
      <c r="EB128" s="4">
        <v>53.2</v>
      </c>
      <c r="EC128" s="4" t="s">
        <v>11825</v>
      </c>
      <c r="ED128" s="4" t="s">
        <v>11</v>
      </c>
      <c r="EE128" s="4" t="s">
        <v>176</v>
      </c>
      <c r="EF128" s="4" t="s">
        <v>11</v>
      </c>
      <c r="EG128" s="4" t="s">
        <v>173</v>
      </c>
      <c r="EH128" s="4" t="s">
        <v>50</v>
      </c>
      <c r="EI128" s="4" t="s">
        <v>11</v>
      </c>
      <c r="EJ128" s="4" t="s">
        <v>176</v>
      </c>
      <c r="EK128" s="4" t="s">
        <v>11</v>
      </c>
      <c r="EL128" s="4" t="s">
        <v>14095</v>
      </c>
      <c r="EM128" s="4">
        <v>27.3</v>
      </c>
      <c r="EN128" s="4" t="s">
        <v>11844</v>
      </c>
      <c r="EO128" s="4" t="s">
        <v>11</v>
      </c>
      <c r="EP128" s="4" t="s">
        <v>176</v>
      </c>
      <c r="EQ128" s="4" t="s">
        <v>11</v>
      </c>
      <c r="ER128" s="4" t="s">
        <v>173</v>
      </c>
      <c r="ES128" s="4" t="s">
        <v>50</v>
      </c>
      <c r="ET128" s="4" t="s">
        <v>11</v>
      </c>
      <c r="EU128" s="4" t="s">
        <v>97</v>
      </c>
      <c r="EV128" s="4" t="s">
        <v>11</v>
      </c>
      <c r="EW128" s="4" t="s">
        <v>12136</v>
      </c>
      <c r="EX128" s="4">
        <v>11.925000000000001</v>
      </c>
      <c r="EY128" s="4" t="s">
        <v>11825</v>
      </c>
      <c r="EZ128" s="4" t="s">
        <v>11</v>
      </c>
      <c r="FA128" s="4" t="s">
        <v>176</v>
      </c>
      <c r="FB128" s="4" t="s">
        <v>11</v>
      </c>
      <c r="FC128" s="4" t="s">
        <v>173</v>
      </c>
      <c r="FD128" s="4" t="s">
        <v>50</v>
      </c>
      <c r="FE128" s="4" t="s">
        <v>11</v>
      </c>
      <c r="FF128" s="4" t="s">
        <v>11889</v>
      </c>
      <c r="FG128" s="4" t="s">
        <v>11</v>
      </c>
      <c r="FH128" s="4" t="s">
        <v>11995</v>
      </c>
      <c r="FI128" s="4">
        <v>111.64705882352899</v>
      </c>
      <c r="FJ128" s="4" t="s">
        <v>11844</v>
      </c>
      <c r="FK128" s="4" t="s">
        <v>11</v>
      </c>
      <c r="FL128" s="4" t="s">
        <v>176</v>
      </c>
      <c r="FM128" s="4" t="s">
        <v>17296</v>
      </c>
      <c r="FN128" s="4" t="s">
        <v>176</v>
      </c>
      <c r="FO128" s="4" t="s">
        <v>176</v>
      </c>
      <c r="FP128" s="4" t="s">
        <v>176</v>
      </c>
      <c r="FQ128" s="4" t="s">
        <v>176</v>
      </c>
      <c r="FR128" s="4" t="s">
        <v>176</v>
      </c>
      <c r="FS128" s="4" t="s">
        <v>176</v>
      </c>
      <c r="FT128" s="4" t="s">
        <v>176</v>
      </c>
      <c r="FU128" s="4" t="s">
        <v>176</v>
      </c>
      <c r="FV128" s="4" t="s">
        <v>176</v>
      </c>
      <c r="FW128" s="4" t="s">
        <v>176</v>
      </c>
      <c r="FX128" s="4" t="s">
        <v>12</v>
      </c>
      <c r="FY128" s="4" t="s">
        <v>12</v>
      </c>
      <c r="FZ128" s="4" t="s">
        <v>12</v>
      </c>
      <c r="GA128" s="4" t="s">
        <v>12</v>
      </c>
      <c r="GB128" s="4" t="s">
        <v>12</v>
      </c>
      <c r="GC128" s="4" t="s">
        <v>12</v>
      </c>
      <c r="GD128" s="4" t="s">
        <v>12</v>
      </c>
      <c r="GE128" s="4" t="s">
        <v>12</v>
      </c>
      <c r="GF128" s="4" t="s">
        <v>11</v>
      </c>
      <c r="GG128" s="4" t="s">
        <v>173</v>
      </c>
      <c r="GH128" s="4" t="s">
        <v>50</v>
      </c>
      <c r="GI128" s="4" t="s">
        <v>11</v>
      </c>
      <c r="GJ128" s="4" t="s">
        <v>11393</v>
      </c>
      <c r="GK128" s="4" t="s">
        <v>11</v>
      </c>
      <c r="GL128" s="4" t="s">
        <v>17297</v>
      </c>
      <c r="GM128" s="4">
        <v>710.25</v>
      </c>
      <c r="GN128" s="4" t="s">
        <v>11844</v>
      </c>
      <c r="GO128" s="4" t="s">
        <v>11</v>
      </c>
      <c r="GP128" s="4" t="s">
        <v>176</v>
      </c>
      <c r="GQ128" s="4" t="s">
        <v>11</v>
      </c>
      <c r="GR128" s="4" t="s">
        <v>173</v>
      </c>
      <c r="GS128" s="4" t="s">
        <v>50</v>
      </c>
      <c r="GT128" s="4" t="s">
        <v>11</v>
      </c>
      <c r="GU128" s="4" t="s">
        <v>89</v>
      </c>
      <c r="GV128" s="4" t="s">
        <v>11</v>
      </c>
      <c r="GW128" s="4" t="s">
        <v>11950</v>
      </c>
      <c r="GX128" s="4">
        <v>13.125</v>
      </c>
      <c r="GY128" s="4" t="s">
        <v>11844</v>
      </c>
      <c r="GZ128" s="4" t="s">
        <v>11</v>
      </c>
      <c r="HA128" s="4" t="s">
        <v>176</v>
      </c>
      <c r="HB128" s="4" t="s">
        <v>11</v>
      </c>
      <c r="HC128" s="4" t="s">
        <v>173</v>
      </c>
      <c r="HD128" s="4" t="s">
        <v>50</v>
      </c>
      <c r="HE128" s="4" t="s">
        <v>11</v>
      </c>
      <c r="HF128" s="4" t="s">
        <v>11438</v>
      </c>
      <c r="HG128" s="4" t="s">
        <v>11</v>
      </c>
      <c r="HH128" s="4" t="s">
        <v>17298</v>
      </c>
      <c r="HI128" s="4">
        <v>23.75</v>
      </c>
      <c r="HJ128" s="4" t="s">
        <v>11844</v>
      </c>
      <c r="HK128" s="4" t="s">
        <v>11</v>
      </c>
      <c r="HL128" s="4" t="s">
        <v>176</v>
      </c>
      <c r="HM128" s="4" t="s">
        <v>11</v>
      </c>
      <c r="HN128" s="4" t="s">
        <v>173</v>
      </c>
      <c r="HO128" s="4" t="s">
        <v>50</v>
      </c>
      <c r="HP128" s="4" t="s">
        <v>11</v>
      </c>
      <c r="HQ128" s="4" t="s">
        <v>11857</v>
      </c>
      <c r="HR128" s="4" t="s">
        <v>11</v>
      </c>
      <c r="HS128" s="4" t="s">
        <v>17299</v>
      </c>
      <c r="HT128" s="4">
        <v>52.875</v>
      </c>
      <c r="HU128" s="4" t="s">
        <v>11844</v>
      </c>
      <c r="HV128" s="4" t="s">
        <v>11</v>
      </c>
      <c r="HW128" s="4" t="s">
        <v>176</v>
      </c>
      <c r="HX128" s="4" t="s">
        <v>11</v>
      </c>
      <c r="HY128" s="4" t="s">
        <v>173</v>
      </c>
      <c r="HZ128" s="4" t="s">
        <v>50</v>
      </c>
      <c r="IA128" s="4" t="s">
        <v>11</v>
      </c>
      <c r="IB128" s="4" t="s">
        <v>218</v>
      </c>
      <c r="IC128" s="4" t="s">
        <v>11</v>
      </c>
      <c r="ID128" s="4" t="s">
        <v>12253</v>
      </c>
      <c r="IE128" s="4">
        <v>60.6</v>
      </c>
      <c r="IF128" s="4" t="s">
        <v>11825</v>
      </c>
      <c r="IG128" s="4" t="s">
        <v>11</v>
      </c>
      <c r="IH128" s="4" t="s">
        <v>176</v>
      </c>
      <c r="II128" s="4" t="s">
        <v>11</v>
      </c>
      <c r="IJ128" s="4" t="s">
        <v>173</v>
      </c>
      <c r="IK128" s="4" t="s">
        <v>50</v>
      </c>
      <c r="IL128" s="4" t="s">
        <v>11</v>
      </c>
      <c r="IM128" s="4" t="s">
        <v>63</v>
      </c>
      <c r="IN128" s="4" t="s">
        <v>11</v>
      </c>
      <c r="IO128" s="4" t="s">
        <v>14015</v>
      </c>
      <c r="IP128" s="4">
        <v>38.200000000000003</v>
      </c>
      <c r="IQ128" s="4" t="s">
        <v>11825</v>
      </c>
      <c r="IR128" s="4" t="s">
        <v>11</v>
      </c>
      <c r="IS128" s="4" t="s">
        <v>176</v>
      </c>
      <c r="IT128" s="4" t="s">
        <v>11834</v>
      </c>
      <c r="IU128" s="4" t="s">
        <v>12</v>
      </c>
      <c r="IV128" s="4" t="s">
        <v>12</v>
      </c>
      <c r="IW128" s="4" t="s">
        <v>12</v>
      </c>
      <c r="IX128" s="4" t="s">
        <v>12</v>
      </c>
      <c r="IY128" s="4" t="s">
        <v>12</v>
      </c>
      <c r="IZ128" s="4" t="s">
        <v>12</v>
      </c>
      <c r="JA128" s="4" t="s">
        <v>176</v>
      </c>
      <c r="JB128" s="4" t="s">
        <v>12</v>
      </c>
      <c r="JC128" s="4" t="s">
        <v>12</v>
      </c>
      <c r="JD128" s="4" t="s">
        <v>12</v>
      </c>
      <c r="JE128" s="4" t="s">
        <v>174</v>
      </c>
      <c r="JF128" s="4" t="s">
        <v>174</v>
      </c>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t="s">
        <v>174</v>
      </c>
      <c r="LT128" s="4" t="s">
        <v>174</v>
      </c>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t="s">
        <v>12031</v>
      </c>
      <c r="OH128" s="4" t="s">
        <v>12</v>
      </c>
      <c r="OI128" s="4" t="s">
        <v>12</v>
      </c>
      <c r="OJ128" s="4" t="s">
        <v>176</v>
      </c>
      <c r="OK128" s="4" t="s">
        <v>12</v>
      </c>
      <c r="OL128" s="4" t="s">
        <v>176</v>
      </c>
      <c r="OM128" s="4" t="s">
        <v>12</v>
      </c>
      <c r="ON128" s="4" t="s">
        <v>12</v>
      </c>
      <c r="OO128" s="4" t="s">
        <v>12</v>
      </c>
      <c r="OP128" s="4" t="s">
        <v>12</v>
      </c>
      <c r="OQ128" s="4" t="s">
        <v>12</v>
      </c>
      <c r="OR128" s="4"/>
      <c r="OS128" s="4" t="s">
        <v>11902</v>
      </c>
      <c r="OT128" s="4" t="s">
        <v>12</v>
      </c>
      <c r="OU128" s="4" t="s">
        <v>12</v>
      </c>
      <c r="OV128" s="4" t="s">
        <v>176</v>
      </c>
      <c r="OW128" s="4" t="s">
        <v>12</v>
      </c>
      <c r="OX128" s="4" t="s">
        <v>12</v>
      </c>
      <c r="OY128" s="4" t="s">
        <v>12</v>
      </c>
      <c r="OZ128" s="4" t="s">
        <v>12</v>
      </c>
      <c r="PA128" s="4"/>
      <c r="PB128" s="4" t="s">
        <v>50</v>
      </c>
      <c r="PC128" s="4"/>
      <c r="PD128" s="4" t="s">
        <v>11839</v>
      </c>
      <c r="PE128" s="4"/>
      <c r="PF128" s="4" t="s">
        <v>177</v>
      </c>
      <c r="PG128" s="4" t="s">
        <v>176</v>
      </c>
      <c r="PH128" s="4" t="s">
        <v>12</v>
      </c>
      <c r="PI128" s="4" t="s">
        <v>12</v>
      </c>
      <c r="PJ128" s="4" t="s">
        <v>12</v>
      </c>
      <c r="PK128" s="4" t="s">
        <v>12</v>
      </c>
      <c r="PL128" s="4" t="s">
        <v>12</v>
      </c>
      <c r="PM128" s="4" t="s">
        <v>12</v>
      </c>
      <c r="PN128" s="4" t="s">
        <v>12</v>
      </c>
      <c r="PO128" s="4" t="s">
        <v>12</v>
      </c>
      <c r="PP128" s="4" t="s">
        <v>12</v>
      </c>
      <c r="PQ128" s="4" t="s">
        <v>12</v>
      </c>
      <c r="PR128" s="4"/>
      <c r="PS128" s="4" t="s">
        <v>179</v>
      </c>
      <c r="PT128" s="4"/>
      <c r="PU128" s="4" t="s">
        <v>180</v>
      </c>
      <c r="PV128" s="4"/>
      <c r="PW128" s="4" t="s">
        <v>181</v>
      </c>
      <c r="PX128" s="4"/>
      <c r="PY128" s="4" t="s">
        <v>11849</v>
      </c>
      <c r="PZ128" s="4" t="s">
        <v>176</v>
      </c>
      <c r="QA128" s="4" t="s">
        <v>176</v>
      </c>
      <c r="QB128" s="4" t="s">
        <v>12</v>
      </c>
      <c r="QC128" s="4" t="s">
        <v>12</v>
      </c>
      <c r="QD128" s="4" t="s">
        <v>12</v>
      </c>
      <c r="QE128" s="4" t="s">
        <v>12</v>
      </c>
      <c r="QF128" s="4"/>
      <c r="QG128" s="4" t="s">
        <v>175</v>
      </c>
      <c r="QH128" s="4" t="s">
        <v>12</v>
      </c>
      <c r="QI128" s="4" t="s">
        <v>12</v>
      </c>
      <c r="QJ128" s="4" t="s">
        <v>12</v>
      </c>
      <c r="QK128" s="4" t="s">
        <v>12</v>
      </c>
      <c r="QL128" s="4" t="s">
        <v>12</v>
      </c>
      <c r="QM128" s="4" t="s">
        <v>12</v>
      </c>
      <c r="QN128" s="4" t="s">
        <v>176</v>
      </c>
      <c r="QO128" s="4"/>
      <c r="QP128" s="4"/>
      <c r="QQ128" s="4" t="s">
        <v>175</v>
      </c>
      <c r="QR128" s="4" t="s">
        <v>12</v>
      </c>
      <c r="QS128" s="4" t="s">
        <v>12</v>
      </c>
      <c r="QT128" s="4" t="s">
        <v>12</v>
      </c>
      <c r="QU128" s="4" t="s">
        <v>12</v>
      </c>
      <c r="QV128" s="4" t="s">
        <v>12</v>
      </c>
      <c r="QW128" s="4" t="s">
        <v>12</v>
      </c>
      <c r="QX128" s="4" t="s">
        <v>176</v>
      </c>
      <c r="QY128" s="4"/>
      <c r="QZ128" s="4"/>
      <c r="RA128" s="4" t="s">
        <v>50</v>
      </c>
      <c r="RB128" s="4" t="s">
        <v>50</v>
      </c>
      <c r="RC128" s="4" t="s">
        <v>17300</v>
      </c>
    </row>
    <row r="129" spans="1:471" x14ac:dyDescent="0.3">
      <c r="A129" s="4" t="s">
        <v>17301</v>
      </c>
      <c r="B129" s="4" t="s">
        <v>17302</v>
      </c>
      <c r="C129" s="4" t="s">
        <v>17303</v>
      </c>
      <c r="D129" s="4" t="s">
        <v>14393</v>
      </c>
      <c r="E129" s="4" t="s">
        <v>14393</v>
      </c>
      <c r="F129" s="4" t="s">
        <v>183</v>
      </c>
      <c r="G129" s="4" t="s">
        <v>11</v>
      </c>
      <c r="H129" s="4" t="s">
        <v>529</v>
      </c>
      <c r="I129" s="4" t="s">
        <v>607</v>
      </c>
      <c r="J129" s="4" t="s">
        <v>608</v>
      </c>
      <c r="K129" s="4" t="s">
        <v>609</v>
      </c>
      <c r="L129" s="4"/>
      <c r="M129" s="4" t="s">
        <v>11821</v>
      </c>
      <c r="N129" s="4" t="s">
        <v>11850</v>
      </c>
      <c r="O129" s="4" t="s">
        <v>11</v>
      </c>
      <c r="P129" s="4" t="s">
        <v>173</v>
      </c>
      <c r="Q129" s="4" t="s">
        <v>50</v>
      </c>
      <c r="R129" s="4" t="s">
        <v>11</v>
      </c>
      <c r="S129" s="4" t="s">
        <v>11875</v>
      </c>
      <c r="T129" s="4" t="s">
        <v>11</v>
      </c>
      <c r="U129" s="4" t="s">
        <v>11823</v>
      </c>
      <c r="V129" s="4">
        <v>20</v>
      </c>
      <c r="W129" s="4" t="s">
        <v>11824</v>
      </c>
      <c r="X129" s="4" t="s">
        <v>11</v>
      </c>
      <c r="Y129" s="4" t="s">
        <v>176</v>
      </c>
      <c r="Z129" s="4" t="s">
        <v>11</v>
      </c>
      <c r="AA129" s="4" t="s">
        <v>173</v>
      </c>
      <c r="AB129" s="4" t="s">
        <v>50</v>
      </c>
      <c r="AC129" s="4" t="s">
        <v>11</v>
      </c>
      <c r="AD129" s="4" t="s">
        <v>176</v>
      </c>
      <c r="AE129" s="4" t="s">
        <v>11</v>
      </c>
      <c r="AF129" s="4" t="s">
        <v>11903</v>
      </c>
      <c r="AG129" s="4">
        <v>55</v>
      </c>
      <c r="AH129" s="4" t="s">
        <v>11825</v>
      </c>
      <c r="AI129" s="4" t="s">
        <v>11</v>
      </c>
      <c r="AJ129" s="4" t="s">
        <v>176</v>
      </c>
      <c r="AK129" s="4" t="s">
        <v>11</v>
      </c>
      <c r="AL129" s="4" t="s">
        <v>173</v>
      </c>
      <c r="AM129" s="4" t="s">
        <v>50</v>
      </c>
      <c r="AN129" s="4" t="s">
        <v>11</v>
      </c>
      <c r="AO129" s="4" t="s">
        <v>11419</v>
      </c>
      <c r="AP129" s="4" t="s">
        <v>11</v>
      </c>
      <c r="AQ129" s="4" t="s">
        <v>11830</v>
      </c>
      <c r="AR129" s="4">
        <v>36</v>
      </c>
      <c r="AS129" s="4" t="s">
        <v>11825</v>
      </c>
      <c r="AT129" s="4" t="s">
        <v>11</v>
      </c>
      <c r="AU129" s="4" t="s">
        <v>176</v>
      </c>
      <c r="AV129" s="4" t="s">
        <v>11</v>
      </c>
      <c r="AW129" s="4" t="s">
        <v>173</v>
      </c>
      <c r="AX129" s="4" t="s">
        <v>50</v>
      </c>
      <c r="AY129" s="4" t="s">
        <v>11</v>
      </c>
      <c r="AZ129" s="4" t="s">
        <v>176</v>
      </c>
      <c r="BA129" s="4" t="s">
        <v>11</v>
      </c>
      <c r="BB129" s="4" t="s">
        <v>12111</v>
      </c>
      <c r="BC129" s="4">
        <v>12.95</v>
      </c>
      <c r="BD129" s="4" t="s">
        <v>11825</v>
      </c>
      <c r="BE129" s="4" t="s">
        <v>11</v>
      </c>
      <c r="BF129" s="4" t="s">
        <v>176</v>
      </c>
      <c r="BG129" s="4" t="s">
        <v>11</v>
      </c>
      <c r="BH129" s="4" t="s">
        <v>173</v>
      </c>
      <c r="BI129" s="4" t="s">
        <v>50</v>
      </c>
      <c r="BJ129" s="4" t="s">
        <v>11</v>
      </c>
      <c r="BK129" s="4" t="s">
        <v>176</v>
      </c>
      <c r="BL129" s="4" t="s">
        <v>11</v>
      </c>
      <c r="BM129" s="4" t="s">
        <v>11826</v>
      </c>
      <c r="BN129" s="4">
        <v>13</v>
      </c>
      <c r="BO129" s="4" t="s">
        <v>11825</v>
      </c>
      <c r="BP129" s="4" t="s">
        <v>11</v>
      </c>
      <c r="BQ129" s="4" t="s">
        <v>176</v>
      </c>
      <c r="BR129" s="4" t="s">
        <v>11</v>
      </c>
      <c r="BS129" s="4" t="s">
        <v>173</v>
      </c>
      <c r="BT129" s="4" t="s">
        <v>50</v>
      </c>
      <c r="BU129" s="4" t="s">
        <v>11</v>
      </c>
      <c r="BV129" s="4" t="s">
        <v>176</v>
      </c>
      <c r="BW129" s="4" t="s">
        <v>11</v>
      </c>
      <c r="BX129" s="4" t="s">
        <v>11913</v>
      </c>
      <c r="BY129" s="4">
        <v>17</v>
      </c>
      <c r="BZ129" s="4" t="s">
        <v>11844</v>
      </c>
      <c r="CA129" s="4" t="s">
        <v>11</v>
      </c>
      <c r="CB129" s="4" t="s">
        <v>176</v>
      </c>
      <c r="CC129" s="4" t="s">
        <v>11</v>
      </c>
      <c r="CD129" s="4" t="s">
        <v>173</v>
      </c>
      <c r="CE129" s="4" t="s">
        <v>50</v>
      </c>
      <c r="CF129" s="4" t="s">
        <v>11</v>
      </c>
      <c r="CG129" s="4" t="s">
        <v>176</v>
      </c>
      <c r="CH129" s="4" t="s">
        <v>11</v>
      </c>
      <c r="CI129" s="4" t="s">
        <v>11826</v>
      </c>
      <c r="CJ129" s="4">
        <v>13</v>
      </c>
      <c r="CK129" s="4" t="s">
        <v>11844</v>
      </c>
      <c r="CL129" s="4" t="s">
        <v>11</v>
      </c>
      <c r="CM129" s="4" t="s">
        <v>176</v>
      </c>
      <c r="CN129" s="4" t="s">
        <v>11</v>
      </c>
      <c r="CO129" s="4" t="s">
        <v>173</v>
      </c>
      <c r="CP129" s="4" t="s">
        <v>50</v>
      </c>
      <c r="CQ129" s="4" t="s">
        <v>11</v>
      </c>
      <c r="CR129" s="4" t="s">
        <v>176</v>
      </c>
      <c r="CS129" s="4" t="s">
        <v>11</v>
      </c>
      <c r="CT129" s="4" t="s">
        <v>12268</v>
      </c>
      <c r="CU129" s="4">
        <v>115</v>
      </c>
      <c r="CV129" s="4" t="s">
        <v>11825</v>
      </c>
      <c r="CW129" s="4" t="s">
        <v>11</v>
      </c>
      <c r="CX129" s="4" t="s">
        <v>176</v>
      </c>
      <c r="CY129" s="4" t="s">
        <v>11</v>
      </c>
      <c r="CZ129" s="4" t="s">
        <v>173</v>
      </c>
      <c r="DA129" s="4" t="s">
        <v>50</v>
      </c>
      <c r="DB129" s="4" t="s">
        <v>11</v>
      </c>
      <c r="DC129" s="4" t="s">
        <v>11419</v>
      </c>
      <c r="DD129" s="4" t="s">
        <v>11</v>
      </c>
      <c r="DE129" s="4" t="s">
        <v>12090</v>
      </c>
      <c r="DF129" s="4">
        <v>49.5</v>
      </c>
      <c r="DG129" s="4" t="s">
        <v>11844</v>
      </c>
      <c r="DH129" s="4" t="s">
        <v>11</v>
      </c>
      <c r="DI129" s="4" t="s">
        <v>176</v>
      </c>
      <c r="DJ129" s="4" t="s">
        <v>11</v>
      </c>
      <c r="DK129" s="4" t="s">
        <v>173</v>
      </c>
      <c r="DL129" s="4" t="s">
        <v>11</v>
      </c>
      <c r="DM129" s="4" t="s">
        <v>11</v>
      </c>
      <c r="DN129" s="4" t="s">
        <v>176</v>
      </c>
      <c r="DO129" s="4" t="s">
        <v>11</v>
      </c>
      <c r="DP129" s="4" t="s">
        <v>558</v>
      </c>
      <c r="DQ129" s="4">
        <v>26.5</v>
      </c>
      <c r="DR129" s="4" t="s">
        <v>11825</v>
      </c>
      <c r="DS129" s="4" t="s">
        <v>11</v>
      </c>
      <c r="DT129" s="4" t="s">
        <v>176</v>
      </c>
      <c r="DU129" s="4" t="s">
        <v>11</v>
      </c>
      <c r="DV129" s="4" t="s">
        <v>173</v>
      </c>
      <c r="DW129" s="4" t="s">
        <v>50</v>
      </c>
      <c r="DX129" s="4" t="s">
        <v>11</v>
      </c>
      <c r="DY129" s="4" t="s">
        <v>176</v>
      </c>
      <c r="DZ129" s="4" t="s">
        <v>11</v>
      </c>
      <c r="EA129" s="4" t="s">
        <v>11388</v>
      </c>
      <c r="EB129" s="4">
        <v>46.5</v>
      </c>
      <c r="EC129" s="4" t="s">
        <v>11825</v>
      </c>
      <c r="ED129" s="4" t="s">
        <v>11</v>
      </c>
      <c r="EE129" s="4" t="s">
        <v>176</v>
      </c>
      <c r="EF129" s="4" t="s">
        <v>11</v>
      </c>
      <c r="EG129" s="4" t="s">
        <v>173</v>
      </c>
      <c r="EH129" s="4" t="s">
        <v>50</v>
      </c>
      <c r="EI129" s="4" t="s">
        <v>11</v>
      </c>
      <c r="EJ129" s="4" t="s">
        <v>176</v>
      </c>
      <c r="EK129" s="4" t="s">
        <v>11</v>
      </c>
      <c r="EL129" s="4" t="s">
        <v>78</v>
      </c>
      <c r="EM129" s="4">
        <v>27</v>
      </c>
      <c r="EN129" s="4" t="s">
        <v>11825</v>
      </c>
      <c r="EO129" s="4" t="s">
        <v>11</v>
      </c>
      <c r="EP129" s="4" t="s">
        <v>176</v>
      </c>
      <c r="EQ129" s="4" t="s">
        <v>11</v>
      </c>
      <c r="ER129" s="4" t="s">
        <v>173</v>
      </c>
      <c r="ES129" s="4" t="s">
        <v>50</v>
      </c>
      <c r="ET129" s="4" t="s">
        <v>11</v>
      </c>
      <c r="EU129" s="4" t="s">
        <v>11427</v>
      </c>
      <c r="EV129" s="4" t="s">
        <v>11</v>
      </c>
      <c r="EW129" s="4" t="s">
        <v>11918</v>
      </c>
      <c r="EX129" s="4">
        <v>9.5</v>
      </c>
      <c r="EY129" s="4" t="s">
        <v>11844</v>
      </c>
      <c r="EZ129" s="4" t="s">
        <v>11</v>
      </c>
      <c r="FA129" s="4" t="s">
        <v>176</v>
      </c>
      <c r="FB129" s="4" t="s">
        <v>11</v>
      </c>
      <c r="FC129" s="4" t="s">
        <v>173</v>
      </c>
      <c r="FD129" s="4" t="s">
        <v>50</v>
      </c>
      <c r="FE129" s="4" t="s">
        <v>11</v>
      </c>
      <c r="FF129" s="4" t="s">
        <v>11889</v>
      </c>
      <c r="FG129" s="4" t="s">
        <v>11</v>
      </c>
      <c r="FH129" s="4" t="s">
        <v>17304</v>
      </c>
      <c r="FI129" s="4">
        <v>99.411764705882305</v>
      </c>
      <c r="FJ129" s="4" t="s">
        <v>11844</v>
      </c>
      <c r="FK129" s="4" t="s">
        <v>11</v>
      </c>
      <c r="FL129" s="4" t="s">
        <v>176</v>
      </c>
      <c r="FM129" s="4" t="s">
        <v>11834</v>
      </c>
      <c r="FN129" s="4" t="s">
        <v>12</v>
      </c>
      <c r="FO129" s="4" t="s">
        <v>12</v>
      </c>
      <c r="FP129" s="4" t="s">
        <v>12</v>
      </c>
      <c r="FQ129" s="4" t="s">
        <v>12</v>
      </c>
      <c r="FR129" s="4" t="s">
        <v>12</v>
      </c>
      <c r="FS129" s="4" t="s">
        <v>12</v>
      </c>
      <c r="FT129" s="4" t="s">
        <v>12</v>
      </c>
      <c r="FU129" s="4" t="s">
        <v>12</v>
      </c>
      <c r="FV129" s="4" t="s">
        <v>12</v>
      </c>
      <c r="FW129" s="4" t="s">
        <v>12</v>
      </c>
      <c r="FX129" s="4" t="s">
        <v>12</v>
      </c>
      <c r="FY129" s="4" t="s">
        <v>12</v>
      </c>
      <c r="FZ129" s="4" t="s">
        <v>12</v>
      </c>
      <c r="GA129" s="4" t="s">
        <v>176</v>
      </c>
      <c r="GB129" s="4" t="s">
        <v>12</v>
      </c>
      <c r="GC129" s="4" t="s">
        <v>12</v>
      </c>
      <c r="GD129" s="4" t="s">
        <v>12</v>
      </c>
      <c r="GE129" s="4" t="s">
        <v>12</v>
      </c>
      <c r="GF129" s="4" t="s">
        <v>11</v>
      </c>
      <c r="GG129" s="4" t="s">
        <v>173</v>
      </c>
      <c r="GH129" s="4" t="s">
        <v>50</v>
      </c>
      <c r="GI129" s="4" t="s">
        <v>11</v>
      </c>
      <c r="GJ129" s="4" t="s">
        <v>11393</v>
      </c>
      <c r="GK129" s="4" t="s">
        <v>11</v>
      </c>
      <c r="GL129" s="4" t="s">
        <v>17305</v>
      </c>
      <c r="GM129" s="4">
        <v>737.5</v>
      </c>
      <c r="GN129" s="4" t="s">
        <v>11825</v>
      </c>
      <c r="GO129" s="4" t="s">
        <v>11</v>
      </c>
      <c r="GP129" s="4" t="s">
        <v>176</v>
      </c>
      <c r="GQ129" s="4" t="s">
        <v>11</v>
      </c>
      <c r="GR129" s="4" t="s">
        <v>173</v>
      </c>
      <c r="GS129" s="4" t="s">
        <v>50</v>
      </c>
      <c r="GT129" s="4" t="s">
        <v>11</v>
      </c>
      <c r="GU129" s="4" t="s">
        <v>89</v>
      </c>
      <c r="GV129" s="4" t="s">
        <v>11</v>
      </c>
      <c r="GW129" s="4" t="s">
        <v>11914</v>
      </c>
      <c r="GX129" s="4">
        <v>16.125</v>
      </c>
      <c r="GY129" s="4" t="s">
        <v>11844</v>
      </c>
      <c r="GZ129" s="4" t="s">
        <v>11</v>
      </c>
      <c r="HA129" s="4" t="s">
        <v>176</v>
      </c>
      <c r="HB129" s="4" t="s">
        <v>11</v>
      </c>
      <c r="HC129" s="4" t="s">
        <v>173</v>
      </c>
      <c r="HD129" s="4" t="s">
        <v>50</v>
      </c>
      <c r="HE129" s="4" t="s">
        <v>11</v>
      </c>
      <c r="HF129" s="4" t="s">
        <v>11438</v>
      </c>
      <c r="HG129" s="4" t="s">
        <v>11</v>
      </c>
      <c r="HH129" s="4" t="s">
        <v>13917</v>
      </c>
      <c r="HI129" s="4">
        <v>18.899999999999999</v>
      </c>
      <c r="HJ129" s="4" t="s">
        <v>11844</v>
      </c>
      <c r="HK129" s="4" t="s">
        <v>11</v>
      </c>
      <c r="HL129" s="4" t="s">
        <v>176</v>
      </c>
      <c r="HM129" s="4" t="s">
        <v>11</v>
      </c>
      <c r="HN129" s="4" t="s">
        <v>173</v>
      </c>
      <c r="HO129" s="4" t="s">
        <v>50</v>
      </c>
      <c r="HP129" s="4" t="s">
        <v>11</v>
      </c>
      <c r="HQ129" s="4" t="s">
        <v>11857</v>
      </c>
      <c r="HR129" s="4" t="s">
        <v>11</v>
      </c>
      <c r="HS129" s="4" t="s">
        <v>12229</v>
      </c>
      <c r="HT129" s="4">
        <v>47</v>
      </c>
      <c r="HU129" s="4" t="s">
        <v>11844</v>
      </c>
      <c r="HV129" s="4" t="s">
        <v>11</v>
      </c>
      <c r="HW129" s="4" t="s">
        <v>176</v>
      </c>
      <c r="HX129" s="4" t="s">
        <v>11</v>
      </c>
      <c r="HY129" s="4" t="s">
        <v>173</v>
      </c>
      <c r="HZ129" s="4" t="s">
        <v>50</v>
      </c>
      <c r="IA129" s="4" t="s">
        <v>11</v>
      </c>
      <c r="IB129" s="4" t="s">
        <v>11829</v>
      </c>
      <c r="IC129" s="4" t="s">
        <v>11</v>
      </c>
      <c r="ID129" s="4" t="s">
        <v>12180</v>
      </c>
      <c r="IE129" s="4">
        <v>57.5</v>
      </c>
      <c r="IF129" s="4" t="s">
        <v>11825</v>
      </c>
      <c r="IG129" s="4" t="s">
        <v>11</v>
      </c>
      <c r="IH129" s="4" t="s">
        <v>176</v>
      </c>
      <c r="II129" s="4" t="s">
        <v>11</v>
      </c>
      <c r="IJ129" s="4" t="s">
        <v>173</v>
      </c>
      <c r="IK129" s="4" t="s">
        <v>50</v>
      </c>
      <c r="IL129" s="4" t="s">
        <v>11</v>
      </c>
      <c r="IM129" s="4" t="s">
        <v>63</v>
      </c>
      <c r="IN129" s="4" t="s">
        <v>11</v>
      </c>
      <c r="IO129" s="4" t="s">
        <v>12067</v>
      </c>
      <c r="IP129" s="4">
        <v>32.6</v>
      </c>
      <c r="IQ129" s="4" t="s">
        <v>11844</v>
      </c>
      <c r="IR129" s="4" t="s">
        <v>11</v>
      </c>
      <c r="IS129" s="4" t="s">
        <v>176</v>
      </c>
      <c r="IT129" s="4" t="s">
        <v>11834</v>
      </c>
      <c r="IU129" s="4" t="s">
        <v>12</v>
      </c>
      <c r="IV129" s="4" t="s">
        <v>12</v>
      </c>
      <c r="IW129" s="4" t="s">
        <v>12</v>
      </c>
      <c r="IX129" s="4" t="s">
        <v>12</v>
      </c>
      <c r="IY129" s="4" t="s">
        <v>12</v>
      </c>
      <c r="IZ129" s="4" t="s">
        <v>12</v>
      </c>
      <c r="JA129" s="4" t="s">
        <v>176</v>
      </c>
      <c r="JB129" s="4" t="s">
        <v>12</v>
      </c>
      <c r="JC129" s="4" t="s">
        <v>12</v>
      </c>
      <c r="JD129" s="4" t="s">
        <v>12</v>
      </c>
      <c r="JE129" s="4" t="s">
        <v>174</v>
      </c>
      <c r="JF129" s="4" t="s">
        <v>174</v>
      </c>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t="s">
        <v>174</v>
      </c>
      <c r="LT129" s="4" t="s">
        <v>174</v>
      </c>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t="s">
        <v>11836</v>
      </c>
      <c r="OH129" s="4" t="s">
        <v>12</v>
      </c>
      <c r="OI129" s="4" t="s">
        <v>12</v>
      </c>
      <c r="OJ129" s="4" t="s">
        <v>176</v>
      </c>
      <c r="OK129" s="4" t="s">
        <v>12</v>
      </c>
      <c r="OL129" s="4" t="s">
        <v>12</v>
      </c>
      <c r="OM129" s="4" t="s">
        <v>12</v>
      </c>
      <c r="ON129" s="4" t="s">
        <v>12</v>
      </c>
      <c r="OO129" s="4" t="s">
        <v>12</v>
      </c>
      <c r="OP129" s="4" t="s">
        <v>12</v>
      </c>
      <c r="OQ129" s="4" t="s">
        <v>12</v>
      </c>
      <c r="OR129" s="4"/>
      <c r="OS129" s="4" t="s">
        <v>11902</v>
      </c>
      <c r="OT129" s="4" t="s">
        <v>12</v>
      </c>
      <c r="OU129" s="4" t="s">
        <v>12</v>
      </c>
      <c r="OV129" s="4" t="s">
        <v>176</v>
      </c>
      <c r="OW129" s="4" t="s">
        <v>12</v>
      </c>
      <c r="OX129" s="4" t="s">
        <v>12</v>
      </c>
      <c r="OY129" s="4" t="s">
        <v>12</v>
      </c>
      <c r="OZ129" s="4" t="s">
        <v>12</v>
      </c>
      <c r="PA129" s="4"/>
      <c r="PB129" s="4" t="s">
        <v>50</v>
      </c>
      <c r="PC129" s="4"/>
      <c r="PD129" s="4" t="s">
        <v>11839</v>
      </c>
      <c r="PE129" s="4"/>
      <c r="PF129" s="4" t="s">
        <v>177</v>
      </c>
      <c r="PG129" s="4" t="s">
        <v>176</v>
      </c>
      <c r="PH129" s="4" t="s">
        <v>12</v>
      </c>
      <c r="PI129" s="4" t="s">
        <v>12</v>
      </c>
      <c r="PJ129" s="4" t="s">
        <v>12</v>
      </c>
      <c r="PK129" s="4" t="s">
        <v>12</v>
      </c>
      <c r="PL129" s="4" t="s">
        <v>12</v>
      </c>
      <c r="PM129" s="4" t="s">
        <v>12</v>
      </c>
      <c r="PN129" s="4" t="s">
        <v>12</v>
      </c>
      <c r="PO129" s="4" t="s">
        <v>12</v>
      </c>
      <c r="PP129" s="4" t="s">
        <v>12</v>
      </c>
      <c r="PQ129" s="4" t="s">
        <v>12</v>
      </c>
      <c r="PR129" s="4"/>
      <c r="PS129" s="4" t="s">
        <v>179</v>
      </c>
      <c r="PT129" s="4"/>
      <c r="PU129" s="4" t="s">
        <v>180</v>
      </c>
      <c r="PV129" s="4"/>
      <c r="PW129" s="4" t="s">
        <v>181</v>
      </c>
      <c r="PX129" s="4"/>
      <c r="PY129" s="4" t="s">
        <v>11849</v>
      </c>
      <c r="PZ129" s="4" t="s">
        <v>176</v>
      </c>
      <c r="QA129" s="4" t="s">
        <v>176</v>
      </c>
      <c r="QB129" s="4" t="s">
        <v>12</v>
      </c>
      <c r="QC129" s="4" t="s">
        <v>12</v>
      </c>
      <c r="QD129" s="4" t="s">
        <v>12</v>
      </c>
      <c r="QE129" s="4" t="s">
        <v>12</v>
      </c>
      <c r="QF129" s="4"/>
      <c r="QG129" s="4" t="s">
        <v>175</v>
      </c>
      <c r="QH129" s="4" t="s">
        <v>12</v>
      </c>
      <c r="QI129" s="4" t="s">
        <v>12</v>
      </c>
      <c r="QJ129" s="4" t="s">
        <v>12</v>
      </c>
      <c r="QK129" s="4" t="s">
        <v>12</v>
      </c>
      <c r="QL129" s="4" t="s">
        <v>12</v>
      </c>
      <c r="QM129" s="4" t="s">
        <v>12</v>
      </c>
      <c r="QN129" s="4" t="s">
        <v>176</v>
      </c>
      <c r="QO129" s="4"/>
      <c r="QP129" s="4"/>
      <c r="QQ129" s="4" t="s">
        <v>175</v>
      </c>
      <c r="QR129" s="4" t="s">
        <v>12</v>
      </c>
      <c r="QS129" s="4" t="s">
        <v>12</v>
      </c>
      <c r="QT129" s="4" t="s">
        <v>12</v>
      </c>
      <c r="QU129" s="4" t="s">
        <v>12</v>
      </c>
      <c r="QV129" s="4" t="s">
        <v>12</v>
      </c>
      <c r="QW129" s="4" t="s">
        <v>12</v>
      </c>
      <c r="QX129" s="4" t="s">
        <v>176</v>
      </c>
      <c r="QY129" s="4"/>
      <c r="QZ129" s="4"/>
      <c r="RA129" s="4" t="s">
        <v>50</v>
      </c>
      <c r="RB129" s="4" t="s">
        <v>50</v>
      </c>
      <c r="RC129" s="4" t="s">
        <v>17306</v>
      </c>
    </row>
    <row r="130" spans="1:471" x14ac:dyDescent="0.3">
      <c r="A130" s="4" t="s">
        <v>17307</v>
      </c>
      <c r="B130" s="4" t="s">
        <v>17308</v>
      </c>
      <c r="C130" s="4" t="s">
        <v>17309</v>
      </c>
      <c r="D130" s="4" t="s">
        <v>13812</v>
      </c>
      <c r="E130" s="4" t="s">
        <v>14777</v>
      </c>
      <c r="F130" s="4" t="s">
        <v>183</v>
      </c>
      <c r="G130" s="4" t="s">
        <v>11</v>
      </c>
      <c r="H130" s="4" t="s">
        <v>291</v>
      </c>
      <c r="I130" s="4" t="s">
        <v>292</v>
      </c>
      <c r="J130" s="4" t="s">
        <v>537</v>
      </c>
      <c r="K130" s="4" t="s">
        <v>538</v>
      </c>
      <c r="L130" s="4"/>
      <c r="M130" s="4" t="s">
        <v>11821</v>
      </c>
      <c r="N130" s="4" t="s">
        <v>11850</v>
      </c>
      <c r="O130" s="4" t="s">
        <v>11</v>
      </c>
      <c r="P130" s="4" t="s">
        <v>173</v>
      </c>
      <c r="Q130" s="4" t="s">
        <v>11</v>
      </c>
      <c r="R130" s="4" t="s">
        <v>11</v>
      </c>
      <c r="S130" s="4" t="s">
        <v>11415</v>
      </c>
      <c r="T130" s="4" t="s">
        <v>11</v>
      </c>
      <c r="U130" s="4" t="s">
        <v>11823</v>
      </c>
      <c r="V130" s="4">
        <v>18</v>
      </c>
      <c r="W130" s="4" t="s">
        <v>174</v>
      </c>
      <c r="X130" s="4" t="s">
        <v>50</v>
      </c>
      <c r="Y130" s="4"/>
      <c r="Z130" s="4" t="s">
        <v>11</v>
      </c>
      <c r="AA130" s="4" t="s">
        <v>173</v>
      </c>
      <c r="AB130" s="4" t="s">
        <v>50</v>
      </c>
      <c r="AC130" s="4" t="s">
        <v>11</v>
      </c>
      <c r="AD130" s="4" t="s">
        <v>176</v>
      </c>
      <c r="AE130" s="4" t="s">
        <v>11</v>
      </c>
      <c r="AF130" s="4" t="s">
        <v>16849</v>
      </c>
      <c r="AG130" s="4">
        <v>54.9</v>
      </c>
      <c r="AH130" s="4" t="s">
        <v>174</v>
      </c>
      <c r="AI130" s="4" t="s">
        <v>50</v>
      </c>
      <c r="AJ130" s="4"/>
      <c r="AK130" s="4" t="s">
        <v>11</v>
      </c>
      <c r="AL130" s="4" t="s">
        <v>173</v>
      </c>
      <c r="AM130" s="4" t="s">
        <v>11</v>
      </c>
      <c r="AN130" s="4" t="s">
        <v>11</v>
      </c>
      <c r="AO130" s="4" t="s">
        <v>11419</v>
      </c>
      <c r="AP130" s="4" t="s">
        <v>11</v>
      </c>
      <c r="AQ130" s="4" t="s">
        <v>53</v>
      </c>
      <c r="AR130" s="4">
        <v>30</v>
      </c>
      <c r="AS130" s="4" t="s">
        <v>174</v>
      </c>
      <c r="AT130" s="4" t="s">
        <v>50</v>
      </c>
      <c r="AU130" s="4"/>
      <c r="AV130" s="4" t="s">
        <v>11</v>
      </c>
      <c r="AW130" s="4" t="s">
        <v>173</v>
      </c>
      <c r="AX130" s="4" t="s">
        <v>50</v>
      </c>
      <c r="AY130" s="4" t="s">
        <v>11</v>
      </c>
      <c r="AZ130" s="4" t="s">
        <v>176</v>
      </c>
      <c r="BA130" s="4" t="s">
        <v>11</v>
      </c>
      <c r="BB130" s="4" t="s">
        <v>13917</v>
      </c>
      <c r="BC130" s="4">
        <v>18.899999999999999</v>
      </c>
      <c r="BD130" s="4" t="s">
        <v>174</v>
      </c>
      <c r="BE130" s="4" t="s">
        <v>50</v>
      </c>
      <c r="BF130" s="4"/>
      <c r="BG130" s="4" t="s">
        <v>11</v>
      </c>
      <c r="BH130" s="4" t="s">
        <v>173</v>
      </c>
      <c r="BI130" s="4" t="s">
        <v>50</v>
      </c>
      <c r="BJ130" s="4" t="s">
        <v>11</v>
      </c>
      <c r="BK130" s="4" t="s">
        <v>176</v>
      </c>
      <c r="BL130" s="4" t="s">
        <v>11</v>
      </c>
      <c r="BM130" s="4" t="s">
        <v>12098</v>
      </c>
      <c r="BN130" s="4">
        <v>12.4</v>
      </c>
      <c r="BO130" s="4" t="s">
        <v>174</v>
      </c>
      <c r="BP130" s="4" t="s">
        <v>50</v>
      </c>
      <c r="BQ130" s="4"/>
      <c r="BR130" s="4" t="s">
        <v>11</v>
      </c>
      <c r="BS130" s="4" t="s">
        <v>173</v>
      </c>
      <c r="BT130" s="4" t="s">
        <v>50</v>
      </c>
      <c r="BU130" s="4" t="s">
        <v>11</v>
      </c>
      <c r="BV130" s="4" t="s">
        <v>176</v>
      </c>
      <c r="BW130" s="4" t="s">
        <v>11</v>
      </c>
      <c r="BX130" s="4" t="s">
        <v>12136</v>
      </c>
      <c r="BY130" s="4">
        <v>15.9</v>
      </c>
      <c r="BZ130" s="4" t="s">
        <v>174</v>
      </c>
      <c r="CA130" s="4" t="s">
        <v>50</v>
      </c>
      <c r="CB130" s="4"/>
      <c r="CC130" s="4" t="s">
        <v>11</v>
      </c>
      <c r="CD130" s="4" t="s">
        <v>173</v>
      </c>
      <c r="CE130" s="4" t="s">
        <v>50</v>
      </c>
      <c r="CF130" s="4" t="s">
        <v>11</v>
      </c>
      <c r="CG130" s="4" t="s">
        <v>176</v>
      </c>
      <c r="CH130" s="4" t="s">
        <v>11</v>
      </c>
      <c r="CI130" s="4" t="s">
        <v>11984</v>
      </c>
      <c r="CJ130" s="4">
        <v>10.9</v>
      </c>
      <c r="CK130" s="4" t="s">
        <v>174</v>
      </c>
      <c r="CL130" s="4" t="s">
        <v>50</v>
      </c>
      <c r="CM130" s="4"/>
      <c r="CN130" s="4" t="s">
        <v>11</v>
      </c>
      <c r="CO130" s="4" t="s">
        <v>173</v>
      </c>
      <c r="CP130" s="4" t="s">
        <v>50</v>
      </c>
      <c r="CQ130" s="4" t="s">
        <v>11</v>
      </c>
      <c r="CR130" s="4" t="s">
        <v>176</v>
      </c>
      <c r="CS130" s="4" t="s">
        <v>11</v>
      </c>
      <c r="CT130" s="4" t="s">
        <v>12126</v>
      </c>
      <c r="CU130" s="4">
        <v>124</v>
      </c>
      <c r="CV130" s="4" t="s">
        <v>174</v>
      </c>
      <c r="CW130" s="4" t="s">
        <v>50</v>
      </c>
      <c r="CX130" s="4"/>
      <c r="CY130" s="4" t="s">
        <v>11</v>
      </c>
      <c r="CZ130" s="4" t="s">
        <v>173</v>
      </c>
      <c r="DA130" s="4" t="s">
        <v>11</v>
      </c>
      <c r="DB130" s="4" t="s">
        <v>11</v>
      </c>
      <c r="DC130" s="4" t="s">
        <v>12280</v>
      </c>
      <c r="DD130" s="4" t="s">
        <v>11</v>
      </c>
      <c r="DE130" s="4" t="s">
        <v>12165</v>
      </c>
      <c r="DF130" s="4">
        <v>46.1111111111111</v>
      </c>
      <c r="DG130" s="4" t="s">
        <v>174</v>
      </c>
      <c r="DH130" s="4" t="s">
        <v>50</v>
      </c>
      <c r="DI130" s="4"/>
      <c r="DJ130" s="4" t="s">
        <v>11</v>
      </c>
      <c r="DK130" s="4" t="s">
        <v>173</v>
      </c>
      <c r="DL130" s="4" t="s">
        <v>11</v>
      </c>
      <c r="DM130" s="4" t="s">
        <v>11</v>
      </c>
      <c r="DN130" s="4" t="s">
        <v>176</v>
      </c>
      <c r="DO130" s="4" t="s">
        <v>11</v>
      </c>
      <c r="DP130" s="4" t="s">
        <v>12098</v>
      </c>
      <c r="DQ130" s="4">
        <v>12.4</v>
      </c>
      <c r="DR130" s="4" t="s">
        <v>174</v>
      </c>
      <c r="DS130" s="4" t="s">
        <v>50</v>
      </c>
      <c r="DT130" s="4"/>
      <c r="DU130" s="4" t="s">
        <v>11</v>
      </c>
      <c r="DV130" s="4" t="s">
        <v>173</v>
      </c>
      <c r="DW130" s="4" t="s">
        <v>50</v>
      </c>
      <c r="DX130" s="4" t="s">
        <v>11</v>
      </c>
      <c r="DY130" s="4" t="s">
        <v>176</v>
      </c>
      <c r="DZ130" s="4" t="s">
        <v>11</v>
      </c>
      <c r="EA130" s="4" t="s">
        <v>11876</v>
      </c>
      <c r="EB130" s="4">
        <v>40.9</v>
      </c>
      <c r="EC130" s="4" t="s">
        <v>174</v>
      </c>
      <c r="ED130" s="4" t="s">
        <v>50</v>
      </c>
      <c r="EE130" s="4"/>
      <c r="EF130" s="4" t="s">
        <v>11</v>
      </c>
      <c r="EG130" s="4" t="s">
        <v>173</v>
      </c>
      <c r="EH130" s="4" t="s">
        <v>11</v>
      </c>
      <c r="EI130" s="4" t="s">
        <v>11</v>
      </c>
      <c r="EJ130" s="4" t="s">
        <v>176</v>
      </c>
      <c r="EK130" s="4" t="s">
        <v>11</v>
      </c>
      <c r="EL130" s="4" t="s">
        <v>11939</v>
      </c>
      <c r="EM130" s="4">
        <v>24.9</v>
      </c>
      <c r="EN130" s="4" t="s">
        <v>174</v>
      </c>
      <c r="EO130" s="4" t="s">
        <v>50</v>
      </c>
      <c r="EP130" s="4"/>
      <c r="EQ130" s="4" t="s">
        <v>11</v>
      </c>
      <c r="ER130" s="4" t="s">
        <v>173</v>
      </c>
      <c r="ES130" s="4" t="s">
        <v>11</v>
      </c>
      <c r="ET130" s="4" t="s">
        <v>11</v>
      </c>
      <c r="EU130" s="4" t="s">
        <v>11427</v>
      </c>
      <c r="EV130" s="4" t="s">
        <v>11</v>
      </c>
      <c r="EW130" s="4" t="s">
        <v>11842</v>
      </c>
      <c r="EX130" s="4">
        <v>13.5</v>
      </c>
      <c r="EY130" s="4" t="s">
        <v>174</v>
      </c>
      <c r="EZ130" s="4" t="s">
        <v>50</v>
      </c>
      <c r="FA130" s="4"/>
      <c r="FB130" s="4" t="s">
        <v>11</v>
      </c>
      <c r="FC130" s="4" t="s">
        <v>173</v>
      </c>
      <c r="FD130" s="4" t="s">
        <v>50</v>
      </c>
      <c r="FE130" s="4" t="s">
        <v>11</v>
      </c>
      <c r="FF130" s="4" t="s">
        <v>11438</v>
      </c>
      <c r="FG130" s="4" t="s">
        <v>11</v>
      </c>
      <c r="FH130" s="4" t="s">
        <v>13847</v>
      </c>
      <c r="FI130" s="4">
        <v>186.2</v>
      </c>
      <c r="FJ130" s="4" t="s">
        <v>174</v>
      </c>
      <c r="FK130" s="4" t="s">
        <v>50</v>
      </c>
      <c r="FL130" s="4"/>
      <c r="FM130" s="4" t="s">
        <v>175</v>
      </c>
      <c r="FN130" s="4" t="s">
        <v>12</v>
      </c>
      <c r="FO130" s="4" t="s">
        <v>12</v>
      </c>
      <c r="FP130" s="4" t="s">
        <v>12</v>
      </c>
      <c r="FQ130" s="4" t="s">
        <v>12</v>
      </c>
      <c r="FR130" s="4" t="s">
        <v>12</v>
      </c>
      <c r="FS130" s="4" t="s">
        <v>12</v>
      </c>
      <c r="FT130" s="4" t="s">
        <v>12</v>
      </c>
      <c r="FU130" s="4" t="s">
        <v>12</v>
      </c>
      <c r="FV130" s="4" t="s">
        <v>12</v>
      </c>
      <c r="FW130" s="4" t="s">
        <v>12</v>
      </c>
      <c r="FX130" s="4" t="s">
        <v>12</v>
      </c>
      <c r="FY130" s="4" t="s">
        <v>12</v>
      </c>
      <c r="FZ130" s="4" t="s">
        <v>12</v>
      </c>
      <c r="GA130" s="4" t="s">
        <v>12</v>
      </c>
      <c r="GB130" s="4" t="s">
        <v>176</v>
      </c>
      <c r="GC130" s="4" t="s">
        <v>12</v>
      </c>
      <c r="GD130" s="4" t="s">
        <v>12</v>
      </c>
      <c r="GE130" s="4" t="s">
        <v>12</v>
      </c>
      <c r="GF130" s="4" t="s">
        <v>11</v>
      </c>
      <c r="GG130" s="4" t="s">
        <v>173</v>
      </c>
      <c r="GH130" s="4" t="s">
        <v>50</v>
      </c>
      <c r="GI130" s="4" t="s">
        <v>11</v>
      </c>
      <c r="GJ130" s="4" t="s">
        <v>11870</v>
      </c>
      <c r="GK130" s="4" t="s">
        <v>11</v>
      </c>
      <c r="GL130" s="4" t="s">
        <v>17310</v>
      </c>
      <c r="GM130" s="4">
        <v>752.29166666666697</v>
      </c>
      <c r="GN130" s="4" t="s">
        <v>174</v>
      </c>
      <c r="GO130" s="4" t="s">
        <v>50</v>
      </c>
      <c r="GP130" s="4"/>
      <c r="GQ130" s="4" t="s">
        <v>11</v>
      </c>
      <c r="GR130" s="4" t="s">
        <v>173</v>
      </c>
      <c r="GS130" s="4" t="s">
        <v>11</v>
      </c>
      <c r="GT130" s="4" t="s">
        <v>11</v>
      </c>
      <c r="GU130" s="4" t="s">
        <v>11882</v>
      </c>
      <c r="GV130" s="4" t="s">
        <v>11</v>
      </c>
      <c r="GW130" s="4" t="s">
        <v>12138</v>
      </c>
      <c r="GX130" s="4">
        <v>11.1428571428571</v>
      </c>
      <c r="GY130" s="4" t="s">
        <v>174</v>
      </c>
      <c r="GZ130" s="4" t="s">
        <v>50</v>
      </c>
      <c r="HA130" s="4"/>
      <c r="HB130" s="4" t="s">
        <v>11</v>
      </c>
      <c r="HC130" s="4" t="s">
        <v>173</v>
      </c>
      <c r="HD130" s="4" t="s">
        <v>50</v>
      </c>
      <c r="HE130" s="4" t="s">
        <v>11</v>
      </c>
      <c r="HF130" s="4" t="s">
        <v>11438</v>
      </c>
      <c r="HG130" s="4" t="s">
        <v>11</v>
      </c>
      <c r="HH130" s="4" t="s">
        <v>12178</v>
      </c>
      <c r="HI130" s="4">
        <v>23.7</v>
      </c>
      <c r="HJ130" s="4" t="s">
        <v>174</v>
      </c>
      <c r="HK130" s="4" t="s">
        <v>50</v>
      </c>
      <c r="HL130" s="4"/>
      <c r="HM130" s="4" t="s">
        <v>11</v>
      </c>
      <c r="HN130" s="4" t="s">
        <v>173</v>
      </c>
      <c r="HO130" s="4" t="s">
        <v>11</v>
      </c>
      <c r="HP130" s="4" t="s">
        <v>11</v>
      </c>
      <c r="HQ130" s="4" t="s">
        <v>311</v>
      </c>
      <c r="HR130" s="4" t="s">
        <v>11</v>
      </c>
      <c r="HS130" s="4" t="s">
        <v>416</v>
      </c>
      <c r="HT130" s="4">
        <v>26.95</v>
      </c>
      <c r="HU130" s="4" t="s">
        <v>174</v>
      </c>
      <c r="HV130" s="4" t="s">
        <v>50</v>
      </c>
      <c r="HW130" s="4"/>
      <c r="HX130" s="4" t="s">
        <v>11</v>
      </c>
      <c r="HY130" s="4" t="s">
        <v>173</v>
      </c>
      <c r="HZ130" s="4" t="s">
        <v>11</v>
      </c>
      <c r="IA130" s="4" t="s">
        <v>11</v>
      </c>
      <c r="IB130" s="4" t="s">
        <v>11829</v>
      </c>
      <c r="IC130" s="4" t="s">
        <v>11</v>
      </c>
      <c r="ID130" s="4" t="s">
        <v>12296</v>
      </c>
      <c r="IE130" s="4">
        <v>39.4</v>
      </c>
      <c r="IF130" s="4" t="s">
        <v>174</v>
      </c>
      <c r="IG130" s="4" t="s">
        <v>50</v>
      </c>
      <c r="IH130" s="4"/>
      <c r="II130" s="4" t="s">
        <v>11</v>
      </c>
      <c r="IJ130" s="4" t="s">
        <v>173</v>
      </c>
      <c r="IK130" s="4" t="s">
        <v>11</v>
      </c>
      <c r="IL130" s="4" t="s">
        <v>11</v>
      </c>
      <c r="IM130" s="4" t="s">
        <v>63</v>
      </c>
      <c r="IN130" s="4" t="s">
        <v>11</v>
      </c>
      <c r="IO130" s="4" t="s">
        <v>17250</v>
      </c>
      <c r="IP130" s="4">
        <v>31.3</v>
      </c>
      <c r="IQ130" s="4" t="s">
        <v>174</v>
      </c>
      <c r="IR130" s="4" t="s">
        <v>50</v>
      </c>
      <c r="IS130" s="4"/>
      <c r="IT130" s="4" t="s">
        <v>175</v>
      </c>
      <c r="IU130" s="4" t="s">
        <v>12</v>
      </c>
      <c r="IV130" s="4" t="s">
        <v>12</v>
      </c>
      <c r="IW130" s="4" t="s">
        <v>12</v>
      </c>
      <c r="IX130" s="4" t="s">
        <v>12</v>
      </c>
      <c r="IY130" s="4" t="s">
        <v>12</v>
      </c>
      <c r="IZ130" s="4" t="s">
        <v>12</v>
      </c>
      <c r="JA130" s="4" t="s">
        <v>12</v>
      </c>
      <c r="JB130" s="4" t="s">
        <v>176</v>
      </c>
      <c r="JC130" s="4" t="s">
        <v>12</v>
      </c>
      <c r="JD130" s="4" t="s">
        <v>12</v>
      </c>
      <c r="JE130" s="4" t="s">
        <v>174</v>
      </c>
      <c r="JF130" s="4" t="s">
        <v>174</v>
      </c>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t="s">
        <v>174</v>
      </c>
      <c r="LT130" s="4" t="s">
        <v>174</v>
      </c>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t="s">
        <v>11853</v>
      </c>
      <c r="OH130" s="4" t="s">
        <v>176</v>
      </c>
      <c r="OI130" s="4" t="s">
        <v>12</v>
      </c>
      <c r="OJ130" s="4" t="s">
        <v>12</v>
      </c>
      <c r="OK130" s="4" t="s">
        <v>12</v>
      </c>
      <c r="OL130" s="4" t="s">
        <v>12</v>
      </c>
      <c r="OM130" s="4" t="s">
        <v>12</v>
      </c>
      <c r="ON130" s="4" t="s">
        <v>12</v>
      </c>
      <c r="OO130" s="4" t="s">
        <v>12</v>
      </c>
      <c r="OP130" s="4" t="s">
        <v>12</v>
      </c>
      <c r="OQ130" s="4" t="s">
        <v>12</v>
      </c>
      <c r="OR130" s="4"/>
      <c r="OS130" s="4" t="s">
        <v>11892</v>
      </c>
      <c r="OT130" s="4" t="s">
        <v>176</v>
      </c>
      <c r="OU130" s="4" t="s">
        <v>12</v>
      </c>
      <c r="OV130" s="4" t="s">
        <v>12</v>
      </c>
      <c r="OW130" s="4" t="s">
        <v>12</v>
      </c>
      <c r="OX130" s="4" t="s">
        <v>12</v>
      </c>
      <c r="OY130" s="4" t="s">
        <v>12</v>
      </c>
      <c r="OZ130" s="4" t="s">
        <v>12</v>
      </c>
      <c r="PA130" s="4"/>
      <c r="PB130" s="4" t="s">
        <v>50</v>
      </c>
      <c r="PC130" s="4"/>
      <c r="PD130" s="4" t="s">
        <v>11839</v>
      </c>
      <c r="PE130" s="4"/>
      <c r="PF130" s="4" t="s">
        <v>12032</v>
      </c>
      <c r="PG130" s="4" t="s">
        <v>12</v>
      </c>
      <c r="PH130" s="4" t="s">
        <v>12</v>
      </c>
      <c r="PI130" s="4" t="s">
        <v>12</v>
      </c>
      <c r="PJ130" s="4" t="s">
        <v>12</v>
      </c>
      <c r="PK130" s="4" t="s">
        <v>12</v>
      </c>
      <c r="PL130" s="4" t="s">
        <v>12</v>
      </c>
      <c r="PM130" s="4" t="s">
        <v>12</v>
      </c>
      <c r="PN130" s="4" t="s">
        <v>12</v>
      </c>
      <c r="PO130" s="4" t="s">
        <v>12</v>
      </c>
      <c r="PP130" s="4" t="s">
        <v>12</v>
      </c>
      <c r="PQ130" s="4" t="s">
        <v>176</v>
      </c>
      <c r="PR130" s="4"/>
      <c r="PS130" s="4" t="s">
        <v>179</v>
      </c>
      <c r="PT130" s="4"/>
      <c r="PU130" s="4" t="s">
        <v>180</v>
      </c>
      <c r="PV130" s="4"/>
      <c r="PW130" s="4" t="s">
        <v>181</v>
      </c>
      <c r="PX130" s="4"/>
      <c r="PY130" s="4" t="s">
        <v>11993</v>
      </c>
      <c r="PZ130" s="4" t="s">
        <v>176</v>
      </c>
      <c r="QA130" s="4" t="s">
        <v>176</v>
      </c>
      <c r="QB130" s="4" t="s">
        <v>176</v>
      </c>
      <c r="QC130" s="4" t="s">
        <v>176</v>
      </c>
      <c r="QD130" s="4" t="s">
        <v>176</v>
      </c>
      <c r="QE130" s="4" t="s">
        <v>12</v>
      </c>
      <c r="QF130" s="4"/>
      <c r="QG130" s="4" t="s">
        <v>175</v>
      </c>
      <c r="QH130" s="4" t="s">
        <v>12</v>
      </c>
      <c r="QI130" s="4" t="s">
        <v>12</v>
      </c>
      <c r="QJ130" s="4" t="s">
        <v>12</v>
      </c>
      <c r="QK130" s="4" t="s">
        <v>12</v>
      </c>
      <c r="QL130" s="4" t="s">
        <v>12</v>
      </c>
      <c r="QM130" s="4" t="s">
        <v>12</v>
      </c>
      <c r="QN130" s="4" t="s">
        <v>176</v>
      </c>
      <c r="QO130" s="4"/>
      <c r="QP130" s="4"/>
      <c r="QQ130" s="4" t="s">
        <v>175</v>
      </c>
      <c r="QR130" s="4" t="s">
        <v>12</v>
      </c>
      <c r="QS130" s="4" t="s">
        <v>12</v>
      </c>
      <c r="QT130" s="4" t="s">
        <v>12</v>
      </c>
      <c r="QU130" s="4" t="s">
        <v>12</v>
      </c>
      <c r="QV130" s="4" t="s">
        <v>12</v>
      </c>
      <c r="QW130" s="4" t="s">
        <v>12</v>
      </c>
      <c r="QX130" s="4" t="s">
        <v>176</v>
      </c>
      <c r="QY130" s="4"/>
      <c r="QZ130" s="4"/>
      <c r="RA130" s="4" t="s">
        <v>11</v>
      </c>
      <c r="RB130" s="4" t="s">
        <v>50</v>
      </c>
      <c r="RC130" s="4" t="s">
        <v>17311</v>
      </c>
    </row>
    <row r="131" spans="1:471" x14ac:dyDescent="0.3">
      <c r="A131" s="4" t="s">
        <v>17312</v>
      </c>
      <c r="B131" s="4" t="s">
        <v>17313</v>
      </c>
      <c r="C131" s="4" t="s">
        <v>17314</v>
      </c>
      <c r="D131" s="4" t="s">
        <v>14590</v>
      </c>
      <c r="E131" s="4" t="s">
        <v>14590</v>
      </c>
      <c r="F131" s="4" t="s">
        <v>183</v>
      </c>
      <c r="G131" s="4" t="s">
        <v>11</v>
      </c>
      <c r="H131" s="4" t="s">
        <v>367</v>
      </c>
      <c r="I131" s="4" t="s">
        <v>382</v>
      </c>
      <c r="J131" s="4" t="s">
        <v>593</v>
      </c>
      <c r="K131" s="4" t="s">
        <v>594</v>
      </c>
      <c r="L131" s="4"/>
      <c r="M131" s="4" t="s">
        <v>11821</v>
      </c>
      <c r="N131" s="4" t="s">
        <v>11850</v>
      </c>
      <c r="O131" s="4" t="s">
        <v>11</v>
      </c>
      <c r="P131" s="4" t="s">
        <v>173</v>
      </c>
      <c r="Q131" s="4" t="s">
        <v>50</v>
      </c>
      <c r="R131" s="4" t="s">
        <v>11</v>
      </c>
      <c r="S131" s="4" t="s">
        <v>11857</v>
      </c>
      <c r="T131" s="4" t="s">
        <v>11</v>
      </c>
      <c r="U131" s="4" t="s">
        <v>12333</v>
      </c>
      <c r="V131" s="4">
        <v>7.75</v>
      </c>
      <c r="W131" s="4" t="s">
        <v>11952</v>
      </c>
      <c r="X131" s="4" t="s">
        <v>11</v>
      </c>
      <c r="Y131" s="4" t="s">
        <v>176</v>
      </c>
      <c r="Z131" s="4" t="s">
        <v>11</v>
      </c>
      <c r="AA131" s="4" t="s">
        <v>173</v>
      </c>
      <c r="AB131" s="4" t="s">
        <v>50</v>
      </c>
      <c r="AC131" s="4" t="s">
        <v>11</v>
      </c>
      <c r="AD131" s="4" t="s">
        <v>176</v>
      </c>
      <c r="AE131" s="4" t="s">
        <v>11</v>
      </c>
      <c r="AF131" s="4" t="s">
        <v>16615</v>
      </c>
      <c r="AG131" s="4">
        <v>55.9</v>
      </c>
      <c r="AH131" s="4" t="s">
        <v>11824</v>
      </c>
      <c r="AI131" s="4" t="s">
        <v>11</v>
      </c>
      <c r="AJ131" s="4" t="s">
        <v>176</v>
      </c>
      <c r="AK131" s="4" t="s">
        <v>11</v>
      </c>
      <c r="AL131" s="4" t="s">
        <v>173</v>
      </c>
      <c r="AM131" s="4" t="s">
        <v>50</v>
      </c>
      <c r="AN131" s="4" t="s">
        <v>11</v>
      </c>
      <c r="AO131" s="4" t="s">
        <v>11419</v>
      </c>
      <c r="AP131" s="4" t="s">
        <v>11</v>
      </c>
      <c r="AQ131" s="4" t="s">
        <v>12192</v>
      </c>
      <c r="AR131" s="4">
        <v>30.9</v>
      </c>
      <c r="AS131" s="4" t="s">
        <v>11952</v>
      </c>
      <c r="AT131" s="4" t="s">
        <v>11</v>
      </c>
      <c r="AU131" s="4" t="s">
        <v>176</v>
      </c>
      <c r="AV131" s="4" t="s">
        <v>11</v>
      </c>
      <c r="AW131" s="4" t="s">
        <v>173</v>
      </c>
      <c r="AX131" s="4" t="s">
        <v>50</v>
      </c>
      <c r="AY131" s="4" t="s">
        <v>11</v>
      </c>
      <c r="AZ131" s="4" t="s">
        <v>176</v>
      </c>
      <c r="BA131" s="4" t="s">
        <v>11</v>
      </c>
      <c r="BB131" s="4" t="s">
        <v>17255</v>
      </c>
      <c r="BC131" s="4">
        <v>14.95</v>
      </c>
      <c r="BD131" s="4" t="s">
        <v>11827</v>
      </c>
      <c r="BE131" s="4" t="s">
        <v>11</v>
      </c>
      <c r="BF131" s="4" t="s">
        <v>176</v>
      </c>
      <c r="BG131" s="4" t="s">
        <v>11</v>
      </c>
      <c r="BH131" s="4" t="s">
        <v>173</v>
      </c>
      <c r="BI131" s="4" t="s">
        <v>50</v>
      </c>
      <c r="BJ131" s="4" t="s">
        <v>11</v>
      </c>
      <c r="BK131" s="4" t="s">
        <v>176</v>
      </c>
      <c r="BL131" s="4" t="s">
        <v>11</v>
      </c>
      <c r="BM131" s="4" t="s">
        <v>11391</v>
      </c>
      <c r="BN131" s="4">
        <v>9.9</v>
      </c>
      <c r="BO131" s="4" t="s">
        <v>11827</v>
      </c>
      <c r="BP131" s="4" t="s">
        <v>11</v>
      </c>
      <c r="BQ131" s="4" t="s">
        <v>176</v>
      </c>
      <c r="BR131" s="4" t="s">
        <v>11</v>
      </c>
      <c r="BS131" s="4" t="s">
        <v>173</v>
      </c>
      <c r="BT131" s="4" t="s">
        <v>50</v>
      </c>
      <c r="BU131" s="4" t="s">
        <v>11</v>
      </c>
      <c r="BV131" s="4" t="s">
        <v>176</v>
      </c>
      <c r="BW131" s="4" t="s">
        <v>11</v>
      </c>
      <c r="BX131" s="4" t="s">
        <v>12111</v>
      </c>
      <c r="BY131" s="4">
        <v>12.95</v>
      </c>
      <c r="BZ131" s="4" t="s">
        <v>11827</v>
      </c>
      <c r="CA131" s="4" t="s">
        <v>11</v>
      </c>
      <c r="CB131" s="4" t="s">
        <v>176</v>
      </c>
      <c r="CC131" s="4" t="s">
        <v>11</v>
      </c>
      <c r="CD131" s="4" t="s">
        <v>173</v>
      </c>
      <c r="CE131" s="4" t="s">
        <v>50</v>
      </c>
      <c r="CF131" s="4" t="s">
        <v>11</v>
      </c>
      <c r="CG131" s="4" t="s">
        <v>176</v>
      </c>
      <c r="CH131" s="4" t="s">
        <v>11</v>
      </c>
      <c r="CI131" s="4" t="s">
        <v>11391</v>
      </c>
      <c r="CJ131" s="4">
        <v>9.9</v>
      </c>
      <c r="CK131" s="4" t="s">
        <v>11827</v>
      </c>
      <c r="CL131" s="4" t="s">
        <v>11</v>
      </c>
      <c r="CM131" s="4" t="s">
        <v>176</v>
      </c>
      <c r="CN131" s="4" t="s">
        <v>11</v>
      </c>
      <c r="CO131" s="4" t="s">
        <v>173</v>
      </c>
      <c r="CP131" s="4" t="s">
        <v>50</v>
      </c>
      <c r="CQ131" s="4" t="s">
        <v>11</v>
      </c>
      <c r="CR131" s="4" t="s">
        <v>12206</v>
      </c>
      <c r="CS131" s="4" t="s">
        <v>11</v>
      </c>
      <c r="CT131" s="4" t="s">
        <v>11940</v>
      </c>
      <c r="CU131" s="4">
        <v>86.9</v>
      </c>
      <c r="CV131" s="4" t="s">
        <v>11824</v>
      </c>
      <c r="CW131" s="4" t="s">
        <v>11</v>
      </c>
      <c r="CX131" s="4" t="s">
        <v>176</v>
      </c>
      <c r="CY131" s="4" t="s">
        <v>11</v>
      </c>
      <c r="CZ131" s="4" t="s">
        <v>173</v>
      </c>
      <c r="DA131" s="4" t="s">
        <v>11</v>
      </c>
      <c r="DB131" s="4" t="s">
        <v>11</v>
      </c>
      <c r="DC131" s="4" t="s">
        <v>11421</v>
      </c>
      <c r="DD131" s="4" t="s">
        <v>11</v>
      </c>
      <c r="DE131" s="4" t="s">
        <v>14095</v>
      </c>
      <c r="DF131" s="4">
        <v>49.14</v>
      </c>
      <c r="DG131" s="4" t="s">
        <v>11831</v>
      </c>
      <c r="DH131" s="4" t="s">
        <v>11</v>
      </c>
      <c r="DI131" s="4" t="s">
        <v>176</v>
      </c>
      <c r="DJ131" s="4" t="s">
        <v>11</v>
      </c>
      <c r="DK131" s="4" t="s">
        <v>173</v>
      </c>
      <c r="DL131" s="4" t="s">
        <v>50</v>
      </c>
      <c r="DM131" s="4" t="s">
        <v>11</v>
      </c>
      <c r="DN131" s="4" t="s">
        <v>176</v>
      </c>
      <c r="DO131" s="4" t="s">
        <v>11</v>
      </c>
      <c r="DP131" s="4" t="s">
        <v>13862</v>
      </c>
      <c r="DQ131" s="4">
        <v>19.899999999999999</v>
      </c>
      <c r="DR131" s="4" t="s">
        <v>11831</v>
      </c>
      <c r="DS131" s="4" t="s">
        <v>11</v>
      </c>
      <c r="DT131" s="4" t="s">
        <v>176</v>
      </c>
      <c r="DU131" s="4" t="s">
        <v>11</v>
      </c>
      <c r="DV131" s="4" t="s">
        <v>173</v>
      </c>
      <c r="DW131" s="4" t="s">
        <v>50</v>
      </c>
      <c r="DX131" s="4" t="s">
        <v>11</v>
      </c>
      <c r="DY131" s="4" t="s">
        <v>176</v>
      </c>
      <c r="DZ131" s="4" t="s">
        <v>11</v>
      </c>
      <c r="EA131" s="4" t="s">
        <v>12272</v>
      </c>
      <c r="EB131" s="4">
        <v>42.9</v>
      </c>
      <c r="EC131" s="4" t="s">
        <v>11831</v>
      </c>
      <c r="ED131" s="4" t="s">
        <v>11</v>
      </c>
      <c r="EE131" s="4" t="s">
        <v>176</v>
      </c>
      <c r="EF131" s="4" t="s">
        <v>11</v>
      </c>
      <c r="EG131" s="4" t="s">
        <v>173</v>
      </c>
      <c r="EH131" s="4" t="s">
        <v>50</v>
      </c>
      <c r="EI131" s="4" t="s">
        <v>11</v>
      </c>
      <c r="EJ131" s="4" t="s">
        <v>176</v>
      </c>
      <c r="EK131" s="4" t="s">
        <v>11</v>
      </c>
      <c r="EL131" s="4" t="s">
        <v>16618</v>
      </c>
      <c r="EM131" s="4">
        <v>22.8</v>
      </c>
      <c r="EN131" s="4" t="s">
        <v>11831</v>
      </c>
      <c r="EO131" s="4" t="s">
        <v>11</v>
      </c>
      <c r="EP131" s="4" t="s">
        <v>176</v>
      </c>
      <c r="EQ131" s="4" t="s">
        <v>11</v>
      </c>
      <c r="ER131" s="4" t="s">
        <v>173</v>
      </c>
      <c r="ES131" s="4" t="s">
        <v>11</v>
      </c>
      <c r="ET131" s="4" t="s">
        <v>11</v>
      </c>
      <c r="EU131" s="4" t="s">
        <v>11427</v>
      </c>
      <c r="EV131" s="4" t="s">
        <v>11</v>
      </c>
      <c r="EW131" s="4" t="s">
        <v>12007</v>
      </c>
      <c r="EX131" s="4">
        <v>11.9</v>
      </c>
      <c r="EY131" s="4" t="s">
        <v>11827</v>
      </c>
      <c r="EZ131" s="4" t="s">
        <v>11</v>
      </c>
      <c r="FA131" s="4" t="s">
        <v>176</v>
      </c>
      <c r="FB131" s="4" t="s">
        <v>11</v>
      </c>
      <c r="FC131" s="4" t="s">
        <v>173</v>
      </c>
      <c r="FD131" s="4" t="s">
        <v>50</v>
      </c>
      <c r="FE131" s="4" t="s">
        <v>11</v>
      </c>
      <c r="FF131" s="4" t="s">
        <v>11889</v>
      </c>
      <c r="FG131" s="4" t="s">
        <v>11</v>
      </c>
      <c r="FH131" s="4" t="s">
        <v>17257</v>
      </c>
      <c r="FI131" s="4">
        <v>91.294117647058798</v>
      </c>
      <c r="FJ131" s="4" t="s">
        <v>11844</v>
      </c>
      <c r="FK131" s="4" t="s">
        <v>11</v>
      </c>
      <c r="FL131" s="4" t="s">
        <v>176</v>
      </c>
      <c r="FM131" s="4" t="s">
        <v>175</v>
      </c>
      <c r="FN131" s="4" t="s">
        <v>12</v>
      </c>
      <c r="FO131" s="4" t="s">
        <v>12</v>
      </c>
      <c r="FP131" s="4" t="s">
        <v>12</v>
      </c>
      <c r="FQ131" s="4" t="s">
        <v>12</v>
      </c>
      <c r="FR131" s="4" t="s">
        <v>12</v>
      </c>
      <c r="FS131" s="4" t="s">
        <v>12</v>
      </c>
      <c r="FT131" s="4" t="s">
        <v>12</v>
      </c>
      <c r="FU131" s="4" t="s">
        <v>12</v>
      </c>
      <c r="FV131" s="4" t="s">
        <v>12</v>
      </c>
      <c r="FW131" s="4" t="s">
        <v>12</v>
      </c>
      <c r="FX131" s="4" t="s">
        <v>12</v>
      </c>
      <c r="FY131" s="4" t="s">
        <v>12</v>
      </c>
      <c r="FZ131" s="4" t="s">
        <v>12</v>
      </c>
      <c r="GA131" s="4" t="s">
        <v>12</v>
      </c>
      <c r="GB131" s="4" t="s">
        <v>176</v>
      </c>
      <c r="GC131" s="4" t="s">
        <v>12</v>
      </c>
      <c r="GD131" s="4" t="s">
        <v>12</v>
      </c>
      <c r="GE131" s="4" t="s">
        <v>12</v>
      </c>
      <c r="GF131" s="4" t="s">
        <v>11</v>
      </c>
      <c r="GG131" s="4" t="s">
        <v>173</v>
      </c>
      <c r="GH131" s="4" t="s">
        <v>50</v>
      </c>
      <c r="GI131" s="4" t="s">
        <v>11</v>
      </c>
      <c r="GJ131" s="4" t="s">
        <v>84</v>
      </c>
      <c r="GK131" s="4" t="s">
        <v>11</v>
      </c>
      <c r="GL131" s="4" t="s">
        <v>17106</v>
      </c>
      <c r="GM131" s="4">
        <v>381.44230769230802</v>
      </c>
      <c r="GN131" s="4" t="s">
        <v>11831</v>
      </c>
      <c r="GO131" s="4" t="s">
        <v>11</v>
      </c>
      <c r="GP131" s="4" t="s">
        <v>176</v>
      </c>
      <c r="GQ131" s="4" t="s">
        <v>11</v>
      </c>
      <c r="GR131" s="4" t="s">
        <v>173</v>
      </c>
      <c r="GS131" s="4" t="s">
        <v>50</v>
      </c>
      <c r="GT131" s="4" t="s">
        <v>11</v>
      </c>
      <c r="GU131" s="4" t="s">
        <v>11846</v>
      </c>
      <c r="GV131" s="4" t="s">
        <v>11</v>
      </c>
      <c r="GW131" s="4" t="s">
        <v>13905</v>
      </c>
      <c r="GX131" s="4">
        <v>9.4615384615384599</v>
      </c>
      <c r="GY131" s="4" t="s">
        <v>11831</v>
      </c>
      <c r="GZ131" s="4" t="s">
        <v>11</v>
      </c>
      <c r="HA131" s="4" t="s">
        <v>176</v>
      </c>
      <c r="HB131" s="4" t="s">
        <v>11</v>
      </c>
      <c r="HC131" s="4" t="s">
        <v>173</v>
      </c>
      <c r="HD131" s="4" t="s">
        <v>50</v>
      </c>
      <c r="HE131" s="4" t="s">
        <v>11</v>
      </c>
      <c r="HF131" s="4" t="s">
        <v>11438</v>
      </c>
      <c r="HG131" s="4" t="s">
        <v>11</v>
      </c>
      <c r="HH131" s="4" t="s">
        <v>12004</v>
      </c>
      <c r="HI131" s="4">
        <v>17.8</v>
      </c>
      <c r="HJ131" s="4" t="s">
        <v>11831</v>
      </c>
      <c r="HK131" s="4" t="s">
        <v>11</v>
      </c>
      <c r="HL131" s="4" t="s">
        <v>176</v>
      </c>
      <c r="HM131" s="4" t="s">
        <v>11</v>
      </c>
      <c r="HN131" s="4" t="s">
        <v>173</v>
      </c>
      <c r="HO131" s="4" t="s">
        <v>50</v>
      </c>
      <c r="HP131" s="4" t="s">
        <v>11</v>
      </c>
      <c r="HQ131" s="4" t="s">
        <v>12137</v>
      </c>
      <c r="HR131" s="4" t="s">
        <v>11</v>
      </c>
      <c r="HS131" s="4" t="s">
        <v>12229</v>
      </c>
      <c r="HT131" s="4">
        <v>55.294117647058798</v>
      </c>
      <c r="HU131" s="4" t="s">
        <v>11831</v>
      </c>
      <c r="HV131" s="4" t="s">
        <v>11</v>
      </c>
      <c r="HW131" s="4" t="s">
        <v>176</v>
      </c>
      <c r="HX131" s="4" t="s">
        <v>11</v>
      </c>
      <c r="HY131" s="4" t="s">
        <v>173</v>
      </c>
      <c r="HZ131" s="4" t="s">
        <v>50</v>
      </c>
      <c r="IA131" s="4" t="s">
        <v>11</v>
      </c>
      <c r="IB131" s="4" t="s">
        <v>218</v>
      </c>
      <c r="IC131" s="4" t="s">
        <v>11</v>
      </c>
      <c r="ID131" s="4" t="s">
        <v>76</v>
      </c>
      <c r="IE131" s="4">
        <v>36.75</v>
      </c>
      <c r="IF131" s="4" t="s">
        <v>11831</v>
      </c>
      <c r="IG131" s="4" t="s">
        <v>11</v>
      </c>
      <c r="IH131" s="4" t="s">
        <v>176</v>
      </c>
      <c r="II131" s="4" t="s">
        <v>11</v>
      </c>
      <c r="IJ131" s="4" t="s">
        <v>173</v>
      </c>
      <c r="IK131" s="4" t="s">
        <v>11</v>
      </c>
      <c r="IL131" s="4" t="s">
        <v>11</v>
      </c>
      <c r="IM131" s="4" t="s">
        <v>60</v>
      </c>
      <c r="IN131" s="4" t="s">
        <v>11</v>
      </c>
      <c r="IO131" s="4" t="s">
        <v>13755</v>
      </c>
      <c r="IP131" s="4">
        <v>32.8888888888889</v>
      </c>
      <c r="IQ131" s="4" t="s">
        <v>11831</v>
      </c>
      <c r="IR131" s="4" t="s">
        <v>11</v>
      </c>
      <c r="IS131" s="4" t="s">
        <v>176</v>
      </c>
      <c r="IT131" s="4" t="s">
        <v>175</v>
      </c>
      <c r="IU131" s="4" t="s">
        <v>12</v>
      </c>
      <c r="IV131" s="4" t="s">
        <v>12</v>
      </c>
      <c r="IW131" s="4" t="s">
        <v>12</v>
      </c>
      <c r="IX131" s="4" t="s">
        <v>12</v>
      </c>
      <c r="IY131" s="4" t="s">
        <v>12</v>
      </c>
      <c r="IZ131" s="4" t="s">
        <v>12</v>
      </c>
      <c r="JA131" s="4" t="s">
        <v>12</v>
      </c>
      <c r="JB131" s="4" t="s">
        <v>176</v>
      </c>
      <c r="JC131" s="4" t="s">
        <v>12</v>
      </c>
      <c r="JD131" s="4" t="s">
        <v>12</v>
      </c>
      <c r="JE131" s="4" t="s">
        <v>11</v>
      </c>
      <c r="JF131" s="4" t="s">
        <v>11</v>
      </c>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t="s">
        <v>11835</v>
      </c>
      <c r="KN131" s="4" t="s">
        <v>176</v>
      </c>
      <c r="KO131" s="4" t="s">
        <v>12</v>
      </c>
      <c r="KP131" s="4" t="s">
        <v>12</v>
      </c>
      <c r="KQ131" s="4" t="s">
        <v>174</v>
      </c>
      <c r="KR131" s="4" t="s">
        <v>12</v>
      </c>
      <c r="KS131" s="4" t="s">
        <v>12</v>
      </c>
      <c r="KT131" s="4" t="s">
        <v>12</v>
      </c>
      <c r="KU131" s="4" t="s">
        <v>12</v>
      </c>
      <c r="KV131" s="4" t="s">
        <v>12</v>
      </c>
      <c r="KW131" s="4" t="s">
        <v>12</v>
      </c>
      <c r="KX131" s="4" t="s">
        <v>12</v>
      </c>
      <c r="KY131" s="4" t="s">
        <v>12</v>
      </c>
      <c r="KZ131" s="4" t="s">
        <v>12</v>
      </c>
      <c r="LA131" s="4" t="s">
        <v>12</v>
      </c>
      <c r="LB131" s="4" t="s">
        <v>12</v>
      </c>
      <c r="LC131" s="4" t="s">
        <v>12</v>
      </c>
      <c r="LD131" s="4" t="s">
        <v>12</v>
      </c>
      <c r="LE131" s="4" t="s">
        <v>12</v>
      </c>
      <c r="LF131" s="4" t="s">
        <v>12</v>
      </c>
      <c r="LG131" s="4" t="s">
        <v>12</v>
      </c>
      <c r="LH131" s="4" t="s">
        <v>12</v>
      </c>
      <c r="LI131" s="4" t="s">
        <v>12</v>
      </c>
      <c r="LJ131" s="4" t="s">
        <v>12</v>
      </c>
      <c r="LK131" s="4" t="s">
        <v>12</v>
      </c>
      <c r="LL131" s="4" t="s">
        <v>12</v>
      </c>
      <c r="LM131" s="4" t="s">
        <v>12</v>
      </c>
      <c r="LN131" s="4" t="s">
        <v>12</v>
      </c>
      <c r="LO131" s="4" t="s">
        <v>12</v>
      </c>
      <c r="LP131" s="4" t="s">
        <v>12</v>
      </c>
      <c r="LQ131" s="4" t="s">
        <v>176</v>
      </c>
      <c r="LR131" s="4"/>
      <c r="LS131" s="4" t="s">
        <v>11</v>
      </c>
      <c r="LT131" s="4" t="s">
        <v>11</v>
      </c>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t="s">
        <v>11835</v>
      </c>
      <c r="NB131" s="4" t="s">
        <v>176</v>
      </c>
      <c r="NC131" s="4" t="s">
        <v>12</v>
      </c>
      <c r="ND131" s="4" t="s">
        <v>12</v>
      </c>
      <c r="NE131" s="4" t="s">
        <v>174</v>
      </c>
      <c r="NF131" s="4" t="s">
        <v>12</v>
      </c>
      <c r="NG131" s="4" t="s">
        <v>12</v>
      </c>
      <c r="NH131" s="4" t="s">
        <v>12</v>
      </c>
      <c r="NI131" s="4" t="s">
        <v>12</v>
      </c>
      <c r="NJ131" s="4" t="s">
        <v>12</v>
      </c>
      <c r="NK131" s="4" t="s">
        <v>12</v>
      </c>
      <c r="NL131" s="4" t="s">
        <v>12</v>
      </c>
      <c r="NM131" s="4" t="s">
        <v>12</v>
      </c>
      <c r="NN131" s="4" t="s">
        <v>12</v>
      </c>
      <c r="NO131" s="4" t="s">
        <v>12</v>
      </c>
      <c r="NP131" s="4" t="s">
        <v>12</v>
      </c>
      <c r="NQ131" s="4" t="s">
        <v>12</v>
      </c>
      <c r="NR131" s="4" t="s">
        <v>12</v>
      </c>
      <c r="NS131" s="4" t="s">
        <v>12</v>
      </c>
      <c r="NT131" s="4" t="s">
        <v>12</v>
      </c>
      <c r="NU131" s="4" t="s">
        <v>12</v>
      </c>
      <c r="NV131" s="4" t="s">
        <v>12</v>
      </c>
      <c r="NW131" s="4" t="s">
        <v>12</v>
      </c>
      <c r="NX131" s="4" t="s">
        <v>12</v>
      </c>
      <c r="NY131" s="4" t="s">
        <v>12</v>
      </c>
      <c r="NZ131" s="4" t="s">
        <v>12</v>
      </c>
      <c r="OA131" s="4" t="s">
        <v>12</v>
      </c>
      <c r="OB131" s="4" t="s">
        <v>12</v>
      </c>
      <c r="OC131" s="4" t="s">
        <v>12</v>
      </c>
      <c r="OD131" s="4" t="s">
        <v>12</v>
      </c>
      <c r="OE131" s="4" t="s">
        <v>176</v>
      </c>
      <c r="OF131" s="4"/>
      <c r="OG131" s="4" t="s">
        <v>11853</v>
      </c>
      <c r="OH131" s="4" t="s">
        <v>176</v>
      </c>
      <c r="OI131" s="4" t="s">
        <v>12</v>
      </c>
      <c r="OJ131" s="4" t="s">
        <v>12</v>
      </c>
      <c r="OK131" s="4" t="s">
        <v>12</v>
      </c>
      <c r="OL131" s="4" t="s">
        <v>12</v>
      </c>
      <c r="OM131" s="4" t="s">
        <v>12</v>
      </c>
      <c r="ON131" s="4" t="s">
        <v>12</v>
      </c>
      <c r="OO131" s="4" t="s">
        <v>12</v>
      </c>
      <c r="OP131" s="4" t="s">
        <v>12</v>
      </c>
      <c r="OQ131" s="4" t="s">
        <v>12</v>
      </c>
      <c r="OR131" s="4"/>
      <c r="OS131" s="4" t="s">
        <v>11892</v>
      </c>
      <c r="OT131" s="4" t="s">
        <v>176</v>
      </c>
      <c r="OU131" s="4" t="s">
        <v>12</v>
      </c>
      <c r="OV131" s="4" t="s">
        <v>12</v>
      </c>
      <c r="OW131" s="4" t="s">
        <v>12</v>
      </c>
      <c r="OX131" s="4" t="s">
        <v>12</v>
      </c>
      <c r="OY131" s="4" t="s">
        <v>12</v>
      </c>
      <c r="OZ131" s="4" t="s">
        <v>12</v>
      </c>
      <c r="PA131" s="4"/>
      <c r="PB131" s="4" t="s">
        <v>11</v>
      </c>
      <c r="PC131" s="4" t="s">
        <v>11838</v>
      </c>
      <c r="PD131" s="4" t="s">
        <v>11839</v>
      </c>
      <c r="PE131" s="4"/>
      <c r="PF131" s="4" t="s">
        <v>177</v>
      </c>
      <c r="PG131" s="4" t="s">
        <v>176</v>
      </c>
      <c r="PH131" s="4" t="s">
        <v>12</v>
      </c>
      <c r="PI131" s="4" t="s">
        <v>12</v>
      </c>
      <c r="PJ131" s="4" t="s">
        <v>12</v>
      </c>
      <c r="PK131" s="4" t="s">
        <v>12</v>
      </c>
      <c r="PL131" s="4" t="s">
        <v>12</v>
      </c>
      <c r="PM131" s="4" t="s">
        <v>12</v>
      </c>
      <c r="PN131" s="4" t="s">
        <v>12</v>
      </c>
      <c r="PO131" s="4" t="s">
        <v>12</v>
      </c>
      <c r="PP131" s="4" t="s">
        <v>12</v>
      </c>
      <c r="PQ131" s="4" t="s">
        <v>12</v>
      </c>
      <c r="PR131" s="4"/>
      <c r="PS131" s="4" t="s">
        <v>226</v>
      </c>
      <c r="PT131" s="4"/>
      <c r="PU131" s="4" t="s">
        <v>180</v>
      </c>
      <c r="PV131" s="4"/>
      <c r="PW131" s="4" t="s">
        <v>228</v>
      </c>
      <c r="PX131" s="4"/>
      <c r="PY131" s="4" t="s">
        <v>11855</v>
      </c>
      <c r="PZ131" s="4" t="s">
        <v>176</v>
      </c>
      <c r="QA131" s="4" t="s">
        <v>176</v>
      </c>
      <c r="QB131" s="4" t="s">
        <v>176</v>
      </c>
      <c r="QC131" s="4" t="s">
        <v>12</v>
      </c>
      <c r="QD131" s="4" t="s">
        <v>12</v>
      </c>
      <c r="QE131" s="4" t="s">
        <v>12</v>
      </c>
      <c r="QF131" s="4"/>
      <c r="QG131" s="4" t="s">
        <v>175</v>
      </c>
      <c r="QH131" s="4" t="s">
        <v>12</v>
      </c>
      <c r="QI131" s="4" t="s">
        <v>12</v>
      </c>
      <c r="QJ131" s="4" t="s">
        <v>12</v>
      </c>
      <c r="QK131" s="4" t="s">
        <v>12</v>
      </c>
      <c r="QL131" s="4" t="s">
        <v>12</v>
      </c>
      <c r="QM131" s="4" t="s">
        <v>12</v>
      </c>
      <c r="QN131" s="4" t="s">
        <v>176</v>
      </c>
      <c r="QO131" s="4"/>
      <c r="QP131" s="4"/>
      <c r="QQ131" s="4" t="s">
        <v>175</v>
      </c>
      <c r="QR131" s="4" t="s">
        <v>12</v>
      </c>
      <c r="QS131" s="4" t="s">
        <v>12</v>
      </c>
      <c r="QT131" s="4" t="s">
        <v>12</v>
      </c>
      <c r="QU131" s="4" t="s">
        <v>12</v>
      </c>
      <c r="QV131" s="4" t="s">
        <v>12</v>
      </c>
      <c r="QW131" s="4" t="s">
        <v>12</v>
      </c>
      <c r="QX131" s="4" t="s">
        <v>176</v>
      </c>
      <c r="QY131" s="4"/>
      <c r="QZ131" s="4"/>
      <c r="RA131" s="4" t="s">
        <v>11</v>
      </c>
      <c r="RB131" s="4" t="s">
        <v>50</v>
      </c>
      <c r="RC131" s="4" t="s">
        <v>17315</v>
      </c>
    </row>
    <row r="132" spans="1:471" x14ac:dyDescent="0.3">
      <c r="A132" s="4" t="s">
        <v>17316</v>
      </c>
      <c r="B132" s="4" t="s">
        <v>17317</v>
      </c>
      <c r="C132" s="4" t="s">
        <v>17318</v>
      </c>
      <c r="D132" s="4" t="s">
        <v>14777</v>
      </c>
      <c r="E132" s="4" t="s">
        <v>14590</v>
      </c>
      <c r="F132" s="4" t="s">
        <v>183</v>
      </c>
      <c r="G132" s="4" t="s">
        <v>11</v>
      </c>
      <c r="H132" s="4" t="s">
        <v>367</v>
      </c>
      <c r="I132" s="4" t="s">
        <v>382</v>
      </c>
      <c r="J132" s="4" t="s">
        <v>593</v>
      </c>
      <c r="K132" s="4" t="s">
        <v>594</v>
      </c>
      <c r="L132" s="4"/>
      <c r="M132" s="4" t="s">
        <v>11821</v>
      </c>
      <c r="N132" s="4" t="s">
        <v>11850</v>
      </c>
      <c r="O132" s="4" t="s">
        <v>11</v>
      </c>
      <c r="P132" s="4" t="s">
        <v>173</v>
      </c>
      <c r="Q132" s="4" t="s">
        <v>50</v>
      </c>
      <c r="R132" s="4" t="s">
        <v>11</v>
      </c>
      <c r="S132" s="4" t="s">
        <v>11448</v>
      </c>
      <c r="T132" s="4" t="s">
        <v>11</v>
      </c>
      <c r="U132" s="4" t="s">
        <v>12284</v>
      </c>
      <c r="V132" s="4">
        <v>36.5</v>
      </c>
      <c r="W132" s="4" t="s">
        <v>11952</v>
      </c>
      <c r="X132" s="4" t="s">
        <v>11</v>
      </c>
      <c r="Y132" s="4" t="s">
        <v>176</v>
      </c>
      <c r="Z132" s="4" t="s">
        <v>11</v>
      </c>
      <c r="AA132" s="4" t="s">
        <v>173</v>
      </c>
      <c r="AB132" s="4" t="s">
        <v>50</v>
      </c>
      <c r="AC132" s="4" t="s">
        <v>11</v>
      </c>
      <c r="AD132" s="4" t="s">
        <v>63</v>
      </c>
      <c r="AE132" s="4" t="s">
        <v>11</v>
      </c>
      <c r="AF132" s="4" t="s">
        <v>12090</v>
      </c>
      <c r="AG132" s="4">
        <v>49.5</v>
      </c>
      <c r="AH132" s="4" t="s">
        <v>11825</v>
      </c>
      <c r="AI132" s="4" t="s">
        <v>11</v>
      </c>
      <c r="AJ132" s="4" t="s">
        <v>176</v>
      </c>
      <c r="AK132" s="4" t="s">
        <v>11</v>
      </c>
      <c r="AL132" s="4" t="s">
        <v>173</v>
      </c>
      <c r="AM132" s="4" t="s">
        <v>50</v>
      </c>
      <c r="AN132" s="4" t="s">
        <v>11</v>
      </c>
      <c r="AO132" s="4" t="s">
        <v>11419</v>
      </c>
      <c r="AP132" s="4" t="s">
        <v>11</v>
      </c>
      <c r="AQ132" s="4" t="s">
        <v>11945</v>
      </c>
      <c r="AR132" s="4">
        <v>32.9</v>
      </c>
      <c r="AS132" s="4" t="s">
        <v>11824</v>
      </c>
      <c r="AT132" s="4" t="s">
        <v>11</v>
      </c>
      <c r="AU132" s="4" t="s">
        <v>176</v>
      </c>
      <c r="AV132" s="4" t="s">
        <v>11</v>
      </c>
      <c r="AW132" s="4" t="s">
        <v>173</v>
      </c>
      <c r="AX132" s="4" t="s">
        <v>50</v>
      </c>
      <c r="AY132" s="4" t="s">
        <v>11</v>
      </c>
      <c r="AZ132" s="4" t="s">
        <v>176</v>
      </c>
      <c r="BA132" s="4" t="s">
        <v>11</v>
      </c>
      <c r="BB132" s="4" t="s">
        <v>12298</v>
      </c>
      <c r="BC132" s="4">
        <v>11.89</v>
      </c>
      <c r="BD132" s="4" t="s">
        <v>174</v>
      </c>
      <c r="BE132" s="4" t="s">
        <v>11</v>
      </c>
      <c r="BF132" s="4" t="s">
        <v>97</v>
      </c>
      <c r="BG132" s="4" t="s">
        <v>11</v>
      </c>
      <c r="BH132" s="4" t="s">
        <v>173</v>
      </c>
      <c r="BI132" s="4" t="s">
        <v>50</v>
      </c>
      <c r="BJ132" s="4" t="s">
        <v>11</v>
      </c>
      <c r="BK132" s="4" t="s">
        <v>176</v>
      </c>
      <c r="BL132" s="4" t="s">
        <v>11</v>
      </c>
      <c r="BM132" s="4" t="s">
        <v>13889</v>
      </c>
      <c r="BN132" s="4">
        <v>9.3000000000000007</v>
      </c>
      <c r="BO132" s="4" t="s">
        <v>174</v>
      </c>
      <c r="BP132" s="4" t="s">
        <v>11</v>
      </c>
      <c r="BQ132" s="4" t="s">
        <v>97</v>
      </c>
      <c r="BR132" s="4" t="s">
        <v>11</v>
      </c>
      <c r="BS132" s="4" t="s">
        <v>173</v>
      </c>
      <c r="BT132" s="4" t="s">
        <v>50</v>
      </c>
      <c r="BU132" s="4" t="s">
        <v>11</v>
      </c>
      <c r="BV132" s="4" t="s">
        <v>176</v>
      </c>
      <c r="BW132" s="4" t="s">
        <v>11</v>
      </c>
      <c r="BX132" s="4" t="s">
        <v>12190</v>
      </c>
      <c r="BY132" s="4">
        <v>12.3</v>
      </c>
      <c r="BZ132" s="4" t="s">
        <v>174</v>
      </c>
      <c r="CA132" s="4" t="s">
        <v>11</v>
      </c>
      <c r="CB132" s="4" t="s">
        <v>97</v>
      </c>
      <c r="CC132" s="4" t="s">
        <v>11</v>
      </c>
      <c r="CD132" s="4" t="s">
        <v>173</v>
      </c>
      <c r="CE132" s="4" t="s">
        <v>50</v>
      </c>
      <c r="CF132" s="4" t="s">
        <v>11</v>
      </c>
      <c r="CG132" s="4" t="s">
        <v>176</v>
      </c>
      <c r="CH132" s="4" t="s">
        <v>11</v>
      </c>
      <c r="CI132" s="4" t="s">
        <v>543</v>
      </c>
      <c r="CJ132" s="4">
        <v>7.8</v>
      </c>
      <c r="CK132" s="4" t="s">
        <v>174</v>
      </c>
      <c r="CL132" s="4" t="s">
        <v>11</v>
      </c>
      <c r="CM132" s="4" t="s">
        <v>97</v>
      </c>
      <c r="CN132" s="4" t="s">
        <v>11</v>
      </c>
      <c r="CO132" s="4" t="s">
        <v>173</v>
      </c>
      <c r="CP132" s="4" t="s">
        <v>11</v>
      </c>
      <c r="CQ132" s="4" t="s">
        <v>11</v>
      </c>
      <c r="CR132" s="4" t="s">
        <v>12206</v>
      </c>
      <c r="CS132" s="4" t="s">
        <v>11</v>
      </c>
      <c r="CT132" s="4" t="s">
        <v>11860</v>
      </c>
      <c r="CU132" s="4">
        <v>108</v>
      </c>
      <c r="CV132" s="4" t="s">
        <v>11952</v>
      </c>
      <c r="CW132" s="4" t="s">
        <v>11</v>
      </c>
      <c r="CX132" s="4" t="s">
        <v>97</v>
      </c>
      <c r="CY132" s="4" t="s">
        <v>11</v>
      </c>
      <c r="CZ132" s="4" t="s">
        <v>173</v>
      </c>
      <c r="DA132" s="4" t="s">
        <v>50</v>
      </c>
      <c r="DB132" s="4" t="s">
        <v>11</v>
      </c>
      <c r="DC132" s="4" t="s">
        <v>11421</v>
      </c>
      <c r="DD132" s="4" t="s">
        <v>11</v>
      </c>
      <c r="DE132" s="4" t="s">
        <v>11983</v>
      </c>
      <c r="DF132" s="4">
        <v>48.582000000000001</v>
      </c>
      <c r="DG132" s="4" t="s">
        <v>174</v>
      </c>
      <c r="DH132" s="4" t="s">
        <v>11</v>
      </c>
      <c r="DI132" s="4" t="s">
        <v>11433</v>
      </c>
      <c r="DJ132" s="4" t="s">
        <v>11</v>
      </c>
      <c r="DK132" s="4" t="s">
        <v>173</v>
      </c>
      <c r="DL132" s="4" t="s">
        <v>11</v>
      </c>
      <c r="DM132" s="4" t="s">
        <v>11</v>
      </c>
      <c r="DN132" s="4" t="s">
        <v>176</v>
      </c>
      <c r="DO132" s="4" t="s">
        <v>11</v>
      </c>
      <c r="DP132" s="4" t="s">
        <v>12285</v>
      </c>
      <c r="DQ132" s="4">
        <v>15.1</v>
      </c>
      <c r="DR132" s="4" t="s">
        <v>174</v>
      </c>
      <c r="DS132" s="4" t="s">
        <v>11</v>
      </c>
      <c r="DT132" s="4" t="s">
        <v>11433</v>
      </c>
      <c r="DU132" s="4" t="s">
        <v>11</v>
      </c>
      <c r="DV132" s="4" t="s">
        <v>173</v>
      </c>
      <c r="DW132" s="4" t="s">
        <v>11</v>
      </c>
      <c r="DX132" s="4" t="s">
        <v>11</v>
      </c>
      <c r="DY132" s="4" t="s">
        <v>11419</v>
      </c>
      <c r="DZ132" s="4" t="s">
        <v>11</v>
      </c>
      <c r="EA132" s="4" t="s">
        <v>11998</v>
      </c>
      <c r="EB132" s="4">
        <v>49.8888888888889</v>
      </c>
      <c r="EC132" s="4" t="s">
        <v>174</v>
      </c>
      <c r="ED132" s="4" t="s">
        <v>11</v>
      </c>
      <c r="EE132" s="4" t="s">
        <v>97</v>
      </c>
      <c r="EF132" s="4" t="s">
        <v>11</v>
      </c>
      <c r="EG132" s="4" t="s">
        <v>173</v>
      </c>
      <c r="EH132" s="4" t="s">
        <v>11</v>
      </c>
      <c r="EI132" s="4" t="s">
        <v>11</v>
      </c>
      <c r="EJ132" s="4" t="s">
        <v>11424</v>
      </c>
      <c r="EK132" s="4" t="s">
        <v>11</v>
      </c>
      <c r="EL132" s="4" t="s">
        <v>12079</v>
      </c>
      <c r="EM132" s="4">
        <v>26.875</v>
      </c>
      <c r="EN132" s="4" t="s">
        <v>174</v>
      </c>
      <c r="EO132" s="4" t="s">
        <v>11</v>
      </c>
      <c r="EP132" s="4" t="s">
        <v>97</v>
      </c>
      <c r="EQ132" s="4" t="s">
        <v>11</v>
      </c>
      <c r="ER132" s="4" t="s">
        <v>173</v>
      </c>
      <c r="ES132" s="4" t="s">
        <v>11</v>
      </c>
      <c r="ET132" s="4" t="s">
        <v>11</v>
      </c>
      <c r="EU132" s="4" t="s">
        <v>11427</v>
      </c>
      <c r="EV132" s="4" t="s">
        <v>11</v>
      </c>
      <c r="EW132" s="4" t="s">
        <v>11950</v>
      </c>
      <c r="EX132" s="4">
        <v>10.5</v>
      </c>
      <c r="EY132" s="4" t="s">
        <v>11844</v>
      </c>
      <c r="EZ132" s="4" t="s">
        <v>11</v>
      </c>
      <c r="FA132" s="4" t="s">
        <v>97</v>
      </c>
      <c r="FB132" s="4" t="s">
        <v>11</v>
      </c>
      <c r="FC132" s="4" t="s">
        <v>173</v>
      </c>
      <c r="FD132" s="4" t="s">
        <v>50</v>
      </c>
      <c r="FE132" s="4" t="s">
        <v>11</v>
      </c>
      <c r="FF132" s="4" t="s">
        <v>11889</v>
      </c>
      <c r="FG132" s="4" t="s">
        <v>11</v>
      </c>
      <c r="FH132" s="4" t="s">
        <v>17319</v>
      </c>
      <c r="FI132" s="4">
        <v>91.411764705882405</v>
      </c>
      <c r="FJ132" s="4" t="s">
        <v>174</v>
      </c>
      <c r="FK132" s="4" t="s">
        <v>11</v>
      </c>
      <c r="FL132" s="4" t="s">
        <v>11433</v>
      </c>
      <c r="FM132" s="4" t="s">
        <v>272</v>
      </c>
      <c r="FN132" s="4" t="s">
        <v>12</v>
      </c>
      <c r="FO132" s="4" t="s">
        <v>12</v>
      </c>
      <c r="FP132" s="4" t="s">
        <v>12</v>
      </c>
      <c r="FQ132" s="4" t="s">
        <v>12</v>
      </c>
      <c r="FR132" s="4" t="s">
        <v>12</v>
      </c>
      <c r="FS132" s="4" t="s">
        <v>12</v>
      </c>
      <c r="FT132" s="4" t="s">
        <v>12</v>
      </c>
      <c r="FU132" s="4" t="s">
        <v>12</v>
      </c>
      <c r="FV132" s="4" t="s">
        <v>12</v>
      </c>
      <c r="FW132" s="4" t="s">
        <v>12</v>
      </c>
      <c r="FX132" s="4" t="s">
        <v>12</v>
      </c>
      <c r="FY132" s="4" t="s">
        <v>12</v>
      </c>
      <c r="FZ132" s="4" t="s">
        <v>12</v>
      </c>
      <c r="GA132" s="4" t="s">
        <v>12</v>
      </c>
      <c r="GB132" s="4" t="s">
        <v>12</v>
      </c>
      <c r="GC132" s="4" t="s">
        <v>12</v>
      </c>
      <c r="GD132" s="4" t="s">
        <v>176</v>
      </c>
      <c r="GE132" s="4" t="s">
        <v>12</v>
      </c>
      <c r="GF132" s="4" t="s">
        <v>11</v>
      </c>
      <c r="GG132" s="4" t="s">
        <v>173</v>
      </c>
      <c r="GH132" s="4" t="s">
        <v>50</v>
      </c>
      <c r="GI132" s="4" t="s">
        <v>11</v>
      </c>
      <c r="GJ132" s="4" t="s">
        <v>83</v>
      </c>
      <c r="GK132" s="4" t="s">
        <v>11</v>
      </c>
      <c r="GL132" s="4" t="s">
        <v>17320</v>
      </c>
      <c r="GM132" s="4">
        <v>480.11904761904799</v>
      </c>
      <c r="GN132" s="4" t="s">
        <v>174</v>
      </c>
      <c r="GO132" s="4" t="s">
        <v>11</v>
      </c>
      <c r="GP132" s="4" t="s">
        <v>97</v>
      </c>
      <c r="GQ132" s="4" t="s">
        <v>11</v>
      </c>
      <c r="GR132" s="4" t="s">
        <v>173</v>
      </c>
      <c r="GS132" s="4" t="s">
        <v>11</v>
      </c>
      <c r="GT132" s="4" t="s">
        <v>11</v>
      </c>
      <c r="GU132" s="4" t="s">
        <v>11846</v>
      </c>
      <c r="GV132" s="4" t="s">
        <v>11</v>
      </c>
      <c r="GW132" s="4" t="s">
        <v>13900</v>
      </c>
      <c r="GX132" s="4">
        <v>11.307692307692299</v>
      </c>
      <c r="GY132" s="4" t="s">
        <v>174</v>
      </c>
      <c r="GZ132" s="4" t="s">
        <v>11</v>
      </c>
      <c r="HA132" s="4" t="s">
        <v>97</v>
      </c>
      <c r="HB132" s="4" t="s">
        <v>11</v>
      </c>
      <c r="HC132" s="4" t="s">
        <v>173</v>
      </c>
      <c r="HD132" s="4" t="s">
        <v>11</v>
      </c>
      <c r="HE132" s="4" t="s">
        <v>11</v>
      </c>
      <c r="HF132" s="4" t="s">
        <v>11438</v>
      </c>
      <c r="HG132" s="4" t="s">
        <v>11</v>
      </c>
      <c r="HH132" s="4" t="s">
        <v>12188</v>
      </c>
      <c r="HI132" s="4">
        <v>23.3</v>
      </c>
      <c r="HJ132" s="4" t="s">
        <v>174</v>
      </c>
      <c r="HK132" s="4" t="s">
        <v>11</v>
      </c>
      <c r="HL132" s="4" t="s">
        <v>97</v>
      </c>
      <c r="HM132" s="4" t="s">
        <v>11</v>
      </c>
      <c r="HN132" s="4" t="s">
        <v>173</v>
      </c>
      <c r="HO132" s="4" t="s">
        <v>50</v>
      </c>
      <c r="HP132" s="4" t="s">
        <v>11</v>
      </c>
      <c r="HQ132" s="4" t="s">
        <v>12137</v>
      </c>
      <c r="HR132" s="4" t="s">
        <v>11</v>
      </c>
      <c r="HS132" s="4" t="s">
        <v>11894</v>
      </c>
      <c r="HT132" s="4">
        <v>44.558823529411796</v>
      </c>
      <c r="HU132" s="4" t="s">
        <v>174</v>
      </c>
      <c r="HV132" s="4" t="s">
        <v>11</v>
      </c>
      <c r="HW132" s="4" t="s">
        <v>97</v>
      </c>
      <c r="HX132" s="4" t="s">
        <v>11</v>
      </c>
      <c r="HY132" s="4" t="s">
        <v>173</v>
      </c>
      <c r="HZ132" s="4" t="s">
        <v>50</v>
      </c>
      <c r="IA132" s="4" t="s">
        <v>11</v>
      </c>
      <c r="IB132" s="4" t="s">
        <v>218</v>
      </c>
      <c r="IC132" s="4" t="s">
        <v>11</v>
      </c>
      <c r="ID132" s="4" t="s">
        <v>78</v>
      </c>
      <c r="IE132" s="4">
        <v>40.5</v>
      </c>
      <c r="IF132" s="4" t="s">
        <v>174</v>
      </c>
      <c r="IG132" s="4" t="s">
        <v>11</v>
      </c>
      <c r="IH132" s="4" t="s">
        <v>97</v>
      </c>
      <c r="II132" s="4" t="s">
        <v>11</v>
      </c>
      <c r="IJ132" s="4" t="s">
        <v>173</v>
      </c>
      <c r="IK132" s="4" t="s">
        <v>50</v>
      </c>
      <c r="IL132" s="4" t="s">
        <v>11</v>
      </c>
      <c r="IM132" s="4" t="s">
        <v>63</v>
      </c>
      <c r="IN132" s="4" t="s">
        <v>11</v>
      </c>
      <c r="IO132" s="4" t="s">
        <v>13892</v>
      </c>
      <c r="IP132" s="4">
        <v>44.1</v>
      </c>
      <c r="IQ132" s="4" t="s">
        <v>174</v>
      </c>
      <c r="IR132" s="4" t="s">
        <v>11</v>
      </c>
      <c r="IS132" s="4" t="s">
        <v>97</v>
      </c>
      <c r="IT132" s="4" t="s">
        <v>272</v>
      </c>
      <c r="IU132" s="4" t="s">
        <v>12</v>
      </c>
      <c r="IV132" s="4" t="s">
        <v>12</v>
      </c>
      <c r="IW132" s="4" t="s">
        <v>12</v>
      </c>
      <c r="IX132" s="4" t="s">
        <v>12</v>
      </c>
      <c r="IY132" s="4" t="s">
        <v>12</v>
      </c>
      <c r="IZ132" s="4" t="s">
        <v>12</v>
      </c>
      <c r="JA132" s="4" t="s">
        <v>12</v>
      </c>
      <c r="JB132" s="4" t="s">
        <v>12</v>
      </c>
      <c r="JC132" s="4" t="s">
        <v>12</v>
      </c>
      <c r="JD132" s="4" t="s">
        <v>176</v>
      </c>
      <c r="JE132" s="4" t="s">
        <v>11</v>
      </c>
      <c r="JF132" s="4" t="s">
        <v>50</v>
      </c>
      <c r="JG132" s="4" t="s">
        <v>11874</v>
      </c>
      <c r="JH132" s="4" t="s">
        <v>176</v>
      </c>
      <c r="JI132" s="4" t="s">
        <v>12</v>
      </c>
      <c r="JJ132" s="4" t="s">
        <v>12</v>
      </c>
      <c r="JK132" s="4" t="s">
        <v>250</v>
      </c>
      <c r="JL132" s="4" t="s">
        <v>12</v>
      </c>
      <c r="JM132" s="4" t="s">
        <v>12</v>
      </c>
      <c r="JN132" s="4" t="s">
        <v>12</v>
      </c>
      <c r="JO132" s="4" t="s">
        <v>12</v>
      </c>
      <c r="JP132" s="4" t="s">
        <v>12</v>
      </c>
      <c r="JQ132" s="4" t="s">
        <v>12</v>
      </c>
      <c r="JR132" s="4" t="s">
        <v>12</v>
      </c>
      <c r="JS132" s="4" t="s">
        <v>12</v>
      </c>
      <c r="JT132" s="4" t="s">
        <v>12</v>
      </c>
      <c r="JU132" s="4" t="s">
        <v>176</v>
      </c>
      <c r="JV132" s="4" t="s">
        <v>12</v>
      </c>
      <c r="JW132" s="4" t="s">
        <v>12</v>
      </c>
      <c r="JX132" s="4" t="s">
        <v>12</v>
      </c>
      <c r="JY132" s="4" t="s">
        <v>12</v>
      </c>
      <c r="JZ132" s="4" t="s">
        <v>12</v>
      </c>
      <c r="KA132" s="4" t="s">
        <v>12</v>
      </c>
      <c r="KB132" s="4" t="s">
        <v>12</v>
      </c>
      <c r="KC132" s="4" t="s">
        <v>12</v>
      </c>
      <c r="KD132" s="4" t="s">
        <v>12</v>
      </c>
      <c r="KE132" s="4" t="s">
        <v>12</v>
      </c>
      <c r="KF132" s="4" t="s">
        <v>12</v>
      </c>
      <c r="KG132" s="4" t="s">
        <v>12</v>
      </c>
      <c r="KH132" s="4" t="s">
        <v>12</v>
      </c>
      <c r="KI132" s="4" t="s">
        <v>12</v>
      </c>
      <c r="KJ132" s="4" t="s">
        <v>12</v>
      </c>
      <c r="KK132" s="4" t="s">
        <v>12</v>
      </c>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t="s">
        <v>11</v>
      </c>
      <c r="LT132" s="4" t="s">
        <v>50</v>
      </c>
      <c r="LU132" s="4" t="s">
        <v>11874</v>
      </c>
      <c r="LV132" s="4" t="s">
        <v>176</v>
      </c>
      <c r="LW132" s="4" t="s">
        <v>12</v>
      </c>
      <c r="LX132" s="4" t="s">
        <v>12</v>
      </c>
      <c r="LY132" s="4" t="s">
        <v>250</v>
      </c>
      <c r="LZ132" s="4" t="s">
        <v>12</v>
      </c>
      <c r="MA132" s="4" t="s">
        <v>12</v>
      </c>
      <c r="MB132" s="4" t="s">
        <v>12</v>
      </c>
      <c r="MC132" s="4" t="s">
        <v>12</v>
      </c>
      <c r="MD132" s="4" t="s">
        <v>12</v>
      </c>
      <c r="ME132" s="4" t="s">
        <v>12</v>
      </c>
      <c r="MF132" s="4" t="s">
        <v>12</v>
      </c>
      <c r="MG132" s="4" t="s">
        <v>12</v>
      </c>
      <c r="MH132" s="4" t="s">
        <v>12</v>
      </c>
      <c r="MI132" s="4" t="s">
        <v>176</v>
      </c>
      <c r="MJ132" s="4" t="s">
        <v>12</v>
      </c>
      <c r="MK132" s="4" t="s">
        <v>12</v>
      </c>
      <c r="ML132" s="4" t="s">
        <v>12</v>
      </c>
      <c r="MM132" s="4" t="s">
        <v>12</v>
      </c>
      <c r="MN132" s="4" t="s">
        <v>12</v>
      </c>
      <c r="MO132" s="4" t="s">
        <v>12</v>
      </c>
      <c r="MP132" s="4" t="s">
        <v>12</v>
      </c>
      <c r="MQ132" s="4" t="s">
        <v>12</v>
      </c>
      <c r="MR132" s="4" t="s">
        <v>12</v>
      </c>
      <c r="MS132" s="4" t="s">
        <v>12</v>
      </c>
      <c r="MT132" s="4" t="s">
        <v>12</v>
      </c>
      <c r="MU132" s="4" t="s">
        <v>12</v>
      </c>
      <c r="MV132" s="4" t="s">
        <v>12</v>
      </c>
      <c r="MW132" s="4" t="s">
        <v>12</v>
      </c>
      <c r="MX132" s="4" t="s">
        <v>12</v>
      </c>
      <c r="MY132" s="4" t="s">
        <v>12</v>
      </c>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t="s">
        <v>11853</v>
      </c>
      <c r="OH132" s="4" t="s">
        <v>176</v>
      </c>
      <c r="OI132" s="4" t="s">
        <v>12</v>
      </c>
      <c r="OJ132" s="4" t="s">
        <v>12</v>
      </c>
      <c r="OK132" s="4" t="s">
        <v>12</v>
      </c>
      <c r="OL132" s="4" t="s">
        <v>12</v>
      </c>
      <c r="OM132" s="4" t="s">
        <v>12</v>
      </c>
      <c r="ON132" s="4" t="s">
        <v>12</v>
      </c>
      <c r="OO132" s="4" t="s">
        <v>12</v>
      </c>
      <c r="OP132" s="4" t="s">
        <v>12</v>
      </c>
      <c r="OQ132" s="4" t="s">
        <v>12</v>
      </c>
      <c r="OR132" s="4"/>
      <c r="OS132" s="4" t="s">
        <v>11892</v>
      </c>
      <c r="OT132" s="4" t="s">
        <v>176</v>
      </c>
      <c r="OU132" s="4" t="s">
        <v>12</v>
      </c>
      <c r="OV132" s="4" t="s">
        <v>12</v>
      </c>
      <c r="OW132" s="4" t="s">
        <v>12</v>
      </c>
      <c r="OX132" s="4" t="s">
        <v>12</v>
      </c>
      <c r="OY132" s="4" t="s">
        <v>12</v>
      </c>
      <c r="OZ132" s="4" t="s">
        <v>12</v>
      </c>
      <c r="PA132" s="4"/>
      <c r="PB132" s="4" t="s">
        <v>50</v>
      </c>
      <c r="PC132" s="4"/>
      <c r="PD132" s="4" t="s">
        <v>11839</v>
      </c>
      <c r="PE132" s="4"/>
      <c r="PF132" s="4" t="s">
        <v>177</v>
      </c>
      <c r="PG132" s="4" t="s">
        <v>176</v>
      </c>
      <c r="PH132" s="4" t="s">
        <v>12</v>
      </c>
      <c r="PI132" s="4" t="s">
        <v>12</v>
      </c>
      <c r="PJ132" s="4" t="s">
        <v>12</v>
      </c>
      <c r="PK132" s="4" t="s">
        <v>12</v>
      </c>
      <c r="PL132" s="4" t="s">
        <v>12</v>
      </c>
      <c r="PM132" s="4" t="s">
        <v>12</v>
      </c>
      <c r="PN132" s="4" t="s">
        <v>12</v>
      </c>
      <c r="PO132" s="4" t="s">
        <v>12</v>
      </c>
      <c r="PP132" s="4" t="s">
        <v>12</v>
      </c>
      <c r="PQ132" s="4" t="s">
        <v>12</v>
      </c>
      <c r="PR132" s="4"/>
      <c r="PS132" s="4" t="s">
        <v>226</v>
      </c>
      <c r="PT132" s="4"/>
      <c r="PU132" s="4" t="s">
        <v>180</v>
      </c>
      <c r="PV132" s="4"/>
      <c r="PW132" s="4" t="s">
        <v>228</v>
      </c>
      <c r="PX132" s="4"/>
      <c r="PY132" s="4" t="s">
        <v>11855</v>
      </c>
      <c r="PZ132" s="4" t="s">
        <v>176</v>
      </c>
      <c r="QA132" s="4" t="s">
        <v>176</v>
      </c>
      <c r="QB132" s="4" t="s">
        <v>176</v>
      </c>
      <c r="QC132" s="4" t="s">
        <v>12</v>
      </c>
      <c r="QD132" s="4" t="s">
        <v>12</v>
      </c>
      <c r="QE132" s="4" t="s">
        <v>12</v>
      </c>
      <c r="QF132" s="4"/>
      <c r="QG132" s="4" t="s">
        <v>175</v>
      </c>
      <c r="QH132" s="4" t="s">
        <v>12</v>
      </c>
      <c r="QI132" s="4" t="s">
        <v>12</v>
      </c>
      <c r="QJ132" s="4" t="s">
        <v>12</v>
      </c>
      <c r="QK132" s="4" t="s">
        <v>12</v>
      </c>
      <c r="QL132" s="4" t="s">
        <v>12</v>
      </c>
      <c r="QM132" s="4" t="s">
        <v>12</v>
      </c>
      <c r="QN132" s="4" t="s">
        <v>176</v>
      </c>
      <c r="QO132" s="4"/>
      <c r="QP132" s="4"/>
      <c r="QQ132" s="4" t="s">
        <v>175</v>
      </c>
      <c r="QR132" s="4" t="s">
        <v>12</v>
      </c>
      <c r="QS132" s="4" t="s">
        <v>12</v>
      </c>
      <c r="QT132" s="4" t="s">
        <v>12</v>
      </c>
      <c r="QU132" s="4" t="s">
        <v>12</v>
      </c>
      <c r="QV132" s="4" t="s">
        <v>12</v>
      </c>
      <c r="QW132" s="4" t="s">
        <v>12</v>
      </c>
      <c r="QX132" s="4" t="s">
        <v>176</v>
      </c>
      <c r="QY132" s="4"/>
      <c r="QZ132" s="4"/>
      <c r="RA132" s="4" t="s">
        <v>50</v>
      </c>
      <c r="RB132" s="4" t="s">
        <v>50</v>
      </c>
      <c r="RC132" s="4" t="s">
        <v>17321</v>
      </c>
    </row>
    <row r="133" spans="1:471" x14ac:dyDescent="0.3">
      <c r="A133" s="4" t="s">
        <v>17322</v>
      </c>
      <c r="B133" s="4" t="s">
        <v>17323</v>
      </c>
      <c r="C133" s="4" t="s">
        <v>17324</v>
      </c>
      <c r="D133" s="4" t="s">
        <v>14777</v>
      </c>
      <c r="E133" s="4" t="s">
        <v>14777</v>
      </c>
      <c r="F133" s="4" t="s">
        <v>183</v>
      </c>
      <c r="G133" s="4" t="s">
        <v>11</v>
      </c>
      <c r="H133" s="4" t="s">
        <v>184</v>
      </c>
      <c r="I133" s="4" t="s">
        <v>185</v>
      </c>
      <c r="J133" s="4" t="s">
        <v>186</v>
      </c>
      <c r="K133" s="4" t="s">
        <v>187</v>
      </c>
      <c r="L133" s="4"/>
      <c r="M133" s="4" t="s">
        <v>11821</v>
      </c>
      <c r="N133" s="4" t="s">
        <v>11822</v>
      </c>
      <c r="O133" s="4" t="s">
        <v>11</v>
      </c>
      <c r="P133" s="4" t="s">
        <v>173</v>
      </c>
      <c r="Q133" s="4" t="s">
        <v>50</v>
      </c>
      <c r="R133" s="4" t="s">
        <v>11</v>
      </c>
      <c r="S133" s="4" t="s">
        <v>11415</v>
      </c>
      <c r="T133" s="4" t="s">
        <v>11</v>
      </c>
      <c r="U133" s="4" t="s">
        <v>47</v>
      </c>
      <c r="V133" s="4">
        <v>20</v>
      </c>
      <c r="W133" s="4" t="s">
        <v>11824</v>
      </c>
      <c r="X133" s="4" t="s">
        <v>11</v>
      </c>
      <c r="Y133" s="4" t="s">
        <v>176</v>
      </c>
      <c r="Z133" s="4" t="s">
        <v>50</v>
      </c>
      <c r="AA133" s="4"/>
      <c r="AB133" s="4"/>
      <c r="AC133" s="4"/>
      <c r="AD133" s="4"/>
      <c r="AE133" s="4"/>
      <c r="AF133" s="4"/>
      <c r="AG133" s="4"/>
      <c r="AH133" s="4"/>
      <c r="AI133" s="4"/>
      <c r="AJ133" s="4"/>
      <c r="AK133" s="4" t="s">
        <v>11</v>
      </c>
      <c r="AL133" s="4" t="s">
        <v>173</v>
      </c>
      <c r="AM133" s="4" t="s">
        <v>50</v>
      </c>
      <c r="AN133" s="4" t="s">
        <v>11</v>
      </c>
      <c r="AO133" s="4" t="s">
        <v>11419</v>
      </c>
      <c r="AP133" s="4" t="s">
        <v>11</v>
      </c>
      <c r="AQ133" s="4" t="s">
        <v>11457</v>
      </c>
      <c r="AR133" s="4">
        <v>39</v>
      </c>
      <c r="AS133" s="4" t="s">
        <v>11824</v>
      </c>
      <c r="AT133" s="4" t="s">
        <v>11</v>
      </c>
      <c r="AU133" s="4" t="s">
        <v>176</v>
      </c>
      <c r="AV133" s="4" t="s">
        <v>50</v>
      </c>
      <c r="AW133" s="4"/>
      <c r="AX133" s="4"/>
      <c r="AY133" s="4"/>
      <c r="AZ133" s="4"/>
      <c r="BA133" s="4"/>
      <c r="BB133" s="4"/>
      <c r="BC133" s="4"/>
      <c r="BD133" s="4"/>
      <c r="BE133" s="4"/>
      <c r="BF133" s="4"/>
      <c r="BG133" s="4" t="s">
        <v>50</v>
      </c>
      <c r="BH133" s="4"/>
      <c r="BI133" s="4"/>
      <c r="BJ133" s="4"/>
      <c r="BK133" s="4"/>
      <c r="BL133" s="4"/>
      <c r="BM133" s="4"/>
      <c r="BN133" s="4"/>
      <c r="BO133" s="4"/>
      <c r="BP133" s="4"/>
      <c r="BQ133" s="4"/>
      <c r="BR133" s="4" t="s">
        <v>50</v>
      </c>
      <c r="BS133" s="4"/>
      <c r="BT133" s="4"/>
      <c r="BU133" s="4"/>
      <c r="BV133" s="4"/>
      <c r="BW133" s="4"/>
      <c r="BX133" s="4"/>
      <c r="BY133" s="4"/>
      <c r="BZ133" s="4"/>
      <c r="CA133" s="4"/>
      <c r="CB133" s="4"/>
      <c r="CC133" s="4" t="s">
        <v>50</v>
      </c>
      <c r="CD133" s="4"/>
      <c r="CE133" s="4"/>
      <c r="CF133" s="4"/>
      <c r="CG133" s="4"/>
      <c r="CH133" s="4"/>
      <c r="CI133" s="4"/>
      <c r="CJ133" s="4"/>
      <c r="CK133" s="4"/>
      <c r="CL133" s="4"/>
      <c r="CM133" s="4"/>
      <c r="CN133" s="4" t="s">
        <v>50</v>
      </c>
      <c r="CO133" s="4"/>
      <c r="CP133" s="4"/>
      <c r="CQ133" s="4"/>
      <c r="CR133" s="4"/>
      <c r="CS133" s="4"/>
      <c r="CT133" s="4"/>
      <c r="CU133" s="4"/>
      <c r="CV133" s="4"/>
      <c r="CW133" s="4"/>
      <c r="CX133" s="4"/>
      <c r="CY133" s="4" t="s">
        <v>11</v>
      </c>
      <c r="CZ133" s="4" t="s">
        <v>173</v>
      </c>
      <c r="DA133" s="4" t="s">
        <v>50</v>
      </c>
      <c r="DB133" s="4" t="s">
        <v>11</v>
      </c>
      <c r="DC133" s="4" t="s">
        <v>11419</v>
      </c>
      <c r="DD133" s="4" t="s">
        <v>11</v>
      </c>
      <c r="DE133" s="4" t="s">
        <v>84</v>
      </c>
      <c r="DF133" s="4">
        <v>52</v>
      </c>
      <c r="DG133" s="4" t="s">
        <v>11825</v>
      </c>
      <c r="DH133" s="4" t="s">
        <v>11</v>
      </c>
      <c r="DI133" s="4" t="s">
        <v>11433</v>
      </c>
      <c r="DJ133" s="4" t="s">
        <v>11</v>
      </c>
      <c r="DK133" s="4" t="s">
        <v>173</v>
      </c>
      <c r="DL133" s="4" t="s">
        <v>50</v>
      </c>
      <c r="DM133" s="4" t="s">
        <v>11</v>
      </c>
      <c r="DN133" s="4" t="s">
        <v>176</v>
      </c>
      <c r="DO133" s="4" t="s">
        <v>11</v>
      </c>
      <c r="DP133" s="4" t="s">
        <v>47</v>
      </c>
      <c r="DQ133" s="4">
        <v>20</v>
      </c>
      <c r="DR133" s="4" t="s">
        <v>11844</v>
      </c>
      <c r="DS133" s="4" t="s">
        <v>11</v>
      </c>
      <c r="DT133" s="4" t="s">
        <v>11433</v>
      </c>
      <c r="DU133" s="4" t="s">
        <v>11</v>
      </c>
      <c r="DV133" s="4" t="s">
        <v>173</v>
      </c>
      <c r="DW133" s="4" t="s">
        <v>50</v>
      </c>
      <c r="DX133" s="4" t="s">
        <v>11</v>
      </c>
      <c r="DY133" s="4" t="s">
        <v>176</v>
      </c>
      <c r="DZ133" s="4" t="s">
        <v>11</v>
      </c>
      <c r="EA133" s="4" t="s">
        <v>202</v>
      </c>
      <c r="EB133" s="4">
        <v>55</v>
      </c>
      <c r="EC133" s="4" t="s">
        <v>11825</v>
      </c>
      <c r="ED133" s="4" t="s">
        <v>11</v>
      </c>
      <c r="EE133" s="4" t="s">
        <v>11433</v>
      </c>
      <c r="EF133" s="4" t="s">
        <v>11</v>
      </c>
      <c r="EG133" s="4" t="s">
        <v>173</v>
      </c>
      <c r="EH133" s="4" t="s">
        <v>50</v>
      </c>
      <c r="EI133" s="4" t="s">
        <v>11</v>
      </c>
      <c r="EJ133" s="4" t="s">
        <v>176</v>
      </c>
      <c r="EK133" s="4" t="s">
        <v>11</v>
      </c>
      <c r="EL133" s="4" t="s">
        <v>89</v>
      </c>
      <c r="EM133" s="4">
        <v>60</v>
      </c>
      <c r="EN133" s="4" t="s">
        <v>11844</v>
      </c>
      <c r="EO133" s="4" t="s">
        <v>11</v>
      </c>
      <c r="EP133" s="4" t="s">
        <v>11433</v>
      </c>
      <c r="EQ133" s="4" t="s">
        <v>11</v>
      </c>
      <c r="ER133" s="4" t="s">
        <v>173</v>
      </c>
      <c r="ES133" s="4" t="s">
        <v>50</v>
      </c>
      <c r="ET133" s="4" t="s">
        <v>11</v>
      </c>
      <c r="EU133" s="4" t="s">
        <v>11427</v>
      </c>
      <c r="EV133" s="4" t="s">
        <v>11</v>
      </c>
      <c r="EW133" s="4" t="s">
        <v>11823</v>
      </c>
      <c r="EX133" s="4">
        <v>18</v>
      </c>
      <c r="EY133" s="4" t="s">
        <v>11844</v>
      </c>
      <c r="EZ133" s="4" t="s">
        <v>11</v>
      </c>
      <c r="FA133" s="4" t="s">
        <v>11433</v>
      </c>
      <c r="FB133" s="4" t="s">
        <v>50</v>
      </c>
      <c r="FC133" s="4"/>
      <c r="FD133" s="4"/>
      <c r="FE133" s="4"/>
      <c r="FF133" s="4"/>
      <c r="FG133" s="4"/>
      <c r="FH133" s="4"/>
      <c r="FI133" s="4"/>
      <c r="FJ133" s="4"/>
      <c r="FK133" s="4"/>
      <c r="FL133" s="4"/>
      <c r="FM133" s="4" t="s">
        <v>272</v>
      </c>
      <c r="FN133" s="4" t="s">
        <v>12</v>
      </c>
      <c r="FO133" s="4" t="s">
        <v>12</v>
      </c>
      <c r="FP133" s="4" t="s">
        <v>12</v>
      </c>
      <c r="FQ133" s="4" t="s">
        <v>12</v>
      </c>
      <c r="FR133" s="4" t="s">
        <v>12</v>
      </c>
      <c r="FS133" s="4" t="s">
        <v>12</v>
      </c>
      <c r="FT133" s="4" t="s">
        <v>12</v>
      </c>
      <c r="FU133" s="4" t="s">
        <v>12</v>
      </c>
      <c r="FV133" s="4" t="s">
        <v>12</v>
      </c>
      <c r="FW133" s="4" t="s">
        <v>12</v>
      </c>
      <c r="FX133" s="4" t="s">
        <v>12</v>
      </c>
      <c r="FY133" s="4" t="s">
        <v>12</v>
      </c>
      <c r="FZ133" s="4" t="s">
        <v>12</v>
      </c>
      <c r="GA133" s="4" t="s">
        <v>12</v>
      </c>
      <c r="GB133" s="4" t="s">
        <v>12</v>
      </c>
      <c r="GC133" s="4" t="s">
        <v>12</v>
      </c>
      <c r="GD133" s="4" t="s">
        <v>176</v>
      </c>
      <c r="GE133" s="4" t="s">
        <v>12</v>
      </c>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t="s">
        <v>11</v>
      </c>
      <c r="JF133" s="4" t="s">
        <v>11</v>
      </c>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t="s">
        <v>11835</v>
      </c>
      <c r="KN133" s="4" t="s">
        <v>176</v>
      </c>
      <c r="KO133" s="4" t="s">
        <v>12</v>
      </c>
      <c r="KP133" s="4" t="s">
        <v>12</v>
      </c>
      <c r="KQ133" s="4" t="s">
        <v>12068</v>
      </c>
      <c r="KR133" s="4" t="s">
        <v>12</v>
      </c>
      <c r="KS133" s="4" t="s">
        <v>12</v>
      </c>
      <c r="KT133" s="4" t="s">
        <v>176</v>
      </c>
      <c r="KU133" s="4" t="s">
        <v>12</v>
      </c>
      <c r="KV133" s="4" t="s">
        <v>12</v>
      </c>
      <c r="KW133" s="4" t="s">
        <v>12</v>
      </c>
      <c r="KX133" s="4" t="s">
        <v>12</v>
      </c>
      <c r="KY133" s="4" t="s">
        <v>12</v>
      </c>
      <c r="KZ133" s="4" t="s">
        <v>12</v>
      </c>
      <c r="LA133" s="4" t="s">
        <v>12</v>
      </c>
      <c r="LB133" s="4" t="s">
        <v>12</v>
      </c>
      <c r="LC133" s="4" t="s">
        <v>12</v>
      </c>
      <c r="LD133" s="4" t="s">
        <v>12</v>
      </c>
      <c r="LE133" s="4" t="s">
        <v>12</v>
      </c>
      <c r="LF133" s="4" t="s">
        <v>12</v>
      </c>
      <c r="LG133" s="4" t="s">
        <v>12</v>
      </c>
      <c r="LH133" s="4" t="s">
        <v>12</v>
      </c>
      <c r="LI133" s="4" t="s">
        <v>12</v>
      </c>
      <c r="LJ133" s="4" t="s">
        <v>12</v>
      </c>
      <c r="LK133" s="4" t="s">
        <v>176</v>
      </c>
      <c r="LL133" s="4" t="s">
        <v>12</v>
      </c>
      <c r="LM133" s="4" t="s">
        <v>12</v>
      </c>
      <c r="LN133" s="4" t="s">
        <v>12</v>
      </c>
      <c r="LO133" s="4" t="s">
        <v>12</v>
      </c>
      <c r="LP133" s="4" t="s">
        <v>12</v>
      </c>
      <c r="LQ133" s="4" t="s">
        <v>12</v>
      </c>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t="s">
        <v>11853</v>
      </c>
      <c r="OH133" s="4" t="s">
        <v>176</v>
      </c>
      <c r="OI133" s="4" t="s">
        <v>12</v>
      </c>
      <c r="OJ133" s="4" t="s">
        <v>12</v>
      </c>
      <c r="OK133" s="4" t="s">
        <v>12</v>
      </c>
      <c r="OL133" s="4" t="s">
        <v>12</v>
      </c>
      <c r="OM133" s="4" t="s">
        <v>12</v>
      </c>
      <c r="ON133" s="4" t="s">
        <v>12</v>
      </c>
      <c r="OO133" s="4" t="s">
        <v>12</v>
      </c>
      <c r="OP133" s="4" t="s">
        <v>12</v>
      </c>
      <c r="OQ133" s="4" t="s">
        <v>12</v>
      </c>
      <c r="OR133" s="4"/>
      <c r="OS133" s="4" t="s">
        <v>11854</v>
      </c>
      <c r="OT133" s="4" t="s">
        <v>12</v>
      </c>
      <c r="OU133" s="4" t="s">
        <v>12</v>
      </c>
      <c r="OV133" s="4" t="s">
        <v>176</v>
      </c>
      <c r="OW133" s="4" t="s">
        <v>12</v>
      </c>
      <c r="OX133" s="4" t="s">
        <v>176</v>
      </c>
      <c r="OY133" s="4" t="s">
        <v>176</v>
      </c>
      <c r="OZ133" s="4" t="s">
        <v>12</v>
      </c>
      <c r="PA133" s="4"/>
      <c r="PB133" s="4" t="s">
        <v>50</v>
      </c>
      <c r="PC133" s="4"/>
      <c r="PD133" s="4" t="s">
        <v>11839</v>
      </c>
      <c r="PE133" s="4"/>
      <c r="PF133" s="4" t="s">
        <v>177</v>
      </c>
      <c r="PG133" s="4" t="s">
        <v>176</v>
      </c>
      <c r="PH133" s="4" t="s">
        <v>12</v>
      </c>
      <c r="PI133" s="4" t="s">
        <v>12</v>
      </c>
      <c r="PJ133" s="4" t="s">
        <v>12</v>
      </c>
      <c r="PK133" s="4" t="s">
        <v>12</v>
      </c>
      <c r="PL133" s="4" t="s">
        <v>12</v>
      </c>
      <c r="PM133" s="4" t="s">
        <v>12</v>
      </c>
      <c r="PN133" s="4" t="s">
        <v>12</v>
      </c>
      <c r="PO133" s="4" t="s">
        <v>12</v>
      </c>
      <c r="PP133" s="4" t="s">
        <v>12</v>
      </c>
      <c r="PQ133" s="4" t="s">
        <v>12</v>
      </c>
      <c r="PR133" s="4"/>
      <c r="PS133" s="4" t="s">
        <v>179</v>
      </c>
      <c r="PT133" s="4"/>
      <c r="PU133" s="4" t="s">
        <v>180</v>
      </c>
      <c r="PV133" s="4"/>
      <c r="PW133" s="4" t="s">
        <v>181</v>
      </c>
      <c r="PX133" s="4"/>
      <c r="PY133" s="4" t="s">
        <v>11886</v>
      </c>
      <c r="PZ133" s="4" t="s">
        <v>176</v>
      </c>
      <c r="QA133" s="4" t="s">
        <v>176</v>
      </c>
      <c r="QB133" s="4" t="s">
        <v>176</v>
      </c>
      <c r="QC133" s="4" t="s">
        <v>176</v>
      </c>
      <c r="QD133" s="4" t="s">
        <v>12</v>
      </c>
      <c r="QE133" s="4" t="s">
        <v>12</v>
      </c>
      <c r="QF133" s="4"/>
      <c r="QG133" s="4" t="s">
        <v>11856</v>
      </c>
      <c r="QH133" s="4" t="s">
        <v>12</v>
      </c>
      <c r="QI133" s="4" t="s">
        <v>12</v>
      </c>
      <c r="QJ133" s="4" t="s">
        <v>12</v>
      </c>
      <c r="QK133" s="4" t="s">
        <v>12</v>
      </c>
      <c r="QL133" s="4" t="s">
        <v>176</v>
      </c>
      <c r="QM133" s="4" t="s">
        <v>12</v>
      </c>
      <c r="QN133" s="4" t="s">
        <v>12</v>
      </c>
      <c r="QO133" s="4"/>
      <c r="QP133" s="4"/>
      <c r="QQ133" s="4" t="s">
        <v>175</v>
      </c>
      <c r="QR133" s="4" t="s">
        <v>12</v>
      </c>
      <c r="QS133" s="4" t="s">
        <v>12</v>
      </c>
      <c r="QT133" s="4" t="s">
        <v>12</v>
      </c>
      <c r="QU133" s="4" t="s">
        <v>12</v>
      </c>
      <c r="QV133" s="4" t="s">
        <v>12</v>
      </c>
      <c r="QW133" s="4" t="s">
        <v>12</v>
      </c>
      <c r="QX133" s="4" t="s">
        <v>176</v>
      </c>
      <c r="QY133" s="4"/>
      <c r="QZ133" s="4"/>
      <c r="RA133" s="4" t="s">
        <v>50</v>
      </c>
      <c r="RB133" s="4" t="s">
        <v>50</v>
      </c>
      <c r="RC133" s="4" t="s">
        <v>17325</v>
      </c>
    </row>
    <row r="134" spans="1:471" x14ac:dyDescent="0.3">
      <c r="A134" s="4" t="s">
        <v>17326</v>
      </c>
      <c r="B134" s="4" t="s">
        <v>17327</v>
      </c>
      <c r="C134" s="4" t="s">
        <v>17328</v>
      </c>
      <c r="D134" s="4" t="s">
        <v>14777</v>
      </c>
      <c r="E134" s="4" t="s">
        <v>14777</v>
      </c>
      <c r="F134" s="4" t="s">
        <v>183</v>
      </c>
      <c r="G134" s="4" t="s">
        <v>11</v>
      </c>
      <c r="H134" s="4" t="s">
        <v>184</v>
      </c>
      <c r="I134" s="4" t="s">
        <v>185</v>
      </c>
      <c r="J134" s="4" t="s">
        <v>186</v>
      </c>
      <c r="K134" s="4" t="s">
        <v>187</v>
      </c>
      <c r="L134" s="4"/>
      <c r="M134" s="4" t="s">
        <v>11821</v>
      </c>
      <c r="N134" s="4" t="s">
        <v>11822</v>
      </c>
      <c r="O134" s="4" t="s">
        <v>11</v>
      </c>
      <c r="P134" s="4" t="s">
        <v>173</v>
      </c>
      <c r="Q134" s="4" t="s">
        <v>50</v>
      </c>
      <c r="R134" s="4" t="s">
        <v>11</v>
      </c>
      <c r="S134" s="4" t="s">
        <v>11415</v>
      </c>
      <c r="T134" s="4" t="s">
        <v>11</v>
      </c>
      <c r="U134" s="4" t="s">
        <v>11959</v>
      </c>
      <c r="V134" s="4">
        <v>19.5</v>
      </c>
      <c r="W134" s="4" t="s">
        <v>11824</v>
      </c>
      <c r="X134" s="4" t="s">
        <v>11</v>
      </c>
      <c r="Y134" s="4" t="s">
        <v>176</v>
      </c>
      <c r="Z134" s="4" t="s">
        <v>11</v>
      </c>
      <c r="AA134" s="4" t="s">
        <v>173</v>
      </c>
      <c r="AB134" s="4" t="s">
        <v>50</v>
      </c>
      <c r="AC134" s="4" t="s">
        <v>11</v>
      </c>
      <c r="AD134" s="4" t="s">
        <v>63</v>
      </c>
      <c r="AE134" s="4" t="s">
        <v>11</v>
      </c>
      <c r="AF134" s="4" t="s">
        <v>89</v>
      </c>
      <c r="AG134" s="4">
        <v>60</v>
      </c>
      <c r="AH134" s="4" t="s">
        <v>11824</v>
      </c>
      <c r="AI134" s="4" t="s">
        <v>11</v>
      </c>
      <c r="AJ134" s="4" t="s">
        <v>176</v>
      </c>
      <c r="AK134" s="4" t="s">
        <v>11</v>
      </c>
      <c r="AL134" s="4" t="s">
        <v>173</v>
      </c>
      <c r="AM134" s="4" t="s">
        <v>50</v>
      </c>
      <c r="AN134" s="4" t="s">
        <v>11</v>
      </c>
      <c r="AO134" s="4" t="s">
        <v>11419</v>
      </c>
      <c r="AP134" s="4" t="s">
        <v>11</v>
      </c>
      <c r="AQ134" s="4" t="s">
        <v>11830</v>
      </c>
      <c r="AR134" s="4">
        <v>36</v>
      </c>
      <c r="AS134" s="4" t="s">
        <v>11824</v>
      </c>
      <c r="AT134" s="4" t="s">
        <v>11</v>
      </c>
      <c r="AU134" s="4" t="s">
        <v>176</v>
      </c>
      <c r="AV134" s="4" t="s">
        <v>11</v>
      </c>
      <c r="AW134" s="4" t="s">
        <v>173</v>
      </c>
      <c r="AX134" s="4" t="s">
        <v>50</v>
      </c>
      <c r="AY134" s="4" t="s">
        <v>11</v>
      </c>
      <c r="AZ134" s="4" t="s">
        <v>176</v>
      </c>
      <c r="BA134" s="4" t="s">
        <v>11</v>
      </c>
      <c r="BB134" s="4" t="s">
        <v>11823</v>
      </c>
      <c r="BC134" s="4">
        <v>18</v>
      </c>
      <c r="BD134" s="4" t="s">
        <v>11844</v>
      </c>
      <c r="BE134" s="4" t="s">
        <v>11</v>
      </c>
      <c r="BF134" s="4" t="s">
        <v>176</v>
      </c>
      <c r="BG134" s="4" t="s">
        <v>11</v>
      </c>
      <c r="BH134" s="4" t="s">
        <v>173</v>
      </c>
      <c r="BI134" s="4" t="s">
        <v>50</v>
      </c>
      <c r="BJ134" s="4" t="s">
        <v>11</v>
      </c>
      <c r="BK134" s="4" t="s">
        <v>176</v>
      </c>
      <c r="BL134" s="4" t="s">
        <v>11</v>
      </c>
      <c r="BM134" s="4" t="s">
        <v>11828</v>
      </c>
      <c r="BN134" s="4">
        <v>12</v>
      </c>
      <c r="BO134" s="4" t="s">
        <v>11844</v>
      </c>
      <c r="BP134" s="4" t="s">
        <v>11</v>
      </c>
      <c r="BQ134" s="4" t="s">
        <v>176</v>
      </c>
      <c r="BR134" s="4" t="s">
        <v>11</v>
      </c>
      <c r="BS134" s="4" t="s">
        <v>173</v>
      </c>
      <c r="BT134" s="4" t="s">
        <v>50</v>
      </c>
      <c r="BU134" s="4" t="s">
        <v>11</v>
      </c>
      <c r="BV134" s="4" t="s">
        <v>176</v>
      </c>
      <c r="BW134" s="4" t="s">
        <v>11</v>
      </c>
      <c r="BX134" s="4" t="s">
        <v>11858</v>
      </c>
      <c r="BY134" s="4">
        <v>16</v>
      </c>
      <c r="BZ134" s="4" t="s">
        <v>11844</v>
      </c>
      <c r="CA134" s="4" t="s">
        <v>11</v>
      </c>
      <c r="CB134" s="4" t="s">
        <v>176</v>
      </c>
      <c r="CC134" s="4" t="s">
        <v>11</v>
      </c>
      <c r="CD134" s="4" t="s">
        <v>173</v>
      </c>
      <c r="CE134" s="4" t="s">
        <v>50</v>
      </c>
      <c r="CF134" s="4" t="s">
        <v>11</v>
      </c>
      <c r="CG134" s="4" t="s">
        <v>176</v>
      </c>
      <c r="CH134" s="4" t="s">
        <v>11</v>
      </c>
      <c r="CI134" s="4" t="s">
        <v>11828</v>
      </c>
      <c r="CJ134" s="4">
        <v>12</v>
      </c>
      <c r="CK134" s="4" t="s">
        <v>11844</v>
      </c>
      <c r="CL134" s="4" t="s">
        <v>11</v>
      </c>
      <c r="CM134" s="4" t="s">
        <v>176</v>
      </c>
      <c r="CN134" s="4" t="s">
        <v>11</v>
      </c>
      <c r="CO134" s="4" t="s">
        <v>173</v>
      </c>
      <c r="CP134" s="4" t="s">
        <v>50</v>
      </c>
      <c r="CQ134" s="4" t="s">
        <v>11</v>
      </c>
      <c r="CR134" s="4" t="s">
        <v>176</v>
      </c>
      <c r="CS134" s="4" t="s">
        <v>11</v>
      </c>
      <c r="CT134" s="4" t="s">
        <v>11898</v>
      </c>
      <c r="CU134" s="4">
        <v>85</v>
      </c>
      <c r="CV134" s="4" t="s">
        <v>11824</v>
      </c>
      <c r="CW134" s="4" t="s">
        <v>11</v>
      </c>
      <c r="CX134" s="4" t="s">
        <v>11433</v>
      </c>
      <c r="CY134" s="4" t="s">
        <v>11</v>
      </c>
      <c r="CZ134" s="4" t="s">
        <v>173</v>
      </c>
      <c r="DA134" s="4" t="s">
        <v>50</v>
      </c>
      <c r="DB134" s="4" t="s">
        <v>11</v>
      </c>
      <c r="DC134" s="4" t="s">
        <v>11419</v>
      </c>
      <c r="DD134" s="4" t="s">
        <v>11</v>
      </c>
      <c r="DE134" s="4" t="s">
        <v>286</v>
      </c>
      <c r="DF134" s="4">
        <v>46</v>
      </c>
      <c r="DG134" s="4" t="s">
        <v>11825</v>
      </c>
      <c r="DH134" s="4" t="s">
        <v>11</v>
      </c>
      <c r="DI134" s="4" t="s">
        <v>11433</v>
      </c>
      <c r="DJ134" s="4" t="s">
        <v>11</v>
      </c>
      <c r="DK134" s="4" t="s">
        <v>173</v>
      </c>
      <c r="DL134" s="4" t="s">
        <v>50</v>
      </c>
      <c r="DM134" s="4" t="s">
        <v>11</v>
      </c>
      <c r="DN134" s="4" t="s">
        <v>176</v>
      </c>
      <c r="DO134" s="4" t="s">
        <v>11</v>
      </c>
      <c r="DP134" s="4" t="s">
        <v>54</v>
      </c>
      <c r="DQ134" s="4">
        <v>26</v>
      </c>
      <c r="DR134" s="4" t="s">
        <v>11825</v>
      </c>
      <c r="DS134" s="4" t="s">
        <v>11</v>
      </c>
      <c r="DT134" s="4" t="s">
        <v>11433</v>
      </c>
      <c r="DU134" s="4" t="s">
        <v>11</v>
      </c>
      <c r="DV134" s="4" t="s">
        <v>173</v>
      </c>
      <c r="DW134" s="4" t="s">
        <v>50</v>
      </c>
      <c r="DX134" s="4" t="s">
        <v>11</v>
      </c>
      <c r="DY134" s="4" t="s">
        <v>176</v>
      </c>
      <c r="DZ134" s="4" t="s">
        <v>11</v>
      </c>
      <c r="EA134" s="4" t="s">
        <v>286</v>
      </c>
      <c r="EB134" s="4">
        <v>46</v>
      </c>
      <c r="EC134" s="4" t="s">
        <v>11825</v>
      </c>
      <c r="ED134" s="4" t="s">
        <v>11</v>
      </c>
      <c r="EE134" s="4" t="s">
        <v>11433</v>
      </c>
      <c r="EF134" s="4" t="s">
        <v>11</v>
      </c>
      <c r="EG134" s="4" t="s">
        <v>173</v>
      </c>
      <c r="EH134" s="4" t="s">
        <v>50</v>
      </c>
      <c r="EI134" s="4" t="s">
        <v>11</v>
      </c>
      <c r="EJ134" s="4" t="s">
        <v>176</v>
      </c>
      <c r="EK134" s="4" t="s">
        <v>11</v>
      </c>
      <c r="EL134" s="4" t="s">
        <v>93</v>
      </c>
      <c r="EM134" s="4">
        <v>48</v>
      </c>
      <c r="EN134" s="4" t="s">
        <v>11825</v>
      </c>
      <c r="EO134" s="4" t="s">
        <v>11</v>
      </c>
      <c r="EP134" s="4" t="s">
        <v>11433</v>
      </c>
      <c r="EQ134" s="4" t="s">
        <v>11</v>
      </c>
      <c r="ER134" s="4" t="s">
        <v>173</v>
      </c>
      <c r="ES134" s="4" t="s">
        <v>50</v>
      </c>
      <c r="ET134" s="4" t="s">
        <v>11</v>
      </c>
      <c r="EU134" s="4" t="s">
        <v>11427</v>
      </c>
      <c r="EV134" s="4" t="s">
        <v>11</v>
      </c>
      <c r="EW134" s="4" t="s">
        <v>11394</v>
      </c>
      <c r="EX134" s="4">
        <v>19</v>
      </c>
      <c r="EY134" s="4" t="s">
        <v>11825</v>
      </c>
      <c r="EZ134" s="4" t="s">
        <v>11</v>
      </c>
      <c r="FA134" s="4" t="s">
        <v>11433</v>
      </c>
      <c r="FB134" s="4" t="s">
        <v>50</v>
      </c>
      <c r="FC134" s="4"/>
      <c r="FD134" s="4"/>
      <c r="FE134" s="4"/>
      <c r="FF134" s="4"/>
      <c r="FG134" s="4"/>
      <c r="FH134" s="4"/>
      <c r="FI134" s="4"/>
      <c r="FJ134" s="4"/>
      <c r="FK134" s="4"/>
      <c r="FL134" s="4"/>
      <c r="FM134" s="4" t="s">
        <v>272</v>
      </c>
      <c r="FN134" s="4" t="s">
        <v>12</v>
      </c>
      <c r="FO134" s="4" t="s">
        <v>12</v>
      </c>
      <c r="FP134" s="4" t="s">
        <v>12</v>
      </c>
      <c r="FQ134" s="4" t="s">
        <v>12</v>
      </c>
      <c r="FR134" s="4" t="s">
        <v>12</v>
      </c>
      <c r="FS134" s="4" t="s">
        <v>12</v>
      </c>
      <c r="FT134" s="4" t="s">
        <v>12</v>
      </c>
      <c r="FU134" s="4" t="s">
        <v>12</v>
      </c>
      <c r="FV134" s="4" t="s">
        <v>12</v>
      </c>
      <c r="FW134" s="4" t="s">
        <v>12</v>
      </c>
      <c r="FX134" s="4" t="s">
        <v>12</v>
      </c>
      <c r="FY134" s="4" t="s">
        <v>12</v>
      </c>
      <c r="FZ134" s="4" t="s">
        <v>12</v>
      </c>
      <c r="GA134" s="4" t="s">
        <v>12</v>
      </c>
      <c r="GB134" s="4" t="s">
        <v>12</v>
      </c>
      <c r="GC134" s="4" t="s">
        <v>12</v>
      </c>
      <c r="GD134" s="4" t="s">
        <v>176</v>
      </c>
      <c r="GE134" s="4" t="s">
        <v>12</v>
      </c>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t="s">
        <v>11</v>
      </c>
      <c r="JF134" s="4" t="s">
        <v>11</v>
      </c>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t="s">
        <v>11835</v>
      </c>
      <c r="KN134" s="4" t="s">
        <v>176</v>
      </c>
      <c r="KO134" s="4" t="s">
        <v>12</v>
      </c>
      <c r="KP134" s="4" t="s">
        <v>12</v>
      </c>
      <c r="KQ134" s="4" t="s">
        <v>12068</v>
      </c>
      <c r="KR134" s="4" t="s">
        <v>12</v>
      </c>
      <c r="KS134" s="4" t="s">
        <v>12</v>
      </c>
      <c r="KT134" s="4" t="s">
        <v>176</v>
      </c>
      <c r="KU134" s="4" t="s">
        <v>12</v>
      </c>
      <c r="KV134" s="4" t="s">
        <v>12</v>
      </c>
      <c r="KW134" s="4" t="s">
        <v>12</v>
      </c>
      <c r="KX134" s="4" t="s">
        <v>12</v>
      </c>
      <c r="KY134" s="4" t="s">
        <v>12</v>
      </c>
      <c r="KZ134" s="4" t="s">
        <v>12</v>
      </c>
      <c r="LA134" s="4" t="s">
        <v>12</v>
      </c>
      <c r="LB134" s="4" t="s">
        <v>12</v>
      </c>
      <c r="LC134" s="4" t="s">
        <v>12</v>
      </c>
      <c r="LD134" s="4" t="s">
        <v>12</v>
      </c>
      <c r="LE134" s="4" t="s">
        <v>12</v>
      </c>
      <c r="LF134" s="4" t="s">
        <v>12</v>
      </c>
      <c r="LG134" s="4" t="s">
        <v>12</v>
      </c>
      <c r="LH134" s="4" t="s">
        <v>12</v>
      </c>
      <c r="LI134" s="4" t="s">
        <v>12</v>
      </c>
      <c r="LJ134" s="4" t="s">
        <v>12</v>
      </c>
      <c r="LK134" s="4" t="s">
        <v>176</v>
      </c>
      <c r="LL134" s="4" t="s">
        <v>12</v>
      </c>
      <c r="LM134" s="4" t="s">
        <v>12</v>
      </c>
      <c r="LN134" s="4" t="s">
        <v>12</v>
      </c>
      <c r="LO134" s="4" t="s">
        <v>12</v>
      </c>
      <c r="LP134" s="4" t="s">
        <v>12</v>
      </c>
      <c r="LQ134" s="4" t="s">
        <v>12</v>
      </c>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t="s">
        <v>11853</v>
      </c>
      <c r="OH134" s="4" t="s">
        <v>176</v>
      </c>
      <c r="OI134" s="4" t="s">
        <v>12</v>
      </c>
      <c r="OJ134" s="4" t="s">
        <v>12</v>
      </c>
      <c r="OK134" s="4" t="s">
        <v>12</v>
      </c>
      <c r="OL134" s="4" t="s">
        <v>12</v>
      </c>
      <c r="OM134" s="4" t="s">
        <v>12</v>
      </c>
      <c r="ON134" s="4" t="s">
        <v>12</v>
      </c>
      <c r="OO134" s="4" t="s">
        <v>12</v>
      </c>
      <c r="OP134" s="4" t="s">
        <v>12</v>
      </c>
      <c r="OQ134" s="4" t="s">
        <v>12</v>
      </c>
      <c r="OR134" s="4"/>
      <c r="OS134" s="4" t="s">
        <v>11854</v>
      </c>
      <c r="OT134" s="4" t="s">
        <v>12</v>
      </c>
      <c r="OU134" s="4" t="s">
        <v>12</v>
      </c>
      <c r="OV134" s="4" t="s">
        <v>176</v>
      </c>
      <c r="OW134" s="4" t="s">
        <v>12</v>
      </c>
      <c r="OX134" s="4" t="s">
        <v>176</v>
      </c>
      <c r="OY134" s="4" t="s">
        <v>176</v>
      </c>
      <c r="OZ134" s="4" t="s">
        <v>12</v>
      </c>
      <c r="PA134" s="4"/>
      <c r="PB134" s="4" t="s">
        <v>50</v>
      </c>
      <c r="PC134" s="4"/>
      <c r="PD134" s="4" t="s">
        <v>11839</v>
      </c>
      <c r="PE134" s="4"/>
      <c r="PF134" s="4" t="s">
        <v>177</v>
      </c>
      <c r="PG134" s="4" t="s">
        <v>176</v>
      </c>
      <c r="PH134" s="4" t="s">
        <v>12</v>
      </c>
      <c r="PI134" s="4" t="s">
        <v>12</v>
      </c>
      <c r="PJ134" s="4" t="s">
        <v>12</v>
      </c>
      <c r="PK134" s="4" t="s">
        <v>12</v>
      </c>
      <c r="PL134" s="4" t="s">
        <v>12</v>
      </c>
      <c r="PM134" s="4" t="s">
        <v>12</v>
      </c>
      <c r="PN134" s="4" t="s">
        <v>12</v>
      </c>
      <c r="PO134" s="4" t="s">
        <v>12</v>
      </c>
      <c r="PP134" s="4" t="s">
        <v>12</v>
      </c>
      <c r="PQ134" s="4" t="s">
        <v>12</v>
      </c>
      <c r="PR134" s="4"/>
      <c r="PS134" s="4" t="s">
        <v>179</v>
      </c>
      <c r="PT134" s="4"/>
      <c r="PU134" s="4" t="s">
        <v>180</v>
      </c>
      <c r="PV134" s="4"/>
      <c r="PW134" s="4" t="s">
        <v>181</v>
      </c>
      <c r="PX134" s="4"/>
      <c r="PY134" s="4" t="s">
        <v>11886</v>
      </c>
      <c r="PZ134" s="4" t="s">
        <v>176</v>
      </c>
      <c r="QA134" s="4" t="s">
        <v>176</v>
      </c>
      <c r="QB134" s="4" t="s">
        <v>176</v>
      </c>
      <c r="QC134" s="4" t="s">
        <v>176</v>
      </c>
      <c r="QD134" s="4" t="s">
        <v>12</v>
      </c>
      <c r="QE134" s="4" t="s">
        <v>12</v>
      </c>
      <c r="QF134" s="4"/>
      <c r="QG134" s="4" t="s">
        <v>11856</v>
      </c>
      <c r="QH134" s="4" t="s">
        <v>12</v>
      </c>
      <c r="QI134" s="4" t="s">
        <v>12</v>
      </c>
      <c r="QJ134" s="4" t="s">
        <v>12</v>
      </c>
      <c r="QK134" s="4" t="s">
        <v>12</v>
      </c>
      <c r="QL134" s="4" t="s">
        <v>176</v>
      </c>
      <c r="QM134" s="4" t="s">
        <v>12</v>
      </c>
      <c r="QN134" s="4" t="s">
        <v>12</v>
      </c>
      <c r="QO134" s="4"/>
      <c r="QP134" s="4"/>
      <c r="QQ134" s="4" t="s">
        <v>175</v>
      </c>
      <c r="QR134" s="4" t="s">
        <v>12</v>
      </c>
      <c r="QS134" s="4" t="s">
        <v>12</v>
      </c>
      <c r="QT134" s="4" t="s">
        <v>12</v>
      </c>
      <c r="QU134" s="4" t="s">
        <v>12</v>
      </c>
      <c r="QV134" s="4" t="s">
        <v>12</v>
      </c>
      <c r="QW134" s="4" t="s">
        <v>12</v>
      </c>
      <c r="QX134" s="4" t="s">
        <v>176</v>
      </c>
      <c r="QY134" s="4"/>
      <c r="QZ134" s="4"/>
      <c r="RA134" s="4" t="s">
        <v>50</v>
      </c>
      <c r="RB134" s="4" t="s">
        <v>50</v>
      </c>
      <c r="RC134" s="4" t="s">
        <v>17329</v>
      </c>
    </row>
    <row r="135" spans="1:471" x14ac:dyDescent="0.3">
      <c r="A135" s="4" t="s">
        <v>17330</v>
      </c>
      <c r="B135" s="4" t="s">
        <v>17331</v>
      </c>
      <c r="C135" s="4" t="s">
        <v>17332</v>
      </c>
      <c r="D135" s="4" t="s">
        <v>14777</v>
      </c>
      <c r="E135" s="4" t="s">
        <v>14777</v>
      </c>
      <c r="F135" s="4" t="s">
        <v>183</v>
      </c>
      <c r="G135" s="4" t="s">
        <v>11</v>
      </c>
      <c r="H135" s="4" t="s">
        <v>184</v>
      </c>
      <c r="I135" s="4" t="s">
        <v>185</v>
      </c>
      <c r="J135" s="4" t="s">
        <v>186</v>
      </c>
      <c r="K135" s="4" t="s">
        <v>187</v>
      </c>
      <c r="L135" s="4"/>
      <c r="M135" s="4" t="s">
        <v>11821</v>
      </c>
      <c r="N135" s="4" t="s">
        <v>11850</v>
      </c>
      <c r="O135" s="4" t="s">
        <v>11</v>
      </c>
      <c r="P135" s="4" t="s">
        <v>173</v>
      </c>
      <c r="Q135" s="4" t="s">
        <v>50</v>
      </c>
      <c r="R135" s="4" t="s">
        <v>11</v>
      </c>
      <c r="S135" s="4" t="s">
        <v>11415</v>
      </c>
      <c r="T135" s="4" t="s">
        <v>11</v>
      </c>
      <c r="U135" s="4" t="s">
        <v>11897</v>
      </c>
      <c r="V135" s="4">
        <v>13.8</v>
      </c>
      <c r="W135" s="4" t="s">
        <v>11824</v>
      </c>
      <c r="X135" s="4" t="s">
        <v>11</v>
      </c>
      <c r="Y135" s="4" t="s">
        <v>176</v>
      </c>
      <c r="Z135" s="4" t="s">
        <v>11</v>
      </c>
      <c r="AA135" s="4" t="s">
        <v>173</v>
      </c>
      <c r="AB135" s="4" t="s">
        <v>50</v>
      </c>
      <c r="AC135" s="4" t="s">
        <v>11</v>
      </c>
      <c r="AD135" s="4" t="s">
        <v>63</v>
      </c>
      <c r="AE135" s="4" t="s">
        <v>11</v>
      </c>
      <c r="AF135" s="4" t="s">
        <v>13897</v>
      </c>
      <c r="AG135" s="4">
        <v>53.7</v>
      </c>
      <c r="AH135" s="4" t="s">
        <v>11824</v>
      </c>
      <c r="AI135" s="4" t="s">
        <v>11</v>
      </c>
      <c r="AJ135" s="4" t="s">
        <v>176</v>
      </c>
      <c r="AK135" s="4" t="s">
        <v>11</v>
      </c>
      <c r="AL135" s="4" t="s">
        <v>173</v>
      </c>
      <c r="AM135" s="4" t="s">
        <v>11</v>
      </c>
      <c r="AN135" s="4" t="s">
        <v>11</v>
      </c>
      <c r="AO135" s="4" t="s">
        <v>11419</v>
      </c>
      <c r="AP135" s="4" t="s">
        <v>11</v>
      </c>
      <c r="AQ135" s="4" t="s">
        <v>12092</v>
      </c>
      <c r="AR135" s="4">
        <v>27.5</v>
      </c>
      <c r="AS135" s="4" t="s">
        <v>11824</v>
      </c>
      <c r="AT135" s="4" t="s">
        <v>11</v>
      </c>
      <c r="AU135" s="4" t="s">
        <v>176</v>
      </c>
      <c r="AV135" s="4" t="s">
        <v>11</v>
      </c>
      <c r="AW135" s="4" t="s">
        <v>173</v>
      </c>
      <c r="AX135" s="4" t="s">
        <v>50</v>
      </c>
      <c r="AY135" s="4" t="s">
        <v>11</v>
      </c>
      <c r="AZ135" s="4" t="s">
        <v>176</v>
      </c>
      <c r="BA135" s="4" t="s">
        <v>11</v>
      </c>
      <c r="BB135" s="4" t="s">
        <v>11942</v>
      </c>
      <c r="BC135" s="4">
        <v>14.9</v>
      </c>
      <c r="BD135" s="4" t="s">
        <v>11844</v>
      </c>
      <c r="BE135" s="4" t="s">
        <v>11</v>
      </c>
      <c r="BF135" s="4" t="s">
        <v>176</v>
      </c>
      <c r="BG135" s="4" t="s">
        <v>11</v>
      </c>
      <c r="BH135" s="4" t="s">
        <v>173</v>
      </c>
      <c r="BI135" s="4" t="s">
        <v>50</v>
      </c>
      <c r="BJ135" s="4" t="s">
        <v>11</v>
      </c>
      <c r="BK135" s="4" t="s">
        <v>176</v>
      </c>
      <c r="BL135" s="4" t="s">
        <v>11</v>
      </c>
      <c r="BM135" s="4" t="s">
        <v>11962</v>
      </c>
      <c r="BN135" s="4">
        <v>9.89</v>
      </c>
      <c r="BO135" s="4" t="s">
        <v>11844</v>
      </c>
      <c r="BP135" s="4" t="s">
        <v>11</v>
      </c>
      <c r="BQ135" s="4" t="s">
        <v>176</v>
      </c>
      <c r="BR135" s="4" t="s">
        <v>11</v>
      </c>
      <c r="BS135" s="4" t="s">
        <v>173</v>
      </c>
      <c r="BT135" s="4" t="s">
        <v>50</v>
      </c>
      <c r="BU135" s="4" t="s">
        <v>11</v>
      </c>
      <c r="BV135" s="4" t="s">
        <v>176</v>
      </c>
      <c r="BW135" s="4" t="s">
        <v>11</v>
      </c>
      <c r="BX135" s="4" t="s">
        <v>11904</v>
      </c>
      <c r="BY135" s="4">
        <v>14.5</v>
      </c>
      <c r="BZ135" s="4" t="s">
        <v>11844</v>
      </c>
      <c r="CA135" s="4" t="s">
        <v>11</v>
      </c>
      <c r="CB135" s="4" t="s">
        <v>176</v>
      </c>
      <c r="CC135" s="4" t="s">
        <v>11</v>
      </c>
      <c r="CD135" s="4" t="s">
        <v>173</v>
      </c>
      <c r="CE135" s="4" t="s">
        <v>50</v>
      </c>
      <c r="CF135" s="4" t="s">
        <v>11</v>
      </c>
      <c r="CG135" s="4" t="s">
        <v>176</v>
      </c>
      <c r="CH135" s="4" t="s">
        <v>11</v>
      </c>
      <c r="CI135" s="4" t="s">
        <v>12273</v>
      </c>
      <c r="CJ135" s="4">
        <v>10.89</v>
      </c>
      <c r="CK135" s="4" t="s">
        <v>11844</v>
      </c>
      <c r="CL135" s="4" t="s">
        <v>11</v>
      </c>
      <c r="CM135" s="4" t="s">
        <v>176</v>
      </c>
      <c r="CN135" s="4" t="s">
        <v>11</v>
      </c>
      <c r="CO135" s="4" t="s">
        <v>173</v>
      </c>
      <c r="CP135" s="4" t="s">
        <v>11</v>
      </c>
      <c r="CQ135" s="4" t="s">
        <v>11</v>
      </c>
      <c r="CR135" s="4" t="s">
        <v>176</v>
      </c>
      <c r="CS135" s="4" t="s">
        <v>11</v>
      </c>
      <c r="CT135" s="4" t="s">
        <v>13934</v>
      </c>
      <c r="CU135" s="4">
        <v>42.45</v>
      </c>
      <c r="CV135" s="4" t="s">
        <v>11824</v>
      </c>
      <c r="CW135" s="4" t="s">
        <v>11</v>
      </c>
      <c r="CX135" s="4" t="s">
        <v>176</v>
      </c>
      <c r="CY135" s="4" t="s">
        <v>11</v>
      </c>
      <c r="CZ135" s="4" t="s">
        <v>173</v>
      </c>
      <c r="DA135" s="4" t="s">
        <v>50</v>
      </c>
      <c r="DB135" s="4" t="s">
        <v>11</v>
      </c>
      <c r="DC135" s="4" t="s">
        <v>11419</v>
      </c>
      <c r="DD135" s="4" t="s">
        <v>11</v>
      </c>
      <c r="DE135" s="4" t="s">
        <v>85</v>
      </c>
      <c r="DF135" s="4">
        <v>45</v>
      </c>
      <c r="DG135" s="4" t="s">
        <v>11844</v>
      </c>
      <c r="DH135" s="4" t="s">
        <v>11</v>
      </c>
      <c r="DI135" s="4" t="s">
        <v>176</v>
      </c>
      <c r="DJ135" s="4" t="s">
        <v>11</v>
      </c>
      <c r="DK135" s="4" t="s">
        <v>173</v>
      </c>
      <c r="DL135" s="4" t="s">
        <v>50</v>
      </c>
      <c r="DM135" s="4" t="s">
        <v>11</v>
      </c>
      <c r="DN135" s="4" t="s">
        <v>176</v>
      </c>
      <c r="DO135" s="4" t="s">
        <v>11</v>
      </c>
      <c r="DP135" s="4" t="s">
        <v>11904</v>
      </c>
      <c r="DQ135" s="4">
        <v>14.5</v>
      </c>
      <c r="DR135" s="4" t="s">
        <v>11844</v>
      </c>
      <c r="DS135" s="4" t="s">
        <v>11</v>
      </c>
      <c r="DT135" s="4" t="s">
        <v>176</v>
      </c>
      <c r="DU135" s="4" t="s">
        <v>11</v>
      </c>
      <c r="DV135" s="4" t="s">
        <v>173</v>
      </c>
      <c r="DW135" s="4" t="s">
        <v>50</v>
      </c>
      <c r="DX135" s="4" t="s">
        <v>11</v>
      </c>
      <c r="DY135" s="4" t="s">
        <v>176</v>
      </c>
      <c r="DZ135" s="4" t="s">
        <v>11</v>
      </c>
      <c r="EA135" s="4" t="s">
        <v>11867</v>
      </c>
      <c r="EB135" s="4">
        <v>46.9</v>
      </c>
      <c r="EC135" s="4" t="s">
        <v>11844</v>
      </c>
      <c r="ED135" s="4" t="s">
        <v>11</v>
      </c>
      <c r="EE135" s="4" t="s">
        <v>176</v>
      </c>
      <c r="EF135" s="4" t="s">
        <v>11</v>
      </c>
      <c r="EG135" s="4" t="s">
        <v>173</v>
      </c>
      <c r="EH135" s="4" t="s">
        <v>50</v>
      </c>
      <c r="EI135" s="4" t="s">
        <v>11</v>
      </c>
      <c r="EJ135" s="4" t="s">
        <v>176</v>
      </c>
      <c r="EK135" s="4" t="s">
        <v>11</v>
      </c>
      <c r="EL135" s="4" t="s">
        <v>16618</v>
      </c>
      <c r="EM135" s="4">
        <v>22.8</v>
      </c>
      <c r="EN135" s="4" t="s">
        <v>11844</v>
      </c>
      <c r="EO135" s="4" t="s">
        <v>11</v>
      </c>
      <c r="EP135" s="4" t="s">
        <v>176</v>
      </c>
      <c r="EQ135" s="4" t="s">
        <v>11</v>
      </c>
      <c r="ER135" s="4" t="s">
        <v>173</v>
      </c>
      <c r="ES135" s="4" t="s">
        <v>50</v>
      </c>
      <c r="ET135" s="4" t="s">
        <v>11</v>
      </c>
      <c r="EU135" s="4" t="s">
        <v>11427</v>
      </c>
      <c r="EV135" s="4" t="s">
        <v>11</v>
      </c>
      <c r="EW135" s="4" t="s">
        <v>12258</v>
      </c>
      <c r="EX135" s="4">
        <v>20.3</v>
      </c>
      <c r="EY135" s="4" t="s">
        <v>11844</v>
      </c>
      <c r="EZ135" s="4" t="s">
        <v>11</v>
      </c>
      <c r="FA135" s="4" t="s">
        <v>176</v>
      </c>
      <c r="FB135" s="4" t="s">
        <v>11</v>
      </c>
      <c r="FC135" s="4" t="s">
        <v>173</v>
      </c>
      <c r="FD135" s="4" t="s">
        <v>11</v>
      </c>
      <c r="FE135" s="4" t="s">
        <v>11</v>
      </c>
      <c r="FF135" s="4" t="s">
        <v>11438</v>
      </c>
      <c r="FG135" s="4" t="s">
        <v>11</v>
      </c>
      <c r="FH135" s="4" t="s">
        <v>16820</v>
      </c>
      <c r="FI135" s="4">
        <v>71.3</v>
      </c>
      <c r="FJ135" s="4" t="s">
        <v>11844</v>
      </c>
      <c r="FK135" s="4" t="s">
        <v>11</v>
      </c>
      <c r="FL135" s="4" t="s">
        <v>176</v>
      </c>
      <c r="FM135" s="4" t="s">
        <v>272</v>
      </c>
      <c r="FN135" s="4" t="s">
        <v>12</v>
      </c>
      <c r="FO135" s="4" t="s">
        <v>12</v>
      </c>
      <c r="FP135" s="4" t="s">
        <v>12</v>
      </c>
      <c r="FQ135" s="4" t="s">
        <v>12</v>
      </c>
      <c r="FR135" s="4" t="s">
        <v>12</v>
      </c>
      <c r="FS135" s="4" t="s">
        <v>12</v>
      </c>
      <c r="FT135" s="4" t="s">
        <v>12</v>
      </c>
      <c r="FU135" s="4" t="s">
        <v>12</v>
      </c>
      <c r="FV135" s="4" t="s">
        <v>12</v>
      </c>
      <c r="FW135" s="4" t="s">
        <v>12</v>
      </c>
      <c r="FX135" s="4" t="s">
        <v>12</v>
      </c>
      <c r="FY135" s="4" t="s">
        <v>12</v>
      </c>
      <c r="FZ135" s="4" t="s">
        <v>12</v>
      </c>
      <c r="GA135" s="4" t="s">
        <v>12</v>
      </c>
      <c r="GB135" s="4" t="s">
        <v>12</v>
      </c>
      <c r="GC135" s="4" t="s">
        <v>12</v>
      </c>
      <c r="GD135" s="4" t="s">
        <v>176</v>
      </c>
      <c r="GE135" s="4" t="s">
        <v>12</v>
      </c>
      <c r="GF135" s="4" t="s">
        <v>50</v>
      </c>
      <c r="GG135" s="4"/>
      <c r="GH135" s="4"/>
      <c r="GI135" s="4"/>
      <c r="GJ135" s="4"/>
      <c r="GK135" s="4"/>
      <c r="GL135" s="4"/>
      <c r="GM135" s="4"/>
      <c r="GN135" s="4"/>
      <c r="GO135" s="4"/>
      <c r="GP135" s="4"/>
      <c r="GQ135" s="4" t="s">
        <v>11</v>
      </c>
      <c r="GR135" s="4" t="s">
        <v>173</v>
      </c>
      <c r="GS135" s="4" t="s">
        <v>50</v>
      </c>
      <c r="GT135" s="4" t="s">
        <v>11</v>
      </c>
      <c r="GU135" s="4" t="s">
        <v>11829</v>
      </c>
      <c r="GV135" s="4" t="s">
        <v>11</v>
      </c>
      <c r="GW135" s="4" t="s">
        <v>13980</v>
      </c>
      <c r="GX135" s="4">
        <v>8.8000000000000007</v>
      </c>
      <c r="GY135" s="4" t="s">
        <v>11844</v>
      </c>
      <c r="GZ135" s="4" t="s">
        <v>11</v>
      </c>
      <c r="HA135" s="4" t="s">
        <v>176</v>
      </c>
      <c r="HB135" s="4" t="s">
        <v>11</v>
      </c>
      <c r="HC135" s="4" t="s">
        <v>173</v>
      </c>
      <c r="HD135" s="4" t="s">
        <v>50</v>
      </c>
      <c r="HE135" s="4" t="s">
        <v>11</v>
      </c>
      <c r="HF135" s="4" t="s">
        <v>11438</v>
      </c>
      <c r="HG135" s="4" t="s">
        <v>11</v>
      </c>
      <c r="HH135" s="4" t="s">
        <v>11942</v>
      </c>
      <c r="HI135" s="4">
        <v>14.9</v>
      </c>
      <c r="HJ135" s="4" t="s">
        <v>11844</v>
      </c>
      <c r="HK135" s="4" t="s">
        <v>11</v>
      </c>
      <c r="HL135" s="4" t="s">
        <v>176</v>
      </c>
      <c r="HM135" s="4" t="s">
        <v>11</v>
      </c>
      <c r="HN135" s="4" t="s">
        <v>173</v>
      </c>
      <c r="HO135" s="4" t="s">
        <v>50</v>
      </c>
      <c r="HP135" s="4" t="s">
        <v>11</v>
      </c>
      <c r="HQ135" s="4" t="s">
        <v>11857</v>
      </c>
      <c r="HR135" s="4" t="s">
        <v>11</v>
      </c>
      <c r="HS135" s="4" t="s">
        <v>12058</v>
      </c>
      <c r="HT135" s="4">
        <v>34.875</v>
      </c>
      <c r="HU135" s="4" t="s">
        <v>11844</v>
      </c>
      <c r="HV135" s="4" t="s">
        <v>11</v>
      </c>
      <c r="HW135" s="4" t="s">
        <v>176</v>
      </c>
      <c r="HX135" s="4" t="s">
        <v>11</v>
      </c>
      <c r="HY135" s="4" t="s">
        <v>173</v>
      </c>
      <c r="HZ135" s="4" t="s">
        <v>50</v>
      </c>
      <c r="IA135" s="4" t="s">
        <v>11</v>
      </c>
      <c r="IB135" s="4" t="s">
        <v>11829</v>
      </c>
      <c r="IC135" s="4" t="s">
        <v>11</v>
      </c>
      <c r="ID135" s="4" t="s">
        <v>12233</v>
      </c>
      <c r="IE135" s="4">
        <v>38.5</v>
      </c>
      <c r="IF135" s="4" t="s">
        <v>11844</v>
      </c>
      <c r="IG135" s="4" t="s">
        <v>11</v>
      </c>
      <c r="IH135" s="4" t="s">
        <v>176</v>
      </c>
      <c r="II135" s="4" t="s">
        <v>11</v>
      </c>
      <c r="IJ135" s="4" t="s">
        <v>173</v>
      </c>
      <c r="IK135" s="4" t="s">
        <v>50</v>
      </c>
      <c r="IL135" s="4" t="s">
        <v>11</v>
      </c>
      <c r="IM135" s="4" t="s">
        <v>63</v>
      </c>
      <c r="IN135" s="4" t="s">
        <v>11</v>
      </c>
      <c r="IO135" s="4" t="s">
        <v>17333</v>
      </c>
      <c r="IP135" s="4">
        <v>48.7</v>
      </c>
      <c r="IQ135" s="4" t="s">
        <v>11844</v>
      </c>
      <c r="IR135" s="4" t="s">
        <v>11</v>
      </c>
      <c r="IS135" s="4" t="s">
        <v>176</v>
      </c>
      <c r="IT135" s="4" t="s">
        <v>272</v>
      </c>
      <c r="IU135" s="4" t="s">
        <v>12</v>
      </c>
      <c r="IV135" s="4" t="s">
        <v>12</v>
      </c>
      <c r="IW135" s="4" t="s">
        <v>12</v>
      </c>
      <c r="IX135" s="4" t="s">
        <v>12</v>
      </c>
      <c r="IY135" s="4" t="s">
        <v>12</v>
      </c>
      <c r="IZ135" s="4" t="s">
        <v>12</v>
      </c>
      <c r="JA135" s="4" t="s">
        <v>12</v>
      </c>
      <c r="JB135" s="4" t="s">
        <v>12</v>
      </c>
      <c r="JC135" s="4" t="s">
        <v>12</v>
      </c>
      <c r="JD135" s="4" t="s">
        <v>176</v>
      </c>
      <c r="JE135" s="4" t="s">
        <v>11</v>
      </c>
      <c r="JF135" s="4" t="s">
        <v>11</v>
      </c>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t="s">
        <v>11835</v>
      </c>
      <c r="KN135" s="4" t="s">
        <v>176</v>
      </c>
      <c r="KO135" s="4" t="s">
        <v>12</v>
      </c>
      <c r="KP135" s="4" t="s">
        <v>12</v>
      </c>
      <c r="KQ135" s="4" t="s">
        <v>12068</v>
      </c>
      <c r="KR135" s="4" t="s">
        <v>12</v>
      </c>
      <c r="KS135" s="4" t="s">
        <v>12</v>
      </c>
      <c r="KT135" s="4" t="s">
        <v>176</v>
      </c>
      <c r="KU135" s="4" t="s">
        <v>12</v>
      </c>
      <c r="KV135" s="4" t="s">
        <v>12</v>
      </c>
      <c r="KW135" s="4" t="s">
        <v>12</v>
      </c>
      <c r="KX135" s="4" t="s">
        <v>12</v>
      </c>
      <c r="KY135" s="4" t="s">
        <v>12</v>
      </c>
      <c r="KZ135" s="4" t="s">
        <v>12</v>
      </c>
      <c r="LA135" s="4" t="s">
        <v>12</v>
      </c>
      <c r="LB135" s="4" t="s">
        <v>12</v>
      </c>
      <c r="LC135" s="4" t="s">
        <v>12</v>
      </c>
      <c r="LD135" s="4" t="s">
        <v>12</v>
      </c>
      <c r="LE135" s="4" t="s">
        <v>12</v>
      </c>
      <c r="LF135" s="4" t="s">
        <v>12</v>
      </c>
      <c r="LG135" s="4" t="s">
        <v>12</v>
      </c>
      <c r="LH135" s="4" t="s">
        <v>12</v>
      </c>
      <c r="LI135" s="4" t="s">
        <v>12</v>
      </c>
      <c r="LJ135" s="4" t="s">
        <v>12</v>
      </c>
      <c r="LK135" s="4" t="s">
        <v>176</v>
      </c>
      <c r="LL135" s="4" t="s">
        <v>12</v>
      </c>
      <c r="LM135" s="4" t="s">
        <v>12</v>
      </c>
      <c r="LN135" s="4" t="s">
        <v>12</v>
      </c>
      <c r="LO135" s="4" t="s">
        <v>12</v>
      </c>
      <c r="LP135" s="4" t="s">
        <v>12</v>
      </c>
      <c r="LQ135" s="4" t="s">
        <v>12</v>
      </c>
      <c r="LR135" s="4"/>
      <c r="LS135" s="4" t="s">
        <v>174</v>
      </c>
      <c r="LT135" s="4" t="s">
        <v>174</v>
      </c>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t="s">
        <v>11853</v>
      </c>
      <c r="OH135" s="4" t="s">
        <v>176</v>
      </c>
      <c r="OI135" s="4" t="s">
        <v>12</v>
      </c>
      <c r="OJ135" s="4" t="s">
        <v>12</v>
      </c>
      <c r="OK135" s="4" t="s">
        <v>12</v>
      </c>
      <c r="OL135" s="4" t="s">
        <v>12</v>
      </c>
      <c r="OM135" s="4" t="s">
        <v>12</v>
      </c>
      <c r="ON135" s="4" t="s">
        <v>12</v>
      </c>
      <c r="OO135" s="4" t="s">
        <v>12</v>
      </c>
      <c r="OP135" s="4" t="s">
        <v>12</v>
      </c>
      <c r="OQ135" s="4" t="s">
        <v>12</v>
      </c>
      <c r="OR135" s="4"/>
      <c r="OS135" s="4" t="s">
        <v>11854</v>
      </c>
      <c r="OT135" s="4" t="s">
        <v>12</v>
      </c>
      <c r="OU135" s="4" t="s">
        <v>12</v>
      </c>
      <c r="OV135" s="4" t="s">
        <v>176</v>
      </c>
      <c r="OW135" s="4" t="s">
        <v>12</v>
      </c>
      <c r="OX135" s="4" t="s">
        <v>176</v>
      </c>
      <c r="OY135" s="4" t="s">
        <v>176</v>
      </c>
      <c r="OZ135" s="4" t="s">
        <v>12</v>
      </c>
      <c r="PA135" s="4"/>
      <c r="PB135" s="4" t="s">
        <v>50</v>
      </c>
      <c r="PC135" s="4"/>
      <c r="PD135" s="4" t="s">
        <v>11839</v>
      </c>
      <c r="PE135" s="4"/>
      <c r="PF135" s="4" t="s">
        <v>177</v>
      </c>
      <c r="PG135" s="4" t="s">
        <v>176</v>
      </c>
      <c r="PH135" s="4" t="s">
        <v>12</v>
      </c>
      <c r="PI135" s="4" t="s">
        <v>12</v>
      </c>
      <c r="PJ135" s="4" t="s">
        <v>12</v>
      </c>
      <c r="PK135" s="4" t="s">
        <v>12</v>
      </c>
      <c r="PL135" s="4" t="s">
        <v>12</v>
      </c>
      <c r="PM135" s="4" t="s">
        <v>12</v>
      </c>
      <c r="PN135" s="4" t="s">
        <v>12</v>
      </c>
      <c r="PO135" s="4" t="s">
        <v>12</v>
      </c>
      <c r="PP135" s="4" t="s">
        <v>12</v>
      </c>
      <c r="PQ135" s="4" t="s">
        <v>12</v>
      </c>
      <c r="PR135" s="4"/>
      <c r="PS135" s="4" t="s">
        <v>179</v>
      </c>
      <c r="PT135" s="4"/>
      <c r="PU135" s="4" t="s">
        <v>180</v>
      </c>
      <c r="PV135" s="4"/>
      <c r="PW135" s="4" t="s">
        <v>181</v>
      </c>
      <c r="PX135" s="4"/>
      <c r="PY135" s="4" t="s">
        <v>11886</v>
      </c>
      <c r="PZ135" s="4" t="s">
        <v>176</v>
      </c>
      <c r="QA135" s="4" t="s">
        <v>176</v>
      </c>
      <c r="QB135" s="4" t="s">
        <v>176</v>
      </c>
      <c r="QC135" s="4" t="s">
        <v>176</v>
      </c>
      <c r="QD135" s="4" t="s">
        <v>12</v>
      </c>
      <c r="QE135" s="4" t="s">
        <v>12</v>
      </c>
      <c r="QF135" s="4"/>
      <c r="QG135" s="4" t="s">
        <v>11856</v>
      </c>
      <c r="QH135" s="4" t="s">
        <v>12</v>
      </c>
      <c r="QI135" s="4" t="s">
        <v>12</v>
      </c>
      <c r="QJ135" s="4" t="s">
        <v>12</v>
      </c>
      <c r="QK135" s="4" t="s">
        <v>12</v>
      </c>
      <c r="QL135" s="4" t="s">
        <v>176</v>
      </c>
      <c r="QM135" s="4" t="s">
        <v>12</v>
      </c>
      <c r="QN135" s="4" t="s">
        <v>12</v>
      </c>
      <c r="QO135" s="4"/>
      <c r="QP135" s="4"/>
      <c r="QQ135" s="4" t="s">
        <v>175</v>
      </c>
      <c r="QR135" s="4" t="s">
        <v>12</v>
      </c>
      <c r="QS135" s="4" t="s">
        <v>12</v>
      </c>
      <c r="QT135" s="4" t="s">
        <v>12</v>
      </c>
      <c r="QU135" s="4" t="s">
        <v>12</v>
      </c>
      <c r="QV135" s="4" t="s">
        <v>12</v>
      </c>
      <c r="QW135" s="4" t="s">
        <v>12</v>
      </c>
      <c r="QX135" s="4" t="s">
        <v>176</v>
      </c>
      <c r="QY135" s="4"/>
      <c r="QZ135" s="4"/>
      <c r="RA135" s="4" t="s">
        <v>50</v>
      </c>
      <c r="RB135" s="4" t="s">
        <v>50</v>
      </c>
      <c r="RC135" s="4" t="s">
        <v>17334</v>
      </c>
    </row>
    <row r="136" spans="1:471" x14ac:dyDescent="0.3">
      <c r="A136" s="4" t="s">
        <v>17335</v>
      </c>
      <c r="B136" s="4" t="s">
        <v>17336</v>
      </c>
      <c r="C136" s="4" t="s">
        <v>17337</v>
      </c>
      <c r="D136" s="4" t="s">
        <v>14777</v>
      </c>
      <c r="E136" s="4" t="s">
        <v>14777</v>
      </c>
      <c r="F136" s="4" t="s">
        <v>167</v>
      </c>
      <c r="G136" s="4" t="s">
        <v>11</v>
      </c>
      <c r="H136" s="4" t="s">
        <v>168</v>
      </c>
      <c r="I136" s="4" t="s">
        <v>169</v>
      </c>
      <c r="J136" s="4" t="s">
        <v>170</v>
      </c>
      <c r="K136" s="4" t="s">
        <v>171</v>
      </c>
      <c r="L136" s="4"/>
      <c r="M136" s="4" t="s">
        <v>11821</v>
      </c>
      <c r="N136" s="4" t="s">
        <v>11850</v>
      </c>
      <c r="O136" s="4" t="s">
        <v>11</v>
      </c>
      <c r="P136" s="4" t="s">
        <v>173</v>
      </c>
      <c r="Q136" s="4" t="s">
        <v>50</v>
      </c>
      <c r="R136" s="4" t="s">
        <v>11</v>
      </c>
      <c r="S136" s="4" t="s">
        <v>12069</v>
      </c>
      <c r="T136" s="4" t="s">
        <v>11</v>
      </c>
      <c r="U136" s="4" t="s">
        <v>11970</v>
      </c>
      <c r="V136" s="4">
        <v>13.6272727272727</v>
      </c>
      <c r="W136" s="4" t="s">
        <v>11824</v>
      </c>
      <c r="X136" s="4" t="s">
        <v>11</v>
      </c>
      <c r="Y136" s="4" t="s">
        <v>176</v>
      </c>
      <c r="Z136" s="4" t="s">
        <v>11</v>
      </c>
      <c r="AA136" s="4" t="s">
        <v>173</v>
      </c>
      <c r="AB136" s="4" t="s">
        <v>50</v>
      </c>
      <c r="AC136" s="4" t="s">
        <v>11</v>
      </c>
      <c r="AD136" s="4" t="s">
        <v>63</v>
      </c>
      <c r="AE136" s="4" t="s">
        <v>11</v>
      </c>
      <c r="AF136" s="4" t="s">
        <v>17338</v>
      </c>
      <c r="AG136" s="4">
        <v>53.49</v>
      </c>
      <c r="AH136" s="4" t="s">
        <v>11825</v>
      </c>
      <c r="AI136" s="4" t="s">
        <v>11</v>
      </c>
      <c r="AJ136" s="4" t="s">
        <v>97</v>
      </c>
      <c r="AK136" s="4" t="s">
        <v>11</v>
      </c>
      <c r="AL136" s="4" t="s">
        <v>173</v>
      </c>
      <c r="AM136" s="4" t="s">
        <v>50</v>
      </c>
      <c r="AN136" s="4" t="s">
        <v>11</v>
      </c>
      <c r="AO136" s="4" t="s">
        <v>11419</v>
      </c>
      <c r="AP136" s="4" t="s">
        <v>11</v>
      </c>
      <c r="AQ136" s="4" t="s">
        <v>12120</v>
      </c>
      <c r="AR136" s="4">
        <v>27.99</v>
      </c>
      <c r="AS136" s="4" t="s">
        <v>11824</v>
      </c>
      <c r="AT136" s="4" t="s">
        <v>11</v>
      </c>
      <c r="AU136" s="4" t="s">
        <v>97</v>
      </c>
      <c r="AV136" s="4" t="s">
        <v>11</v>
      </c>
      <c r="AW136" s="4" t="s">
        <v>173</v>
      </c>
      <c r="AX136" s="4" t="s">
        <v>50</v>
      </c>
      <c r="AY136" s="4" t="s">
        <v>11</v>
      </c>
      <c r="AZ136" s="4" t="s">
        <v>176</v>
      </c>
      <c r="BA136" s="4" t="s">
        <v>11</v>
      </c>
      <c r="BB136" s="4" t="s">
        <v>11970</v>
      </c>
      <c r="BC136" s="4">
        <v>14.99</v>
      </c>
      <c r="BD136" s="4" t="s">
        <v>11825</v>
      </c>
      <c r="BE136" s="4" t="s">
        <v>11</v>
      </c>
      <c r="BF136" s="4" t="s">
        <v>97</v>
      </c>
      <c r="BG136" s="4" t="s">
        <v>11</v>
      </c>
      <c r="BH136" s="4" t="s">
        <v>173</v>
      </c>
      <c r="BI136" s="4" t="s">
        <v>50</v>
      </c>
      <c r="BJ136" s="4" t="s">
        <v>11</v>
      </c>
      <c r="BK136" s="4" t="s">
        <v>176</v>
      </c>
      <c r="BL136" s="4" t="s">
        <v>11</v>
      </c>
      <c r="BM136" s="4" t="s">
        <v>11962</v>
      </c>
      <c r="BN136" s="4">
        <v>9.89</v>
      </c>
      <c r="BO136" s="4" t="s">
        <v>11825</v>
      </c>
      <c r="BP136" s="4" t="s">
        <v>11</v>
      </c>
      <c r="BQ136" s="4" t="s">
        <v>97</v>
      </c>
      <c r="BR136" s="4" t="s">
        <v>11</v>
      </c>
      <c r="BS136" s="4" t="s">
        <v>173</v>
      </c>
      <c r="BT136" s="4" t="s">
        <v>50</v>
      </c>
      <c r="BU136" s="4" t="s">
        <v>11</v>
      </c>
      <c r="BV136" s="4" t="s">
        <v>176</v>
      </c>
      <c r="BW136" s="4" t="s">
        <v>11</v>
      </c>
      <c r="BX136" s="4" t="s">
        <v>11919</v>
      </c>
      <c r="BY136" s="4">
        <v>12.99</v>
      </c>
      <c r="BZ136" s="4" t="s">
        <v>11825</v>
      </c>
      <c r="CA136" s="4" t="s">
        <v>11</v>
      </c>
      <c r="CB136" s="4" t="s">
        <v>97</v>
      </c>
      <c r="CC136" s="4" t="s">
        <v>11</v>
      </c>
      <c r="CD136" s="4" t="s">
        <v>173</v>
      </c>
      <c r="CE136" s="4" t="s">
        <v>50</v>
      </c>
      <c r="CF136" s="4" t="s">
        <v>11</v>
      </c>
      <c r="CG136" s="4" t="s">
        <v>176</v>
      </c>
      <c r="CH136" s="4" t="s">
        <v>11</v>
      </c>
      <c r="CI136" s="4" t="s">
        <v>11962</v>
      </c>
      <c r="CJ136" s="4">
        <v>9.89</v>
      </c>
      <c r="CK136" s="4" t="s">
        <v>11825</v>
      </c>
      <c r="CL136" s="4" t="s">
        <v>11</v>
      </c>
      <c r="CM136" s="4" t="s">
        <v>97</v>
      </c>
      <c r="CN136" s="4" t="s">
        <v>11</v>
      </c>
      <c r="CO136" s="4" t="s">
        <v>173</v>
      </c>
      <c r="CP136" s="4" t="s">
        <v>50</v>
      </c>
      <c r="CQ136" s="4" t="s">
        <v>11</v>
      </c>
      <c r="CR136" s="4" t="s">
        <v>176</v>
      </c>
      <c r="CS136" s="4" t="s">
        <v>11</v>
      </c>
      <c r="CT136" s="4" t="s">
        <v>14003</v>
      </c>
      <c r="CU136" s="4">
        <v>174</v>
      </c>
      <c r="CV136" s="4" t="s">
        <v>11825</v>
      </c>
      <c r="CW136" s="4" t="s">
        <v>11</v>
      </c>
      <c r="CX136" s="4" t="s">
        <v>97</v>
      </c>
      <c r="CY136" s="4" t="s">
        <v>11</v>
      </c>
      <c r="CZ136" s="4" t="s">
        <v>173</v>
      </c>
      <c r="DA136" s="4" t="s">
        <v>50</v>
      </c>
      <c r="DB136" s="4" t="s">
        <v>11</v>
      </c>
      <c r="DC136" s="4" t="s">
        <v>11953</v>
      </c>
      <c r="DD136" s="4" t="s">
        <v>11</v>
      </c>
      <c r="DE136" s="4" t="s">
        <v>11981</v>
      </c>
      <c r="DF136" s="4">
        <v>45.518823529411797</v>
      </c>
      <c r="DG136" s="4" t="s">
        <v>11827</v>
      </c>
      <c r="DH136" s="4" t="s">
        <v>11</v>
      </c>
      <c r="DI136" s="4" t="s">
        <v>97</v>
      </c>
      <c r="DJ136" s="4" t="s">
        <v>11</v>
      </c>
      <c r="DK136" s="4" t="s">
        <v>173</v>
      </c>
      <c r="DL136" s="4" t="s">
        <v>50</v>
      </c>
      <c r="DM136" s="4" t="s">
        <v>11</v>
      </c>
      <c r="DN136" s="4" t="s">
        <v>176</v>
      </c>
      <c r="DO136" s="4" t="s">
        <v>11</v>
      </c>
      <c r="DP136" s="4" t="s">
        <v>11970</v>
      </c>
      <c r="DQ136" s="4">
        <v>14.99</v>
      </c>
      <c r="DR136" s="4" t="s">
        <v>11827</v>
      </c>
      <c r="DS136" s="4" t="s">
        <v>11</v>
      </c>
      <c r="DT136" s="4" t="s">
        <v>176</v>
      </c>
      <c r="DU136" s="4" t="s">
        <v>11</v>
      </c>
      <c r="DV136" s="4" t="s">
        <v>173</v>
      </c>
      <c r="DW136" s="4" t="s">
        <v>50</v>
      </c>
      <c r="DX136" s="4" t="s">
        <v>11</v>
      </c>
      <c r="DY136" s="4" t="s">
        <v>176</v>
      </c>
      <c r="DZ136" s="4" t="s">
        <v>11</v>
      </c>
      <c r="EA136" s="4" t="s">
        <v>12297</v>
      </c>
      <c r="EB136" s="4">
        <v>47.49</v>
      </c>
      <c r="EC136" s="4" t="s">
        <v>11827</v>
      </c>
      <c r="ED136" s="4" t="s">
        <v>11</v>
      </c>
      <c r="EE136" s="4" t="s">
        <v>97</v>
      </c>
      <c r="EF136" s="4" t="s">
        <v>11</v>
      </c>
      <c r="EG136" s="4" t="s">
        <v>173</v>
      </c>
      <c r="EH136" s="4" t="s">
        <v>50</v>
      </c>
      <c r="EI136" s="4" t="s">
        <v>11</v>
      </c>
      <c r="EJ136" s="4" t="s">
        <v>176</v>
      </c>
      <c r="EK136" s="4" t="s">
        <v>11</v>
      </c>
      <c r="EL136" s="4" t="s">
        <v>17139</v>
      </c>
      <c r="EM136" s="4">
        <v>27.59</v>
      </c>
      <c r="EN136" s="4" t="s">
        <v>11827</v>
      </c>
      <c r="EO136" s="4" t="s">
        <v>11</v>
      </c>
      <c r="EP136" s="4" t="s">
        <v>97</v>
      </c>
      <c r="EQ136" s="4" t="s">
        <v>11</v>
      </c>
      <c r="ER136" s="4" t="s">
        <v>173</v>
      </c>
      <c r="ES136" s="4" t="s">
        <v>11</v>
      </c>
      <c r="ET136" s="4" t="s">
        <v>11</v>
      </c>
      <c r="EU136" s="4" t="s">
        <v>11427</v>
      </c>
      <c r="EV136" s="4" t="s">
        <v>11</v>
      </c>
      <c r="EW136" s="4" t="s">
        <v>12132</v>
      </c>
      <c r="EX136" s="4">
        <v>13.99</v>
      </c>
      <c r="EY136" s="4" t="s">
        <v>11844</v>
      </c>
      <c r="EZ136" s="4" t="s">
        <v>11</v>
      </c>
      <c r="FA136" s="4" t="s">
        <v>97</v>
      </c>
      <c r="FB136" s="4" t="s">
        <v>11</v>
      </c>
      <c r="FC136" s="4" t="s">
        <v>173</v>
      </c>
      <c r="FD136" s="4" t="s">
        <v>11</v>
      </c>
      <c r="FE136" s="4" t="s">
        <v>11</v>
      </c>
      <c r="FF136" s="4" t="s">
        <v>11437</v>
      </c>
      <c r="FG136" s="4" t="s">
        <v>11</v>
      </c>
      <c r="FH136" s="4" t="s">
        <v>13930</v>
      </c>
      <c r="FI136" s="4">
        <v>31.984000000000002</v>
      </c>
      <c r="FJ136" s="4" t="s">
        <v>11827</v>
      </c>
      <c r="FK136" s="4" t="s">
        <v>11</v>
      </c>
      <c r="FL136" s="4" t="s">
        <v>97</v>
      </c>
      <c r="FM136" s="4" t="s">
        <v>14050</v>
      </c>
      <c r="FN136" s="4" t="s">
        <v>12</v>
      </c>
      <c r="FO136" s="4" t="s">
        <v>176</v>
      </c>
      <c r="FP136" s="4" t="s">
        <v>12</v>
      </c>
      <c r="FQ136" s="4" t="s">
        <v>176</v>
      </c>
      <c r="FR136" s="4" t="s">
        <v>12</v>
      </c>
      <c r="FS136" s="4" t="s">
        <v>12</v>
      </c>
      <c r="FT136" s="4" t="s">
        <v>12</v>
      </c>
      <c r="FU136" s="4" t="s">
        <v>176</v>
      </c>
      <c r="FV136" s="4" t="s">
        <v>12</v>
      </c>
      <c r="FW136" s="4" t="s">
        <v>12</v>
      </c>
      <c r="FX136" s="4" t="s">
        <v>12</v>
      </c>
      <c r="FY136" s="4" t="s">
        <v>12</v>
      </c>
      <c r="FZ136" s="4" t="s">
        <v>12</v>
      </c>
      <c r="GA136" s="4" t="s">
        <v>12</v>
      </c>
      <c r="GB136" s="4" t="s">
        <v>12</v>
      </c>
      <c r="GC136" s="4" t="s">
        <v>12</v>
      </c>
      <c r="GD136" s="4" t="s">
        <v>12</v>
      </c>
      <c r="GE136" s="4" t="s">
        <v>12</v>
      </c>
      <c r="GF136" s="4" t="s">
        <v>11</v>
      </c>
      <c r="GG136" s="4" t="s">
        <v>173</v>
      </c>
      <c r="GH136" s="4" t="s">
        <v>11</v>
      </c>
      <c r="GI136" s="4" t="s">
        <v>11</v>
      </c>
      <c r="GJ136" s="4" t="s">
        <v>11830</v>
      </c>
      <c r="GK136" s="4" t="s">
        <v>11</v>
      </c>
      <c r="GL136" s="4" t="s">
        <v>12029</v>
      </c>
      <c r="GM136" s="4">
        <v>304.16666666666703</v>
      </c>
      <c r="GN136" s="4" t="s">
        <v>11844</v>
      </c>
      <c r="GO136" s="4" t="s">
        <v>11</v>
      </c>
      <c r="GP136" s="4" t="s">
        <v>97</v>
      </c>
      <c r="GQ136" s="4" t="s">
        <v>11</v>
      </c>
      <c r="GR136" s="4" t="s">
        <v>173</v>
      </c>
      <c r="GS136" s="4" t="s">
        <v>50</v>
      </c>
      <c r="GT136" s="4" t="s">
        <v>11</v>
      </c>
      <c r="GU136" s="4" t="s">
        <v>89</v>
      </c>
      <c r="GV136" s="4" t="s">
        <v>11</v>
      </c>
      <c r="GW136" s="4" t="s">
        <v>13941</v>
      </c>
      <c r="GX136" s="4">
        <v>13.987500000000001</v>
      </c>
      <c r="GY136" s="4" t="s">
        <v>11831</v>
      </c>
      <c r="GZ136" s="4" t="s">
        <v>11</v>
      </c>
      <c r="HA136" s="4" t="s">
        <v>97</v>
      </c>
      <c r="HB136" s="4" t="s">
        <v>11</v>
      </c>
      <c r="HC136" s="4" t="s">
        <v>173</v>
      </c>
      <c r="HD136" s="4" t="s">
        <v>50</v>
      </c>
      <c r="HE136" s="4" t="s">
        <v>11</v>
      </c>
      <c r="HF136" s="4" t="s">
        <v>11438</v>
      </c>
      <c r="HG136" s="4" t="s">
        <v>11</v>
      </c>
      <c r="HH136" s="4" t="s">
        <v>12074</v>
      </c>
      <c r="HI136" s="4">
        <v>13.89</v>
      </c>
      <c r="HJ136" s="4" t="s">
        <v>11831</v>
      </c>
      <c r="HK136" s="4" t="s">
        <v>11</v>
      </c>
      <c r="HL136" s="4" t="s">
        <v>97</v>
      </c>
      <c r="HM136" s="4" t="s">
        <v>11</v>
      </c>
      <c r="HN136" s="4" t="s">
        <v>173</v>
      </c>
      <c r="HO136" s="4" t="s">
        <v>11</v>
      </c>
      <c r="HP136" s="4" t="s">
        <v>11</v>
      </c>
      <c r="HQ136" s="4" t="s">
        <v>11875</v>
      </c>
      <c r="HR136" s="4" t="s">
        <v>11</v>
      </c>
      <c r="HS136" s="4" t="s">
        <v>11452</v>
      </c>
      <c r="HT136" s="4">
        <v>33.2222222222222</v>
      </c>
      <c r="HU136" s="4" t="s">
        <v>11831</v>
      </c>
      <c r="HV136" s="4" t="s">
        <v>11</v>
      </c>
      <c r="HW136" s="4" t="s">
        <v>97</v>
      </c>
      <c r="HX136" s="4" t="s">
        <v>11</v>
      </c>
      <c r="HY136" s="4" t="s">
        <v>173</v>
      </c>
      <c r="HZ136" s="4" t="s">
        <v>11</v>
      </c>
      <c r="IA136" s="4" t="s">
        <v>11</v>
      </c>
      <c r="IB136" s="4" t="s">
        <v>11448</v>
      </c>
      <c r="IC136" s="4" t="s">
        <v>11</v>
      </c>
      <c r="ID136" s="4" t="s">
        <v>12182</v>
      </c>
      <c r="IE136" s="4">
        <v>26.2425</v>
      </c>
      <c r="IF136" s="4" t="s">
        <v>11831</v>
      </c>
      <c r="IG136" s="4" t="s">
        <v>11</v>
      </c>
      <c r="IH136" s="4" t="s">
        <v>97</v>
      </c>
      <c r="II136" s="4" t="s">
        <v>11</v>
      </c>
      <c r="IJ136" s="4" t="s">
        <v>173</v>
      </c>
      <c r="IK136" s="4" t="s">
        <v>11</v>
      </c>
      <c r="IL136" s="4" t="s">
        <v>11</v>
      </c>
      <c r="IM136" s="4" t="s">
        <v>63</v>
      </c>
      <c r="IN136" s="4" t="s">
        <v>11</v>
      </c>
      <c r="IO136" s="4" t="s">
        <v>12156</v>
      </c>
      <c r="IP136" s="4">
        <v>37.99</v>
      </c>
      <c r="IQ136" s="4" t="s">
        <v>11844</v>
      </c>
      <c r="IR136" s="4" t="s">
        <v>11</v>
      </c>
      <c r="IS136" s="4" t="s">
        <v>97</v>
      </c>
      <c r="IT136" s="4" t="s">
        <v>175</v>
      </c>
      <c r="IU136" s="4" t="s">
        <v>12</v>
      </c>
      <c r="IV136" s="4" t="s">
        <v>12</v>
      </c>
      <c r="IW136" s="4" t="s">
        <v>12</v>
      </c>
      <c r="IX136" s="4" t="s">
        <v>12</v>
      </c>
      <c r="IY136" s="4" t="s">
        <v>12</v>
      </c>
      <c r="IZ136" s="4" t="s">
        <v>12</v>
      </c>
      <c r="JA136" s="4" t="s">
        <v>12</v>
      </c>
      <c r="JB136" s="4" t="s">
        <v>176</v>
      </c>
      <c r="JC136" s="4" t="s">
        <v>12</v>
      </c>
      <c r="JD136" s="4" t="s">
        <v>12</v>
      </c>
      <c r="JE136" s="4" t="s">
        <v>174</v>
      </c>
      <c r="JF136" s="4" t="s">
        <v>174</v>
      </c>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t="s">
        <v>174</v>
      </c>
      <c r="LT136" s="4" t="s">
        <v>174</v>
      </c>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t="s">
        <v>11853</v>
      </c>
      <c r="OH136" s="4" t="s">
        <v>176</v>
      </c>
      <c r="OI136" s="4" t="s">
        <v>12</v>
      </c>
      <c r="OJ136" s="4" t="s">
        <v>12</v>
      </c>
      <c r="OK136" s="4" t="s">
        <v>12</v>
      </c>
      <c r="OL136" s="4" t="s">
        <v>12</v>
      </c>
      <c r="OM136" s="4" t="s">
        <v>12</v>
      </c>
      <c r="ON136" s="4" t="s">
        <v>12</v>
      </c>
      <c r="OO136" s="4" t="s">
        <v>12</v>
      </c>
      <c r="OP136" s="4" t="s">
        <v>12</v>
      </c>
      <c r="OQ136" s="4" t="s">
        <v>12</v>
      </c>
      <c r="OR136" s="4"/>
      <c r="OS136" s="4" t="s">
        <v>11902</v>
      </c>
      <c r="OT136" s="4" t="s">
        <v>12</v>
      </c>
      <c r="OU136" s="4" t="s">
        <v>12</v>
      </c>
      <c r="OV136" s="4" t="s">
        <v>176</v>
      </c>
      <c r="OW136" s="4" t="s">
        <v>12</v>
      </c>
      <c r="OX136" s="4" t="s">
        <v>12</v>
      </c>
      <c r="OY136" s="4" t="s">
        <v>12</v>
      </c>
      <c r="OZ136" s="4" t="s">
        <v>12</v>
      </c>
      <c r="PA136" s="4"/>
      <c r="PB136" s="4" t="s">
        <v>11</v>
      </c>
      <c r="PC136" s="4" t="s">
        <v>11838</v>
      </c>
      <c r="PD136" s="4" t="s">
        <v>11839</v>
      </c>
      <c r="PE136" s="4"/>
      <c r="PF136" s="4" t="s">
        <v>12032</v>
      </c>
      <c r="PG136" s="4" t="s">
        <v>12</v>
      </c>
      <c r="PH136" s="4" t="s">
        <v>12</v>
      </c>
      <c r="PI136" s="4" t="s">
        <v>12</v>
      </c>
      <c r="PJ136" s="4" t="s">
        <v>12</v>
      </c>
      <c r="PK136" s="4" t="s">
        <v>12</v>
      </c>
      <c r="PL136" s="4" t="s">
        <v>12</v>
      </c>
      <c r="PM136" s="4" t="s">
        <v>12</v>
      </c>
      <c r="PN136" s="4" t="s">
        <v>12</v>
      </c>
      <c r="PO136" s="4" t="s">
        <v>12</v>
      </c>
      <c r="PP136" s="4" t="s">
        <v>12</v>
      </c>
      <c r="PQ136" s="4" t="s">
        <v>176</v>
      </c>
      <c r="PR136" s="4"/>
      <c r="PS136" s="4" t="s">
        <v>179</v>
      </c>
      <c r="PT136" s="4"/>
      <c r="PU136" s="4" t="s">
        <v>180</v>
      </c>
      <c r="PV136" s="4"/>
      <c r="PW136" s="4" t="s">
        <v>181</v>
      </c>
      <c r="PX136" s="4"/>
      <c r="PY136" s="4" t="s">
        <v>11886</v>
      </c>
      <c r="PZ136" s="4" t="s">
        <v>176</v>
      </c>
      <c r="QA136" s="4" t="s">
        <v>176</v>
      </c>
      <c r="QB136" s="4" t="s">
        <v>176</v>
      </c>
      <c r="QC136" s="4" t="s">
        <v>176</v>
      </c>
      <c r="QD136" s="4" t="s">
        <v>12</v>
      </c>
      <c r="QE136" s="4" t="s">
        <v>12</v>
      </c>
      <c r="QF136" s="4"/>
      <c r="QG136" s="4"/>
      <c r="QH136" s="4"/>
      <c r="QI136" s="4"/>
      <c r="QJ136" s="4"/>
      <c r="QK136" s="4"/>
      <c r="QL136" s="4"/>
      <c r="QM136" s="4"/>
      <c r="QN136" s="4"/>
      <c r="QO136" s="4"/>
      <c r="QP136" s="4"/>
      <c r="QQ136" s="4"/>
      <c r="QR136" s="4"/>
      <c r="QS136" s="4"/>
      <c r="QT136" s="4"/>
      <c r="QU136" s="4"/>
      <c r="QV136" s="4"/>
      <c r="QW136" s="4"/>
      <c r="QX136" s="4"/>
      <c r="QY136" s="4"/>
      <c r="QZ136" s="4"/>
      <c r="RA136" s="4" t="s">
        <v>11</v>
      </c>
      <c r="RB136" s="4" t="s">
        <v>50</v>
      </c>
      <c r="RC136" s="4" t="s">
        <v>17339</v>
      </c>
    </row>
    <row r="137" spans="1:471" x14ac:dyDescent="0.3">
      <c r="A137" s="4" t="s">
        <v>17340</v>
      </c>
      <c r="B137" s="4" t="s">
        <v>17341</v>
      </c>
      <c r="C137" s="4" t="s">
        <v>17342</v>
      </c>
      <c r="D137" s="4" t="s">
        <v>14777</v>
      </c>
      <c r="E137" s="4" t="s">
        <v>14777</v>
      </c>
      <c r="F137" s="4" t="s">
        <v>183</v>
      </c>
      <c r="G137" s="4" t="s">
        <v>11</v>
      </c>
      <c r="H137" s="4" t="s">
        <v>291</v>
      </c>
      <c r="I137" s="4" t="s">
        <v>292</v>
      </c>
      <c r="J137" s="4" t="s">
        <v>537</v>
      </c>
      <c r="K137" s="4" t="s">
        <v>538</v>
      </c>
      <c r="L137" s="4"/>
      <c r="M137" s="4" t="s">
        <v>11821</v>
      </c>
      <c r="N137" s="4" t="s">
        <v>11850</v>
      </c>
      <c r="O137" s="4" t="s">
        <v>11</v>
      </c>
      <c r="P137" s="4" t="s">
        <v>173</v>
      </c>
      <c r="Q137" s="4" t="s">
        <v>11</v>
      </c>
      <c r="R137" s="4" t="s">
        <v>11</v>
      </c>
      <c r="S137" s="4" t="s">
        <v>13850</v>
      </c>
      <c r="T137" s="4" t="s">
        <v>11</v>
      </c>
      <c r="U137" s="4" t="s">
        <v>13894</v>
      </c>
      <c r="V137" s="4">
        <v>13.6232876712329</v>
      </c>
      <c r="W137" s="4" t="s">
        <v>174</v>
      </c>
      <c r="X137" s="4" t="s">
        <v>11</v>
      </c>
      <c r="Y137" s="4" t="s">
        <v>176</v>
      </c>
      <c r="Z137" s="4" t="s">
        <v>11</v>
      </c>
      <c r="AA137" s="4" t="s">
        <v>173</v>
      </c>
      <c r="AB137" s="4" t="s">
        <v>50</v>
      </c>
      <c r="AC137" s="4" t="s">
        <v>11</v>
      </c>
      <c r="AD137" s="4" t="s">
        <v>63</v>
      </c>
      <c r="AE137" s="4" t="s">
        <v>11</v>
      </c>
      <c r="AF137" s="4" t="s">
        <v>13790</v>
      </c>
      <c r="AG137" s="4">
        <v>55.49</v>
      </c>
      <c r="AH137" s="4" t="s">
        <v>174</v>
      </c>
      <c r="AI137" s="4" t="s">
        <v>11</v>
      </c>
      <c r="AJ137" s="4" t="s">
        <v>176</v>
      </c>
      <c r="AK137" s="4" t="s">
        <v>11</v>
      </c>
      <c r="AL137" s="4" t="s">
        <v>173</v>
      </c>
      <c r="AM137" s="4" t="s">
        <v>11</v>
      </c>
      <c r="AN137" s="4" t="s">
        <v>11</v>
      </c>
      <c r="AO137" s="4" t="s">
        <v>11419</v>
      </c>
      <c r="AP137" s="4" t="s">
        <v>11</v>
      </c>
      <c r="AQ137" s="4" t="s">
        <v>13726</v>
      </c>
      <c r="AR137" s="4">
        <v>30.29</v>
      </c>
      <c r="AS137" s="4" t="s">
        <v>174</v>
      </c>
      <c r="AT137" s="4" t="s">
        <v>11</v>
      </c>
      <c r="AU137" s="4" t="s">
        <v>176</v>
      </c>
      <c r="AV137" s="4" t="s">
        <v>11</v>
      </c>
      <c r="AW137" s="4" t="s">
        <v>173</v>
      </c>
      <c r="AX137" s="4" t="s">
        <v>50</v>
      </c>
      <c r="AY137" s="4" t="s">
        <v>11</v>
      </c>
      <c r="AZ137" s="4" t="s">
        <v>176</v>
      </c>
      <c r="BA137" s="4" t="s">
        <v>11</v>
      </c>
      <c r="BB137" s="4" t="s">
        <v>11833</v>
      </c>
      <c r="BC137" s="4">
        <v>22</v>
      </c>
      <c r="BD137" s="4" t="s">
        <v>174</v>
      </c>
      <c r="BE137" s="4" t="s">
        <v>11</v>
      </c>
      <c r="BF137" s="4" t="s">
        <v>176</v>
      </c>
      <c r="BG137" s="4" t="s">
        <v>11</v>
      </c>
      <c r="BH137" s="4" t="s">
        <v>173</v>
      </c>
      <c r="BI137" s="4" t="s">
        <v>50</v>
      </c>
      <c r="BJ137" s="4" t="s">
        <v>11</v>
      </c>
      <c r="BK137" s="4" t="s">
        <v>176</v>
      </c>
      <c r="BL137" s="4" t="s">
        <v>11</v>
      </c>
      <c r="BM137" s="4" t="s">
        <v>244</v>
      </c>
      <c r="BN137" s="4">
        <v>23</v>
      </c>
      <c r="BO137" s="4" t="s">
        <v>174</v>
      </c>
      <c r="BP137" s="4" t="s">
        <v>11</v>
      </c>
      <c r="BQ137" s="4" t="s">
        <v>176</v>
      </c>
      <c r="BR137" s="4" t="s">
        <v>11</v>
      </c>
      <c r="BS137" s="4" t="s">
        <v>173</v>
      </c>
      <c r="BT137" s="4" t="s">
        <v>50</v>
      </c>
      <c r="BU137" s="4" t="s">
        <v>11</v>
      </c>
      <c r="BV137" s="4" t="s">
        <v>176</v>
      </c>
      <c r="BW137" s="4" t="s">
        <v>11</v>
      </c>
      <c r="BX137" s="4" t="s">
        <v>11951</v>
      </c>
      <c r="BY137" s="4">
        <v>14</v>
      </c>
      <c r="BZ137" s="4" t="s">
        <v>174</v>
      </c>
      <c r="CA137" s="4" t="s">
        <v>11</v>
      </c>
      <c r="CB137" s="4" t="s">
        <v>176</v>
      </c>
      <c r="CC137" s="4" t="s">
        <v>11</v>
      </c>
      <c r="CD137" s="4" t="s">
        <v>173</v>
      </c>
      <c r="CE137" s="4" t="s">
        <v>50</v>
      </c>
      <c r="CF137" s="4" t="s">
        <v>11</v>
      </c>
      <c r="CG137" s="4" t="s">
        <v>176</v>
      </c>
      <c r="CH137" s="4" t="s">
        <v>11</v>
      </c>
      <c r="CI137" s="4" t="s">
        <v>11984</v>
      </c>
      <c r="CJ137" s="4">
        <v>10.9</v>
      </c>
      <c r="CK137" s="4" t="s">
        <v>174</v>
      </c>
      <c r="CL137" s="4" t="s">
        <v>11</v>
      </c>
      <c r="CM137" s="4" t="s">
        <v>176</v>
      </c>
      <c r="CN137" s="4" t="s">
        <v>11</v>
      </c>
      <c r="CO137" s="4" t="s">
        <v>173</v>
      </c>
      <c r="CP137" s="4" t="s">
        <v>11</v>
      </c>
      <c r="CQ137" s="4" t="s">
        <v>11</v>
      </c>
      <c r="CR137" s="4" t="s">
        <v>176</v>
      </c>
      <c r="CS137" s="4" t="s">
        <v>11</v>
      </c>
      <c r="CT137" s="4" t="s">
        <v>11954</v>
      </c>
      <c r="CU137" s="4">
        <v>90</v>
      </c>
      <c r="CV137" s="4" t="s">
        <v>174</v>
      </c>
      <c r="CW137" s="4" t="s">
        <v>11</v>
      </c>
      <c r="CX137" s="4" t="s">
        <v>176</v>
      </c>
      <c r="CY137" s="4" t="s">
        <v>11</v>
      </c>
      <c r="CZ137" s="4" t="s">
        <v>173</v>
      </c>
      <c r="DA137" s="4" t="s">
        <v>11</v>
      </c>
      <c r="DB137" s="4" t="s">
        <v>11</v>
      </c>
      <c r="DC137" s="4" t="s">
        <v>11953</v>
      </c>
      <c r="DD137" s="4" t="s">
        <v>11</v>
      </c>
      <c r="DE137" s="4" t="s">
        <v>11968</v>
      </c>
      <c r="DF137" s="4">
        <v>46.577647058823501</v>
      </c>
      <c r="DG137" s="4" t="s">
        <v>174</v>
      </c>
      <c r="DH137" s="4" t="s">
        <v>11</v>
      </c>
      <c r="DI137" s="4" t="s">
        <v>176</v>
      </c>
      <c r="DJ137" s="4" t="s">
        <v>11</v>
      </c>
      <c r="DK137" s="4" t="s">
        <v>173</v>
      </c>
      <c r="DL137" s="4" t="s">
        <v>50</v>
      </c>
      <c r="DM137" s="4" t="s">
        <v>11</v>
      </c>
      <c r="DN137" s="4" t="s">
        <v>176</v>
      </c>
      <c r="DO137" s="4" t="s">
        <v>11</v>
      </c>
      <c r="DP137" s="4" t="s">
        <v>11970</v>
      </c>
      <c r="DQ137" s="4">
        <v>14.99</v>
      </c>
      <c r="DR137" s="4" t="s">
        <v>174</v>
      </c>
      <c r="DS137" s="4" t="s">
        <v>11</v>
      </c>
      <c r="DT137" s="4" t="s">
        <v>176</v>
      </c>
      <c r="DU137" s="4" t="s">
        <v>11</v>
      </c>
      <c r="DV137" s="4" t="s">
        <v>173</v>
      </c>
      <c r="DW137" s="4" t="s">
        <v>50</v>
      </c>
      <c r="DX137" s="4" t="s">
        <v>11</v>
      </c>
      <c r="DY137" s="4" t="s">
        <v>176</v>
      </c>
      <c r="DZ137" s="4" t="s">
        <v>11</v>
      </c>
      <c r="EA137" s="4" t="s">
        <v>13927</v>
      </c>
      <c r="EB137" s="4">
        <v>69.989999999999995</v>
      </c>
      <c r="EC137" s="4" t="s">
        <v>174</v>
      </c>
      <c r="ED137" s="4" t="s">
        <v>11</v>
      </c>
      <c r="EE137" s="4" t="s">
        <v>176</v>
      </c>
      <c r="EF137" s="4" t="s">
        <v>11</v>
      </c>
      <c r="EG137" s="4" t="s">
        <v>173</v>
      </c>
      <c r="EH137" s="4" t="s">
        <v>50</v>
      </c>
      <c r="EI137" s="4" t="s">
        <v>11</v>
      </c>
      <c r="EJ137" s="4" t="s">
        <v>176</v>
      </c>
      <c r="EK137" s="4" t="s">
        <v>11</v>
      </c>
      <c r="EL137" s="4" t="s">
        <v>12018</v>
      </c>
      <c r="EM137" s="4">
        <v>35.99</v>
      </c>
      <c r="EN137" s="4" t="s">
        <v>174</v>
      </c>
      <c r="EO137" s="4" t="s">
        <v>11</v>
      </c>
      <c r="EP137" s="4" t="s">
        <v>176</v>
      </c>
      <c r="EQ137" s="4" t="s">
        <v>11</v>
      </c>
      <c r="ER137" s="4" t="s">
        <v>173</v>
      </c>
      <c r="ES137" s="4" t="s">
        <v>11</v>
      </c>
      <c r="ET137" s="4" t="s">
        <v>11</v>
      </c>
      <c r="EU137" s="4" t="s">
        <v>11427</v>
      </c>
      <c r="EV137" s="4" t="s">
        <v>11</v>
      </c>
      <c r="EW137" s="4" t="s">
        <v>11970</v>
      </c>
      <c r="EX137" s="4">
        <v>14.99</v>
      </c>
      <c r="EY137" s="4" t="s">
        <v>174</v>
      </c>
      <c r="EZ137" s="4" t="s">
        <v>11</v>
      </c>
      <c r="FA137" s="4" t="s">
        <v>176</v>
      </c>
      <c r="FB137" s="4" t="s">
        <v>11</v>
      </c>
      <c r="FC137" s="4" t="s">
        <v>173</v>
      </c>
      <c r="FD137" s="4" t="s">
        <v>11</v>
      </c>
      <c r="FE137" s="4" t="s">
        <v>11</v>
      </c>
      <c r="FF137" s="4" t="s">
        <v>11438</v>
      </c>
      <c r="FG137" s="4" t="s">
        <v>11</v>
      </c>
      <c r="FH137" s="4" t="s">
        <v>17194</v>
      </c>
      <c r="FI137" s="4">
        <v>89.99</v>
      </c>
      <c r="FJ137" s="4" t="s">
        <v>174</v>
      </c>
      <c r="FK137" s="4" t="s">
        <v>11</v>
      </c>
      <c r="FL137" s="4" t="s">
        <v>176</v>
      </c>
      <c r="FM137" s="4" t="s">
        <v>175</v>
      </c>
      <c r="FN137" s="4" t="s">
        <v>12</v>
      </c>
      <c r="FO137" s="4" t="s">
        <v>12</v>
      </c>
      <c r="FP137" s="4" t="s">
        <v>12</v>
      </c>
      <c r="FQ137" s="4" t="s">
        <v>12</v>
      </c>
      <c r="FR137" s="4" t="s">
        <v>12</v>
      </c>
      <c r="FS137" s="4" t="s">
        <v>12</v>
      </c>
      <c r="FT137" s="4" t="s">
        <v>12</v>
      </c>
      <c r="FU137" s="4" t="s">
        <v>12</v>
      </c>
      <c r="FV137" s="4" t="s">
        <v>12</v>
      </c>
      <c r="FW137" s="4" t="s">
        <v>12</v>
      </c>
      <c r="FX137" s="4" t="s">
        <v>12</v>
      </c>
      <c r="FY137" s="4" t="s">
        <v>12</v>
      </c>
      <c r="FZ137" s="4" t="s">
        <v>12</v>
      </c>
      <c r="GA137" s="4" t="s">
        <v>12</v>
      </c>
      <c r="GB137" s="4" t="s">
        <v>176</v>
      </c>
      <c r="GC137" s="4" t="s">
        <v>12</v>
      </c>
      <c r="GD137" s="4" t="s">
        <v>12</v>
      </c>
      <c r="GE137" s="4" t="s">
        <v>12</v>
      </c>
      <c r="GF137" s="4" t="s">
        <v>11</v>
      </c>
      <c r="GG137" s="4" t="s">
        <v>173</v>
      </c>
      <c r="GH137" s="4" t="s">
        <v>11</v>
      </c>
      <c r="GI137" s="4" t="s">
        <v>11</v>
      </c>
      <c r="GJ137" s="4" t="s">
        <v>583</v>
      </c>
      <c r="GK137" s="4" t="s">
        <v>11</v>
      </c>
      <c r="GL137" s="4" t="s">
        <v>12143</v>
      </c>
      <c r="GM137" s="4">
        <v>542.241379310345</v>
      </c>
      <c r="GN137" s="4" t="s">
        <v>174</v>
      </c>
      <c r="GO137" s="4" t="s">
        <v>11</v>
      </c>
      <c r="GP137" s="4" t="s">
        <v>176</v>
      </c>
      <c r="GQ137" s="4" t="s">
        <v>11</v>
      </c>
      <c r="GR137" s="4" t="s">
        <v>173</v>
      </c>
      <c r="GS137" s="4" t="s">
        <v>11</v>
      </c>
      <c r="GT137" s="4" t="s">
        <v>11</v>
      </c>
      <c r="GU137" s="4" t="s">
        <v>11882</v>
      </c>
      <c r="GV137" s="4" t="s">
        <v>11</v>
      </c>
      <c r="GW137" s="4" t="s">
        <v>11970</v>
      </c>
      <c r="GX137" s="4">
        <v>16.060714285714301</v>
      </c>
      <c r="GY137" s="4" t="s">
        <v>174</v>
      </c>
      <c r="GZ137" s="4" t="s">
        <v>11</v>
      </c>
      <c r="HA137" s="4" t="s">
        <v>176</v>
      </c>
      <c r="HB137" s="4" t="s">
        <v>11</v>
      </c>
      <c r="HC137" s="4" t="s">
        <v>173</v>
      </c>
      <c r="HD137" s="4" t="s">
        <v>11</v>
      </c>
      <c r="HE137" s="4" t="s">
        <v>11</v>
      </c>
      <c r="HF137" s="4" t="s">
        <v>11438</v>
      </c>
      <c r="HG137" s="4" t="s">
        <v>11</v>
      </c>
      <c r="HH137" s="4" t="s">
        <v>11930</v>
      </c>
      <c r="HI137" s="4">
        <v>23.99</v>
      </c>
      <c r="HJ137" s="4" t="s">
        <v>174</v>
      </c>
      <c r="HK137" s="4" t="s">
        <v>11</v>
      </c>
      <c r="HL137" s="4" t="s">
        <v>176</v>
      </c>
      <c r="HM137" s="4" t="s">
        <v>11</v>
      </c>
      <c r="HN137" s="4" t="s">
        <v>173</v>
      </c>
      <c r="HO137" s="4" t="s">
        <v>11</v>
      </c>
      <c r="HP137" s="4" t="s">
        <v>11</v>
      </c>
      <c r="HQ137" s="4" t="s">
        <v>11439</v>
      </c>
      <c r="HR137" s="4" t="s">
        <v>11</v>
      </c>
      <c r="HS137" s="4" t="s">
        <v>12342</v>
      </c>
      <c r="HT137" s="4">
        <v>73.983333333333306</v>
      </c>
      <c r="HU137" s="4" t="s">
        <v>174</v>
      </c>
      <c r="HV137" s="4" t="s">
        <v>11</v>
      </c>
      <c r="HW137" s="4" t="s">
        <v>176</v>
      </c>
      <c r="HX137" s="4" t="s">
        <v>11</v>
      </c>
      <c r="HY137" s="4" t="s">
        <v>173</v>
      </c>
      <c r="HZ137" s="4" t="s">
        <v>11</v>
      </c>
      <c r="IA137" s="4" t="s">
        <v>11</v>
      </c>
      <c r="IB137" s="4" t="s">
        <v>11829</v>
      </c>
      <c r="IC137" s="4" t="s">
        <v>11</v>
      </c>
      <c r="ID137" s="4" t="s">
        <v>11981</v>
      </c>
      <c r="IE137" s="4">
        <v>42.99</v>
      </c>
      <c r="IF137" s="4" t="s">
        <v>174</v>
      </c>
      <c r="IG137" s="4" t="s">
        <v>11</v>
      </c>
      <c r="IH137" s="4" t="s">
        <v>176</v>
      </c>
      <c r="II137" s="4" t="s">
        <v>11</v>
      </c>
      <c r="IJ137" s="4" t="s">
        <v>173</v>
      </c>
      <c r="IK137" s="4" t="s">
        <v>11</v>
      </c>
      <c r="IL137" s="4" t="s">
        <v>11</v>
      </c>
      <c r="IM137" s="4" t="s">
        <v>63</v>
      </c>
      <c r="IN137" s="4" t="s">
        <v>11</v>
      </c>
      <c r="IO137" s="4" t="s">
        <v>11974</v>
      </c>
      <c r="IP137" s="4">
        <v>39.99</v>
      </c>
      <c r="IQ137" s="4" t="s">
        <v>174</v>
      </c>
      <c r="IR137" s="4" t="s">
        <v>11</v>
      </c>
      <c r="IS137" s="4" t="s">
        <v>176</v>
      </c>
      <c r="IT137" s="4" t="s">
        <v>175</v>
      </c>
      <c r="IU137" s="4" t="s">
        <v>12</v>
      </c>
      <c r="IV137" s="4" t="s">
        <v>12</v>
      </c>
      <c r="IW137" s="4" t="s">
        <v>12</v>
      </c>
      <c r="IX137" s="4" t="s">
        <v>12</v>
      </c>
      <c r="IY137" s="4" t="s">
        <v>12</v>
      </c>
      <c r="IZ137" s="4" t="s">
        <v>12</v>
      </c>
      <c r="JA137" s="4" t="s">
        <v>12</v>
      </c>
      <c r="JB137" s="4" t="s">
        <v>176</v>
      </c>
      <c r="JC137" s="4" t="s">
        <v>12</v>
      </c>
      <c r="JD137" s="4" t="s">
        <v>12</v>
      </c>
      <c r="JE137" s="4" t="s">
        <v>11</v>
      </c>
      <c r="JF137" s="4" t="s">
        <v>11</v>
      </c>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t="s">
        <v>174</v>
      </c>
      <c r="KN137" s="4" t="s">
        <v>12</v>
      </c>
      <c r="KO137" s="4" t="s">
        <v>12</v>
      </c>
      <c r="KP137" s="4" t="s">
        <v>176</v>
      </c>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t="s">
        <v>11</v>
      </c>
      <c r="LT137" s="4" t="s">
        <v>11</v>
      </c>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t="s">
        <v>174</v>
      </c>
      <c r="NB137" s="4" t="s">
        <v>12</v>
      </c>
      <c r="NC137" s="4" t="s">
        <v>12</v>
      </c>
      <c r="ND137" s="4" t="s">
        <v>176</v>
      </c>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t="s">
        <v>11853</v>
      </c>
      <c r="OH137" s="4" t="s">
        <v>176</v>
      </c>
      <c r="OI137" s="4" t="s">
        <v>12</v>
      </c>
      <c r="OJ137" s="4" t="s">
        <v>12</v>
      </c>
      <c r="OK137" s="4" t="s">
        <v>12</v>
      </c>
      <c r="OL137" s="4" t="s">
        <v>12</v>
      </c>
      <c r="OM137" s="4" t="s">
        <v>12</v>
      </c>
      <c r="ON137" s="4" t="s">
        <v>12</v>
      </c>
      <c r="OO137" s="4" t="s">
        <v>12</v>
      </c>
      <c r="OP137" s="4" t="s">
        <v>12</v>
      </c>
      <c r="OQ137" s="4" t="s">
        <v>12</v>
      </c>
      <c r="OR137" s="4"/>
      <c r="OS137" s="4" t="s">
        <v>11892</v>
      </c>
      <c r="OT137" s="4" t="s">
        <v>176</v>
      </c>
      <c r="OU137" s="4" t="s">
        <v>12</v>
      </c>
      <c r="OV137" s="4" t="s">
        <v>12</v>
      </c>
      <c r="OW137" s="4" t="s">
        <v>12</v>
      </c>
      <c r="OX137" s="4" t="s">
        <v>12</v>
      </c>
      <c r="OY137" s="4" t="s">
        <v>12</v>
      </c>
      <c r="OZ137" s="4" t="s">
        <v>12</v>
      </c>
      <c r="PA137" s="4"/>
      <c r="PB137" s="4" t="s">
        <v>11</v>
      </c>
      <c r="PC137" s="4" t="s">
        <v>11838</v>
      </c>
      <c r="PD137" s="4" t="s">
        <v>11839</v>
      </c>
      <c r="PE137" s="4"/>
      <c r="PF137" s="4" t="s">
        <v>12032</v>
      </c>
      <c r="PG137" s="4" t="s">
        <v>12</v>
      </c>
      <c r="PH137" s="4" t="s">
        <v>12</v>
      </c>
      <c r="PI137" s="4" t="s">
        <v>12</v>
      </c>
      <c r="PJ137" s="4" t="s">
        <v>12</v>
      </c>
      <c r="PK137" s="4" t="s">
        <v>12</v>
      </c>
      <c r="PL137" s="4" t="s">
        <v>12</v>
      </c>
      <c r="PM137" s="4" t="s">
        <v>12</v>
      </c>
      <c r="PN137" s="4" t="s">
        <v>12</v>
      </c>
      <c r="PO137" s="4" t="s">
        <v>12</v>
      </c>
      <c r="PP137" s="4" t="s">
        <v>12</v>
      </c>
      <c r="PQ137" s="4" t="s">
        <v>176</v>
      </c>
      <c r="PR137" s="4"/>
      <c r="PS137" s="4" t="s">
        <v>226</v>
      </c>
      <c r="PT137" s="4"/>
      <c r="PU137" s="4" t="s">
        <v>227</v>
      </c>
      <c r="PV137" s="4"/>
      <c r="PW137" s="4" t="s">
        <v>228</v>
      </c>
      <c r="PX137" s="4"/>
      <c r="PY137" s="4" t="s">
        <v>11886</v>
      </c>
      <c r="PZ137" s="4" t="s">
        <v>176</v>
      </c>
      <c r="QA137" s="4" t="s">
        <v>176</v>
      </c>
      <c r="QB137" s="4" t="s">
        <v>176</v>
      </c>
      <c r="QC137" s="4" t="s">
        <v>176</v>
      </c>
      <c r="QD137" s="4" t="s">
        <v>12</v>
      </c>
      <c r="QE137" s="4" t="s">
        <v>12</v>
      </c>
      <c r="QF137" s="4"/>
      <c r="QG137" s="4" t="s">
        <v>175</v>
      </c>
      <c r="QH137" s="4" t="s">
        <v>12</v>
      </c>
      <c r="QI137" s="4" t="s">
        <v>12</v>
      </c>
      <c r="QJ137" s="4" t="s">
        <v>12</v>
      </c>
      <c r="QK137" s="4" t="s">
        <v>12</v>
      </c>
      <c r="QL137" s="4" t="s">
        <v>12</v>
      </c>
      <c r="QM137" s="4" t="s">
        <v>12</v>
      </c>
      <c r="QN137" s="4" t="s">
        <v>176</v>
      </c>
      <c r="QO137" s="4"/>
      <c r="QP137" s="4"/>
      <c r="QQ137" s="4" t="s">
        <v>175</v>
      </c>
      <c r="QR137" s="4" t="s">
        <v>12</v>
      </c>
      <c r="QS137" s="4" t="s">
        <v>12</v>
      </c>
      <c r="QT137" s="4" t="s">
        <v>12</v>
      </c>
      <c r="QU137" s="4" t="s">
        <v>12</v>
      </c>
      <c r="QV137" s="4" t="s">
        <v>12</v>
      </c>
      <c r="QW137" s="4" t="s">
        <v>12</v>
      </c>
      <c r="QX137" s="4" t="s">
        <v>176</v>
      </c>
      <c r="QY137" s="4"/>
      <c r="QZ137" s="4"/>
      <c r="RA137" s="4" t="s">
        <v>11</v>
      </c>
      <c r="RB137" s="4" t="s">
        <v>50</v>
      </c>
      <c r="RC137" s="4" t="s">
        <v>17343</v>
      </c>
    </row>
    <row r="138" spans="1:471" x14ac:dyDescent="0.3">
      <c r="A138" s="4" t="s">
        <v>17344</v>
      </c>
      <c r="B138" s="4" t="s">
        <v>17345</v>
      </c>
      <c r="C138" s="4" t="s">
        <v>17346</v>
      </c>
      <c r="D138" s="4" t="s">
        <v>14777</v>
      </c>
      <c r="E138" s="4" t="s">
        <v>14777</v>
      </c>
      <c r="F138" s="4" t="s">
        <v>183</v>
      </c>
      <c r="G138" s="4" t="s">
        <v>11</v>
      </c>
      <c r="H138" s="4" t="s">
        <v>184</v>
      </c>
      <c r="I138" s="4" t="s">
        <v>185</v>
      </c>
      <c r="J138" s="4" t="s">
        <v>186</v>
      </c>
      <c r="K138" s="4" t="s">
        <v>187</v>
      </c>
      <c r="L138" s="4"/>
      <c r="M138" s="4" t="s">
        <v>11821</v>
      </c>
      <c r="N138" s="4" t="s">
        <v>12020</v>
      </c>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t="s">
        <v>11</v>
      </c>
      <c r="GG138" s="4" t="s">
        <v>173</v>
      </c>
      <c r="GH138" s="4" t="s">
        <v>50</v>
      </c>
      <c r="GI138" s="4" t="s">
        <v>11</v>
      </c>
      <c r="GJ138" s="4" t="s">
        <v>286</v>
      </c>
      <c r="GK138" s="4" t="s">
        <v>11</v>
      </c>
      <c r="GL138" s="4" t="s">
        <v>12025</v>
      </c>
      <c r="GM138" s="4">
        <v>250</v>
      </c>
      <c r="GN138" s="4" t="s">
        <v>11825</v>
      </c>
      <c r="GO138" s="4" t="s">
        <v>11</v>
      </c>
      <c r="GP138" s="4" t="s">
        <v>11433</v>
      </c>
      <c r="GQ138" s="4" t="s">
        <v>11</v>
      </c>
      <c r="GR138" s="4" t="s">
        <v>173</v>
      </c>
      <c r="GS138" s="4" t="s">
        <v>50</v>
      </c>
      <c r="GT138" s="4" t="s">
        <v>11</v>
      </c>
      <c r="GU138" s="4" t="s">
        <v>11829</v>
      </c>
      <c r="GV138" s="4" t="s">
        <v>11</v>
      </c>
      <c r="GW138" s="4" t="s">
        <v>11828</v>
      </c>
      <c r="GX138" s="4">
        <v>12</v>
      </c>
      <c r="GY138" s="4" t="s">
        <v>11844</v>
      </c>
      <c r="GZ138" s="4" t="s">
        <v>11</v>
      </c>
      <c r="HA138" s="4" t="s">
        <v>11433</v>
      </c>
      <c r="HB138" s="4" t="s">
        <v>11</v>
      </c>
      <c r="HC138" s="4" t="s">
        <v>173</v>
      </c>
      <c r="HD138" s="4" t="s">
        <v>50</v>
      </c>
      <c r="HE138" s="4" t="s">
        <v>11</v>
      </c>
      <c r="HF138" s="4" t="s">
        <v>11438</v>
      </c>
      <c r="HG138" s="4" t="s">
        <v>11</v>
      </c>
      <c r="HH138" s="4" t="s">
        <v>203</v>
      </c>
      <c r="HI138" s="4">
        <v>25</v>
      </c>
      <c r="HJ138" s="4" t="s">
        <v>11844</v>
      </c>
      <c r="HK138" s="4" t="s">
        <v>11</v>
      </c>
      <c r="HL138" s="4" t="s">
        <v>11433</v>
      </c>
      <c r="HM138" s="4" t="s">
        <v>11</v>
      </c>
      <c r="HN138" s="4" t="s">
        <v>173</v>
      </c>
      <c r="HO138" s="4" t="s">
        <v>50</v>
      </c>
      <c r="HP138" s="4" t="s">
        <v>11</v>
      </c>
      <c r="HQ138" s="4" t="s">
        <v>11857</v>
      </c>
      <c r="HR138" s="4" t="s">
        <v>11</v>
      </c>
      <c r="HS138" s="4" t="s">
        <v>93</v>
      </c>
      <c r="HT138" s="4">
        <v>60</v>
      </c>
      <c r="HU138" s="4" t="s">
        <v>11844</v>
      </c>
      <c r="HV138" s="4" t="s">
        <v>11</v>
      </c>
      <c r="HW138" s="4" t="s">
        <v>11433</v>
      </c>
      <c r="HX138" s="4" t="s">
        <v>11</v>
      </c>
      <c r="HY138" s="4" t="s">
        <v>173</v>
      </c>
      <c r="HZ138" s="4" t="s">
        <v>50</v>
      </c>
      <c r="IA138" s="4" t="s">
        <v>11</v>
      </c>
      <c r="IB138" s="4" t="s">
        <v>11829</v>
      </c>
      <c r="IC138" s="4" t="s">
        <v>11</v>
      </c>
      <c r="ID138" s="4" t="s">
        <v>11891</v>
      </c>
      <c r="IE138" s="4">
        <v>35</v>
      </c>
      <c r="IF138" s="4" t="s">
        <v>11844</v>
      </c>
      <c r="IG138" s="4" t="s">
        <v>11</v>
      </c>
      <c r="IH138" s="4" t="s">
        <v>11433</v>
      </c>
      <c r="II138" s="4" t="s">
        <v>11</v>
      </c>
      <c r="IJ138" s="4" t="s">
        <v>173</v>
      </c>
      <c r="IK138" s="4" t="s">
        <v>50</v>
      </c>
      <c r="IL138" s="4" t="s">
        <v>11</v>
      </c>
      <c r="IM138" s="4" t="s">
        <v>63</v>
      </c>
      <c r="IN138" s="4" t="s">
        <v>11</v>
      </c>
      <c r="IO138" s="4" t="s">
        <v>11393</v>
      </c>
      <c r="IP138" s="4">
        <v>40</v>
      </c>
      <c r="IQ138" s="4" t="s">
        <v>11844</v>
      </c>
      <c r="IR138" s="4" t="s">
        <v>11</v>
      </c>
      <c r="IS138" s="4" t="s">
        <v>11433</v>
      </c>
      <c r="IT138" s="4" t="s">
        <v>174</v>
      </c>
      <c r="IU138" s="4" t="s">
        <v>12</v>
      </c>
      <c r="IV138" s="4" t="s">
        <v>12</v>
      </c>
      <c r="IW138" s="4" t="s">
        <v>12</v>
      </c>
      <c r="IX138" s="4" t="s">
        <v>12</v>
      </c>
      <c r="IY138" s="4" t="s">
        <v>12</v>
      </c>
      <c r="IZ138" s="4" t="s">
        <v>12</v>
      </c>
      <c r="JA138" s="4" t="s">
        <v>12</v>
      </c>
      <c r="JB138" s="4" t="s">
        <v>12</v>
      </c>
      <c r="JC138" s="4" t="s">
        <v>176</v>
      </c>
      <c r="JD138" s="4" t="s">
        <v>12</v>
      </c>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t="s">
        <v>11</v>
      </c>
      <c r="LT138" s="4" t="s">
        <v>11</v>
      </c>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t="s">
        <v>11835</v>
      </c>
      <c r="NB138" s="4" t="s">
        <v>176</v>
      </c>
      <c r="NC138" s="4" t="s">
        <v>12</v>
      </c>
      <c r="ND138" s="4" t="s">
        <v>12</v>
      </c>
      <c r="NE138" s="4" t="s">
        <v>12068</v>
      </c>
      <c r="NF138" s="4" t="s">
        <v>12</v>
      </c>
      <c r="NG138" s="4" t="s">
        <v>12</v>
      </c>
      <c r="NH138" s="4" t="s">
        <v>176</v>
      </c>
      <c r="NI138" s="4" t="s">
        <v>12</v>
      </c>
      <c r="NJ138" s="4" t="s">
        <v>12</v>
      </c>
      <c r="NK138" s="4" t="s">
        <v>12</v>
      </c>
      <c r="NL138" s="4" t="s">
        <v>12</v>
      </c>
      <c r="NM138" s="4" t="s">
        <v>12</v>
      </c>
      <c r="NN138" s="4" t="s">
        <v>12</v>
      </c>
      <c r="NO138" s="4" t="s">
        <v>12</v>
      </c>
      <c r="NP138" s="4" t="s">
        <v>12</v>
      </c>
      <c r="NQ138" s="4" t="s">
        <v>12</v>
      </c>
      <c r="NR138" s="4" t="s">
        <v>12</v>
      </c>
      <c r="NS138" s="4" t="s">
        <v>12</v>
      </c>
      <c r="NT138" s="4" t="s">
        <v>12</v>
      </c>
      <c r="NU138" s="4" t="s">
        <v>12</v>
      </c>
      <c r="NV138" s="4" t="s">
        <v>12</v>
      </c>
      <c r="NW138" s="4" t="s">
        <v>12</v>
      </c>
      <c r="NX138" s="4" t="s">
        <v>12</v>
      </c>
      <c r="NY138" s="4" t="s">
        <v>176</v>
      </c>
      <c r="NZ138" s="4" t="s">
        <v>12</v>
      </c>
      <c r="OA138" s="4" t="s">
        <v>12</v>
      </c>
      <c r="OB138" s="4" t="s">
        <v>12</v>
      </c>
      <c r="OC138" s="4" t="s">
        <v>12</v>
      </c>
      <c r="OD138" s="4" t="s">
        <v>12</v>
      </c>
      <c r="OE138" s="4" t="s">
        <v>12</v>
      </c>
      <c r="OF138" s="4"/>
      <c r="OG138" s="4" t="s">
        <v>11853</v>
      </c>
      <c r="OH138" s="4" t="s">
        <v>176</v>
      </c>
      <c r="OI138" s="4" t="s">
        <v>12</v>
      </c>
      <c r="OJ138" s="4" t="s">
        <v>12</v>
      </c>
      <c r="OK138" s="4" t="s">
        <v>12</v>
      </c>
      <c r="OL138" s="4" t="s">
        <v>12</v>
      </c>
      <c r="OM138" s="4" t="s">
        <v>12</v>
      </c>
      <c r="ON138" s="4" t="s">
        <v>12</v>
      </c>
      <c r="OO138" s="4" t="s">
        <v>12</v>
      </c>
      <c r="OP138" s="4" t="s">
        <v>12</v>
      </c>
      <c r="OQ138" s="4" t="s">
        <v>12</v>
      </c>
      <c r="OR138" s="4"/>
      <c r="OS138" s="4" t="s">
        <v>11854</v>
      </c>
      <c r="OT138" s="4" t="s">
        <v>12</v>
      </c>
      <c r="OU138" s="4" t="s">
        <v>12</v>
      </c>
      <c r="OV138" s="4" t="s">
        <v>176</v>
      </c>
      <c r="OW138" s="4" t="s">
        <v>12</v>
      </c>
      <c r="OX138" s="4" t="s">
        <v>176</v>
      </c>
      <c r="OY138" s="4" t="s">
        <v>176</v>
      </c>
      <c r="OZ138" s="4" t="s">
        <v>12</v>
      </c>
      <c r="PA138" s="4"/>
      <c r="PB138" s="4" t="s">
        <v>50</v>
      </c>
      <c r="PC138" s="4"/>
      <c r="PD138" s="4" t="s">
        <v>11839</v>
      </c>
      <c r="PE138" s="4"/>
      <c r="PF138" s="4" t="s">
        <v>177</v>
      </c>
      <c r="PG138" s="4" t="s">
        <v>176</v>
      </c>
      <c r="PH138" s="4" t="s">
        <v>12</v>
      </c>
      <c r="PI138" s="4" t="s">
        <v>12</v>
      </c>
      <c r="PJ138" s="4" t="s">
        <v>12</v>
      </c>
      <c r="PK138" s="4" t="s">
        <v>12</v>
      </c>
      <c r="PL138" s="4" t="s">
        <v>12</v>
      </c>
      <c r="PM138" s="4" t="s">
        <v>12</v>
      </c>
      <c r="PN138" s="4" t="s">
        <v>12</v>
      </c>
      <c r="PO138" s="4" t="s">
        <v>12</v>
      </c>
      <c r="PP138" s="4" t="s">
        <v>12</v>
      </c>
      <c r="PQ138" s="4" t="s">
        <v>12</v>
      </c>
      <c r="PR138" s="4"/>
      <c r="PS138" s="4" t="s">
        <v>179</v>
      </c>
      <c r="PT138" s="4"/>
      <c r="PU138" s="4" t="s">
        <v>180</v>
      </c>
      <c r="PV138" s="4"/>
      <c r="PW138" s="4" t="s">
        <v>181</v>
      </c>
      <c r="PX138" s="4"/>
      <c r="PY138" s="4" t="s">
        <v>11886</v>
      </c>
      <c r="PZ138" s="4" t="s">
        <v>176</v>
      </c>
      <c r="QA138" s="4" t="s">
        <v>176</v>
      </c>
      <c r="QB138" s="4" t="s">
        <v>176</v>
      </c>
      <c r="QC138" s="4" t="s">
        <v>176</v>
      </c>
      <c r="QD138" s="4" t="s">
        <v>12</v>
      </c>
      <c r="QE138" s="4" t="s">
        <v>12</v>
      </c>
      <c r="QF138" s="4"/>
      <c r="QG138" s="4" t="s">
        <v>11856</v>
      </c>
      <c r="QH138" s="4" t="s">
        <v>12</v>
      </c>
      <c r="QI138" s="4" t="s">
        <v>12</v>
      </c>
      <c r="QJ138" s="4" t="s">
        <v>12</v>
      </c>
      <c r="QK138" s="4" t="s">
        <v>12</v>
      </c>
      <c r="QL138" s="4" t="s">
        <v>176</v>
      </c>
      <c r="QM138" s="4" t="s">
        <v>12</v>
      </c>
      <c r="QN138" s="4" t="s">
        <v>12</v>
      </c>
      <c r="QO138" s="4"/>
      <c r="QP138" s="4"/>
      <c r="QQ138" s="4" t="s">
        <v>175</v>
      </c>
      <c r="QR138" s="4" t="s">
        <v>12</v>
      </c>
      <c r="QS138" s="4" t="s">
        <v>12</v>
      </c>
      <c r="QT138" s="4" t="s">
        <v>12</v>
      </c>
      <c r="QU138" s="4" t="s">
        <v>12</v>
      </c>
      <c r="QV138" s="4" t="s">
        <v>12</v>
      </c>
      <c r="QW138" s="4" t="s">
        <v>12</v>
      </c>
      <c r="QX138" s="4" t="s">
        <v>176</v>
      </c>
      <c r="QY138" s="4"/>
      <c r="QZ138" s="4"/>
      <c r="RA138" s="4" t="s">
        <v>50</v>
      </c>
      <c r="RB138" s="4" t="s">
        <v>50</v>
      </c>
      <c r="RC138" s="4" t="s">
        <v>17347</v>
      </c>
    </row>
    <row r="139" spans="1:471" x14ac:dyDescent="0.3">
      <c r="A139" s="4" t="s">
        <v>17348</v>
      </c>
      <c r="B139" s="4" t="s">
        <v>17349</v>
      </c>
      <c r="C139" s="4" t="s">
        <v>17350</v>
      </c>
      <c r="D139" s="4" t="s">
        <v>14777</v>
      </c>
      <c r="E139" s="4" t="s">
        <v>14777</v>
      </c>
      <c r="F139" s="4" t="s">
        <v>183</v>
      </c>
      <c r="G139" s="4" t="s">
        <v>11</v>
      </c>
      <c r="H139" s="4" t="s">
        <v>230</v>
      </c>
      <c r="I139" s="4" t="s">
        <v>231</v>
      </c>
      <c r="J139" s="4" t="s">
        <v>232</v>
      </c>
      <c r="K139" s="4" t="s">
        <v>233</v>
      </c>
      <c r="L139" s="4"/>
      <c r="M139" s="4" t="s">
        <v>11821</v>
      </c>
      <c r="N139" s="4" t="s">
        <v>11850</v>
      </c>
      <c r="O139" s="4" t="s">
        <v>11</v>
      </c>
      <c r="P139" s="4" t="s">
        <v>173</v>
      </c>
      <c r="Q139" s="4" t="s">
        <v>11</v>
      </c>
      <c r="R139" s="4" t="s">
        <v>11</v>
      </c>
      <c r="S139" s="4" t="s">
        <v>12242</v>
      </c>
      <c r="T139" s="4" t="s">
        <v>11</v>
      </c>
      <c r="U139" s="4" t="s">
        <v>13739</v>
      </c>
      <c r="V139" s="4">
        <v>20.831578947368399</v>
      </c>
      <c r="W139" s="4" t="s">
        <v>11952</v>
      </c>
      <c r="X139" s="4" t="s">
        <v>11</v>
      </c>
      <c r="Y139" s="4" t="s">
        <v>176</v>
      </c>
      <c r="Z139" s="4" t="s">
        <v>11</v>
      </c>
      <c r="AA139" s="4" t="s">
        <v>173</v>
      </c>
      <c r="AB139" s="4" t="s">
        <v>50</v>
      </c>
      <c r="AC139" s="4" t="s">
        <v>11</v>
      </c>
      <c r="AD139" s="4" t="s">
        <v>63</v>
      </c>
      <c r="AE139" s="4" t="s">
        <v>11</v>
      </c>
      <c r="AF139" s="4" t="s">
        <v>14071</v>
      </c>
      <c r="AG139" s="4">
        <v>56.99</v>
      </c>
      <c r="AH139" s="4" t="s">
        <v>11824</v>
      </c>
      <c r="AI139" s="4" t="s">
        <v>11</v>
      </c>
      <c r="AJ139" s="4" t="s">
        <v>11433</v>
      </c>
      <c r="AK139" s="4" t="s">
        <v>11</v>
      </c>
      <c r="AL139" s="4" t="s">
        <v>173</v>
      </c>
      <c r="AM139" s="4" t="s">
        <v>50</v>
      </c>
      <c r="AN139" s="4" t="s">
        <v>11</v>
      </c>
      <c r="AO139" s="4" t="s">
        <v>11419</v>
      </c>
      <c r="AP139" s="4" t="s">
        <v>11</v>
      </c>
      <c r="AQ139" s="4" t="s">
        <v>16609</v>
      </c>
      <c r="AR139" s="4">
        <v>36.79</v>
      </c>
      <c r="AS139" s="4" t="s">
        <v>11824</v>
      </c>
      <c r="AT139" s="4" t="s">
        <v>11</v>
      </c>
      <c r="AU139" s="4" t="s">
        <v>97</v>
      </c>
      <c r="AV139" s="4" t="s">
        <v>11</v>
      </c>
      <c r="AW139" s="4" t="s">
        <v>173</v>
      </c>
      <c r="AX139" s="4" t="s">
        <v>50</v>
      </c>
      <c r="AY139" s="4" t="s">
        <v>11</v>
      </c>
      <c r="AZ139" s="4" t="s">
        <v>176</v>
      </c>
      <c r="BA139" s="4" t="s">
        <v>11</v>
      </c>
      <c r="BB139" s="4" t="s">
        <v>11833</v>
      </c>
      <c r="BC139" s="4">
        <v>22</v>
      </c>
      <c r="BD139" s="4" t="s">
        <v>11824</v>
      </c>
      <c r="BE139" s="4" t="s">
        <v>11</v>
      </c>
      <c r="BF139" s="4" t="s">
        <v>11433</v>
      </c>
      <c r="BG139" s="4" t="s">
        <v>11</v>
      </c>
      <c r="BH139" s="4" t="s">
        <v>173</v>
      </c>
      <c r="BI139" s="4" t="s">
        <v>50</v>
      </c>
      <c r="BJ139" s="4" t="s">
        <v>11</v>
      </c>
      <c r="BK139" s="4" t="s">
        <v>176</v>
      </c>
      <c r="BL139" s="4" t="s">
        <v>11</v>
      </c>
      <c r="BM139" s="4" t="s">
        <v>244</v>
      </c>
      <c r="BN139" s="4">
        <v>23</v>
      </c>
      <c r="BO139" s="4" t="s">
        <v>11824</v>
      </c>
      <c r="BP139" s="4" t="s">
        <v>11</v>
      </c>
      <c r="BQ139" s="4" t="s">
        <v>11433</v>
      </c>
      <c r="BR139" s="4" t="s">
        <v>11</v>
      </c>
      <c r="BS139" s="4" t="s">
        <v>173</v>
      </c>
      <c r="BT139" s="4" t="s">
        <v>50</v>
      </c>
      <c r="BU139" s="4" t="s">
        <v>11</v>
      </c>
      <c r="BV139" s="4" t="s">
        <v>176</v>
      </c>
      <c r="BW139" s="4" t="s">
        <v>11</v>
      </c>
      <c r="BX139" s="4" t="s">
        <v>11826</v>
      </c>
      <c r="BY139" s="4">
        <v>13</v>
      </c>
      <c r="BZ139" s="4" t="s">
        <v>11824</v>
      </c>
      <c r="CA139" s="4" t="s">
        <v>11</v>
      </c>
      <c r="CB139" s="4" t="s">
        <v>11433</v>
      </c>
      <c r="CC139" s="4" t="s">
        <v>11</v>
      </c>
      <c r="CD139" s="4" t="s">
        <v>173</v>
      </c>
      <c r="CE139" s="4" t="s">
        <v>50</v>
      </c>
      <c r="CF139" s="4" t="s">
        <v>11</v>
      </c>
      <c r="CG139" s="4" t="s">
        <v>176</v>
      </c>
      <c r="CH139" s="4" t="s">
        <v>11</v>
      </c>
      <c r="CI139" s="4" t="s">
        <v>13912</v>
      </c>
      <c r="CJ139" s="4">
        <v>9.6999999999999993</v>
      </c>
      <c r="CK139" s="4" t="s">
        <v>11824</v>
      </c>
      <c r="CL139" s="4" t="s">
        <v>11</v>
      </c>
      <c r="CM139" s="4" t="s">
        <v>11433</v>
      </c>
      <c r="CN139" s="4" t="s">
        <v>11</v>
      </c>
      <c r="CO139" s="4" t="s">
        <v>173</v>
      </c>
      <c r="CP139" s="4" t="s">
        <v>50</v>
      </c>
      <c r="CQ139" s="4" t="s">
        <v>11</v>
      </c>
      <c r="CR139" s="4" t="s">
        <v>176</v>
      </c>
      <c r="CS139" s="4" t="s">
        <v>11</v>
      </c>
      <c r="CT139" s="4" t="s">
        <v>17351</v>
      </c>
      <c r="CU139" s="4">
        <v>131.30000000000001</v>
      </c>
      <c r="CV139" s="4" t="s">
        <v>11824</v>
      </c>
      <c r="CW139" s="4" t="s">
        <v>11</v>
      </c>
      <c r="CX139" s="4" t="s">
        <v>97</v>
      </c>
      <c r="CY139" s="4" t="s">
        <v>11</v>
      </c>
      <c r="CZ139" s="4" t="s">
        <v>173</v>
      </c>
      <c r="DA139" s="4" t="s">
        <v>11</v>
      </c>
      <c r="DB139" s="4" t="s">
        <v>11</v>
      </c>
      <c r="DC139" s="4" t="s">
        <v>11953</v>
      </c>
      <c r="DD139" s="4" t="s">
        <v>11</v>
      </c>
      <c r="DE139" s="4" t="s">
        <v>280</v>
      </c>
      <c r="DF139" s="4">
        <v>55.048235294117703</v>
      </c>
      <c r="DG139" s="4" t="s">
        <v>11824</v>
      </c>
      <c r="DH139" s="4" t="s">
        <v>11</v>
      </c>
      <c r="DI139" s="4" t="s">
        <v>11433</v>
      </c>
      <c r="DJ139" s="4" t="s">
        <v>11</v>
      </c>
      <c r="DK139" s="4" t="s">
        <v>173</v>
      </c>
      <c r="DL139" s="4" t="s">
        <v>50</v>
      </c>
      <c r="DM139" s="4" t="s">
        <v>11</v>
      </c>
      <c r="DN139" s="4" t="s">
        <v>176</v>
      </c>
      <c r="DO139" s="4" t="s">
        <v>11</v>
      </c>
      <c r="DP139" s="4" t="s">
        <v>12307</v>
      </c>
      <c r="DQ139" s="4">
        <v>20.59</v>
      </c>
      <c r="DR139" s="4" t="s">
        <v>11824</v>
      </c>
      <c r="DS139" s="4" t="s">
        <v>11</v>
      </c>
      <c r="DT139" s="4" t="s">
        <v>11433</v>
      </c>
      <c r="DU139" s="4" t="s">
        <v>11</v>
      </c>
      <c r="DV139" s="4" t="s">
        <v>173</v>
      </c>
      <c r="DW139" s="4" t="s">
        <v>50</v>
      </c>
      <c r="DX139" s="4" t="s">
        <v>11</v>
      </c>
      <c r="DY139" s="4" t="s">
        <v>176</v>
      </c>
      <c r="DZ139" s="4" t="s">
        <v>11</v>
      </c>
      <c r="EA139" s="4" t="s">
        <v>13913</v>
      </c>
      <c r="EB139" s="4">
        <v>64.989999999999995</v>
      </c>
      <c r="EC139" s="4" t="s">
        <v>11824</v>
      </c>
      <c r="ED139" s="4" t="s">
        <v>11</v>
      </c>
      <c r="EE139" s="4" t="s">
        <v>11433</v>
      </c>
      <c r="EF139" s="4" t="s">
        <v>11</v>
      </c>
      <c r="EG139" s="4" t="s">
        <v>173</v>
      </c>
      <c r="EH139" s="4" t="s">
        <v>11</v>
      </c>
      <c r="EI139" s="4" t="s">
        <v>11</v>
      </c>
      <c r="EJ139" s="4" t="s">
        <v>176</v>
      </c>
      <c r="EK139" s="4" t="s">
        <v>11</v>
      </c>
      <c r="EL139" s="4" t="s">
        <v>13930</v>
      </c>
      <c r="EM139" s="4">
        <v>19.989999999999998</v>
      </c>
      <c r="EN139" s="4" t="s">
        <v>11824</v>
      </c>
      <c r="EO139" s="4" t="s">
        <v>11</v>
      </c>
      <c r="EP139" s="4" t="s">
        <v>11433</v>
      </c>
      <c r="EQ139" s="4" t="s">
        <v>11</v>
      </c>
      <c r="ER139" s="4" t="s">
        <v>173</v>
      </c>
      <c r="ES139" s="4" t="s">
        <v>11</v>
      </c>
      <c r="ET139" s="4" t="s">
        <v>11</v>
      </c>
      <c r="EU139" s="4" t="s">
        <v>11427</v>
      </c>
      <c r="EV139" s="4" t="s">
        <v>11</v>
      </c>
      <c r="EW139" s="4" t="s">
        <v>12132</v>
      </c>
      <c r="EX139" s="4">
        <v>13.99</v>
      </c>
      <c r="EY139" s="4" t="s">
        <v>11825</v>
      </c>
      <c r="EZ139" s="4" t="s">
        <v>11</v>
      </c>
      <c r="FA139" s="4" t="s">
        <v>12047</v>
      </c>
      <c r="FB139" s="4" t="s">
        <v>11</v>
      </c>
      <c r="FC139" s="4" t="s">
        <v>173</v>
      </c>
      <c r="FD139" s="4" t="s">
        <v>50</v>
      </c>
      <c r="FE139" s="4" t="s">
        <v>11</v>
      </c>
      <c r="FF139" s="4" t="s">
        <v>11889</v>
      </c>
      <c r="FG139" s="4" t="s">
        <v>11</v>
      </c>
      <c r="FH139" s="4" t="s">
        <v>13957</v>
      </c>
      <c r="FI139" s="4">
        <v>107.047058823529</v>
      </c>
      <c r="FJ139" s="4" t="s">
        <v>11824</v>
      </c>
      <c r="FK139" s="4" t="s">
        <v>11</v>
      </c>
      <c r="FL139" s="4" t="s">
        <v>11433</v>
      </c>
      <c r="FM139" s="4" t="s">
        <v>175</v>
      </c>
      <c r="FN139" s="4" t="s">
        <v>12</v>
      </c>
      <c r="FO139" s="4" t="s">
        <v>12</v>
      </c>
      <c r="FP139" s="4" t="s">
        <v>12</v>
      </c>
      <c r="FQ139" s="4" t="s">
        <v>12</v>
      </c>
      <c r="FR139" s="4" t="s">
        <v>12</v>
      </c>
      <c r="FS139" s="4" t="s">
        <v>12</v>
      </c>
      <c r="FT139" s="4" t="s">
        <v>12</v>
      </c>
      <c r="FU139" s="4" t="s">
        <v>12</v>
      </c>
      <c r="FV139" s="4" t="s">
        <v>12</v>
      </c>
      <c r="FW139" s="4" t="s">
        <v>12</v>
      </c>
      <c r="FX139" s="4" t="s">
        <v>12</v>
      </c>
      <c r="FY139" s="4" t="s">
        <v>12</v>
      </c>
      <c r="FZ139" s="4" t="s">
        <v>12</v>
      </c>
      <c r="GA139" s="4" t="s">
        <v>12</v>
      </c>
      <c r="GB139" s="4" t="s">
        <v>176</v>
      </c>
      <c r="GC139" s="4" t="s">
        <v>12</v>
      </c>
      <c r="GD139" s="4" t="s">
        <v>12</v>
      </c>
      <c r="GE139" s="4" t="s">
        <v>12</v>
      </c>
      <c r="GF139" s="4" t="s">
        <v>11</v>
      </c>
      <c r="GG139" s="4" t="s">
        <v>173</v>
      </c>
      <c r="GH139" s="4" t="s">
        <v>11</v>
      </c>
      <c r="GI139" s="4" t="s">
        <v>11</v>
      </c>
      <c r="GJ139" s="4" t="s">
        <v>81</v>
      </c>
      <c r="GK139" s="4" t="s">
        <v>11</v>
      </c>
      <c r="GL139" s="4" t="s">
        <v>17352</v>
      </c>
      <c r="GM139" s="4">
        <v>471.29629629629602</v>
      </c>
      <c r="GN139" s="4" t="s">
        <v>11824</v>
      </c>
      <c r="GO139" s="4" t="s">
        <v>11</v>
      </c>
      <c r="GP139" s="4" t="s">
        <v>11433</v>
      </c>
      <c r="GQ139" s="4" t="s">
        <v>11</v>
      </c>
      <c r="GR139" s="4" t="s">
        <v>173</v>
      </c>
      <c r="GS139" s="4" t="s">
        <v>50</v>
      </c>
      <c r="GT139" s="4" t="s">
        <v>11</v>
      </c>
      <c r="GU139" s="4" t="s">
        <v>11882</v>
      </c>
      <c r="GV139" s="4" t="s">
        <v>11</v>
      </c>
      <c r="GW139" s="4" t="s">
        <v>12132</v>
      </c>
      <c r="GX139" s="4">
        <v>14.9892857142857</v>
      </c>
      <c r="GY139" s="4" t="s">
        <v>11824</v>
      </c>
      <c r="GZ139" s="4" t="s">
        <v>11</v>
      </c>
      <c r="HA139" s="4" t="s">
        <v>11433</v>
      </c>
      <c r="HB139" s="4" t="s">
        <v>11</v>
      </c>
      <c r="HC139" s="4" t="s">
        <v>173</v>
      </c>
      <c r="HD139" s="4" t="s">
        <v>50</v>
      </c>
      <c r="HE139" s="4" t="s">
        <v>11</v>
      </c>
      <c r="HF139" s="4" t="s">
        <v>11438</v>
      </c>
      <c r="HG139" s="4" t="s">
        <v>11</v>
      </c>
      <c r="HH139" s="4" t="s">
        <v>12017</v>
      </c>
      <c r="HI139" s="4">
        <v>14.19</v>
      </c>
      <c r="HJ139" s="4" t="s">
        <v>11824</v>
      </c>
      <c r="HK139" s="4" t="s">
        <v>11</v>
      </c>
      <c r="HL139" s="4" t="s">
        <v>11433</v>
      </c>
      <c r="HM139" s="4" t="s">
        <v>11</v>
      </c>
      <c r="HN139" s="4" t="s">
        <v>173</v>
      </c>
      <c r="HO139" s="4" t="s">
        <v>11</v>
      </c>
      <c r="HP139" s="4" t="s">
        <v>11</v>
      </c>
      <c r="HQ139" s="4" t="s">
        <v>11415</v>
      </c>
      <c r="HR139" s="4" t="s">
        <v>11</v>
      </c>
      <c r="HS139" s="4" t="s">
        <v>11974</v>
      </c>
      <c r="HT139" s="4">
        <v>39.99</v>
      </c>
      <c r="HU139" s="4" t="s">
        <v>11825</v>
      </c>
      <c r="HV139" s="4" t="s">
        <v>11</v>
      </c>
      <c r="HW139" s="4" t="s">
        <v>12047</v>
      </c>
      <c r="HX139" s="4" t="s">
        <v>11</v>
      </c>
      <c r="HY139" s="4" t="s">
        <v>173</v>
      </c>
      <c r="HZ139" s="4" t="s">
        <v>11</v>
      </c>
      <c r="IA139" s="4" t="s">
        <v>11</v>
      </c>
      <c r="IB139" s="4" t="s">
        <v>11829</v>
      </c>
      <c r="IC139" s="4" t="s">
        <v>11</v>
      </c>
      <c r="ID139" s="4" t="s">
        <v>17353</v>
      </c>
      <c r="IE139" s="4">
        <v>71.989999999999995</v>
      </c>
      <c r="IF139" s="4" t="s">
        <v>11824</v>
      </c>
      <c r="IG139" s="4" t="s">
        <v>11</v>
      </c>
      <c r="IH139" s="4" t="s">
        <v>11433</v>
      </c>
      <c r="II139" s="4" t="s">
        <v>11</v>
      </c>
      <c r="IJ139" s="4" t="s">
        <v>173</v>
      </c>
      <c r="IK139" s="4" t="s">
        <v>11</v>
      </c>
      <c r="IL139" s="4" t="s">
        <v>11</v>
      </c>
      <c r="IM139" s="4" t="s">
        <v>63</v>
      </c>
      <c r="IN139" s="4" t="s">
        <v>11</v>
      </c>
      <c r="IO139" s="4" t="s">
        <v>11974</v>
      </c>
      <c r="IP139" s="4">
        <v>39.99</v>
      </c>
      <c r="IQ139" s="4" t="s">
        <v>11824</v>
      </c>
      <c r="IR139" s="4" t="s">
        <v>11</v>
      </c>
      <c r="IS139" s="4" t="s">
        <v>11433</v>
      </c>
      <c r="IT139" s="4" t="s">
        <v>175</v>
      </c>
      <c r="IU139" s="4" t="s">
        <v>12</v>
      </c>
      <c r="IV139" s="4" t="s">
        <v>12</v>
      </c>
      <c r="IW139" s="4" t="s">
        <v>12</v>
      </c>
      <c r="IX139" s="4" t="s">
        <v>12</v>
      </c>
      <c r="IY139" s="4" t="s">
        <v>12</v>
      </c>
      <c r="IZ139" s="4" t="s">
        <v>12</v>
      </c>
      <c r="JA139" s="4" t="s">
        <v>12</v>
      </c>
      <c r="JB139" s="4" t="s">
        <v>176</v>
      </c>
      <c r="JC139" s="4" t="s">
        <v>12</v>
      </c>
      <c r="JD139" s="4" t="s">
        <v>12</v>
      </c>
      <c r="JE139" s="4" t="s">
        <v>50</v>
      </c>
      <c r="JF139" s="4" t="s">
        <v>174</v>
      </c>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t="s">
        <v>50</v>
      </c>
      <c r="LT139" s="4" t="s">
        <v>174</v>
      </c>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t="s">
        <v>11853</v>
      </c>
      <c r="OH139" s="4" t="s">
        <v>176</v>
      </c>
      <c r="OI139" s="4" t="s">
        <v>12</v>
      </c>
      <c r="OJ139" s="4" t="s">
        <v>12</v>
      </c>
      <c r="OK139" s="4" t="s">
        <v>12</v>
      </c>
      <c r="OL139" s="4" t="s">
        <v>12</v>
      </c>
      <c r="OM139" s="4" t="s">
        <v>12</v>
      </c>
      <c r="ON139" s="4" t="s">
        <v>12</v>
      </c>
      <c r="OO139" s="4" t="s">
        <v>12</v>
      </c>
      <c r="OP139" s="4" t="s">
        <v>12</v>
      </c>
      <c r="OQ139" s="4" t="s">
        <v>12</v>
      </c>
      <c r="OR139" s="4"/>
      <c r="OS139" s="4" t="s">
        <v>11892</v>
      </c>
      <c r="OT139" s="4" t="s">
        <v>176</v>
      </c>
      <c r="OU139" s="4" t="s">
        <v>12</v>
      </c>
      <c r="OV139" s="4" t="s">
        <v>12</v>
      </c>
      <c r="OW139" s="4" t="s">
        <v>12</v>
      </c>
      <c r="OX139" s="4" t="s">
        <v>12</v>
      </c>
      <c r="OY139" s="4" t="s">
        <v>12</v>
      </c>
      <c r="OZ139" s="4" t="s">
        <v>12</v>
      </c>
      <c r="PA139" s="4"/>
      <c r="PB139" s="4" t="s">
        <v>11</v>
      </c>
      <c r="PC139" s="4" t="s">
        <v>11838</v>
      </c>
      <c r="PD139" s="4" t="s">
        <v>11839</v>
      </c>
      <c r="PE139" s="4"/>
      <c r="PF139" s="4" t="s">
        <v>177</v>
      </c>
      <c r="PG139" s="4" t="s">
        <v>176</v>
      </c>
      <c r="PH139" s="4" t="s">
        <v>12</v>
      </c>
      <c r="PI139" s="4" t="s">
        <v>12</v>
      </c>
      <c r="PJ139" s="4" t="s">
        <v>12</v>
      </c>
      <c r="PK139" s="4" t="s">
        <v>12</v>
      </c>
      <c r="PL139" s="4" t="s">
        <v>12</v>
      </c>
      <c r="PM139" s="4" t="s">
        <v>12</v>
      </c>
      <c r="PN139" s="4" t="s">
        <v>12</v>
      </c>
      <c r="PO139" s="4" t="s">
        <v>12</v>
      </c>
      <c r="PP139" s="4" t="s">
        <v>12</v>
      </c>
      <c r="PQ139" s="4" t="s">
        <v>12</v>
      </c>
      <c r="PR139" s="4"/>
      <c r="PS139" s="4" t="s">
        <v>179</v>
      </c>
      <c r="PT139" s="4"/>
      <c r="PU139" s="4" t="s">
        <v>180</v>
      </c>
      <c r="PV139" s="4"/>
      <c r="PW139" s="4" t="s">
        <v>181</v>
      </c>
      <c r="PX139" s="4"/>
      <c r="PY139" s="4" t="s">
        <v>11886</v>
      </c>
      <c r="PZ139" s="4" t="s">
        <v>176</v>
      </c>
      <c r="QA139" s="4" t="s">
        <v>176</v>
      </c>
      <c r="QB139" s="4" t="s">
        <v>176</v>
      </c>
      <c r="QC139" s="4" t="s">
        <v>176</v>
      </c>
      <c r="QD139" s="4" t="s">
        <v>12</v>
      </c>
      <c r="QE139" s="4" t="s">
        <v>12</v>
      </c>
      <c r="QF139" s="4"/>
      <c r="QG139" s="4" t="s">
        <v>175</v>
      </c>
      <c r="QH139" s="4" t="s">
        <v>12</v>
      </c>
      <c r="QI139" s="4" t="s">
        <v>12</v>
      </c>
      <c r="QJ139" s="4" t="s">
        <v>12</v>
      </c>
      <c r="QK139" s="4" t="s">
        <v>12</v>
      </c>
      <c r="QL139" s="4" t="s">
        <v>12</v>
      </c>
      <c r="QM139" s="4" t="s">
        <v>12</v>
      </c>
      <c r="QN139" s="4" t="s">
        <v>176</v>
      </c>
      <c r="QO139" s="4"/>
      <c r="QP139" s="4"/>
      <c r="QQ139" s="4" t="s">
        <v>175</v>
      </c>
      <c r="QR139" s="4" t="s">
        <v>12</v>
      </c>
      <c r="QS139" s="4" t="s">
        <v>12</v>
      </c>
      <c r="QT139" s="4" t="s">
        <v>12</v>
      </c>
      <c r="QU139" s="4" t="s">
        <v>12</v>
      </c>
      <c r="QV139" s="4" t="s">
        <v>12</v>
      </c>
      <c r="QW139" s="4" t="s">
        <v>12</v>
      </c>
      <c r="QX139" s="4" t="s">
        <v>176</v>
      </c>
      <c r="QY139" s="4"/>
      <c r="QZ139" s="4"/>
      <c r="RA139" s="4" t="s">
        <v>50</v>
      </c>
      <c r="RB139" s="4" t="s">
        <v>50</v>
      </c>
      <c r="RC139" s="4" t="s">
        <v>17354</v>
      </c>
    </row>
    <row r="140" spans="1:471" x14ac:dyDescent="0.3">
      <c r="A140" s="4" t="s">
        <v>17355</v>
      </c>
      <c r="B140" s="4" t="s">
        <v>17356</v>
      </c>
      <c r="C140" s="4" t="s">
        <v>17357</v>
      </c>
      <c r="D140" s="4" t="s">
        <v>14777</v>
      </c>
      <c r="E140" s="4" t="s">
        <v>14777</v>
      </c>
      <c r="F140" s="4" t="s">
        <v>183</v>
      </c>
      <c r="G140" s="4" t="s">
        <v>11</v>
      </c>
      <c r="H140" s="4" t="s">
        <v>184</v>
      </c>
      <c r="I140" s="4" t="s">
        <v>185</v>
      </c>
      <c r="J140" s="4" t="s">
        <v>186</v>
      </c>
      <c r="K140" s="4" t="s">
        <v>187</v>
      </c>
      <c r="L140" s="4"/>
      <c r="M140" s="4" t="s">
        <v>11821</v>
      </c>
      <c r="N140" s="4" t="s">
        <v>11850</v>
      </c>
      <c r="O140" s="4" t="s">
        <v>50</v>
      </c>
      <c r="P140" s="4"/>
      <c r="Q140" s="4"/>
      <c r="R140" s="4"/>
      <c r="S140" s="4"/>
      <c r="T140" s="4"/>
      <c r="U140" s="4"/>
      <c r="V140" s="4"/>
      <c r="W140" s="4"/>
      <c r="X140" s="4"/>
      <c r="Y140" s="4"/>
      <c r="Z140" s="4" t="s">
        <v>50</v>
      </c>
      <c r="AA140" s="4"/>
      <c r="AB140" s="4"/>
      <c r="AC140" s="4"/>
      <c r="AD140" s="4"/>
      <c r="AE140" s="4"/>
      <c r="AF140" s="4"/>
      <c r="AG140" s="4"/>
      <c r="AH140" s="4"/>
      <c r="AI140" s="4"/>
      <c r="AJ140" s="4"/>
      <c r="AK140" s="4" t="s">
        <v>50</v>
      </c>
      <c r="AL140" s="4"/>
      <c r="AM140" s="4"/>
      <c r="AN140" s="4"/>
      <c r="AO140" s="4"/>
      <c r="AP140" s="4"/>
      <c r="AQ140" s="4"/>
      <c r="AR140" s="4"/>
      <c r="AS140" s="4"/>
      <c r="AT140" s="4"/>
      <c r="AU140" s="4"/>
      <c r="AV140" s="4" t="s">
        <v>50</v>
      </c>
      <c r="AW140" s="4"/>
      <c r="AX140" s="4"/>
      <c r="AY140" s="4"/>
      <c r="AZ140" s="4"/>
      <c r="BA140" s="4"/>
      <c r="BB140" s="4"/>
      <c r="BC140" s="4"/>
      <c r="BD140" s="4"/>
      <c r="BE140" s="4"/>
      <c r="BF140" s="4"/>
      <c r="BG140" s="4" t="s">
        <v>50</v>
      </c>
      <c r="BH140" s="4"/>
      <c r="BI140" s="4"/>
      <c r="BJ140" s="4"/>
      <c r="BK140" s="4"/>
      <c r="BL140" s="4"/>
      <c r="BM140" s="4"/>
      <c r="BN140" s="4"/>
      <c r="BO140" s="4"/>
      <c r="BP140" s="4"/>
      <c r="BQ140" s="4"/>
      <c r="BR140" s="4" t="s">
        <v>50</v>
      </c>
      <c r="BS140" s="4"/>
      <c r="BT140" s="4"/>
      <c r="BU140" s="4"/>
      <c r="BV140" s="4"/>
      <c r="BW140" s="4"/>
      <c r="BX140" s="4"/>
      <c r="BY140" s="4"/>
      <c r="BZ140" s="4"/>
      <c r="CA140" s="4"/>
      <c r="CB140" s="4"/>
      <c r="CC140" s="4" t="s">
        <v>50</v>
      </c>
      <c r="CD140" s="4"/>
      <c r="CE140" s="4"/>
      <c r="CF140" s="4"/>
      <c r="CG140" s="4"/>
      <c r="CH140" s="4"/>
      <c r="CI140" s="4"/>
      <c r="CJ140" s="4"/>
      <c r="CK140" s="4"/>
      <c r="CL140" s="4"/>
      <c r="CM140" s="4"/>
      <c r="CN140" s="4" t="s">
        <v>50</v>
      </c>
      <c r="CO140" s="4"/>
      <c r="CP140" s="4"/>
      <c r="CQ140" s="4"/>
      <c r="CR140" s="4"/>
      <c r="CS140" s="4"/>
      <c r="CT140" s="4"/>
      <c r="CU140" s="4"/>
      <c r="CV140" s="4"/>
      <c r="CW140" s="4"/>
      <c r="CX140" s="4"/>
      <c r="CY140" s="4" t="s">
        <v>50</v>
      </c>
      <c r="CZ140" s="4"/>
      <c r="DA140" s="4"/>
      <c r="DB140" s="4"/>
      <c r="DC140" s="4"/>
      <c r="DD140" s="4"/>
      <c r="DE140" s="4"/>
      <c r="DF140" s="4"/>
      <c r="DG140" s="4"/>
      <c r="DH140" s="4"/>
      <c r="DI140" s="4"/>
      <c r="DJ140" s="4" t="s">
        <v>50</v>
      </c>
      <c r="DK140" s="4"/>
      <c r="DL140" s="4"/>
      <c r="DM140" s="4"/>
      <c r="DN140" s="4"/>
      <c r="DO140" s="4"/>
      <c r="DP140" s="4"/>
      <c r="DQ140" s="4"/>
      <c r="DR140" s="4"/>
      <c r="DS140" s="4"/>
      <c r="DT140" s="4"/>
      <c r="DU140" s="4" t="s">
        <v>50</v>
      </c>
      <c r="DV140" s="4"/>
      <c r="DW140" s="4"/>
      <c r="DX140" s="4"/>
      <c r="DY140" s="4"/>
      <c r="DZ140" s="4"/>
      <c r="EA140" s="4"/>
      <c r="EB140" s="4"/>
      <c r="EC140" s="4"/>
      <c r="ED140" s="4"/>
      <c r="EE140" s="4"/>
      <c r="EF140" s="4" t="s">
        <v>50</v>
      </c>
      <c r="EG140" s="4"/>
      <c r="EH140" s="4"/>
      <c r="EI140" s="4"/>
      <c r="EJ140" s="4"/>
      <c r="EK140" s="4"/>
      <c r="EL140" s="4"/>
      <c r="EM140" s="4"/>
      <c r="EN140" s="4"/>
      <c r="EO140" s="4"/>
      <c r="EP140" s="4"/>
      <c r="EQ140" s="4" t="s">
        <v>50</v>
      </c>
      <c r="ER140" s="4"/>
      <c r="ES140" s="4"/>
      <c r="ET140" s="4"/>
      <c r="EU140" s="4"/>
      <c r="EV140" s="4"/>
      <c r="EW140" s="4"/>
      <c r="EX140" s="4"/>
      <c r="EY140" s="4"/>
      <c r="EZ140" s="4"/>
      <c r="FA140" s="4"/>
      <c r="FB140" s="4" t="s">
        <v>11</v>
      </c>
      <c r="FC140" s="4" t="s">
        <v>173</v>
      </c>
      <c r="FD140" s="4" t="s">
        <v>50</v>
      </c>
      <c r="FE140" s="4" t="s">
        <v>11</v>
      </c>
      <c r="FF140" s="4" t="s">
        <v>11438</v>
      </c>
      <c r="FG140" s="4" t="s">
        <v>11</v>
      </c>
      <c r="FH140" s="4" t="s">
        <v>16757</v>
      </c>
      <c r="FI140" s="4">
        <v>90.9</v>
      </c>
      <c r="FJ140" s="4" t="s">
        <v>11825</v>
      </c>
      <c r="FK140" s="4" t="s">
        <v>11</v>
      </c>
      <c r="FL140" s="4" t="s">
        <v>176</v>
      </c>
      <c r="FM140" s="4" t="s">
        <v>174</v>
      </c>
      <c r="FN140" s="4" t="s">
        <v>12</v>
      </c>
      <c r="FO140" s="4" t="s">
        <v>12</v>
      </c>
      <c r="FP140" s="4" t="s">
        <v>12</v>
      </c>
      <c r="FQ140" s="4" t="s">
        <v>12</v>
      </c>
      <c r="FR140" s="4" t="s">
        <v>12</v>
      </c>
      <c r="FS140" s="4" t="s">
        <v>12</v>
      </c>
      <c r="FT140" s="4" t="s">
        <v>12</v>
      </c>
      <c r="FU140" s="4" t="s">
        <v>12</v>
      </c>
      <c r="FV140" s="4" t="s">
        <v>12</v>
      </c>
      <c r="FW140" s="4" t="s">
        <v>12</v>
      </c>
      <c r="FX140" s="4" t="s">
        <v>12</v>
      </c>
      <c r="FY140" s="4" t="s">
        <v>12</v>
      </c>
      <c r="FZ140" s="4" t="s">
        <v>12</v>
      </c>
      <c r="GA140" s="4" t="s">
        <v>12</v>
      </c>
      <c r="GB140" s="4" t="s">
        <v>12</v>
      </c>
      <c r="GC140" s="4" t="s">
        <v>176</v>
      </c>
      <c r="GD140" s="4" t="s">
        <v>12</v>
      </c>
      <c r="GE140" s="4" t="s">
        <v>12</v>
      </c>
      <c r="GF140" s="4" t="s">
        <v>11</v>
      </c>
      <c r="GG140" s="4" t="s">
        <v>173</v>
      </c>
      <c r="GH140" s="4" t="s">
        <v>11</v>
      </c>
      <c r="GI140" s="4" t="s">
        <v>11</v>
      </c>
      <c r="GJ140" s="4" t="s">
        <v>583</v>
      </c>
      <c r="GK140" s="4" t="s">
        <v>11</v>
      </c>
      <c r="GL140" s="4" t="s">
        <v>17064</v>
      </c>
      <c r="GM140" s="4">
        <v>501.20689655172401</v>
      </c>
      <c r="GN140" s="4" t="s">
        <v>11825</v>
      </c>
      <c r="GO140" s="4" t="s">
        <v>11</v>
      </c>
      <c r="GP140" s="4" t="s">
        <v>11433</v>
      </c>
      <c r="GQ140" s="4" t="s">
        <v>50</v>
      </c>
      <c r="GR140" s="4"/>
      <c r="GS140" s="4"/>
      <c r="GT140" s="4"/>
      <c r="GU140" s="4"/>
      <c r="GV140" s="4"/>
      <c r="GW140" s="4"/>
      <c r="GX140" s="4"/>
      <c r="GY140" s="4"/>
      <c r="GZ140" s="4"/>
      <c r="HA140" s="4"/>
      <c r="HB140" s="4" t="s">
        <v>50</v>
      </c>
      <c r="HC140" s="4"/>
      <c r="HD140" s="4"/>
      <c r="HE140" s="4"/>
      <c r="HF140" s="4"/>
      <c r="HG140" s="4"/>
      <c r="HH140" s="4"/>
      <c r="HI140" s="4"/>
      <c r="HJ140" s="4"/>
      <c r="HK140" s="4"/>
      <c r="HL140" s="4"/>
      <c r="HM140" s="4" t="s">
        <v>50</v>
      </c>
      <c r="HN140" s="4"/>
      <c r="HO140" s="4"/>
      <c r="HP140" s="4"/>
      <c r="HQ140" s="4"/>
      <c r="HR140" s="4"/>
      <c r="HS140" s="4"/>
      <c r="HT140" s="4"/>
      <c r="HU140" s="4"/>
      <c r="HV140" s="4"/>
      <c r="HW140" s="4"/>
      <c r="HX140" s="4" t="s">
        <v>11</v>
      </c>
      <c r="HY140" s="4" t="s">
        <v>173</v>
      </c>
      <c r="HZ140" s="4" t="s">
        <v>11</v>
      </c>
      <c r="IA140" s="4" t="s">
        <v>11</v>
      </c>
      <c r="IB140" s="4" t="s">
        <v>11829</v>
      </c>
      <c r="IC140" s="4" t="s">
        <v>11</v>
      </c>
      <c r="ID140" s="4" t="s">
        <v>11448</v>
      </c>
      <c r="IE140" s="4">
        <v>100</v>
      </c>
      <c r="IF140" s="4" t="s">
        <v>11825</v>
      </c>
      <c r="IG140" s="4" t="s">
        <v>11</v>
      </c>
      <c r="IH140" s="4" t="s">
        <v>11433</v>
      </c>
      <c r="II140" s="4" t="s">
        <v>11</v>
      </c>
      <c r="IJ140" s="4" t="s">
        <v>173</v>
      </c>
      <c r="IK140" s="4" t="s">
        <v>11</v>
      </c>
      <c r="IL140" s="4" t="s">
        <v>11</v>
      </c>
      <c r="IM140" s="4" t="s">
        <v>63</v>
      </c>
      <c r="IN140" s="4" t="s">
        <v>11</v>
      </c>
      <c r="IO140" s="4" t="s">
        <v>17358</v>
      </c>
      <c r="IP140" s="4">
        <v>54.75</v>
      </c>
      <c r="IQ140" s="4" t="s">
        <v>11825</v>
      </c>
      <c r="IR140" s="4" t="s">
        <v>11</v>
      </c>
      <c r="IS140" s="4" t="s">
        <v>11433</v>
      </c>
      <c r="IT140" s="4" t="s">
        <v>174</v>
      </c>
      <c r="IU140" s="4" t="s">
        <v>12</v>
      </c>
      <c r="IV140" s="4" t="s">
        <v>12</v>
      </c>
      <c r="IW140" s="4" t="s">
        <v>12</v>
      </c>
      <c r="IX140" s="4" t="s">
        <v>12</v>
      </c>
      <c r="IY140" s="4" t="s">
        <v>12</v>
      </c>
      <c r="IZ140" s="4" t="s">
        <v>12</v>
      </c>
      <c r="JA140" s="4" t="s">
        <v>12</v>
      </c>
      <c r="JB140" s="4" t="s">
        <v>12</v>
      </c>
      <c r="JC140" s="4" t="s">
        <v>176</v>
      </c>
      <c r="JD140" s="4" t="s">
        <v>12</v>
      </c>
      <c r="JE140" s="4" t="s">
        <v>11</v>
      </c>
      <c r="JF140" s="4" t="s">
        <v>11</v>
      </c>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t="s">
        <v>11835</v>
      </c>
      <c r="KN140" s="4" t="s">
        <v>176</v>
      </c>
      <c r="KO140" s="4" t="s">
        <v>12</v>
      </c>
      <c r="KP140" s="4" t="s">
        <v>12</v>
      </c>
      <c r="KQ140" s="4" t="s">
        <v>12068</v>
      </c>
      <c r="KR140" s="4" t="s">
        <v>12</v>
      </c>
      <c r="KS140" s="4" t="s">
        <v>12</v>
      </c>
      <c r="KT140" s="4" t="s">
        <v>176</v>
      </c>
      <c r="KU140" s="4" t="s">
        <v>12</v>
      </c>
      <c r="KV140" s="4" t="s">
        <v>12</v>
      </c>
      <c r="KW140" s="4" t="s">
        <v>12</v>
      </c>
      <c r="KX140" s="4" t="s">
        <v>12</v>
      </c>
      <c r="KY140" s="4" t="s">
        <v>12</v>
      </c>
      <c r="KZ140" s="4" t="s">
        <v>12</v>
      </c>
      <c r="LA140" s="4" t="s">
        <v>12</v>
      </c>
      <c r="LB140" s="4" t="s">
        <v>12</v>
      </c>
      <c r="LC140" s="4" t="s">
        <v>12</v>
      </c>
      <c r="LD140" s="4" t="s">
        <v>12</v>
      </c>
      <c r="LE140" s="4" t="s">
        <v>12</v>
      </c>
      <c r="LF140" s="4" t="s">
        <v>12</v>
      </c>
      <c r="LG140" s="4" t="s">
        <v>12</v>
      </c>
      <c r="LH140" s="4" t="s">
        <v>12</v>
      </c>
      <c r="LI140" s="4" t="s">
        <v>12</v>
      </c>
      <c r="LJ140" s="4" t="s">
        <v>12</v>
      </c>
      <c r="LK140" s="4" t="s">
        <v>176</v>
      </c>
      <c r="LL140" s="4" t="s">
        <v>12</v>
      </c>
      <c r="LM140" s="4" t="s">
        <v>12</v>
      </c>
      <c r="LN140" s="4" t="s">
        <v>12</v>
      </c>
      <c r="LO140" s="4" t="s">
        <v>12</v>
      </c>
      <c r="LP140" s="4" t="s">
        <v>12</v>
      </c>
      <c r="LQ140" s="4" t="s">
        <v>12</v>
      </c>
      <c r="LR140" s="4"/>
      <c r="LS140" s="4" t="s">
        <v>174</v>
      </c>
      <c r="LT140" s="4" t="s">
        <v>174</v>
      </c>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t="s">
        <v>11853</v>
      </c>
      <c r="OH140" s="4" t="s">
        <v>176</v>
      </c>
      <c r="OI140" s="4" t="s">
        <v>12</v>
      </c>
      <c r="OJ140" s="4" t="s">
        <v>12</v>
      </c>
      <c r="OK140" s="4" t="s">
        <v>12</v>
      </c>
      <c r="OL140" s="4" t="s">
        <v>12</v>
      </c>
      <c r="OM140" s="4" t="s">
        <v>12</v>
      </c>
      <c r="ON140" s="4" t="s">
        <v>12</v>
      </c>
      <c r="OO140" s="4" t="s">
        <v>12</v>
      </c>
      <c r="OP140" s="4" t="s">
        <v>12</v>
      </c>
      <c r="OQ140" s="4" t="s">
        <v>12</v>
      </c>
      <c r="OR140" s="4"/>
      <c r="OS140" s="4" t="s">
        <v>11837</v>
      </c>
      <c r="OT140" s="4" t="s">
        <v>12</v>
      </c>
      <c r="OU140" s="4" t="s">
        <v>12</v>
      </c>
      <c r="OV140" s="4" t="s">
        <v>176</v>
      </c>
      <c r="OW140" s="4" t="s">
        <v>12</v>
      </c>
      <c r="OX140" s="4" t="s">
        <v>176</v>
      </c>
      <c r="OY140" s="4" t="s">
        <v>12</v>
      </c>
      <c r="OZ140" s="4" t="s">
        <v>12</v>
      </c>
      <c r="PA140" s="4"/>
      <c r="PB140" s="4" t="s">
        <v>50</v>
      </c>
      <c r="PC140" s="4"/>
      <c r="PD140" s="4" t="s">
        <v>11839</v>
      </c>
      <c r="PE140" s="4"/>
      <c r="PF140" s="4" t="s">
        <v>177</v>
      </c>
      <c r="PG140" s="4" t="s">
        <v>176</v>
      </c>
      <c r="PH140" s="4" t="s">
        <v>12</v>
      </c>
      <c r="PI140" s="4" t="s">
        <v>12</v>
      </c>
      <c r="PJ140" s="4" t="s">
        <v>12</v>
      </c>
      <c r="PK140" s="4" t="s">
        <v>12</v>
      </c>
      <c r="PL140" s="4" t="s">
        <v>12</v>
      </c>
      <c r="PM140" s="4" t="s">
        <v>12</v>
      </c>
      <c r="PN140" s="4" t="s">
        <v>12</v>
      </c>
      <c r="PO140" s="4" t="s">
        <v>12</v>
      </c>
      <c r="PP140" s="4" t="s">
        <v>12</v>
      </c>
      <c r="PQ140" s="4" t="s">
        <v>12</v>
      </c>
      <c r="PR140" s="4"/>
      <c r="PS140" s="4" t="s">
        <v>179</v>
      </c>
      <c r="PT140" s="4"/>
      <c r="PU140" s="4" t="s">
        <v>180</v>
      </c>
      <c r="PV140" s="4"/>
      <c r="PW140" s="4" t="s">
        <v>181</v>
      </c>
      <c r="PX140" s="4"/>
      <c r="PY140" s="4" t="s">
        <v>11886</v>
      </c>
      <c r="PZ140" s="4" t="s">
        <v>176</v>
      </c>
      <c r="QA140" s="4" t="s">
        <v>176</v>
      </c>
      <c r="QB140" s="4" t="s">
        <v>176</v>
      </c>
      <c r="QC140" s="4" t="s">
        <v>176</v>
      </c>
      <c r="QD140" s="4" t="s">
        <v>12</v>
      </c>
      <c r="QE140" s="4" t="s">
        <v>12</v>
      </c>
      <c r="QF140" s="4"/>
      <c r="QG140" s="4" t="s">
        <v>11856</v>
      </c>
      <c r="QH140" s="4" t="s">
        <v>12</v>
      </c>
      <c r="QI140" s="4" t="s">
        <v>12</v>
      </c>
      <c r="QJ140" s="4" t="s">
        <v>12</v>
      </c>
      <c r="QK140" s="4" t="s">
        <v>12</v>
      </c>
      <c r="QL140" s="4" t="s">
        <v>176</v>
      </c>
      <c r="QM140" s="4" t="s">
        <v>12</v>
      </c>
      <c r="QN140" s="4" t="s">
        <v>12</v>
      </c>
      <c r="QO140" s="4"/>
      <c r="QP140" s="4"/>
      <c r="QQ140" s="4" t="s">
        <v>175</v>
      </c>
      <c r="QR140" s="4" t="s">
        <v>12</v>
      </c>
      <c r="QS140" s="4" t="s">
        <v>12</v>
      </c>
      <c r="QT140" s="4" t="s">
        <v>12</v>
      </c>
      <c r="QU140" s="4" t="s">
        <v>12</v>
      </c>
      <c r="QV140" s="4" t="s">
        <v>12</v>
      </c>
      <c r="QW140" s="4" t="s">
        <v>12</v>
      </c>
      <c r="QX140" s="4" t="s">
        <v>176</v>
      </c>
      <c r="QY140" s="4"/>
      <c r="QZ140" s="4"/>
      <c r="RA140" s="4" t="s">
        <v>50</v>
      </c>
      <c r="RB140" s="4" t="s">
        <v>50</v>
      </c>
      <c r="RC140" s="4" t="s">
        <v>17359</v>
      </c>
    </row>
    <row r="141" spans="1:471" x14ac:dyDescent="0.3">
      <c r="A141" s="4" t="s">
        <v>17360</v>
      </c>
      <c r="B141" s="4" t="s">
        <v>17361</v>
      </c>
      <c r="C141" s="4" t="s">
        <v>17362</v>
      </c>
      <c r="D141" s="4" t="s">
        <v>14777</v>
      </c>
      <c r="E141" s="4" t="s">
        <v>14777</v>
      </c>
      <c r="F141" s="4" t="s">
        <v>183</v>
      </c>
      <c r="G141" s="4" t="s">
        <v>11</v>
      </c>
      <c r="H141" s="4" t="s">
        <v>212</v>
      </c>
      <c r="I141" s="4" t="s">
        <v>220</v>
      </c>
      <c r="J141" s="4" t="s">
        <v>338</v>
      </c>
      <c r="K141" s="4" t="s">
        <v>339</v>
      </c>
      <c r="L141" s="4"/>
      <c r="M141" s="4" t="s">
        <v>11821</v>
      </c>
      <c r="N141" s="4" t="s">
        <v>11850</v>
      </c>
      <c r="O141" s="4" t="s">
        <v>11</v>
      </c>
      <c r="P141" s="4" t="s">
        <v>173</v>
      </c>
      <c r="Q141" s="4" t="s">
        <v>50</v>
      </c>
      <c r="R141" s="4" t="s">
        <v>11</v>
      </c>
      <c r="S141" s="4" t="s">
        <v>11475</v>
      </c>
      <c r="T141" s="4" t="s">
        <v>11</v>
      </c>
      <c r="U141" s="4" t="s">
        <v>14077</v>
      </c>
      <c r="V141" s="4">
        <v>17.324999999999999</v>
      </c>
      <c r="W141" s="4" t="s">
        <v>11952</v>
      </c>
      <c r="X141" s="4" t="s">
        <v>11</v>
      </c>
      <c r="Y141" s="4" t="s">
        <v>176</v>
      </c>
      <c r="Z141" s="4" t="s">
        <v>11</v>
      </c>
      <c r="AA141" s="4" t="s">
        <v>173</v>
      </c>
      <c r="AB141" s="4" t="s">
        <v>50</v>
      </c>
      <c r="AC141" s="4" t="s">
        <v>11</v>
      </c>
      <c r="AD141" s="4" t="s">
        <v>63</v>
      </c>
      <c r="AE141" s="4" t="s">
        <v>11</v>
      </c>
      <c r="AF141" s="4" t="s">
        <v>13797</v>
      </c>
      <c r="AG141" s="4">
        <v>55.99</v>
      </c>
      <c r="AH141" s="4" t="s">
        <v>11825</v>
      </c>
      <c r="AI141" s="4" t="s">
        <v>11</v>
      </c>
      <c r="AJ141" s="4" t="s">
        <v>11433</v>
      </c>
      <c r="AK141" s="4" t="s">
        <v>11</v>
      </c>
      <c r="AL141" s="4" t="s">
        <v>173</v>
      </c>
      <c r="AM141" s="4" t="s">
        <v>50</v>
      </c>
      <c r="AN141" s="4" t="s">
        <v>11</v>
      </c>
      <c r="AO141" s="4" t="s">
        <v>11419</v>
      </c>
      <c r="AP141" s="4" t="s">
        <v>11</v>
      </c>
      <c r="AQ141" s="4" t="s">
        <v>12018</v>
      </c>
      <c r="AR141" s="4">
        <v>35.99</v>
      </c>
      <c r="AS141" s="4" t="s">
        <v>11825</v>
      </c>
      <c r="AT141" s="4" t="s">
        <v>11</v>
      </c>
      <c r="AU141" s="4" t="s">
        <v>11433</v>
      </c>
      <c r="AV141" s="4" t="s">
        <v>11</v>
      </c>
      <c r="AW141" s="4" t="s">
        <v>173</v>
      </c>
      <c r="AX141" s="4" t="s">
        <v>50</v>
      </c>
      <c r="AY141" s="4" t="s">
        <v>11</v>
      </c>
      <c r="AZ141" s="4" t="s">
        <v>176</v>
      </c>
      <c r="BA141" s="4" t="s">
        <v>11</v>
      </c>
      <c r="BB141" s="4" t="s">
        <v>13989</v>
      </c>
      <c r="BC141" s="4">
        <v>14.59</v>
      </c>
      <c r="BD141" s="4" t="s">
        <v>11844</v>
      </c>
      <c r="BE141" s="4" t="s">
        <v>11</v>
      </c>
      <c r="BF141" s="4" t="s">
        <v>12047</v>
      </c>
      <c r="BG141" s="4" t="s">
        <v>11</v>
      </c>
      <c r="BH141" s="4" t="s">
        <v>173</v>
      </c>
      <c r="BI141" s="4" t="s">
        <v>50</v>
      </c>
      <c r="BJ141" s="4" t="s">
        <v>11</v>
      </c>
      <c r="BK141" s="4" t="s">
        <v>176</v>
      </c>
      <c r="BL141" s="4" t="s">
        <v>11</v>
      </c>
      <c r="BM141" s="4" t="s">
        <v>12310</v>
      </c>
      <c r="BN141" s="4">
        <v>22.99</v>
      </c>
      <c r="BO141" s="4" t="s">
        <v>11825</v>
      </c>
      <c r="BP141" s="4" t="s">
        <v>11</v>
      </c>
      <c r="BQ141" s="4" t="s">
        <v>11430</v>
      </c>
      <c r="BR141" s="4" t="s">
        <v>11</v>
      </c>
      <c r="BS141" s="4" t="s">
        <v>173</v>
      </c>
      <c r="BT141" s="4" t="s">
        <v>50</v>
      </c>
      <c r="BU141" s="4" t="s">
        <v>11</v>
      </c>
      <c r="BV141" s="4" t="s">
        <v>176</v>
      </c>
      <c r="BW141" s="4" t="s">
        <v>11</v>
      </c>
      <c r="BX141" s="4" t="s">
        <v>12132</v>
      </c>
      <c r="BY141" s="4">
        <v>13.99</v>
      </c>
      <c r="BZ141" s="4" t="s">
        <v>11844</v>
      </c>
      <c r="CA141" s="4" t="s">
        <v>11</v>
      </c>
      <c r="CB141" s="4" t="s">
        <v>11430</v>
      </c>
      <c r="CC141" s="4" t="s">
        <v>11</v>
      </c>
      <c r="CD141" s="4" t="s">
        <v>173</v>
      </c>
      <c r="CE141" s="4" t="s">
        <v>50</v>
      </c>
      <c r="CF141" s="4" t="s">
        <v>11</v>
      </c>
      <c r="CG141" s="4" t="s">
        <v>176</v>
      </c>
      <c r="CH141" s="4" t="s">
        <v>11</v>
      </c>
      <c r="CI141" s="4" t="s">
        <v>11964</v>
      </c>
      <c r="CJ141" s="4">
        <v>10.99</v>
      </c>
      <c r="CK141" s="4" t="s">
        <v>11844</v>
      </c>
      <c r="CL141" s="4" t="s">
        <v>11</v>
      </c>
      <c r="CM141" s="4" t="s">
        <v>12047</v>
      </c>
      <c r="CN141" s="4" t="s">
        <v>11</v>
      </c>
      <c r="CO141" s="4" t="s">
        <v>173</v>
      </c>
      <c r="CP141" s="4" t="s">
        <v>11</v>
      </c>
      <c r="CQ141" s="4" t="s">
        <v>11</v>
      </c>
      <c r="CR141" s="4" t="s">
        <v>176</v>
      </c>
      <c r="CS141" s="4" t="s">
        <v>11</v>
      </c>
      <c r="CT141" s="4" t="s">
        <v>17363</v>
      </c>
      <c r="CU141" s="4">
        <v>109.99</v>
      </c>
      <c r="CV141" s="4" t="s">
        <v>11824</v>
      </c>
      <c r="CW141" s="4" t="s">
        <v>11</v>
      </c>
      <c r="CX141" s="4" t="s">
        <v>97</v>
      </c>
      <c r="CY141" s="4" t="s">
        <v>11</v>
      </c>
      <c r="CZ141" s="4" t="s">
        <v>173</v>
      </c>
      <c r="DA141" s="4" t="s">
        <v>11</v>
      </c>
      <c r="DB141" s="4" t="s">
        <v>11</v>
      </c>
      <c r="DC141" s="4" t="s">
        <v>11419</v>
      </c>
      <c r="DD141" s="4" t="s">
        <v>11</v>
      </c>
      <c r="DE141" s="4" t="s">
        <v>11968</v>
      </c>
      <c r="DF141" s="4">
        <v>43.99</v>
      </c>
      <c r="DG141" s="4" t="s">
        <v>11844</v>
      </c>
      <c r="DH141" s="4" t="s">
        <v>11</v>
      </c>
      <c r="DI141" s="4" t="s">
        <v>12047</v>
      </c>
      <c r="DJ141" s="4" t="s">
        <v>11</v>
      </c>
      <c r="DK141" s="4" t="s">
        <v>173</v>
      </c>
      <c r="DL141" s="4" t="s">
        <v>11</v>
      </c>
      <c r="DM141" s="4" t="s">
        <v>11</v>
      </c>
      <c r="DN141" s="4" t="s">
        <v>176</v>
      </c>
      <c r="DO141" s="4" t="s">
        <v>11</v>
      </c>
      <c r="DP141" s="4" t="s">
        <v>17364</v>
      </c>
      <c r="DQ141" s="4">
        <v>16.59</v>
      </c>
      <c r="DR141" s="4" t="s">
        <v>11825</v>
      </c>
      <c r="DS141" s="4" t="s">
        <v>11</v>
      </c>
      <c r="DT141" s="4" t="s">
        <v>12047</v>
      </c>
      <c r="DU141" s="4" t="s">
        <v>11</v>
      </c>
      <c r="DV141" s="4" t="s">
        <v>173</v>
      </c>
      <c r="DW141" s="4" t="s">
        <v>11</v>
      </c>
      <c r="DX141" s="4" t="s">
        <v>11</v>
      </c>
      <c r="DY141" s="4" t="s">
        <v>176</v>
      </c>
      <c r="DZ141" s="4" t="s">
        <v>11</v>
      </c>
      <c r="EA141" s="4" t="s">
        <v>11999</v>
      </c>
      <c r="EB141" s="4">
        <v>44.99</v>
      </c>
      <c r="EC141" s="4" t="s">
        <v>11825</v>
      </c>
      <c r="ED141" s="4" t="s">
        <v>11</v>
      </c>
      <c r="EE141" s="4" t="s">
        <v>11433</v>
      </c>
      <c r="EF141" s="4" t="s">
        <v>11</v>
      </c>
      <c r="EG141" s="4" t="s">
        <v>173</v>
      </c>
      <c r="EH141" s="4" t="s">
        <v>50</v>
      </c>
      <c r="EI141" s="4" t="s">
        <v>11</v>
      </c>
      <c r="EJ141" s="4" t="s">
        <v>176</v>
      </c>
      <c r="EK141" s="4" t="s">
        <v>11</v>
      </c>
      <c r="EL141" s="4" t="s">
        <v>17365</v>
      </c>
      <c r="EM141" s="4">
        <v>27.79</v>
      </c>
      <c r="EN141" s="4" t="s">
        <v>11825</v>
      </c>
      <c r="EO141" s="4" t="s">
        <v>11</v>
      </c>
      <c r="EP141" s="4" t="s">
        <v>11433</v>
      </c>
      <c r="EQ141" s="4" t="s">
        <v>11</v>
      </c>
      <c r="ER141" s="4" t="s">
        <v>173</v>
      </c>
      <c r="ES141" s="4" t="s">
        <v>50</v>
      </c>
      <c r="ET141" s="4" t="s">
        <v>11</v>
      </c>
      <c r="EU141" s="4" t="s">
        <v>11427</v>
      </c>
      <c r="EV141" s="4" t="s">
        <v>11</v>
      </c>
      <c r="EW141" s="4" t="s">
        <v>12132</v>
      </c>
      <c r="EX141" s="4">
        <v>13.99</v>
      </c>
      <c r="EY141" s="4" t="s">
        <v>11844</v>
      </c>
      <c r="EZ141" s="4" t="s">
        <v>11</v>
      </c>
      <c r="FA141" s="4" t="s">
        <v>11433</v>
      </c>
      <c r="FB141" s="4" t="s">
        <v>11</v>
      </c>
      <c r="FC141" s="4" t="s">
        <v>240</v>
      </c>
      <c r="FD141" s="4" t="s">
        <v>50</v>
      </c>
      <c r="FE141" s="4" t="s">
        <v>11</v>
      </c>
      <c r="FF141" s="4" t="s">
        <v>11435</v>
      </c>
      <c r="FG141" s="4" t="s">
        <v>11</v>
      </c>
      <c r="FH141" s="4" t="s">
        <v>17366</v>
      </c>
      <c r="FI141" s="4">
        <v>126.392</v>
      </c>
      <c r="FJ141" s="4" t="s">
        <v>11825</v>
      </c>
      <c r="FK141" s="4" t="s">
        <v>11</v>
      </c>
      <c r="FL141" s="4" t="s">
        <v>12047</v>
      </c>
      <c r="FM141" s="4" t="s">
        <v>11944</v>
      </c>
      <c r="FN141" s="4" t="s">
        <v>12</v>
      </c>
      <c r="FO141" s="4" t="s">
        <v>176</v>
      </c>
      <c r="FP141" s="4" t="s">
        <v>12</v>
      </c>
      <c r="FQ141" s="4" t="s">
        <v>12</v>
      </c>
      <c r="FR141" s="4" t="s">
        <v>12</v>
      </c>
      <c r="FS141" s="4" t="s">
        <v>12</v>
      </c>
      <c r="FT141" s="4" t="s">
        <v>12</v>
      </c>
      <c r="FU141" s="4" t="s">
        <v>12</v>
      </c>
      <c r="FV141" s="4" t="s">
        <v>12</v>
      </c>
      <c r="FW141" s="4" t="s">
        <v>12</v>
      </c>
      <c r="FX141" s="4" t="s">
        <v>12</v>
      </c>
      <c r="FY141" s="4" t="s">
        <v>12</v>
      </c>
      <c r="FZ141" s="4" t="s">
        <v>12</v>
      </c>
      <c r="GA141" s="4" t="s">
        <v>12</v>
      </c>
      <c r="GB141" s="4" t="s">
        <v>12</v>
      </c>
      <c r="GC141" s="4" t="s">
        <v>12</v>
      </c>
      <c r="GD141" s="4" t="s">
        <v>12</v>
      </c>
      <c r="GE141" s="4" t="s">
        <v>12</v>
      </c>
      <c r="GF141" s="4" t="s">
        <v>11</v>
      </c>
      <c r="GG141" s="4" t="s">
        <v>173</v>
      </c>
      <c r="GH141" s="4" t="s">
        <v>11</v>
      </c>
      <c r="GI141" s="4" t="s">
        <v>11</v>
      </c>
      <c r="GJ141" s="4" t="s">
        <v>207</v>
      </c>
      <c r="GK141" s="4" t="s">
        <v>11</v>
      </c>
      <c r="GL141" s="4" t="s">
        <v>12105</v>
      </c>
      <c r="GM141" s="4">
        <v>472.32142857142901</v>
      </c>
      <c r="GN141" s="4" t="s">
        <v>11825</v>
      </c>
      <c r="GO141" s="4" t="s">
        <v>11</v>
      </c>
      <c r="GP141" s="4" t="s">
        <v>11433</v>
      </c>
      <c r="GQ141" s="4" t="s">
        <v>11</v>
      </c>
      <c r="GR141" s="4" t="s">
        <v>173</v>
      </c>
      <c r="GS141" s="4" t="s">
        <v>11</v>
      </c>
      <c r="GT141" s="4" t="s">
        <v>11</v>
      </c>
      <c r="GU141" s="4" t="s">
        <v>11437</v>
      </c>
      <c r="GV141" s="4" t="s">
        <v>11</v>
      </c>
      <c r="GW141" s="4" t="s">
        <v>12310</v>
      </c>
      <c r="GX141" s="4">
        <v>13.794</v>
      </c>
      <c r="GY141" s="4" t="s">
        <v>11825</v>
      </c>
      <c r="GZ141" s="4" t="s">
        <v>11</v>
      </c>
      <c r="HA141" s="4" t="s">
        <v>12047</v>
      </c>
      <c r="HB141" s="4" t="s">
        <v>11</v>
      </c>
      <c r="HC141" s="4" t="s">
        <v>173</v>
      </c>
      <c r="HD141" s="4" t="s">
        <v>50</v>
      </c>
      <c r="HE141" s="4" t="s">
        <v>11</v>
      </c>
      <c r="HF141" s="4" t="s">
        <v>11438</v>
      </c>
      <c r="HG141" s="4" t="s">
        <v>11</v>
      </c>
      <c r="HH141" s="4" t="s">
        <v>13914</v>
      </c>
      <c r="HI141" s="4">
        <v>17.989999999999998</v>
      </c>
      <c r="HJ141" s="4" t="s">
        <v>11825</v>
      </c>
      <c r="HK141" s="4" t="s">
        <v>11</v>
      </c>
      <c r="HL141" s="4" t="s">
        <v>11433</v>
      </c>
      <c r="HM141" s="4" t="s">
        <v>11</v>
      </c>
      <c r="HN141" s="4" t="s">
        <v>173</v>
      </c>
      <c r="HO141" s="4" t="s">
        <v>11</v>
      </c>
      <c r="HP141" s="4" t="s">
        <v>11</v>
      </c>
      <c r="HQ141" s="4" t="s">
        <v>289</v>
      </c>
      <c r="HR141" s="4" t="s">
        <v>11</v>
      </c>
      <c r="HS141" s="4" t="s">
        <v>12158</v>
      </c>
      <c r="HT141" s="4">
        <v>45.4166666666667</v>
      </c>
      <c r="HU141" s="4" t="s">
        <v>11825</v>
      </c>
      <c r="HV141" s="4" t="s">
        <v>11</v>
      </c>
      <c r="HW141" s="4" t="s">
        <v>12047</v>
      </c>
      <c r="HX141" s="4" t="s">
        <v>11</v>
      </c>
      <c r="HY141" s="4" t="s">
        <v>173</v>
      </c>
      <c r="HZ141" s="4" t="s">
        <v>11</v>
      </c>
      <c r="IA141" s="4" t="s">
        <v>11</v>
      </c>
      <c r="IB141" s="4" t="s">
        <v>11448</v>
      </c>
      <c r="IC141" s="4" t="s">
        <v>11</v>
      </c>
      <c r="ID141" s="4" t="s">
        <v>12182</v>
      </c>
      <c r="IE141" s="4">
        <v>26.2425</v>
      </c>
      <c r="IF141" s="4" t="s">
        <v>11825</v>
      </c>
      <c r="IG141" s="4" t="s">
        <v>11</v>
      </c>
      <c r="IH141" s="4" t="s">
        <v>12047</v>
      </c>
      <c r="II141" s="4" t="s">
        <v>11</v>
      </c>
      <c r="IJ141" s="4" t="s">
        <v>173</v>
      </c>
      <c r="IK141" s="4" t="s">
        <v>50</v>
      </c>
      <c r="IL141" s="4" t="s">
        <v>11</v>
      </c>
      <c r="IM141" s="4" t="s">
        <v>63</v>
      </c>
      <c r="IN141" s="4" t="s">
        <v>11</v>
      </c>
      <c r="IO141" s="4" t="s">
        <v>357</v>
      </c>
      <c r="IP141" s="4">
        <v>54.49</v>
      </c>
      <c r="IQ141" s="4" t="s">
        <v>11825</v>
      </c>
      <c r="IR141" s="4" t="s">
        <v>11</v>
      </c>
      <c r="IS141" s="4" t="s">
        <v>11433</v>
      </c>
      <c r="IT141" s="4" t="s">
        <v>12009</v>
      </c>
      <c r="IU141" s="4" t="s">
        <v>176</v>
      </c>
      <c r="IV141" s="4" t="s">
        <v>12</v>
      </c>
      <c r="IW141" s="4" t="s">
        <v>12</v>
      </c>
      <c r="IX141" s="4" t="s">
        <v>12</v>
      </c>
      <c r="IY141" s="4" t="s">
        <v>12</v>
      </c>
      <c r="IZ141" s="4" t="s">
        <v>12</v>
      </c>
      <c r="JA141" s="4" t="s">
        <v>12</v>
      </c>
      <c r="JB141" s="4" t="s">
        <v>12</v>
      </c>
      <c r="JC141" s="4" t="s">
        <v>12</v>
      </c>
      <c r="JD141" s="4" t="s">
        <v>12</v>
      </c>
      <c r="JE141" s="4" t="s">
        <v>50</v>
      </c>
      <c r="JF141" s="4" t="s">
        <v>50</v>
      </c>
      <c r="JG141" s="4" t="s">
        <v>11874</v>
      </c>
      <c r="JH141" s="4" t="s">
        <v>176</v>
      </c>
      <c r="JI141" s="4" t="s">
        <v>12</v>
      </c>
      <c r="JJ141" s="4" t="s">
        <v>12</v>
      </c>
      <c r="JK141" s="4" t="s">
        <v>17367</v>
      </c>
      <c r="JL141" s="4" t="s">
        <v>12</v>
      </c>
      <c r="JM141" s="4" t="s">
        <v>12</v>
      </c>
      <c r="JN141" s="4" t="s">
        <v>12</v>
      </c>
      <c r="JO141" s="4" t="s">
        <v>12</v>
      </c>
      <c r="JP141" s="4" t="s">
        <v>12</v>
      </c>
      <c r="JQ141" s="4" t="s">
        <v>176</v>
      </c>
      <c r="JR141" s="4" t="s">
        <v>12</v>
      </c>
      <c r="JS141" s="4" t="s">
        <v>176</v>
      </c>
      <c r="JT141" s="4" t="s">
        <v>176</v>
      </c>
      <c r="JU141" s="4" t="s">
        <v>12</v>
      </c>
      <c r="JV141" s="4" t="s">
        <v>12</v>
      </c>
      <c r="JW141" s="4" t="s">
        <v>176</v>
      </c>
      <c r="JX141" s="4" t="s">
        <v>12</v>
      </c>
      <c r="JY141" s="4" t="s">
        <v>12</v>
      </c>
      <c r="JZ141" s="4" t="s">
        <v>12</v>
      </c>
      <c r="KA141" s="4" t="s">
        <v>12</v>
      </c>
      <c r="KB141" s="4" t="s">
        <v>12</v>
      </c>
      <c r="KC141" s="4" t="s">
        <v>12</v>
      </c>
      <c r="KD141" s="4" t="s">
        <v>176</v>
      </c>
      <c r="KE141" s="4" t="s">
        <v>12</v>
      </c>
      <c r="KF141" s="4" t="s">
        <v>12</v>
      </c>
      <c r="KG141" s="4" t="s">
        <v>176</v>
      </c>
      <c r="KH141" s="4" t="s">
        <v>12</v>
      </c>
      <c r="KI141" s="4" t="s">
        <v>176</v>
      </c>
      <c r="KJ141" s="4" t="s">
        <v>12</v>
      </c>
      <c r="KK141" s="4" t="s">
        <v>12</v>
      </c>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t="s">
        <v>50</v>
      </c>
      <c r="LT141" s="4" t="s">
        <v>50</v>
      </c>
      <c r="LU141" s="4" t="s">
        <v>11874</v>
      </c>
      <c r="LV141" s="4" t="s">
        <v>176</v>
      </c>
      <c r="LW141" s="4" t="s">
        <v>12</v>
      </c>
      <c r="LX141" s="4" t="s">
        <v>12</v>
      </c>
      <c r="LY141" s="4" t="s">
        <v>17368</v>
      </c>
      <c r="LZ141" s="4" t="s">
        <v>12</v>
      </c>
      <c r="MA141" s="4" t="s">
        <v>12</v>
      </c>
      <c r="MB141" s="4" t="s">
        <v>12</v>
      </c>
      <c r="MC141" s="4" t="s">
        <v>12</v>
      </c>
      <c r="MD141" s="4" t="s">
        <v>12</v>
      </c>
      <c r="ME141" s="4" t="s">
        <v>176</v>
      </c>
      <c r="MF141" s="4" t="s">
        <v>12</v>
      </c>
      <c r="MG141" s="4" t="s">
        <v>176</v>
      </c>
      <c r="MH141" s="4" t="s">
        <v>12</v>
      </c>
      <c r="MI141" s="4" t="s">
        <v>12</v>
      </c>
      <c r="MJ141" s="4" t="s">
        <v>12</v>
      </c>
      <c r="MK141" s="4" t="s">
        <v>176</v>
      </c>
      <c r="ML141" s="4" t="s">
        <v>12</v>
      </c>
      <c r="MM141" s="4" t="s">
        <v>12</v>
      </c>
      <c r="MN141" s="4" t="s">
        <v>12</v>
      </c>
      <c r="MO141" s="4" t="s">
        <v>12</v>
      </c>
      <c r="MP141" s="4" t="s">
        <v>12</v>
      </c>
      <c r="MQ141" s="4" t="s">
        <v>12</v>
      </c>
      <c r="MR141" s="4" t="s">
        <v>176</v>
      </c>
      <c r="MS141" s="4" t="s">
        <v>12</v>
      </c>
      <c r="MT141" s="4" t="s">
        <v>12</v>
      </c>
      <c r="MU141" s="4" t="s">
        <v>176</v>
      </c>
      <c r="MV141" s="4" t="s">
        <v>12</v>
      </c>
      <c r="MW141" s="4" t="s">
        <v>176</v>
      </c>
      <c r="MX141" s="4" t="s">
        <v>12</v>
      </c>
      <c r="MY141" s="4" t="s">
        <v>12</v>
      </c>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t="s">
        <v>11853</v>
      </c>
      <c r="OH141" s="4" t="s">
        <v>176</v>
      </c>
      <c r="OI141" s="4" t="s">
        <v>12</v>
      </c>
      <c r="OJ141" s="4" t="s">
        <v>12</v>
      </c>
      <c r="OK141" s="4" t="s">
        <v>12</v>
      </c>
      <c r="OL141" s="4" t="s">
        <v>12</v>
      </c>
      <c r="OM141" s="4" t="s">
        <v>12</v>
      </c>
      <c r="ON141" s="4" t="s">
        <v>12</v>
      </c>
      <c r="OO141" s="4" t="s">
        <v>12</v>
      </c>
      <c r="OP141" s="4" t="s">
        <v>12</v>
      </c>
      <c r="OQ141" s="4" t="s">
        <v>12</v>
      </c>
      <c r="OR141" s="4"/>
      <c r="OS141" s="4" t="s">
        <v>11902</v>
      </c>
      <c r="OT141" s="4" t="s">
        <v>12</v>
      </c>
      <c r="OU141" s="4" t="s">
        <v>12</v>
      </c>
      <c r="OV141" s="4" t="s">
        <v>176</v>
      </c>
      <c r="OW141" s="4" t="s">
        <v>12</v>
      </c>
      <c r="OX141" s="4" t="s">
        <v>12</v>
      </c>
      <c r="OY141" s="4" t="s">
        <v>12</v>
      </c>
      <c r="OZ141" s="4" t="s">
        <v>12</v>
      </c>
      <c r="PA141" s="4"/>
      <c r="PB141" s="4" t="s">
        <v>11</v>
      </c>
      <c r="PC141" s="4" t="s">
        <v>11838</v>
      </c>
      <c r="PD141" s="4" t="s">
        <v>11839</v>
      </c>
      <c r="PE141" s="4"/>
      <c r="PF141" s="4" t="s">
        <v>177</v>
      </c>
      <c r="PG141" s="4" t="s">
        <v>176</v>
      </c>
      <c r="PH141" s="4" t="s">
        <v>12</v>
      </c>
      <c r="PI141" s="4" t="s">
        <v>12</v>
      </c>
      <c r="PJ141" s="4" t="s">
        <v>12</v>
      </c>
      <c r="PK141" s="4" t="s">
        <v>12</v>
      </c>
      <c r="PL141" s="4" t="s">
        <v>12</v>
      </c>
      <c r="PM141" s="4" t="s">
        <v>12</v>
      </c>
      <c r="PN141" s="4" t="s">
        <v>12</v>
      </c>
      <c r="PO141" s="4" t="s">
        <v>12</v>
      </c>
      <c r="PP141" s="4" t="s">
        <v>12</v>
      </c>
      <c r="PQ141" s="4" t="s">
        <v>12</v>
      </c>
      <c r="PR141" s="4"/>
      <c r="PS141" s="4" t="s">
        <v>179</v>
      </c>
      <c r="PT141" s="4"/>
      <c r="PU141" s="4" t="s">
        <v>180</v>
      </c>
      <c r="PV141" s="4"/>
      <c r="PW141" s="4" t="s">
        <v>181</v>
      </c>
      <c r="PX141" s="4"/>
      <c r="PY141" s="4" t="s">
        <v>14056</v>
      </c>
      <c r="PZ141" s="4" t="s">
        <v>176</v>
      </c>
      <c r="QA141" s="4" t="s">
        <v>176</v>
      </c>
      <c r="QB141" s="4" t="s">
        <v>176</v>
      </c>
      <c r="QC141" s="4" t="s">
        <v>176</v>
      </c>
      <c r="QD141" s="4" t="s">
        <v>12</v>
      </c>
      <c r="QE141" s="4" t="s">
        <v>12</v>
      </c>
      <c r="QF141" s="4"/>
      <c r="QG141" s="4" t="s">
        <v>11856</v>
      </c>
      <c r="QH141" s="4" t="s">
        <v>12</v>
      </c>
      <c r="QI141" s="4" t="s">
        <v>12</v>
      </c>
      <c r="QJ141" s="4" t="s">
        <v>12</v>
      </c>
      <c r="QK141" s="4" t="s">
        <v>12</v>
      </c>
      <c r="QL141" s="4" t="s">
        <v>176</v>
      </c>
      <c r="QM141" s="4" t="s">
        <v>12</v>
      </c>
      <c r="QN141" s="4" t="s">
        <v>12</v>
      </c>
      <c r="QO141" s="4"/>
      <c r="QP141" s="4" t="s">
        <v>16963</v>
      </c>
      <c r="QQ141" s="4" t="s">
        <v>175</v>
      </c>
      <c r="QR141" s="4" t="s">
        <v>12</v>
      </c>
      <c r="QS141" s="4" t="s">
        <v>12</v>
      </c>
      <c r="QT141" s="4" t="s">
        <v>12</v>
      </c>
      <c r="QU141" s="4" t="s">
        <v>12</v>
      </c>
      <c r="QV141" s="4" t="s">
        <v>12</v>
      </c>
      <c r="QW141" s="4" t="s">
        <v>12</v>
      </c>
      <c r="QX141" s="4" t="s">
        <v>176</v>
      </c>
      <c r="QY141" s="4"/>
      <c r="QZ141" s="4"/>
      <c r="RA141" s="4" t="s">
        <v>50</v>
      </c>
      <c r="RB141" s="4" t="s">
        <v>50</v>
      </c>
      <c r="RC141" s="4" t="s">
        <v>17369</v>
      </c>
    </row>
    <row r="142" spans="1:471" x14ac:dyDescent="0.3">
      <c r="A142" s="4" t="s">
        <v>17370</v>
      </c>
      <c r="B142" s="4" t="s">
        <v>17371</v>
      </c>
      <c r="C142" s="4" t="s">
        <v>17372</v>
      </c>
      <c r="D142" s="4" t="s">
        <v>14777</v>
      </c>
      <c r="E142" s="4" t="s">
        <v>14777</v>
      </c>
      <c r="F142" s="4" t="s">
        <v>183</v>
      </c>
      <c r="G142" s="4" t="s">
        <v>11</v>
      </c>
      <c r="H142" s="4" t="s">
        <v>212</v>
      </c>
      <c r="I142" s="4" t="s">
        <v>220</v>
      </c>
      <c r="J142" s="4" t="s">
        <v>338</v>
      </c>
      <c r="K142" s="4" t="s">
        <v>339</v>
      </c>
      <c r="L142" s="4"/>
      <c r="M142" s="4" t="s">
        <v>11821</v>
      </c>
      <c r="N142" s="4" t="s">
        <v>11850</v>
      </c>
      <c r="O142" s="4" t="s">
        <v>11</v>
      </c>
      <c r="P142" s="4" t="s">
        <v>173</v>
      </c>
      <c r="Q142" s="4" t="s">
        <v>50</v>
      </c>
      <c r="R142" s="4" t="s">
        <v>11</v>
      </c>
      <c r="S142" s="4" t="s">
        <v>11475</v>
      </c>
      <c r="T142" s="4" t="s">
        <v>11</v>
      </c>
      <c r="U142" s="4" t="s">
        <v>12063</v>
      </c>
      <c r="V142" s="4">
        <v>11.8333333333333</v>
      </c>
      <c r="W142" s="4" t="s">
        <v>11952</v>
      </c>
      <c r="X142" s="4" t="s">
        <v>11</v>
      </c>
      <c r="Y142" s="4" t="s">
        <v>176</v>
      </c>
      <c r="Z142" s="4" t="s">
        <v>11</v>
      </c>
      <c r="AA142" s="4" t="s">
        <v>173</v>
      </c>
      <c r="AB142" s="4" t="s">
        <v>50</v>
      </c>
      <c r="AC142" s="4" t="s">
        <v>11</v>
      </c>
      <c r="AD142" s="4" t="s">
        <v>176</v>
      </c>
      <c r="AE142" s="4" t="s">
        <v>11</v>
      </c>
      <c r="AF142" s="4" t="s">
        <v>17373</v>
      </c>
      <c r="AG142" s="4">
        <v>51</v>
      </c>
      <c r="AH142" s="4" t="s">
        <v>11824</v>
      </c>
      <c r="AI142" s="4" t="s">
        <v>11</v>
      </c>
      <c r="AJ142" s="4" t="s">
        <v>11433</v>
      </c>
      <c r="AK142" s="4" t="s">
        <v>11</v>
      </c>
      <c r="AL142" s="4" t="s">
        <v>173</v>
      </c>
      <c r="AM142" s="4" t="s">
        <v>50</v>
      </c>
      <c r="AN142" s="4" t="s">
        <v>11</v>
      </c>
      <c r="AO142" s="4" t="s">
        <v>11419</v>
      </c>
      <c r="AP142" s="4" t="s">
        <v>11</v>
      </c>
      <c r="AQ142" s="4" t="s">
        <v>13975</v>
      </c>
      <c r="AR142" s="4">
        <v>23.8</v>
      </c>
      <c r="AS142" s="4" t="s">
        <v>11825</v>
      </c>
      <c r="AT142" s="4" t="s">
        <v>11</v>
      </c>
      <c r="AU142" s="4" t="s">
        <v>97</v>
      </c>
      <c r="AV142" s="4" t="s">
        <v>11</v>
      </c>
      <c r="AW142" s="4" t="s">
        <v>173</v>
      </c>
      <c r="AX142" s="4" t="s">
        <v>50</v>
      </c>
      <c r="AY142" s="4" t="s">
        <v>11</v>
      </c>
      <c r="AZ142" s="4" t="s">
        <v>176</v>
      </c>
      <c r="BA142" s="4" t="s">
        <v>11</v>
      </c>
      <c r="BB142" s="4" t="s">
        <v>12163</v>
      </c>
      <c r="BC142" s="4">
        <v>16.8</v>
      </c>
      <c r="BD142" s="4" t="s">
        <v>11844</v>
      </c>
      <c r="BE142" s="4" t="s">
        <v>11</v>
      </c>
      <c r="BF142" s="4" t="s">
        <v>12047</v>
      </c>
      <c r="BG142" s="4" t="s">
        <v>11</v>
      </c>
      <c r="BH142" s="4" t="s">
        <v>173</v>
      </c>
      <c r="BI142" s="4" t="s">
        <v>11</v>
      </c>
      <c r="BJ142" s="4" t="s">
        <v>11</v>
      </c>
      <c r="BK142" s="4" t="s">
        <v>176</v>
      </c>
      <c r="BL142" s="4" t="s">
        <v>11</v>
      </c>
      <c r="BM142" s="4" t="s">
        <v>12254</v>
      </c>
      <c r="BN142" s="4">
        <v>14.8</v>
      </c>
      <c r="BO142" s="4" t="s">
        <v>11952</v>
      </c>
      <c r="BP142" s="4" t="s">
        <v>11</v>
      </c>
      <c r="BQ142" s="4" t="s">
        <v>12047</v>
      </c>
      <c r="BR142" s="4" t="s">
        <v>11</v>
      </c>
      <c r="BS142" s="4" t="s">
        <v>173</v>
      </c>
      <c r="BT142" s="4" t="s">
        <v>50</v>
      </c>
      <c r="BU142" s="4" t="s">
        <v>11</v>
      </c>
      <c r="BV142" s="4" t="s">
        <v>176</v>
      </c>
      <c r="BW142" s="4" t="s">
        <v>11</v>
      </c>
      <c r="BX142" s="4" t="s">
        <v>12169</v>
      </c>
      <c r="BY142" s="4">
        <v>15.8</v>
      </c>
      <c r="BZ142" s="4" t="s">
        <v>11825</v>
      </c>
      <c r="CA142" s="4" t="s">
        <v>11</v>
      </c>
      <c r="CB142" s="4" t="s">
        <v>12047</v>
      </c>
      <c r="CC142" s="4" t="s">
        <v>11</v>
      </c>
      <c r="CD142" s="4" t="s">
        <v>173</v>
      </c>
      <c r="CE142" s="4" t="s">
        <v>11</v>
      </c>
      <c r="CF142" s="4" t="s">
        <v>11</v>
      </c>
      <c r="CG142" s="4" t="s">
        <v>176</v>
      </c>
      <c r="CH142" s="4" t="s">
        <v>11</v>
      </c>
      <c r="CI142" s="4" t="s">
        <v>11964</v>
      </c>
      <c r="CJ142" s="4">
        <v>10.99</v>
      </c>
      <c r="CK142" s="4" t="s">
        <v>11825</v>
      </c>
      <c r="CL142" s="4" t="s">
        <v>11</v>
      </c>
      <c r="CM142" s="4" t="s">
        <v>11433</v>
      </c>
      <c r="CN142" s="4" t="s">
        <v>11</v>
      </c>
      <c r="CO142" s="4" t="s">
        <v>173</v>
      </c>
      <c r="CP142" s="4" t="s">
        <v>50</v>
      </c>
      <c r="CQ142" s="4" t="s">
        <v>11</v>
      </c>
      <c r="CR142" s="4" t="s">
        <v>176</v>
      </c>
      <c r="CS142" s="4" t="s">
        <v>11</v>
      </c>
      <c r="CT142" s="4" t="s">
        <v>17374</v>
      </c>
      <c r="CU142" s="4">
        <v>94.5</v>
      </c>
      <c r="CV142" s="4" t="s">
        <v>11824</v>
      </c>
      <c r="CW142" s="4" t="s">
        <v>11</v>
      </c>
      <c r="CX142" s="4" t="s">
        <v>176</v>
      </c>
      <c r="CY142" s="4" t="s">
        <v>11</v>
      </c>
      <c r="CZ142" s="4" t="s">
        <v>173</v>
      </c>
      <c r="DA142" s="4" t="s">
        <v>50</v>
      </c>
      <c r="DB142" s="4" t="s">
        <v>11</v>
      </c>
      <c r="DC142" s="4" t="s">
        <v>12027</v>
      </c>
      <c r="DD142" s="4" t="s">
        <v>11</v>
      </c>
      <c r="DE142" s="4" t="s">
        <v>17375</v>
      </c>
      <c r="DF142" s="4">
        <v>31.862068965517199</v>
      </c>
      <c r="DG142" s="4" t="s">
        <v>11952</v>
      </c>
      <c r="DH142" s="4" t="s">
        <v>11</v>
      </c>
      <c r="DI142" s="4" t="s">
        <v>12047</v>
      </c>
      <c r="DJ142" s="4" t="s">
        <v>11</v>
      </c>
      <c r="DK142" s="4" t="s">
        <v>173</v>
      </c>
      <c r="DL142" s="4" t="s">
        <v>50</v>
      </c>
      <c r="DM142" s="4" t="s">
        <v>11</v>
      </c>
      <c r="DN142" s="4" t="s">
        <v>97</v>
      </c>
      <c r="DO142" s="4" t="s">
        <v>11</v>
      </c>
      <c r="DP142" s="4" t="s">
        <v>13796</v>
      </c>
      <c r="DQ142" s="4">
        <v>17.600000000000001</v>
      </c>
      <c r="DR142" s="4" t="s">
        <v>11825</v>
      </c>
      <c r="DS142" s="4" t="s">
        <v>11</v>
      </c>
      <c r="DT142" s="4" t="s">
        <v>11433</v>
      </c>
      <c r="DU142" s="4" t="s">
        <v>11</v>
      </c>
      <c r="DV142" s="4" t="s">
        <v>173</v>
      </c>
      <c r="DW142" s="4" t="s">
        <v>50</v>
      </c>
      <c r="DX142" s="4" t="s">
        <v>11</v>
      </c>
      <c r="DY142" s="4" t="s">
        <v>176</v>
      </c>
      <c r="DZ142" s="4" t="s">
        <v>11</v>
      </c>
      <c r="EA142" s="4" t="s">
        <v>13906</v>
      </c>
      <c r="EB142" s="4">
        <v>36.6</v>
      </c>
      <c r="EC142" s="4" t="s">
        <v>11844</v>
      </c>
      <c r="ED142" s="4" t="s">
        <v>11</v>
      </c>
      <c r="EE142" s="4" t="s">
        <v>12047</v>
      </c>
      <c r="EF142" s="4" t="s">
        <v>11</v>
      </c>
      <c r="EG142" s="4" t="s">
        <v>173</v>
      </c>
      <c r="EH142" s="4" t="s">
        <v>50</v>
      </c>
      <c r="EI142" s="4" t="s">
        <v>11</v>
      </c>
      <c r="EJ142" s="4" t="s">
        <v>176</v>
      </c>
      <c r="EK142" s="4" t="s">
        <v>11</v>
      </c>
      <c r="EL142" s="4" t="s">
        <v>11468</v>
      </c>
      <c r="EM142" s="4">
        <v>23.2</v>
      </c>
      <c r="EN142" s="4" t="s">
        <v>11825</v>
      </c>
      <c r="EO142" s="4" t="s">
        <v>11</v>
      </c>
      <c r="EP142" s="4" t="s">
        <v>11433</v>
      </c>
      <c r="EQ142" s="4" t="s">
        <v>11</v>
      </c>
      <c r="ER142" s="4" t="s">
        <v>173</v>
      </c>
      <c r="ES142" s="4" t="s">
        <v>50</v>
      </c>
      <c r="ET142" s="4" t="s">
        <v>11</v>
      </c>
      <c r="EU142" s="4" t="s">
        <v>11427</v>
      </c>
      <c r="EV142" s="4" t="s">
        <v>11</v>
      </c>
      <c r="EW142" s="4" t="s">
        <v>11965</v>
      </c>
      <c r="EX142" s="4">
        <v>9.99</v>
      </c>
      <c r="EY142" s="4" t="s">
        <v>11824</v>
      </c>
      <c r="EZ142" s="4" t="s">
        <v>11</v>
      </c>
      <c r="FA142" s="4" t="s">
        <v>176</v>
      </c>
      <c r="FB142" s="4" t="s">
        <v>11</v>
      </c>
      <c r="FC142" s="4" t="s">
        <v>240</v>
      </c>
      <c r="FD142" s="4" t="s">
        <v>50</v>
      </c>
      <c r="FE142" s="4" t="s">
        <v>11</v>
      </c>
      <c r="FF142" s="4" t="s">
        <v>11435</v>
      </c>
      <c r="FG142" s="4" t="s">
        <v>11</v>
      </c>
      <c r="FH142" s="4" t="s">
        <v>17366</v>
      </c>
      <c r="FI142" s="4">
        <v>126.392</v>
      </c>
      <c r="FJ142" s="4" t="s">
        <v>11824</v>
      </c>
      <c r="FK142" s="4" t="s">
        <v>11</v>
      </c>
      <c r="FL142" s="4" t="s">
        <v>12047</v>
      </c>
      <c r="FM142" s="4" t="s">
        <v>12177</v>
      </c>
      <c r="FN142" s="4" t="s">
        <v>12</v>
      </c>
      <c r="FO142" s="4" t="s">
        <v>12</v>
      </c>
      <c r="FP142" s="4" t="s">
        <v>12</v>
      </c>
      <c r="FQ142" s="4" t="s">
        <v>12</v>
      </c>
      <c r="FR142" s="4" t="s">
        <v>12</v>
      </c>
      <c r="FS142" s="4" t="s">
        <v>12</v>
      </c>
      <c r="FT142" s="4" t="s">
        <v>12</v>
      </c>
      <c r="FU142" s="4" t="s">
        <v>12</v>
      </c>
      <c r="FV142" s="4" t="s">
        <v>12</v>
      </c>
      <c r="FW142" s="4" t="s">
        <v>12</v>
      </c>
      <c r="FX142" s="4" t="s">
        <v>12</v>
      </c>
      <c r="FY142" s="4" t="s">
        <v>12</v>
      </c>
      <c r="FZ142" s="4" t="s">
        <v>12</v>
      </c>
      <c r="GA142" s="4" t="s">
        <v>12</v>
      </c>
      <c r="GB142" s="4" t="s">
        <v>12</v>
      </c>
      <c r="GC142" s="4" t="s">
        <v>12</v>
      </c>
      <c r="GD142" s="4" t="s">
        <v>12</v>
      </c>
      <c r="GE142" s="4" t="s">
        <v>176</v>
      </c>
      <c r="GF142" s="4" t="s">
        <v>11</v>
      </c>
      <c r="GG142" s="4" t="s">
        <v>173</v>
      </c>
      <c r="GH142" s="4" t="s">
        <v>11</v>
      </c>
      <c r="GI142" s="4" t="s">
        <v>11</v>
      </c>
      <c r="GJ142" s="4" t="s">
        <v>81</v>
      </c>
      <c r="GK142" s="4" t="s">
        <v>11</v>
      </c>
      <c r="GL142" s="4" t="s">
        <v>17376</v>
      </c>
      <c r="GM142" s="4">
        <v>421.944444444444</v>
      </c>
      <c r="GN142" s="4" t="s">
        <v>11825</v>
      </c>
      <c r="GO142" s="4" t="s">
        <v>11</v>
      </c>
      <c r="GP142" s="4" t="s">
        <v>11433</v>
      </c>
      <c r="GQ142" s="4" t="s">
        <v>11</v>
      </c>
      <c r="GR142" s="4" t="s">
        <v>173</v>
      </c>
      <c r="GS142" s="4" t="s">
        <v>50</v>
      </c>
      <c r="GT142" s="4" t="s">
        <v>11</v>
      </c>
      <c r="GU142" s="4" t="s">
        <v>11829</v>
      </c>
      <c r="GV142" s="4" t="s">
        <v>11</v>
      </c>
      <c r="GW142" s="4" t="s">
        <v>11391</v>
      </c>
      <c r="GX142" s="4">
        <v>9.9</v>
      </c>
      <c r="GY142" s="4" t="s">
        <v>11825</v>
      </c>
      <c r="GZ142" s="4" t="s">
        <v>11</v>
      </c>
      <c r="HA142" s="4" t="s">
        <v>97</v>
      </c>
      <c r="HB142" s="4" t="s">
        <v>11</v>
      </c>
      <c r="HC142" s="4" t="s">
        <v>173</v>
      </c>
      <c r="HD142" s="4" t="s">
        <v>50</v>
      </c>
      <c r="HE142" s="4" t="s">
        <v>11</v>
      </c>
      <c r="HF142" s="4" t="s">
        <v>11438</v>
      </c>
      <c r="HG142" s="4" t="s">
        <v>11</v>
      </c>
      <c r="HH142" s="4" t="s">
        <v>11386</v>
      </c>
      <c r="HI142" s="4">
        <v>15.6</v>
      </c>
      <c r="HJ142" s="4" t="s">
        <v>11825</v>
      </c>
      <c r="HK142" s="4" t="s">
        <v>11</v>
      </c>
      <c r="HL142" s="4" t="s">
        <v>12047</v>
      </c>
      <c r="HM142" s="4" t="s">
        <v>11</v>
      </c>
      <c r="HN142" s="4" t="s">
        <v>173</v>
      </c>
      <c r="HO142" s="4" t="s">
        <v>50</v>
      </c>
      <c r="HP142" s="4" t="s">
        <v>11</v>
      </c>
      <c r="HQ142" s="4" t="s">
        <v>246</v>
      </c>
      <c r="HR142" s="4" t="s">
        <v>11</v>
      </c>
      <c r="HS142" s="4" t="s">
        <v>17377</v>
      </c>
      <c r="HT142" s="4">
        <v>44.9444444444444</v>
      </c>
      <c r="HU142" s="4" t="s">
        <v>11824</v>
      </c>
      <c r="HV142" s="4" t="s">
        <v>11</v>
      </c>
      <c r="HW142" s="4" t="s">
        <v>97</v>
      </c>
      <c r="HX142" s="4" t="s">
        <v>11</v>
      </c>
      <c r="HY142" s="4" t="s">
        <v>173</v>
      </c>
      <c r="HZ142" s="4" t="s">
        <v>50</v>
      </c>
      <c r="IA142" s="4" t="s">
        <v>11</v>
      </c>
      <c r="IB142" s="4" t="s">
        <v>11829</v>
      </c>
      <c r="IC142" s="4" t="s">
        <v>11</v>
      </c>
      <c r="ID142" s="4" t="s">
        <v>12198</v>
      </c>
      <c r="IE142" s="4">
        <v>45.9</v>
      </c>
      <c r="IF142" s="4" t="s">
        <v>11824</v>
      </c>
      <c r="IG142" s="4" t="s">
        <v>11</v>
      </c>
      <c r="IH142" s="4" t="s">
        <v>97</v>
      </c>
      <c r="II142" s="4" t="s">
        <v>11</v>
      </c>
      <c r="IJ142" s="4" t="s">
        <v>173</v>
      </c>
      <c r="IK142" s="4" t="s">
        <v>50</v>
      </c>
      <c r="IL142" s="4" t="s">
        <v>11</v>
      </c>
      <c r="IM142" s="4" t="s">
        <v>63</v>
      </c>
      <c r="IN142" s="4" t="s">
        <v>11</v>
      </c>
      <c r="IO142" s="4" t="s">
        <v>14042</v>
      </c>
      <c r="IP142" s="4">
        <v>40.200000000000003</v>
      </c>
      <c r="IQ142" s="4" t="s">
        <v>174</v>
      </c>
      <c r="IR142" s="4" t="s">
        <v>11</v>
      </c>
      <c r="IS142" s="4" t="s">
        <v>11430</v>
      </c>
      <c r="IT142" s="4" t="s">
        <v>12009</v>
      </c>
      <c r="IU142" s="4" t="s">
        <v>176</v>
      </c>
      <c r="IV142" s="4" t="s">
        <v>12</v>
      </c>
      <c r="IW142" s="4" t="s">
        <v>12</v>
      </c>
      <c r="IX142" s="4" t="s">
        <v>12</v>
      </c>
      <c r="IY142" s="4" t="s">
        <v>12</v>
      </c>
      <c r="IZ142" s="4" t="s">
        <v>12</v>
      </c>
      <c r="JA142" s="4" t="s">
        <v>12</v>
      </c>
      <c r="JB142" s="4" t="s">
        <v>12</v>
      </c>
      <c r="JC142" s="4" t="s">
        <v>12</v>
      </c>
      <c r="JD142" s="4" t="s">
        <v>12</v>
      </c>
      <c r="JE142" s="4" t="s">
        <v>50</v>
      </c>
      <c r="JF142" s="4" t="s">
        <v>50</v>
      </c>
      <c r="JG142" s="4" t="s">
        <v>11874</v>
      </c>
      <c r="JH142" s="4" t="s">
        <v>176</v>
      </c>
      <c r="JI142" s="4" t="s">
        <v>12</v>
      </c>
      <c r="JJ142" s="4" t="s">
        <v>12</v>
      </c>
      <c r="JK142" s="4" t="s">
        <v>17378</v>
      </c>
      <c r="JL142" s="4" t="s">
        <v>12</v>
      </c>
      <c r="JM142" s="4" t="s">
        <v>12</v>
      </c>
      <c r="JN142" s="4" t="s">
        <v>12</v>
      </c>
      <c r="JO142" s="4" t="s">
        <v>12</v>
      </c>
      <c r="JP142" s="4" t="s">
        <v>12</v>
      </c>
      <c r="JQ142" s="4" t="s">
        <v>176</v>
      </c>
      <c r="JR142" s="4" t="s">
        <v>12</v>
      </c>
      <c r="JS142" s="4" t="s">
        <v>12</v>
      </c>
      <c r="JT142" s="4" t="s">
        <v>176</v>
      </c>
      <c r="JU142" s="4" t="s">
        <v>12</v>
      </c>
      <c r="JV142" s="4" t="s">
        <v>12</v>
      </c>
      <c r="JW142" s="4" t="s">
        <v>12</v>
      </c>
      <c r="JX142" s="4" t="s">
        <v>12</v>
      </c>
      <c r="JY142" s="4" t="s">
        <v>176</v>
      </c>
      <c r="JZ142" s="4" t="s">
        <v>12</v>
      </c>
      <c r="KA142" s="4" t="s">
        <v>12</v>
      </c>
      <c r="KB142" s="4" t="s">
        <v>12</v>
      </c>
      <c r="KC142" s="4" t="s">
        <v>12</v>
      </c>
      <c r="KD142" s="4" t="s">
        <v>176</v>
      </c>
      <c r="KE142" s="4" t="s">
        <v>12</v>
      </c>
      <c r="KF142" s="4" t="s">
        <v>12</v>
      </c>
      <c r="KG142" s="4" t="s">
        <v>176</v>
      </c>
      <c r="KH142" s="4" t="s">
        <v>12</v>
      </c>
      <c r="KI142" s="4" t="s">
        <v>176</v>
      </c>
      <c r="KJ142" s="4" t="s">
        <v>12</v>
      </c>
      <c r="KK142" s="4" t="s">
        <v>12</v>
      </c>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t="s">
        <v>50</v>
      </c>
      <c r="LT142" s="4" t="s">
        <v>50</v>
      </c>
      <c r="LU142" s="4" t="s">
        <v>11874</v>
      </c>
      <c r="LV142" s="4" t="s">
        <v>176</v>
      </c>
      <c r="LW142" s="4" t="s">
        <v>12</v>
      </c>
      <c r="LX142" s="4" t="s">
        <v>12</v>
      </c>
      <c r="LY142" s="4" t="s">
        <v>17379</v>
      </c>
      <c r="LZ142" s="4" t="s">
        <v>12</v>
      </c>
      <c r="MA142" s="4" t="s">
        <v>12</v>
      </c>
      <c r="MB142" s="4" t="s">
        <v>12</v>
      </c>
      <c r="MC142" s="4" t="s">
        <v>12</v>
      </c>
      <c r="MD142" s="4" t="s">
        <v>12</v>
      </c>
      <c r="ME142" s="4" t="s">
        <v>176</v>
      </c>
      <c r="MF142" s="4" t="s">
        <v>12</v>
      </c>
      <c r="MG142" s="4" t="s">
        <v>176</v>
      </c>
      <c r="MH142" s="4" t="s">
        <v>12</v>
      </c>
      <c r="MI142" s="4" t="s">
        <v>12</v>
      </c>
      <c r="MJ142" s="4" t="s">
        <v>12</v>
      </c>
      <c r="MK142" s="4" t="s">
        <v>12</v>
      </c>
      <c r="ML142" s="4" t="s">
        <v>12</v>
      </c>
      <c r="MM142" s="4" t="s">
        <v>12</v>
      </c>
      <c r="MN142" s="4" t="s">
        <v>12</v>
      </c>
      <c r="MO142" s="4" t="s">
        <v>12</v>
      </c>
      <c r="MP142" s="4" t="s">
        <v>12</v>
      </c>
      <c r="MQ142" s="4" t="s">
        <v>12</v>
      </c>
      <c r="MR142" s="4" t="s">
        <v>176</v>
      </c>
      <c r="MS142" s="4" t="s">
        <v>12</v>
      </c>
      <c r="MT142" s="4" t="s">
        <v>12</v>
      </c>
      <c r="MU142" s="4" t="s">
        <v>176</v>
      </c>
      <c r="MV142" s="4" t="s">
        <v>12</v>
      </c>
      <c r="MW142" s="4" t="s">
        <v>12</v>
      </c>
      <c r="MX142" s="4" t="s">
        <v>176</v>
      </c>
      <c r="MY142" s="4" t="s">
        <v>12</v>
      </c>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t="s">
        <v>11853</v>
      </c>
      <c r="OH142" s="4" t="s">
        <v>176</v>
      </c>
      <c r="OI142" s="4" t="s">
        <v>12</v>
      </c>
      <c r="OJ142" s="4" t="s">
        <v>12</v>
      </c>
      <c r="OK142" s="4" t="s">
        <v>12</v>
      </c>
      <c r="OL142" s="4" t="s">
        <v>12</v>
      </c>
      <c r="OM142" s="4" t="s">
        <v>12</v>
      </c>
      <c r="ON142" s="4" t="s">
        <v>12</v>
      </c>
      <c r="OO142" s="4" t="s">
        <v>12</v>
      </c>
      <c r="OP142" s="4" t="s">
        <v>12</v>
      </c>
      <c r="OQ142" s="4" t="s">
        <v>12</v>
      </c>
      <c r="OR142" s="4"/>
      <c r="OS142" s="4" t="s">
        <v>11892</v>
      </c>
      <c r="OT142" s="4" t="s">
        <v>176</v>
      </c>
      <c r="OU142" s="4" t="s">
        <v>12</v>
      </c>
      <c r="OV142" s="4" t="s">
        <v>12</v>
      </c>
      <c r="OW142" s="4" t="s">
        <v>12</v>
      </c>
      <c r="OX142" s="4" t="s">
        <v>12</v>
      </c>
      <c r="OY142" s="4" t="s">
        <v>12</v>
      </c>
      <c r="OZ142" s="4" t="s">
        <v>12</v>
      </c>
      <c r="PA142" s="4"/>
      <c r="PB142" s="4" t="s">
        <v>11</v>
      </c>
      <c r="PC142" s="4" t="s">
        <v>11838</v>
      </c>
      <c r="PD142" s="4" t="s">
        <v>11839</v>
      </c>
      <c r="PE142" s="4"/>
      <c r="PF142" s="4" t="s">
        <v>177</v>
      </c>
      <c r="PG142" s="4" t="s">
        <v>176</v>
      </c>
      <c r="PH142" s="4" t="s">
        <v>12</v>
      </c>
      <c r="PI142" s="4" t="s">
        <v>12</v>
      </c>
      <c r="PJ142" s="4" t="s">
        <v>12</v>
      </c>
      <c r="PK142" s="4" t="s">
        <v>12</v>
      </c>
      <c r="PL142" s="4" t="s">
        <v>12</v>
      </c>
      <c r="PM142" s="4" t="s">
        <v>12</v>
      </c>
      <c r="PN142" s="4" t="s">
        <v>12</v>
      </c>
      <c r="PO142" s="4" t="s">
        <v>12</v>
      </c>
      <c r="PP142" s="4" t="s">
        <v>12</v>
      </c>
      <c r="PQ142" s="4" t="s">
        <v>12</v>
      </c>
      <c r="PR142" s="4"/>
      <c r="PS142" s="4" t="s">
        <v>179</v>
      </c>
      <c r="PT142" s="4"/>
      <c r="PU142" s="4" t="s">
        <v>180</v>
      </c>
      <c r="PV142" s="4"/>
      <c r="PW142" s="4" t="s">
        <v>181</v>
      </c>
      <c r="PX142" s="4"/>
      <c r="PY142" s="4" t="s">
        <v>11886</v>
      </c>
      <c r="PZ142" s="4" t="s">
        <v>176</v>
      </c>
      <c r="QA142" s="4" t="s">
        <v>176</v>
      </c>
      <c r="QB142" s="4" t="s">
        <v>176</v>
      </c>
      <c r="QC142" s="4" t="s">
        <v>176</v>
      </c>
      <c r="QD142" s="4" t="s">
        <v>12</v>
      </c>
      <c r="QE142" s="4" t="s">
        <v>12</v>
      </c>
      <c r="QF142" s="4"/>
      <c r="QG142" s="4" t="s">
        <v>11856</v>
      </c>
      <c r="QH142" s="4" t="s">
        <v>12</v>
      </c>
      <c r="QI142" s="4" t="s">
        <v>12</v>
      </c>
      <c r="QJ142" s="4" t="s">
        <v>12</v>
      </c>
      <c r="QK142" s="4" t="s">
        <v>12</v>
      </c>
      <c r="QL142" s="4" t="s">
        <v>176</v>
      </c>
      <c r="QM142" s="4" t="s">
        <v>12</v>
      </c>
      <c r="QN142" s="4" t="s">
        <v>12</v>
      </c>
      <c r="QO142" s="4"/>
      <c r="QP142" s="4" t="s">
        <v>16963</v>
      </c>
      <c r="QQ142" s="4" t="s">
        <v>175</v>
      </c>
      <c r="QR142" s="4" t="s">
        <v>12</v>
      </c>
      <c r="QS142" s="4" t="s">
        <v>12</v>
      </c>
      <c r="QT142" s="4" t="s">
        <v>12</v>
      </c>
      <c r="QU142" s="4" t="s">
        <v>12</v>
      </c>
      <c r="QV142" s="4" t="s">
        <v>12</v>
      </c>
      <c r="QW142" s="4" t="s">
        <v>12</v>
      </c>
      <c r="QX142" s="4" t="s">
        <v>176</v>
      </c>
      <c r="QY142" s="4"/>
      <c r="QZ142" s="4"/>
      <c r="RA142" s="4" t="s">
        <v>50</v>
      </c>
      <c r="RB142" s="4" t="s">
        <v>50</v>
      </c>
      <c r="RC142" s="4" t="s">
        <v>17380</v>
      </c>
    </row>
    <row r="143" spans="1:471" x14ac:dyDescent="0.3">
      <c r="A143" s="4" t="s">
        <v>17381</v>
      </c>
      <c r="B143" s="4" t="s">
        <v>17382</v>
      </c>
      <c r="C143" s="4" t="s">
        <v>17383</v>
      </c>
      <c r="D143" s="4" t="s">
        <v>14777</v>
      </c>
      <c r="E143" s="4" t="s">
        <v>14777</v>
      </c>
      <c r="F143" s="4" t="s">
        <v>183</v>
      </c>
      <c r="G143" s="4" t="s">
        <v>11</v>
      </c>
      <c r="H143" s="4" t="s">
        <v>212</v>
      </c>
      <c r="I143" s="4" t="s">
        <v>220</v>
      </c>
      <c r="J143" s="4" t="s">
        <v>338</v>
      </c>
      <c r="K143" s="4" t="s">
        <v>339</v>
      </c>
      <c r="L143" s="4"/>
      <c r="M143" s="4" t="s">
        <v>11821</v>
      </c>
      <c r="N143" s="4" t="s">
        <v>11850</v>
      </c>
      <c r="O143" s="4" t="s">
        <v>11</v>
      </c>
      <c r="P143" s="4" t="s">
        <v>173</v>
      </c>
      <c r="Q143" s="4" t="s">
        <v>50</v>
      </c>
      <c r="R143" s="4" t="s">
        <v>11</v>
      </c>
      <c r="S143" s="4" t="s">
        <v>11475</v>
      </c>
      <c r="T143" s="4" t="s">
        <v>11</v>
      </c>
      <c r="U143" s="4" t="s">
        <v>12136</v>
      </c>
      <c r="V143" s="4">
        <v>13.25</v>
      </c>
      <c r="W143" s="4" t="s">
        <v>11952</v>
      </c>
      <c r="X143" s="4" t="s">
        <v>11</v>
      </c>
      <c r="Y143" s="4" t="s">
        <v>176</v>
      </c>
      <c r="Z143" s="4" t="s">
        <v>11</v>
      </c>
      <c r="AA143" s="4" t="s">
        <v>173</v>
      </c>
      <c r="AB143" s="4" t="s">
        <v>50</v>
      </c>
      <c r="AC143" s="4" t="s">
        <v>11</v>
      </c>
      <c r="AD143" s="4" t="s">
        <v>176</v>
      </c>
      <c r="AE143" s="4" t="s">
        <v>11</v>
      </c>
      <c r="AF143" s="4" t="s">
        <v>17373</v>
      </c>
      <c r="AG143" s="4">
        <v>51</v>
      </c>
      <c r="AH143" s="4" t="s">
        <v>11824</v>
      </c>
      <c r="AI143" s="4" t="s">
        <v>11</v>
      </c>
      <c r="AJ143" s="4" t="s">
        <v>176</v>
      </c>
      <c r="AK143" s="4" t="s">
        <v>11</v>
      </c>
      <c r="AL143" s="4" t="s">
        <v>173</v>
      </c>
      <c r="AM143" s="4" t="s">
        <v>50</v>
      </c>
      <c r="AN143" s="4" t="s">
        <v>11</v>
      </c>
      <c r="AO143" s="4" t="s">
        <v>11419</v>
      </c>
      <c r="AP143" s="4" t="s">
        <v>11</v>
      </c>
      <c r="AQ143" s="4" t="s">
        <v>13975</v>
      </c>
      <c r="AR143" s="4">
        <v>23.8</v>
      </c>
      <c r="AS143" s="4" t="s">
        <v>11824</v>
      </c>
      <c r="AT143" s="4" t="s">
        <v>11</v>
      </c>
      <c r="AU143" s="4" t="s">
        <v>97</v>
      </c>
      <c r="AV143" s="4" t="s">
        <v>11</v>
      </c>
      <c r="AW143" s="4" t="s">
        <v>173</v>
      </c>
      <c r="AX143" s="4" t="s">
        <v>50</v>
      </c>
      <c r="AY143" s="4" t="s">
        <v>11</v>
      </c>
      <c r="AZ143" s="4" t="s">
        <v>176</v>
      </c>
      <c r="BA143" s="4" t="s">
        <v>11</v>
      </c>
      <c r="BB143" s="4" t="s">
        <v>12163</v>
      </c>
      <c r="BC143" s="4">
        <v>16.8</v>
      </c>
      <c r="BD143" s="4" t="s">
        <v>11824</v>
      </c>
      <c r="BE143" s="4" t="s">
        <v>11</v>
      </c>
      <c r="BF143" s="4" t="s">
        <v>11433</v>
      </c>
      <c r="BG143" s="4" t="s">
        <v>11</v>
      </c>
      <c r="BH143" s="4" t="s">
        <v>173</v>
      </c>
      <c r="BI143" s="4" t="s">
        <v>50</v>
      </c>
      <c r="BJ143" s="4" t="s">
        <v>11</v>
      </c>
      <c r="BK143" s="4" t="s">
        <v>176</v>
      </c>
      <c r="BL143" s="4" t="s">
        <v>11</v>
      </c>
      <c r="BM143" s="4" t="s">
        <v>12254</v>
      </c>
      <c r="BN143" s="4">
        <v>14.8</v>
      </c>
      <c r="BO143" s="4" t="s">
        <v>11825</v>
      </c>
      <c r="BP143" s="4" t="s">
        <v>11</v>
      </c>
      <c r="BQ143" s="4" t="s">
        <v>12047</v>
      </c>
      <c r="BR143" s="4" t="s">
        <v>11</v>
      </c>
      <c r="BS143" s="4" t="s">
        <v>173</v>
      </c>
      <c r="BT143" s="4" t="s">
        <v>50</v>
      </c>
      <c r="BU143" s="4" t="s">
        <v>11</v>
      </c>
      <c r="BV143" s="4" t="s">
        <v>176</v>
      </c>
      <c r="BW143" s="4" t="s">
        <v>11</v>
      </c>
      <c r="BX143" s="4" t="s">
        <v>12169</v>
      </c>
      <c r="BY143" s="4">
        <v>15.8</v>
      </c>
      <c r="BZ143" s="4" t="s">
        <v>11825</v>
      </c>
      <c r="CA143" s="4" t="s">
        <v>11</v>
      </c>
      <c r="CB143" s="4" t="s">
        <v>12047</v>
      </c>
      <c r="CC143" s="4" t="s">
        <v>11</v>
      </c>
      <c r="CD143" s="4" t="s">
        <v>173</v>
      </c>
      <c r="CE143" s="4" t="s">
        <v>50</v>
      </c>
      <c r="CF143" s="4" t="s">
        <v>11</v>
      </c>
      <c r="CG143" s="4" t="s">
        <v>176</v>
      </c>
      <c r="CH143" s="4" t="s">
        <v>11</v>
      </c>
      <c r="CI143" s="4" t="s">
        <v>11860</v>
      </c>
      <c r="CJ143" s="4">
        <v>10.8</v>
      </c>
      <c r="CK143" s="4" t="s">
        <v>11825</v>
      </c>
      <c r="CL143" s="4" t="s">
        <v>11</v>
      </c>
      <c r="CM143" s="4" t="s">
        <v>11433</v>
      </c>
      <c r="CN143" s="4" t="s">
        <v>11</v>
      </c>
      <c r="CO143" s="4" t="s">
        <v>173</v>
      </c>
      <c r="CP143" s="4" t="s">
        <v>50</v>
      </c>
      <c r="CQ143" s="4" t="s">
        <v>11</v>
      </c>
      <c r="CR143" s="4" t="s">
        <v>176</v>
      </c>
      <c r="CS143" s="4" t="s">
        <v>11</v>
      </c>
      <c r="CT143" s="4" t="s">
        <v>14078</v>
      </c>
      <c r="CU143" s="4">
        <v>101.7</v>
      </c>
      <c r="CV143" s="4" t="s">
        <v>11824</v>
      </c>
      <c r="CW143" s="4" t="s">
        <v>11</v>
      </c>
      <c r="CX143" s="4" t="s">
        <v>176</v>
      </c>
      <c r="CY143" s="4" t="s">
        <v>11</v>
      </c>
      <c r="CZ143" s="4" t="s">
        <v>173</v>
      </c>
      <c r="DA143" s="4" t="s">
        <v>50</v>
      </c>
      <c r="DB143" s="4" t="s">
        <v>11</v>
      </c>
      <c r="DC143" s="4" t="s">
        <v>12027</v>
      </c>
      <c r="DD143" s="4" t="s">
        <v>11</v>
      </c>
      <c r="DE143" s="4" t="s">
        <v>17375</v>
      </c>
      <c r="DF143" s="4">
        <v>31.862068965517199</v>
      </c>
      <c r="DG143" s="4" t="s">
        <v>11825</v>
      </c>
      <c r="DH143" s="4" t="s">
        <v>11</v>
      </c>
      <c r="DI143" s="4" t="s">
        <v>12047</v>
      </c>
      <c r="DJ143" s="4" t="s">
        <v>11</v>
      </c>
      <c r="DK143" s="4" t="s">
        <v>173</v>
      </c>
      <c r="DL143" s="4" t="s">
        <v>11</v>
      </c>
      <c r="DM143" s="4" t="s">
        <v>11</v>
      </c>
      <c r="DN143" s="4" t="s">
        <v>176</v>
      </c>
      <c r="DO143" s="4" t="s">
        <v>11</v>
      </c>
      <c r="DP143" s="4" t="s">
        <v>12231</v>
      </c>
      <c r="DQ143" s="4">
        <v>10.1</v>
      </c>
      <c r="DR143" s="4" t="s">
        <v>11844</v>
      </c>
      <c r="DS143" s="4" t="s">
        <v>11</v>
      </c>
      <c r="DT143" s="4" t="s">
        <v>11433</v>
      </c>
      <c r="DU143" s="4" t="s">
        <v>11</v>
      </c>
      <c r="DV143" s="4" t="s">
        <v>173</v>
      </c>
      <c r="DW143" s="4" t="s">
        <v>50</v>
      </c>
      <c r="DX143" s="4" t="s">
        <v>11</v>
      </c>
      <c r="DY143" s="4" t="s">
        <v>176</v>
      </c>
      <c r="DZ143" s="4" t="s">
        <v>11</v>
      </c>
      <c r="EA143" s="4" t="s">
        <v>12306</v>
      </c>
      <c r="EB143" s="4">
        <v>46.6</v>
      </c>
      <c r="EC143" s="4" t="s">
        <v>11825</v>
      </c>
      <c r="ED143" s="4" t="s">
        <v>11</v>
      </c>
      <c r="EE143" s="4" t="s">
        <v>12047</v>
      </c>
      <c r="EF143" s="4" t="s">
        <v>11</v>
      </c>
      <c r="EG143" s="4" t="s">
        <v>173</v>
      </c>
      <c r="EH143" s="4" t="s">
        <v>11</v>
      </c>
      <c r="EI143" s="4" t="s">
        <v>11</v>
      </c>
      <c r="EJ143" s="4" t="s">
        <v>176</v>
      </c>
      <c r="EK143" s="4" t="s">
        <v>11</v>
      </c>
      <c r="EL143" s="4" t="s">
        <v>11468</v>
      </c>
      <c r="EM143" s="4">
        <v>23.2</v>
      </c>
      <c r="EN143" s="4" t="s">
        <v>11825</v>
      </c>
      <c r="EO143" s="4" t="s">
        <v>11</v>
      </c>
      <c r="EP143" s="4" t="s">
        <v>11433</v>
      </c>
      <c r="EQ143" s="4" t="s">
        <v>11</v>
      </c>
      <c r="ER143" s="4" t="s">
        <v>173</v>
      </c>
      <c r="ES143" s="4" t="s">
        <v>50</v>
      </c>
      <c r="ET143" s="4" t="s">
        <v>11</v>
      </c>
      <c r="EU143" s="4" t="s">
        <v>11427</v>
      </c>
      <c r="EV143" s="4" t="s">
        <v>11</v>
      </c>
      <c r="EW143" s="4" t="s">
        <v>11972</v>
      </c>
      <c r="EX143" s="4">
        <v>8.99</v>
      </c>
      <c r="EY143" s="4" t="s">
        <v>11844</v>
      </c>
      <c r="EZ143" s="4" t="s">
        <v>11</v>
      </c>
      <c r="FA143" s="4" t="s">
        <v>11430</v>
      </c>
      <c r="FB143" s="4" t="s">
        <v>11</v>
      </c>
      <c r="FC143" s="4" t="s">
        <v>240</v>
      </c>
      <c r="FD143" s="4" t="s">
        <v>50</v>
      </c>
      <c r="FE143" s="4" t="s">
        <v>11</v>
      </c>
      <c r="FF143" s="4" t="s">
        <v>11435</v>
      </c>
      <c r="FG143" s="4" t="s">
        <v>11</v>
      </c>
      <c r="FH143" s="4" t="s">
        <v>17384</v>
      </c>
      <c r="FI143" s="4">
        <v>127.76</v>
      </c>
      <c r="FJ143" s="4" t="s">
        <v>11824</v>
      </c>
      <c r="FK143" s="4" t="s">
        <v>11</v>
      </c>
      <c r="FL143" s="4" t="s">
        <v>97</v>
      </c>
      <c r="FM143" s="4" t="s">
        <v>12177</v>
      </c>
      <c r="FN143" s="4" t="s">
        <v>12</v>
      </c>
      <c r="FO143" s="4" t="s">
        <v>12</v>
      </c>
      <c r="FP143" s="4" t="s">
        <v>12</v>
      </c>
      <c r="FQ143" s="4" t="s">
        <v>12</v>
      </c>
      <c r="FR143" s="4" t="s">
        <v>12</v>
      </c>
      <c r="FS143" s="4" t="s">
        <v>12</v>
      </c>
      <c r="FT143" s="4" t="s">
        <v>12</v>
      </c>
      <c r="FU143" s="4" t="s">
        <v>12</v>
      </c>
      <c r="FV143" s="4" t="s">
        <v>12</v>
      </c>
      <c r="FW143" s="4" t="s">
        <v>12</v>
      </c>
      <c r="FX143" s="4" t="s">
        <v>12</v>
      </c>
      <c r="FY143" s="4" t="s">
        <v>12</v>
      </c>
      <c r="FZ143" s="4" t="s">
        <v>12</v>
      </c>
      <c r="GA143" s="4" t="s">
        <v>12</v>
      </c>
      <c r="GB143" s="4" t="s">
        <v>12</v>
      </c>
      <c r="GC143" s="4" t="s">
        <v>12</v>
      </c>
      <c r="GD143" s="4" t="s">
        <v>12</v>
      </c>
      <c r="GE143" s="4" t="s">
        <v>176</v>
      </c>
      <c r="GF143" s="4" t="s">
        <v>11</v>
      </c>
      <c r="GG143" s="4" t="s">
        <v>173</v>
      </c>
      <c r="GH143" s="4" t="s">
        <v>50</v>
      </c>
      <c r="GI143" s="4" t="s">
        <v>11</v>
      </c>
      <c r="GJ143" s="4" t="s">
        <v>207</v>
      </c>
      <c r="GK143" s="4" t="s">
        <v>11</v>
      </c>
      <c r="GL143" s="4" t="s">
        <v>16813</v>
      </c>
      <c r="GM143" s="4">
        <v>243.75</v>
      </c>
      <c r="GN143" s="4" t="s">
        <v>11825</v>
      </c>
      <c r="GO143" s="4" t="s">
        <v>11</v>
      </c>
      <c r="GP143" s="4" t="s">
        <v>11433</v>
      </c>
      <c r="GQ143" s="4" t="s">
        <v>11</v>
      </c>
      <c r="GR143" s="4" t="s">
        <v>173</v>
      </c>
      <c r="GS143" s="4" t="s">
        <v>50</v>
      </c>
      <c r="GT143" s="4" t="s">
        <v>11</v>
      </c>
      <c r="GU143" s="4" t="s">
        <v>11829</v>
      </c>
      <c r="GV143" s="4" t="s">
        <v>11</v>
      </c>
      <c r="GW143" s="4" t="s">
        <v>11391</v>
      </c>
      <c r="GX143" s="4">
        <v>9.9</v>
      </c>
      <c r="GY143" s="4" t="s">
        <v>11825</v>
      </c>
      <c r="GZ143" s="4" t="s">
        <v>11</v>
      </c>
      <c r="HA143" s="4" t="s">
        <v>97</v>
      </c>
      <c r="HB143" s="4" t="s">
        <v>11</v>
      </c>
      <c r="HC143" s="4" t="s">
        <v>173</v>
      </c>
      <c r="HD143" s="4" t="s">
        <v>50</v>
      </c>
      <c r="HE143" s="4" t="s">
        <v>11</v>
      </c>
      <c r="HF143" s="4" t="s">
        <v>11438</v>
      </c>
      <c r="HG143" s="4" t="s">
        <v>11</v>
      </c>
      <c r="HH143" s="4" t="s">
        <v>11386</v>
      </c>
      <c r="HI143" s="4">
        <v>15.6</v>
      </c>
      <c r="HJ143" s="4" t="s">
        <v>11825</v>
      </c>
      <c r="HK143" s="4" t="s">
        <v>11</v>
      </c>
      <c r="HL143" s="4" t="s">
        <v>11433</v>
      </c>
      <c r="HM143" s="4" t="s">
        <v>11</v>
      </c>
      <c r="HN143" s="4" t="s">
        <v>173</v>
      </c>
      <c r="HO143" s="4" t="s">
        <v>50</v>
      </c>
      <c r="HP143" s="4" t="s">
        <v>11</v>
      </c>
      <c r="HQ143" s="4" t="s">
        <v>13700</v>
      </c>
      <c r="HR143" s="4" t="s">
        <v>11</v>
      </c>
      <c r="HS143" s="4" t="s">
        <v>17385</v>
      </c>
      <c r="HT143" s="4">
        <v>34.6041666666667</v>
      </c>
      <c r="HU143" s="4" t="s">
        <v>11824</v>
      </c>
      <c r="HV143" s="4" t="s">
        <v>11</v>
      </c>
      <c r="HW143" s="4" t="s">
        <v>11430</v>
      </c>
      <c r="HX143" s="4" t="s">
        <v>11</v>
      </c>
      <c r="HY143" s="4" t="s">
        <v>173</v>
      </c>
      <c r="HZ143" s="4" t="s">
        <v>50</v>
      </c>
      <c r="IA143" s="4" t="s">
        <v>11</v>
      </c>
      <c r="IB143" s="4" t="s">
        <v>11829</v>
      </c>
      <c r="IC143" s="4" t="s">
        <v>11</v>
      </c>
      <c r="ID143" s="4" t="s">
        <v>12198</v>
      </c>
      <c r="IE143" s="4">
        <v>45.9</v>
      </c>
      <c r="IF143" s="4" t="s">
        <v>11825</v>
      </c>
      <c r="IG143" s="4" t="s">
        <v>11</v>
      </c>
      <c r="IH143" s="4" t="s">
        <v>12047</v>
      </c>
      <c r="II143" s="4" t="s">
        <v>11</v>
      </c>
      <c r="IJ143" s="4" t="s">
        <v>173</v>
      </c>
      <c r="IK143" s="4" t="s">
        <v>11</v>
      </c>
      <c r="IL143" s="4" t="s">
        <v>11</v>
      </c>
      <c r="IM143" s="4" t="s">
        <v>63</v>
      </c>
      <c r="IN143" s="4" t="s">
        <v>11</v>
      </c>
      <c r="IO143" s="4" t="s">
        <v>11388</v>
      </c>
      <c r="IP143" s="4">
        <v>46.5</v>
      </c>
      <c r="IQ143" s="4" t="s">
        <v>11825</v>
      </c>
      <c r="IR143" s="4" t="s">
        <v>11</v>
      </c>
      <c r="IS143" s="4" t="s">
        <v>11433</v>
      </c>
      <c r="IT143" s="4" t="s">
        <v>175</v>
      </c>
      <c r="IU143" s="4" t="s">
        <v>12</v>
      </c>
      <c r="IV143" s="4" t="s">
        <v>12</v>
      </c>
      <c r="IW143" s="4" t="s">
        <v>12</v>
      </c>
      <c r="IX143" s="4" t="s">
        <v>12</v>
      </c>
      <c r="IY143" s="4" t="s">
        <v>12</v>
      </c>
      <c r="IZ143" s="4" t="s">
        <v>12</v>
      </c>
      <c r="JA143" s="4" t="s">
        <v>12</v>
      </c>
      <c r="JB143" s="4" t="s">
        <v>176</v>
      </c>
      <c r="JC143" s="4" t="s">
        <v>12</v>
      </c>
      <c r="JD143" s="4" t="s">
        <v>12</v>
      </c>
      <c r="JE143" s="4" t="s">
        <v>50</v>
      </c>
      <c r="JF143" s="4" t="s">
        <v>50</v>
      </c>
      <c r="JG143" s="4" t="s">
        <v>11874</v>
      </c>
      <c r="JH143" s="4" t="s">
        <v>176</v>
      </c>
      <c r="JI143" s="4" t="s">
        <v>12</v>
      </c>
      <c r="JJ143" s="4" t="s">
        <v>12</v>
      </c>
      <c r="JK143" s="4" t="s">
        <v>17386</v>
      </c>
      <c r="JL143" s="4" t="s">
        <v>12</v>
      </c>
      <c r="JM143" s="4" t="s">
        <v>12</v>
      </c>
      <c r="JN143" s="4" t="s">
        <v>12</v>
      </c>
      <c r="JO143" s="4" t="s">
        <v>12</v>
      </c>
      <c r="JP143" s="4" t="s">
        <v>12</v>
      </c>
      <c r="JQ143" s="4" t="s">
        <v>176</v>
      </c>
      <c r="JR143" s="4" t="s">
        <v>12</v>
      </c>
      <c r="JS143" s="4" t="s">
        <v>176</v>
      </c>
      <c r="JT143" s="4" t="s">
        <v>12</v>
      </c>
      <c r="JU143" s="4" t="s">
        <v>12</v>
      </c>
      <c r="JV143" s="4" t="s">
        <v>12</v>
      </c>
      <c r="JW143" s="4" t="s">
        <v>176</v>
      </c>
      <c r="JX143" s="4" t="s">
        <v>12</v>
      </c>
      <c r="JY143" s="4" t="s">
        <v>12</v>
      </c>
      <c r="JZ143" s="4" t="s">
        <v>12</v>
      </c>
      <c r="KA143" s="4" t="s">
        <v>12</v>
      </c>
      <c r="KB143" s="4" t="s">
        <v>12</v>
      </c>
      <c r="KC143" s="4" t="s">
        <v>12</v>
      </c>
      <c r="KD143" s="4" t="s">
        <v>176</v>
      </c>
      <c r="KE143" s="4" t="s">
        <v>12</v>
      </c>
      <c r="KF143" s="4" t="s">
        <v>12</v>
      </c>
      <c r="KG143" s="4" t="s">
        <v>12</v>
      </c>
      <c r="KH143" s="4" t="s">
        <v>12</v>
      </c>
      <c r="KI143" s="4" t="s">
        <v>176</v>
      </c>
      <c r="KJ143" s="4" t="s">
        <v>12</v>
      </c>
      <c r="KK143" s="4" t="s">
        <v>12</v>
      </c>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t="s">
        <v>50</v>
      </c>
      <c r="LT143" s="4" t="s">
        <v>50</v>
      </c>
      <c r="LU143" s="4" t="s">
        <v>11874</v>
      </c>
      <c r="LV143" s="4" t="s">
        <v>176</v>
      </c>
      <c r="LW143" s="4" t="s">
        <v>12</v>
      </c>
      <c r="LX143" s="4" t="s">
        <v>12</v>
      </c>
      <c r="LY143" s="4" t="s">
        <v>17387</v>
      </c>
      <c r="LZ143" s="4" t="s">
        <v>12</v>
      </c>
      <c r="MA143" s="4" t="s">
        <v>12</v>
      </c>
      <c r="MB143" s="4" t="s">
        <v>12</v>
      </c>
      <c r="MC143" s="4" t="s">
        <v>12</v>
      </c>
      <c r="MD143" s="4" t="s">
        <v>12</v>
      </c>
      <c r="ME143" s="4" t="s">
        <v>176</v>
      </c>
      <c r="MF143" s="4" t="s">
        <v>12</v>
      </c>
      <c r="MG143" s="4" t="s">
        <v>176</v>
      </c>
      <c r="MH143" s="4" t="s">
        <v>176</v>
      </c>
      <c r="MI143" s="4" t="s">
        <v>12</v>
      </c>
      <c r="MJ143" s="4" t="s">
        <v>12</v>
      </c>
      <c r="MK143" s="4" t="s">
        <v>176</v>
      </c>
      <c r="ML143" s="4" t="s">
        <v>12</v>
      </c>
      <c r="MM143" s="4" t="s">
        <v>12</v>
      </c>
      <c r="MN143" s="4" t="s">
        <v>12</v>
      </c>
      <c r="MO143" s="4" t="s">
        <v>12</v>
      </c>
      <c r="MP143" s="4" t="s">
        <v>12</v>
      </c>
      <c r="MQ143" s="4" t="s">
        <v>12</v>
      </c>
      <c r="MR143" s="4" t="s">
        <v>176</v>
      </c>
      <c r="MS143" s="4" t="s">
        <v>12</v>
      </c>
      <c r="MT143" s="4" t="s">
        <v>12</v>
      </c>
      <c r="MU143" s="4" t="s">
        <v>176</v>
      </c>
      <c r="MV143" s="4" t="s">
        <v>12</v>
      </c>
      <c r="MW143" s="4" t="s">
        <v>176</v>
      </c>
      <c r="MX143" s="4" t="s">
        <v>12</v>
      </c>
      <c r="MY143" s="4" t="s">
        <v>12</v>
      </c>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t="s">
        <v>11853</v>
      </c>
      <c r="OH143" s="4" t="s">
        <v>176</v>
      </c>
      <c r="OI143" s="4" t="s">
        <v>12</v>
      </c>
      <c r="OJ143" s="4" t="s">
        <v>12</v>
      </c>
      <c r="OK143" s="4" t="s">
        <v>12</v>
      </c>
      <c r="OL143" s="4" t="s">
        <v>12</v>
      </c>
      <c r="OM143" s="4" t="s">
        <v>12</v>
      </c>
      <c r="ON143" s="4" t="s">
        <v>12</v>
      </c>
      <c r="OO143" s="4" t="s">
        <v>12</v>
      </c>
      <c r="OP143" s="4" t="s">
        <v>12</v>
      </c>
      <c r="OQ143" s="4" t="s">
        <v>12</v>
      </c>
      <c r="OR143" s="4"/>
      <c r="OS143" s="4" t="s">
        <v>11902</v>
      </c>
      <c r="OT143" s="4" t="s">
        <v>12</v>
      </c>
      <c r="OU143" s="4" t="s">
        <v>12</v>
      </c>
      <c r="OV143" s="4" t="s">
        <v>176</v>
      </c>
      <c r="OW143" s="4" t="s">
        <v>12</v>
      </c>
      <c r="OX143" s="4" t="s">
        <v>12</v>
      </c>
      <c r="OY143" s="4" t="s">
        <v>12</v>
      </c>
      <c r="OZ143" s="4" t="s">
        <v>12</v>
      </c>
      <c r="PA143" s="4"/>
      <c r="PB143" s="4" t="s">
        <v>11</v>
      </c>
      <c r="PC143" s="4" t="s">
        <v>11838</v>
      </c>
      <c r="PD143" s="4" t="s">
        <v>11839</v>
      </c>
      <c r="PE143" s="4"/>
      <c r="PF143" s="4" t="s">
        <v>177</v>
      </c>
      <c r="PG143" s="4" t="s">
        <v>176</v>
      </c>
      <c r="PH143" s="4" t="s">
        <v>12</v>
      </c>
      <c r="PI143" s="4" t="s">
        <v>12</v>
      </c>
      <c r="PJ143" s="4" t="s">
        <v>12</v>
      </c>
      <c r="PK143" s="4" t="s">
        <v>12</v>
      </c>
      <c r="PL143" s="4" t="s">
        <v>12</v>
      </c>
      <c r="PM143" s="4" t="s">
        <v>12</v>
      </c>
      <c r="PN143" s="4" t="s">
        <v>12</v>
      </c>
      <c r="PO143" s="4" t="s">
        <v>12</v>
      </c>
      <c r="PP143" s="4" t="s">
        <v>12</v>
      </c>
      <c r="PQ143" s="4" t="s">
        <v>12</v>
      </c>
      <c r="PR143" s="4"/>
      <c r="PS143" s="4" t="s">
        <v>179</v>
      </c>
      <c r="PT143" s="4"/>
      <c r="PU143" s="4" t="s">
        <v>180</v>
      </c>
      <c r="PV143" s="4"/>
      <c r="PW143" s="4" t="s">
        <v>181</v>
      </c>
      <c r="PX143" s="4"/>
      <c r="PY143" s="4" t="s">
        <v>11886</v>
      </c>
      <c r="PZ143" s="4" t="s">
        <v>176</v>
      </c>
      <c r="QA143" s="4" t="s">
        <v>176</v>
      </c>
      <c r="QB143" s="4" t="s">
        <v>176</v>
      </c>
      <c r="QC143" s="4" t="s">
        <v>176</v>
      </c>
      <c r="QD143" s="4" t="s">
        <v>12</v>
      </c>
      <c r="QE143" s="4" t="s">
        <v>12</v>
      </c>
      <c r="QF143" s="4"/>
      <c r="QG143" s="4" t="s">
        <v>11856</v>
      </c>
      <c r="QH143" s="4" t="s">
        <v>12</v>
      </c>
      <c r="QI143" s="4" t="s">
        <v>12</v>
      </c>
      <c r="QJ143" s="4" t="s">
        <v>12</v>
      </c>
      <c r="QK143" s="4" t="s">
        <v>12</v>
      </c>
      <c r="QL143" s="4" t="s">
        <v>176</v>
      </c>
      <c r="QM143" s="4" t="s">
        <v>12</v>
      </c>
      <c r="QN143" s="4" t="s">
        <v>12</v>
      </c>
      <c r="QO143" s="4"/>
      <c r="QP143" s="4" t="s">
        <v>16963</v>
      </c>
      <c r="QQ143" s="4" t="s">
        <v>175</v>
      </c>
      <c r="QR143" s="4" t="s">
        <v>12</v>
      </c>
      <c r="QS143" s="4" t="s">
        <v>12</v>
      </c>
      <c r="QT143" s="4" t="s">
        <v>12</v>
      </c>
      <c r="QU143" s="4" t="s">
        <v>12</v>
      </c>
      <c r="QV143" s="4" t="s">
        <v>12</v>
      </c>
      <c r="QW143" s="4" t="s">
        <v>12</v>
      </c>
      <c r="QX143" s="4" t="s">
        <v>176</v>
      </c>
      <c r="QY143" s="4"/>
      <c r="QZ143" s="4"/>
      <c r="RA143" s="4" t="s">
        <v>50</v>
      </c>
      <c r="RB143" s="4" t="s">
        <v>50</v>
      </c>
      <c r="RC143" s="4" t="s">
        <v>17388</v>
      </c>
    </row>
    <row r="144" spans="1:471" x14ac:dyDescent="0.3">
      <c r="A144" s="4" t="s">
        <v>17389</v>
      </c>
      <c r="B144" s="4" t="s">
        <v>17390</v>
      </c>
      <c r="C144" s="4" t="s">
        <v>17391</v>
      </c>
      <c r="D144" s="4" t="s">
        <v>14777</v>
      </c>
      <c r="E144" s="4" t="s">
        <v>14777</v>
      </c>
      <c r="F144" s="4" t="s">
        <v>183</v>
      </c>
      <c r="G144" s="4" t="s">
        <v>11</v>
      </c>
      <c r="H144" s="4" t="s">
        <v>184</v>
      </c>
      <c r="I144" s="4" t="s">
        <v>185</v>
      </c>
      <c r="J144" s="4" t="s">
        <v>186</v>
      </c>
      <c r="K144" s="4" t="s">
        <v>187</v>
      </c>
      <c r="L144" s="4"/>
      <c r="M144" s="4" t="s">
        <v>11821</v>
      </c>
      <c r="N144" s="4" t="s">
        <v>11850</v>
      </c>
      <c r="O144" s="4" t="s">
        <v>50</v>
      </c>
      <c r="P144" s="4"/>
      <c r="Q144" s="4"/>
      <c r="R144" s="4"/>
      <c r="S144" s="4"/>
      <c r="T144" s="4"/>
      <c r="U144" s="4"/>
      <c r="V144" s="4"/>
      <c r="W144" s="4"/>
      <c r="X144" s="4"/>
      <c r="Y144" s="4"/>
      <c r="Z144" s="4" t="s">
        <v>50</v>
      </c>
      <c r="AA144" s="4"/>
      <c r="AB144" s="4"/>
      <c r="AC144" s="4"/>
      <c r="AD144" s="4"/>
      <c r="AE144" s="4"/>
      <c r="AF144" s="4"/>
      <c r="AG144" s="4"/>
      <c r="AH144" s="4"/>
      <c r="AI144" s="4"/>
      <c r="AJ144" s="4"/>
      <c r="AK144" s="4" t="s">
        <v>50</v>
      </c>
      <c r="AL144" s="4"/>
      <c r="AM144" s="4"/>
      <c r="AN144" s="4"/>
      <c r="AO144" s="4"/>
      <c r="AP144" s="4"/>
      <c r="AQ144" s="4"/>
      <c r="AR144" s="4"/>
      <c r="AS144" s="4"/>
      <c r="AT144" s="4"/>
      <c r="AU144" s="4"/>
      <c r="AV144" s="4" t="s">
        <v>50</v>
      </c>
      <c r="AW144" s="4"/>
      <c r="AX144" s="4"/>
      <c r="AY144" s="4"/>
      <c r="AZ144" s="4"/>
      <c r="BA144" s="4"/>
      <c r="BB144" s="4"/>
      <c r="BC144" s="4"/>
      <c r="BD144" s="4"/>
      <c r="BE144" s="4"/>
      <c r="BF144" s="4"/>
      <c r="BG144" s="4" t="s">
        <v>50</v>
      </c>
      <c r="BH144" s="4"/>
      <c r="BI144" s="4"/>
      <c r="BJ144" s="4"/>
      <c r="BK144" s="4"/>
      <c r="BL144" s="4"/>
      <c r="BM144" s="4"/>
      <c r="BN144" s="4"/>
      <c r="BO144" s="4"/>
      <c r="BP144" s="4"/>
      <c r="BQ144" s="4"/>
      <c r="BR144" s="4" t="s">
        <v>50</v>
      </c>
      <c r="BS144" s="4"/>
      <c r="BT144" s="4"/>
      <c r="BU144" s="4"/>
      <c r="BV144" s="4"/>
      <c r="BW144" s="4"/>
      <c r="BX144" s="4"/>
      <c r="BY144" s="4"/>
      <c r="BZ144" s="4"/>
      <c r="CA144" s="4"/>
      <c r="CB144" s="4"/>
      <c r="CC144" s="4" t="s">
        <v>50</v>
      </c>
      <c r="CD144" s="4"/>
      <c r="CE144" s="4"/>
      <c r="CF144" s="4"/>
      <c r="CG144" s="4"/>
      <c r="CH144" s="4"/>
      <c r="CI144" s="4"/>
      <c r="CJ144" s="4"/>
      <c r="CK144" s="4"/>
      <c r="CL144" s="4"/>
      <c r="CM144" s="4"/>
      <c r="CN144" s="4" t="s">
        <v>50</v>
      </c>
      <c r="CO144" s="4"/>
      <c r="CP144" s="4"/>
      <c r="CQ144" s="4"/>
      <c r="CR144" s="4"/>
      <c r="CS144" s="4"/>
      <c r="CT144" s="4"/>
      <c r="CU144" s="4"/>
      <c r="CV144" s="4"/>
      <c r="CW144" s="4"/>
      <c r="CX144" s="4"/>
      <c r="CY144" s="4" t="s">
        <v>50</v>
      </c>
      <c r="CZ144" s="4"/>
      <c r="DA144" s="4"/>
      <c r="DB144" s="4"/>
      <c r="DC144" s="4"/>
      <c r="DD144" s="4"/>
      <c r="DE144" s="4"/>
      <c r="DF144" s="4"/>
      <c r="DG144" s="4"/>
      <c r="DH144" s="4"/>
      <c r="DI144" s="4"/>
      <c r="DJ144" s="4" t="s">
        <v>50</v>
      </c>
      <c r="DK144" s="4"/>
      <c r="DL144" s="4"/>
      <c r="DM144" s="4"/>
      <c r="DN144" s="4"/>
      <c r="DO144" s="4"/>
      <c r="DP144" s="4"/>
      <c r="DQ144" s="4"/>
      <c r="DR144" s="4"/>
      <c r="DS144" s="4"/>
      <c r="DT144" s="4"/>
      <c r="DU144" s="4" t="s">
        <v>50</v>
      </c>
      <c r="DV144" s="4"/>
      <c r="DW144" s="4"/>
      <c r="DX144" s="4"/>
      <c r="DY144" s="4"/>
      <c r="DZ144" s="4"/>
      <c r="EA144" s="4"/>
      <c r="EB144" s="4"/>
      <c r="EC144" s="4"/>
      <c r="ED144" s="4"/>
      <c r="EE144" s="4"/>
      <c r="EF144" s="4" t="s">
        <v>50</v>
      </c>
      <c r="EG144" s="4"/>
      <c r="EH144" s="4"/>
      <c r="EI144" s="4"/>
      <c r="EJ144" s="4"/>
      <c r="EK144" s="4"/>
      <c r="EL144" s="4"/>
      <c r="EM144" s="4"/>
      <c r="EN144" s="4"/>
      <c r="EO144" s="4"/>
      <c r="EP144" s="4"/>
      <c r="EQ144" s="4" t="s">
        <v>50</v>
      </c>
      <c r="ER144" s="4"/>
      <c r="ES144" s="4"/>
      <c r="ET144" s="4"/>
      <c r="EU144" s="4"/>
      <c r="EV144" s="4"/>
      <c r="EW144" s="4"/>
      <c r="EX144" s="4"/>
      <c r="EY144" s="4"/>
      <c r="EZ144" s="4"/>
      <c r="FA144" s="4"/>
      <c r="FB144" s="4" t="s">
        <v>11</v>
      </c>
      <c r="FC144" s="4" t="s">
        <v>173</v>
      </c>
      <c r="FD144" s="4" t="s">
        <v>11</v>
      </c>
      <c r="FE144" s="4" t="s">
        <v>11</v>
      </c>
      <c r="FF144" s="4" t="s">
        <v>11438</v>
      </c>
      <c r="FG144" s="4" t="s">
        <v>11</v>
      </c>
      <c r="FH144" s="4" t="s">
        <v>17392</v>
      </c>
      <c r="FI144" s="4">
        <v>62.3</v>
      </c>
      <c r="FJ144" s="4" t="s">
        <v>11844</v>
      </c>
      <c r="FK144" s="4" t="s">
        <v>11</v>
      </c>
      <c r="FL144" s="4" t="s">
        <v>11433</v>
      </c>
      <c r="FM144" s="4" t="s">
        <v>174</v>
      </c>
      <c r="FN144" s="4" t="s">
        <v>12</v>
      </c>
      <c r="FO144" s="4" t="s">
        <v>12</v>
      </c>
      <c r="FP144" s="4" t="s">
        <v>12</v>
      </c>
      <c r="FQ144" s="4" t="s">
        <v>12</v>
      </c>
      <c r="FR144" s="4" t="s">
        <v>12</v>
      </c>
      <c r="FS144" s="4" t="s">
        <v>12</v>
      </c>
      <c r="FT144" s="4" t="s">
        <v>12</v>
      </c>
      <c r="FU144" s="4" t="s">
        <v>12</v>
      </c>
      <c r="FV144" s="4" t="s">
        <v>12</v>
      </c>
      <c r="FW144" s="4" t="s">
        <v>12</v>
      </c>
      <c r="FX144" s="4" t="s">
        <v>12</v>
      </c>
      <c r="FY144" s="4" t="s">
        <v>12</v>
      </c>
      <c r="FZ144" s="4" t="s">
        <v>12</v>
      </c>
      <c r="GA144" s="4" t="s">
        <v>12</v>
      </c>
      <c r="GB144" s="4" t="s">
        <v>12</v>
      </c>
      <c r="GC144" s="4" t="s">
        <v>176</v>
      </c>
      <c r="GD144" s="4" t="s">
        <v>12</v>
      </c>
      <c r="GE144" s="4" t="s">
        <v>12</v>
      </c>
      <c r="GF144" s="4" t="s">
        <v>11</v>
      </c>
      <c r="GG144" s="4" t="s">
        <v>173</v>
      </c>
      <c r="GH144" s="4" t="s">
        <v>11</v>
      </c>
      <c r="GI144" s="4" t="s">
        <v>11</v>
      </c>
      <c r="GJ144" s="4" t="s">
        <v>286</v>
      </c>
      <c r="GK144" s="4" t="s">
        <v>11</v>
      </c>
      <c r="GL144" s="4" t="s">
        <v>13968</v>
      </c>
      <c r="GM144" s="4">
        <v>596.73913043478296</v>
      </c>
      <c r="GN144" s="4" t="s">
        <v>11825</v>
      </c>
      <c r="GO144" s="4" t="s">
        <v>11</v>
      </c>
      <c r="GP144" s="4" t="s">
        <v>11433</v>
      </c>
      <c r="GQ144" s="4" t="s">
        <v>50</v>
      </c>
      <c r="GR144" s="4"/>
      <c r="GS144" s="4"/>
      <c r="GT144" s="4"/>
      <c r="GU144" s="4"/>
      <c r="GV144" s="4"/>
      <c r="GW144" s="4"/>
      <c r="GX144" s="4"/>
      <c r="GY144" s="4"/>
      <c r="GZ144" s="4"/>
      <c r="HA144" s="4"/>
      <c r="HB144" s="4" t="s">
        <v>50</v>
      </c>
      <c r="HC144" s="4"/>
      <c r="HD144" s="4"/>
      <c r="HE144" s="4"/>
      <c r="HF144" s="4"/>
      <c r="HG144" s="4"/>
      <c r="HH144" s="4"/>
      <c r="HI144" s="4"/>
      <c r="HJ144" s="4"/>
      <c r="HK144" s="4"/>
      <c r="HL144" s="4"/>
      <c r="HM144" s="4" t="s">
        <v>50</v>
      </c>
      <c r="HN144" s="4"/>
      <c r="HO144" s="4"/>
      <c r="HP144" s="4"/>
      <c r="HQ144" s="4"/>
      <c r="HR144" s="4"/>
      <c r="HS144" s="4"/>
      <c r="HT144" s="4"/>
      <c r="HU144" s="4"/>
      <c r="HV144" s="4"/>
      <c r="HW144" s="4"/>
      <c r="HX144" s="4" t="s">
        <v>11</v>
      </c>
      <c r="HY144" s="4" t="s">
        <v>173</v>
      </c>
      <c r="HZ144" s="4" t="s">
        <v>11</v>
      </c>
      <c r="IA144" s="4" t="s">
        <v>11</v>
      </c>
      <c r="IB144" s="4" t="s">
        <v>11829</v>
      </c>
      <c r="IC144" s="4" t="s">
        <v>11</v>
      </c>
      <c r="ID144" s="4" t="s">
        <v>11905</v>
      </c>
      <c r="IE144" s="4">
        <v>87</v>
      </c>
      <c r="IF144" s="4" t="s">
        <v>11844</v>
      </c>
      <c r="IG144" s="4" t="s">
        <v>11</v>
      </c>
      <c r="IH144" s="4" t="s">
        <v>11433</v>
      </c>
      <c r="II144" s="4" t="s">
        <v>11</v>
      </c>
      <c r="IJ144" s="4" t="s">
        <v>173</v>
      </c>
      <c r="IK144" s="4" t="s">
        <v>50</v>
      </c>
      <c r="IL144" s="4" t="s">
        <v>11</v>
      </c>
      <c r="IM144" s="4" t="s">
        <v>63</v>
      </c>
      <c r="IN144" s="4" t="s">
        <v>11</v>
      </c>
      <c r="IO144" s="4" t="s">
        <v>14016</v>
      </c>
      <c r="IP144" s="4">
        <v>36.799999999999997</v>
      </c>
      <c r="IQ144" s="4" t="s">
        <v>11844</v>
      </c>
      <c r="IR144" s="4" t="s">
        <v>11</v>
      </c>
      <c r="IS144" s="4" t="s">
        <v>176</v>
      </c>
      <c r="IT144" s="4" t="s">
        <v>174</v>
      </c>
      <c r="IU144" s="4" t="s">
        <v>12</v>
      </c>
      <c r="IV144" s="4" t="s">
        <v>12</v>
      </c>
      <c r="IW144" s="4" t="s">
        <v>12</v>
      </c>
      <c r="IX144" s="4" t="s">
        <v>12</v>
      </c>
      <c r="IY144" s="4" t="s">
        <v>12</v>
      </c>
      <c r="IZ144" s="4" t="s">
        <v>12</v>
      </c>
      <c r="JA144" s="4" t="s">
        <v>12</v>
      </c>
      <c r="JB144" s="4" t="s">
        <v>12</v>
      </c>
      <c r="JC144" s="4" t="s">
        <v>176</v>
      </c>
      <c r="JD144" s="4" t="s">
        <v>12</v>
      </c>
      <c r="JE144" s="4" t="s">
        <v>11</v>
      </c>
      <c r="JF144" s="4" t="s">
        <v>11</v>
      </c>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t="s">
        <v>11835</v>
      </c>
      <c r="KN144" s="4" t="s">
        <v>176</v>
      </c>
      <c r="KO144" s="4" t="s">
        <v>12</v>
      </c>
      <c r="KP144" s="4" t="s">
        <v>12</v>
      </c>
      <c r="KQ144" s="4" t="s">
        <v>12068</v>
      </c>
      <c r="KR144" s="4" t="s">
        <v>12</v>
      </c>
      <c r="KS144" s="4" t="s">
        <v>12</v>
      </c>
      <c r="KT144" s="4" t="s">
        <v>176</v>
      </c>
      <c r="KU144" s="4" t="s">
        <v>12</v>
      </c>
      <c r="KV144" s="4" t="s">
        <v>12</v>
      </c>
      <c r="KW144" s="4" t="s">
        <v>12</v>
      </c>
      <c r="KX144" s="4" t="s">
        <v>12</v>
      </c>
      <c r="KY144" s="4" t="s">
        <v>12</v>
      </c>
      <c r="KZ144" s="4" t="s">
        <v>12</v>
      </c>
      <c r="LA144" s="4" t="s">
        <v>12</v>
      </c>
      <c r="LB144" s="4" t="s">
        <v>12</v>
      </c>
      <c r="LC144" s="4" t="s">
        <v>12</v>
      </c>
      <c r="LD144" s="4" t="s">
        <v>12</v>
      </c>
      <c r="LE144" s="4" t="s">
        <v>12</v>
      </c>
      <c r="LF144" s="4" t="s">
        <v>12</v>
      </c>
      <c r="LG144" s="4" t="s">
        <v>12</v>
      </c>
      <c r="LH144" s="4" t="s">
        <v>12</v>
      </c>
      <c r="LI144" s="4" t="s">
        <v>12</v>
      </c>
      <c r="LJ144" s="4" t="s">
        <v>12</v>
      </c>
      <c r="LK144" s="4" t="s">
        <v>176</v>
      </c>
      <c r="LL144" s="4" t="s">
        <v>12</v>
      </c>
      <c r="LM144" s="4" t="s">
        <v>12</v>
      </c>
      <c r="LN144" s="4" t="s">
        <v>12</v>
      </c>
      <c r="LO144" s="4" t="s">
        <v>12</v>
      </c>
      <c r="LP144" s="4" t="s">
        <v>12</v>
      </c>
      <c r="LQ144" s="4" t="s">
        <v>12</v>
      </c>
      <c r="LR144" s="4"/>
      <c r="LS144" s="4" t="s">
        <v>174</v>
      </c>
      <c r="LT144" s="4" t="s">
        <v>174</v>
      </c>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t="s">
        <v>11853</v>
      </c>
      <c r="OH144" s="4" t="s">
        <v>176</v>
      </c>
      <c r="OI144" s="4" t="s">
        <v>12</v>
      </c>
      <c r="OJ144" s="4" t="s">
        <v>12</v>
      </c>
      <c r="OK144" s="4" t="s">
        <v>12</v>
      </c>
      <c r="OL144" s="4" t="s">
        <v>12</v>
      </c>
      <c r="OM144" s="4" t="s">
        <v>12</v>
      </c>
      <c r="ON144" s="4" t="s">
        <v>12</v>
      </c>
      <c r="OO144" s="4" t="s">
        <v>12</v>
      </c>
      <c r="OP144" s="4" t="s">
        <v>12</v>
      </c>
      <c r="OQ144" s="4" t="s">
        <v>12</v>
      </c>
      <c r="OR144" s="4"/>
      <c r="OS144" s="4" t="s">
        <v>11854</v>
      </c>
      <c r="OT144" s="4" t="s">
        <v>12</v>
      </c>
      <c r="OU144" s="4" t="s">
        <v>12</v>
      </c>
      <c r="OV144" s="4" t="s">
        <v>176</v>
      </c>
      <c r="OW144" s="4" t="s">
        <v>12</v>
      </c>
      <c r="OX144" s="4" t="s">
        <v>176</v>
      </c>
      <c r="OY144" s="4" t="s">
        <v>176</v>
      </c>
      <c r="OZ144" s="4" t="s">
        <v>12</v>
      </c>
      <c r="PA144" s="4"/>
      <c r="PB144" s="4" t="s">
        <v>50</v>
      </c>
      <c r="PC144" s="4"/>
      <c r="PD144" s="4" t="s">
        <v>11839</v>
      </c>
      <c r="PE144" s="4"/>
      <c r="PF144" s="4" t="s">
        <v>177</v>
      </c>
      <c r="PG144" s="4" t="s">
        <v>176</v>
      </c>
      <c r="PH144" s="4" t="s">
        <v>12</v>
      </c>
      <c r="PI144" s="4" t="s">
        <v>12</v>
      </c>
      <c r="PJ144" s="4" t="s">
        <v>12</v>
      </c>
      <c r="PK144" s="4" t="s">
        <v>12</v>
      </c>
      <c r="PL144" s="4" t="s">
        <v>12</v>
      </c>
      <c r="PM144" s="4" t="s">
        <v>12</v>
      </c>
      <c r="PN144" s="4" t="s">
        <v>12</v>
      </c>
      <c r="PO144" s="4" t="s">
        <v>12</v>
      </c>
      <c r="PP144" s="4" t="s">
        <v>12</v>
      </c>
      <c r="PQ144" s="4" t="s">
        <v>12</v>
      </c>
      <c r="PR144" s="4"/>
      <c r="PS144" s="4" t="s">
        <v>179</v>
      </c>
      <c r="PT144" s="4"/>
      <c r="PU144" s="4" t="s">
        <v>180</v>
      </c>
      <c r="PV144" s="4"/>
      <c r="PW144" s="4" t="s">
        <v>181</v>
      </c>
      <c r="PX144" s="4"/>
      <c r="PY144" s="4" t="s">
        <v>11886</v>
      </c>
      <c r="PZ144" s="4" t="s">
        <v>176</v>
      </c>
      <c r="QA144" s="4" t="s">
        <v>176</v>
      </c>
      <c r="QB144" s="4" t="s">
        <v>176</v>
      </c>
      <c r="QC144" s="4" t="s">
        <v>176</v>
      </c>
      <c r="QD144" s="4" t="s">
        <v>12</v>
      </c>
      <c r="QE144" s="4" t="s">
        <v>12</v>
      </c>
      <c r="QF144" s="4"/>
      <c r="QG144" s="4" t="s">
        <v>11856</v>
      </c>
      <c r="QH144" s="4" t="s">
        <v>12</v>
      </c>
      <c r="QI144" s="4" t="s">
        <v>12</v>
      </c>
      <c r="QJ144" s="4" t="s">
        <v>12</v>
      </c>
      <c r="QK144" s="4" t="s">
        <v>12</v>
      </c>
      <c r="QL144" s="4" t="s">
        <v>176</v>
      </c>
      <c r="QM144" s="4" t="s">
        <v>12</v>
      </c>
      <c r="QN144" s="4" t="s">
        <v>12</v>
      </c>
      <c r="QO144" s="4"/>
      <c r="QP144" s="4"/>
      <c r="QQ144" s="4" t="s">
        <v>175</v>
      </c>
      <c r="QR144" s="4" t="s">
        <v>12</v>
      </c>
      <c r="QS144" s="4" t="s">
        <v>12</v>
      </c>
      <c r="QT144" s="4" t="s">
        <v>12</v>
      </c>
      <c r="QU144" s="4" t="s">
        <v>12</v>
      </c>
      <c r="QV144" s="4" t="s">
        <v>12</v>
      </c>
      <c r="QW144" s="4" t="s">
        <v>12</v>
      </c>
      <c r="QX144" s="4" t="s">
        <v>176</v>
      </c>
      <c r="QY144" s="4"/>
      <c r="QZ144" s="4"/>
      <c r="RA144" s="4" t="s">
        <v>50</v>
      </c>
      <c r="RB144" s="4" t="s">
        <v>50</v>
      </c>
      <c r="RC144" s="4" t="s">
        <v>17393</v>
      </c>
    </row>
    <row r="145" spans="1:471" x14ac:dyDescent="0.3">
      <c r="A145" s="4" t="s">
        <v>17394</v>
      </c>
      <c r="B145" s="4" t="s">
        <v>17395</v>
      </c>
      <c r="C145" s="4" t="s">
        <v>17396</v>
      </c>
      <c r="D145" s="4" t="s">
        <v>14777</v>
      </c>
      <c r="E145" s="4" t="s">
        <v>14777</v>
      </c>
      <c r="F145" s="4" t="s">
        <v>183</v>
      </c>
      <c r="G145" s="4" t="s">
        <v>11</v>
      </c>
      <c r="H145" s="4" t="s">
        <v>184</v>
      </c>
      <c r="I145" s="4" t="s">
        <v>185</v>
      </c>
      <c r="J145" s="4" t="s">
        <v>186</v>
      </c>
      <c r="K145" s="4" t="s">
        <v>187</v>
      </c>
      <c r="L145" s="4"/>
      <c r="M145" s="4" t="s">
        <v>11821</v>
      </c>
      <c r="N145" s="4" t="s">
        <v>12020</v>
      </c>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t="s">
        <v>50</v>
      </c>
      <c r="GG145" s="4"/>
      <c r="GH145" s="4"/>
      <c r="GI145" s="4"/>
      <c r="GJ145" s="4"/>
      <c r="GK145" s="4"/>
      <c r="GL145" s="4"/>
      <c r="GM145" s="4"/>
      <c r="GN145" s="4"/>
      <c r="GO145" s="4"/>
      <c r="GP145" s="4"/>
      <c r="GQ145" s="4" t="s">
        <v>11</v>
      </c>
      <c r="GR145" s="4" t="s">
        <v>173</v>
      </c>
      <c r="GS145" s="4" t="s">
        <v>50</v>
      </c>
      <c r="GT145" s="4" t="s">
        <v>11</v>
      </c>
      <c r="GU145" s="4" t="s">
        <v>11829</v>
      </c>
      <c r="GV145" s="4" t="s">
        <v>11</v>
      </c>
      <c r="GW145" s="4" t="s">
        <v>192</v>
      </c>
      <c r="GX145" s="4">
        <v>8</v>
      </c>
      <c r="GY145" s="4" t="s">
        <v>11825</v>
      </c>
      <c r="GZ145" s="4" t="s">
        <v>11</v>
      </c>
      <c r="HA145" s="4" t="s">
        <v>176</v>
      </c>
      <c r="HB145" s="4" t="s">
        <v>11</v>
      </c>
      <c r="HC145" s="4" t="s">
        <v>173</v>
      </c>
      <c r="HD145" s="4" t="s">
        <v>50</v>
      </c>
      <c r="HE145" s="4" t="s">
        <v>11</v>
      </c>
      <c r="HF145" s="4" t="s">
        <v>11438</v>
      </c>
      <c r="HG145" s="4" t="s">
        <v>11</v>
      </c>
      <c r="HH145" s="4" t="s">
        <v>11951</v>
      </c>
      <c r="HI145" s="4">
        <v>14</v>
      </c>
      <c r="HJ145" s="4" t="s">
        <v>11825</v>
      </c>
      <c r="HK145" s="4" t="s">
        <v>11</v>
      </c>
      <c r="HL145" s="4" t="s">
        <v>176</v>
      </c>
      <c r="HM145" s="4" t="s">
        <v>11</v>
      </c>
      <c r="HN145" s="4" t="s">
        <v>173</v>
      </c>
      <c r="HO145" s="4" t="s">
        <v>11</v>
      </c>
      <c r="HP145" s="4" t="s">
        <v>11</v>
      </c>
      <c r="HQ145" s="4" t="s">
        <v>11857</v>
      </c>
      <c r="HR145" s="4" t="s">
        <v>11</v>
      </c>
      <c r="HS145" s="4" t="s">
        <v>11830</v>
      </c>
      <c r="HT145" s="4">
        <v>45</v>
      </c>
      <c r="HU145" s="4" t="s">
        <v>11825</v>
      </c>
      <c r="HV145" s="4" t="s">
        <v>11</v>
      </c>
      <c r="HW145" s="4" t="s">
        <v>176</v>
      </c>
      <c r="HX145" s="4" t="s">
        <v>11</v>
      </c>
      <c r="HY145" s="4" t="s">
        <v>173</v>
      </c>
      <c r="HZ145" s="4" t="s">
        <v>11</v>
      </c>
      <c r="IA145" s="4" t="s">
        <v>11</v>
      </c>
      <c r="IB145" s="4" t="s">
        <v>11829</v>
      </c>
      <c r="IC145" s="4" t="s">
        <v>11</v>
      </c>
      <c r="ID145" s="4" t="s">
        <v>87</v>
      </c>
      <c r="IE145" s="4">
        <v>49</v>
      </c>
      <c r="IF145" s="4" t="s">
        <v>11825</v>
      </c>
      <c r="IG145" s="4" t="s">
        <v>11</v>
      </c>
      <c r="IH145" s="4" t="s">
        <v>176</v>
      </c>
      <c r="II145" s="4" t="s">
        <v>11</v>
      </c>
      <c r="IJ145" s="4" t="s">
        <v>173</v>
      </c>
      <c r="IK145" s="4" t="s">
        <v>11</v>
      </c>
      <c r="IL145" s="4" t="s">
        <v>11</v>
      </c>
      <c r="IM145" s="4" t="s">
        <v>63</v>
      </c>
      <c r="IN145" s="4" t="s">
        <v>11</v>
      </c>
      <c r="IO145" s="4" t="s">
        <v>11457</v>
      </c>
      <c r="IP145" s="4">
        <v>39</v>
      </c>
      <c r="IQ145" s="4" t="s">
        <v>11825</v>
      </c>
      <c r="IR145" s="4" t="s">
        <v>11</v>
      </c>
      <c r="IS145" s="4" t="s">
        <v>176</v>
      </c>
      <c r="IT145" s="4" t="s">
        <v>272</v>
      </c>
      <c r="IU145" s="4" t="s">
        <v>12</v>
      </c>
      <c r="IV145" s="4" t="s">
        <v>12</v>
      </c>
      <c r="IW145" s="4" t="s">
        <v>12</v>
      </c>
      <c r="IX145" s="4" t="s">
        <v>12</v>
      </c>
      <c r="IY145" s="4" t="s">
        <v>12</v>
      </c>
      <c r="IZ145" s="4" t="s">
        <v>12</v>
      </c>
      <c r="JA145" s="4" t="s">
        <v>12</v>
      </c>
      <c r="JB145" s="4" t="s">
        <v>12</v>
      </c>
      <c r="JC145" s="4" t="s">
        <v>12</v>
      </c>
      <c r="JD145" s="4" t="s">
        <v>176</v>
      </c>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t="s">
        <v>174</v>
      </c>
      <c r="LT145" s="4" t="s">
        <v>174</v>
      </c>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t="s">
        <v>11853</v>
      </c>
      <c r="OH145" s="4" t="s">
        <v>176</v>
      </c>
      <c r="OI145" s="4" t="s">
        <v>12</v>
      </c>
      <c r="OJ145" s="4" t="s">
        <v>12</v>
      </c>
      <c r="OK145" s="4" t="s">
        <v>12</v>
      </c>
      <c r="OL145" s="4" t="s">
        <v>12</v>
      </c>
      <c r="OM145" s="4" t="s">
        <v>12</v>
      </c>
      <c r="ON145" s="4" t="s">
        <v>12</v>
      </c>
      <c r="OO145" s="4" t="s">
        <v>12</v>
      </c>
      <c r="OP145" s="4" t="s">
        <v>12</v>
      </c>
      <c r="OQ145" s="4" t="s">
        <v>12</v>
      </c>
      <c r="OR145" s="4"/>
      <c r="OS145" s="4" t="s">
        <v>11892</v>
      </c>
      <c r="OT145" s="4" t="s">
        <v>176</v>
      </c>
      <c r="OU145" s="4" t="s">
        <v>12</v>
      </c>
      <c r="OV145" s="4" t="s">
        <v>12</v>
      </c>
      <c r="OW145" s="4" t="s">
        <v>12</v>
      </c>
      <c r="OX145" s="4" t="s">
        <v>12</v>
      </c>
      <c r="OY145" s="4" t="s">
        <v>12</v>
      </c>
      <c r="OZ145" s="4" t="s">
        <v>12</v>
      </c>
      <c r="PA145" s="4"/>
      <c r="PB145" s="4" t="s">
        <v>50</v>
      </c>
      <c r="PC145" s="4"/>
      <c r="PD145" s="4" t="s">
        <v>11839</v>
      </c>
      <c r="PE145" s="4"/>
      <c r="PF145" s="4" t="s">
        <v>177</v>
      </c>
      <c r="PG145" s="4" t="s">
        <v>176</v>
      </c>
      <c r="PH145" s="4" t="s">
        <v>12</v>
      </c>
      <c r="PI145" s="4" t="s">
        <v>12</v>
      </c>
      <c r="PJ145" s="4" t="s">
        <v>12</v>
      </c>
      <c r="PK145" s="4" t="s">
        <v>12</v>
      </c>
      <c r="PL145" s="4" t="s">
        <v>12</v>
      </c>
      <c r="PM145" s="4" t="s">
        <v>12</v>
      </c>
      <c r="PN145" s="4" t="s">
        <v>12</v>
      </c>
      <c r="PO145" s="4" t="s">
        <v>12</v>
      </c>
      <c r="PP145" s="4" t="s">
        <v>12</v>
      </c>
      <c r="PQ145" s="4" t="s">
        <v>12</v>
      </c>
      <c r="PR145" s="4"/>
      <c r="PS145" s="4" t="s">
        <v>179</v>
      </c>
      <c r="PT145" s="4"/>
      <c r="PU145" s="4" t="s">
        <v>180</v>
      </c>
      <c r="PV145" s="4"/>
      <c r="PW145" s="4" t="s">
        <v>181</v>
      </c>
      <c r="PX145" s="4"/>
      <c r="PY145" s="4" t="s">
        <v>11886</v>
      </c>
      <c r="PZ145" s="4" t="s">
        <v>176</v>
      </c>
      <c r="QA145" s="4" t="s">
        <v>176</v>
      </c>
      <c r="QB145" s="4" t="s">
        <v>176</v>
      </c>
      <c r="QC145" s="4" t="s">
        <v>176</v>
      </c>
      <c r="QD145" s="4" t="s">
        <v>12</v>
      </c>
      <c r="QE145" s="4" t="s">
        <v>12</v>
      </c>
      <c r="QF145" s="4"/>
      <c r="QG145" s="4" t="s">
        <v>11856</v>
      </c>
      <c r="QH145" s="4" t="s">
        <v>12</v>
      </c>
      <c r="QI145" s="4" t="s">
        <v>12</v>
      </c>
      <c r="QJ145" s="4" t="s">
        <v>12</v>
      </c>
      <c r="QK145" s="4" t="s">
        <v>12</v>
      </c>
      <c r="QL145" s="4" t="s">
        <v>176</v>
      </c>
      <c r="QM145" s="4" t="s">
        <v>12</v>
      </c>
      <c r="QN145" s="4" t="s">
        <v>12</v>
      </c>
      <c r="QO145" s="4"/>
      <c r="QP145" s="4"/>
      <c r="QQ145" s="4" t="s">
        <v>175</v>
      </c>
      <c r="QR145" s="4" t="s">
        <v>12</v>
      </c>
      <c r="QS145" s="4" t="s">
        <v>12</v>
      </c>
      <c r="QT145" s="4" t="s">
        <v>12</v>
      </c>
      <c r="QU145" s="4" t="s">
        <v>12</v>
      </c>
      <c r="QV145" s="4" t="s">
        <v>12</v>
      </c>
      <c r="QW145" s="4" t="s">
        <v>12</v>
      </c>
      <c r="QX145" s="4" t="s">
        <v>176</v>
      </c>
      <c r="QY145" s="4"/>
      <c r="QZ145" s="4"/>
      <c r="RA145" s="4" t="s">
        <v>50</v>
      </c>
      <c r="RB145" s="4" t="s">
        <v>50</v>
      </c>
      <c r="RC145" s="4" t="s">
        <v>17397</v>
      </c>
    </row>
    <row r="146" spans="1:471" x14ac:dyDescent="0.3">
      <c r="A146" s="4" t="s">
        <v>17398</v>
      </c>
      <c r="B146" s="4" t="s">
        <v>17399</v>
      </c>
      <c r="C146" s="4" t="s">
        <v>17400</v>
      </c>
      <c r="D146" s="4" t="s">
        <v>14777</v>
      </c>
      <c r="E146" s="4" t="s">
        <v>14777</v>
      </c>
      <c r="F146" s="4" t="s">
        <v>183</v>
      </c>
      <c r="G146" s="4" t="s">
        <v>11</v>
      </c>
      <c r="H146" s="4" t="s">
        <v>184</v>
      </c>
      <c r="I146" s="4" t="s">
        <v>185</v>
      </c>
      <c r="J146" s="4" t="s">
        <v>186</v>
      </c>
      <c r="K146" s="4" t="s">
        <v>187</v>
      </c>
      <c r="L146" s="4"/>
      <c r="M146" s="4" t="s">
        <v>11821</v>
      </c>
      <c r="N146" s="4" t="s">
        <v>12020</v>
      </c>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t="s">
        <v>11</v>
      </c>
      <c r="GG146" s="4" t="s">
        <v>188</v>
      </c>
      <c r="GH146" s="4"/>
      <c r="GI146" s="4"/>
      <c r="GJ146" s="4"/>
      <c r="GK146" s="4"/>
      <c r="GL146" s="4"/>
      <c r="GM146" s="4"/>
      <c r="GN146" s="4"/>
      <c r="GO146" s="4" t="s">
        <v>50</v>
      </c>
      <c r="GP146" s="4"/>
      <c r="GQ146" s="4" t="s">
        <v>11</v>
      </c>
      <c r="GR146" s="4" t="s">
        <v>173</v>
      </c>
      <c r="GS146" s="4" t="s">
        <v>50</v>
      </c>
      <c r="GT146" s="4" t="s">
        <v>11</v>
      </c>
      <c r="GU146" s="4" t="s">
        <v>11829</v>
      </c>
      <c r="GV146" s="4" t="s">
        <v>11</v>
      </c>
      <c r="GW146" s="4" t="s">
        <v>11397</v>
      </c>
      <c r="GX146" s="4">
        <v>15</v>
      </c>
      <c r="GY146" s="4" t="s">
        <v>11844</v>
      </c>
      <c r="GZ146" s="4" t="s">
        <v>11</v>
      </c>
      <c r="HA146" s="4" t="s">
        <v>11433</v>
      </c>
      <c r="HB146" s="4" t="s">
        <v>11</v>
      </c>
      <c r="HC146" s="4" t="s">
        <v>173</v>
      </c>
      <c r="HD146" s="4" t="s">
        <v>50</v>
      </c>
      <c r="HE146" s="4" t="s">
        <v>11</v>
      </c>
      <c r="HF146" s="4" t="s">
        <v>11438</v>
      </c>
      <c r="HG146" s="4" t="s">
        <v>11</v>
      </c>
      <c r="HH146" s="4" t="s">
        <v>11394</v>
      </c>
      <c r="HI146" s="4">
        <v>19</v>
      </c>
      <c r="HJ146" s="4" t="s">
        <v>11844</v>
      </c>
      <c r="HK146" s="4" t="s">
        <v>11</v>
      </c>
      <c r="HL146" s="4" t="s">
        <v>11433</v>
      </c>
      <c r="HM146" s="4" t="s">
        <v>11</v>
      </c>
      <c r="HN146" s="4" t="s">
        <v>173</v>
      </c>
      <c r="HO146" s="4" t="s">
        <v>50</v>
      </c>
      <c r="HP146" s="4" t="s">
        <v>11</v>
      </c>
      <c r="HQ146" s="4" t="s">
        <v>11438</v>
      </c>
      <c r="HR146" s="4" t="s">
        <v>11</v>
      </c>
      <c r="HS146" s="4" t="s">
        <v>316</v>
      </c>
      <c r="HT146" s="4">
        <v>70</v>
      </c>
      <c r="HU146" s="4" t="s">
        <v>11844</v>
      </c>
      <c r="HV146" s="4" t="s">
        <v>11</v>
      </c>
      <c r="HW146" s="4" t="s">
        <v>11433</v>
      </c>
      <c r="HX146" s="4" t="s">
        <v>11</v>
      </c>
      <c r="HY146" s="4" t="s">
        <v>173</v>
      </c>
      <c r="HZ146" s="4" t="s">
        <v>50</v>
      </c>
      <c r="IA146" s="4" t="s">
        <v>11</v>
      </c>
      <c r="IB146" s="4" t="s">
        <v>11829</v>
      </c>
      <c r="IC146" s="4" t="s">
        <v>11</v>
      </c>
      <c r="ID146" s="4" t="s">
        <v>11891</v>
      </c>
      <c r="IE146" s="4">
        <v>35</v>
      </c>
      <c r="IF146" s="4" t="s">
        <v>11844</v>
      </c>
      <c r="IG146" s="4" t="s">
        <v>11</v>
      </c>
      <c r="IH146" s="4" t="s">
        <v>11433</v>
      </c>
      <c r="II146" s="4" t="s">
        <v>11</v>
      </c>
      <c r="IJ146" s="4" t="s">
        <v>173</v>
      </c>
      <c r="IK146" s="4" t="s">
        <v>50</v>
      </c>
      <c r="IL146" s="4" t="s">
        <v>11</v>
      </c>
      <c r="IM146" s="4" t="s">
        <v>63</v>
      </c>
      <c r="IN146" s="4" t="s">
        <v>11</v>
      </c>
      <c r="IO146" s="4" t="s">
        <v>11393</v>
      </c>
      <c r="IP146" s="4">
        <v>40</v>
      </c>
      <c r="IQ146" s="4" t="s">
        <v>11844</v>
      </c>
      <c r="IR146" s="4" t="s">
        <v>11</v>
      </c>
      <c r="IS146" s="4" t="s">
        <v>11433</v>
      </c>
      <c r="IT146" s="4" t="s">
        <v>272</v>
      </c>
      <c r="IU146" s="4" t="s">
        <v>12</v>
      </c>
      <c r="IV146" s="4" t="s">
        <v>12</v>
      </c>
      <c r="IW146" s="4" t="s">
        <v>12</v>
      </c>
      <c r="IX146" s="4" t="s">
        <v>12</v>
      </c>
      <c r="IY146" s="4" t="s">
        <v>12</v>
      </c>
      <c r="IZ146" s="4" t="s">
        <v>12</v>
      </c>
      <c r="JA146" s="4" t="s">
        <v>12</v>
      </c>
      <c r="JB146" s="4" t="s">
        <v>12</v>
      </c>
      <c r="JC146" s="4" t="s">
        <v>12</v>
      </c>
      <c r="JD146" s="4" t="s">
        <v>176</v>
      </c>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t="s">
        <v>174</v>
      </c>
      <c r="LT146" s="4" t="s">
        <v>174</v>
      </c>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t="s">
        <v>11853</v>
      </c>
      <c r="OH146" s="4" t="s">
        <v>176</v>
      </c>
      <c r="OI146" s="4" t="s">
        <v>12</v>
      </c>
      <c r="OJ146" s="4" t="s">
        <v>12</v>
      </c>
      <c r="OK146" s="4" t="s">
        <v>12</v>
      </c>
      <c r="OL146" s="4" t="s">
        <v>12</v>
      </c>
      <c r="OM146" s="4" t="s">
        <v>12</v>
      </c>
      <c r="ON146" s="4" t="s">
        <v>12</v>
      </c>
      <c r="OO146" s="4" t="s">
        <v>12</v>
      </c>
      <c r="OP146" s="4" t="s">
        <v>12</v>
      </c>
      <c r="OQ146" s="4" t="s">
        <v>12</v>
      </c>
      <c r="OR146" s="4"/>
      <c r="OS146" s="4" t="s">
        <v>11892</v>
      </c>
      <c r="OT146" s="4" t="s">
        <v>176</v>
      </c>
      <c r="OU146" s="4" t="s">
        <v>12</v>
      </c>
      <c r="OV146" s="4" t="s">
        <v>12</v>
      </c>
      <c r="OW146" s="4" t="s">
        <v>12</v>
      </c>
      <c r="OX146" s="4" t="s">
        <v>12</v>
      </c>
      <c r="OY146" s="4" t="s">
        <v>12</v>
      </c>
      <c r="OZ146" s="4" t="s">
        <v>12</v>
      </c>
      <c r="PA146" s="4"/>
      <c r="PB146" s="4" t="s">
        <v>50</v>
      </c>
      <c r="PC146" s="4"/>
      <c r="PD146" s="4" t="s">
        <v>11839</v>
      </c>
      <c r="PE146" s="4"/>
      <c r="PF146" s="4" t="s">
        <v>177</v>
      </c>
      <c r="PG146" s="4" t="s">
        <v>176</v>
      </c>
      <c r="PH146" s="4" t="s">
        <v>12</v>
      </c>
      <c r="PI146" s="4" t="s">
        <v>12</v>
      </c>
      <c r="PJ146" s="4" t="s">
        <v>12</v>
      </c>
      <c r="PK146" s="4" t="s">
        <v>12</v>
      </c>
      <c r="PL146" s="4" t="s">
        <v>12</v>
      </c>
      <c r="PM146" s="4" t="s">
        <v>12</v>
      </c>
      <c r="PN146" s="4" t="s">
        <v>12</v>
      </c>
      <c r="PO146" s="4" t="s">
        <v>12</v>
      </c>
      <c r="PP146" s="4" t="s">
        <v>12</v>
      </c>
      <c r="PQ146" s="4" t="s">
        <v>12</v>
      </c>
      <c r="PR146" s="4"/>
      <c r="PS146" s="4" t="s">
        <v>179</v>
      </c>
      <c r="PT146" s="4"/>
      <c r="PU146" s="4" t="s">
        <v>180</v>
      </c>
      <c r="PV146" s="4"/>
      <c r="PW146" s="4" t="s">
        <v>181</v>
      </c>
      <c r="PX146" s="4"/>
      <c r="PY146" s="4" t="s">
        <v>11886</v>
      </c>
      <c r="PZ146" s="4" t="s">
        <v>176</v>
      </c>
      <c r="QA146" s="4" t="s">
        <v>176</v>
      </c>
      <c r="QB146" s="4" t="s">
        <v>176</v>
      </c>
      <c r="QC146" s="4" t="s">
        <v>176</v>
      </c>
      <c r="QD146" s="4" t="s">
        <v>12</v>
      </c>
      <c r="QE146" s="4" t="s">
        <v>12</v>
      </c>
      <c r="QF146" s="4"/>
      <c r="QG146" s="4" t="s">
        <v>11856</v>
      </c>
      <c r="QH146" s="4" t="s">
        <v>12</v>
      </c>
      <c r="QI146" s="4" t="s">
        <v>12</v>
      </c>
      <c r="QJ146" s="4" t="s">
        <v>12</v>
      </c>
      <c r="QK146" s="4" t="s">
        <v>12</v>
      </c>
      <c r="QL146" s="4" t="s">
        <v>176</v>
      </c>
      <c r="QM146" s="4" t="s">
        <v>12</v>
      </c>
      <c r="QN146" s="4" t="s">
        <v>12</v>
      </c>
      <c r="QO146" s="4"/>
      <c r="QP146" s="4"/>
      <c r="QQ146" s="4" t="s">
        <v>175</v>
      </c>
      <c r="QR146" s="4" t="s">
        <v>12</v>
      </c>
      <c r="QS146" s="4" t="s">
        <v>12</v>
      </c>
      <c r="QT146" s="4" t="s">
        <v>12</v>
      </c>
      <c r="QU146" s="4" t="s">
        <v>12</v>
      </c>
      <c r="QV146" s="4" t="s">
        <v>12</v>
      </c>
      <c r="QW146" s="4" t="s">
        <v>12</v>
      </c>
      <c r="QX146" s="4" t="s">
        <v>176</v>
      </c>
      <c r="QY146" s="4"/>
      <c r="QZ146" s="4"/>
      <c r="RA146" s="4" t="s">
        <v>50</v>
      </c>
      <c r="RB146" s="4" t="s">
        <v>50</v>
      </c>
      <c r="RC146" s="4" t="s">
        <v>17401</v>
      </c>
    </row>
    <row r="147" spans="1:471" x14ac:dyDescent="0.3">
      <c r="A147" s="4" t="s">
        <v>17402</v>
      </c>
      <c r="B147" s="4" t="s">
        <v>17403</v>
      </c>
      <c r="C147" s="4" t="s">
        <v>17404</v>
      </c>
      <c r="D147" s="4" t="s">
        <v>14777</v>
      </c>
      <c r="E147" s="4" t="s">
        <v>14777</v>
      </c>
      <c r="F147" s="4" t="s">
        <v>183</v>
      </c>
      <c r="G147" s="4" t="s">
        <v>11</v>
      </c>
      <c r="H147" s="4" t="s">
        <v>184</v>
      </c>
      <c r="I147" s="4" t="s">
        <v>185</v>
      </c>
      <c r="J147" s="4" t="s">
        <v>186</v>
      </c>
      <c r="K147" s="4" t="s">
        <v>187</v>
      </c>
      <c r="L147" s="4"/>
      <c r="M147" s="4" t="s">
        <v>11821</v>
      </c>
      <c r="N147" s="4" t="s">
        <v>12020</v>
      </c>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t="s">
        <v>11</v>
      </c>
      <c r="GG147" s="4" t="s">
        <v>173</v>
      </c>
      <c r="GH147" s="4" t="s">
        <v>50</v>
      </c>
      <c r="GI147" s="4" t="s">
        <v>11</v>
      </c>
      <c r="GJ147" s="4" t="s">
        <v>583</v>
      </c>
      <c r="GK147" s="4" t="s">
        <v>11</v>
      </c>
      <c r="GL147" s="4" t="s">
        <v>17405</v>
      </c>
      <c r="GM147" s="4">
        <v>425</v>
      </c>
      <c r="GN147" s="4" t="s">
        <v>11825</v>
      </c>
      <c r="GO147" s="4" t="s">
        <v>11</v>
      </c>
      <c r="GP147" s="4" t="s">
        <v>11433</v>
      </c>
      <c r="GQ147" s="4" t="s">
        <v>50</v>
      </c>
      <c r="GR147" s="4"/>
      <c r="GS147" s="4"/>
      <c r="GT147" s="4"/>
      <c r="GU147" s="4"/>
      <c r="GV147" s="4"/>
      <c r="GW147" s="4"/>
      <c r="GX147" s="4"/>
      <c r="GY147" s="4"/>
      <c r="GZ147" s="4"/>
      <c r="HA147" s="4"/>
      <c r="HB147" s="4" t="s">
        <v>50</v>
      </c>
      <c r="HC147" s="4"/>
      <c r="HD147" s="4"/>
      <c r="HE147" s="4"/>
      <c r="HF147" s="4"/>
      <c r="HG147" s="4"/>
      <c r="HH147" s="4"/>
      <c r="HI147" s="4"/>
      <c r="HJ147" s="4"/>
      <c r="HK147" s="4"/>
      <c r="HL147" s="4"/>
      <c r="HM147" s="4" t="s">
        <v>50</v>
      </c>
      <c r="HN147" s="4"/>
      <c r="HO147" s="4"/>
      <c r="HP147" s="4"/>
      <c r="HQ147" s="4"/>
      <c r="HR147" s="4"/>
      <c r="HS147" s="4"/>
      <c r="HT147" s="4"/>
      <c r="HU147" s="4"/>
      <c r="HV147" s="4"/>
      <c r="HW147" s="4"/>
      <c r="HX147" s="4" t="s">
        <v>50</v>
      </c>
      <c r="HY147" s="4"/>
      <c r="HZ147" s="4"/>
      <c r="IA147" s="4"/>
      <c r="IB147" s="4"/>
      <c r="IC147" s="4"/>
      <c r="ID147" s="4"/>
      <c r="IE147" s="4"/>
      <c r="IF147" s="4"/>
      <c r="IG147" s="4"/>
      <c r="IH147" s="4"/>
      <c r="II147" s="4" t="s">
        <v>50</v>
      </c>
      <c r="IJ147" s="4"/>
      <c r="IK147" s="4"/>
      <c r="IL147" s="4"/>
      <c r="IM147" s="4"/>
      <c r="IN147" s="4"/>
      <c r="IO147" s="4"/>
      <c r="IP147" s="4"/>
      <c r="IQ147" s="4"/>
      <c r="IR147" s="4"/>
      <c r="IS147" s="4"/>
      <c r="IT147" s="4" t="s">
        <v>174</v>
      </c>
      <c r="IU147" s="4" t="s">
        <v>12</v>
      </c>
      <c r="IV147" s="4" t="s">
        <v>12</v>
      </c>
      <c r="IW147" s="4" t="s">
        <v>12</v>
      </c>
      <c r="IX147" s="4" t="s">
        <v>12</v>
      </c>
      <c r="IY147" s="4" t="s">
        <v>12</v>
      </c>
      <c r="IZ147" s="4" t="s">
        <v>12</v>
      </c>
      <c r="JA147" s="4" t="s">
        <v>12</v>
      </c>
      <c r="JB147" s="4" t="s">
        <v>12</v>
      </c>
      <c r="JC147" s="4" t="s">
        <v>176</v>
      </c>
      <c r="JD147" s="4" t="s">
        <v>12</v>
      </c>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t="s">
        <v>174</v>
      </c>
      <c r="LT147" s="4" t="s">
        <v>174</v>
      </c>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t="s">
        <v>11853</v>
      </c>
      <c r="OH147" s="4" t="s">
        <v>176</v>
      </c>
      <c r="OI147" s="4" t="s">
        <v>12</v>
      </c>
      <c r="OJ147" s="4" t="s">
        <v>12</v>
      </c>
      <c r="OK147" s="4" t="s">
        <v>12</v>
      </c>
      <c r="OL147" s="4" t="s">
        <v>12</v>
      </c>
      <c r="OM147" s="4" t="s">
        <v>12</v>
      </c>
      <c r="ON147" s="4" t="s">
        <v>12</v>
      </c>
      <c r="OO147" s="4" t="s">
        <v>12</v>
      </c>
      <c r="OP147" s="4" t="s">
        <v>12</v>
      </c>
      <c r="OQ147" s="4" t="s">
        <v>12</v>
      </c>
      <c r="OR147" s="4"/>
      <c r="OS147" s="4" t="s">
        <v>11892</v>
      </c>
      <c r="OT147" s="4" t="s">
        <v>176</v>
      </c>
      <c r="OU147" s="4" t="s">
        <v>12</v>
      </c>
      <c r="OV147" s="4" t="s">
        <v>12</v>
      </c>
      <c r="OW147" s="4" t="s">
        <v>12</v>
      </c>
      <c r="OX147" s="4" t="s">
        <v>12</v>
      </c>
      <c r="OY147" s="4" t="s">
        <v>12</v>
      </c>
      <c r="OZ147" s="4" t="s">
        <v>12</v>
      </c>
      <c r="PA147" s="4"/>
      <c r="PB147" s="4" t="s">
        <v>50</v>
      </c>
      <c r="PC147" s="4"/>
      <c r="PD147" s="4" t="s">
        <v>11839</v>
      </c>
      <c r="PE147" s="4"/>
      <c r="PF147" s="4" t="s">
        <v>177</v>
      </c>
      <c r="PG147" s="4" t="s">
        <v>176</v>
      </c>
      <c r="PH147" s="4" t="s">
        <v>12</v>
      </c>
      <c r="PI147" s="4" t="s">
        <v>12</v>
      </c>
      <c r="PJ147" s="4" t="s">
        <v>12</v>
      </c>
      <c r="PK147" s="4" t="s">
        <v>12</v>
      </c>
      <c r="PL147" s="4" t="s">
        <v>12</v>
      </c>
      <c r="PM147" s="4" t="s">
        <v>12</v>
      </c>
      <c r="PN147" s="4" t="s">
        <v>12</v>
      </c>
      <c r="PO147" s="4" t="s">
        <v>12</v>
      </c>
      <c r="PP147" s="4" t="s">
        <v>12</v>
      </c>
      <c r="PQ147" s="4" t="s">
        <v>12</v>
      </c>
      <c r="PR147" s="4"/>
      <c r="PS147" s="4" t="s">
        <v>179</v>
      </c>
      <c r="PT147" s="4"/>
      <c r="PU147" s="4" t="s">
        <v>180</v>
      </c>
      <c r="PV147" s="4"/>
      <c r="PW147" s="4" t="s">
        <v>181</v>
      </c>
      <c r="PX147" s="4"/>
      <c r="PY147" s="4" t="s">
        <v>11886</v>
      </c>
      <c r="PZ147" s="4" t="s">
        <v>176</v>
      </c>
      <c r="QA147" s="4" t="s">
        <v>176</v>
      </c>
      <c r="QB147" s="4" t="s">
        <v>176</v>
      </c>
      <c r="QC147" s="4" t="s">
        <v>176</v>
      </c>
      <c r="QD147" s="4" t="s">
        <v>12</v>
      </c>
      <c r="QE147" s="4" t="s">
        <v>12</v>
      </c>
      <c r="QF147" s="4"/>
      <c r="QG147" s="4" t="s">
        <v>11856</v>
      </c>
      <c r="QH147" s="4" t="s">
        <v>12</v>
      </c>
      <c r="QI147" s="4" t="s">
        <v>12</v>
      </c>
      <c r="QJ147" s="4" t="s">
        <v>12</v>
      </c>
      <c r="QK147" s="4" t="s">
        <v>12</v>
      </c>
      <c r="QL147" s="4" t="s">
        <v>176</v>
      </c>
      <c r="QM147" s="4" t="s">
        <v>12</v>
      </c>
      <c r="QN147" s="4" t="s">
        <v>12</v>
      </c>
      <c r="QO147" s="4"/>
      <c r="QP147" s="4"/>
      <c r="QQ147" s="4" t="s">
        <v>175</v>
      </c>
      <c r="QR147" s="4" t="s">
        <v>12</v>
      </c>
      <c r="QS147" s="4" t="s">
        <v>12</v>
      </c>
      <c r="QT147" s="4" t="s">
        <v>12</v>
      </c>
      <c r="QU147" s="4" t="s">
        <v>12</v>
      </c>
      <c r="QV147" s="4" t="s">
        <v>12</v>
      </c>
      <c r="QW147" s="4" t="s">
        <v>12</v>
      </c>
      <c r="QX147" s="4" t="s">
        <v>176</v>
      </c>
      <c r="QY147" s="4"/>
      <c r="QZ147" s="4"/>
      <c r="RA147" s="4" t="s">
        <v>50</v>
      </c>
      <c r="RB147" s="4" t="s">
        <v>50</v>
      </c>
      <c r="RC147" s="4" t="s">
        <v>17406</v>
      </c>
    </row>
    <row r="148" spans="1:471" x14ac:dyDescent="0.3">
      <c r="A148" s="4" t="s">
        <v>17407</v>
      </c>
      <c r="B148" s="4" t="s">
        <v>17408</v>
      </c>
      <c r="C148" s="4" t="s">
        <v>17409</v>
      </c>
      <c r="D148" s="4" t="s">
        <v>14777</v>
      </c>
      <c r="E148" s="4" t="s">
        <v>14777</v>
      </c>
      <c r="F148" s="4" t="s">
        <v>183</v>
      </c>
      <c r="G148" s="4" t="s">
        <v>11</v>
      </c>
      <c r="H148" s="4" t="s">
        <v>184</v>
      </c>
      <c r="I148" s="4" t="s">
        <v>185</v>
      </c>
      <c r="J148" s="4" t="s">
        <v>186</v>
      </c>
      <c r="K148" s="4" t="s">
        <v>187</v>
      </c>
      <c r="L148" s="4"/>
      <c r="M148" s="4" t="s">
        <v>11821</v>
      </c>
      <c r="N148" s="4" t="s">
        <v>11822</v>
      </c>
      <c r="O148" s="4" t="s">
        <v>50</v>
      </c>
      <c r="P148" s="4"/>
      <c r="Q148" s="4"/>
      <c r="R148" s="4"/>
      <c r="S148" s="4"/>
      <c r="T148" s="4"/>
      <c r="U148" s="4"/>
      <c r="V148" s="4"/>
      <c r="W148" s="4"/>
      <c r="X148" s="4"/>
      <c r="Y148" s="4"/>
      <c r="Z148" s="4" t="s">
        <v>11</v>
      </c>
      <c r="AA148" s="4" t="s">
        <v>173</v>
      </c>
      <c r="AB148" s="4" t="s">
        <v>50</v>
      </c>
      <c r="AC148" s="4" t="s">
        <v>11</v>
      </c>
      <c r="AD148" s="4" t="s">
        <v>63</v>
      </c>
      <c r="AE148" s="4" t="s">
        <v>11</v>
      </c>
      <c r="AF148" s="4" t="s">
        <v>11961</v>
      </c>
      <c r="AG148" s="4">
        <v>61</v>
      </c>
      <c r="AH148" s="4" t="s">
        <v>11824</v>
      </c>
      <c r="AI148" s="4" t="s">
        <v>11</v>
      </c>
      <c r="AJ148" s="4" t="s">
        <v>176</v>
      </c>
      <c r="AK148" s="4" t="s">
        <v>50</v>
      </c>
      <c r="AL148" s="4"/>
      <c r="AM148" s="4"/>
      <c r="AN148" s="4"/>
      <c r="AO148" s="4"/>
      <c r="AP148" s="4"/>
      <c r="AQ148" s="4"/>
      <c r="AR148" s="4"/>
      <c r="AS148" s="4"/>
      <c r="AT148" s="4"/>
      <c r="AU148" s="4"/>
      <c r="AV148" s="4" t="s">
        <v>50</v>
      </c>
      <c r="AW148" s="4"/>
      <c r="AX148" s="4"/>
      <c r="AY148" s="4"/>
      <c r="AZ148" s="4"/>
      <c r="BA148" s="4"/>
      <c r="BB148" s="4"/>
      <c r="BC148" s="4"/>
      <c r="BD148" s="4"/>
      <c r="BE148" s="4"/>
      <c r="BF148" s="4"/>
      <c r="BG148" s="4" t="s">
        <v>50</v>
      </c>
      <c r="BH148" s="4"/>
      <c r="BI148" s="4"/>
      <c r="BJ148" s="4"/>
      <c r="BK148" s="4"/>
      <c r="BL148" s="4"/>
      <c r="BM148" s="4"/>
      <c r="BN148" s="4"/>
      <c r="BO148" s="4"/>
      <c r="BP148" s="4"/>
      <c r="BQ148" s="4"/>
      <c r="BR148" s="4" t="s">
        <v>50</v>
      </c>
      <c r="BS148" s="4"/>
      <c r="BT148" s="4"/>
      <c r="BU148" s="4"/>
      <c r="BV148" s="4"/>
      <c r="BW148" s="4"/>
      <c r="BX148" s="4"/>
      <c r="BY148" s="4"/>
      <c r="BZ148" s="4"/>
      <c r="CA148" s="4"/>
      <c r="CB148" s="4"/>
      <c r="CC148" s="4" t="s">
        <v>50</v>
      </c>
      <c r="CD148" s="4"/>
      <c r="CE148" s="4"/>
      <c r="CF148" s="4"/>
      <c r="CG148" s="4"/>
      <c r="CH148" s="4"/>
      <c r="CI148" s="4"/>
      <c r="CJ148" s="4"/>
      <c r="CK148" s="4"/>
      <c r="CL148" s="4"/>
      <c r="CM148" s="4"/>
      <c r="CN148" s="4" t="s">
        <v>11</v>
      </c>
      <c r="CO148" s="4" t="s">
        <v>173</v>
      </c>
      <c r="CP148" s="4" t="s">
        <v>50</v>
      </c>
      <c r="CQ148" s="4" t="s">
        <v>11</v>
      </c>
      <c r="CR148" s="4" t="s">
        <v>176</v>
      </c>
      <c r="CS148" s="4" t="s">
        <v>11</v>
      </c>
      <c r="CT148" s="4" t="s">
        <v>17410</v>
      </c>
      <c r="CU148" s="4">
        <v>72.900000000000006</v>
      </c>
      <c r="CV148" s="4" t="s">
        <v>11824</v>
      </c>
      <c r="CW148" s="4" t="s">
        <v>11</v>
      </c>
      <c r="CX148" s="4" t="s">
        <v>176</v>
      </c>
      <c r="CY148" s="4" t="s">
        <v>11</v>
      </c>
      <c r="CZ148" s="4" t="s">
        <v>173</v>
      </c>
      <c r="DA148" s="4" t="s">
        <v>50</v>
      </c>
      <c r="DB148" s="4" t="s">
        <v>11</v>
      </c>
      <c r="DC148" s="4" t="s">
        <v>11419</v>
      </c>
      <c r="DD148" s="4" t="s">
        <v>11</v>
      </c>
      <c r="DE148" s="4" t="s">
        <v>12289</v>
      </c>
      <c r="DF148" s="4">
        <v>45.5</v>
      </c>
      <c r="DG148" s="4" t="s">
        <v>11844</v>
      </c>
      <c r="DH148" s="4" t="s">
        <v>11</v>
      </c>
      <c r="DI148" s="4" t="s">
        <v>11433</v>
      </c>
      <c r="DJ148" s="4" t="s">
        <v>50</v>
      </c>
      <c r="DK148" s="4"/>
      <c r="DL148" s="4"/>
      <c r="DM148" s="4"/>
      <c r="DN148" s="4"/>
      <c r="DO148" s="4"/>
      <c r="DP148" s="4"/>
      <c r="DQ148" s="4"/>
      <c r="DR148" s="4"/>
      <c r="DS148" s="4"/>
      <c r="DT148" s="4"/>
      <c r="DU148" s="4" t="s">
        <v>50</v>
      </c>
      <c r="DV148" s="4"/>
      <c r="DW148" s="4"/>
      <c r="DX148" s="4"/>
      <c r="DY148" s="4"/>
      <c r="DZ148" s="4"/>
      <c r="EA148" s="4"/>
      <c r="EB148" s="4"/>
      <c r="EC148" s="4"/>
      <c r="ED148" s="4"/>
      <c r="EE148" s="4"/>
      <c r="EF148" s="4" t="s">
        <v>50</v>
      </c>
      <c r="EG148" s="4"/>
      <c r="EH148" s="4"/>
      <c r="EI148" s="4"/>
      <c r="EJ148" s="4"/>
      <c r="EK148" s="4"/>
      <c r="EL148" s="4"/>
      <c r="EM148" s="4"/>
      <c r="EN148" s="4"/>
      <c r="EO148" s="4"/>
      <c r="EP148" s="4"/>
      <c r="EQ148" s="4" t="s">
        <v>50</v>
      </c>
      <c r="ER148" s="4"/>
      <c r="ES148" s="4"/>
      <c r="ET148" s="4"/>
      <c r="EU148" s="4"/>
      <c r="EV148" s="4"/>
      <c r="EW148" s="4"/>
      <c r="EX148" s="4"/>
      <c r="EY148" s="4"/>
      <c r="EZ148" s="4"/>
      <c r="FA148" s="4"/>
      <c r="FB148" s="4" t="s">
        <v>50</v>
      </c>
      <c r="FC148" s="4"/>
      <c r="FD148" s="4"/>
      <c r="FE148" s="4"/>
      <c r="FF148" s="4"/>
      <c r="FG148" s="4"/>
      <c r="FH148" s="4"/>
      <c r="FI148" s="4"/>
      <c r="FJ148" s="4"/>
      <c r="FK148" s="4"/>
      <c r="FL148" s="4"/>
      <c r="FM148" s="4" t="s">
        <v>174</v>
      </c>
      <c r="FN148" s="4" t="s">
        <v>12</v>
      </c>
      <c r="FO148" s="4" t="s">
        <v>12</v>
      </c>
      <c r="FP148" s="4" t="s">
        <v>12</v>
      </c>
      <c r="FQ148" s="4" t="s">
        <v>12</v>
      </c>
      <c r="FR148" s="4" t="s">
        <v>12</v>
      </c>
      <c r="FS148" s="4" t="s">
        <v>12</v>
      </c>
      <c r="FT148" s="4" t="s">
        <v>12</v>
      </c>
      <c r="FU148" s="4" t="s">
        <v>12</v>
      </c>
      <c r="FV148" s="4" t="s">
        <v>12</v>
      </c>
      <c r="FW148" s="4" t="s">
        <v>12</v>
      </c>
      <c r="FX148" s="4" t="s">
        <v>12</v>
      </c>
      <c r="FY148" s="4" t="s">
        <v>12</v>
      </c>
      <c r="FZ148" s="4" t="s">
        <v>12</v>
      </c>
      <c r="GA148" s="4" t="s">
        <v>12</v>
      </c>
      <c r="GB148" s="4" t="s">
        <v>12</v>
      </c>
      <c r="GC148" s="4" t="s">
        <v>176</v>
      </c>
      <c r="GD148" s="4" t="s">
        <v>12</v>
      </c>
      <c r="GE148" s="4" t="s">
        <v>12</v>
      </c>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t="s">
        <v>174</v>
      </c>
      <c r="JF148" s="4" t="s">
        <v>174</v>
      </c>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t="s">
        <v>11853</v>
      </c>
      <c r="OH148" s="4" t="s">
        <v>176</v>
      </c>
      <c r="OI148" s="4" t="s">
        <v>12</v>
      </c>
      <c r="OJ148" s="4" t="s">
        <v>12</v>
      </c>
      <c r="OK148" s="4" t="s">
        <v>12</v>
      </c>
      <c r="OL148" s="4" t="s">
        <v>12</v>
      </c>
      <c r="OM148" s="4" t="s">
        <v>12</v>
      </c>
      <c r="ON148" s="4" t="s">
        <v>12</v>
      </c>
      <c r="OO148" s="4" t="s">
        <v>12</v>
      </c>
      <c r="OP148" s="4" t="s">
        <v>12</v>
      </c>
      <c r="OQ148" s="4" t="s">
        <v>12</v>
      </c>
      <c r="OR148" s="4"/>
      <c r="OS148" s="4" t="s">
        <v>12175</v>
      </c>
      <c r="OT148" s="4" t="s">
        <v>12</v>
      </c>
      <c r="OU148" s="4" t="s">
        <v>12</v>
      </c>
      <c r="OV148" s="4" t="s">
        <v>12</v>
      </c>
      <c r="OW148" s="4" t="s">
        <v>12</v>
      </c>
      <c r="OX148" s="4" t="s">
        <v>176</v>
      </c>
      <c r="OY148" s="4" t="s">
        <v>176</v>
      </c>
      <c r="OZ148" s="4" t="s">
        <v>12</v>
      </c>
      <c r="PA148" s="4"/>
      <c r="PB148" s="4" t="s">
        <v>50</v>
      </c>
      <c r="PC148" s="4"/>
      <c r="PD148" s="4" t="s">
        <v>11839</v>
      </c>
      <c r="PE148" s="4"/>
      <c r="PF148" s="4" t="s">
        <v>177</v>
      </c>
      <c r="PG148" s="4" t="s">
        <v>176</v>
      </c>
      <c r="PH148" s="4" t="s">
        <v>12</v>
      </c>
      <c r="PI148" s="4" t="s">
        <v>12</v>
      </c>
      <c r="PJ148" s="4" t="s">
        <v>12</v>
      </c>
      <c r="PK148" s="4" t="s">
        <v>12</v>
      </c>
      <c r="PL148" s="4" t="s">
        <v>12</v>
      </c>
      <c r="PM148" s="4" t="s">
        <v>12</v>
      </c>
      <c r="PN148" s="4" t="s">
        <v>12</v>
      </c>
      <c r="PO148" s="4" t="s">
        <v>12</v>
      </c>
      <c r="PP148" s="4" t="s">
        <v>12</v>
      </c>
      <c r="PQ148" s="4" t="s">
        <v>12</v>
      </c>
      <c r="PR148" s="4"/>
      <c r="PS148" s="4" t="s">
        <v>179</v>
      </c>
      <c r="PT148" s="4"/>
      <c r="PU148" s="4" t="s">
        <v>180</v>
      </c>
      <c r="PV148" s="4"/>
      <c r="PW148" s="4" t="s">
        <v>181</v>
      </c>
      <c r="PX148" s="4"/>
      <c r="PY148" s="4" t="s">
        <v>11886</v>
      </c>
      <c r="PZ148" s="4" t="s">
        <v>176</v>
      </c>
      <c r="QA148" s="4" t="s">
        <v>176</v>
      </c>
      <c r="QB148" s="4" t="s">
        <v>176</v>
      </c>
      <c r="QC148" s="4" t="s">
        <v>176</v>
      </c>
      <c r="QD148" s="4" t="s">
        <v>12</v>
      </c>
      <c r="QE148" s="4" t="s">
        <v>12</v>
      </c>
      <c r="QF148" s="4"/>
      <c r="QG148" s="4" t="s">
        <v>11856</v>
      </c>
      <c r="QH148" s="4" t="s">
        <v>12</v>
      </c>
      <c r="QI148" s="4" t="s">
        <v>12</v>
      </c>
      <c r="QJ148" s="4" t="s">
        <v>12</v>
      </c>
      <c r="QK148" s="4" t="s">
        <v>12</v>
      </c>
      <c r="QL148" s="4" t="s">
        <v>176</v>
      </c>
      <c r="QM148" s="4" t="s">
        <v>12</v>
      </c>
      <c r="QN148" s="4" t="s">
        <v>12</v>
      </c>
      <c r="QO148" s="4"/>
      <c r="QP148" s="4"/>
      <c r="QQ148" s="4" t="s">
        <v>175</v>
      </c>
      <c r="QR148" s="4" t="s">
        <v>12</v>
      </c>
      <c r="QS148" s="4" t="s">
        <v>12</v>
      </c>
      <c r="QT148" s="4" t="s">
        <v>12</v>
      </c>
      <c r="QU148" s="4" t="s">
        <v>12</v>
      </c>
      <c r="QV148" s="4" t="s">
        <v>12</v>
      </c>
      <c r="QW148" s="4" t="s">
        <v>12</v>
      </c>
      <c r="QX148" s="4" t="s">
        <v>176</v>
      </c>
      <c r="QY148" s="4"/>
      <c r="QZ148" s="4"/>
      <c r="RA148" s="4" t="s">
        <v>50</v>
      </c>
      <c r="RB148" s="4" t="s">
        <v>50</v>
      </c>
      <c r="RC148" s="4" t="s">
        <v>17411</v>
      </c>
    </row>
    <row r="149" spans="1:471" x14ac:dyDescent="0.3">
      <c r="A149" s="4" t="s">
        <v>17412</v>
      </c>
      <c r="B149" s="4" t="s">
        <v>17413</v>
      </c>
      <c r="C149" s="4" t="s">
        <v>17414</v>
      </c>
      <c r="D149" s="4" t="s">
        <v>14777</v>
      </c>
      <c r="E149" s="4" t="s">
        <v>14777</v>
      </c>
      <c r="F149" s="4" t="s">
        <v>183</v>
      </c>
      <c r="G149" s="4" t="s">
        <v>11</v>
      </c>
      <c r="H149" s="4" t="s">
        <v>184</v>
      </c>
      <c r="I149" s="4" t="s">
        <v>185</v>
      </c>
      <c r="J149" s="4" t="s">
        <v>186</v>
      </c>
      <c r="K149" s="4" t="s">
        <v>187</v>
      </c>
      <c r="L149" s="4"/>
      <c r="M149" s="4" t="s">
        <v>12023</v>
      </c>
      <c r="N149" s="4" t="s">
        <v>11822</v>
      </c>
      <c r="O149" s="4" t="s">
        <v>50</v>
      </c>
      <c r="P149" s="4"/>
      <c r="Q149" s="4"/>
      <c r="R149" s="4"/>
      <c r="S149" s="4"/>
      <c r="T149" s="4"/>
      <c r="U149" s="4"/>
      <c r="V149" s="4"/>
      <c r="W149" s="4"/>
      <c r="X149" s="4"/>
      <c r="Y149" s="4"/>
      <c r="Z149" s="4" t="s">
        <v>50</v>
      </c>
      <c r="AA149" s="4"/>
      <c r="AB149" s="4"/>
      <c r="AC149" s="4"/>
      <c r="AD149" s="4"/>
      <c r="AE149" s="4"/>
      <c r="AF149" s="4"/>
      <c r="AG149" s="4"/>
      <c r="AH149" s="4"/>
      <c r="AI149" s="4"/>
      <c r="AJ149" s="4"/>
      <c r="AK149" s="4" t="s">
        <v>50</v>
      </c>
      <c r="AL149" s="4"/>
      <c r="AM149" s="4"/>
      <c r="AN149" s="4"/>
      <c r="AO149" s="4"/>
      <c r="AP149" s="4"/>
      <c r="AQ149" s="4"/>
      <c r="AR149" s="4"/>
      <c r="AS149" s="4"/>
      <c r="AT149" s="4"/>
      <c r="AU149" s="4"/>
      <c r="AV149" s="4" t="s">
        <v>11</v>
      </c>
      <c r="AW149" s="4" t="s">
        <v>173</v>
      </c>
      <c r="AX149" s="4" t="s">
        <v>50</v>
      </c>
      <c r="AY149" s="4" t="s">
        <v>11</v>
      </c>
      <c r="AZ149" s="4" t="s">
        <v>176</v>
      </c>
      <c r="BA149" s="4" t="s">
        <v>11</v>
      </c>
      <c r="BB149" s="4" t="s">
        <v>11858</v>
      </c>
      <c r="BC149" s="4">
        <v>16</v>
      </c>
      <c r="BD149" s="4" t="s">
        <v>11844</v>
      </c>
      <c r="BE149" s="4" t="s">
        <v>11</v>
      </c>
      <c r="BF149" s="4" t="s">
        <v>176</v>
      </c>
      <c r="BG149" s="4" t="s">
        <v>11</v>
      </c>
      <c r="BH149" s="4" t="s">
        <v>173</v>
      </c>
      <c r="BI149" s="4" t="s">
        <v>50</v>
      </c>
      <c r="BJ149" s="4" t="s">
        <v>11</v>
      </c>
      <c r="BK149" s="4" t="s">
        <v>176</v>
      </c>
      <c r="BL149" s="4" t="s">
        <v>11</v>
      </c>
      <c r="BM149" s="4" t="s">
        <v>11883</v>
      </c>
      <c r="BN149" s="4">
        <v>11</v>
      </c>
      <c r="BO149" s="4" t="s">
        <v>11844</v>
      </c>
      <c r="BP149" s="4" t="s">
        <v>11</v>
      </c>
      <c r="BQ149" s="4" t="s">
        <v>176</v>
      </c>
      <c r="BR149" s="4" t="s">
        <v>11</v>
      </c>
      <c r="BS149" s="4" t="s">
        <v>173</v>
      </c>
      <c r="BT149" s="4" t="s">
        <v>50</v>
      </c>
      <c r="BU149" s="4" t="s">
        <v>11</v>
      </c>
      <c r="BV149" s="4" t="s">
        <v>176</v>
      </c>
      <c r="BW149" s="4" t="s">
        <v>11</v>
      </c>
      <c r="BX149" s="4" t="s">
        <v>11397</v>
      </c>
      <c r="BY149" s="4">
        <v>15</v>
      </c>
      <c r="BZ149" s="4" t="s">
        <v>11844</v>
      </c>
      <c r="CA149" s="4" t="s">
        <v>11</v>
      </c>
      <c r="CB149" s="4" t="s">
        <v>176</v>
      </c>
      <c r="CC149" s="4" t="s">
        <v>11</v>
      </c>
      <c r="CD149" s="4" t="s">
        <v>173</v>
      </c>
      <c r="CE149" s="4" t="s">
        <v>50</v>
      </c>
      <c r="CF149" s="4" t="s">
        <v>11</v>
      </c>
      <c r="CG149" s="4" t="s">
        <v>176</v>
      </c>
      <c r="CH149" s="4" t="s">
        <v>11</v>
      </c>
      <c r="CI149" s="4" t="s">
        <v>11826</v>
      </c>
      <c r="CJ149" s="4">
        <v>13</v>
      </c>
      <c r="CK149" s="4" t="s">
        <v>11844</v>
      </c>
      <c r="CL149" s="4" t="s">
        <v>11</v>
      </c>
      <c r="CM149" s="4" t="s">
        <v>176</v>
      </c>
      <c r="CN149" s="4" t="s">
        <v>50</v>
      </c>
      <c r="CO149" s="4"/>
      <c r="CP149" s="4"/>
      <c r="CQ149" s="4"/>
      <c r="CR149" s="4"/>
      <c r="CS149" s="4"/>
      <c r="CT149" s="4"/>
      <c r="CU149" s="4"/>
      <c r="CV149" s="4"/>
      <c r="CW149" s="4"/>
      <c r="CX149" s="4"/>
      <c r="CY149" s="4" t="s">
        <v>50</v>
      </c>
      <c r="CZ149" s="4"/>
      <c r="DA149" s="4"/>
      <c r="DB149" s="4"/>
      <c r="DC149" s="4"/>
      <c r="DD149" s="4"/>
      <c r="DE149" s="4"/>
      <c r="DF149" s="4"/>
      <c r="DG149" s="4"/>
      <c r="DH149" s="4"/>
      <c r="DI149" s="4"/>
      <c r="DJ149" s="4" t="s">
        <v>50</v>
      </c>
      <c r="DK149" s="4"/>
      <c r="DL149" s="4"/>
      <c r="DM149" s="4"/>
      <c r="DN149" s="4"/>
      <c r="DO149" s="4"/>
      <c r="DP149" s="4"/>
      <c r="DQ149" s="4"/>
      <c r="DR149" s="4"/>
      <c r="DS149" s="4"/>
      <c r="DT149" s="4"/>
      <c r="DU149" s="4" t="s">
        <v>50</v>
      </c>
      <c r="DV149" s="4"/>
      <c r="DW149" s="4"/>
      <c r="DX149" s="4"/>
      <c r="DY149" s="4"/>
      <c r="DZ149" s="4"/>
      <c r="EA149" s="4"/>
      <c r="EB149" s="4"/>
      <c r="EC149" s="4"/>
      <c r="ED149" s="4"/>
      <c r="EE149" s="4"/>
      <c r="EF149" s="4" t="s">
        <v>50</v>
      </c>
      <c r="EG149" s="4"/>
      <c r="EH149" s="4"/>
      <c r="EI149" s="4"/>
      <c r="EJ149" s="4"/>
      <c r="EK149" s="4"/>
      <c r="EL149" s="4"/>
      <c r="EM149" s="4"/>
      <c r="EN149" s="4"/>
      <c r="EO149" s="4"/>
      <c r="EP149" s="4"/>
      <c r="EQ149" s="4" t="s">
        <v>50</v>
      </c>
      <c r="ER149" s="4"/>
      <c r="ES149" s="4"/>
      <c r="ET149" s="4"/>
      <c r="EU149" s="4"/>
      <c r="EV149" s="4"/>
      <c r="EW149" s="4"/>
      <c r="EX149" s="4"/>
      <c r="EY149" s="4"/>
      <c r="EZ149" s="4"/>
      <c r="FA149" s="4"/>
      <c r="FB149" s="4" t="s">
        <v>50</v>
      </c>
      <c r="FC149" s="4"/>
      <c r="FD149" s="4"/>
      <c r="FE149" s="4"/>
      <c r="FF149" s="4"/>
      <c r="FG149" s="4"/>
      <c r="FH149" s="4"/>
      <c r="FI149" s="4"/>
      <c r="FJ149" s="4"/>
      <c r="FK149" s="4"/>
      <c r="FL149" s="4"/>
      <c r="FM149" s="4" t="s">
        <v>174</v>
      </c>
      <c r="FN149" s="4" t="s">
        <v>12</v>
      </c>
      <c r="FO149" s="4" t="s">
        <v>12</v>
      </c>
      <c r="FP149" s="4" t="s">
        <v>12</v>
      </c>
      <c r="FQ149" s="4" t="s">
        <v>12</v>
      </c>
      <c r="FR149" s="4" t="s">
        <v>12</v>
      </c>
      <c r="FS149" s="4" t="s">
        <v>12</v>
      </c>
      <c r="FT149" s="4" t="s">
        <v>12</v>
      </c>
      <c r="FU149" s="4" t="s">
        <v>12</v>
      </c>
      <c r="FV149" s="4" t="s">
        <v>12</v>
      </c>
      <c r="FW149" s="4" t="s">
        <v>12</v>
      </c>
      <c r="FX149" s="4" t="s">
        <v>12</v>
      </c>
      <c r="FY149" s="4" t="s">
        <v>12</v>
      </c>
      <c r="FZ149" s="4" t="s">
        <v>12</v>
      </c>
      <c r="GA149" s="4" t="s">
        <v>12</v>
      </c>
      <c r="GB149" s="4" t="s">
        <v>12</v>
      </c>
      <c r="GC149" s="4" t="s">
        <v>176</v>
      </c>
      <c r="GD149" s="4" t="s">
        <v>12</v>
      </c>
      <c r="GE149" s="4" t="s">
        <v>12</v>
      </c>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t="s">
        <v>174</v>
      </c>
      <c r="JF149" s="4" t="s">
        <v>174</v>
      </c>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t="s">
        <v>11853</v>
      </c>
      <c r="OH149" s="4" t="s">
        <v>176</v>
      </c>
      <c r="OI149" s="4" t="s">
        <v>12</v>
      </c>
      <c r="OJ149" s="4" t="s">
        <v>12</v>
      </c>
      <c r="OK149" s="4" t="s">
        <v>12</v>
      </c>
      <c r="OL149" s="4" t="s">
        <v>12</v>
      </c>
      <c r="OM149" s="4" t="s">
        <v>12</v>
      </c>
      <c r="ON149" s="4" t="s">
        <v>12</v>
      </c>
      <c r="OO149" s="4" t="s">
        <v>12</v>
      </c>
      <c r="OP149" s="4" t="s">
        <v>12</v>
      </c>
      <c r="OQ149" s="4" t="s">
        <v>12</v>
      </c>
      <c r="OR149" s="4"/>
      <c r="OS149" s="4" t="s">
        <v>12175</v>
      </c>
      <c r="OT149" s="4" t="s">
        <v>12</v>
      </c>
      <c r="OU149" s="4" t="s">
        <v>12</v>
      </c>
      <c r="OV149" s="4" t="s">
        <v>12</v>
      </c>
      <c r="OW149" s="4" t="s">
        <v>12</v>
      </c>
      <c r="OX149" s="4" t="s">
        <v>176</v>
      </c>
      <c r="OY149" s="4" t="s">
        <v>176</v>
      </c>
      <c r="OZ149" s="4" t="s">
        <v>12</v>
      </c>
      <c r="PA149" s="4"/>
      <c r="PB149" s="4" t="s">
        <v>50</v>
      </c>
      <c r="PC149" s="4"/>
      <c r="PD149" s="4" t="s">
        <v>11839</v>
      </c>
      <c r="PE149" s="4"/>
      <c r="PF149" s="4" t="s">
        <v>177</v>
      </c>
      <c r="PG149" s="4" t="s">
        <v>176</v>
      </c>
      <c r="PH149" s="4" t="s">
        <v>12</v>
      </c>
      <c r="PI149" s="4" t="s">
        <v>12</v>
      </c>
      <c r="PJ149" s="4" t="s">
        <v>12</v>
      </c>
      <c r="PK149" s="4" t="s">
        <v>12</v>
      </c>
      <c r="PL149" s="4" t="s">
        <v>12</v>
      </c>
      <c r="PM149" s="4" t="s">
        <v>12</v>
      </c>
      <c r="PN149" s="4" t="s">
        <v>12</v>
      </c>
      <c r="PO149" s="4" t="s">
        <v>12</v>
      </c>
      <c r="PP149" s="4" t="s">
        <v>12</v>
      </c>
      <c r="PQ149" s="4" t="s">
        <v>12</v>
      </c>
      <c r="PR149" s="4"/>
      <c r="PS149" s="4" t="s">
        <v>179</v>
      </c>
      <c r="PT149" s="4"/>
      <c r="PU149" s="4" t="s">
        <v>180</v>
      </c>
      <c r="PV149" s="4"/>
      <c r="PW149" s="4" t="s">
        <v>181</v>
      </c>
      <c r="PX149" s="4"/>
      <c r="PY149" s="4" t="s">
        <v>11840</v>
      </c>
      <c r="PZ149" s="4" t="s">
        <v>176</v>
      </c>
      <c r="QA149" s="4" t="s">
        <v>12</v>
      </c>
      <c r="QB149" s="4" t="s">
        <v>12</v>
      </c>
      <c r="QC149" s="4" t="s">
        <v>12</v>
      </c>
      <c r="QD149" s="4" t="s">
        <v>12</v>
      </c>
      <c r="QE149" s="4" t="s">
        <v>12</v>
      </c>
      <c r="QF149" s="4"/>
      <c r="QG149" s="4" t="s">
        <v>11841</v>
      </c>
      <c r="QH149" s="4" t="s">
        <v>12</v>
      </c>
      <c r="QI149" s="4" t="s">
        <v>176</v>
      </c>
      <c r="QJ149" s="4" t="s">
        <v>176</v>
      </c>
      <c r="QK149" s="4" t="s">
        <v>176</v>
      </c>
      <c r="QL149" s="4" t="s">
        <v>176</v>
      </c>
      <c r="QM149" s="4" t="s">
        <v>12</v>
      </c>
      <c r="QN149" s="4" t="s">
        <v>12</v>
      </c>
      <c r="QO149" s="4"/>
      <c r="QP149" s="4"/>
      <c r="QQ149" s="4" t="s">
        <v>175</v>
      </c>
      <c r="QR149" s="4" t="s">
        <v>12</v>
      </c>
      <c r="QS149" s="4" t="s">
        <v>12</v>
      </c>
      <c r="QT149" s="4" t="s">
        <v>12</v>
      </c>
      <c r="QU149" s="4" t="s">
        <v>12</v>
      </c>
      <c r="QV149" s="4" t="s">
        <v>12</v>
      </c>
      <c r="QW149" s="4" t="s">
        <v>12</v>
      </c>
      <c r="QX149" s="4" t="s">
        <v>176</v>
      </c>
      <c r="QY149" s="4"/>
      <c r="QZ149" s="4"/>
      <c r="RA149" s="4" t="s">
        <v>50</v>
      </c>
      <c r="RB149" s="4" t="s">
        <v>50</v>
      </c>
      <c r="RC149" s="4" t="s">
        <v>17415</v>
      </c>
    </row>
    <row r="150" spans="1:471" x14ac:dyDescent="0.3">
      <c r="A150" s="4" t="s">
        <v>17416</v>
      </c>
      <c r="B150" s="4" t="s">
        <v>17417</v>
      </c>
      <c r="C150" s="4" t="s">
        <v>17418</v>
      </c>
      <c r="D150" s="4" t="s">
        <v>14777</v>
      </c>
      <c r="E150" s="4" t="s">
        <v>14777</v>
      </c>
      <c r="F150" s="4" t="s">
        <v>183</v>
      </c>
      <c r="G150" s="4" t="s">
        <v>11</v>
      </c>
      <c r="H150" s="4" t="s">
        <v>184</v>
      </c>
      <c r="I150" s="4" t="s">
        <v>185</v>
      </c>
      <c r="J150" s="4" t="s">
        <v>186</v>
      </c>
      <c r="K150" s="4" t="s">
        <v>187</v>
      </c>
      <c r="L150" s="4"/>
      <c r="M150" s="4" t="s">
        <v>12023</v>
      </c>
      <c r="N150" s="4" t="s">
        <v>11822</v>
      </c>
      <c r="O150" s="4" t="s">
        <v>50</v>
      </c>
      <c r="P150" s="4"/>
      <c r="Q150" s="4"/>
      <c r="R150" s="4"/>
      <c r="S150" s="4"/>
      <c r="T150" s="4"/>
      <c r="U150" s="4"/>
      <c r="V150" s="4"/>
      <c r="W150" s="4"/>
      <c r="X150" s="4"/>
      <c r="Y150" s="4"/>
      <c r="Z150" s="4" t="s">
        <v>50</v>
      </c>
      <c r="AA150" s="4"/>
      <c r="AB150" s="4"/>
      <c r="AC150" s="4"/>
      <c r="AD150" s="4"/>
      <c r="AE150" s="4"/>
      <c r="AF150" s="4"/>
      <c r="AG150" s="4"/>
      <c r="AH150" s="4"/>
      <c r="AI150" s="4"/>
      <c r="AJ150" s="4"/>
      <c r="AK150" s="4" t="s">
        <v>50</v>
      </c>
      <c r="AL150" s="4"/>
      <c r="AM150" s="4"/>
      <c r="AN150" s="4"/>
      <c r="AO150" s="4"/>
      <c r="AP150" s="4"/>
      <c r="AQ150" s="4"/>
      <c r="AR150" s="4"/>
      <c r="AS150" s="4"/>
      <c r="AT150" s="4"/>
      <c r="AU150" s="4"/>
      <c r="AV150" s="4" t="s">
        <v>11</v>
      </c>
      <c r="AW150" s="4" t="s">
        <v>173</v>
      </c>
      <c r="AX150" s="4" t="s">
        <v>50</v>
      </c>
      <c r="AY150" s="4" t="s">
        <v>11</v>
      </c>
      <c r="AZ150" s="4" t="s">
        <v>176</v>
      </c>
      <c r="BA150" s="4" t="s">
        <v>11</v>
      </c>
      <c r="BB150" s="4" t="s">
        <v>11397</v>
      </c>
      <c r="BC150" s="4">
        <v>15</v>
      </c>
      <c r="BD150" s="4" t="s">
        <v>11844</v>
      </c>
      <c r="BE150" s="4" t="s">
        <v>11</v>
      </c>
      <c r="BF150" s="4" t="s">
        <v>176</v>
      </c>
      <c r="BG150" s="4" t="s">
        <v>11</v>
      </c>
      <c r="BH150" s="4" t="s">
        <v>173</v>
      </c>
      <c r="BI150" s="4" t="s">
        <v>50</v>
      </c>
      <c r="BJ150" s="4" t="s">
        <v>11</v>
      </c>
      <c r="BK150" s="4" t="s">
        <v>176</v>
      </c>
      <c r="BL150" s="4" t="s">
        <v>11</v>
      </c>
      <c r="BM150" s="4" t="s">
        <v>11826</v>
      </c>
      <c r="BN150" s="4">
        <v>13</v>
      </c>
      <c r="BO150" s="4" t="s">
        <v>11844</v>
      </c>
      <c r="BP150" s="4" t="s">
        <v>11</v>
      </c>
      <c r="BQ150" s="4" t="s">
        <v>176</v>
      </c>
      <c r="BR150" s="4" t="s">
        <v>11</v>
      </c>
      <c r="BS150" s="4" t="s">
        <v>173</v>
      </c>
      <c r="BT150" s="4" t="s">
        <v>50</v>
      </c>
      <c r="BU150" s="4" t="s">
        <v>11</v>
      </c>
      <c r="BV150" s="4" t="s">
        <v>176</v>
      </c>
      <c r="BW150" s="4" t="s">
        <v>11</v>
      </c>
      <c r="BX150" s="4" t="s">
        <v>11913</v>
      </c>
      <c r="BY150" s="4">
        <v>17</v>
      </c>
      <c r="BZ150" s="4" t="s">
        <v>11844</v>
      </c>
      <c r="CA150" s="4" t="s">
        <v>11</v>
      </c>
      <c r="CB150" s="4" t="s">
        <v>176</v>
      </c>
      <c r="CC150" s="4" t="s">
        <v>11</v>
      </c>
      <c r="CD150" s="4" t="s">
        <v>173</v>
      </c>
      <c r="CE150" s="4" t="s">
        <v>50</v>
      </c>
      <c r="CF150" s="4" t="s">
        <v>11</v>
      </c>
      <c r="CG150" s="4" t="s">
        <v>176</v>
      </c>
      <c r="CH150" s="4" t="s">
        <v>11</v>
      </c>
      <c r="CI150" s="4" t="s">
        <v>11951</v>
      </c>
      <c r="CJ150" s="4">
        <v>14</v>
      </c>
      <c r="CK150" s="4" t="s">
        <v>11844</v>
      </c>
      <c r="CL150" s="4" t="s">
        <v>11</v>
      </c>
      <c r="CM150" s="4" t="s">
        <v>176</v>
      </c>
      <c r="CN150" s="4" t="s">
        <v>50</v>
      </c>
      <c r="CO150" s="4"/>
      <c r="CP150" s="4"/>
      <c r="CQ150" s="4"/>
      <c r="CR150" s="4"/>
      <c r="CS150" s="4"/>
      <c r="CT150" s="4"/>
      <c r="CU150" s="4"/>
      <c r="CV150" s="4"/>
      <c r="CW150" s="4"/>
      <c r="CX150" s="4"/>
      <c r="CY150" s="4" t="s">
        <v>50</v>
      </c>
      <c r="CZ150" s="4"/>
      <c r="DA150" s="4"/>
      <c r="DB150" s="4"/>
      <c r="DC150" s="4"/>
      <c r="DD150" s="4"/>
      <c r="DE150" s="4"/>
      <c r="DF150" s="4"/>
      <c r="DG150" s="4"/>
      <c r="DH150" s="4"/>
      <c r="DI150" s="4"/>
      <c r="DJ150" s="4" t="s">
        <v>50</v>
      </c>
      <c r="DK150" s="4"/>
      <c r="DL150" s="4"/>
      <c r="DM150" s="4"/>
      <c r="DN150" s="4"/>
      <c r="DO150" s="4"/>
      <c r="DP150" s="4"/>
      <c r="DQ150" s="4"/>
      <c r="DR150" s="4"/>
      <c r="DS150" s="4"/>
      <c r="DT150" s="4"/>
      <c r="DU150" s="4" t="s">
        <v>50</v>
      </c>
      <c r="DV150" s="4"/>
      <c r="DW150" s="4"/>
      <c r="DX150" s="4"/>
      <c r="DY150" s="4"/>
      <c r="DZ150" s="4"/>
      <c r="EA150" s="4"/>
      <c r="EB150" s="4"/>
      <c r="EC150" s="4"/>
      <c r="ED150" s="4"/>
      <c r="EE150" s="4"/>
      <c r="EF150" s="4" t="s">
        <v>50</v>
      </c>
      <c r="EG150" s="4"/>
      <c r="EH150" s="4"/>
      <c r="EI150" s="4"/>
      <c r="EJ150" s="4"/>
      <c r="EK150" s="4"/>
      <c r="EL150" s="4"/>
      <c r="EM150" s="4"/>
      <c r="EN150" s="4"/>
      <c r="EO150" s="4"/>
      <c r="EP150" s="4"/>
      <c r="EQ150" s="4" t="s">
        <v>50</v>
      </c>
      <c r="ER150" s="4"/>
      <c r="ES150" s="4"/>
      <c r="ET150" s="4"/>
      <c r="EU150" s="4"/>
      <c r="EV150" s="4"/>
      <c r="EW150" s="4"/>
      <c r="EX150" s="4"/>
      <c r="EY150" s="4"/>
      <c r="EZ150" s="4"/>
      <c r="FA150" s="4"/>
      <c r="FB150" s="4" t="s">
        <v>50</v>
      </c>
      <c r="FC150" s="4"/>
      <c r="FD150" s="4"/>
      <c r="FE150" s="4"/>
      <c r="FF150" s="4"/>
      <c r="FG150" s="4"/>
      <c r="FH150" s="4"/>
      <c r="FI150" s="4"/>
      <c r="FJ150" s="4"/>
      <c r="FK150" s="4"/>
      <c r="FL150" s="4"/>
      <c r="FM150" s="4" t="s">
        <v>174</v>
      </c>
      <c r="FN150" s="4" t="s">
        <v>12</v>
      </c>
      <c r="FO150" s="4" t="s">
        <v>12</v>
      </c>
      <c r="FP150" s="4" t="s">
        <v>12</v>
      </c>
      <c r="FQ150" s="4" t="s">
        <v>12</v>
      </c>
      <c r="FR150" s="4" t="s">
        <v>12</v>
      </c>
      <c r="FS150" s="4" t="s">
        <v>12</v>
      </c>
      <c r="FT150" s="4" t="s">
        <v>12</v>
      </c>
      <c r="FU150" s="4" t="s">
        <v>12</v>
      </c>
      <c r="FV150" s="4" t="s">
        <v>12</v>
      </c>
      <c r="FW150" s="4" t="s">
        <v>12</v>
      </c>
      <c r="FX150" s="4" t="s">
        <v>12</v>
      </c>
      <c r="FY150" s="4" t="s">
        <v>12</v>
      </c>
      <c r="FZ150" s="4" t="s">
        <v>12</v>
      </c>
      <c r="GA150" s="4" t="s">
        <v>12</v>
      </c>
      <c r="GB150" s="4" t="s">
        <v>12</v>
      </c>
      <c r="GC150" s="4" t="s">
        <v>176</v>
      </c>
      <c r="GD150" s="4" t="s">
        <v>12</v>
      </c>
      <c r="GE150" s="4" t="s">
        <v>12</v>
      </c>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t="s">
        <v>174</v>
      </c>
      <c r="JF150" s="4" t="s">
        <v>174</v>
      </c>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t="s">
        <v>11853</v>
      </c>
      <c r="OH150" s="4" t="s">
        <v>176</v>
      </c>
      <c r="OI150" s="4" t="s">
        <v>12</v>
      </c>
      <c r="OJ150" s="4" t="s">
        <v>12</v>
      </c>
      <c r="OK150" s="4" t="s">
        <v>12</v>
      </c>
      <c r="OL150" s="4" t="s">
        <v>12</v>
      </c>
      <c r="OM150" s="4" t="s">
        <v>12</v>
      </c>
      <c r="ON150" s="4" t="s">
        <v>12</v>
      </c>
      <c r="OO150" s="4" t="s">
        <v>12</v>
      </c>
      <c r="OP150" s="4" t="s">
        <v>12</v>
      </c>
      <c r="OQ150" s="4" t="s">
        <v>12</v>
      </c>
      <c r="OR150" s="4"/>
      <c r="OS150" s="4" t="s">
        <v>12175</v>
      </c>
      <c r="OT150" s="4" t="s">
        <v>12</v>
      </c>
      <c r="OU150" s="4" t="s">
        <v>12</v>
      </c>
      <c r="OV150" s="4" t="s">
        <v>12</v>
      </c>
      <c r="OW150" s="4" t="s">
        <v>12</v>
      </c>
      <c r="OX150" s="4" t="s">
        <v>176</v>
      </c>
      <c r="OY150" s="4" t="s">
        <v>176</v>
      </c>
      <c r="OZ150" s="4" t="s">
        <v>12</v>
      </c>
      <c r="PA150" s="4"/>
      <c r="PB150" s="4" t="s">
        <v>50</v>
      </c>
      <c r="PC150" s="4"/>
      <c r="PD150" s="4" t="s">
        <v>11839</v>
      </c>
      <c r="PE150" s="4"/>
      <c r="PF150" s="4" t="s">
        <v>177</v>
      </c>
      <c r="PG150" s="4" t="s">
        <v>176</v>
      </c>
      <c r="PH150" s="4" t="s">
        <v>12</v>
      </c>
      <c r="PI150" s="4" t="s">
        <v>12</v>
      </c>
      <c r="PJ150" s="4" t="s">
        <v>12</v>
      </c>
      <c r="PK150" s="4" t="s">
        <v>12</v>
      </c>
      <c r="PL150" s="4" t="s">
        <v>12</v>
      </c>
      <c r="PM150" s="4" t="s">
        <v>12</v>
      </c>
      <c r="PN150" s="4" t="s">
        <v>12</v>
      </c>
      <c r="PO150" s="4" t="s">
        <v>12</v>
      </c>
      <c r="PP150" s="4" t="s">
        <v>12</v>
      </c>
      <c r="PQ150" s="4" t="s">
        <v>12</v>
      </c>
      <c r="PR150" s="4"/>
      <c r="PS150" s="4" t="s">
        <v>179</v>
      </c>
      <c r="PT150" s="4"/>
      <c r="PU150" s="4" t="s">
        <v>180</v>
      </c>
      <c r="PV150" s="4"/>
      <c r="PW150" s="4" t="s">
        <v>181</v>
      </c>
      <c r="PX150" s="4"/>
      <c r="PY150" s="4" t="s">
        <v>11840</v>
      </c>
      <c r="PZ150" s="4" t="s">
        <v>176</v>
      </c>
      <c r="QA150" s="4" t="s">
        <v>12</v>
      </c>
      <c r="QB150" s="4" t="s">
        <v>12</v>
      </c>
      <c r="QC150" s="4" t="s">
        <v>12</v>
      </c>
      <c r="QD150" s="4" t="s">
        <v>12</v>
      </c>
      <c r="QE150" s="4" t="s">
        <v>12</v>
      </c>
      <c r="QF150" s="4"/>
      <c r="QG150" s="4" t="s">
        <v>11841</v>
      </c>
      <c r="QH150" s="4" t="s">
        <v>12</v>
      </c>
      <c r="QI150" s="4" t="s">
        <v>176</v>
      </c>
      <c r="QJ150" s="4" t="s">
        <v>176</v>
      </c>
      <c r="QK150" s="4" t="s">
        <v>176</v>
      </c>
      <c r="QL150" s="4" t="s">
        <v>176</v>
      </c>
      <c r="QM150" s="4" t="s">
        <v>12</v>
      </c>
      <c r="QN150" s="4" t="s">
        <v>12</v>
      </c>
      <c r="QO150" s="4"/>
      <c r="QP150" s="4"/>
      <c r="QQ150" s="4" t="s">
        <v>175</v>
      </c>
      <c r="QR150" s="4" t="s">
        <v>12</v>
      </c>
      <c r="QS150" s="4" t="s">
        <v>12</v>
      </c>
      <c r="QT150" s="4" t="s">
        <v>12</v>
      </c>
      <c r="QU150" s="4" t="s">
        <v>12</v>
      </c>
      <c r="QV150" s="4" t="s">
        <v>12</v>
      </c>
      <c r="QW150" s="4" t="s">
        <v>12</v>
      </c>
      <c r="QX150" s="4" t="s">
        <v>176</v>
      </c>
      <c r="QY150" s="4"/>
      <c r="QZ150" s="4"/>
      <c r="RA150" s="4" t="s">
        <v>50</v>
      </c>
      <c r="RB150" s="4" t="s">
        <v>50</v>
      </c>
      <c r="RC150" s="4" t="s">
        <v>17419</v>
      </c>
    </row>
    <row r="151" spans="1:471" x14ac:dyDescent="0.3">
      <c r="A151" s="4" t="s">
        <v>17420</v>
      </c>
      <c r="B151" s="4" t="s">
        <v>17421</v>
      </c>
      <c r="C151" s="4" t="s">
        <v>17422</v>
      </c>
      <c r="D151" s="4" t="s">
        <v>14777</v>
      </c>
      <c r="E151" s="4" t="s">
        <v>14777</v>
      </c>
      <c r="F151" s="4" t="s">
        <v>183</v>
      </c>
      <c r="G151" s="4" t="s">
        <v>11</v>
      </c>
      <c r="H151" s="4" t="s">
        <v>184</v>
      </c>
      <c r="I151" s="4" t="s">
        <v>185</v>
      </c>
      <c r="J151" s="4" t="s">
        <v>186</v>
      </c>
      <c r="K151" s="4" t="s">
        <v>187</v>
      </c>
      <c r="L151" s="4"/>
      <c r="M151" s="4" t="s">
        <v>11821</v>
      </c>
      <c r="N151" s="4" t="s">
        <v>11822</v>
      </c>
      <c r="O151" s="4" t="s">
        <v>11</v>
      </c>
      <c r="P151" s="4" t="s">
        <v>173</v>
      </c>
      <c r="Q151" s="4" t="s">
        <v>50</v>
      </c>
      <c r="R151" s="4" t="s">
        <v>11</v>
      </c>
      <c r="S151" s="4" t="s">
        <v>11415</v>
      </c>
      <c r="T151" s="4" t="s">
        <v>11</v>
      </c>
      <c r="U151" s="4" t="s">
        <v>11397</v>
      </c>
      <c r="V151" s="4">
        <v>15</v>
      </c>
      <c r="W151" s="4" t="s">
        <v>11824</v>
      </c>
      <c r="X151" s="4" t="s">
        <v>11</v>
      </c>
      <c r="Y151" s="4" t="s">
        <v>176</v>
      </c>
      <c r="Z151" s="4" t="s">
        <v>50</v>
      </c>
      <c r="AA151" s="4"/>
      <c r="AB151" s="4"/>
      <c r="AC151" s="4"/>
      <c r="AD151" s="4"/>
      <c r="AE151" s="4"/>
      <c r="AF151" s="4"/>
      <c r="AG151" s="4"/>
      <c r="AH151" s="4"/>
      <c r="AI151" s="4"/>
      <c r="AJ151" s="4"/>
      <c r="AK151" s="4" t="s">
        <v>11</v>
      </c>
      <c r="AL151" s="4" t="s">
        <v>173</v>
      </c>
      <c r="AM151" s="4" t="s">
        <v>50</v>
      </c>
      <c r="AN151" s="4" t="s">
        <v>11</v>
      </c>
      <c r="AO151" s="4" t="s">
        <v>11419</v>
      </c>
      <c r="AP151" s="4" t="s">
        <v>11</v>
      </c>
      <c r="AQ151" s="4" t="s">
        <v>11393</v>
      </c>
      <c r="AR151" s="4">
        <v>40</v>
      </c>
      <c r="AS151" s="4" t="s">
        <v>11824</v>
      </c>
      <c r="AT151" s="4" t="s">
        <v>11</v>
      </c>
      <c r="AU151" s="4" t="s">
        <v>176</v>
      </c>
      <c r="AV151" s="4" t="s">
        <v>50</v>
      </c>
      <c r="AW151" s="4"/>
      <c r="AX151" s="4"/>
      <c r="AY151" s="4"/>
      <c r="AZ151" s="4"/>
      <c r="BA151" s="4"/>
      <c r="BB151" s="4"/>
      <c r="BC151" s="4"/>
      <c r="BD151" s="4"/>
      <c r="BE151" s="4"/>
      <c r="BF151" s="4"/>
      <c r="BG151" s="4" t="s">
        <v>50</v>
      </c>
      <c r="BH151" s="4"/>
      <c r="BI151" s="4"/>
      <c r="BJ151" s="4"/>
      <c r="BK151" s="4"/>
      <c r="BL151" s="4"/>
      <c r="BM151" s="4"/>
      <c r="BN151" s="4"/>
      <c r="BO151" s="4"/>
      <c r="BP151" s="4"/>
      <c r="BQ151" s="4"/>
      <c r="BR151" s="4" t="s">
        <v>50</v>
      </c>
      <c r="BS151" s="4"/>
      <c r="BT151" s="4"/>
      <c r="BU151" s="4"/>
      <c r="BV151" s="4"/>
      <c r="BW151" s="4"/>
      <c r="BX151" s="4"/>
      <c r="BY151" s="4"/>
      <c r="BZ151" s="4"/>
      <c r="CA151" s="4"/>
      <c r="CB151" s="4"/>
      <c r="CC151" s="4" t="s">
        <v>50</v>
      </c>
      <c r="CD151" s="4"/>
      <c r="CE151" s="4"/>
      <c r="CF151" s="4"/>
      <c r="CG151" s="4"/>
      <c r="CH151" s="4"/>
      <c r="CI151" s="4"/>
      <c r="CJ151" s="4"/>
      <c r="CK151" s="4"/>
      <c r="CL151" s="4"/>
      <c r="CM151" s="4"/>
      <c r="CN151" s="4" t="s">
        <v>11</v>
      </c>
      <c r="CO151" s="4" t="s">
        <v>173</v>
      </c>
      <c r="CP151" s="4" t="s">
        <v>50</v>
      </c>
      <c r="CQ151" s="4" t="s">
        <v>11</v>
      </c>
      <c r="CR151" s="4" t="s">
        <v>176</v>
      </c>
      <c r="CS151" s="4" t="s">
        <v>11</v>
      </c>
      <c r="CT151" s="4" t="s">
        <v>11829</v>
      </c>
      <c r="CU151" s="4">
        <v>75</v>
      </c>
      <c r="CV151" s="4" t="s">
        <v>11824</v>
      </c>
      <c r="CW151" s="4" t="s">
        <v>11</v>
      </c>
      <c r="CX151" s="4" t="s">
        <v>176</v>
      </c>
      <c r="CY151" s="4" t="s">
        <v>50</v>
      </c>
      <c r="CZ151" s="4"/>
      <c r="DA151" s="4"/>
      <c r="DB151" s="4"/>
      <c r="DC151" s="4"/>
      <c r="DD151" s="4"/>
      <c r="DE151" s="4"/>
      <c r="DF151" s="4"/>
      <c r="DG151" s="4"/>
      <c r="DH151" s="4"/>
      <c r="DI151" s="4"/>
      <c r="DJ151" s="4" t="s">
        <v>11</v>
      </c>
      <c r="DK151" s="4" t="s">
        <v>173</v>
      </c>
      <c r="DL151" s="4" t="s">
        <v>50</v>
      </c>
      <c r="DM151" s="4" t="s">
        <v>11</v>
      </c>
      <c r="DN151" s="4" t="s">
        <v>176</v>
      </c>
      <c r="DO151" s="4" t="s">
        <v>11</v>
      </c>
      <c r="DP151" s="4" t="s">
        <v>11858</v>
      </c>
      <c r="DQ151" s="4">
        <v>16</v>
      </c>
      <c r="DR151" s="4" t="s">
        <v>11844</v>
      </c>
      <c r="DS151" s="4" t="s">
        <v>11</v>
      </c>
      <c r="DT151" s="4" t="s">
        <v>11433</v>
      </c>
      <c r="DU151" s="4" t="s">
        <v>11</v>
      </c>
      <c r="DV151" s="4" t="s">
        <v>173</v>
      </c>
      <c r="DW151" s="4" t="s">
        <v>50</v>
      </c>
      <c r="DX151" s="4" t="s">
        <v>11</v>
      </c>
      <c r="DY151" s="4" t="s">
        <v>176</v>
      </c>
      <c r="DZ151" s="4" t="s">
        <v>11</v>
      </c>
      <c r="EA151" s="4" t="s">
        <v>83</v>
      </c>
      <c r="EB151" s="4">
        <v>42</v>
      </c>
      <c r="EC151" s="4" t="s">
        <v>11844</v>
      </c>
      <c r="ED151" s="4" t="s">
        <v>11</v>
      </c>
      <c r="EE151" s="4" t="s">
        <v>11433</v>
      </c>
      <c r="EF151" s="4" t="s">
        <v>11</v>
      </c>
      <c r="EG151" s="4" t="s">
        <v>173</v>
      </c>
      <c r="EH151" s="4" t="s">
        <v>50</v>
      </c>
      <c r="EI151" s="4" t="s">
        <v>11</v>
      </c>
      <c r="EJ151" s="4" t="s">
        <v>176</v>
      </c>
      <c r="EK151" s="4" t="s">
        <v>11</v>
      </c>
      <c r="EL151" s="4" t="s">
        <v>53</v>
      </c>
      <c r="EM151" s="4">
        <v>30</v>
      </c>
      <c r="EN151" s="4" t="s">
        <v>11844</v>
      </c>
      <c r="EO151" s="4" t="s">
        <v>11</v>
      </c>
      <c r="EP151" s="4" t="s">
        <v>11433</v>
      </c>
      <c r="EQ151" s="4" t="s">
        <v>50</v>
      </c>
      <c r="ER151" s="4"/>
      <c r="ES151" s="4"/>
      <c r="ET151" s="4"/>
      <c r="EU151" s="4"/>
      <c r="EV151" s="4"/>
      <c r="EW151" s="4"/>
      <c r="EX151" s="4"/>
      <c r="EY151" s="4"/>
      <c r="EZ151" s="4"/>
      <c r="FA151" s="4"/>
      <c r="FB151" s="4" t="s">
        <v>50</v>
      </c>
      <c r="FC151" s="4"/>
      <c r="FD151" s="4"/>
      <c r="FE151" s="4"/>
      <c r="FF151" s="4"/>
      <c r="FG151" s="4"/>
      <c r="FH151" s="4"/>
      <c r="FI151" s="4"/>
      <c r="FJ151" s="4"/>
      <c r="FK151" s="4"/>
      <c r="FL151" s="4"/>
      <c r="FM151" s="4" t="s">
        <v>174</v>
      </c>
      <c r="FN151" s="4" t="s">
        <v>12</v>
      </c>
      <c r="FO151" s="4" t="s">
        <v>12</v>
      </c>
      <c r="FP151" s="4" t="s">
        <v>12</v>
      </c>
      <c r="FQ151" s="4" t="s">
        <v>12</v>
      </c>
      <c r="FR151" s="4" t="s">
        <v>12</v>
      </c>
      <c r="FS151" s="4" t="s">
        <v>12</v>
      </c>
      <c r="FT151" s="4" t="s">
        <v>12</v>
      </c>
      <c r="FU151" s="4" t="s">
        <v>12</v>
      </c>
      <c r="FV151" s="4" t="s">
        <v>12</v>
      </c>
      <c r="FW151" s="4" t="s">
        <v>12</v>
      </c>
      <c r="FX151" s="4" t="s">
        <v>12</v>
      </c>
      <c r="FY151" s="4" t="s">
        <v>12</v>
      </c>
      <c r="FZ151" s="4" t="s">
        <v>12</v>
      </c>
      <c r="GA151" s="4" t="s">
        <v>12</v>
      </c>
      <c r="GB151" s="4" t="s">
        <v>12</v>
      </c>
      <c r="GC151" s="4" t="s">
        <v>176</v>
      </c>
      <c r="GD151" s="4" t="s">
        <v>12</v>
      </c>
      <c r="GE151" s="4" t="s">
        <v>12</v>
      </c>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t="s">
        <v>174</v>
      </c>
      <c r="JF151" s="4" t="s">
        <v>174</v>
      </c>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t="s">
        <v>11853</v>
      </c>
      <c r="OH151" s="4" t="s">
        <v>176</v>
      </c>
      <c r="OI151" s="4" t="s">
        <v>12</v>
      </c>
      <c r="OJ151" s="4" t="s">
        <v>12</v>
      </c>
      <c r="OK151" s="4" t="s">
        <v>12</v>
      </c>
      <c r="OL151" s="4" t="s">
        <v>12</v>
      </c>
      <c r="OM151" s="4" t="s">
        <v>12</v>
      </c>
      <c r="ON151" s="4" t="s">
        <v>12</v>
      </c>
      <c r="OO151" s="4" t="s">
        <v>12</v>
      </c>
      <c r="OP151" s="4" t="s">
        <v>12</v>
      </c>
      <c r="OQ151" s="4" t="s">
        <v>12</v>
      </c>
      <c r="OR151" s="4"/>
      <c r="OS151" s="4" t="s">
        <v>11837</v>
      </c>
      <c r="OT151" s="4" t="s">
        <v>12</v>
      </c>
      <c r="OU151" s="4" t="s">
        <v>12</v>
      </c>
      <c r="OV151" s="4" t="s">
        <v>176</v>
      </c>
      <c r="OW151" s="4" t="s">
        <v>12</v>
      </c>
      <c r="OX151" s="4" t="s">
        <v>176</v>
      </c>
      <c r="OY151" s="4" t="s">
        <v>12</v>
      </c>
      <c r="OZ151" s="4" t="s">
        <v>12</v>
      </c>
      <c r="PA151" s="4"/>
      <c r="PB151" s="4" t="s">
        <v>50</v>
      </c>
      <c r="PC151" s="4"/>
      <c r="PD151" s="4" t="s">
        <v>11839</v>
      </c>
      <c r="PE151" s="4"/>
      <c r="PF151" s="4" t="s">
        <v>177</v>
      </c>
      <c r="PG151" s="4" t="s">
        <v>176</v>
      </c>
      <c r="PH151" s="4" t="s">
        <v>12</v>
      </c>
      <c r="PI151" s="4" t="s">
        <v>12</v>
      </c>
      <c r="PJ151" s="4" t="s">
        <v>12</v>
      </c>
      <c r="PK151" s="4" t="s">
        <v>12</v>
      </c>
      <c r="PL151" s="4" t="s">
        <v>12</v>
      </c>
      <c r="PM151" s="4" t="s">
        <v>12</v>
      </c>
      <c r="PN151" s="4" t="s">
        <v>12</v>
      </c>
      <c r="PO151" s="4" t="s">
        <v>12</v>
      </c>
      <c r="PP151" s="4" t="s">
        <v>12</v>
      </c>
      <c r="PQ151" s="4" t="s">
        <v>12</v>
      </c>
      <c r="PR151" s="4"/>
      <c r="PS151" s="4" t="s">
        <v>179</v>
      </c>
      <c r="PT151" s="4"/>
      <c r="PU151" s="4" t="s">
        <v>180</v>
      </c>
      <c r="PV151" s="4"/>
      <c r="PW151" s="4" t="s">
        <v>181</v>
      </c>
      <c r="PX151" s="4"/>
      <c r="PY151" s="4" t="s">
        <v>11886</v>
      </c>
      <c r="PZ151" s="4" t="s">
        <v>176</v>
      </c>
      <c r="QA151" s="4" t="s">
        <v>176</v>
      </c>
      <c r="QB151" s="4" t="s">
        <v>176</v>
      </c>
      <c r="QC151" s="4" t="s">
        <v>176</v>
      </c>
      <c r="QD151" s="4" t="s">
        <v>12</v>
      </c>
      <c r="QE151" s="4" t="s">
        <v>12</v>
      </c>
      <c r="QF151" s="4"/>
      <c r="QG151" s="4" t="s">
        <v>11856</v>
      </c>
      <c r="QH151" s="4" t="s">
        <v>12</v>
      </c>
      <c r="QI151" s="4" t="s">
        <v>12</v>
      </c>
      <c r="QJ151" s="4" t="s">
        <v>12</v>
      </c>
      <c r="QK151" s="4" t="s">
        <v>12</v>
      </c>
      <c r="QL151" s="4" t="s">
        <v>176</v>
      </c>
      <c r="QM151" s="4" t="s">
        <v>12</v>
      </c>
      <c r="QN151" s="4" t="s">
        <v>12</v>
      </c>
      <c r="QO151" s="4"/>
      <c r="QP151" s="4"/>
      <c r="QQ151" s="4" t="s">
        <v>175</v>
      </c>
      <c r="QR151" s="4" t="s">
        <v>12</v>
      </c>
      <c r="QS151" s="4" t="s">
        <v>12</v>
      </c>
      <c r="QT151" s="4" t="s">
        <v>12</v>
      </c>
      <c r="QU151" s="4" t="s">
        <v>12</v>
      </c>
      <c r="QV151" s="4" t="s">
        <v>12</v>
      </c>
      <c r="QW151" s="4" t="s">
        <v>12</v>
      </c>
      <c r="QX151" s="4" t="s">
        <v>176</v>
      </c>
      <c r="QY151" s="4"/>
      <c r="QZ151" s="4"/>
      <c r="RA151" s="4" t="s">
        <v>50</v>
      </c>
      <c r="RB151" s="4" t="s">
        <v>50</v>
      </c>
      <c r="RC151" s="4" t="s">
        <v>17423</v>
      </c>
    </row>
    <row r="152" spans="1:471" x14ac:dyDescent="0.3">
      <c r="A152" s="4" t="s">
        <v>17424</v>
      </c>
      <c r="B152" s="4" t="s">
        <v>17425</v>
      </c>
      <c r="C152" s="4" t="s">
        <v>17426</v>
      </c>
      <c r="D152" s="4" t="s">
        <v>14217</v>
      </c>
      <c r="E152" s="4" t="s">
        <v>14217</v>
      </c>
      <c r="F152" s="4" t="s">
        <v>183</v>
      </c>
      <c r="G152" s="4" t="s">
        <v>11</v>
      </c>
      <c r="H152" s="4" t="s">
        <v>332</v>
      </c>
      <c r="I152" s="4" t="s">
        <v>422</v>
      </c>
      <c r="J152" s="4" t="s">
        <v>423</v>
      </c>
      <c r="K152" s="4" t="s">
        <v>424</v>
      </c>
      <c r="L152" s="4"/>
      <c r="M152" s="4" t="s">
        <v>11821</v>
      </c>
      <c r="N152" s="4" t="s">
        <v>11850</v>
      </c>
      <c r="O152" s="4" t="s">
        <v>11</v>
      </c>
      <c r="P152" s="4" t="s">
        <v>173</v>
      </c>
      <c r="Q152" s="4" t="s">
        <v>50</v>
      </c>
      <c r="R152" s="4" t="s">
        <v>11</v>
      </c>
      <c r="S152" s="4" t="s">
        <v>12103</v>
      </c>
      <c r="T152" s="4" t="s">
        <v>11</v>
      </c>
      <c r="U152" s="4" t="s">
        <v>269</v>
      </c>
      <c r="V152" s="4">
        <v>18.461538461538499</v>
      </c>
      <c r="W152" s="4" t="s">
        <v>11952</v>
      </c>
      <c r="X152" s="4" t="s">
        <v>11</v>
      </c>
      <c r="Y152" s="4" t="s">
        <v>176</v>
      </c>
      <c r="Z152" s="4" t="s">
        <v>11</v>
      </c>
      <c r="AA152" s="4" t="s">
        <v>173</v>
      </c>
      <c r="AB152" s="4" t="s">
        <v>50</v>
      </c>
      <c r="AC152" s="4" t="s">
        <v>11</v>
      </c>
      <c r="AD152" s="4" t="s">
        <v>176</v>
      </c>
      <c r="AE152" s="4" t="s">
        <v>11</v>
      </c>
      <c r="AF152" s="4" t="s">
        <v>12333</v>
      </c>
      <c r="AG152" s="4">
        <v>62</v>
      </c>
      <c r="AH152" s="4" t="s">
        <v>11825</v>
      </c>
      <c r="AI152" s="4" t="s">
        <v>11</v>
      </c>
      <c r="AJ152" s="4" t="s">
        <v>11433</v>
      </c>
      <c r="AK152" s="4" t="s">
        <v>11</v>
      </c>
      <c r="AL152" s="4" t="s">
        <v>173</v>
      </c>
      <c r="AM152" s="4" t="s">
        <v>50</v>
      </c>
      <c r="AN152" s="4" t="s">
        <v>11</v>
      </c>
      <c r="AO152" s="4" t="s">
        <v>11419</v>
      </c>
      <c r="AP152" s="4" t="s">
        <v>11</v>
      </c>
      <c r="AQ152" s="4" t="s">
        <v>11887</v>
      </c>
      <c r="AR152" s="4">
        <v>31</v>
      </c>
      <c r="AS152" s="4" t="s">
        <v>11824</v>
      </c>
      <c r="AT152" s="4" t="s">
        <v>11</v>
      </c>
      <c r="AU152" s="4" t="s">
        <v>97</v>
      </c>
      <c r="AV152" s="4" t="s">
        <v>11</v>
      </c>
      <c r="AW152" s="4" t="s">
        <v>173</v>
      </c>
      <c r="AX152" s="4" t="s">
        <v>50</v>
      </c>
      <c r="AY152" s="4" t="s">
        <v>11</v>
      </c>
      <c r="AZ152" s="4" t="s">
        <v>176</v>
      </c>
      <c r="BA152" s="4" t="s">
        <v>11</v>
      </c>
      <c r="BB152" s="4" t="s">
        <v>11951</v>
      </c>
      <c r="BC152" s="4">
        <v>14</v>
      </c>
      <c r="BD152" s="4" t="s">
        <v>11825</v>
      </c>
      <c r="BE152" s="4" t="s">
        <v>11</v>
      </c>
      <c r="BF152" s="4" t="s">
        <v>11433</v>
      </c>
      <c r="BG152" s="4" t="s">
        <v>11</v>
      </c>
      <c r="BH152" s="4" t="s">
        <v>173</v>
      </c>
      <c r="BI152" s="4" t="s">
        <v>11</v>
      </c>
      <c r="BJ152" s="4" t="s">
        <v>11</v>
      </c>
      <c r="BK152" s="4" t="s">
        <v>176</v>
      </c>
      <c r="BL152" s="4" t="s">
        <v>11</v>
      </c>
      <c r="BM152" s="4" t="s">
        <v>11883</v>
      </c>
      <c r="BN152" s="4">
        <v>11</v>
      </c>
      <c r="BO152" s="4" t="s">
        <v>11825</v>
      </c>
      <c r="BP152" s="4" t="s">
        <v>11</v>
      </c>
      <c r="BQ152" s="4" t="s">
        <v>11433</v>
      </c>
      <c r="BR152" s="4" t="s">
        <v>11</v>
      </c>
      <c r="BS152" s="4" t="s">
        <v>173</v>
      </c>
      <c r="BT152" s="4" t="s">
        <v>50</v>
      </c>
      <c r="BU152" s="4" t="s">
        <v>11</v>
      </c>
      <c r="BV152" s="4" t="s">
        <v>176</v>
      </c>
      <c r="BW152" s="4" t="s">
        <v>11</v>
      </c>
      <c r="BX152" s="4" t="s">
        <v>11904</v>
      </c>
      <c r="BY152" s="4">
        <v>14.5</v>
      </c>
      <c r="BZ152" s="4" t="s">
        <v>11825</v>
      </c>
      <c r="CA152" s="4" t="s">
        <v>11</v>
      </c>
      <c r="CB152" s="4" t="s">
        <v>12047</v>
      </c>
      <c r="CC152" s="4" t="s">
        <v>11</v>
      </c>
      <c r="CD152" s="4" t="s">
        <v>173</v>
      </c>
      <c r="CE152" s="4" t="s">
        <v>50</v>
      </c>
      <c r="CF152" s="4" t="s">
        <v>11</v>
      </c>
      <c r="CG152" s="4" t="s">
        <v>176</v>
      </c>
      <c r="CH152" s="4" t="s">
        <v>11</v>
      </c>
      <c r="CI152" s="4" t="s">
        <v>11397</v>
      </c>
      <c r="CJ152" s="4">
        <v>15</v>
      </c>
      <c r="CK152" s="4" t="s">
        <v>11825</v>
      </c>
      <c r="CL152" s="4" t="s">
        <v>11</v>
      </c>
      <c r="CM152" s="4" t="s">
        <v>11433</v>
      </c>
      <c r="CN152" s="4" t="s">
        <v>11</v>
      </c>
      <c r="CO152" s="4" t="s">
        <v>173</v>
      </c>
      <c r="CP152" s="4" t="s">
        <v>50</v>
      </c>
      <c r="CQ152" s="4" t="s">
        <v>11</v>
      </c>
      <c r="CR152" s="4" t="s">
        <v>176</v>
      </c>
      <c r="CS152" s="4" t="s">
        <v>11</v>
      </c>
      <c r="CT152" s="4" t="s">
        <v>11406</v>
      </c>
      <c r="CU152" s="4">
        <v>89</v>
      </c>
      <c r="CV152" s="4" t="s">
        <v>11824</v>
      </c>
      <c r="CW152" s="4" t="s">
        <v>11</v>
      </c>
      <c r="CX152" s="4" t="s">
        <v>12047</v>
      </c>
      <c r="CY152" s="4" t="s">
        <v>11</v>
      </c>
      <c r="CZ152" s="4" t="s">
        <v>173</v>
      </c>
      <c r="DA152" s="4" t="s">
        <v>11</v>
      </c>
      <c r="DB152" s="4" t="s">
        <v>11</v>
      </c>
      <c r="DC152" s="4" t="s">
        <v>11953</v>
      </c>
      <c r="DD152" s="4" t="s">
        <v>11</v>
      </c>
      <c r="DE152" s="4" t="s">
        <v>286</v>
      </c>
      <c r="DF152" s="4">
        <v>48.705882352941202</v>
      </c>
      <c r="DG152" s="4" t="s">
        <v>11844</v>
      </c>
      <c r="DH152" s="4" t="s">
        <v>11</v>
      </c>
      <c r="DI152" s="4" t="s">
        <v>11430</v>
      </c>
      <c r="DJ152" s="4" t="s">
        <v>11</v>
      </c>
      <c r="DK152" s="4" t="s">
        <v>173</v>
      </c>
      <c r="DL152" s="4" t="s">
        <v>50</v>
      </c>
      <c r="DM152" s="4" t="s">
        <v>11</v>
      </c>
      <c r="DN152" s="4" t="s">
        <v>176</v>
      </c>
      <c r="DO152" s="4" t="s">
        <v>11</v>
      </c>
      <c r="DP152" s="4" t="s">
        <v>11959</v>
      </c>
      <c r="DQ152" s="4">
        <v>19.5</v>
      </c>
      <c r="DR152" s="4" t="s">
        <v>11825</v>
      </c>
      <c r="DS152" s="4" t="s">
        <v>11</v>
      </c>
      <c r="DT152" s="4" t="s">
        <v>12047</v>
      </c>
      <c r="DU152" s="4" t="s">
        <v>11</v>
      </c>
      <c r="DV152" s="4" t="s">
        <v>173</v>
      </c>
      <c r="DW152" s="4" t="s">
        <v>50</v>
      </c>
      <c r="DX152" s="4" t="s">
        <v>11</v>
      </c>
      <c r="DY152" s="4" t="s">
        <v>176</v>
      </c>
      <c r="DZ152" s="4" t="s">
        <v>11</v>
      </c>
      <c r="EA152" s="4" t="s">
        <v>11961</v>
      </c>
      <c r="EB152" s="4">
        <v>61</v>
      </c>
      <c r="EC152" s="4" t="s">
        <v>11844</v>
      </c>
      <c r="ED152" s="4" t="s">
        <v>11</v>
      </c>
      <c r="EE152" s="4" t="s">
        <v>12047</v>
      </c>
      <c r="EF152" s="4" t="s">
        <v>11</v>
      </c>
      <c r="EG152" s="4" t="s">
        <v>173</v>
      </c>
      <c r="EH152" s="4" t="s">
        <v>11</v>
      </c>
      <c r="EI152" s="4" t="s">
        <v>11</v>
      </c>
      <c r="EJ152" s="4" t="s">
        <v>176</v>
      </c>
      <c r="EK152" s="4" t="s">
        <v>11</v>
      </c>
      <c r="EL152" s="4" t="s">
        <v>11891</v>
      </c>
      <c r="EM152" s="4">
        <v>35</v>
      </c>
      <c r="EN152" s="4" t="s">
        <v>11825</v>
      </c>
      <c r="EO152" s="4" t="s">
        <v>11</v>
      </c>
      <c r="EP152" s="4" t="s">
        <v>12047</v>
      </c>
      <c r="EQ152" s="4" t="s">
        <v>11</v>
      </c>
      <c r="ER152" s="4" t="s">
        <v>173</v>
      </c>
      <c r="ES152" s="4" t="s">
        <v>50</v>
      </c>
      <c r="ET152" s="4" t="s">
        <v>11</v>
      </c>
      <c r="EU152" s="4" t="s">
        <v>176</v>
      </c>
      <c r="EV152" s="4" t="s">
        <v>11</v>
      </c>
      <c r="EW152" s="4" t="s">
        <v>11823</v>
      </c>
      <c r="EX152" s="4">
        <v>27</v>
      </c>
      <c r="EY152" s="4" t="s">
        <v>11844</v>
      </c>
      <c r="EZ152" s="4" t="s">
        <v>11</v>
      </c>
      <c r="FA152" s="4" t="s">
        <v>11433</v>
      </c>
      <c r="FB152" s="4" t="s">
        <v>11</v>
      </c>
      <c r="FC152" s="4" t="s">
        <v>173</v>
      </c>
      <c r="FD152" s="4" t="s">
        <v>50</v>
      </c>
      <c r="FE152" s="4" t="s">
        <v>11</v>
      </c>
      <c r="FF152" s="4" t="s">
        <v>11889</v>
      </c>
      <c r="FG152" s="4" t="s">
        <v>11</v>
      </c>
      <c r="FH152" s="4" t="s">
        <v>12065</v>
      </c>
      <c r="FI152" s="4">
        <v>91.764705882352899</v>
      </c>
      <c r="FJ152" s="4" t="s">
        <v>11827</v>
      </c>
      <c r="FK152" s="4" t="s">
        <v>11</v>
      </c>
      <c r="FL152" s="4" t="s">
        <v>56</v>
      </c>
      <c r="FM152" s="4" t="s">
        <v>14000</v>
      </c>
      <c r="FN152" s="4" t="s">
        <v>12</v>
      </c>
      <c r="FO152" s="4" t="s">
        <v>176</v>
      </c>
      <c r="FP152" s="4" t="s">
        <v>12</v>
      </c>
      <c r="FQ152" s="4" t="s">
        <v>12</v>
      </c>
      <c r="FR152" s="4" t="s">
        <v>12</v>
      </c>
      <c r="FS152" s="4" t="s">
        <v>12</v>
      </c>
      <c r="FT152" s="4" t="s">
        <v>176</v>
      </c>
      <c r="FU152" s="4" t="s">
        <v>12</v>
      </c>
      <c r="FV152" s="4" t="s">
        <v>12</v>
      </c>
      <c r="FW152" s="4" t="s">
        <v>12</v>
      </c>
      <c r="FX152" s="4" t="s">
        <v>12</v>
      </c>
      <c r="FY152" s="4" t="s">
        <v>12</v>
      </c>
      <c r="FZ152" s="4" t="s">
        <v>12</v>
      </c>
      <c r="GA152" s="4" t="s">
        <v>12</v>
      </c>
      <c r="GB152" s="4" t="s">
        <v>12</v>
      </c>
      <c r="GC152" s="4" t="s">
        <v>12</v>
      </c>
      <c r="GD152" s="4" t="s">
        <v>12</v>
      </c>
      <c r="GE152" s="4" t="s">
        <v>12</v>
      </c>
      <c r="GF152" s="4" t="s">
        <v>11</v>
      </c>
      <c r="GG152" s="4" t="s">
        <v>173</v>
      </c>
      <c r="GH152" s="4" t="s">
        <v>50</v>
      </c>
      <c r="GI152" s="4" t="s">
        <v>11</v>
      </c>
      <c r="GJ152" s="4" t="s">
        <v>11393</v>
      </c>
      <c r="GK152" s="4" t="s">
        <v>11</v>
      </c>
      <c r="GL152" s="4" t="s">
        <v>12193</v>
      </c>
      <c r="GM152" s="4">
        <v>262.5</v>
      </c>
      <c r="GN152" s="4" t="s">
        <v>11844</v>
      </c>
      <c r="GO152" s="4" t="s">
        <v>11</v>
      </c>
      <c r="GP152" s="4" t="s">
        <v>56</v>
      </c>
      <c r="GQ152" s="4" t="s">
        <v>11</v>
      </c>
      <c r="GR152" s="4" t="s">
        <v>173</v>
      </c>
      <c r="GS152" s="4" t="s">
        <v>50</v>
      </c>
      <c r="GT152" s="4" t="s">
        <v>11</v>
      </c>
      <c r="GU152" s="4" t="s">
        <v>11829</v>
      </c>
      <c r="GV152" s="4" t="s">
        <v>11</v>
      </c>
      <c r="GW152" s="4" t="s">
        <v>60</v>
      </c>
      <c r="GX152" s="4">
        <v>9</v>
      </c>
      <c r="GY152" s="4" t="s">
        <v>11827</v>
      </c>
      <c r="GZ152" s="4" t="s">
        <v>11</v>
      </c>
      <c r="HA152" s="4" t="s">
        <v>11430</v>
      </c>
      <c r="HB152" s="4" t="s">
        <v>11</v>
      </c>
      <c r="HC152" s="4" t="s">
        <v>173</v>
      </c>
      <c r="HD152" s="4" t="s">
        <v>11</v>
      </c>
      <c r="HE152" s="4" t="s">
        <v>11</v>
      </c>
      <c r="HF152" s="4" t="s">
        <v>11989</v>
      </c>
      <c r="HG152" s="4" t="s">
        <v>11</v>
      </c>
      <c r="HH152" s="4" t="s">
        <v>269</v>
      </c>
      <c r="HI152" s="4">
        <v>32</v>
      </c>
      <c r="HJ152" s="4" t="s">
        <v>11844</v>
      </c>
      <c r="HK152" s="4" t="s">
        <v>11</v>
      </c>
      <c r="HL152" s="4" t="s">
        <v>11430</v>
      </c>
      <c r="HM152" s="4" t="s">
        <v>11</v>
      </c>
      <c r="HN152" s="4" t="s">
        <v>173</v>
      </c>
      <c r="HO152" s="4" t="s">
        <v>50</v>
      </c>
      <c r="HP152" s="4" t="s">
        <v>11</v>
      </c>
      <c r="HQ152" s="4" t="s">
        <v>11439</v>
      </c>
      <c r="HR152" s="4" t="s">
        <v>11</v>
      </c>
      <c r="HS152" s="4" t="s">
        <v>11457</v>
      </c>
      <c r="HT152" s="4">
        <v>65</v>
      </c>
      <c r="HU152" s="4" t="s">
        <v>11825</v>
      </c>
      <c r="HV152" s="4" t="s">
        <v>11</v>
      </c>
      <c r="HW152" s="4" t="s">
        <v>12047</v>
      </c>
      <c r="HX152" s="4" t="s">
        <v>11</v>
      </c>
      <c r="HY152" s="4" t="s">
        <v>173</v>
      </c>
      <c r="HZ152" s="4" t="s">
        <v>11</v>
      </c>
      <c r="IA152" s="4" t="s">
        <v>11</v>
      </c>
      <c r="IB152" s="4" t="s">
        <v>11829</v>
      </c>
      <c r="IC152" s="4" t="s">
        <v>11</v>
      </c>
      <c r="ID152" s="4" t="s">
        <v>93</v>
      </c>
      <c r="IE152" s="4">
        <v>48</v>
      </c>
      <c r="IF152" s="4" t="s">
        <v>11827</v>
      </c>
      <c r="IG152" s="4" t="s">
        <v>11</v>
      </c>
      <c r="IH152" s="4" t="s">
        <v>56</v>
      </c>
      <c r="II152" s="4" t="s">
        <v>11</v>
      </c>
      <c r="IJ152" s="4" t="s">
        <v>173</v>
      </c>
      <c r="IK152" s="4" t="s">
        <v>11</v>
      </c>
      <c r="IL152" s="4" t="s">
        <v>11</v>
      </c>
      <c r="IM152" s="4" t="s">
        <v>60</v>
      </c>
      <c r="IN152" s="4" t="s">
        <v>11</v>
      </c>
      <c r="IO152" s="4" t="s">
        <v>11409</v>
      </c>
      <c r="IP152" s="4">
        <v>42.2222222222222</v>
      </c>
      <c r="IQ152" s="4" t="s">
        <v>11825</v>
      </c>
      <c r="IR152" s="4" t="s">
        <v>11</v>
      </c>
      <c r="IS152" s="4" t="s">
        <v>11430</v>
      </c>
      <c r="IT152" s="4" t="s">
        <v>175</v>
      </c>
      <c r="IU152" s="4" t="s">
        <v>12</v>
      </c>
      <c r="IV152" s="4" t="s">
        <v>12</v>
      </c>
      <c r="IW152" s="4" t="s">
        <v>12</v>
      </c>
      <c r="IX152" s="4" t="s">
        <v>12</v>
      </c>
      <c r="IY152" s="4" t="s">
        <v>12</v>
      </c>
      <c r="IZ152" s="4" t="s">
        <v>12</v>
      </c>
      <c r="JA152" s="4" t="s">
        <v>12</v>
      </c>
      <c r="JB152" s="4" t="s">
        <v>176</v>
      </c>
      <c r="JC152" s="4" t="s">
        <v>12</v>
      </c>
      <c r="JD152" s="4" t="s">
        <v>12</v>
      </c>
      <c r="JE152" s="4" t="s">
        <v>50</v>
      </c>
      <c r="JF152" s="4" t="s">
        <v>11</v>
      </c>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t="s">
        <v>11835</v>
      </c>
      <c r="KN152" s="4" t="s">
        <v>176</v>
      </c>
      <c r="KO152" s="4" t="s">
        <v>12</v>
      </c>
      <c r="KP152" s="4" t="s">
        <v>12</v>
      </c>
      <c r="KQ152" s="4" t="s">
        <v>17427</v>
      </c>
      <c r="KR152" s="4" t="s">
        <v>12</v>
      </c>
      <c r="KS152" s="4" t="s">
        <v>12</v>
      </c>
      <c r="KT152" s="4" t="s">
        <v>12</v>
      </c>
      <c r="KU152" s="4" t="s">
        <v>12</v>
      </c>
      <c r="KV152" s="4" t="s">
        <v>12</v>
      </c>
      <c r="KW152" s="4" t="s">
        <v>176</v>
      </c>
      <c r="KX152" s="4" t="s">
        <v>12</v>
      </c>
      <c r="KY152" s="4" t="s">
        <v>176</v>
      </c>
      <c r="KZ152" s="4" t="s">
        <v>176</v>
      </c>
      <c r="LA152" s="4" t="s">
        <v>12</v>
      </c>
      <c r="LB152" s="4" t="s">
        <v>12</v>
      </c>
      <c r="LC152" s="4" t="s">
        <v>176</v>
      </c>
      <c r="LD152" s="4" t="s">
        <v>12</v>
      </c>
      <c r="LE152" s="4" t="s">
        <v>12</v>
      </c>
      <c r="LF152" s="4" t="s">
        <v>12</v>
      </c>
      <c r="LG152" s="4" t="s">
        <v>12</v>
      </c>
      <c r="LH152" s="4" t="s">
        <v>12</v>
      </c>
      <c r="LI152" s="4" t="s">
        <v>12</v>
      </c>
      <c r="LJ152" s="4" t="s">
        <v>12</v>
      </c>
      <c r="LK152" s="4" t="s">
        <v>12</v>
      </c>
      <c r="LL152" s="4" t="s">
        <v>12</v>
      </c>
      <c r="LM152" s="4" t="s">
        <v>12</v>
      </c>
      <c r="LN152" s="4" t="s">
        <v>12</v>
      </c>
      <c r="LO152" s="4" t="s">
        <v>176</v>
      </c>
      <c r="LP152" s="4" t="s">
        <v>12</v>
      </c>
      <c r="LQ152" s="4" t="s">
        <v>12</v>
      </c>
      <c r="LR152" s="4"/>
      <c r="LS152" s="4" t="s">
        <v>50</v>
      </c>
      <c r="LT152" s="4" t="s">
        <v>50</v>
      </c>
      <c r="LU152" s="4" t="s">
        <v>11874</v>
      </c>
      <c r="LV152" s="4" t="s">
        <v>176</v>
      </c>
      <c r="LW152" s="4" t="s">
        <v>12</v>
      </c>
      <c r="LX152" s="4" t="s">
        <v>12</v>
      </c>
      <c r="LY152" s="4" t="s">
        <v>399</v>
      </c>
      <c r="LZ152" s="4" t="s">
        <v>12</v>
      </c>
      <c r="MA152" s="4" t="s">
        <v>12</v>
      </c>
      <c r="MB152" s="4" t="s">
        <v>12</v>
      </c>
      <c r="MC152" s="4" t="s">
        <v>12</v>
      </c>
      <c r="MD152" s="4" t="s">
        <v>12</v>
      </c>
      <c r="ME152" s="4" t="s">
        <v>12</v>
      </c>
      <c r="MF152" s="4" t="s">
        <v>12</v>
      </c>
      <c r="MG152" s="4" t="s">
        <v>12</v>
      </c>
      <c r="MH152" s="4" t="s">
        <v>176</v>
      </c>
      <c r="MI152" s="4" t="s">
        <v>12</v>
      </c>
      <c r="MJ152" s="4" t="s">
        <v>12</v>
      </c>
      <c r="MK152" s="4" t="s">
        <v>12</v>
      </c>
      <c r="ML152" s="4" t="s">
        <v>12</v>
      </c>
      <c r="MM152" s="4" t="s">
        <v>12</v>
      </c>
      <c r="MN152" s="4" t="s">
        <v>12</v>
      </c>
      <c r="MO152" s="4" t="s">
        <v>12</v>
      </c>
      <c r="MP152" s="4" t="s">
        <v>12</v>
      </c>
      <c r="MQ152" s="4" t="s">
        <v>12</v>
      </c>
      <c r="MR152" s="4" t="s">
        <v>12</v>
      </c>
      <c r="MS152" s="4" t="s">
        <v>12</v>
      </c>
      <c r="MT152" s="4" t="s">
        <v>12</v>
      </c>
      <c r="MU152" s="4" t="s">
        <v>12</v>
      </c>
      <c r="MV152" s="4" t="s">
        <v>12</v>
      </c>
      <c r="MW152" s="4" t="s">
        <v>12</v>
      </c>
      <c r="MX152" s="4" t="s">
        <v>12</v>
      </c>
      <c r="MY152" s="4" t="s">
        <v>12</v>
      </c>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t="s">
        <v>11836</v>
      </c>
      <c r="OH152" s="4" t="s">
        <v>12</v>
      </c>
      <c r="OI152" s="4" t="s">
        <v>12</v>
      </c>
      <c r="OJ152" s="4" t="s">
        <v>176</v>
      </c>
      <c r="OK152" s="4" t="s">
        <v>12</v>
      </c>
      <c r="OL152" s="4" t="s">
        <v>12</v>
      </c>
      <c r="OM152" s="4" t="s">
        <v>12</v>
      </c>
      <c r="ON152" s="4" t="s">
        <v>12</v>
      </c>
      <c r="OO152" s="4" t="s">
        <v>12</v>
      </c>
      <c r="OP152" s="4" t="s">
        <v>12</v>
      </c>
      <c r="OQ152" s="4" t="s">
        <v>12</v>
      </c>
      <c r="OR152" s="4"/>
      <c r="OS152" s="4" t="s">
        <v>11837</v>
      </c>
      <c r="OT152" s="4" t="s">
        <v>12</v>
      </c>
      <c r="OU152" s="4" t="s">
        <v>12</v>
      </c>
      <c r="OV152" s="4" t="s">
        <v>176</v>
      </c>
      <c r="OW152" s="4" t="s">
        <v>12</v>
      </c>
      <c r="OX152" s="4" t="s">
        <v>176</v>
      </c>
      <c r="OY152" s="4" t="s">
        <v>12</v>
      </c>
      <c r="OZ152" s="4" t="s">
        <v>12</v>
      </c>
      <c r="PA152" s="4"/>
      <c r="PB152" s="4" t="s">
        <v>11</v>
      </c>
      <c r="PC152" s="4" t="s">
        <v>11838</v>
      </c>
      <c r="PD152" s="4" t="s">
        <v>11839</v>
      </c>
      <c r="PE152" s="4"/>
      <c r="PF152" s="4" t="s">
        <v>177</v>
      </c>
      <c r="PG152" s="4" t="s">
        <v>176</v>
      </c>
      <c r="PH152" s="4" t="s">
        <v>12</v>
      </c>
      <c r="PI152" s="4" t="s">
        <v>12</v>
      </c>
      <c r="PJ152" s="4" t="s">
        <v>12</v>
      </c>
      <c r="PK152" s="4" t="s">
        <v>12</v>
      </c>
      <c r="PL152" s="4" t="s">
        <v>12</v>
      </c>
      <c r="PM152" s="4" t="s">
        <v>12</v>
      </c>
      <c r="PN152" s="4" t="s">
        <v>12</v>
      </c>
      <c r="PO152" s="4" t="s">
        <v>12</v>
      </c>
      <c r="PP152" s="4" t="s">
        <v>12</v>
      </c>
      <c r="PQ152" s="4" t="s">
        <v>12</v>
      </c>
      <c r="PR152" s="4"/>
      <c r="PS152" s="4" t="s">
        <v>179</v>
      </c>
      <c r="PT152" s="4"/>
      <c r="PU152" s="4" t="s">
        <v>180</v>
      </c>
      <c r="PV152" s="4"/>
      <c r="PW152" s="4" t="s">
        <v>181</v>
      </c>
      <c r="PX152" s="4"/>
      <c r="PY152" s="4" t="s">
        <v>11886</v>
      </c>
      <c r="PZ152" s="4" t="s">
        <v>176</v>
      </c>
      <c r="QA152" s="4" t="s">
        <v>176</v>
      </c>
      <c r="QB152" s="4" t="s">
        <v>176</v>
      </c>
      <c r="QC152" s="4" t="s">
        <v>176</v>
      </c>
      <c r="QD152" s="4" t="s">
        <v>12</v>
      </c>
      <c r="QE152" s="4" t="s">
        <v>12</v>
      </c>
      <c r="QF152" s="4"/>
      <c r="QG152" s="4" t="s">
        <v>175</v>
      </c>
      <c r="QH152" s="4" t="s">
        <v>12</v>
      </c>
      <c r="QI152" s="4" t="s">
        <v>12</v>
      </c>
      <c r="QJ152" s="4" t="s">
        <v>12</v>
      </c>
      <c r="QK152" s="4" t="s">
        <v>12</v>
      </c>
      <c r="QL152" s="4" t="s">
        <v>12</v>
      </c>
      <c r="QM152" s="4" t="s">
        <v>12</v>
      </c>
      <c r="QN152" s="4" t="s">
        <v>176</v>
      </c>
      <c r="QO152" s="4"/>
      <c r="QP152" s="4"/>
      <c r="QQ152" s="4" t="s">
        <v>175</v>
      </c>
      <c r="QR152" s="4" t="s">
        <v>12</v>
      </c>
      <c r="QS152" s="4" t="s">
        <v>12</v>
      </c>
      <c r="QT152" s="4" t="s">
        <v>12</v>
      </c>
      <c r="QU152" s="4" t="s">
        <v>12</v>
      </c>
      <c r="QV152" s="4" t="s">
        <v>12</v>
      </c>
      <c r="QW152" s="4" t="s">
        <v>12</v>
      </c>
      <c r="QX152" s="4" t="s">
        <v>176</v>
      </c>
      <c r="QY152" s="4"/>
      <c r="QZ152" s="4"/>
      <c r="RA152" s="4" t="s">
        <v>50</v>
      </c>
      <c r="RB152" s="4" t="s">
        <v>50</v>
      </c>
      <c r="RC152" s="4" t="s">
        <v>17428</v>
      </c>
    </row>
    <row r="153" spans="1:471" x14ac:dyDescent="0.3">
      <c r="A153" s="4" t="s">
        <v>17429</v>
      </c>
      <c r="B153" s="4" t="s">
        <v>17430</v>
      </c>
      <c r="C153" s="4" t="s">
        <v>17431</v>
      </c>
      <c r="D153" s="4" t="s">
        <v>14393</v>
      </c>
      <c r="E153" s="4" t="s">
        <v>14393</v>
      </c>
      <c r="F153" s="4" t="s">
        <v>183</v>
      </c>
      <c r="G153" s="4" t="s">
        <v>11</v>
      </c>
      <c r="H153" s="4" t="s">
        <v>332</v>
      </c>
      <c r="I153" s="4" t="s">
        <v>422</v>
      </c>
      <c r="J153" s="4" t="s">
        <v>423</v>
      </c>
      <c r="K153" s="4" t="s">
        <v>424</v>
      </c>
      <c r="L153" s="4"/>
      <c r="M153" s="4" t="s">
        <v>11821</v>
      </c>
      <c r="N153" s="4" t="s">
        <v>11850</v>
      </c>
      <c r="O153" s="4" t="s">
        <v>11</v>
      </c>
      <c r="P153" s="4" t="s">
        <v>173</v>
      </c>
      <c r="Q153" s="4" t="s">
        <v>50</v>
      </c>
      <c r="R153" s="4" t="s">
        <v>11</v>
      </c>
      <c r="S153" s="4" t="s">
        <v>11415</v>
      </c>
      <c r="T153" s="4" t="s">
        <v>11</v>
      </c>
      <c r="U153" s="4" t="s">
        <v>385</v>
      </c>
      <c r="V153" s="4">
        <v>23.5</v>
      </c>
      <c r="W153" s="4" t="s">
        <v>11952</v>
      </c>
      <c r="X153" s="4" t="s">
        <v>11</v>
      </c>
      <c r="Y153" s="4" t="s">
        <v>176</v>
      </c>
      <c r="Z153" s="4" t="s">
        <v>11</v>
      </c>
      <c r="AA153" s="4" t="s">
        <v>173</v>
      </c>
      <c r="AB153" s="4" t="s">
        <v>11</v>
      </c>
      <c r="AC153" s="4" t="s">
        <v>11</v>
      </c>
      <c r="AD153" s="4" t="s">
        <v>176</v>
      </c>
      <c r="AE153" s="4" t="s">
        <v>11</v>
      </c>
      <c r="AF153" s="4" t="s">
        <v>13777</v>
      </c>
      <c r="AG153" s="4">
        <v>59</v>
      </c>
      <c r="AH153" s="4" t="s">
        <v>11825</v>
      </c>
      <c r="AI153" s="4" t="s">
        <v>11</v>
      </c>
      <c r="AJ153" s="4" t="s">
        <v>11433</v>
      </c>
      <c r="AK153" s="4" t="s">
        <v>11</v>
      </c>
      <c r="AL153" s="4" t="s">
        <v>173</v>
      </c>
      <c r="AM153" s="4" t="s">
        <v>11</v>
      </c>
      <c r="AN153" s="4" t="s">
        <v>11</v>
      </c>
      <c r="AO153" s="4" t="s">
        <v>11419</v>
      </c>
      <c r="AP153" s="4" t="s">
        <v>11</v>
      </c>
      <c r="AQ153" s="4" t="s">
        <v>12010</v>
      </c>
      <c r="AR153" s="4">
        <v>29.5</v>
      </c>
      <c r="AS153" s="4" t="s">
        <v>11825</v>
      </c>
      <c r="AT153" s="4" t="s">
        <v>11</v>
      </c>
      <c r="AU153" s="4" t="s">
        <v>97</v>
      </c>
      <c r="AV153" s="4" t="s">
        <v>11</v>
      </c>
      <c r="AW153" s="4" t="s">
        <v>173</v>
      </c>
      <c r="AX153" s="4" t="s">
        <v>50</v>
      </c>
      <c r="AY153" s="4" t="s">
        <v>11</v>
      </c>
      <c r="AZ153" s="4" t="s">
        <v>176</v>
      </c>
      <c r="BA153" s="4" t="s">
        <v>11</v>
      </c>
      <c r="BB153" s="4" t="s">
        <v>11904</v>
      </c>
      <c r="BC153" s="4">
        <v>14.5</v>
      </c>
      <c r="BD153" s="4" t="s">
        <v>11844</v>
      </c>
      <c r="BE153" s="4" t="s">
        <v>11</v>
      </c>
      <c r="BF153" s="4" t="s">
        <v>97</v>
      </c>
      <c r="BG153" s="4" t="s">
        <v>11</v>
      </c>
      <c r="BH153" s="4" t="s">
        <v>173</v>
      </c>
      <c r="BI153" s="4" t="s">
        <v>50</v>
      </c>
      <c r="BJ153" s="4" t="s">
        <v>11</v>
      </c>
      <c r="BK153" s="4" t="s">
        <v>176</v>
      </c>
      <c r="BL153" s="4" t="s">
        <v>11</v>
      </c>
      <c r="BM153" s="4" t="s">
        <v>11842</v>
      </c>
      <c r="BN153" s="4">
        <v>13.5</v>
      </c>
      <c r="BO153" s="4" t="s">
        <v>11844</v>
      </c>
      <c r="BP153" s="4" t="s">
        <v>11</v>
      </c>
      <c r="BQ153" s="4" t="s">
        <v>11433</v>
      </c>
      <c r="BR153" s="4" t="s">
        <v>11</v>
      </c>
      <c r="BS153" s="4" t="s">
        <v>173</v>
      </c>
      <c r="BT153" s="4" t="s">
        <v>11</v>
      </c>
      <c r="BU153" s="4" t="s">
        <v>11</v>
      </c>
      <c r="BV153" s="4" t="s">
        <v>176</v>
      </c>
      <c r="BW153" s="4" t="s">
        <v>11</v>
      </c>
      <c r="BX153" s="4" t="s">
        <v>11949</v>
      </c>
      <c r="BY153" s="4">
        <v>16.5</v>
      </c>
      <c r="BZ153" s="4" t="s">
        <v>11844</v>
      </c>
      <c r="CA153" s="4" t="s">
        <v>11</v>
      </c>
      <c r="CB153" s="4" t="s">
        <v>11433</v>
      </c>
      <c r="CC153" s="4" t="s">
        <v>11</v>
      </c>
      <c r="CD153" s="4" t="s">
        <v>173</v>
      </c>
      <c r="CE153" s="4" t="s">
        <v>50</v>
      </c>
      <c r="CF153" s="4" t="s">
        <v>11</v>
      </c>
      <c r="CG153" s="4" t="s">
        <v>176</v>
      </c>
      <c r="CH153" s="4" t="s">
        <v>11</v>
      </c>
      <c r="CI153" s="4" t="s">
        <v>11895</v>
      </c>
      <c r="CJ153" s="4">
        <v>11.5</v>
      </c>
      <c r="CK153" s="4" t="s">
        <v>11825</v>
      </c>
      <c r="CL153" s="4" t="s">
        <v>11</v>
      </c>
      <c r="CM153" s="4" t="s">
        <v>12047</v>
      </c>
      <c r="CN153" s="4" t="s">
        <v>11</v>
      </c>
      <c r="CO153" s="4" t="s">
        <v>173</v>
      </c>
      <c r="CP153" s="4" t="s">
        <v>50</v>
      </c>
      <c r="CQ153" s="4" t="s">
        <v>11</v>
      </c>
      <c r="CR153" s="4" t="s">
        <v>176</v>
      </c>
      <c r="CS153" s="4" t="s">
        <v>11</v>
      </c>
      <c r="CT153" s="4" t="s">
        <v>11898</v>
      </c>
      <c r="CU153" s="4">
        <v>85</v>
      </c>
      <c r="CV153" s="4" t="s">
        <v>11824</v>
      </c>
      <c r="CW153" s="4" t="s">
        <v>11</v>
      </c>
      <c r="CX153" s="4" t="s">
        <v>12047</v>
      </c>
      <c r="CY153" s="4" t="s">
        <v>11</v>
      </c>
      <c r="CZ153" s="4" t="s">
        <v>173</v>
      </c>
      <c r="DA153" s="4" t="s">
        <v>11</v>
      </c>
      <c r="DB153" s="4" t="s">
        <v>11</v>
      </c>
      <c r="DC153" s="4" t="s">
        <v>176</v>
      </c>
      <c r="DD153" s="4" t="s">
        <v>11</v>
      </c>
      <c r="DE153" s="4" t="s">
        <v>12165</v>
      </c>
      <c r="DF153" s="4">
        <v>37.35</v>
      </c>
      <c r="DG153" s="4" t="s">
        <v>11827</v>
      </c>
      <c r="DH153" s="4" t="s">
        <v>11</v>
      </c>
      <c r="DI153" s="4" t="s">
        <v>11430</v>
      </c>
      <c r="DJ153" s="4" t="s">
        <v>11</v>
      </c>
      <c r="DK153" s="4" t="s">
        <v>173</v>
      </c>
      <c r="DL153" s="4" t="s">
        <v>50</v>
      </c>
      <c r="DM153" s="4" t="s">
        <v>11</v>
      </c>
      <c r="DN153" s="4" t="s">
        <v>176</v>
      </c>
      <c r="DO153" s="4" t="s">
        <v>11</v>
      </c>
      <c r="DP153" s="4" t="s">
        <v>11394</v>
      </c>
      <c r="DQ153" s="4">
        <v>19</v>
      </c>
      <c r="DR153" s="4" t="s">
        <v>11827</v>
      </c>
      <c r="DS153" s="4" t="s">
        <v>11</v>
      </c>
      <c r="DT153" s="4" t="s">
        <v>11433</v>
      </c>
      <c r="DU153" s="4" t="s">
        <v>11</v>
      </c>
      <c r="DV153" s="4" t="s">
        <v>173</v>
      </c>
      <c r="DW153" s="4" t="s">
        <v>50</v>
      </c>
      <c r="DX153" s="4" t="s">
        <v>11</v>
      </c>
      <c r="DY153" s="4" t="s">
        <v>176</v>
      </c>
      <c r="DZ153" s="4" t="s">
        <v>11</v>
      </c>
      <c r="EA153" s="4" t="s">
        <v>90</v>
      </c>
      <c r="EB153" s="4">
        <v>63</v>
      </c>
      <c r="EC153" s="4" t="s">
        <v>11844</v>
      </c>
      <c r="ED153" s="4" t="s">
        <v>11</v>
      </c>
      <c r="EE153" s="4" t="s">
        <v>12047</v>
      </c>
      <c r="EF153" s="4" t="s">
        <v>11</v>
      </c>
      <c r="EG153" s="4" t="s">
        <v>173</v>
      </c>
      <c r="EH153" s="4" t="s">
        <v>11</v>
      </c>
      <c r="EI153" s="4" t="s">
        <v>11</v>
      </c>
      <c r="EJ153" s="4" t="s">
        <v>176</v>
      </c>
      <c r="EK153" s="4" t="s">
        <v>11</v>
      </c>
      <c r="EL153" s="4" t="s">
        <v>12000</v>
      </c>
      <c r="EM153" s="4">
        <v>39.5</v>
      </c>
      <c r="EN153" s="4" t="s">
        <v>11844</v>
      </c>
      <c r="EO153" s="4" t="s">
        <v>11</v>
      </c>
      <c r="EP153" s="4" t="s">
        <v>12047</v>
      </c>
      <c r="EQ153" s="4" t="s">
        <v>11</v>
      </c>
      <c r="ER153" s="4" t="s">
        <v>173</v>
      </c>
      <c r="ES153" s="4" t="s">
        <v>50</v>
      </c>
      <c r="ET153" s="4" t="s">
        <v>11</v>
      </c>
      <c r="EU153" s="4" t="s">
        <v>11427</v>
      </c>
      <c r="EV153" s="4" t="s">
        <v>11</v>
      </c>
      <c r="EW153" s="4" t="s">
        <v>11934</v>
      </c>
      <c r="EX153" s="4">
        <v>21</v>
      </c>
      <c r="EY153" s="4" t="s">
        <v>11844</v>
      </c>
      <c r="EZ153" s="4" t="s">
        <v>11</v>
      </c>
      <c r="FA153" s="4" t="s">
        <v>11433</v>
      </c>
      <c r="FB153" s="4" t="s">
        <v>11</v>
      </c>
      <c r="FC153" s="4" t="s">
        <v>240</v>
      </c>
      <c r="FD153" s="4" t="s">
        <v>50</v>
      </c>
      <c r="FE153" s="4" t="s">
        <v>11</v>
      </c>
      <c r="FF153" s="4" t="s">
        <v>11438</v>
      </c>
      <c r="FG153" s="4" t="s">
        <v>11</v>
      </c>
      <c r="FH153" s="4" t="s">
        <v>11830</v>
      </c>
      <c r="FI153" s="4">
        <v>36</v>
      </c>
      <c r="FJ153" s="4" t="s">
        <v>11825</v>
      </c>
      <c r="FK153" s="4" t="s">
        <v>11</v>
      </c>
      <c r="FL153" s="4" t="s">
        <v>56</v>
      </c>
      <c r="FM153" s="4" t="s">
        <v>17432</v>
      </c>
      <c r="FN153" s="4" t="s">
        <v>12</v>
      </c>
      <c r="FO153" s="4" t="s">
        <v>176</v>
      </c>
      <c r="FP153" s="4" t="s">
        <v>12</v>
      </c>
      <c r="FQ153" s="4" t="s">
        <v>12</v>
      </c>
      <c r="FR153" s="4" t="s">
        <v>12</v>
      </c>
      <c r="FS153" s="4" t="s">
        <v>12</v>
      </c>
      <c r="FT153" s="4" t="s">
        <v>176</v>
      </c>
      <c r="FU153" s="4" t="s">
        <v>12</v>
      </c>
      <c r="FV153" s="4" t="s">
        <v>12</v>
      </c>
      <c r="FW153" s="4" t="s">
        <v>12</v>
      </c>
      <c r="FX153" s="4" t="s">
        <v>176</v>
      </c>
      <c r="FY153" s="4" t="s">
        <v>12</v>
      </c>
      <c r="FZ153" s="4" t="s">
        <v>12</v>
      </c>
      <c r="GA153" s="4" t="s">
        <v>12</v>
      </c>
      <c r="GB153" s="4" t="s">
        <v>12</v>
      </c>
      <c r="GC153" s="4" t="s">
        <v>12</v>
      </c>
      <c r="GD153" s="4" t="s">
        <v>12</v>
      </c>
      <c r="GE153" s="4" t="s">
        <v>12</v>
      </c>
      <c r="GF153" s="4" t="s">
        <v>11</v>
      </c>
      <c r="GG153" s="4" t="s">
        <v>173</v>
      </c>
      <c r="GH153" s="4" t="s">
        <v>50</v>
      </c>
      <c r="GI153" s="4" t="s">
        <v>11</v>
      </c>
      <c r="GJ153" s="4" t="s">
        <v>11830</v>
      </c>
      <c r="GK153" s="4" t="s">
        <v>11</v>
      </c>
      <c r="GL153" s="4" t="s">
        <v>11438</v>
      </c>
      <c r="GM153" s="4">
        <v>277.777777777778</v>
      </c>
      <c r="GN153" s="4" t="s">
        <v>11825</v>
      </c>
      <c r="GO153" s="4" t="s">
        <v>11</v>
      </c>
      <c r="GP153" s="4" t="s">
        <v>11430</v>
      </c>
      <c r="GQ153" s="4" t="s">
        <v>11</v>
      </c>
      <c r="GR153" s="4" t="s">
        <v>173</v>
      </c>
      <c r="GS153" s="4" t="s">
        <v>11</v>
      </c>
      <c r="GT153" s="4" t="s">
        <v>11</v>
      </c>
      <c r="GU153" s="4" t="s">
        <v>11829</v>
      </c>
      <c r="GV153" s="4" t="s">
        <v>11</v>
      </c>
      <c r="GW153" s="4" t="s">
        <v>11858</v>
      </c>
      <c r="GX153" s="4">
        <v>16</v>
      </c>
      <c r="GY153" s="4" t="s">
        <v>11844</v>
      </c>
      <c r="GZ153" s="4" t="s">
        <v>11</v>
      </c>
      <c r="HA153" s="4" t="s">
        <v>11430</v>
      </c>
      <c r="HB153" s="4" t="s">
        <v>11</v>
      </c>
      <c r="HC153" s="4" t="s">
        <v>173</v>
      </c>
      <c r="HD153" s="4" t="s">
        <v>11</v>
      </c>
      <c r="HE153" s="4" t="s">
        <v>11</v>
      </c>
      <c r="HF153" s="4" t="s">
        <v>11438</v>
      </c>
      <c r="HG153" s="4" t="s">
        <v>11</v>
      </c>
      <c r="HH153" s="4" t="s">
        <v>11858</v>
      </c>
      <c r="HI153" s="4">
        <v>16</v>
      </c>
      <c r="HJ153" s="4" t="s">
        <v>11844</v>
      </c>
      <c r="HK153" s="4" t="s">
        <v>11</v>
      </c>
      <c r="HL153" s="4" t="s">
        <v>11430</v>
      </c>
      <c r="HM153" s="4" t="s">
        <v>11</v>
      </c>
      <c r="HN153" s="4" t="s">
        <v>173</v>
      </c>
      <c r="HO153" s="4" t="s">
        <v>50</v>
      </c>
      <c r="HP153" s="4" t="s">
        <v>11</v>
      </c>
      <c r="HQ153" s="4" t="s">
        <v>11857</v>
      </c>
      <c r="HR153" s="4" t="s">
        <v>11</v>
      </c>
      <c r="HS153" s="4" t="s">
        <v>83</v>
      </c>
      <c r="HT153" s="4">
        <v>52.5</v>
      </c>
      <c r="HU153" s="4" t="s">
        <v>11825</v>
      </c>
      <c r="HV153" s="4" t="s">
        <v>11</v>
      </c>
      <c r="HW153" s="4" t="s">
        <v>12047</v>
      </c>
      <c r="HX153" s="4" t="s">
        <v>11</v>
      </c>
      <c r="HY153" s="4" t="s">
        <v>173</v>
      </c>
      <c r="HZ153" s="4" t="s">
        <v>50</v>
      </c>
      <c r="IA153" s="4" t="s">
        <v>11</v>
      </c>
      <c r="IB153" s="4" t="s">
        <v>11915</v>
      </c>
      <c r="IC153" s="4" t="s">
        <v>11</v>
      </c>
      <c r="ID153" s="4" t="s">
        <v>53</v>
      </c>
      <c r="IE153" s="4">
        <v>18.75</v>
      </c>
      <c r="IF153" s="4" t="s">
        <v>11844</v>
      </c>
      <c r="IG153" s="4" t="s">
        <v>11</v>
      </c>
      <c r="IH153" s="4" t="s">
        <v>12047</v>
      </c>
      <c r="II153" s="4" t="s">
        <v>11</v>
      </c>
      <c r="IJ153" s="4" t="s">
        <v>173</v>
      </c>
      <c r="IK153" s="4" t="s">
        <v>11</v>
      </c>
      <c r="IL153" s="4" t="s">
        <v>11</v>
      </c>
      <c r="IM153" s="4" t="s">
        <v>47</v>
      </c>
      <c r="IN153" s="4" t="s">
        <v>11</v>
      </c>
      <c r="IO153" s="4" t="s">
        <v>87</v>
      </c>
      <c r="IP153" s="4">
        <v>24.5</v>
      </c>
      <c r="IQ153" s="4" t="s">
        <v>11844</v>
      </c>
      <c r="IR153" s="4" t="s">
        <v>11</v>
      </c>
      <c r="IS153" s="4" t="s">
        <v>11430</v>
      </c>
      <c r="IT153" s="4" t="s">
        <v>174</v>
      </c>
      <c r="IU153" s="4" t="s">
        <v>12</v>
      </c>
      <c r="IV153" s="4" t="s">
        <v>12</v>
      </c>
      <c r="IW153" s="4" t="s">
        <v>12</v>
      </c>
      <c r="IX153" s="4" t="s">
        <v>12</v>
      </c>
      <c r="IY153" s="4" t="s">
        <v>12</v>
      </c>
      <c r="IZ153" s="4" t="s">
        <v>12</v>
      </c>
      <c r="JA153" s="4" t="s">
        <v>12</v>
      </c>
      <c r="JB153" s="4" t="s">
        <v>12</v>
      </c>
      <c r="JC153" s="4" t="s">
        <v>176</v>
      </c>
      <c r="JD153" s="4" t="s">
        <v>12</v>
      </c>
      <c r="JE153" s="4" t="s">
        <v>11</v>
      </c>
      <c r="JF153" s="4" t="s">
        <v>11</v>
      </c>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t="s">
        <v>11835</v>
      </c>
      <c r="KN153" s="4" t="s">
        <v>176</v>
      </c>
      <c r="KO153" s="4" t="s">
        <v>12</v>
      </c>
      <c r="KP153" s="4" t="s">
        <v>12</v>
      </c>
      <c r="KQ153" s="4" t="s">
        <v>17433</v>
      </c>
      <c r="KR153" s="4" t="s">
        <v>12</v>
      </c>
      <c r="KS153" s="4" t="s">
        <v>12</v>
      </c>
      <c r="KT153" s="4" t="s">
        <v>12</v>
      </c>
      <c r="KU153" s="4" t="s">
        <v>12</v>
      </c>
      <c r="KV153" s="4" t="s">
        <v>12</v>
      </c>
      <c r="KW153" s="4" t="s">
        <v>176</v>
      </c>
      <c r="KX153" s="4" t="s">
        <v>12</v>
      </c>
      <c r="KY153" s="4" t="s">
        <v>176</v>
      </c>
      <c r="KZ153" s="4" t="s">
        <v>176</v>
      </c>
      <c r="LA153" s="4" t="s">
        <v>12</v>
      </c>
      <c r="LB153" s="4" t="s">
        <v>176</v>
      </c>
      <c r="LC153" s="4" t="s">
        <v>12</v>
      </c>
      <c r="LD153" s="4" t="s">
        <v>12</v>
      </c>
      <c r="LE153" s="4" t="s">
        <v>12</v>
      </c>
      <c r="LF153" s="4" t="s">
        <v>12</v>
      </c>
      <c r="LG153" s="4" t="s">
        <v>12</v>
      </c>
      <c r="LH153" s="4" t="s">
        <v>12</v>
      </c>
      <c r="LI153" s="4" t="s">
        <v>12</v>
      </c>
      <c r="LJ153" s="4" t="s">
        <v>12</v>
      </c>
      <c r="LK153" s="4" t="s">
        <v>12</v>
      </c>
      <c r="LL153" s="4" t="s">
        <v>12</v>
      </c>
      <c r="LM153" s="4" t="s">
        <v>12</v>
      </c>
      <c r="LN153" s="4" t="s">
        <v>12</v>
      </c>
      <c r="LO153" s="4" t="s">
        <v>12</v>
      </c>
      <c r="LP153" s="4" t="s">
        <v>12</v>
      </c>
      <c r="LQ153" s="4" t="s">
        <v>12</v>
      </c>
      <c r="LR153" s="4"/>
      <c r="LS153" s="4" t="s">
        <v>11</v>
      </c>
      <c r="LT153" s="4" t="s">
        <v>50</v>
      </c>
      <c r="LU153" s="4" t="s">
        <v>11874</v>
      </c>
      <c r="LV153" s="4" t="s">
        <v>176</v>
      </c>
      <c r="LW153" s="4" t="s">
        <v>12</v>
      </c>
      <c r="LX153" s="4" t="s">
        <v>12</v>
      </c>
      <c r="LY153" s="4" t="s">
        <v>196</v>
      </c>
      <c r="LZ153" s="4" t="s">
        <v>12</v>
      </c>
      <c r="MA153" s="4" t="s">
        <v>12</v>
      </c>
      <c r="MB153" s="4" t="s">
        <v>12</v>
      </c>
      <c r="MC153" s="4" t="s">
        <v>12</v>
      </c>
      <c r="MD153" s="4" t="s">
        <v>12</v>
      </c>
      <c r="ME153" s="4" t="s">
        <v>12</v>
      </c>
      <c r="MF153" s="4" t="s">
        <v>12</v>
      </c>
      <c r="MG153" s="4" t="s">
        <v>12</v>
      </c>
      <c r="MH153" s="4" t="s">
        <v>12</v>
      </c>
      <c r="MI153" s="4" t="s">
        <v>12</v>
      </c>
      <c r="MJ153" s="4" t="s">
        <v>12</v>
      </c>
      <c r="MK153" s="4" t="s">
        <v>176</v>
      </c>
      <c r="ML153" s="4" t="s">
        <v>12</v>
      </c>
      <c r="MM153" s="4" t="s">
        <v>12</v>
      </c>
      <c r="MN153" s="4" t="s">
        <v>12</v>
      </c>
      <c r="MO153" s="4" t="s">
        <v>12</v>
      </c>
      <c r="MP153" s="4" t="s">
        <v>12</v>
      </c>
      <c r="MQ153" s="4" t="s">
        <v>12</v>
      </c>
      <c r="MR153" s="4" t="s">
        <v>12</v>
      </c>
      <c r="MS153" s="4" t="s">
        <v>12</v>
      </c>
      <c r="MT153" s="4" t="s">
        <v>12</v>
      </c>
      <c r="MU153" s="4" t="s">
        <v>12</v>
      </c>
      <c r="MV153" s="4" t="s">
        <v>12</v>
      </c>
      <c r="MW153" s="4" t="s">
        <v>12</v>
      </c>
      <c r="MX153" s="4" t="s">
        <v>12</v>
      </c>
      <c r="MY153" s="4" t="s">
        <v>12</v>
      </c>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t="s">
        <v>11836</v>
      </c>
      <c r="OH153" s="4" t="s">
        <v>12</v>
      </c>
      <c r="OI153" s="4" t="s">
        <v>12</v>
      </c>
      <c r="OJ153" s="4" t="s">
        <v>176</v>
      </c>
      <c r="OK153" s="4" t="s">
        <v>12</v>
      </c>
      <c r="OL153" s="4" t="s">
        <v>12</v>
      </c>
      <c r="OM153" s="4" t="s">
        <v>12</v>
      </c>
      <c r="ON153" s="4" t="s">
        <v>12</v>
      </c>
      <c r="OO153" s="4" t="s">
        <v>12</v>
      </c>
      <c r="OP153" s="4" t="s">
        <v>12</v>
      </c>
      <c r="OQ153" s="4" t="s">
        <v>12</v>
      </c>
      <c r="OR153" s="4"/>
      <c r="OS153" s="4" t="s">
        <v>11837</v>
      </c>
      <c r="OT153" s="4" t="s">
        <v>12</v>
      </c>
      <c r="OU153" s="4" t="s">
        <v>12</v>
      </c>
      <c r="OV153" s="4" t="s">
        <v>176</v>
      </c>
      <c r="OW153" s="4" t="s">
        <v>12</v>
      </c>
      <c r="OX153" s="4" t="s">
        <v>176</v>
      </c>
      <c r="OY153" s="4" t="s">
        <v>12</v>
      </c>
      <c r="OZ153" s="4" t="s">
        <v>12</v>
      </c>
      <c r="PA153" s="4"/>
      <c r="PB153" s="4" t="s">
        <v>11</v>
      </c>
      <c r="PC153" s="4" t="s">
        <v>11447</v>
      </c>
      <c r="PD153" s="4" t="s">
        <v>11839</v>
      </c>
      <c r="PE153" s="4"/>
      <c r="PF153" s="4" t="s">
        <v>177</v>
      </c>
      <c r="PG153" s="4" t="s">
        <v>176</v>
      </c>
      <c r="PH153" s="4" t="s">
        <v>12</v>
      </c>
      <c r="PI153" s="4" t="s">
        <v>12</v>
      </c>
      <c r="PJ153" s="4" t="s">
        <v>12</v>
      </c>
      <c r="PK153" s="4" t="s">
        <v>12</v>
      </c>
      <c r="PL153" s="4" t="s">
        <v>12</v>
      </c>
      <c r="PM153" s="4" t="s">
        <v>12</v>
      </c>
      <c r="PN153" s="4" t="s">
        <v>12</v>
      </c>
      <c r="PO153" s="4" t="s">
        <v>12</v>
      </c>
      <c r="PP153" s="4" t="s">
        <v>12</v>
      </c>
      <c r="PQ153" s="4" t="s">
        <v>12</v>
      </c>
      <c r="PR153" s="4"/>
      <c r="PS153" s="4" t="s">
        <v>179</v>
      </c>
      <c r="PT153" s="4"/>
      <c r="PU153" s="4" t="s">
        <v>180</v>
      </c>
      <c r="PV153" s="4"/>
      <c r="PW153" s="4" t="s">
        <v>181</v>
      </c>
      <c r="PX153" s="4"/>
      <c r="PY153" s="4" t="s">
        <v>11886</v>
      </c>
      <c r="PZ153" s="4" t="s">
        <v>176</v>
      </c>
      <c r="QA153" s="4" t="s">
        <v>176</v>
      </c>
      <c r="QB153" s="4" t="s">
        <v>176</v>
      </c>
      <c r="QC153" s="4" t="s">
        <v>176</v>
      </c>
      <c r="QD153" s="4" t="s">
        <v>12</v>
      </c>
      <c r="QE153" s="4" t="s">
        <v>12</v>
      </c>
      <c r="QF153" s="4"/>
      <c r="QG153" s="4" t="s">
        <v>175</v>
      </c>
      <c r="QH153" s="4" t="s">
        <v>12</v>
      </c>
      <c r="QI153" s="4" t="s">
        <v>12</v>
      </c>
      <c r="QJ153" s="4" t="s">
        <v>12</v>
      </c>
      <c r="QK153" s="4" t="s">
        <v>12</v>
      </c>
      <c r="QL153" s="4" t="s">
        <v>12</v>
      </c>
      <c r="QM153" s="4" t="s">
        <v>12</v>
      </c>
      <c r="QN153" s="4" t="s">
        <v>176</v>
      </c>
      <c r="QO153" s="4"/>
      <c r="QP153" s="4"/>
      <c r="QQ153" s="4" t="s">
        <v>175</v>
      </c>
      <c r="QR153" s="4" t="s">
        <v>12</v>
      </c>
      <c r="QS153" s="4" t="s">
        <v>12</v>
      </c>
      <c r="QT153" s="4" t="s">
        <v>12</v>
      </c>
      <c r="QU153" s="4" t="s">
        <v>12</v>
      </c>
      <c r="QV153" s="4" t="s">
        <v>12</v>
      </c>
      <c r="QW153" s="4" t="s">
        <v>12</v>
      </c>
      <c r="QX153" s="4" t="s">
        <v>176</v>
      </c>
      <c r="QY153" s="4"/>
      <c r="QZ153" s="4"/>
      <c r="RA153" s="4" t="s">
        <v>50</v>
      </c>
      <c r="RB153" s="4" t="s">
        <v>50</v>
      </c>
      <c r="RC153" s="4" t="s">
        <v>17434</v>
      </c>
    </row>
    <row r="154" spans="1:471" x14ac:dyDescent="0.3">
      <c r="A154" s="4" t="s">
        <v>17435</v>
      </c>
      <c r="B154" s="4" t="s">
        <v>17436</v>
      </c>
      <c r="C154" s="4" t="s">
        <v>17437</v>
      </c>
      <c r="D154" s="4" t="s">
        <v>14777</v>
      </c>
      <c r="E154" s="4" t="s">
        <v>14777</v>
      </c>
      <c r="F154" s="4" t="s">
        <v>183</v>
      </c>
      <c r="G154" s="4" t="s">
        <v>11</v>
      </c>
      <c r="H154" s="4" t="s">
        <v>332</v>
      </c>
      <c r="I154" s="4" t="s">
        <v>422</v>
      </c>
      <c r="J154" s="4" t="s">
        <v>423</v>
      </c>
      <c r="K154" s="4" t="s">
        <v>424</v>
      </c>
      <c r="L154" s="4"/>
      <c r="M154" s="4" t="s">
        <v>11821</v>
      </c>
      <c r="N154" s="4" t="s">
        <v>11850</v>
      </c>
      <c r="O154" s="4" t="s">
        <v>11</v>
      </c>
      <c r="P154" s="4" t="s">
        <v>173</v>
      </c>
      <c r="Q154" s="4" t="s">
        <v>50</v>
      </c>
      <c r="R154" s="4" t="s">
        <v>11</v>
      </c>
      <c r="S154" s="4" t="s">
        <v>11415</v>
      </c>
      <c r="T154" s="4" t="s">
        <v>11</v>
      </c>
      <c r="U154" s="4" t="s">
        <v>244</v>
      </c>
      <c r="V154" s="4">
        <v>23</v>
      </c>
      <c r="W154" s="4" t="s">
        <v>11824</v>
      </c>
      <c r="X154" s="4" t="s">
        <v>11</v>
      </c>
      <c r="Y154" s="4" t="s">
        <v>176</v>
      </c>
      <c r="Z154" s="4" t="s">
        <v>11</v>
      </c>
      <c r="AA154" s="4" t="s">
        <v>173</v>
      </c>
      <c r="AB154" s="4" t="s">
        <v>50</v>
      </c>
      <c r="AC154" s="4" t="s">
        <v>11</v>
      </c>
      <c r="AD154" s="4" t="s">
        <v>176</v>
      </c>
      <c r="AE154" s="4" t="s">
        <v>11</v>
      </c>
      <c r="AF154" s="4" t="s">
        <v>11444</v>
      </c>
      <c r="AG154" s="4">
        <v>60</v>
      </c>
      <c r="AH154" s="4" t="s">
        <v>11824</v>
      </c>
      <c r="AI154" s="4" t="s">
        <v>11</v>
      </c>
      <c r="AJ154" s="4" t="s">
        <v>97</v>
      </c>
      <c r="AK154" s="4" t="s">
        <v>11</v>
      </c>
      <c r="AL154" s="4" t="s">
        <v>173</v>
      </c>
      <c r="AM154" s="4" t="s">
        <v>11</v>
      </c>
      <c r="AN154" s="4" t="s">
        <v>11</v>
      </c>
      <c r="AO154" s="4" t="s">
        <v>11419</v>
      </c>
      <c r="AP154" s="4" t="s">
        <v>11</v>
      </c>
      <c r="AQ154" s="4" t="s">
        <v>12030</v>
      </c>
      <c r="AR154" s="4">
        <v>29</v>
      </c>
      <c r="AS154" s="4" t="s">
        <v>11824</v>
      </c>
      <c r="AT154" s="4" t="s">
        <v>11</v>
      </c>
      <c r="AU154" s="4" t="s">
        <v>176</v>
      </c>
      <c r="AV154" s="4" t="s">
        <v>11</v>
      </c>
      <c r="AW154" s="4" t="s">
        <v>173</v>
      </c>
      <c r="AX154" s="4" t="s">
        <v>50</v>
      </c>
      <c r="AY154" s="4" t="s">
        <v>11</v>
      </c>
      <c r="AZ154" s="4" t="s">
        <v>176</v>
      </c>
      <c r="BA154" s="4" t="s">
        <v>11</v>
      </c>
      <c r="BB154" s="4" t="s">
        <v>47</v>
      </c>
      <c r="BC154" s="4">
        <v>20</v>
      </c>
      <c r="BD154" s="4" t="s">
        <v>11824</v>
      </c>
      <c r="BE154" s="4" t="s">
        <v>11</v>
      </c>
      <c r="BF154" s="4" t="s">
        <v>97</v>
      </c>
      <c r="BG154" s="4" t="s">
        <v>11</v>
      </c>
      <c r="BH154" s="4" t="s">
        <v>173</v>
      </c>
      <c r="BI154" s="4" t="s">
        <v>50</v>
      </c>
      <c r="BJ154" s="4" t="s">
        <v>11</v>
      </c>
      <c r="BK154" s="4" t="s">
        <v>176</v>
      </c>
      <c r="BL154" s="4" t="s">
        <v>11</v>
      </c>
      <c r="BM154" s="4" t="s">
        <v>11913</v>
      </c>
      <c r="BN154" s="4">
        <v>17</v>
      </c>
      <c r="BO154" s="4" t="s">
        <v>11824</v>
      </c>
      <c r="BP154" s="4" t="s">
        <v>11</v>
      </c>
      <c r="BQ154" s="4" t="s">
        <v>97</v>
      </c>
      <c r="BR154" s="4" t="s">
        <v>11</v>
      </c>
      <c r="BS154" s="4" t="s">
        <v>173</v>
      </c>
      <c r="BT154" s="4" t="s">
        <v>50</v>
      </c>
      <c r="BU154" s="4" t="s">
        <v>11</v>
      </c>
      <c r="BV154" s="4" t="s">
        <v>176</v>
      </c>
      <c r="BW154" s="4" t="s">
        <v>11</v>
      </c>
      <c r="BX154" s="4" t="s">
        <v>11823</v>
      </c>
      <c r="BY154" s="4">
        <v>18</v>
      </c>
      <c r="BZ154" s="4" t="s">
        <v>11824</v>
      </c>
      <c r="CA154" s="4" t="s">
        <v>11</v>
      </c>
      <c r="CB154" s="4" t="s">
        <v>97</v>
      </c>
      <c r="CC154" s="4" t="s">
        <v>11</v>
      </c>
      <c r="CD154" s="4" t="s">
        <v>173</v>
      </c>
      <c r="CE154" s="4" t="s">
        <v>50</v>
      </c>
      <c r="CF154" s="4" t="s">
        <v>11</v>
      </c>
      <c r="CG154" s="4" t="s">
        <v>176</v>
      </c>
      <c r="CH154" s="4" t="s">
        <v>11</v>
      </c>
      <c r="CI154" s="4" t="s">
        <v>11951</v>
      </c>
      <c r="CJ154" s="4">
        <v>14</v>
      </c>
      <c r="CK154" s="4" t="s">
        <v>11824</v>
      </c>
      <c r="CL154" s="4" t="s">
        <v>11</v>
      </c>
      <c r="CM154" s="4" t="s">
        <v>97</v>
      </c>
      <c r="CN154" s="4" t="s">
        <v>11</v>
      </c>
      <c r="CO154" s="4" t="s">
        <v>173</v>
      </c>
      <c r="CP154" s="4" t="s">
        <v>50</v>
      </c>
      <c r="CQ154" s="4" t="s">
        <v>11</v>
      </c>
      <c r="CR154" s="4" t="s">
        <v>176</v>
      </c>
      <c r="CS154" s="4" t="s">
        <v>11</v>
      </c>
      <c r="CT154" s="4" t="s">
        <v>11954</v>
      </c>
      <c r="CU154" s="4">
        <v>90</v>
      </c>
      <c r="CV154" s="4" t="s">
        <v>11952</v>
      </c>
      <c r="CW154" s="4" t="s">
        <v>11</v>
      </c>
      <c r="CX154" s="4" t="s">
        <v>97</v>
      </c>
      <c r="CY154" s="4" t="s">
        <v>11</v>
      </c>
      <c r="CZ154" s="4" t="s">
        <v>173</v>
      </c>
      <c r="DA154" s="4" t="s">
        <v>50</v>
      </c>
      <c r="DB154" s="4" t="s">
        <v>11</v>
      </c>
      <c r="DC154" s="4" t="s">
        <v>11419</v>
      </c>
      <c r="DD154" s="4" t="s">
        <v>11</v>
      </c>
      <c r="DE154" s="4" t="s">
        <v>207</v>
      </c>
      <c r="DF154" s="4">
        <v>56</v>
      </c>
      <c r="DG154" s="4" t="s">
        <v>11825</v>
      </c>
      <c r="DH154" s="4" t="s">
        <v>11</v>
      </c>
      <c r="DI154" s="4" t="s">
        <v>11433</v>
      </c>
      <c r="DJ154" s="4" t="s">
        <v>11</v>
      </c>
      <c r="DK154" s="4" t="s">
        <v>173</v>
      </c>
      <c r="DL154" s="4" t="s">
        <v>11</v>
      </c>
      <c r="DM154" s="4" t="s">
        <v>11</v>
      </c>
      <c r="DN154" s="4" t="s">
        <v>176</v>
      </c>
      <c r="DO154" s="4" t="s">
        <v>11</v>
      </c>
      <c r="DP154" s="4" t="s">
        <v>11934</v>
      </c>
      <c r="DQ154" s="4">
        <v>21</v>
      </c>
      <c r="DR154" s="4" t="s">
        <v>11825</v>
      </c>
      <c r="DS154" s="4" t="s">
        <v>11</v>
      </c>
      <c r="DT154" s="4" t="s">
        <v>97</v>
      </c>
      <c r="DU154" s="4" t="s">
        <v>11</v>
      </c>
      <c r="DV154" s="4" t="s">
        <v>173</v>
      </c>
      <c r="DW154" s="4" t="s">
        <v>50</v>
      </c>
      <c r="DX154" s="4" t="s">
        <v>11</v>
      </c>
      <c r="DY154" s="4" t="s">
        <v>176</v>
      </c>
      <c r="DZ154" s="4" t="s">
        <v>11</v>
      </c>
      <c r="EA154" s="4" t="s">
        <v>81</v>
      </c>
      <c r="EB154" s="4">
        <v>54</v>
      </c>
      <c r="EC154" s="4" t="s">
        <v>11825</v>
      </c>
      <c r="ED154" s="4" t="s">
        <v>11</v>
      </c>
      <c r="EE154" s="4" t="s">
        <v>97</v>
      </c>
      <c r="EF154" s="4" t="s">
        <v>11</v>
      </c>
      <c r="EG154" s="4" t="s">
        <v>173</v>
      </c>
      <c r="EH154" s="4" t="s">
        <v>11</v>
      </c>
      <c r="EI154" s="4" t="s">
        <v>11</v>
      </c>
      <c r="EJ154" s="4" t="s">
        <v>11419</v>
      </c>
      <c r="EK154" s="4" t="s">
        <v>11</v>
      </c>
      <c r="EL154" s="4" t="s">
        <v>12030</v>
      </c>
      <c r="EM154" s="4">
        <v>32.2222222222222</v>
      </c>
      <c r="EN154" s="4" t="s">
        <v>11825</v>
      </c>
      <c r="EO154" s="4" t="s">
        <v>11</v>
      </c>
      <c r="EP154" s="4" t="s">
        <v>11433</v>
      </c>
      <c r="EQ154" s="4" t="s">
        <v>11</v>
      </c>
      <c r="ER154" s="4" t="s">
        <v>173</v>
      </c>
      <c r="ES154" s="4" t="s">
        <v>11</v>
      </c>
      <c r="ET154" s="4" t="s">
        <v>11</v>
      </c>
      <c r="EU154" s="4" t="s">
        <v>176</v>
      </c>
      <c r="EV154" s="4" t="s">
        <v>11</v>
      </c>
      <c r="EW154" s="4" t="s">
        <v>11913</v>
      </c>
      <c r="EX154" s="4">
        <v>25.5</v>
      </c>
      <c r="EY154" s="4" t="s">
        <v>11825</v>
      </c>
      <c r="EZ154" s="4" t="s">
        <v>11</v>
      </c>
      <c r="FA154" s="4" t="s">
        <v>12047</v>
      </c>
      <c r="FB154" s="4" t="s">
        <v>11</v>
      </c>
      <c r="FC154" s="4" t="s">
        <v>173</v>
      </c>
      <c r="FD154" s="4" t="s">
        <v>11</v>
      </c>
      <c r="FE154" s="4" t="s">
        <v>11</v>
      </c>
      <c r="FF154" s="4" t="s">
        <v>11889</v>
      </c>
      <c r="FG154" s="4" t="s">
        <v>11</v>
      </c>
      <c r="FH154" s="4" t="s">
        <v>11403</v>
      </c>
      <c r="FI154" s="4">
        <v>94.117647058823493</v>
      </c>
      <c r="FJ154" s="4" t="s">
        <v>11825</v>
      </c>
      <c r="FK154" s="4" t="s">
        <v>11</v>
      </c>
      <c r="FL154" s="4" t="s">
        <v>56</v>
      </c>
      <c r="FM154" s="4" t="s">
        <v>17438</v>
      </c>
      <c r="FN154" s="4" t="s">
        <v>12</v>
      </c>
      <c r="FO154" s="4" t="s">
        <v>176</v>
      </c>
      <c r="FP154" s="4" t="s">
        <v>12</v>
      </c>
      <c r="FQ154" s="4" t="s">
        <v>176</v>
      </c>
      <c r="FR154" s="4" t="s">
        <v>12</v>
      </c>
      <c r="FS154" s="4" t="s">
        <v>12</v>
      </c>
      <c r="FT154" s="4" t="s">
        <v>12</v>
      </c>
      <c r="FU154" s="4" t="s">
        <v>12</v>
      </c>
      <c r="FV154" s="4" t="s">
        <v>12</v>
      </c>
      <c r="FW154" s="4" t="s">
        <v>12</v>
      </c>
      <c r="FX154" s="4" t="s">
        <v>12</v>
      </c>
      <c r="FY154" s="4" t="s">
        <v>12</v>
      </c>
      <c r="FZ154" s="4" t="s">
        <v>12</v>
      </c>
      <c r="GA154" s="4" t="s">
        <v>12</v>
      </c>
      <c r="GB154" s="4" t="s">
        <v>12</v>
      </c>
      <c r="GC154" s="4" t="s">
        <v>12</v>
      </c>
      <c r="GD154" s="4" t="s">
        <v>12</v>
      </c>
      <c r="GE154" s="4" t="s">
        <v>12</v>
      </c>
      <c r="GF154" s="4" t="s">
        <v>11</v>
      </c>
      <c r="GG154" s="4" t="s">
        <v>173</v>
      </c>
      <c r="GH154" s="4" t="s">
        <v>11</v>
      </c>
      <c r="GI154" s="4" t="s">
        <v>11</v>
      </c>
      <c r="GJ154" s="4" t="s">
        <v>11393</v>
      </c>
      <c r="GK154" s="4" t="s">
        <v>11</v>
      </c>
      <c r="GL154" s="4" t="s">
        <v>14052</v>
      </c>
      <c r="GM154" s="4">
        <v>456.25</v>
      </c>
      <c r="GN154" s="4" t="s">
        <v>11825</v>
      </c>
      <c r="GO154" s="4" t="s">
        <v>11</v>
      </c>
      <c r="GP154" s="4" t="s">
        <v>11430</v>
      </c>
      <c r="GQ154" s="4" t="s">
        <v>11</v>
      </c>
      <c r="GR154" s="4" t="s">
        <v>173</v>
      </c>
      <c r="GS154" s="4" t="s">
        <v>11</v>
      </c>
      <c r="GT154" s="4" t="s">
        <v>11</v>
      </c>
      <c r="GU154" s="4" t="s">
        <v>11829</v>
      </c>
      <c r="GV154" s="4" t="s">
        <v>11</v>
      </c>
      <c r="GW154" s="4" t="s">
        <v>11397</v>
      </c>
      <c r="GX154" s="4">
        <v>15</v>
      </c>
      <c r="GY154" s="4" t="s">
        <v>11825</v>
      </c>
      <c r="GZ154" s="4" t="s">
        <v>11</v>
      </c>
      <c r="HA154" s="4" t="s">
        <v>11430</v>
      </c>
      <c r="HB154" s="4" t="s">
        <v>11</v>
      </c>
      <c r="HC154" s="4" t="s">
        <v>173</v>
      </c>
      <c r="HD154" s="4" t="s">
        <v>50</v>
      </c>
      <c r="HE154" s="4" t="s">
        <v>11</v>
      </c>
      <c r="HF154" s="4" t="s">
        <v>11438</v>
      </c>
      <c r="HG154" s="4" t="s">
        <v>11</v>
      </c>
      <c r="HH154" s="4" t="s">
        <v>269</v>
      </c>
      <c r="HI154" s="4">
        <v>24</v>
      </c>
      <c r="HJ154" s="4" t="s">
        <v>11825</v>
      </c>
      <c r="HK154" s="4" t="s">
        <v>11</v>
      </c>
      <c r="HL154" s="4" t="s">
        <v>11430</v>
      </c>
      <c r="HM154" s="4" t="s">
        <v>11</v>
      </c>
      <c r="HN154" s="4" t="s">
        <v>173</v>
      </c>
      <c r="HO154" s="4" t="s">
        <v>11</v>
      </c>
      <c r="HP154" s="4" t="s">
        <v>11</v>
      </c>
      <c r="HQ154" s="4" t="s">
        <v>11439</v>
      </c>
      <c r="HR154" s="4" t="s">
        <v>11</v>
      </c>
      <c r="HS154" s="4" t="s">
        <v>12243</v>
      </c>
      <c r="HT154" s="4">
        <v>70.8333333333333</v>
      </c>
      <c r="HU154" s="4" t="s">
        <v>11825</v>
      </c>
      <c r="HV154" s="4" t="s">
        <v>11</v>
      </c>
      <c r="HW154" s="4" t="s">
        <v>11430</v>
      </c>
      <c r="HX154" s="4" t="s">
        <v>11</v>
      </c>
      <c r="HY154" s="4" t="s">
        <v>173</v>
      </c>
      <c r="HZ154" s="4" t="s">
        <v>50</v>
      </c>
      <c r="IA154" s="4" t="s">
        <v>11</v>
      </c>
      <c r="IB154" s="4" t="s">
        <v>11448</v>
      </c>
      <c r="IC154" s="4" t="s">
        <v>11</v>
      </c>
      <c r="ID154" s="4" t="s">
        <v>627</v>
      </c>
      <c r="IE154" s="4">
        <v>44.25</v>
      </c>
      <c r="IF154" s="4" t="s">
        <v>11825</v>
      </c>
      <c r="IG154" s="4" t="s">
        <v>11</v>
      </c>
      <c r="IH154" s="4" t="s">
        <v>11430</v>
      </c>
      <c r="II154" s="4" t="s">
        <v>11</v>
      </c>
      <c r="IJ154" s="4" t="s">
        <v>173</v>
      </c>
      <c r="IK154" s="4" t="s">
        <v>11</v>
      </c>
      <c r="IL154" s="4" t="s">
        <v>11</v>
      </c>
      <c r="IM154" s="4" t="s">
        <v>63</v>
      </c>
      <c r="IN154" s="4" t="s">
        <v>11</v>
      </c>
      <c r="IO154" s="4" t="s">
        <v>83</v>
      </c>
      <c r="IP154" s="4">
        <v>42</v>
      </c>
      <c r="IQ154" s="4" t="s">
        <v>11825</v>
      </c>
      <c r="IR154" s="4" t="s">
        <v>11</v>
      </c>
      <c r="IS154" s="4" t="s">
        <v>11430</v>
      </c>
      <c r="IT154" s="4" t="s">
        <v>175</v>
      </c>
      <c r="IU154" s="4" t="s">
        <v>12</v>
      </c>
      <c r="IV154" s="4" t="s">
        <v>12</v>
      </c>
      <c r="IW154" s="4" t="s">
        <v>12</v>
      </c>
      <c r="IX154" s="4" t="s">
        <v>12</v>
      </c>
      <c r="IY154" s="4" t="s">
        <v>12</v>
      </c>
      <c r="IZ154" s="4" t="s">
        <v>12</v>
      </c>
      <c r="JA154" s="4" t="s">
        <v>12</v>
      </c>
      <c r="JB154" s="4" t="s">
        <v>176</v>
      </c>
      <c r="JC154" s="4" t="s">
        <v>12</v>
      </c>
      <c r="JD154" s="4" t="s">
        <v>12</v>
      </c>
      <c r="JE154" s="4" t="s">
        <v>50</v>
      </c>
      <c r="JF154" s="4" t="s">
        <v>11</v>
      </c>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t="s">
        <v>11835</v>
      </c>
      <c r="KN154" s="4" t="s">
        <v>176</v>
      </c>
      <c r="KO154" s="4" t="s">
        <v>12</v>
      </c>
      <c r="KP154" s="4" t="s">
        <v>12</v>
      </c>
      <c r="KQ154" s="4" t="s">
        <v>17439</v>
      </c>
      <c r="KR154" s="4" t="s">
        <v>12</v>
      </c>
      <c r="KS154" s="4" t="s">
        <v>12</v>
      </c>
      <c r="KT154" s="4" t="s">
        <v>12</v>
      </c>
      <c r="KU154" s="4" t="s">
        <v>12</v>
      </c>
      <c r="KV154" s="4" t="s">
        <v>12</v>
      </c>
      <c r="KW154" s="4" t="s">
        <v>176</v>
      </c>
      <c r="KX154" s="4" t="s">
        <v>12</v>
      </c>
      <c r="KY154" s="4" t="s">
        <v>176</v>
      </c>
      <c r="KZ154" s="4" t="s">
        <v>176</v>
      </c>
      <c r="LA154" s="4" t="s">
        <v>12</v>
      </c>
      <c r="LB154" s="4" t="s">
        <v>12</v>
      </c>
      <c r="LC154" s="4" t="s">
        <v>176</v>
      </c>
      <c r="LD154" s="4" t="s">
        <v>12</v>
      </c>
      <c r="LE154" s="4" t="s">
        <v>12</v>
      </c>
      <c r="LF154" s="4" t="s">
        <v>12</v>
      </c>
      <c r="LG154" s="4" t="s">
        <v>12</v>
      </c>
      <c r="LH154" s="4" t="s">
        <v>12</v>
      </c>
      <c r="LI154" s="4" t="s">
        <v>12</v>
      </c>
      <c r="LJ154" s="4" t="s">
        <v>12</v>
      </c>
      <c r="LK154" s="4" t="s">
        <v>12</v>
      </c>
      <c r="LL154" s="4" t="s">
        <v>12</v>
      </c>
      <c r="LM154" s="4" t="s">
        <v>12</v>
      </c>
      <c r="LN154" s="4" t="s">
        <v>12</v>
      </c>
      <c r="LO154" s="4" t="s">
        <v>176</v>
      </c>
      <c r="LP154" s="4" t="s">
        <v>12</v>
      </c>
      <c r="LQ154" s="4" t="s">
        <v>12</v>
      </c>
      <c r="LR154" s="4"/>
      <c r="LS154" s="4" t="s">
        <v>50</v>
      </c>
      <c r="LT154" s="4" t="s">
        <v>11</v>
      </c>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t="s">
        <v>11835</v>
      </c>
      <c r="NB154" s="4" t="s">
        <v>176</v>
      </c>
      <c r="NC154" s="4" t="s">
        <v>12</v>
      </c>
      <c r="ND154" s="4" t="s">
        <v>12</v>
      </c>
      <c r="NE154" s="4" t="s">
        <v>17440</v>
      </c>
      <c r="NF154" s="4" t="s">
        <v>12</v>
      </c>
      <c r="NG154" s="4" t="s">
        <v>12</v>
      </c>
      <c r="NH154" s="4" t="s">
        <v>12</v>
      </c>
      <c r="NI154" s="4" t="s">
        <v>12</v>
      </c>
      <c r="NJ154" s="4" t="s">
        <v>12</v>
      </c>
      <c r="NK154" s="4" t="s">
        <v>12</v>
      </c>
      <c r="NL154" s="4" t="s">
        <v>12</v>
      </c>
      <c r="NM154" s="4" t="s">
        <v>176</v>
      </c>
      <c r="NN154" s="4" t="s">
        <v>176</v>
      </c>
      <c r="NO154" s="4" t="s">
        <v>12</v>
      </c>
      <c r="NP154" s="4" t="s">
        <v>12</v>
      </c>
      <c r="NQ154" s="4" t="s">
        <v>12</v>
      </c>
      <c r="NR154" s="4" t="s">
        <v>12</v>
      </c>
      <c r="NS154" s="4" t="s">
        <v>12</v>
      </c>
      <c r="NT154" s="4" t="s">
        <v>12</v>
      </c>
      <c r="NU154" s="4" t="s">
        <v>12</v>
      </c>
      <c r="NV154" s="4" t="s">
        <v>12</v>
      </c>
      <c r="NW154" s="4" t="s">
        <v>12</v>
      </c>
      <c r="NX154" s="4" t="s">
        <v>12</v>
      </c>
      <c r="NY154" s="4" t="s">
        <v>12</v>
      </c>
      <c r="NZ154" s="4" t="s">
        <v>12</v>
      </c>
      <c r="OA154" s="4" t="s">
        <v>12</v>
      </c>
      <c r="OB154" s="4" t="s">
        <v>12</v>
      </c>
      <c r="OC154" s="4" t="s">
        <v>12</v>
      </c>
      <c r="OD154" s="4" t="s">
        <v>12</v>
      </c>
      <c r="OE154" s="4" t="s">
        <v>12</v>
      </c>
      <c r="OF154" s="4"/>
      <c r="OG154" s="4" t="s">
        <v>11853</v>
      </c>
      <c r="OH154" s="4" t="s">
        <v>176</v>
      </c>
      <c r="OI154" s="4" t="s">
        <v>12</v>
      </c>
      <c r="OJ154" s="4" t="s">
        <v>12</v>
      </c>
      <c r="OK154" s="4" t="s">
        <v>12</v>
      </c>
      <c r="OL154" s="4" t="s">
        <v>12</v>
      </c>
      <c r="OM154" s="4" t="s">
        <v>12</v>
      </c>
      <c r="ON154" s="4" t="s">
        <v>12</v>
      </c>
      <c r="OO154" s="4" t="s">
        <v>12</v>
      </c>
      <c r="OP154" s="4" t="s">
        <v>12</v>
      </c>
      <c r="OQ154" s="4" t="s">
        <v>12</v>
      </c>
      <c r="OR154" s="4"/>
      <c r="OS154" s="4" t="s">
        <v>11848</v>
      </c>
      <c r="OT154" s="4" t="s">
        <v>12</v>
      </c>
      <c r="OU154" s="4" t="s">
        <v>12</v>
      </c>
      <c r="OV154" s="4" t="s">
        <v>12</v>
      </c>
      <c r="OW154" s="4" t="s">
        <v>12</v>
      </c>
      <c r="OX154" s="4" t="s">
        <v>176</v>
      </c>
      <c r="OY154" s="4" t="s">
        <v>12</v>
      </c>
      <c r="OZ154" s="4" t="s">
        <v>12</v>
      </c>
      <c r="PA154" s="4"/>
      <c r="PB154" s="4" t="s">
        <v>11</v>
      </c>
      <c r="PC154" s="4" t="s">
        <v>11447</v>
      </c>
      <c r="PD154" s="4" t="s">
        <v>11839</v>
      </c>
      <c r="PE154" s="4"/>
      <c r="PF154" s="4" t="s">
        <v>177</v>
      </c>
      <c r="PG154" s="4" t="s">
        <v>176</v>
      </c>
      <c r="PH154" s="4" t="s">
        <v>12</v>
      </c>
      <c r="PI154" s="4" t="s">
        <v>12</v>
      </c>
      <c r="PJ154" s="4" t="s">
        <v>12</v>
      </c>
      <c r="PK154" s="4" t="s">
        <v>12</v>
      </c>
      <c r="PL154" s="4" t="s">
        <v>12</v>
      </c>
      <c r="PM154" s="4" t="s">
        <v>12</v>
      </c>
      <c r="PN154" s="4" t="s">
        <v>12</v>
      </c>
      <c r="PO154" s="4" t="s">
        <v>12</v>
      </c>
      <c r="PP154" s="4" t="s">
        <v>12</v>
      </c>
      <c r="PQ154" s="4" t="s">
        <v>12</v>
      </c>
      <c r="PR154" s="4"/>
      <c r="PS154" s="4" t="s">
        <v>179</v>
      </c>
      <c r="PT154" s="4"/>
      <c r="PU154" s="4" t="s">
        <v>180</v>
      </c>
      <c r="PV154" s="4"/>
      <c r="PW154" s="4" t="s">
        <v>181</v>
      </c>
      <c r="PX154" s="4"/>
      <c r="PY154" s="4" t="s">
        <v>11886</v>
      </c>
      <c r="PZ154" s="4" t="s">
        <v>176</v>
      </c>
      <c r="QA154" s="4" t="s">
        <v>176</v>
      </c>
      <c r="QB154" s="4" t="s">
        <v>176</v>
      </c>
      <c r="QC154" s="4" t="s">
        <v>176</v>
      </c>
      <c r="QD154" s="4" t="s">
        <v>12</v>
      </c>
      <c r="QE154" s="4" t="s">
        <v>12</v>
      </c>
      <c r="QF154" s="4"/>
      <c r="QG154" s="4" t="s">
        <v>175</v>
      </c>
      <c r="QH154" s="4" t="s">
        <v>12</v>
      </c>
      <c r="QI154" s="4" t="s">
        <v>12</v>
      </c>
      <c r="QJ154" s="4" t="s">
        <v>12</v>
      </c>
      <c r="QK154" s="4" t="s">
        <v>12</v>
      </c>
      <c r="QL154" s="4" t="s">
        <v>12</v>
      </c>
      <c r="QM154" s="4" t="s">
        <v>12</v>
      </c>
      <c r="QN154" s="4" t="s">
        <v>176</v>
      </c>
      <c r="QO154" s="4"/>
      <c r="QP154" s="4"/>
      <c r="QQ154" s="4" t="s">
        <v>175</v>
      </c>
      <c r="QR154" s="4" t="s">
        <v>12</v>
      </c>
      <c r="QS154" s="4" t="s">
        <v>12</v>
      </c>
      <c r="QT154" s="4" t="s">
        <v>12</v>
      </c>
      <c r="QU154" s="4" t="s">
        <v>12</v>
      </c>
      <c r="QV154" s="4" t="s">
        <v>12</v>
      </c>
      <c r="QW154" s="4" t="s">
        <v>12</v>
      </c>
      <c r="QX154" s="4" t="s">
        <v>176</v>
      </c>
      <c r="QY154" s="4"/>
      <c r="QZ154" s="4"/>
      <c r="RA154" s="4" t="s">
        <v>50</v>
      </c>
      <c r="RB154" s="4" t="s">
        <v>50</v>
      </c>
      <c r="RC154" s="4" t="s">
        <v>17441</v>
      </c>
    </row>
    <row r="155" spans="1:471" x14ac:dyDescent="0.3">
      <c r="A155" s="4" t="s">
        <v>17442</v>
      </c>
      <c r="B155" s="4" t="s">
        <v>17443</v>
      </c>
      <c r="C155" s="4" t="s">
        <v>17444</v>
      </c>
      <c r="D155" s="4" t="s">
        <v>14777</v>
      </c>
      <c r="E155" s="4" t="s">
        <v>14777</v>
      </c>
      <c r="F155" s="4" t="s">
        <v>183</v>
      </c>
      <c r="G155" s="4" t="s">
        <v>11</v>
      </c>
      <c r="H155" s="4" t="s">
        <v>255</v>
      </c>
      <c r="I155" s="4" t="s">
        <v>1711</v>
      </c>
      <c r="J155" s="4" t="s">
        <v>7333</v>
      </c>
      <c r="K155" s="4" t="s">
        <v>10857</v>
      </c>
      <c r="L155" s="4"/>
      <c r="M155" s="4" t="s">
        <v>11821</v>
      </c>
      <c r="N155" s="4" t="s">
        <v>11850</v>
      </c>
      <c r="O155" s="4" t="s">
        <v>11</v>
      </c>
      <c r="P155" s="4" t="s">
        <v>173</v>
      </c>
      <c r="Q155" s="4" t="s">
        <v>50</v>
      </c>
      <c r="R155" s="4" t="s">
        <v>11</v>
      </c>
      <c r="S155" s="4" t="s">
        <v>13704</v>
      </c>
      <c r="T155" s="4" t="s">
        <v>11</v>
      </c>
      <c r="U155" s="4" t="s">
        <v>11923</v>
      </c>
      <c r="V155" s="4">
        <v>13.6315789473684</v>
      </c>
      <c r="W155" s="4" t="s">
        <v>11824</v>
      </c>
      <c r="X155" s="4" t="s">
        <v>11</v>
      </c>
      <c r="Y155" s="4" t="s">
        <v>176</v>
      </c>
      <c r="Z155" s="4" t="s">
        <v>11</v>
      </c>
      <c r="AA155" s="4" t="s">
        <v>173</v>
      </c>
      <c r="AB155" s="4" t="s">
        <v>50</v>
      </c>
      <c r="AC155" s="4" t="s">
        <v>11</v>
      </c>
      <c r="AD155" s="4" t="s">
        <v>176</v>
      </c>
      <c r="AE155" s="4" t="s">
        <v>11</v>
      </c>
      <c r="AF155" s="4" t="s">
        <v>16615</v>
      </c>
      <c r="AG155" s="4">
        <v>55.9</v>
      </c>
      <c r="AH155" s="4" t="s">
        <v>11824</v>
      </c>
      <c r="AI155" s="4" t="s">
        <v>11</v>
      </c>
      <c r="AJ155" s="4" t="s">
        <v>176</v>
      </c>
      <c r="AK155" s="4" t="s">
        <v>11</v>
      </c>
      <c r="AL155" s="4" t="s">
        <v>173</v>
      </c>
      <c r="AM155" s="4" t="s">
        <v>50</v>
      </c>
      <c r="AN155" s="4" t="s">
        <v>11</v>
      </c>
      <c r="AO155" s="4" t="s">
        <v>11419</v>
      </c>
      <c r="AP155" s="4" t="s">
        <v>11</v>
      </c>
      <c r="AQ155" s="4" t="s">
        <v>12243</v>
      </c>
      <c r="AR155" s="4">
        <v>42.5</v>
      </c>
      <c r="AS155" s="4" t="s">
        <v>11824</v>
      </c>
      <c r="AT155" s="4" t="s">
        <v>11</v>
      </c>
      <c r="AU155" s="4" t="s">
        <v>176</v>
      </c>
      <c r="AV155" s="4" t="s">
        <v>11</v>
      </c>
      <c r="AW155" s="4" t="s">
        <v>173</v>
      </c>
      <c r="AX155" s="4" t="s">
        <v>50</v>
      </c>
      <c r="AY155" s="4" t="s">
        <v>11</v>
      </c>
      <c r="AZ155" s="4" t="s">
        <v>176</v>
      </c>
      <c r="BA155" s="4" t="s">
        <v>11</v>
      </c>
      <c r="BB155" s="4" t="s">
        <v>12074</v>
      </c>
      <c r="BC155" s="4">
        <v>13.89</v>
      </c>
      <c r="BD155" s="4" t="s">
        <v>11825</v>
      </c>
      <c r="BE155" s="4" t="s">
        <v>11</v>
      </c>
      <c r="BF155" s="4" t="s">
        <v>176</v>
      </c>
      <c r="BG155" s="4" t="s">
        <v>11</v>
      </c>
      <c r="BH155" s="4" t="s">
        <v>173</v>
      </c>
      <c r="BI155" s="4" t="s">
        <v>50</v>
      </c>
      <c r="BJ155" s="4" t="s">
        <v>11</v>
      </c>
      <c r="BK155" s="4" t="s">
        <v>176</v>
      </c>
      <c r="BL155" s="4" t="s">
        <v>11</v>
      </c>
      <c r="BM155" s="4" t="s">
        <v>16695</v>
      </c>
      <c r="BN155" s="4">
        <v>9.39</v>
      </c>
      <c r="BO155" s="4" t="s">
        <v>11824</v>
      </c>
      <c r="BP155" s="4" t="s">
        <v>11</v>
      </c>
      <c r="BQ155" s="4" t="s">
        <v>176</v>
      </c>
      <c r="BR155" s="4" t="s">
        <v>11</v>
      </c>
      <c r="BS155" s="4" t="s">
        <v>173</v>
      </c>
      <c r="BT155" s="4" t="s">
        <v>50</v>
      </c>
      <c r="BU155" s="4" t="s">
        <v>11</v>
      </c>
      <c r="BV155" s="4" t="s">
        <v>176</v>
      </c>
      <c r="BW155" s="4" t="s">
        <v>11</v>
      </c>
      <c r="BX155" s="4" t="s">
        <v>16616</v>
      </c>
      <c r="BY155" s="4">
        <v>13.95</v>
      </c>
      <c r="BZ155" s="4" t="s">
        <v>11824</v>
      </c>
      <c r="CA155" s="4" t="s">
        <v>11</v>
      </c>
      <c r="CB155" s="4" t="s">
        <v>176</v>
      </c>
      <c r="CC155" s="4" t="s">
        <v>11</v>
      </c>
      <c r="CD155" s="4" t="s">
        <v>173</v>
      </c>
      <c r="CE155" s="4" t="s">
        <v>50</v>
      </c>
      <c r="CF155" s="4" t="s">
        <v>11</v>
      </c>
      <c r="CG155" s="4" t="s">
        <v>176</v>
      </c>
      <c r="CH155" s="4" t="s">
        <v>11</v>
      </c>
      <c r="CI155" s="4" t="s">
        <v>11962</v>
      </c>
      <c r="CJ155" s="4">
        <v>9.89</v>
      </c>
      <c r="CK155" s="4" t="s">
        <v>11824</v>
      </c>
      <c r="CL155" s="4" t="s">
        <v>11</v>
      </c>
      <c r="CM155" s="4" t="s">
        <v>176</v>
      </c>
      <c r="CN155" s="4" t="s">
        <v>11</v>
      </c>
      <c r="CO155" s="4" t="s">
        <v>173</v>
      </c>
      <c r="CP155" s="4" t="s">
        <v>11</v>
      </c>
      <c r="CQ155" s="4" t="s">
        <v>11</v>
      </c>
      <c r="CR155" s="4" t="s">
        <v>12206</v>
      </c>
      <c r="CS155" s="4" t="s">
        <v>11</v>
      </c>
      <c r="CT155" s="4" t="s">
        <v>12173</v>
      </c>
      <c r="CU155" s="4">
        <v>106</v>
      </c>
      <c r="CV155" s="4" t="s">
        <v>11824</v>
      </c>
      <c r="CW155" s="4" t="s">
        <v>11</v>
      </c>
      <c r="CX155" s="4" t="s">
        <v>176</v>
      </c>
      <c r="CY155" s="4" t="s">
        <v>11</v>
      </c>
      <c r="CZ155" s="4" t="s">
        <v>173</v>
      </c>
      <c r="DA155" s="4" t="s">
        <v>50</v>
      </c>
      <c r="DB155" s="4" t="s">
        <v>11</v>
      </c>
      <c r="DC155" s="4" t="s">
        <v>13962</v>
      </c>
      <c r="DD155" s="4" t="s">
        <v>11</v>
      </c>
      <c r="DE155" s="4" t="s">
        <v>12272</v>
      </c>
      <c r="DF155" s="4">
        <v>40.642105263157902</v>
      </c>
      <c r="DG155" s="4" t="s">
        <v>11824</v>
      </c>
      <c r="DH155" s="4" t="s">
        <v>11</v>
      </c>
      <c r="DI155" s="4" t="s">
        <v>176</v>
      </c>
      <c r="DJ155" s="4" t="s">
        <v>11</v>
      </c>
      <c r="DK155" s="4" t="s">
        <v>173</v>
      </c>
      <c r="DL155" s="4" t="s">
        <v>50</v>
      </c>
      <c r="DM155" s="4" t="s">
        <v>11</v>
      </c>
      <c r="DN155" s="4" t="s">
        <v>176</v>
      </c>
      <c r="DO155" s="4" t="s">
        <v>11</v>
      </c>
      <c r="DP155" s="4" t="s">
        <v>13862</v>
      </c>
      <c r="DQ155" s="4">
        <v>19.899999999999999</v>
      </c>
      <c r="DR155" s="4" t="s">
        <v>11825</v>
      </c>
      <c r="DS155" s="4" t="s">
        <v>11</v>
      </c>
      <c r="DT155" s="4" t="s">
        <v>176</v>
      </c>
      <c r="DU155" s="4" t="s">
        <v>11</v>
      </c>
      <c r="DV155" s="4" t="s">
        <v>173</v>
      </c>
      <c r="DW155" s="4" t="s">
        <v>50</v>
      </c>
      <c r="DX155" s="4" t="s">
        <v>11</v>
      </c>
      <c r="DY155" s="4" t="s">
        <v>176</v>
      </c>
      <c r="DZ155" s="4" t="s">
        <v>11</v>
      </c>
      <c r="EA155" s="4" t="s">
        <v>11867</v>
      </c>
      <c r="EB155" s="4">
        <v>46.9</v>
      </c>
      <c r="EC155" s="4" t="s">
        <v>11824</v>
      </c>
      <c r="ED155" s="4" t="s">
        <v>11</v>
      </c>
      <c r="EE155" s="4" t="s">
        <v>176</v>
      </c>
      <c r="EF155" s="4" t="s">
        <v>11</v>
      </c>
      <c r="EG155" s="4" t="s">
        <v>173</v>
      </c>
      <c r="EH155" s="4" t="s">
        <v>11</v>
      </c>
      <c r="EI155" s="4" t="s">
        <v>11</v>
      </c>
      <c r="EJ155" s="4" t="s">
        <v>176</v>
      </c>
      <c r="EK155" s="4" t="s">
        <v>11</v>
      </c>
      <c r="EL155" s="4" t="s">
        <v>16618</v>
      </c>
      <c r="EM155" s="4">
        <v>22.8</v>
      </c>
      <c r="EN155" s="4" t="s">
        <v>11824</v>
      </c>
      <c r="EO155" s="4" t="s">
        <v>11</v>
      </c>
      <c r="EP155" s="4" t="s">
        <v>176</v>
      </c>
      <c r="EQ155" s="4" t="s">
        <v>11</v>
      </c>
      <c r="ER155" s="4" t="s">
        <v>173</v>
      </c>
      <c r="ES155" s="4" t="s">
        <v>50</v>
      </c>
      <c r="ET155" s="4" t="s">
        <v>11</v>
      </c>
      <c r="EU155" s="4" t="s">
        <v>11427</v>
      </c>
      <c r="EV155" s="4" t="s">
        <v>11</v>
      </c>
      <c r="EW155" s="4" t="s">
        <v>12136</v>
      </c>
      <c r="EX155" s="4">
        <v>15.9</v>
      </c>
      <c r="EY155" s="4" t="s">
        <v>11824</v>
      </c>
      <c r="EZ155" s="4" t="s">
        <v>11</v>
      </c>
      <c r="FA155" s="4" t="s">
        <v>176</v>
      </c>
      <c r="FB155" s="4" t="s">
        <v>11</v>
      </c>
      <c r="FC155" s="4" t="s">
        <v>173</v>
      </c>
      <c r="FD155" s="4" t="s">
        <v>50</v>
      </c>
      <c r="FE155" s="4" t="s">
        <v>11</v>
      </c>
      <c r="FF155" s="4" t="s">
        <v>11889</v>
      </c>
      <c r="FG155" s="4" t="s">
        <v>11</v>
      </c>
      <c r="FH155" s="4" t="s">
        <v>12214</v>
      </c>
      <c r="FI155" s="4">
        <v>94.941176470588204</v>
      </c>
      <c r="FJ155" s="4" t="s">
        <v>11824</v>
      </c>
      <c r="FK155" s="4" t="s">
        <v>11</v>
      </c>
      <c r="FL155" s="4" t="s">
        <v>176</v>
      </c>
      <c r="FM155" s="4" t="s">
        <v>175</v>
      </c>
      <c r="FN155" s="4" t="s">
        <v>12</v>
      </c>
      <c r="FO155" s="4" t="s">
        <v>12</v>
      </c>
      <c r="FP155" s="4" t="s">
        <v>12</v>
      </c>
      <c r="FQ155" s="4" t="s">
        <v>12</v>
      </c>
      <c r="FR155" s="4" t="s">
        <v>12</v>
      </c>
      <c r="FS155" s="4" t="s">
        <v>12</v>
      </c>
      <c r="FT155" s="4" t="s">
        <v>12</v>
      </c>
      <c r="FU155" s="4" t="s">
        <v>12</v>
      </c>
      <c r="FV155" s="4" t="s">
        <v>12</v>
      </c>
      <c r="FW155" s="4" t="s">
        <v>12</v>
      </c>
      <c r="FX155" s="4" t="s">
        <v>12</v>
      </c>
      <c r="FY155" s="4" t="s">
        <v>12</v>
      </c>
      <c r="FZ155" s="4" t="s">
        <v>12</v>
      </c>
      <c r="GA155" s="4" t="s">
        <v>12</v>
      </c>
      <c r="GB155" s="4" t="s">
        <v>176</v>
      </c>
      <c r="GC155" s="4" t="s">
        <v>12</v>
      </c>
      <c r="GD155" s="4" t="s">
        <v>12</v>
      </c>
      <c r="GE155" s="4" t="s">
        <v>12</v>
      </c>
      <c r="GF155" s="4" t="s">
        <v>11</v>
      </c>
      <c r="GG155" s="4" t="s">
        <v>173</v>
      </c>
      <c r="GH155" s="4" t="s">
        <v>50</v>
      </c>
      <c r="GI155" s="4" t="s">
        <v>11</v>
      </c>
      <c r="GJ155" s="4" t="s">
        <v>84</v>
      </c>
      <c r="GK155" s="4" t="s">
        <v>11</v>
      </c>
      <c r="GL155" s="4" t="s">
        <v>16720</v>
      </c>
      <c r="GM155" s="4">
        <v>366.82692307692298</v>
      </c>
      <c r="GN155" s="4" t="s">
        <v>11825</v>
      </c>
      <c r="GO155" s="4" t="s">
        <v>11</v>
      </c>
      <c r="GP155" s="4" t="s">
        <v>176</v>
      </c>
      <c r="GQ155" s="4" t="s">
        <v>11</v>
      </c>
      <c r="GR155" s="4" t="s">
        <v>173</v>
      </c>
      <c r="GS155" s="4" t="s">
        <v>50</v>
      </c>
      <c r="GT155" s="4" t="s">
        <v>11</v>
      </c>
      <c r="GU155" s="4" t="s">
        <v>11448</v>
      </c>
      <c r="GV155" s="4" t="s">
        <v>11</v>
      </c>
      <c r="GW155" s="4" t="s">
        <v>12282</v>
      </c>
      <c r="GX155" s="4">
        <v>10.050000000000001</v>
      </c>
      <c r="GY155" s="4" t="s">
        <v>11824</v>
      </c>
      <c r="GZ155" s="4" t="s">
        <v>11</v>
      </c>
      <c r="HA155" s="4" t="s">
        <v>176</v>
      </c>
      <c r="HB155" s="4" t="s">
        <v>11</v>
      </c>
      <c r="HC155" s="4" t="s">
        <v>173</v>
      </c>
      <c r="HD155" s="4" t="s">
        <v>50</v>
      </c>
      <c r="HE155" s="4" t="s">
        <v>11</v>
      </c>
      <c r="HF155" s="4" t="s">
        <v>11438</v>
      </c>
      <c r="HG155" s="4" t="s">
        <v>11</v>
      </c>
      <c r="HH155" s="4" t="s">
        <v>13878</v>
      </c>
      <c r="HI155" s="4">
        <v>19.600000000000001</v>
      </c>
      <c r="HJ155" s="4" t="s">
        <v>11824</v>
      </c>
      <c r="HK155" s="4" t="s">
        <v>11</v>
      </c>
      <c r="HL155" s="4" t="s">
        <v>176</v>
      </c>
      <c r="HM155" s="4" t="s">
        <v>11</v>
      </c>
      <c r="HN155" s="4" t="s">
        <v>173</v>
      </c>
      <c r="HO155" s="4" t="s">
        <v>50</v>
      </c>
      <c r="HP155" s="4" t="s">
        <v>11</v>
      </c>
      <c r="HQ155" s="4" t="s">
        <v>11439</v>
      </c>
      <c r="HR155" s="4" t="s">
        <v>11</v>
      </c>
      <c r="HS155" s="4" t="s">
        <v>12306</v>
      </c>
      <c r="HT155" s="4">
        <v>77.6666666666667</v>
      </c>
      <c r="HU155" s="4" t="s">
        <v>11824</v>
      </c>
      <c r="HV155" s="4" t="s">
        <v>11</v>
      </c>
      <c r="HW155" s="4" t="s">
        <v>176</v>
      </c>
      <c r="HX155" s="4" t="s">
        <v>11</v>
      </c>
      <c r="HY155" s="4" t="s">
        <v>173</v>
      </c>
      <c r="HZ155" s="4" t="s">
        <v>50</v>
      </c>
      <c r="IA155" s="4" t="s">
        <v>11</v>
      </c>
      <c r="IB155" s="4" t="s">
        <v>11437</v>
      </c>
      <c r="IC155" s="4" t="s">
        <v>11</v>
      </c>
      <c r="ID155" s="4" t="s">
        <v>17445</v>
      </c>
      <c r="IE155" s="4">
        <v>40.74</v>
      </c>
      <c r="IF155" s="4" t="s">
        <v>11824</v>
      </c>
      <c r="IG155" s="4" t="s">
        <v>11</v>
      </c>
      <c r="IH155" s="4" t="s">
        <v>176</v>
      </c>
      <c r="II155" s="4" t="s">
        <v>11</v>
      </c>
      <c r="IJ155" s="4" t="s">
        <v>173</v>
      </c>
      <c r="IK155" s="4" t="s">
        <v>11</v>
      </c>
      <c r="IL155" s="4" t="s">
        <v>11</v>
      </c>
      <c r="IM155" s="4" t="s">
        <v>192</v>
      </c>
      <c r="IN155" s="4" t="s">
        <v>11</v>
      </c>
      <c r="IO155" s="4" t="s">
        <v>48</v>
      </c>
      <c r="IP155" s="4">
        <v>31.875</v>
      </c>
      <c r="IQ155" s="4" t="s">
        <v>11824</v>
      </c>
      <c r="IR155" s="4" t="s">
        <v>11</v>
      </c>
      <c r="IS155" s="4" t="s">
        <v>176</v>
      </c>
      <c r="IT155" s="4" t="s">
        <v>175</v>
      </c>
      <c r="IU155" s="4" t="s">
        <v>12</v>
      </c>
      <c r="IV155" s="4" t="s">
        <v>12</v>
      </c>
      <c r="IW155" s="4" t="s">
        <v>12</v>
      </c>
      <c r="IX155" s="4" t="s">
        <v>12</v>
      </c>
      <c r="IY155" s="4" t="s">
        <v>12</v>
      </c>
      <c r="IZ155" s="4" t="s">
        <v>12</v>
      </c>
      <c r="JA155" s="4" t="s">
        <v>12</v>
      </c>
      <c r="JB155" s="4" t="s">
        <v>176</v>
      </c>
      <c r="JC155" s="4" t="s">
        <v>12</v>
      </c>
      <c r="JD155" s="4" t="s">
        <v>12</v>
      </c>
      <c r="JE155" s="4" t="s">
        <v>11</v>
      </c>
      <c r="JF155" s="4" t="s">
        <v>174</v>
      </c>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t="s">
        <v>11</v>
      </c>
      <c r="LT155" s="4" t="s">
        <v>174</v>
      </c>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t="s">
        <v>11853</v>
      </c>
      <c r="OH155" s="4" t="s">
        <v>176</v>
      </c>
      <c r="OI155" s="4" t="s">
        <v>12</v>
      </c>
      <c r="OJ155" s="4" t="s">
        <v>12</v>
      </c>
      <c r="OK155" s="4" t="s">
        <v>12</v>
      </c>
      <c r="OL155" s="4" t="s">
        <v>12</v>
      </c>
      <c r="OM155" s="4" t="s">
        <v>12</v>
      </c>
      <c r="ON155" s="4" t="s">
        <v>12</v>
      </c>
      <c r="OO155" s="4" t="s">
        <v>12</v>
      </c>
      <c r="OP155" s="4" t="s">
        <v>12</v>
      </c>
      <c r="OQ155" s="4" t="s">
        <v>12</v>
      </c>
      <c r="OR155" s="4"/>
      <c r="OS155" s="4" t="s">
        <v>11892</v>
      </c>
      <c r="OT155" s="4" t="s">
        <v>176</v>
      </c>
      <c r="OU155" s="4" t="s">
        <v>12</v>
      </c>
      <c r="OV155" s="4" t="s">
        <v>12</v>
      </c>
      <c r="OW155" s="4" t="s">
        <v>12</v>
      </c>
      <c r="OX155" s="4" t="s">
        <v>12</v>
      </c>
      <c r="OY155" s="4" t="s">
        <v>12</v>
      </c>
      <c r="OZ155" s="4" t="s">
        <v>12</v>
      </c>
      <c r="PA155" s="4"/>
      <c r="PB155" s="4" t="s">
        <v>11</v>
      </c>
      <c r="PC155" s="4" t="s">
        <v>11838</v>
      </c>
      <c r="PD155" s="4" t="s">
        <v>11839</v>
      </c>
      <c r="PE155" s="4"/>
      <c r="PF155" s="4" t="s">
        <v>177</v>
      </c>
      <c r="PG155" s="4" t="s">
        <v>176</v>
      </c>
      <c r="PH155" s="4" t="s">
        <v>12</v>
      </c>
      <c r="PI155" s="4" t="s">
        <v>12</v>
      </c>
      <c r="PJ155" s="4" t="s">
        <v>12</v>
      </c>
      <c r="PK155" s="4" t="s">
        <v>12</v>
      </c>
      <c r="PL155" s="4" t="s">
        <v>12</v>
      </c>
      <c r="PM155" s="4" t="s">
        <v>12</v>
      </c>
      <c r="PN155" s="4" t="s">
        <v>12</v>
      </c>
      <c r="PO155" s="4" t="s">
        <v>12</v>
      </c>
      <c r="PP155" s="4" t="s">
        <v>12</v>
      </c>
      <c r="PQ155" s="4" t="s">
        <v>12</v>
      </c>
      <c r="PR155" s="4"/>
      <c r="PS155" s="4" t="s">
        <v>179</v>
      </c>
      <c r="PT155" s="4"/>
      <c r="PU155" s="4" t="s">
        <v>180</v>
      </c>
      <c r="PV155" s="4"/>
      <c r="PW155" s="4" t="s">
        <v>181</v>
      </c>
      <c r="PX155" s="4"/>
      <c r="PY155" s="4" t="s">
        <v>11855</v>
      </c>
      <c r="PZ155" s="4" t="s">
        <v>176</v>
      </c>
      <c r="QA155" s="4" t="s">
        <v>176</v>
      </c>
      <c r="QB155" s="4" t="s">
        <v>176</v>
      </c>
      <c r="QC155" s="4" t="s">
        <v>12</v>
      </c>
      <c r="QD155" s="4" t="s">
        <v>12</v>
      </c>
      <c r="QE155" s="4" t="s">
        <v>12</v>
      </c>
      <c r="QF155" s="4"/>
      <c r="QG155" s="4" t="s">
        <v>175</v>
      </c>
      <c r="QH155" s="4" t="s">
        <v>12</v>
      </c>
      <c r="QI155" s="4" t="s">
        <v>12</v>
      </c>
      <c r="QJ155" s="4" t="s">
        <v>12</v>
      </c>
      <c r="QK155" s="4" t="s">
        <v>12</v>
      </c>
      <c r="QL155" s="4" t="s">
        <v>12</v>
      </c>
      <c r="QM155" s="4" t="s">
        <v>12</v>
      </c>
      <c r="QN155" s="4" t="s">
        <v>176</v>
      </c>
      <c r="QO155" s="4"/>
      <c r="QP155" s="4"/>
      <c r="QQ155" s="4" t="s">
        <v>175</v>
      </c>
      <c r="QR155" s="4" t="s">
        <v>12</v>
      </c>
      <c r="QS155" s="4" t="s">
        <v>12</v>
      </c>
      <c r="QT155" s="4" t="s">
        <v>12</v>
      </c>
      <c r="QU155" s="4" t="s">
        <v>12</v>
      </c>
      <c r="QV155" s="4" t="s">
        <v>12</v>
      </c>
      <c r="QW155" s="4" t="s">
        <v>12</v>
      </c>
      <c r="QX155" s="4" t="s">
        <v>176</v>
      </c>
      <c r="QY155" s="4"/>
      <c r="QZ155" s="4"/>
      <c r="RA155" s="4" t="s">
        <v>11</v>
      </c>
      <c r="RB155" s="4" t="s">
        <v>50</v>
      </c>
      <c r="RC155" s="4" t="s">
        <v>17446</v>
      </c>
    </row>
    <row r="156" spans="1:471" x14ac:dyDescent="0.3">
      <c r="A156" s="4" t="s">
        <v>17447</v>
      </c>
      <c r="B156" s="4" t="s">
        <v>17448</v>
      </c>
      <c r="C156" s="4" t="s">
        <v>17449</v>
      </c>
      <c r="D156" s="4" t="s">
        <v>14777</v>
      </c>
      <c r="E156" s="4" t="s">
        <v>14777</v>
      </c>
      <c r="F156" s="4" t="s">
        <v>183</v>
      </c>
      <c r="G156" s="4" t="s">
        <v>11</v>
      </c>
      <c r="H156" s="4" t="s">
        <v>196</v>
      </c>
      <c r="I156" s="4" t="s">
        <v>282</v>
      </c>
      <c r="J156" s="4" t="s">
        <v>364</v>
      </c>
      <c r="K156" s="4" t="s">
        <v>365</v>
      </c>
      <c r="L156" s="4"/>
      <c r="M156" s="4" t="s">
        <v>11821</v>
      </c>
      <c r="N156" s="4" t="s">
        <v>11850</v>
      </c>
      <c r="O156" s="4" t="s">
        <v>11</v>
      </c>
      <c r="P156" s="4" t="s">
        <v>173</v>
      </c>
      <c r="Q156" s="4" t="s">
        <v>50</v>
      </c>
      <c r="R156" s="4" t="s">
        <v>11</v>
      </c>
      <c r="S156" s="4" t="s">
        <v>11415</v>
      </c>
      <c r="T156" s="4" t="s">
        <v>11</v>
      </c>
      <c r="U156" s="4" t="s">
        <v>11823</v>
      </c>
      <c r="V156" s="4">
        <v>18</v>
      </c>
      <c r="W156" s="4" t="s">
        <v>11952</v>
      </c>
      <c r="X156" s="4" t="s">
        <v>11</v>
      </c>
      <c r="Y156" s="4" t="s">
        <v>176</v>
      </c>
      <c r="Z156" s="4" t="s">
        <v>11</v>
      </c>
      <c r="AA156" s="4" t="s">
        <v>173</v>
      </c>
      <c r="AB156" s="4" t="s">
        <v>50</v>
      </c>
      <c r="AC156" s="4" t="s">
        <v>11</v>
      </c>
      <c r="AD156" s="4" t="s">
        <v>63</v>
      </c>
      <c r="AE156" s="4" t="s">
        <v>11</v>
      </c>
      <c r="AF156" s="4" t="s">
        <v>11846</v>
      </c>
      <c r="AG156" s="4">
        <v>65</v>
      </c>
      <c r="AH156" s="4" t="s">
        <v>11824</v>
      </c>
      <c r="AI156" s="4" t="s">
        <v>11</v>
      </c>
      <c r="AJ156" s="4" t="s">
        <v>97</v>
      </c>
      <c r="AK156" s="4" t="s">
        <v>11</v>
      </c>
      <c r="AL156" s="4" t="s">
        <v>173</v>
      </c>
      <c r="AM156" s="4" t="s">
        <v>50</v>
      </c>
      <c r="AN156" s="4" t="s">
        <v>11</v>
      </c>
      <c r="AO156" s="4" t="s">
        <v>11419</v>
      </c>
      <c r="AP156" s="4" t="s">
        <v>11</v>
      </c>
      <c r="AQ156" s="4" t="s">
        <v>286</v>
      </c>
      <c r="AR156" s="4">
        <v>46</v>
      </c>
      <c r="AS156" s="4" t="s">
        <v>11824</v>
      </c>
      <c r="AT156" s="4" t="s">
        <v>11</v>
      </c>
      <c r="AU156" s="4" t="s">
        <v>97</v>
      </c>
      <c r="AV156" s="4" t="s">
        <v>11</v>
      </c>
      <c r="AW156" s="4" t="s">
        <v>173</v>
      </c>
      <c r="AX156" s="4" t="s">
        <v>50</v>
      </c>
      <c r="AY156" s="4" t="s">
        <v>11</v>
      </c>
      <c r="AZ156" s="4" t="s">
        <v>176</v>
      </c>
      <c r="BA156" s="4" t="s">
        <v>11</v>
      </c>
      <c r="BB156" s="4" t="s">
        <v>11951</v>
      </c>
      <c r="BC156" s="4">
        <v>14</v>
      </c>
      <c r="BD156" s="4" t="s">
        <v>11824</v>
      </c>
      <c r="BE156" s="4" t="s">
        <v>11</v>
      </c>
      <c r="BF156" s="4" t="s">
        <v>97</v>
      </c>
      <c r="BG156" s="4" t="s">
        <v>11</v>
      </c>
      <c r="BH156" s="4" t="s">
        <v>173</v>
      </c>
      <c r="BI156" s="4" t="s">
        <v>50</v>
      </c>
      <c r="BJ156" s="4" t="s">
        <v>11</v>
      </c>
      <c r="BK156" s="4" t="s">
        <v>176</v>
      </c>
      <c r="BL156" s="4" t="s">
        <v>11</v>
      </c>
      <c r="BM156" s="4" t="s">
        <v>63</v>
      </c>
      <c r="BN156" s="4">
        <v>10</v>
      </c>
      <c r="BO156" s="4" t="s">
        <v>11824</v>
      </c>
      <c r="BP156" s="4" t="s">
        <v>11</v>
      </c>
      <c r="BQ156" s="4" t="s">
        <v>97</v>
      </c>
      <c r="BR156" s="4" t="s">
        <v>11</v>
      </c>
      <c r="BS156" s="4" t="s">
        <v>173</v>
      </c>
      <c r="BT156" s="4" t="s">
        <v>50</v>
      </c>
      <c r="BU156" s="4" t="s">
        <v>11</v>
      </c>
      <c r="BV156" s="4" t="s">
        <v>176</v>
      </c>
      <c r="BW156" s="4" t="s">
        <v>11</v>
      </c>
      <c r="BX156" s="4" t="s">
        <v>11397</v>
      </c>
      <c r="BY156" s="4">
        <v>15</v>
      </c>
      <c r="BZ156" s="4" t="s">
        <v>11824</v>
      </c>
      <c r="CA156" s="4" t="s">
        <v>11</v>
      </c>
      <c r="CB156" s="4" t="s">
        <v>97</v>
      </c>
      <c r="CC156" s="4" t="s">
        <v>11</v>
      </c>
      <c r="CD156" s="4" t="s">
        <v>173</v>
      </c>
      <c r="CE156" s="4" t="s">
        <v>50</v>
      </c>
      <c r="CF156" s="4" t="s">
        <v>11</v>
      </c>
      <c r="CG156" s="4" t="s">
        <v>176</v>
      </c>
      <c r="CH156" s="4" t="s">
        <v>11</v>
      </c>
      <c r="CI156" s="4" t="s">
        <v>11858</v>
      </c>
      <c r="CJ156" s="4">
        <v>16</v>
      </c>
      <c r="CK156" s="4" t="s">
        <v>11824</v>
      </c>
      <c r="CL156" s="4" t="s">
        <v>11</v>
      </c>
      <c r="CM156" s="4" t="s">
        <v>97</v>
      </c>
      <c r="CN156" s="4" t="s">
        <v>11</v>
      </c>
      <c r="CO156" s="4" t="s">
        <v>173</v>
      </c>
      <c r="CP156" s="4" t="s">
        <v>50</v>
      </c>
      <c r="CQ156" s="4" t="s">
        <v>11</v>
      </c>
      <c r="CR156" s="4" t="s">
        <v>176</v>
      </c>
      <c r="CS156" s="4" t="s">
        <v>11</v>
      </c>
      <c r="CT156" s="4" t="s">
        <v>11905</v>
      </c>
      <c r="CU156" s="4">
        <v>87</v>
      </c>
      <c r="CV156" s="4" t="s">
        <v>11824</v>
      </c>
      <c r="CW156" s="4" t="s">
        <v>11</v>
      </c>
      <c r="CX156" s="4" t="s">
        <v>97</v>
      </c>
      <c r="CY156" s="4" t="s">
        <v>11</v>
      </c>
      <c r="CZ156" s="4" t="s">
        <v>173</v>
      </c>
      <c r="DA156" s="4" t="s">
        <v>50</v>
      </c>
      <c r="DB156" s="4" t="s">
        <v>11</v>
      </c>
      <c r="DC156" s="4" t="s">
        <v>11419</v>
      </c>
      <c r="DD156" s="4" t="s">
        <v>11</v>
      </c>
      <c r="DE156" s="4" t="s">
        <v>11846</v>
      </c>
      <c r="DF156" s="4">
        <v>65</v>
      </c>
      <c r="DG156" s="4" t="s">
        <v>11825</v>
      </c>
      <c r="DH156" s="4" t="s">
        <v>11</v>
      </c>
      <c r="DI156" s="4" t="s">
        <v>11433</v>
      </c>
      <c r="DJ156" s="4" t="s">
        <v>11</v>
      </c>
      <c r="DK156" s="4" t="s">
        <v>173</v>
      </c>
      <c r="DL156" s="4" t="s">
        <v>50</v>
      </c>
      <c r="DM156" s="4" t="s">
        <v>11</v>
      </c>
      <c r="DN156" s="4" t="s">
        <v>176</v>
      </c>
      <c r="DO156" s="4" t="s">
        <v>11</v>
      </c>
      <c r="DP156" s="4" t="s">
        <v>11833</v>
      </c>
      <c r="DQ156" s="4">
        <v>22</v>
      </c>
      <c r="DR156" s="4" t="s">
        <v>11825</v>
      </c>
      <c r="DS156" s="4" t="s">
        <v>11</v>
      </c>
      <c r="DT156" s="4" t="s">
        <v>11433</v>
      </c>
      <c r="DU156" s="4" t="s">
        <v>11</v>
      </c>
      <c r="DV156" s="4" t="s">
        <v>173</v>
      </c>
      <c r="DW156" s="4" t="s">
        <v>50</v>
      </c>
      <c r="DX156" s="4" t="s">
        <v>11</v>
      </c>
      <c r="DY156" s="4" t="s">
        <v>176</v>
      </c>
      <c r="DZ156" s="4" t="s">
        <v>11</v>
      </c>
      <c r="EA156" s="4" t="s">
        <v>81</v>
      </c>
      <c r="EB156" s="4">
        <v>54</v>
      </c>
      <c r="EC156" s="4" t="s">
        <v>11825</v>
      </c>
      <c r="ED156" s="4" t="s">
        <v>11</v>
      </c>
      <c r="EE156" s="4" t="s">
        <v>11433</v>
      </c>
      <c r="EF156" s="4" t="s">
        <v>11</v>
      </c>
      <c r="EG156" s="4" t="s">
        <v>173</v>
      </c>
      <c r="EH156" s="4" t="s">
        <v>50</v>
      </c>
      <c r="EI156" s="4" t="s">
        <v>11</v>
      </c>
      <c r="EJ156" s="4" t="s">
        <v>176</v>
      </c>
      <c r="EK156" s="4" t="s">
        <v>11</v>
      </c>
      <c r="EL156" s="4" t="s">
        <v>78</v>
      </c>
      <c r="EM156" s="4">
        <v>27</v>
      </c>
      <c r="EN156" s="4" t="s">
        <v>11825</v>
      </c>
      <c r="EO156" s="4" t="s">
        <v>11</v>
      </c>
      <c r="EP156" s="4" t="s">
        <v>11433</v>
      </c>
      <c r="EQ156" s="4" t="s">
        <v>11</v>
      </c>
      <c r="ER156" s="4" t="s">
        <v>173</v>
      </c>
      <c r="ES156" s="4" t="s">
        <v>11</v>
      </c>
      <c r="ET156" s="4" t="s">
        <v>11</v>
      </c>
      <c r="EU156" s="4" t="s">
        <v>11427</v>
      </c>
      <c r="EV156" s="4" t="s">
        <v>11</v>
      </c>
      <c r="EW156" s="4" t="s">
        <v>11828</v>
      </c>
      <c r="EX156" s="4">
        <v>12</v>
      </c>
      <c r="EY156" s="4" t="s">
        <v>11825</v>
      </c>
      <c r="EZ156" s="4" t="s">
        <v>11</v>
      </c>
      <c r="FA156" s="4" t="s">
        <v>11433</v>
      </c>
      <c r="FB156" s="4" t="s">
        <v>11</v>
      </c>
      <c r="FC156" s="4" t="s">
        <v>173</v>
      </c>
      <c r="FD156" s="4" t="s">
        <v>50</v>
      </c>
      <c r="FE156" s="4" t="s">
        <v>11</v>
      </c>
      <c r="FF156" s="4" t="s">
        <v>11438</v>
      </c>
      <c r="FG156" s="4" t="s">
        <v>11</v>
      </c>
      <c r="FH156" s="4" t="s">
        <v>12052</v>
      </c>
      <c r="FI156" s="4">
        <v>88</v>
      </c>
      <c r="FJ156" s="4" t="s">
        <v>11825</v>
      </c>
      <c r="FK156" s="4" t="s">
        <v>11</v>
      </c>
      <c r="FL156" s="4" t="s">
        <v>11433</v>
      </c>
      <c r="FM156" s="4" t="s">
        <v>174</v>
      </c>
      <c r="FN156" s="4" t="s">
        <v>12</v>
      </c>
      <c r="FO156" s="4" t="s">
        <v>12</v>
      </c>
      <c r="FP156" s="4" t="s">
        <v>12</v>
      </c>
      <c r="FQ156" s="4" t="s">
        <v>12</v>
      </c>
      <c r="FR156" s="4" t="s">
        <v>12</v>
      </c>
      <c r="FS156" s="4" t="s">
        <v>12</v>
      </c>
      <c r="FT156" s="4" t="s">
        <v>12</v>
      </c>
      <c r="FU156" s="4" t="s">
        <v>12</v>
      </c>
      <c r="FV156" s="4" t="s">
        <v>12</v>
      </c>
      <c r="FW156" s="4" t="s">
        <v>12</v>
      </c>
      <c r="FX156" s="4" t="s">
        <v>12</v>
      </c>
      <c r="FY156" s="4" t="s">
        <v>12</v>
      </c>
      <c r="FZ156" s="4" t="s">
        <v>12</v>
      </c>
      <c r="GA156" s="4" t="s">
        <v>12</v>
      </c>
      <c r="GB156" s="4" t="s">
        <v>12</v>
      </c>
      <c r="GC156" s="4" t="s">
        <v>176</v>
      </c>
      <c r="GD156" s="4" t="s">
        <v>12</v>
      </c>
      <c r="GE156" s="4" t="s">
        <v>12</v>
      </c>
      <c r="GF156" s="4" t="s">
        <v>11</v>
      </c>
      <c r="GG156" s="4" t="s">
        <v>173</v>
      </c>
      <c r="GH156" s="4" t="s">
        <v>50</v>
      </c>
      <c r="GI156" s="4" t="s">
        <v>11</v>
      </c>
      <c r="GJ156" s="4" t="s">
        <v>93</v>
      </c>
      <c r="GK156" s="4" t="s">
        <v>11</v>
      </c>
      <c r="GL156" s="4" t="s">
        <v>11439</v>
      </c>
      <c r="GM156" s="4">
        <v>312.5</v>
      </c>
      <c r="GN156" s="4" t="s">
        <v>11825</v>
      </c>
      <c r="GO156" s="4" t="s">
        <v>11</v>
      </c>
      <c r="GP156" s="4" t="s">
        <v>11433</v>
      </c>
      <c r="GQ156" s="4" t="s">
        <v>11</v>
      </c>
      <c r="GR156" s="4" t="s">
        <v>173</v>
      </c>
      <c r="GS156" s="4" t="s">
        <v>50</v>
      </c>
      <c r="GT156" s="4" t="s">
        <v>11</v>
      </c>
      <c r="GU156" s="4" t="s">
        <v>11829</v>
      </c>
      <c r="GV156" s="4" t="s">
        <v>11</v>
      </c>
      <c r="GW156" s="4" t="s">
        <v>11826</v>
      </c>
      <c r="GX156" s="4">
        <v>13</v>
      </c>
      <c r="GY156" s="4" t="s">
        <v>11825</v>
      </c>
      <c r="GZ156" s="4" t="s">
        <v>11</v>
      </c>
      <c r="HA156" s="4" t="s">
        <v>11433</v>
      </c>
      <c r="HB156" s="4" t="s">
        <v>11</v>
      </c>
      <c r="HC156" s="4" t="s">
        <v>173</v>
      </c>
      <c r="HD156" s="4" t="s">
        <v>50</v>
      </c>
      <c r="HE156" s="4" t="s">
        <v>11</v>
      </c>
      <c r="HF156" s="4" t="s">
        <v>11438</v>
      </c>
      <c r="HG156" s="4" t="s">
        <v>11</v>
      </c>
      <c r="HH156" s="4" t="s">
        <v>11397</v>
      </c>
      <c r="HI156" s="4">
        <v>15</v>
      </c>
      <c r="HJ156" s="4" t="s">
        <v>11825</v>
      </c>
      <c r="HK156" s="4" t="s">
        <v>11</v>
      </c>
      <c r="HL156" s="4" t="s">
        <v>11433</v>
      </c>
      <c r="HM156" s="4" t="s">
        <v>11</v>
      </c>
      <c r="HN156" s="4" t="s">
        <v>173</v>
      </c>
      <c r="HO156" s="4" t="s">
        <v>50</v>
      </c>
      <c r="HP156" s="4" t="s">
        <v>11</v>
      </c>
      <c r="HQ156" s="4" t="s">
        <v>11415</v>
      </c>
      <c r="HR156" s="4" t="s">
        <v>11</v>
      </c>
      <c r="HS156" s="4" t="s">
        <v>83</v>
      </c>
      <c r="HT156" s="4">
        <v>42</v>
      </c>
      <c r="HU156" s="4" t="s">
        <v>11825</v>
      </c>
      <c r="HV156" s="4" t="s">
        <v>11</v>
      </c>
      <c r="HW156" s="4" t="s">
        <v>11433</v>
      </c>
      <c r="HX156" s="4" t="s">
        <v>11</v>
      </c>
      <c r="HY156" s="4" t="s">
        <v>173</v>
      </c>
      <c r="HZ156" s="4" t="s">
        <v>50</v>
      </c>
      <c r="IA156" s="4" t="s">
        <v>11</v>
      </c>
      <c r="IB156" s="4" t="s">
        <v>11829</v>
      </c>
      <c r="IC156" s="4" t="s">
        <v>11</v>
      </c>
      <c r="ID156" s="4" t="s">
        <v>12153</v>
      </c>
      <c r="IE156" s="4">
        <v>79</v>
      </c>
      <c r="IF156" s="4" t="s">
        <v>11825</v>
      </c>
      <c r="IG156" s="4" t="s">
        <v>11</v>
      </c>
      <c r="IH156" s="4" t="s">
        <v>11433</v>
      </c>
      <c r="II156" s="4" t="s">
        <v>11</v>
      </c>
      <c r="IJ156" s="4" t="s">
        <v>173</v>
      </c>
      <c r="IK156" s="4" t="s">
        <v>50</v>
      </c>
      <c r="IL156" s="4" t="s">
        <v>11</v>
      </c>
      <c r="IM156" s="4" t="s">
        <v>63</v>
      </c>
      <c r="IN156" s="4" t="s">
        <v>11</v>
      </c>
      <c r="IO156" s="4" t="s">
        <v>83</v>
      </c>
      <c r="IP156" s="4">
        <v>42</v>
      </c>
      <c r="IQ156" s="4" t="s">
        <v>11825</v>
      </c>
      <c r="IR156" s="4" t="s">
        <v>11</v>
      </c>
      <c r="IS156" s="4" t="s">
        <v>11433</v>
      </c>
      <c r="IT156" s="4" t="s">
        <v>174</v>
      </c>
      <c r="IU156" s="4" t="s">
        <v>12</v>
      </c>
      <c r="IV156" s="4" t="s">
        <v>12</v>
      </c>
      <c r="IW156" s="4" t="s">
        <v>12</v>
      </c>
      <c r="IX156" s="4" t="s">
        <v>12</v>
      </c>
      <c r="IY156" s="4" t="s">
        <v>12</v>
      </c>
      <c r="IZ156" s="4" t="s">
        <v>12</v>
      </c>
      <c r="JA156" s="4" t="s">
        <v>12</v>
      </c>
      <c r="JB156" s="4" t="s">
        <v>12</v>
      </c>
      <c r="JC156" s="4" t="s">
        <v>176</v>
      </c>
      <c r="JD156" s="4" t="s">
        <v>12</v>
      </c>
      <c r="JE156" s="4" t="s">
        <v>50</v>
      </c>
      <c r="JF156" s="4" t="s">
        <v>50</v>
      </c>
      <c r="JG156" s="4" t="s">
        <v>174</v>
      </c>
      <c r="JH156" s="4" t="s">
        <v>12</v>
      </c>
      <c r="JI156" s="4" t="s">
        <v>12</v>
      </c>
      <c r="JJ156" s="4" t="s">
        <v>176</v>
      </c>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t="s">
        <v>174</v>
      </c>
      <c r="LT156" s="4" t="s">
        <v>174</v>
      </c>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t="s">
        <v>17450</v>
      </c>
      <c r="OH156" s="4" t="s">
        <v>12</v>
      </c>
      <c r="OI156" s="4" t="s">
        <v>12</v>
      </c>
      <c r="OJ156" s="4" t="s">
        <v>176</v>
      </c>
      <c r="OK156" s="4" t="s">
        <v>12</v>
      </c>
      <c r="OL156" s="4" t="s">
        <v>12</v>
      </c>
      <c r="OM156" s="4" t="s">
        <v>12</v>
      </c>
      <c r="ON156" s="4" t="s">
        <v>12</v>
      </c>
      <c r="OO156" s="4" t="s">
        <v>12</v>
      </c>
      <c r="OP156" s="4" t="s">
        <v>12</v>
      </c>
      <c r="OQ156" s="4" t="s">
        <v>176</v>
      </c>
      <c r="OR156" s="4"/>
      <c r="OS156" s="4" t="s">
        <v>11837</v>
      </c>
      <c r="OT156" s="4" t="s">
        <v>12</v>
      </c>
      <c r="OU156" s="4" t="s">
        <v>12</v>
      </c>
      <c r="OV156" s="4" t="s">
        <v>176</v>
      </c>
      <c r="OW156" s="4" t="s">
        <v>12</v>
      </c>
      <c r="OX156" s="4" t="s">
        <v>176</v>
      </c>
      <c r="OY156" s="4" t="s">
        <v>12</v>
      </c>
      <c r="OZ156" s="4" t="s">
        <v>12</v>
      </c>
      <c r="PA156" s="4"/>
      <c r="PB156" s="4" t="s">
        <v>11</v>
      </c>
      <c r="PC156" s="4" t="s">
        <v>11838</v>
      </c>
      <c r="PD156" s="4" t="s">
        <v>11839</v>
      </c>
      <c r="PE156" s="4"/>
      <c r="PF156" s="4" t="s">
        <v>12032</v>
      </c>
      <c r="PG156" s="4" t="s">
        <v>12</v>
      </c>
      <c r="PH156" s="4" t="s">
        <v>12</v>
      </c>
      <c r="PI156" s="4" t="s">
        <v>12</v>
      </c>
      <c r="PJ156" s="4" t="s">
        <v>12</v>
      </c>
      <c r="PK156" s="4" t="s">
        <v>12</v>
      </c>
      <c r="PL156" s="4" t="s">
        <v>12</v>
      </c>
      <c r="PM156" s="4" t="s">
        <v>12</v>
      </c>
      <c r="PN156" s="4" t="s">
        <v>12</v>
      </c>
      <c r="PO156" s="4" t="s">
        <v>12</v>
      </c>
      <c r="PP156" s="4" t="s">
        <v>12</v>
      </c>
      <c r="PQ156" s="4" t="s">
        <v>176</v>
      </c>
      <c r="PR156" s="4"/>
      <c r="PS156" s="4" t="s">
        <v>226</v>
      </c>
      <c r="PT156" s="4"/>
      <c r="PU156" s="4" t="s">
        <v>180</v>
      </c>
      <c r="PV156" s="4"/>
      <c r="PW156" s="4" t="s">
        <v>228</v>
      </c>
      <c r="PX156" s="4"/>
      <c r="PY156" s="4" t="s">
        <v>11855</v>
      </c>
      <c r="PZ156" s="4" t="s">
        <v>176</v>
      </c>
      <c r="QA156" s="4" t="s">
        <v>176</v>
      </c>
      <c r="QB156" s="4" t="s">
        <v>176</v>
      </c>
      <c r="QC156" s="4" t="s">
        <v>12</v>
      </c>
      <c r="QD156" s="4" t="s">
        <v>12</v>
      </c>
      <c r="QE156" s="4" t="s">
        <v>12</v>
      </c>
      <c r="QF156" s="4"/>
      <c r="QG156" s="4" t="s">
        <v>175</v>
      </c>
      <c r="QH156" s="4" t="s">
        <v>12</v>
      </c>
      <c r="QI156" s="4" t="s">
        <v>12</v>
      </c>
      <c r="QJ156" s="4" t="s">
        <v>12</v>
      </c>
      <c r="QK156" s="4" t="s">
        <v>12</v>
      </c>
      <c r="QL156" s="4" t="s">
        <v>12</v>
      </c>
      <c r="QM156" s="4" t="s">
        <v>12</v>
      </c>
      <c r="QN156" s="4" t="s">
        <v>176</v>
      </c>
      <c r="QO156" s="4"/>
      <c r="QP156" s="4"/>
      <c r="QQ156" s="4" t="s">
        <v>175</v>
      </c>
      <c r="QR156" s="4" t="s">
        <v>12</v>
      </c>
      <c r="QS156" s="4" t="s">
        <v>12</v>
      </c>
      <c r="QT156" s="4" t="s">
        <v>12</v>
      </c>
      <c r="QU156" s="4" t="s">
        <v>12</v>
      </c>
      <c r="QV156" s="4" t="s">
        <v>12</v>
      </c>
      <c r="QW156" s="4" t="s">
        <v>12</v>
      </c>
      <c r="QX156" s="4" t="s">
        <v>176</v>
      </c>
      <c r="QY156" s="4"/>
      <c r="QZ156" s="4"/>
      <c r="RA156" s="4" t="s">
        <v>50</v>
      </c>
      <c r="RB156" s="4" t="s">
        <v>50</v>
      </c>
      <c r="RC156" s="4" t="s">
        <v>17451</v>
      </c>
    </row>
    <row r="157" spans="1:471" x14ac:dyDescent="0.3">
      <c r="A157" s="4" t="s">
        <v>17452</v>
      </c>
      <c r="B157" s="4" t="s">
        <v>17453</v>
      </c>
      <c r="C157" s="4" t="s">
        <v>17454</v>
      </c>
      <c r="D157" s="4" t="s">
        <v>14777</v>
      </c>
      <c r="E157" s="4" t="s">
        <v>14777</v>
      </c>
      <c r="F157" s="4" t="s">
        <v>183</v>
      </c>
      <c r="G157" s="4" t="s">
        <v>11</v>
      </c>
      <c r="H157" s="4" t="s">
        <v>196</v>
      </c>
      <c r="I157" s="4" t="s">
        <v>282</v>
      </c>
      <c r="J157" s="4" t="s">
        <v>364</v>
      </c>
      <c r="K157" s="4" t="s">
        <v>365</v>
      </c>
      <c r="L157" s="4"/>
      <c r="M157" s="4" t="s">
        <v>11821</v>
      </c>
      <c r="N157" s="4" t="s">
        <v>11850</v>
      </c>
      <c r="O157" s="4" t="s">
        <v>11</v>
      </c>
      <c r="P157" s="4" t="s">
        <v>173</v>
      </c>
      <c r="Q157" s="4" t="s">
        <v>50</v>
      </c>
      <c r="R157" s="4" t="s">
        <v>11</v>
      </c>
      <c r="S157" s="4" t="s">
        <v>11415</v>
      </c>
      <c r="T157" s="4" t="s">
        <v>11</v>
      </c>
      <c r="U157" s="4" t="s">
        <v>11934</v>
      </c>
      <c r="V157" s="4">
        <v>21</v>
      </c>
      <c r="W157" s="4" t="s">
        <v>11952</v>
      </c>
      <c r="X157" s="4" t="s">
        <v>11</v>
      </c>
      <c r="Y157" s="4" t="s">
        <v>176</v>
      </c>
      <c r="Z157" s="4" t="s">
        <v>11</v>
      </c>
      <c r="AA157" s="4" t="s">
        <v>173</v>
      </c>
      <c r="AB157" s="4" t="s">
        <v>50</v>
      </c>
      <c r="AC157" s="4" t="s">
        <v>11</v>
      </c>
      <c r="AD157" s="4" t="s">
        <v>63</v>
      </c>
      <c r="AE157" s="4" t="s">
        <v>11</v>
      </c>
      <c r="AF157" s="4" t="s">
        <v>202</v>
      </c>
      <c r="AG157" s="4">
        <v>55</v>
      </c>
      <c r="AH157" s="4" t="s">
        <v>11824</v>
      </c>
      <c r="AI157" s="4" t="s">
        <v>11</v>
      </c>
      <c r="AJ157" s="4" t="s">
        <v>97</v>
      </c>
      <c r="AK157" s="4" t="s">
        <v>11</v>
      </c>
      <c r="AL157" s="4" t="s">
        <v>173</v>
      </c>
      <c r="AM157" s="4" t="s">
        <v>50</v>
      </c>
      <c r="AN157" s="4" t="s">
        <v>11</v>
      </c>
      <c r="AO157" s="4" t="s">
        <v>11419</v>
      </c>
      <c r="AP157" s="4" t="s">
        <v>11</v>
      </c>
      <c r="AQ157" s="4" t="s">
        <v>87</v>
      </c>
      <c r="AR157" s="4">
        <v>49</v>
      </c>
      <c r="AS157" s="4" t="s">
        <v>11824</v>
      </c>
      <c r="AT157" s="4" t="s">
        <v>11</v>
      </c>
      <c r="AU157" s="4" t="s">
        <v>97</v>
      </c>
      <c r="AV157" s="4" t="s">
        <v>11</v>
      </c>
      <c r="AW157" s="4" t="s">
        <v>173</v>
      </c>
      <c r="AX157" s="4" t="s">
        <v>50</v>
      </c>
      <c r="AY157" s="4" t="s">
        <v>11</v>
      </c>
      <c r="AZ157" s="4" t="s">
        <v>176</v>
      </c>
      <c r="BA157" s="4" t="s">
        <v>11</v>
      </c>
      <c r="BB157" s="4" t="s">
        <v>11842</v>
      </c>
      <c r="BC157" s="4">
        <v>13.5</v>
      </c>
      <c r="BD157" s="4" t="s">
        <v>11825</v>
      </c>
      <c r="BE157" s="4" t="s">
        <v>11</v>
      </c>
      <c r="BF157" s="4" t="s">
        <v>11433</v>
      </c>
      <c r="BG157" s="4" t="s">
        <v>11</v>
      </c>
      <c r="BH157" s="4" t="s">
        <v>173</v>
      </c>
      <c r="BI157" s="4" t="s">
        <v>50</v>
      </c>
      <c r="BJ157" s="4" t="s">
        <v>11</v>
      </c>
      <c r="BK157" s="4" t="s">
        <v>176</v>
      </c>
      <c r="BL157" s="4" t="s">
        <v>11</v>
      </c>
      <c r="BM157" s="4" t="s">
        <v>63</v>
      </c>
      <c r="BN157" s="4">
        <v>10</v>
      </c>
      <c r="BO157" s="4" t="s">
        <v>11825</v>
      </c>
      <c r="BP157" s="4" t="s">
        <v>11</v>
      </c>
      <c r="BQ157" s="4" t="s">
        <v>11433</v>
      </c>
      <c r="BR157" s="4" t="s">
        <v>11</v>
      </c>
      <c r="BS157" s="4" t="s">
        <v>173</v>
      </c>
      <c r="BT157" s="4" t="s">
        <v>50</v>
      </c>
      <c r="BU157" s="4" t="s">
        <v>11</v>
      </c>
      <c r="BV157" s="4" t="s">
        <v>176</v>
      </c>
      <c r="BW157" s="4" t="s">
        <v>11</v>
      </c>
      <c r="BX157" s="4" t="s">
        <v>11883</v>
      </c>
      <c r="BY157" s="4">
        <v>11</v>
      </c>
      <c r="BZ157" s="4" t="s">
        <v>11825</v>
      </c>
      <c r="CA157" s="4" t="s">
        <v>11</v>
      </c>
      <c r="CB157" s="4" t="s">
        <v>97</v>
      </c>
      <c r="CC157" s="4" t="s">
        <v>11</v>
      </c>
      <c r="CD157" s="4" t="s">
        <v>173</v>
      </c>
      <c r="CE157" s="4" t="s">
        <v>50</v>
      </c>
      <c r="CF157" s="4" t="s">
        <v>11</v>
      </c>
      <c r="CG157" s="4" t="s">
        <v>176</v>
      </c>
      <c r="CH157" s="4" t="s">
        <v>11</v>
      </c>
      <c r="CI157" s="4" t="s">
        <v>11828</v>
      </c>
      <c r="CJ157" s="4">
        <v>12</v>
      </c>
      <c r="CK157" s="4" t="s">
        <v>11825</v>
      </c>
      <c r="CL157" s="4" t="s">
        <v>11</v>
      </c>
      <c r="CM157" s="4" t="s">
        <v>97</v>
      </c>
      <c r="CN157" s="4" t="s">
        <v>11</v>
      </c>
      <c r="CO157" s="4" t="s">
        <v>173</v>
      </c>
      <c r="CP157" s="4" t="s">
        <v>50</v>
      </c>
      <c r="CQ157" s="4" t="s">
        <v>11</v>
      </c>
      <c r="CR157" s="4" t="s">
        <v>176</v>
      </c>
      <c r="CS157" s="4" t="s">
        <v>11</v>
      </c>
      <c r="CT157" s="4" t="s">
        <v>12052</v>
      </c>
      <c r="CU157" s="4">
        <v>88</v>
      </c>
      <c r="CV157" s="4" t="s">
        <v>11825</v>
      </c>
      <c r="CW157" s="4" t="s">
        <v>11</v>
      </c>
      <c r="CX157" s="4" t="s">
        <v>97</v>
      </c>
      <c r="CY157" s="4" t="s">
        <v>11</v>
      </c>
      <c r="CZ157" s="4" t="s">
        <v>173</v>
      </c>
      <c r="DA157" s="4" t="s">
        <v>50</v>
      </c>
      <c r="DB157" s="4" t="s">
        <v>11</v>
      </c>
      <c r="DC157" s="4" t="s">
        <v>11419</v>
      </c>
      <c r="DD157" s="4" t="s">
        <v>11</v>
      </c>
      <c r="DE157" s="4" t="s">
        <v>90</v>
      </c>
      <c r="DF157" s="4">
        <v>63</v>
      </c>
      <c r="DG157" s="4" t="s">
        <v>11825</v>
      </c>
      <c r="DH157" s="4" t="s">
        <v>11</v>
      </c>
      <c r="DI157" s="4" t="s">
        <v>11433</v>
      </c>
      <c r="DJ157" s="4" t="s">
        <v>11</v>
      </c>
      <c r="DK157" s="4" t="s">
        <v>173</v>
      </c>
      <c r="DL157" s="4" t="s">
        <v>50</v>
      </c>
      <c r="DM157" s="4" t="s">
        <v>11</v>
      </c>
      <c r="DN157" s="4" t="s">
        <v>176</v>
      </c>
      <c r="DO157" s="4" t="s">
        <v>11</v>
      </c>
      <c r="DP157" s="4" t="s">
        <v>539</v>
      </c>
      <c r="DQ157" s="4">
        <v>23.9</v>
      </c>
      <c r="DR157" s="4" t="s">
        <v>11825</v>
      </c>
      <c r="DS157" s="4" t="s">
        <v>11</v>
      </c>
      <c r="DT157" s="4" t="s">
        <v>11433</v>
      </c>
      <c r="DU157" s="4" t="s">
        <v>11</v>
      </c>
      <c r="DV157" s="4" t="s">
        <v>173</v>
      </c>
      <c r="DW157" s="4" t="s">
        <v>50</v>
      </c>
      <c r="DX157" s="4" t="s">
        <v>11</v>
      </c>
      <c r="DY157" s="4" t="s">
        <v>176</v>
      </c>
      <c r="DZ157" s="4" t="s">
        <v>11</v>
      </c>
      <c r="EA157" s="4" t="s">
        <v>218</v>
      </c>
      <c r="EB157" s="4">
        <v>50</v>
      </c>
      <c r="EC157" s="4" t="s">
        <v>11825</v>
      </c>
      <c r="ED157" s="4" t="s">
        <v>11</v>
      </c>
      <c r="EE157" s="4" t="s">
        <v>11433</v>
      </c>
      <c r="EF157" s="4" t="s">
        <v>11</v>
      </c>
      <c r="EG157" s="4" t="s">
        <v>173</v>
      </c>
      <c r="EH157" s="4" t="s">
        <v>50</v>
      </c>
      <c r="EI157" s="4" t="s">
        <v>11</v>
      </c>
      <c r="EJ157" s="4" t="s">
        <v>176</v>
      </c>
      <c r="EK157" s="4" t="s">
        <v>11</v>
      </c>
      <c r="EL157" s="4" t="s">
        <v>269</v>
      </c>
      <c r="EM157" s="4">
        <v>24</v>
      </c>
      <c r="EN157" s="4" t="s">
        <v>11825</v>
      </c>
      <c r="EO157" s="4" t="s">
        <v>11</v>
      </c>
      <c r="EP157" s="4" t="s">
        <v>11433</v>
      </c>
      <c r="EQ157" s="4" t="s">
        <v>11</v>
      </c>
      <c r="ER157" s="4" t="s">
        <v>173</v>
      </c>
      <c r="ES157" s="4" t="s">
        <v>50</v>
      </c>
      <c r="ET157" s="4" t="s">
        <v>11</v>
      </c>
      <c r="EU157" s="4" t="s">
        <v>11427</v>
      </c>
      <c r="EV157" s="4" t="s">
        <v>11</v>
      </c>
      <c r="EW157" s="4" t="s">
        <v>11826</v>
      </c>
      <c r="EX157" s="4">
        <v>13</v>
      </c>
      <c r="EY157" s="4" t="s">
        <v>11824</v>
      </c>
      <c r="EZ157" s="4" t="s">
        <v>11</v>
      </c>
      <c r="FA157" s="4" t="s">
        <v>97</v>
      </c>
      <c r="FB157" s="4" t="s">
        <v>11</v>
      </c>
      <c r="FC157" s="4" t="s">
        <v>173</v>
      </c>
      <c r="FD157" s="4" t="s">
        <v>50</v>
      </c>
      <c r="FE157" s="4" t="s">
        <v>11</v>
      </c>
      <c r="FF157" s="4" t="s">
        <v>11438</v>
      </c>
      <c r="FG157" s="4" t="s">
        <v>11</v>
      </c>
      <c r="FH157" s="4" t="s">
        <v>12052</v>
      </c>
      <c r="FI157" s="4">
        <v>88</v>
      </c>
      <c r="FJ157" s="4" t="s">
        <v>11825</v>
      </c>
      <c r="FK157" s="4" t="s">
        <v>11</v>
      </c>
      <c r="FL157" s="4" t="s">
        <v>11433</v>
      </c>
      <c r="FM157" s="4" t="s">
        <v>174</v>
      </c>
      <c r="FN157" s="4" t="s">
        <v>12</v>
      </c>
      <c r="FO157" s="4" t="s">
        <v>12</v>
      </c>
      <c r="FP157" s="4" t="s">
        <v>12</v>
      </c>
      <c r="FQ157" s="4" t="s">
        <v>12</v>
      </c>
      <c r="FR157" s="4" t="s">
        <v>12</v>
      </c>
      <c r="FS157" s="4" t="s">
        <v>12</v>
      </c>
      <c r="FT157" s="4" t="s">
        <v>12</v>
      </c>
      <c r="FU157" s="4" t="s">
        <v>12</v>
      </c>
      <c r="FV157" s="4" t="s">
        <v>12</v>
      </c>
      <c r="FW157" s="4" t="s">
        <v>12</v>
      </c>
      <c r="FX157" s="4" t="s">
        <v>12</v>
      </c>
      <c r="FY157" s="4" t="s">
        <v>12</v>
      </c>
      <c r="FZ157" s="4" t="s">
        <v>12</v>
      </c>
      <c r="GA157" s="4" t="s">
        <v>12</v>
      </c>
      <c r="GB157" s="4" t="s">
        <v>12</v>
      </c>
      <c r="GC157" s="4" t="s">
        <v>176</v>
      </c>
      <c r="GD157" s="4" t="s">
        <v>12</v>
      </c>
      <c r="GE157" s="4" t="s">
        <v>12</v>
      </c>
      <c r="GF157" s="4" t="s">
        <v>11</v>
      </c>
      <c r="GG157" s="4" t="s">
        <v>173</v>
      </c>
      <c r="GH157" s="4" t="s">
        <v>50</v>
      </c>
      <c r="GI157" s="4" t="s">
        <v>11</v>
      </c>
      <c r="GJ157" s="4" t="s">
        <v>93</v>
      </c>
      <c r="GK157" s="4" t="s">
        <v>11</v>
      </c>
      <c r="GL157" s="4" t="s">
        <v>13984</v>
      </c>
      <c r="GM157" s="4">
        <v>302.08333333333297</v>
      </c>
      <c r="GN157" s="4" t="s">
        <v>11825</v>
      </c>
      <c r="GO157" s="4" t="s">
        <v>11</v>
      </c>
      <c r="GP157" s="4" t="s">
        <v>11433</v>
      </c>
      <c r="GQ157" s="4" t="s">
        <v>11</v>
      </c>
      <c r="GR157" s="4" t="s">
        <v>173</v>
      </c>
      <c r="GS157" s="4" t="s">
        <v>50</v>
      </c>
      <c r="GT157" s="4" t="s">
        <v>11</v>
      </c>
      <c r="GU157" s="4" t="s">
        <v>11829</v>
      </c>
      <c r="GV157" s="4" t="s">
        <v>11</v>
      </c>
      <c r="GW157" s="4" t="s">
        <v>11826</v>
      </c>
      <c r="GX157" s="4">
        <v>13</v>
      </c>
      <c r="GY157" s="4" t="s">
        <v>11825</v>
      </c>
      <c r="GZ157" s="4" t="s">
        <v>11</v>
      </c>
      <c r="HA157" s="4" t="s">
        <v>97</v>
      </c>
      <c r="HB157" s="4" t="s">
        <v>11</v>
      </c>
      <c r="HC157" s="4" t="s">
        <v>173</v>
      </c>
      <c r="HD157" s="4" t="s">
        <v>50</v>
      </c>
      <c r="HE157" s="4" t="s">
        <v>11</v>
      </c>
      <c r="HF157" s="4" t="s">
        <v>11438</v>
      </c>
      <c r="HG157" s="4" t="s">
        <v>11</v>
      </c>
      <c r="HH157" s="4" t="s">
        <v>11858</v>
      </c>
      <c r="HI157" s="4">
        <v>16</v>
      </c>
      <c r="HJ157" s="4" t="s">
        <v>11825</v>
      </c>
      <c r="HK157" s="4" t="s">
        <v>11</v>
      </c>
      <c r="HL157" s="4" t="s">
        <v>97</v>
      </c>
      <c r="HM157" s="4" t="s">
        <v>11</v>
      </c>
      <c r="HN157" s="4" t="s">
        <v>173</v>
      </c>
      <c r="HO157" s="4" t="s">
        <v>50</v>
      </c>
      <c r="HP157" s="4" t="s">
        <v>11</v>
      </c>
      <c r="HQ157" s="4" t="s">
        <v>11415</v>
      </c>
      <c r="HR157" s="4" t="s">
        <v>11</v>
      </c>
      <c r="HS157" s="4" t="s">
        <v>218</v>
      </c>
      <c r="HT157" s="4">
        <v>50</v>
      </c>
      <c r="HU157" s="4" t="s">
        <v>11825</v>
      </c>
      <c r="HV157" s="4" t="s">
        <v>11</v>
      </c>
      <c r="HW157" s="4" t="s">
        <v>11433</v>
      </c>
      <c r="HX157" s="4" t="s">
        <v>11</v>
      </c>
      <c r="HY157" s="4" t="s">
        <v>173</v>
      </c>
      <c r="HZ157" s="4" t="s">
        <v>50</v>
      </c>
      <c r="IA157" s="4" t="s">
        <v>11</v>
      </c>
      <c r="IB157" s="4" t="s">
        <v>11829</v>
      </c>
      <c r="IC157" s="4" t="s">
        <v>11</v>
      </c>
      <c r="ID157" s="4" t="s">
        <v>11882</v>
      </c>
      <c r="IE157" s="4">
        <v>70</v>
      </c>
      <c r="IF157" s="4" t="s">
        <v>11825</v>
      </c>
      <c r="IG157" s="4" t="s">
        <v>11</v>
      </c>
      <c r="IH157" s="4" t="s">
        <v>11433</v>
      </c>
      <c r="II157" s="4" t="s">
        <v>11</v>
      </c>
      <c r="IJ157" s="4" t="s">
        <v>173</v>
      </c>
      <c r="IK157" s="4" t="s">
        <v>50</v>
      </c>
      <c r="IL157" s="4" t="s">
        <v>11</v>
      </c>
      <c r="IM157" s="4" t="s">
        <v>63</v>
      </c>
      <c r="IN157" s="4" t="s">
        <v>11</v>
      </c>
      <c r="IO157" s="4" t="s">
        <v>11925</v>
      </c>
      <c r="IP157" s="4">
        <v>41</v>
      </c>
      <c r="IQ157" s="4" t="s">
        <v>11825</v>
      </c>
      <c r="IR157" s="4" t="s">
        <v>11</v>
      </c>
      <c r="IS157" s="4" t="s">
        <v>11433</v>
      </c>
      <c r="IT157" s="4" t="s">
        <v>174</v>
      </c>
      <c r="IU157" s="4" t="s">
        <v>12</v>
      </c>
      <c r="IV157" s="4" t="s">
        <v>12</v>
      </c>
      <c r="IW157" s="4" t="s">
        <v>12</v>
      </c>
      <c r="IX157" s="4" t="s">
        <v>12</v>
      </c>
      <c r="IY157" s="4" t="s">
        <v>12</v>
      </c>
      <c r="IZ157" s="4" t="s">
        <v>12</v>
      </c>
      <c r="JA157" s="4" t="s">
        <v>12</v>
      </c>
      <c r="JB157" s="4" t="s">
        <v>12</v>
      </c>
      <c r="JC157" s="4" t="s">
        <v>176</v>
      </c>
      <c r="JD157" s="4" t="s">
        <v>12</v>
      </c>
      <c r="JE157" s="4" t="s">
        <v>50</v>
      </c>
      <c r="JF157" s="4" t="s">
        <v>174</v>
      </c>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t="s">
        <v>50</v>
      </c>
      <c r="LT157" s="4" t="s">
        <v>174</v>
      </c>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t="s">
        <v>11836</v>
      </c>
      <c r="OH157" s="4" t="s">
        <v>12</v>
      </c>
      <c r="OI157" s="4" t="s">
        <v>12</v>
      </c>
      <c r="OJ157" s="4" t="s">
        <v>176</v>
      </c>
      <c r="OK157" s="4" t="s">
        <v>12</v>
      </c>
      <c r="OL157" s="4" t="s">
        <v>12</v>
      </c>
      <c r="OM157" s="4" t="s">
        <v>12</v>
      </c>
      <c r="ON157" s="4" t="s">
        <v>12</v>
      </c>
      <c r="OO157" s="4" t="s">
        <v>12</v>
      </c>
      <c r="OP157" s="4" t="s">
        <v>12</v>
      </c>
      <c r="OQ157" s="4" t="s">
        <v>12</v>
      </c>
      <c r="OR157" s="4"/>
      <c r="OS157" s="4" t="s">
        <v>11837</v>
      </c>
      <c r="OT157" s="4" t="s">
        <v>12</v>
      </c>
      <c r="OU157" s="4" t="s">
        <v>12</v>
      </c>
      <c r="OV157" s="4" t="s">
        <v>176</v>
      </c>
      <c r="OW157" s="4" t="s">
        <v>12</v>
      </c>
      <c r="OX157" s="4" t="s">
        <v>176</v>
      </c>
      <c r="OY157" s="4" t="s">
        <v>12</v>
      </c>
      <c r="OZ157" s="4" t="s">
        <v>12</v>
      </c>
      <c r="PA157" s="4"/>
      <c r="PB157" s="4" t="s">
        <v>11</v>
      </c>
      <c r="PC157" s="4" t="s">
        <v>11838</v>
      </c>
      <c r="PD157" s="4" t="s">
        <v>11839</v>
      </c>
      <c r="PE157" s="4"/>
      <c r="PF157" s="4" t="s">
        <v>12032</v>
      </c>
      <c r="PG157" s="4" t="s">
        <v>12</v>
      </c>
      <c r="PH157" s="4" t="s">
        <v>12</v>
      </c>
      <c r="PI157" s="4" t="s">
        <v>12</v>
      </c>
      <c r="PJ157" s="4" t="s">
        <v>12</v>
      </c>
      <c r="PK157" s="4" t="s">
        <v>12</v>
      </c>
      <c r="PL157" s="4" t="s">
        <v>12</v>
      </c>
      <c r="PM157" s="4" t="s">
        <v>12</v>
      </c>
      <c r="PN157" s="4" t="s">
        <v>12</v>
      </c>
      <c r="PO157" s="4" t="s">
        <v>12</v>
      </c>
      <c r="PP157" s="4" t="s">
        <v>12</v>
      </c>
      <c r="PQ157" s="4" t="s">
        <v>176</v>
      </c>
      <c r="PR157" s="4"/>
      <c r="PS157" s="4" t="s">
        <v>226</v>
      </c>
      <c r="PT157" s="4"/>
      <c r="PU157" s="4" t="s">
        <v>180</v>
      </c>
      <c r="PV157" s="4"/>
      <c r="PW157" s="4" t="s">
        <v>228</v>
      </c>
      <c r="PX157" s="4"/>
      <c r="PY157" s="4" t="s">
        <v>11855</v>
      </c>
      <c r="PZ157" s="4" t="s">
        <v>176</v>
      </c>
      <c r="QA157" s="4" t="s">
        <v>176</v>
      </c>
      <c r="QB157" s="4" t="s">
        <v>176</v>
      </c>
      <c r="QC157" s="4" t="s">
        <v>12</v>
      </c>
      <c r="QD157" s="4" t="s">
        <v>12</v>
      </c>
      <c r="QE157" s="4" t="s">
        <v>12</v>
      </c>
      <c r="QF157" s="4"/>
      <c r="QG157" s="4" t="s">
        <v>175</v>
      </c>
      <c r="QH157" s="4" t="s">
        <v>12</v>
      </c>
      <c r="QI157" s="4" t="s">
        <v>12</v>
      </c>
      <c r="QJ157" s="4" t="s">
        <v>12</v>
      </c>
      <c r="QK157" s="4" t="s">
        <v>12</v>
      </c>
      <c r="QL157" s="4" t="s">
        <v>12</v>
      </c>
      <c r="QM157" s="4" t="s">
        <v>12</v>
      </c>
      <c r="QN157" s="4" t="s">
        <v>176</v>
      </c>
      <c r="QO157" s="4"/>
      <c r="QP157" s="4"/>
      <c r="QQ157" s="4" t="s">
        <v>175</v>
      </c>
      <c r="QR157" s="4" t="s">
        <v>12</v>
      </c>
      <c r="QS157" s="4" t="s">
        <v>12</v>
      </c>
      <c r="QT157" s="4" t="s">
        <v>12</v>
      </c>
      <c r="QU157" s="4" t="s">
        <v>12</v>
      </c>
      <c r="QV157" s="4" t="s">
        <v>12</v>
      </c>
      <c r="QW157" s="4" t="s">
        <v>12</v>
      </c>
      <c r="QX157" s="4" t="s">
        <v>176</v>
      </c>
      <c r="QY157" s="4"/>
      <c r="QZ157" s="4"/>
      <c r="RA157" s="4" t="s">
        <v>50</v>
      </c>
      <c r="RB157" s="4" t="s">
        <v>50</v>
      </c>
      <c r="RC157" s="4" t="s">
        <v>17455</v>
      </c>
    </row>
    <row r="158" spans="1:471" x14ac:dyDescent="0.3">
      <c r="A158" s="4" t="s">
        <v>17456</v>
      </c>
      <c r="B158" s="4" t="s">
        <v>17457</v>
      </c>
      <c r="C158" s="4" t="s">
        <v>17458</v>
      </c>
      <c r="D158" s="4" t="s">
        <v>14777</v>
      </c>
      <c r="E158" s="4" t="s">
        <v>14777</v>
      </c>
      <c r="F158" s="4" t="s">
        <v>183</v>
      </c>
      <c r="G158" s="4" t="s">
        <v>11</v>
      </c>
      <c r="H158" s="4" t="s">
        <v>196</v>
      </c>
      <c r="I158" s="4" t="s">
        <v>282</v>
      </c>
      <c r="J158" s="4" t="s">
        <v>364</v>
      </c>
      <c r="K158" s="4" t="s">
        <v>365</v>
      </c>
      <c r="L158" s="4"/>
      <c r="M158" s="4" t="s">
        <v>11821</v>
      </c>
      <c r="N158" s="4" t="s">
        <v>11850</v>
      </c>
      <c r="O158" s="4" t="s">
        <v>11</v>
      </c>
      <c r="P158" s="4" t="s">
        <v>173</v>
      </c>
      <c r="Q158" s="4" t="s">
        <v>50</v>
      </c>
      <c r="R158" s="4" t="s">
        <v>11</v>
      </c>
      <c r="S158" s="4" t="s">
        <v>11415</v>
      </c>
      <c r="T158" s="4" t="s">
        <v>11</v>
      </c>
      <c r="U158" s="4" t="s">
        <v>244</v>
      </c>
      <c r="V158" s="4">
        <v>23</v>
      </c>
      <c r="W158" s="4" t="s">
        <v>11952</v>
      </c>
      <c r="X158" s="4" t="s">
        <v>11</v>
      </c>
      <c r="Y158" s="4" t="s">
        <v>176</v>
      </c>
      <c r="Z158" s="4" t="s">
        <v>11</v>
      </c>
      <c r="AA158" s="4" t="s">
        <v>173</v>
      </c>
      <c r="AB158" s="4" t="s">
        <v>50</v>
      </c>
      <c r="AC158" s="4" t="s">
        <v>11</v>
      </c>
      <c r="AD158" s="4" t="s">
        <v>63</v>
      </c>
      <c r="AE158" s="4" t="s">
        <v>11</v>
      </c>
      <c r="AF158" s="4" t="s">
        <v>202</v>
      </c>
      <c r="AG158" s="4">
        <v>55</v>
      </c>
      <c r="AH158" s="4" t="s">
        <v>11824</v>
      </c>
      <c r="AI158" s="4" t="s">
        <v>11</v>
      </c>
      <c r="AJ158" s="4" t="s">
        <v>97</v>
      </c>
      <c r="AK158" s="4" t="s">
        <v>11</v>
      </c>
      <c r="AL158" s="4" t="s">
        <v>173</v>
      </c>
      <c r="AM158" s="4" t="s">
        <v>50</v>
      </c>
      <c r="AN158" s="4" t="s">
        <v>11</v>
      </c>
      <c r="AO158" s="4" t="s">
        <v>11419</v>
      </c>
      <c r="AP158" s="4" t="s">
        <v>11</v>
      </c>
      <c r="AQ158" s="4" t="s">
        <v>11832</v>
      </c>
      <c r="AR158" s="4">
        <v>43</v>
      </c>
      <c r="AS158" s="4" t="s">
        <v>11825</v>
      </c>
      <c r="AT158" s="4" t="s">
        <v>11</v>
      </c>
      <c r="AU158" s="4" t="s">
        <v>97</v>
      </c>
      <c r="AV158" s="4" t="s">
        <v>11</v>
      </c>
      <c r="AW158" s="4" t="s">
        <v>173</v>
      </c>
      <c r="AX158" s="4" t="s">
        <v>50</v>
      </c>
      <c r="AY158" s="4" t="s">
        <v>11</v>
      </c>
      <c r="AZ158" s="4" t="s">
        <v>176</v>
      </c>
      <c r="BA158" s="4" t="s">
        <v>11</v>
      </c>
      <c r="BB158" s="4" t="s">
        <v>11826</v>
      </c>
      <c r="BC158" s="4">
        <v>13</v>
      </c>
      <c r="BD158" s="4" t="s">
        <v>11825</v>
      </c>
      <c r="BE158" s="4" t="s">
        <v>11</v>
      </c>
      <c r="BF158" s="4" t="s">
        <v>97</v>
      </c>
      <c r="BG158" s="4" t="s">
        <v>11</v>
      </c>
      <c r="BH158" s="4" t="s">
        <v>173</v>
      </c>
      <c r="BI158" s="4" t="s">
        <v>50</v>
      </c>
      <c r="BJ158" s="4" t="s">
        <v>11</v>
      </c>
      <c r="BK158" s="4" t="s">
        <v>176</v>
      </c>
      <c r="BL158" s="4" t="s">
        <v>11</v>
      </c>
      <c r="BM158" s="4" t="s">
        <v>63</v>
      </c>
      <c r="BN158" s="4">
        <v>10</v>
      </c>
      <c r="BO158" s="4" t="s">
        <v>11825</v>
      </c>
      <c r="BP158" s="4" t="s">
        <v>11</v>
      </c>
      <c r="BQ158" s="4" t="s">
        <v>11433</v>
      </c>
      <c r="BR158" s="4" t="s">
        <v>11</v>
      </c>
      <c r="BS158" s="4" t="s">
        <v>173</v>
      </c>
      <c r="BT158" s="4" t="s">
        <v>50</v>
      </c>
      <c r="BU158" s="4" t="s">
        <v>11</v>
      </c>
      <c r="BV158" s="4" t="s">
        <v>176</v>
      </c>
      <c r="BW158" s="4" t="s">
        <v>11</v>
      </c>
      <c r="BX158" s="4" t="s">
        <v>11828</v>
      </c>
      <c r="BY158" s="4">
        <v>12</v>
      </c>
      <c r="BZ158" s="4" t="s">
        <v>11825</v>
      </c>
      <c r="CA158" s="4" t="s">
        <v>11</v>
      </c>
      <c r="CB158" s="4" t="s">
        <v>97</v>
      </c>
      <c r="CC158" s="4" t="s">
        <v>11</v>
      </c>
      <c r="CD158" s="4" t="s">
        <v>173</v>
      </c>
      <c r="CE158" s="4" t="s">
        <v>50</v>
      </c>
      <c r="CF158" s="4" t="s">
        <v>11</v>
      </c>
      <c r="CG158" s="4" t="s">
        <v>176</v>
      </c>
      <c r="CH158" s="4" t="s">
        <v>11</v>
      </c>
      <c r="CI158" s="4" t="s">
        <v>11828</v>
      </c>
      <c r="CJ158" s="4">
        <v>12</v>
      </c>
      <c r="CK158" s="4" t="s">
        <v>11825</v>
      </c>
      <c r="CL158" s="4" t="s">
        <v>11</v>
      </c>
      <c r="CM158" s="4" t="s">
        <v>97</v>
      </c>
      <c r="CN158" s="4" t="s">
        <v>11</v>
      </c>
      <c r="CO158" s="4" t="s">
        <v>173</v>
      </c>
      <c r="CP158" s="4" t="s">
        <v>50</v>
      </c>
      <c r="CQ158" s="4" t="s">
        <v>11</v>
      </c>
      <c r="CR158" s="4" t="s">
        <v>176</v>
      </c>
      <c r="CS158" s="4" t="s">
        <v>11</v>
      </c>
      <c r="CT158" s="4" t="s">
        <v>12335</v>
      </c>
      <c r="CU158" s="4">
        <v>83</v>
      </c>
      <c r="CV158" s="4" t="s">
        <v>11824</v>
      </c>
      <c r="CW158" s="4" t="s">
        <v>11</v>
      </c>
      <c r="CX158" s="4" t="s">
        <v>97</v>
      </c>
      <c r="CY158" s="4" t="s">
        <v>11</v>
      </c>
      <c r="CZ158" s="4" t="s">
        <v>173</v>
      </c>
      <c r="DA158" s="4" t="s">
        <v>50</v>
      </c>
      <c r="DB158" s="4" t="s">
        <v>11</v>
      </c>
      <c r="DC158" s="4" t="s">
        <v>11419</v>
      </c>
      <c r="DD158" s="4" t="s">
        <v>11</v>
      </c>
      <c r="DE158" s="4" t="s">
        <v>12124</v>
      </c>
      <c r="DF158" s="4">
        <v>66</v>
      </c>
      <c r="DG158" s="4" t="s">
        <v>11825</v>
      </c>
      <c r="DH158" s="4" t="s">
        <v>11</v>
      </c>
      <c r="DI158" s="4" t="s">
        <v>97</v>
      </c>
      <c r="DJ158" s="4" t="s">
        <v>11</v>
      </c>
      <c r="DK158" s="4" t="s">
        <v>173</v>
      </c>
      <c r="DL158" s="4" t="s">
        <v>50</v>
      </c>
      <c r="DM158" s="4" t="s">
        <v>11</v>
      </c>
      <c r="DN158" s="4" t="s">
        <v>176</v>
      </c>
      <c r="DO158" s="4" t="s">
        <v>11</v>
      </c>
      <c r="DP158" s="4" t="s">
        <v>11934</v>
      </c>
      <c r="DQ158" s="4">
        <v>21</v>
      </c>
      <c r="DR158" s="4" t="s">
        <v>11825</v>
      </c>
      <c r="DS158" s="4" t="s">
        <v>11</v>
      </c>
      <c r="DT158" s="4" t="s">
        <v>11433</v>
      </c>
      <c r="DU158" s="4" t="s">
        <v>11</v>
      </c>
      <c r="DV158" s="4" t="s">
        <v>173</v>
      </c>
      <c r="DW158" s="4" t="s">
        <v>50</v>
      </c>
      <c r="DX158" s="4" t="s">
        <v>11</v>
      </c>
      <c r="DY158" s="4" t="s">
        <v>176</v>
      </c>
      <c r="DZ158" s="4" t="s">
        <v>11</v>
      </c>
      <c r="EA158" s="4" t="s">
        <v>81</v>
      </c>
      <c r="EB158" s="4">
        <v>54</v>
      </c>
      <c r="EC158" s="4" t="s">
        <v>11825</v>
      </c>
      <c r="ED158" s="4" t="s">
        <v>11</v>
      </c>
      <c r="EE158" s="4" t="s">
        <v>97</v>
      </c>
      <c r="EF158" s="4" t="s">
        <v>11</v>
      </c>
      <c r="EG158" s="4" t="s">
        <v>173</v>
      </c>
      <c r="EH158" s="4" t="s">
        <v>50</v>
      </c>
      <c r="EI158" s="4" t="s">
        <v>11</v>
      </c>
      <c r="EJ158" s="4" t="s">
        <v>176</v>
      </c>
      <c r="EK158" s="4" t="s">
        <v>11</v>
      </c>
      <c r="EL158" s="4" t="s">
        <v>78</v>
      </c>
      <c r="EM158" s="4">
        <v>27</v>
      </c>
      <c r="EN158" s="4" t="s">
        <v>11825</v>
      </c>
      <c r="EO158" s="4" t="s">
        <v>11</v>
      </c>
      <c r="EP158" s="4" t="s">
        <v>97</v>
      </c>
      <c r="EQ158" s="4" t="s">
        <v>11</v>
      </c>
      <c r="ER158" s="4" t="s">
        <v>173</v>
      </c>
      <c r="ES158" s="4" t="s">
        <v>50</v>
      </c>
      <c r="ET158" s="4" t="s">
        <v>11</v>
      </c>
      <c r="EU158" s="4" t="s">
        <v>11427</v>
      </c>
      <c r="EV158" s="4" t="s">
        <v>11</v>
      </c>
      <c r="EW158" s="4" t="s">
        <v>11826</v>
      </c>
      <c r="EX158" s="4">
        <v>13</v>
      </c>
      <c r="EY158" s="4" t="s">
        <v>11824</v>
      </c>
      <c r="EZ158" s="4" t="s">
        <v>11</v>
      </c>
      <c r="FA158" s="4" t="s">
        <v>97</v>
      </c>
      <c r="FB158" s="4" t="s">
        <v>11</v>
      </c>
      <c r="FC158" s="4" t="s">
        <v>173</v>
      </c>
      <c r="FD158" s="4" t="s">
        <v>50</v>
      </c>
      <c r="FE158" s="4" t="s">
        <v>11</v>
      </c>
      <c r="FF158" s="4" t="s">
        <v>11438</v>
      </c>
      <c r="FG158" s="4" t="s">
        <v>11</v>
      </c>
      <c r="FH158" s="4" t="s">
        <v>11954</v>
      </c>
      <c r="FI158" s="4">
        <v>90</v>
      </c>
      <c r="FJ158" s="4" t="s">
        <v>11825</v>
      </c>
      <c r="FK158" s="4" t="s">
        <v>11</v>
      </c>
      <c r="FL158" s="4" t="s">
        <v>11433</v>
      </c>
      <c r="FM158" s="4" t="s">
        <v>175</v>
      </c>
      <c r="FN158" s="4" t="s">
        <v>12</v>
      </c>
      <c r="FO158" s="4" t="s">
        <v>12</v>
      </c>
      <c r="FP158" s="4" t="s">
        <v>12</v>
      </c>
      <c r="FQ158" s="4" t="s">
        <v>12</v>
      </c>
      <c r="FR158" s="4" t="s">
        <v>12</v>
      </c>
      <c r="FS158" s="4" t="s">
        <v>12</v>
      </c>
      <c r="FT158" s="4" t="s">
        <v>12</v>
      </c>
      <c r="FU158" s="4" t="s">
        <v>12</v>
      </c>
      <c r="FV158" s="4" t="s">
        <v>12</v>
      </c>
      <c r="FW158" s="4" t="s">
        <v>12</v>
      </c>
      <c r="FX158" s="4" t="s">
        <v>12</v>
      </c>
      <c r="FY158" s="4" t="s">
        <v>12</v>
      </c>
      <c r="FZ158" s="4" t="s">
        <v>12</v>
      </c>
      <c r="GA158" s="4" t="s">
        <v>12</v>
      </c>
      <c r="GB158" s="4" t="s">
        <v>176</v>
      </c>
      <c r="GC158" s="4" t="s">
        <v>12</v>
      </c>
      <c r="GD158" s="4" t="s">
        <v>12</v>
      </c>
      <c r="GE158" s="4" t="s">
        <v>12</v>
      </c>
      <c r="GF158" s="4" t="s">
        <v>11</v>
      </c>
      <c r="GG158" s="4" t="s">
        <v>173</v>
      </c>
      <c r="GH158" s="4" t="s">
        <v>50</v>
      </c>
      <c r="GI158" s="4" t="s">
        <v>11</v>
      </c>
      <c r="GJ158" s="4" t="s">
        <v>93</v>
      </c>
      <c r="GK158" s="4" t="s">
        <v>11</v>
      </c>
      <c r="GL158" s="4" t="s">
        <v>13984</v>
      </c>
      <c r="GM158" s="4">
        <v>302.08333333333297</v>
      </c>
      <c r="GN158" s="4" t="s">
        <v>11825</v>
      </c>
      <c r="GO158" s="4" t="s">
        <v>11</v>
      </c>
      <c r="GP158" s="4" t="s">
        <v>11433</v>
      </c>
      <c r="GQ158" s="4" t="s">
        <v>11</v>
      </c>
      <c r="GR158" s="4" t="s">
        <v>173</v>
      </c>
      <c r="GS158" s="4" t="s">
        <v>50</v>
      </c>
      <c r="GT158" s="4" t="s">
        <v>11</v>
      </c>
      <c r="GU158" s="4" t="s">
        <v>11829</v>
      </c>
      <c r="GV158" s="4" t="s">
        <v>11</v>
      </c>
      <c r="GW158" s="4" t="s">
        <v>11826</v>
      </c>
      <c r="GX158" s="4">
        <v>13</v>
      </c>
      <c r="GY158" s="4" t="s">
        <v>11825</v>
      </c>
      <c r="GZ158" s="4" t="s">
        <v>11</v>
      </c>
      <c r="HA158" s="4" t="s">
        <v>11433</v>
      </c>
      <c r="HB158" s="4" t="s">
        <v>11</v>
      </c>
      <c r="HC158" s="4" t="s">
        <v>173</v>
      </c>
      <c r="HD158" s="4" t="s">
        <v>50</v>
      </c>
      <c r="HE158" s="4" t="s">
        <v>11</v>
      </c>
      <c r="HF158" s="4" t="s">
        <v>11438</v>
      </c>
      <c r="HG158" s="4" t="s">
        <v>11</v>
      </c>
      <c r="HH158" s="4" t="s">
        <v>11858</v>
      </c>
      <c r="HI158" s="4">
        <v>16</v>
      </c>
      <c r="HJ158" s="4" t="s">
        <v>11825</v>
      </c>
      <c r="HK158" s="4" t="s">
        <v>11</v>
      </c>
      <c r="HL158" s="4" t="s">
        <v>11433</v>
      </c>
      <c r="HM158" s="4" t="s">
        <v>11</v>
      </c>
      <c r="HN158" s="4" t="s">
        <v>173</v>
      </c>
      <c r="HO158" s="4" t="s">
        <v>50</v>
      </c>
      <c r="HP158" s="4" t="s">
        <v>11</v>
      </c>
      <c r="HQ158" s="4" t="s">
        <v>11415</v>
      </c>
      <c r="HR158" s="4" t="s">
        <v>11</v>
      </c>
      <c r="HS158" s="4" t="s">
        <v>583</v>
      </c>
      <c r="HT158" s="4">
        <v>58</v>
      </c>
      <c r="HU158" s="4" t="s">
        <v>11825</v>
      </c>
      <c r="HV158" s="4" t="s">
        <v>11</v>
      </c>
      <c r="HW158" s="4" t="s">
        <v>11433</v>
      </c>
      <c r="HX158" s="4" t="s">
        <v>11</v>
      </c>
      <c r="HY158" s="4" t="s">
        <v>173</v>
      </c>
      <c r="HZ158" s="4" t="s">
        <v>50</v>
      </c>
      <c r="IA158" s="4" t="s">
        <v>11</v>
      </c>
      <c r="IB158" s="4" t="s">
        <v>11829</v>
      </c>
      <c r="IC158" s="4" t="s">
        <v>11</v>
      </c>
      <c r="ID158" s="4" t="s">
        <v>12085</v>
      </c>
      <c r="IE158" s="4">
        <v>71</v>
      </c>
      <c r="IF158" s="4" t="s">
        <v>11825</v>
      </c>
      <c r="IG158" s="4" t="s">
        <v>11</v>
      </c>
      <c r="IH158" s="4" t="s">
        <v>11433</v>
      </c>
      <c r="II158" s="4" t="s">
        <v>11</v>
      </c>
      <c r="IJ158" s="4" t="s">
        <v>173</v>
      </c>
      <c r="IK158" s="4" t="s">
        <v>50</v>
      </c>
      <c r="IL158" s="4" t="s">
        <v>11</v>
      </c>
      <c r="IM158" s="4" t="s">
        <v>63</v>
      </c>
      <c r="IN158" s="4" t="s">
        <v>11</v>
      </c>
      <c r="IO158" s="4" t="s">
        <v>11832</v>
      </c>
      <c r="IP158" s="4">
        <v>43</v>
      </c>
      <c r="IQ158" s="4" t="s">
        <v>11825</v>
      </c>
      <c r="IR158" s="4" t="s">
        <v>11</v>
      </c>
      <c r="IS158" s="4" t="s">
        <v>11433</v>
      </c>
      <c r="IT158" s="4" t="s">
        <v>174</v>
      </c>
      <c r="IU158" s="4" t="s">
        <v>12</v>
      </c>
      <c r="IV158" s="4" t="s">
        <v>12</v>
      </c>
      <c r="IW158" s="4" t="s">
        <v>12</v>
      </c>
      <c r="IX158" s="4" t="s">
        <v>12</v>
      </c>
      <c r="IY158" s="4" t="s">
        <v>12</v>
      </c>
      <c r="IZ158" s="4" t="s">
        <v>12</v>
      </c>
      <c r="JA158" s="4" t="s">
        <v>12</v>
      </c>
      <c r="JB158" s="4" t="s">
        <v>12</v>
      </c>
      <c r="JC158" s="4" t="s">
        <v>176</v>
      </c>
      <c r="JD158" s="4" t="s">
        <v>12</v>
      </c>
      <c r="JE158" s="4" t="s">
        <v>50</v>
      </c>
      <c r="JF158" s="4" t="s">
        <v>50</v>
      </c>
      <c r="JG158" s="4" t="s">
        <v>174</v>
      </c>
      <c r="JH158" s="4" t="s">
        <v>12</v>
      </c>
      <c r="JI158" s="4" t="s">
        <v>12</v>
      </c>
      <c r="JJ158" s="4" t="s">
        <v>176</v>
      </c>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t="s">
        <v>50</v>
      </c>
      <c r="LT158" s="4" t="s">
        <v>174</v>
      </c>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t="s">
        <v>11836</v>
      </c>
      <c r="OH158" s="4" t="s">
        <v>12</v>
      </c>
      <c r="OI158" s="4" t="s">
        <v>12</v>
      </c>
      <c r="OJ158" s="4" t="s">
        <v>176</v>
      </c>
      <c r="OK158" s="4" t="s">
        <v>12</v>
      </c>
      <c r="OL158" s="4" t="s">
        <v>12</v>
      </c>
      <c r="OM158" s="4" t="s">
        <v>12</v>
      </c>
      <c r="ON158" s="4" t="s">
        <v>12</v>
      </c>
      <c r="OO158" s="4" t="s">
        <v>12</v>
      </c>
      <c r="OP158" s="4" t="s">
        <v>12</v>
      </c>
      <c r="OQ158" s="4" t="s">
        <v>12</v>
      </c>
      <c r="OR158" s="4"/>
      <c r="OS158" s="4" t="s">
        <v>11837</v>
      </c>
      <c r="OT158" s="4" t="s">
        <v>12</v>
      </c>
      <c r="OU158" s="4" t="s">
        <v>12</v>
      </c>
      <c r="OV158" s="4" t="s">
        <v>176</v>
      </c>
      <c r="OW158" s="4" t="s">
        <v>12</v>
      </c>
      <c r="OX158" s="4" t="s">
        <v>176</v>
      </c>
      <c r="OY158" s="4" t="s">
        <v>12</v>
      </c>
      <c r="OZ158" s="4" t="s">
        <v>12</v>
      </c>
      <c r="PA158" s="4"/>
      <c r="PB158" s="4" t="s">
        <v>11</v>
      </c>
      <c r="PC158" s="4" t="s">
        <v>11838</v>
      </c>
      <c r="PD158" s="4" t="s">
        <v>11839</v>
      </c>
      <c r="PE158" s="4"/>
      <c r="PF158" s="4" t="s">
        <v>12032</v>
      </c>
      <c r="PG158" s="4" t="s">
        <v>12</v>
      </c>
      <c r="PH158" s="4" t="s">
        <v>12</v>
      </c>
      <c r="PI158" s="4" t="s">
        <v>12</v>
      </c>
      <c r="PJ158" s="4" t="s">
        <v>12</v>
      </c>
      <c r="PK158" s="4" t="s">
        <v>12</v>
      </c>
      <c r="PL158" s="4" t="s">
        <v>12</v>
      </c>
      <c r="PM158" s="4" t="s">
        <v>12</v>
      </c>
      <c r="PN158" s="4" t="s">
        <v>12</v>
      </c>
      <c r="PO158" s="4" t="s">
        <v>12</v>
      </c>
      <c r="PP158" s="4" t="s">
        <v>12</v>
      </c>
      <c r="PQ158" s="4" t="s">
        <v>176</v>
      </c>
      <c r="PR158" s="4"/>
      <c r="PS158" s="4" t="s">
        <v>226</v>
      </c>
      <c r="PT158" s="4"/>
      <c r="PU158" s="4" t="s">
        <v>180</v>
      </c>
      <c r="PV158" s="4"/>
      <c r="PW158" s="4" t="s">
        <v>228</v>
      </c>
      <c r="PX158" s="4"/>
      <c r="PY158" s="4" t="s">
        <v>17459</v>
      </c>
      <c r="PZ158" s="4" t="s">
        <v>176</v>
      </c>
      <c r="QA158" s="4" t="s">
        <v>176</v>
      </c>
      <c r="QB158" s="4" t="s">
        <v>176</v>
      </c>
      <c r="QC158" s="4" t="s">
        <v>12</v>
      </c>
      <c r="QD158" s="4" t="s">
        <v>12</v>
      </c>
      <c r="QE158" s="4" t="s">
        <v>12</v>
      </c>
      <c r="QF158" s="4"/>
      <c r="QG158" s="4" t="s">
        <v>175</v>
      </c>
      <c r="QH158" s="4" t="s">
        <v>12</v>
      </c>
      <c r="QI158" s="4" t="s">
        <v>12</v>
      </c>
      <c r="QJ158" s="4" t="s">
        <v>12</v>
      </c>
      <c r="QK158" s="4" t="s">
        <v>12</v>
      </c>
      <c r="QL158" s="4" t="s">
        <v>12</v>
      </c>
      <c r="QM158" s="4" t="s">
        <v>12</v>
      </c>
      <c r="QN158" s="4" t="s">
        <v>176</v>
      </c>
      <c r="QO158" s="4"/>
      <c r="QP158" s="4"/>
      <c r="QQ158" s="4" t="s">
        <v>175</v>
      </c>
      <c r="QR158" s="4" t="s">
        <v>12</v>
      </c>
      <c r="QS158" s="4" t="s">
        <v>12</v>
      </c>
      <c r="QT158" s="4" t="s">
        <v>12</v>
      </c>
      <c r="QU158" s="4" t="s">
        <v>12</v>
      </c>
      <c r="QV158" s="4" t="s">
        <v>12</v>
      </c>
      <c r="QW158" s="4" t="s">
        <v>12</v>
      </c>
      <c r="QX158" s="4" t="s">
        <v>176</v>
      </c>
      <c r="QY158" s="4"/>
      <c r="QZ158" s="4"/>
      <c r="RA158" s="4" t="s">
        <v>50</v>
      </c>
      <c r="RB158" s="4" t="s">
        <v>50</v>
      </c>
      <c r="RC158" s="4" t="s">
        <v>17460</v>
      </c>
    </row>
    <row r="159" spans="1:471" x14ac:dyDescent="0.3">
      <c r="A159" s="4" t="s">
        <v>17461</v>
      </c>
      <c r="B159" s="4" t="s">
        <v>17462</v>
      </c>
      <c r="C159" s="4" t="s">
        <v>17463</v>
      </c>
      <c r="D159" s="4" t="s">
        <v>14777</v>
      </c>
      <c r="E159" s="4" t="s">
        <v>14777</v>
      </c>
      <c r="F159" s="4" t="s">
        <v>183</v>
      </c>
      <c r="G159" s="4" t="s">
        <v>11</v>
      </c>
      <c r="H159" s="4" t="s">
        <v>255</v>
      </c>
      <c r="I159" s="4" t="s">
        <v>1711</v>
      </c>
      <c r="J159" s="4" t="s">
        <v>7333</v>
      </c>
      <c r="K159" s="4" t="s">
        <v>10857</v>
      </c>
      <c r="L159" s="4"/>
      <c r="M159" s="4" t="s">
        <v>11821</v>
      </c>
      <c r="N159" s="4" t="s">
        <v>12020</v>
      </c>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t="s">
        <v>11</v>
      </c>
      <c r="GG159" s="4" t="s">
        <v>173</v>
      </c>
      <c r="GH159" s="4" t="s">
        <v>50</v>
      </c>
      <c r="GI159" s="4" t="s">
        <v>11</v>
      </c>
      <c r="GJ159" s="4" t="s">
        <v>176</v>
      </c>
      <c r="GK159" s="4" t="s">
        <v>11</v>
      </c>
      <c r="GL159" s="4" t="s">
        <v>11903</v>
      </c>
      <c r="GM159" s="4">
        <v>275</v>
      </c>
      <c r="GN159" s="4" t="s">
        <v>11824</v>
      </c>
      <c r="GO159" s="4" t="s">
        <v>11</v>
      </c>
      <c r="GP159" s="4" t="s">
        <v>97</v>
      </c>
      <c r="GQ159" s="4" t="s">
        <v>50</v>
      </c>
      <c r="GR159" s="4"/>
      <c r="GS159" s="4"/>
      <c r="GT159" s="4"/>
      <c r="GU159" s="4"/>
      <c r="GV159" s="4"/>
      <c r="GW159" s="4"/>
      <c r="GX159" s="4"/>
      <c r="GY159" s="4"/>
      <c r="GZ159" s="4"/>
      <c r="HA159" s="4"/>
      <c r="HB159" s="4" t="s">
        <v>50</v>
      </c>
      <c r="HC159" s="4"/>
      <c r="HD159" s="4"/>
      <c r="HE159" s="4"/>
      <c r="HF159" s="4"/>
      <c r="HG159" s="4"/>
      <c r="HH159" s="4"/>
      <c r="HI159" s="4"/>
      <c r="HJ159" s="4"/>
      <c r="HK159" s="4"/>
      <c r="HL159" s="4"/>
      <c r="HM159" s="4" t="s">
        <v>50</v>
      </c>
      <c r="HN159" s="4"/>
      <c r="HO159" s="4"/>
      <c r="HP159" s="4"/>
      <c r="HQ159" s="4"/>
      <c r="HR159" s="4"/>
      <c r="HS159" s="4"/>
      <c r="HT159" s="4"/>
      <c r="HU159" s="4"/>
      <c r="HV159" s="4"/>
      <c r="HW159" s="4"/>
      <c r="HX159" s="4" t="s">
        <v>50</v>
      </c>
      <c r="HY159" s="4"/>
      <c r="HZ159" s="4"/>
      <c r="IA159" s="4"/>
      <c r="IB159" s="4"/>
      <c r="IC159" s="4"/>
      <c r="ID159" s="4"/>
      <c r="IE159" s="4"/>
      <c r="IF159" s="4"/>
      <c r="IG159" s="4"/>
      <c r="IH159" s="4"/>
      <c r="II159" s="4" t="s">
        <v>11</v>
      </c>
      <c r="IJ159" s="4" t="s">
        <v>173</v>
      </c>
      <c r="IK159" s="4" t="s">
        <v>50</v>
      </c>
      <c r="IL159" s="4" t="s">
        <v>11</v>
      </c>
      <c r="IM159" s="4" t="s">
        <v>63</v>
      </c>
      <c r="IN159" s="4" t="s">
        <v>11</v>
      </c>
      <c r="IO159" s="4" t="s">
        <v>583</v>
      </c>
      <c r="IP159" s="4">
        <v>58</v>
      </c>
      <c r="IQ159" s="4" t="s">
        <v>11825</v>
      </c>
      <c r="IR159" s="4" t="s">
        <v>11</v>
      </c>
      <c r="IS159" s="4" t="s">
        <v>176</v>
      </c>
      <c r="IT159" s="4" t="s">
        <v>175</v>
      </c>
      <c r="IU159" s="4" t="s">
        <v>12</v>
      </c>
      <c r="IV159" s="4" t="s">
        <v>12</v>
      </c>
      <c r="IW159" s="4" t="s">
        <v>12</v>
      </c>
      <c r="IX159" s="4" t="s">
        <v>12</v>
      </c>
      <c r="IY159" s="4" t="s">
        <v>12</v>
      </c>
      <c r="IZ159" s="4" t="s">
        <v>12</v>
      </c>
      <c r="JA159" s="4" t="s">
        <v>12</v>
      </c>
      <c r="JB159" s="4" t="s">
        <v>176</v>
      </c>
      <c r="JC159" s="4" t="s">
        <v>12</v>
      </c>
      <c r="JD159" s="4" t="s">
        <v>12</v>
      </c>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t="s">
        <v>50</v>
      </c>
      <c r="LT159" s="4" t="s">
        <v>50</v>
      </c>
      <c r="LU159" s="4" t="s">
        <v>174</v>
      </c>
      <c r="LV159" s="4" t="s">
        <v>12</v>
      </c>
      <c r="LW159" s="4" t="s">
        <v>12</v>
      </c>
      <c r="LX159" s="4" t="s">
        <v>176</v>
      </c>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t="s">
        <v>11853</v>
      </c>
      <c r="OH159" s="4" t="s">
        <v>176</v>
      </c>
      <c r="OI159" s="4" t="s">
        <v>12</v>
      </c>
      <c r="OJ159" s="4" t="s">
        <v>12</v>
      </c>
      <c r="OK159" s="4" t="s">
        <v>12</v>
      </c>
      <c r="OL159" s="4" t="s">
        <v>12</v>
      </c>
      <c r="OM159" s="4" t="s">
        <v>12</v>
      </c>
      <c r="ON159" s="4" t="s">
        <v>12</v>
      </c>
      <c r="OO159" s="4" t="s">
        <v>12</v>
      </c>
      <c r="OP159" s="4" t="s">
        <v>12</v>
      </c>
      <c r="OQ159" s="4" t="s">
        <v>12</v>
      </c>
      <c r="OR159" s="4"/>
      <c r="OS159" s="4" t="s">
        <v>11892</v>
      </c>
      <c r="OT159" s="4" t="s">
        <v>176</v>
      </c>
      <c r="OU159" s="4" t="s">
        <v>12</v>
      </c>
      <c r="OV159" s="4" t="s">
        <v>12</v>
      </c>
      <c r="OW159" s="4" t="s">
        <v>12</v>
      </c>
      <c r="OX159" s="4" t="s">
        <v>12</v>
      </c>
      <c r="OY159" s="4" t="s">
        <v>12</v>
      </c>
      <c r="OZ159" s="4" t="s">
        <v>12</v>
      </c>
      <c r="PA159" s="4"/>
      <c r="PB159" s="4" t="s">
        <v>50</v>
      </c>
      <c r="PC159" s="4"/>
      <c r="PD159" s="4" t="s">
        <v>222</v>
      </c>
      <c r="PE159" s="4" t="s">
        <v>17464</v>
      </c>
      <c r="PF159" s="4" t="s">
        <v>177</v>
      </c>
      <c r="PG159" s="4" t="s">
        <v>176</v>
      </c>
      <c r="PH159" s="4" t="s">
        <v>12</v>
      </c>
      <c r="PI159" s="4" t="s">
        <v>12</v>
      </c>
      <c r="PJ159" s="4" t="s">
        <v>12</v>
      </c>
      <c r="PK159" s="4" t="s">
        <v>12</v>
      </c>
      <c r="PL159" s="4" t="s">
        <v>12</v>
      </c>
      <c r="PM159" s="4" t="s">
        <v>12</v>
      </c>
      <c r="PN159" s="4" t="s">
        <v>12</v>
      </c>
      <c r="PO159" s="4" t="s">
        <v>12</v>
      </c>
      <c r="PP159" s="4" t="s">
        <v>12</v>
      </c>
      <c r="PQ159" s="4" t="s">
        <v>12</v>
      </c>
      <c r="PR159" s="4"/>
      <c r="PS159" s="4" t="s">
        <v>179</v>
      </c>
      <c r="PT159" s="4"/>
      <c r="PU159" s="4" t="s">
        <v>180</v>
      </c>
      <c r="PV159" s="4"/>
      <c r="PW159" s="4" t="s">
        <v>181</v>
      </c>
      <c r="PX159" s="4"/>
      <c r="PY159" s="4" t="s">
        <v>11855</v>
      </c>
      <c r="PZ159" s="4" t="s">
        <v>176</v>
      </c>
      <c r="QA159" s="4" t="s">
        <v>176</v>
      </c>
      <c r="QB159" s="4" t="s">
        <v>176</v>
      </c>
      <c r="QC159" s="4" t="s">
        <v>12</v>
      </c>
      <c r="QD159" s="4" t="s">
        <v>12</v>
      </c>
      <c r="QE159" s="4" t="s">
        <v>12</v>
      </c>
      <c r="QF159" s="4"/>
      <c r="QG159" s="4" t="s">
        <v>175</v>
      </c>
      <c r="QH159" s="4" t="s">
        <v>12</v>
      </c>
      <c r="QI159" s="4" t="s">
        <v>12</v>
      </c>
      <c r="QJ159" s="4" t="s">
        <v>12</v>
      </c>
      <c r="QK159" s="4" t="s">
        <v>12</v>
      </c>
      <c r="QL159" s="4" t="s">
        <v>12</v>
      </c>
      <c r="QM159" s="4" t="s">
        <v>12</v>
      </c>
      <c r="QN159" s="4" t="s">
        <v>176</v>
      </c>
      <c r="QO159" s="4"/>
      <c r="QP159" s="4"/>
      <c r="QQ159" s="4" t="s">
        <v>175</v>
      </c>
      <c r="QR159" s="4" t="s">
        <v>12</v>
      </c>
      <c r="QS159" s="4" t="s">
        <v>12</v>
      </c>
      <c r="QT159" s="4" t="s">
        <v>12</v>
      </c>
      <c r="QU159" s="4" t="s">
        <v>12</v>
      </c>
      <c r="QV159" s="4" t="s">
        <v>12</v>
      </c>
      <c r="QW159" s="4" t="s">
        <v>12</v>
      </c>
      <c r="QX159" s="4" t="s">
        <v>176</v>
      </c>
      <c r="QY159" s="4"/>
      <c r="QZ159" s="4"/>
      <c r="RA159" s="4" t="s">
        <v>50</v>
      </c>
      <c r="RB159" s="4" t="s">
        <v>50</v>
      </c>
      <c r="RC159" s="4" t="s">
        <v>17465</v>
      </c>
    </row>
    <row r="160" spans="1:471" x14ac:dyDescent="0.3">
      <c r="A160" s="4" t="s">
        <v>17466</v>
      </c>
      <c r="B160" s="4" t="s">
        <v>17467</v>
      </c>
      <c r="C160" s="4" t="s">
        <v>17468</v>
      </c>
      <c r="D160" s="4" t="s">
        <v>14777</v>
      </c>
      <c r="E160" s="4" t="s">
        <v>14777</v>
      </c>
      <c r="F160" s="4" t="s">
        <v>183</v>
      </c>
      <c r="G160" s="4" t="s">
        <v>11</v>
      </c>
      <c r="H160" s="4" t="s">
        <v>255</v>
      </c>
      <c r="I160" s="4" t="s">
        <v>1711</v>
      </c>
      <c r="J160" s="4" t="s">
        <v>7333</v>
      </c>
      <c r="K160" s="4" t="s">
        <v>10857</v>
      </c>
      <c r="L160" s="4"/>
      <c r="M160" s="4" t="s">
        <v>11821</v>
      </c>
      <c r="N160" s="4" t="s">
        <v>11850</v>
      </c>
      <c r="O160" s="4" t="s">
        <v>50</v>
      </c>
      <c r="P160" s="4"/>
      <c r="Q160" s="4"/>
      <c r="R160" s="4"/>
      <c r="S160" s="4"/>
      <c r="T160" s="4"/>
      <c r="U160" s="4"/>
      <c r="V160" s="4"/>
      <c r="W160" s="4"/>
      <c r="X160" s="4"/>
      <c r="Y160" s="4"/>
      <c r="Z160" s="4" t="s">
        <v>50</v>
      </c>
      <c r="AA160" s="4"/>
      <c r="AB160" s="4"/>
      <c r="AC160" s="4"/>
      <c r="AD160" s="4"/>
      <c r="AE160" s="4"/>
      <c r="AF160" s="4"/>
      <c r="AG160" s="4"/>
      <c r="AH160" s="4"/>
      <c r="AI160" s="4"/>
      <c r="AJ160" s="4"/>
      <c r="AK160" s="4" t="s">
        <v>50</v>
      </c>
      <c r="AL160" s="4"/>
      <c r="AM160" s="4"/>
      <c r="AN160" s="4"/>
      <c r="AO160" s="4"/>
      <c r="AP160" s="4"/>
      <c r="AQ160" s="4"/>
      <c r="AR160" s="4"/>
      <c r="AS160" s="4"/>
      <c r="AT160" s="4"/>
      <c r="AU160" s="4"/>
      <c r="AV160" s="4" t="s">
        <v>50</v>
      </c>
      <c r="AW160" s="4"/>
      <c r="AX160" s="4"/>
      <c r="AY160" s="4"/>
      <c r="AZ160" s="4"/>
      <c r="BA160" s="4"/>
      <c r="BB160" s="4"/>
      <c r="BC160" s="4"/>
      <c r="BD160" s="4"/>
      <c r="BE160" s="4"/>
      <c r="BF160" s="4"/>
      <c r="BG160" s="4" t="s">
        <v>50</v>
      </c>
      <c r="BH160" s="4"/>
      <c r="BI160" s="4"/>
      <c r="BJ160" s="4"/>
      <c r="BK160" s="4"/>
      <c r="BL160" s="4"/>
      <c r="BM160" s="4"/>
      <c r="BN160" s="4"/>
      <c r="BO160" s="4"/>
      <c r="BP160" s="4"/>
      <c r="BQ160" s="4"/>
      <c r="BR160" s="4" t="s">
        <v>50</v>
      </c>
      <c r="BS160" s="4"/>
      <c r="BT160" s="4"/>
      <c r="BU160" s="4"/>
      <c r="BV160" s="4"/>
      <c r="BW160" s="4"/>
      <c r="BX160" s="4"/>
      <c r="BY160" s="4"/>
      <c r="BZ160" s="4"/>
      <c r="CA160" s="4"/>
      <c r="CB160" s="4"/>
      <c r="CC160" s="4" t="s">
        <v>50</v>
      </c>
      <c r="CD160" s="4"/>
      <c r="CE160" s="4"/>
      <c r="CF160" s="4"/>
      <c r="CG160" s="4"/>
      <c r="CH160" s="4"/>
      <c r="CI160" s="4"/>
      <c r="CJ160" s="4"/>
      <c r="CK160" s="4"/>
      <c r="CL160" s="4"/>
      <c r="CM160" s="4"/>
      <c r="CN160" s="4" t="s">
        <v>50</v>
      </c>
      <c r="CO160" s="4"/>
      <c r="CP160" s="4"/>
      <c r="CQ160" s="4"/>
      <c r="CR160" s="4"/>
      <c r="CS160" s="4"/>
      <c r="CT160" s="4"/>
      <c r="CU160" s="4"/>
      <c r="CV160" s="4"/>
      <c r="CW160" s="4"/>
      <c r="CX160" s="4"/>
      <c r="CY160" s="4" t="s">
        <v>50</v>
      </c>
      <c r="CZ160" s="4"/>
      <c r="DA160" s="4"/>
      <c r="DB160" s="4"/>
      <c r="DC160" s="4"/>
      <c r="DD160" s="4"/>
      <c r="DE160" s="4"/>
      <c r="DF160" s="4"/>
      <c r="DG160" s="4"/>
      <c r="DH160" s="4"/>
      <c r="DI160" s="4"/>
      <c r="DJ160" s="4" t="s">
        <v>50</v>
      </c>
      <c r="DK160" s="4"/>
      <c r="DL160" s="4"/>
      <c r="DM160" s="4"/>
      <c r="DN160" s="4"/>
      <c r="DO160" s="4"/>
      <c r="DP160" s="4"/>
      <c r="DQ160" s="4"/>
      <c r="DR160" s="4"/>
      <c r="DS160" s="4"/>
      <c r="DT160" s="4"/>
      <c r="DU160" s="4" t="s">
        <v>50</v>
      </c>
      <c r="DV160" s="4"/>
      <c r="DW160" s="4"/>
      <c r="DX160" s="4"/>
      <c r="DY160" s="4"/>
      <c r="DZ160" s="4"/>
      <c r="EA160" s="4"/>
      <c r="EB160" s="4"/>
      <c r="EC160" s="4"/>
      <c r="ED160" s="4"/>
      <c r="EE160" s="4"/>
      <c r="EF160" s="4" t="s">
        <v>50</v>
      </c>
      <c r="EG160" s="4"/>
      <c r="EH160" s="4"/>
      <c r="EI160" s="4"/>
      <c r="EJ160" s="4"/>
      <c r="EK160" s="4"/>
      <c r="EL160" s="4"/>
      <c r="EM160" s="4"/>
      <c r="EN160" s="4"/>
      <c r="EO160" s="4"/>
      <c r="EP160" s="4"/>
      <c r="EQ160" s="4" t="s">
        <v>11</v>
      </c>
      <c r="ER160" s="4" t="s">
        <v>173</v>
      </c>
      <c r="ES160" s="4" t="s">
        <v>50</v>
      </c>
      <c r="ET160" s="4" t="s">
        <v>11</v>
      </c>
      <c r="EU160" s="4" t="s">
        <v>11427</v>
      </c>
      <c r="EV160" s="4" t="s">
        <v>11</v>
      </c>
      <c r="EW160" s="4" t="s">
        <v>269</v>
      </c>
      <c r="EX160" s="4">
        <v>24</v>
      </c>
      <c r="EY160" s="4" t="s">
        <v>11824</v>
      </c>
      <c r="EZ160" s="4" t="s">
        <v>11</v>
      </c>
      <c r="FA160" s="4" t="s">
        <v>176</v>
      </c>
      <c r="FB160" s="4" t="s">
        <v>11</v>
      </c>
      <c r="FC160" s="4" t="s">
        <v>173</v>
      </c>
      <c r="FD160" s="4" t="s">
        <v>50</v>
      </c>
      <c r="FE160" s="4" t="s">
        <v>11</v>
      </c>
      <c r="FF160" s="4" t="s">
        <v>11889</v>
      </c>
      <c r="FG160" s="4" t="s">
        <v>11</v>
      </c>
      <c r="FH160" s="4" t="s">
        <v>11403</v>
      </c>
      <c r="FI160" s="4">
        <v>94.117647058823493</v>
      </c>
      <c r="FJ160" s="4" t="s">
        <v>11825</v>
      </c>
      <c r="FK160" s="4" t="s">
        <v>11</v>
      </c>
      <c r="FL160" s="4" t="s">
        <v>97</v>
      </c>
      <c r="FM160" s="4" t="s">
        <v>175</v>
      </c>
      <c r="FN160" s="4" t="s">
        <v>12</v>
      </c>
      <c r="FO160" s="4" t="s">
        <v>12</v>
      </c>
      <c r="FP160" s="4" t="s">
        <v>12</v>
      </c>
      <c r="FQ160" s="4" t="s">
        <v>12</v>
      </c>
      <c r="FR160" s="4" t="s">
        <v>12</v>
      </c>
      <c r="FS160" s="4" t="s">
        <v>12</v>
      </c>
      <c r="FT160" s="4" t="s">
        <v>12</v>
      </c>
      <c r="FU160" s="4" t="s">
        <v>12</v>
      </c>
      <c r="FV160" s="4" t="s">
        <v>12</v>
      </c>
      <c r="FW160" s="4" t="s">
        <v>12</v>
      </c>
      <c r="FX160" s="4" t="s">
        <v>12</v>
      </c>
      <c r="FY160" s="4" t="s">
        <v>12</v>
      </c>
      <c r="FZ160" s="4" t="s">
        <v>12</v>
      </c>
      <c r="GA160" s="4" t="s">
        <v>12</v>
      </c>
      <c r="GB160" s="4" t="s">
        <v>176</v>
      </c>
      <c r="GC160" s="4" t="s">
        <v>12</v>
      </c>
      <c r="GD160" s="4" t="s">
        <v>12</v>
      </c>
      <c r="GE160" s="4" t="s">
        <v>12</v>
      </c>
      <c r="GF160" s="4" t="s">
        <v>11</v>
      </c>
      <c r="GG160" s="4" t="s">
        <v>173</v>
      </c>
      <c r="GH160" s="4" t="s">
        <v>50</v>
      </c>
      <c r="GI160" s="4" t="s">
        <v>11</v>
      </c>
      <c r="GJ160" s="4" t="s">
        <v>11432</v>
      </c>
      <c r="GK160" s="4" t="s">
        <v>11</v>
      </c>
      <c r="GL160" s="4" t="s">
        <v>11439</v>
      </c>
      <c r="GM160" s="4">
        <v>468.75</v>
      </c>
      <c r="GN160" s="4" t="s">
        <v>11824</v>
      </c>
      <c r="GO160" s="4" t="s">
        <v>11</v>
      </c>
      <c r="GP160" s="4" t="s">
        <v>97</v>
      </c>
      <c r="GQ160" s="4" t="s">
        <v>50</v>
      </c>
      <c r="GR160" s="4"/>
      <c r="GS160" s="4"/>
      <c r="GT160" s="4"/>
      <c r="GU160" s="4"/>
      <c r="GV160" s="4"/>
      <c r="GW160" s="4"/>
      <c r="GX160" s="4"/>
      <c r="GY160" s="4"/>
      <c r="GZ160" s="4"/>
      <c r="HA160" s="4"/>
      <c r="HB160" s="4" t="s">
        <v>50</v>
      </c>
      <c r="HC160" s="4"/>
      <c r="HD160" s="4"/>
      <c r="HE160" s="4"/>
      <c r="HF160" s="4"/>
      <c r="HG160" s="4"/>
      <c r="HH160" s="4"/>
      <c r="HI160" s="4"/>
      <c r="HJ160" s="4"/>
      <c r="HK160" s="4"/>
      <c r="HL160" s="4"/>
      <c r="HM160" s="4" t="s">
        <v>50</v>
      </c>
      <c r="HN160" s="4"/>
      <c r="HO160" s="4"/>
      <c r="HP160" s="4"/>
      <c r="HQ160" s="4"/>
      <c r="HR160" s="4"/>
      <c r="HS160" s="4"/>
      <c r="HT160" s="4"/>
      <c r="HU160" s="4"/>
      <c r="HV160" s="4"/>
      <c r="HW160" s="4"/>
      <c r="HX160" s="4" t="s">
        <v>50</v>
      </c>
      <c r="HY160" s="4"/>
      <c r="HZ160" s="4"/>
      <c r="IA160" s="4"/>
      <c r="IB160" s="4"/>
      <c r="IC160" s="4"/>
      <c r="ID160" s="4"/>
      <c r="IE160" s="4"/>
      <c r="IF160" s="4"/>
      <c r="IG160" s="4"/>
      <c r="IH160" s="4"/>
      <c r="II160" s="4" t="s">
        <v>11</v>
      </c>
      <c r="IJ160" s="4" t="s">
        <v>173</v>
      </c>
      <c r="IK160" s="4" t="s">
        <v>50</v>
      </c>
      <c r="IL160" s="4" t="s">
        <v>11</v>
      </c>
      <c r="IM160" s="4" t="s">
        <v>192</v>
      </c>
      <c r="IN160" s="4" t="s">
        <v>11</v>
      </c>
      <c r="IO160" s="4" t="s">
        <v>11393</v>
      </c>
      <c r="IP160" s="4">
        <v>50</v>
      </c>
      <c r="IQ160" s="4" t="s">
        <v>11824</v>
      </c>
      <c r="IR160" s="4" t="s">
        <v>11</v>
      </c>
      <c r="IS160" s="4" t="s">
        <v>97</v>
      </c>
      <c r="IT160" s="4" t="s">
        <v>175</v>
      </c>
      <c r="IU160" s="4" t="s">
        <v>12</v>
      </c>
      <c r="IV160" s="4" t="s">
        <v>12</v>
      </c>
      <c r="IW160" s="4" t="s">
        <v>12</v>
      </c>
      <c r="IX160" s="4" t="s">
        <v>12</v>
      </c>
      <c r="IY160" s="4" t="s">
        <v>12</v>
      </c>
      <c r="IZ160" s="4" t="s">
        <v>12</v>
      </c>
      <c r="JA160" s="4" t="s">
        <v>12</v>
      </c>
      <c r="JB160" s="4" t="s">
        <v>176</v>
      </c>
      <c r="JC160" s="4" t="s">
        <v>12</v>
      </c>
      <c r="JD160" s="4" t="s">
        <v>12</v>
      </c>
      <c r="JE160" s="4" t="s">
        <v>50</v>
      </c>
      <c r="JF160" s="4" t="s">
        <v>11</v>
      </c>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t="s">
        <v>174</v>
      </c>
      <c r="KN160" s="4" t="s">
        <v>12</v>
      </c>
      <c r="KO160" s="4" t="s">
        <v>12</v>
      </c>
      <c r="KP160" s="4" t="s">
        <v>176</v>
      </c>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t="s">
        <v>174</v>
      </c>
      <c r="LT160" s="4" t="s">
        <v>174</v>
      </c>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t="s">
        <v>11853</v>
      </c>
      <c r="OH160" s="4" t="s">
        <v>176</v>
      </c>
      <c r="OI160" s="4" t="s">
        <v>12</v>
      </c>
      <c r="OJ160" s="4" t="s">
        <v>12</v>
      </c>
      <c r="OK160" s="4" t="s">
        <v>12</v>
      </c>
      <c r="OL160" s="4" t="s">
        <v>12</v>
      </c>
      <c r="OM160" s="4" t="s">
        <v>12</v>
      </c>
      <c r="ON160" s="4" t="s">
        <v>12</v>
      </c>
      <c r="OO160" s="4" t="s">
        <v>12</v>
      </c>
      <c r="OP160" s="4" t="s">
        <v>12</v>
      </c>
      <c r="OQ160" s="4" t="s">
        <v>12</v>
      </c>
      <c r="OR160" s="4"/>
      <c r="OS160" s="4" t="s">
        <v>11892</v>
      </c>
      <c r="OT160" s="4" t="s">
        <v>176</v>
      </c>
      <c r="OU160" s="4" t="s">
        <v>12</v>
      </c>
      <c r="OV160" s="4" t="s">
        <v>12</v>
      </c>
      <c r="OW160" s="4" t="s">
        <v>12</v>
      </c>
      <c r="OX160" s="4" t="s">
        <v>12</v>
      </c>
      <c r="OY160" s="4" t="s">
        <v>12</v>
      </c>
      <c r="OZ160" s="4" t="s">
        <v>12</v>
      </c>
      <c r="PA160" s="4"/>
      <c r="PB160" s="4" t="s">
        <v>50</v>
      </c>
      <c r="PC160" s="4"/>
      <c r="PD160" s="4" t="s">
        <v>11839</v>
      </c>
      <c r="PE160" s="4"/>
      <c r="PF160" s="4" t="s">
        <v>177</v>
      </c>
      <c r="PG160" s="4" t="s">
        <v>176</v>
      </c>
      <c r="PH160" s="4" t="s">
        <v>12</v>
      </c>
      <c r="PI160" s="4" t="s">
        <v>12</v>
      </c>
      <c r="PJ160" s="4" t="s">
        <v>12</v>
      </c>
      <c r="PK160" s="4" t="s">
        <v>12</v>
      </c>
      <c r="PL160" s="4" t="s">
        <v>12</v>
      </c>
      <c r="PM160" s="4" t="s">
        <v>12</v>
      </c>
      <c r="PN160" s="4" t="s">
        <v>12</v>
      </c>
      <c r="PO160" s="4" t="s">
        <v>12</v>
      </c>
      <c r="PP160" s="4" t="s">
        <v>12</v>
      </c>
      <c r="PQ160" s="4" t="s">
        <v>12</v>
      </c>
      <c r="PR160" s="4"/>
      <c r="PS160" s="4" t="s">
        <v>179</v>
      </c>
      <c r="PT160" s="4"/>
      <c r="PU160" s="4" t="s">
        <v>180</v>
      </c>
      <c r="PV160" s="4"/>
      <c r="PW160" s="4" t="s">
        <v>181</v>
      </c>
      <c r="PX160" s="4"/>
      <c r="PY160" s="4" t="s">
        <v>11886</v>
      </c>
      <c r="PZ160" s="4" t="s">
        <v>176</v>
      </c>
      <c r="QA160" s="4" t="s">
        <v>176</v>
      </c>
      <c r="QB160" s="4" t="s">
        <v>176</v>
      </c>
      <c r="QC160" s="4" t="s">
        <v>176</v>
      </c>
      <c r="QD160" s="4" t="s">
        <v>12</v>
      </c>
      <c r="QE160" s="4" t="s">
        <v>12</v>
      </c>
      <c r="QF160" s="4"/>
      <c r="QG160" s="4" t="s">
        <v>175</v>
      </c>
      <c r="QH160" s="4" t="s">
        <v>12</v>
      </c>
      <c r="QI160" s="4" t="s">
        <v>12</v>
      </c>
      <c r="QJ160" s="4" t="s">
        <v>12</v>
      </c>
      <c r="QK160" s="4" t="s">
        <v>12</v>
      </c>
      <c r="QL160" s="4" t="s">
        <v>12</v>
      </c>
      <c r="QM160" s="4" t="s">
        <v>12</v>
      </c>
      <c r="QN160" s="4" t="s">
        <v>176</v>
      </c>
      <c r="QO160" s="4"/>
      <c r="QP160" s="4"/>
      <c r="QQ160" s="4" t="s">
        <v>175</v>
      </c>
      <c r="QR160" s="4" t="s">
        <v>12</v>
      </c>
      <c r="QS160" s="4" t="s">
        <v>12</v>
      </c>
      <c r="QT160" s="4" t="s">
        <v>12</v>
      </c>
      <c r="QU160" s="4" t="s">
        <v>12</v>
      </c>
      <c r="QV160" s="4" t="s">
        <v>12</v>
      </c>
      <c r="QW160" s="4" t="s">
        <v>12</v>
      </c>
      <c r="QX160" s="4" t="s">
        <v>176</v>
      </c>
      <c r="QY160" s="4"/>
      <c r="QZ160" s="4"/>
      <c r="RA160" s="4" t="s">
        <v>11</v>
      </c>
      <c r="RB160" s="4" t="s">
        <v>50</v>
      </c>
      <c r="RC160" s="4" t="s">
        <v>17469</v>
      </c>
    </row>
    <row r="161" spans="1:471" x14ac:dyDescent="0.3">
      <c r="A161" s="4" t="s">
        <v>17470</v>
      </c>
      <c r="B161" s="4" t="s">
        <v>17471</v>
      </c>
      <c r="C161" s="4" t="s">
        <v>17472</v>
      </c>
      <c r="D161" s="4" t="s">
        <v>14777</v>
      </c>
      <c r="E161" s="4" t="s">
        <v>14777</v>
      </c>
      <c r="F161" s="4" t="s">
        <v>183</v>
      </c>
      <c r="G161" s="4" t="s">
        <v>11</v>
      </c>
      <c r="H161" s="4" t="s">
        <v>250</v>
      </c>
      <c r="I161" s="4" t="s">
        <v>350</v>
      </c>
      <c r="J161" s="4" t="s">
        <v>462</v>
      </c>
      <c r="K161" s="4" t="s">
        <v>463</v>
      </c>
      <c r="L161" s="4"/>
      <c r="M161" s="4" t="s">
        <v>11821</v>
      </c>
      <c r="N161" s="4" t="s">
        <v>11850</v>
      </c>
      <c r="O161" s="4" t="s">
        <v>11</v>
      </c>
      <c r="P161" s="4" t="s">
        <v>173</v>
      </c>
      <c r="Q161" s="4" t="s">
        <v>50</v>
      </c>
      <c r="R161" s="4" t="s">
        <v>11</v>
      </c>
      <c r="S161" s="4" t="s">
        <v>11415</v>
      </c>
      <c r="T161" s="4" t="s">
        <v>11</v>
      </c>
      <c r="U161" s="4" t="s">
        <v>11975</v>
      </c>
      <c r="V161" s="4">
        <v>17.2</v>
      </c>
      <c r="W161" s="4" t="s">
        <v>11952</v>
      </c>
      <c r="X161" s="4" t="s">
        <v>11</v>
      </c>
      <c r="Y161" s="4" t="s">
        <v>176</v>
      </c>
      <c r="Z161" s="4" t="s">
        <v>11</v>
      </c>
      <c r="AA161" s="4" t="s">
        <v>173</v>
      </c>
      <c r="AB161" s="4" t="s">
        <v>50</v>
      </c>
      <c r="AC161" s="4" t="s">
        <v>11</v>
      </c>
      <c r="AD161" s="4" t="s">
        <v>63</v>
      </c>
      <c r="AE161" s="4" t="s">
        <v>11</v>
      </c>
      <c r="AF161" s="4" t="s">
        <v>12208</v>
      </c>
      <c r="AG161" s="4">
        <v>48.9</v>
      </c>
      <c r="AH161" s="4" t="s">
        <v>11824</v>
      </c>
      <c r="AI161" s="4" t="s">
        <v>11</v>
      </c>
      <c r="AJ161" s="4" t="s">
        <v>176</v>
      </c>
      <c r="AK161" s="4" t="s">
        <v>11</v>
      </c>
      <c r="AL161" s="4" t="s">
        <v>173</v>
      </c>
      <c r="AM161" s="4" t="s">
        <v>50</v>
      </c>
      <c r="AN161" s="4" t="s">
        <v>11</v>
      </c>
      <c r="AO161" s="4" t="s">
        <v>11419</v>
      </c>
      <c r="AP161" s="4" t="s">
        <v>11</v>
      </c>
      <c r="AQ161" s="4" t="s">
        <v>13899</v>
      </c>
      <c r="AR161" s="4">
        <v>32.700000000000003</v>
      </c>
      <c r="AS161" s="4" t="s">
        <v>11824</v>
      </c>
      <c r="AT161" s="4" t="s">
        <v>11</v>
      </c>
      <c r="AU161" s="4" t="s">
        <v>176</v>
      </c>
      <c r="AV161" s="4" t="s">
        <v>11</v>
      </c>
      <c r="AW161" s="4" t="s">
        <v>173</v>
      </c>
      <c r="AX161" s="4" t="s">
        <v>50</v>
      </c>
      <c r="AY161" s="4" t="s">
        <v>11</v>
      </c>
      <c r="AZ161" s="4" t="s">
        <v>176</v>
      </c>
      <c r="BA161" s="4" t="s">
        <v>11</v>
      </c>
      <c r="BB161" s="4" t="s">
        <v>12026</v>
      </c>
      <c r="BC161" s="4">
        <v>13.9</v>
      </c>
      <c r="BD161" s="4" t="s">
        <v>11824</v>
      </c>
      <c r="BE161" s="4" t="s">
        <v>11</v>
      </c>
      <c r="BF161" s="4" t="s">
        <v>176</v>
      </c>
      <c r="BG161" s="4" t="s">
        <v>11</v>
      </c>
      <c r="BH161" s="4" t="s">
        <v>173</v>
      </c>
      <c r="BI161" s="4" t="s">
        <v>50</v>
      </c>
      <c r="BJ161" s="4" t="s">
        <v>11</v>
      </c>
      <c r="BK161" s="4" t="s">
        <v>176</v>
      </c>
      <c r="BL161" s="4" t="s">
        <v>11</v>
      </c>
      <c r="BM161" s="4" t="s">
        <v>11862</v>
      </c>
      <c r="BN161" s="4">
        <v>14.4</v>
      </c>
      <c r="BO161" s="4" t="s">
        <v>11824</v>
      </c>
      <c r="BP161" s="4" t="s">
        <v>11</v>
      </c>
      <c r="BQ161" s="4" t="s">
        <v>176</v>
      </c>
      <c r="BR161" s="4" t="s">
        <v>11</v>
      </c>
      <c r="BS161" s="4" t="s">
        <v>173</v>
      </c>
      <c r="BT161" s="4" t="s">
        <v>50</v>
      </c>
      <c r="BU161" s="4" t="s">
        <v>11</v>
      </c>
      <c r="BV161" s="4" t="s">
        <v>176</v>
      </c>
      <c r="BW161" s="4" t="s">
        <v>11</v>
      </c>
      <c r="BX161" s="4" t="s">
        <v>12026</v>
      </c>
      <c r="BY161" s="4">
        <v>13.9</v>
      </c>
      <c r="BZ161" s="4" t="s">
        <v>11824</v>
      </c>
      <c r="CA161" s="4" t="s">
        <v>11</v>
      </c>
      <c r="CB161" s="4" t="s">
        <v>176</v>
      </c>
      <c r="CC161" s="4" t="s">
        <v>11</v>
      </c>
      <c r="CD161" s="4" t="s">
        <v>173</v>
      </c>
      <c r="CE161" s="4" t="s">
        <v>50</v>
      </c>
      <c r="CF161" s="4" t="s">
        <v>11</v>
      </c>
      <c r="CG161" s="4" t="s">
        <v>176</v>
      </c>
      <c r="CH161" s="4" t="s">
        <v>11</v>
      </c>
      <c r="CI161" s="4" t="s">
        <v>11391</v>
      </c>
      <c r="CJ161" s="4">
        <v>9.9</v>
      </c>
      <c r="CK161" s="4" t="s">
        <v>11824</v>
      </c>
      <c r="CL161" s="4" t="s">
        <v>11</v>
      </c>
      <c r="CM161" s="4" t="s">
        <v>176</v>
      </c>
      <c r="CN161" s="4" t="s">
        <v>50</v>
      </c>
      <c r="CO161" s="4"/>
      <c r="CP161" s="4"/>
      <c r="CQ161" s="4"/>
      <c r="CR161" s="4"/>
      <c r="CS161" s="4"/>
      <c r="CT161" s="4"/>
      <c r="CU161" s="4"/>
      <c r="CV161" s="4"/>
      <c r="CW161" s="4"/>
      <c r="CX161" s="4"/>
      <c r="CY161" s="4" t="s">
        <v>11</v>
      </c>
      <c r="CZ161" s="4" t="s">
        <v>173</v>
      </c>
      <c r="DA161" s="4" t="s">
        <v>50</v>
      </c>
      <c r="DB161" s="4" t="s">
        <v>11</v>
      </c>
      <c r="DC161" s="4" t="s">
        <v>11419</v>
      </c>
      <c r="DD161" s="4" t="s">
        <v>11</v>
      </c>
      <c r="DE161" s="4" t="s">
        <v>11388</v>
      </c>
      <c r="DF161" s="4">
        <v>46.5</v>
      </c>
      <c r="DG161" s="4" t="s">
        <v>11825</v>
      </c>
      <c r="DH161" s="4" t="s">
        <v>11</v>
      </c>
      <c r="DI161" s="4" t="s">
        <v>176</v>
      </c>
      <c r="DJ161" s="4" t="s">
        <v>11</v>
      </c>
      <c r="DK161" s="4" t="s">
        <v>173</v>
      </c>
      <c r="DL161" s="4" t="s">
        <v>50</v>
      </c>
      <c r="DM161" s="4" t="s">
        <v>11</v>
      </c>
      <c r="DN161" s="4" t="s">
        <v>176</v>
      </c>
      <c r="DO161" s="4" t="s">
        <v>11</v>
      </c>
      <c r="DP161" s="4" t="s">
        <v>12132</v>
      </c>
      <c r="DQ161" s="4">
        <v>13.99</v>
      </c>
      <c r="DR161" s="4" t="s">
        <v>11825</v>
      </c>
      <c r="DS161" s="4" t="s">
        <v>11</v>
      </c>
      <c r="DT161" s="4" t="s">
        <v>176</v>
      </c>
      <c r="DU161" s="4" t="s">
        <v>11</v>
      </c>
      <c r="DV161" s="4" t="s">
        <v>173</v>
      </c>
      <c r="DW161" s="4" t="s">
        <v>50</v>
      </c>
      <c r="DX161" s="4" t="s">
        <v>11</v>
      </c>
      <c r="DY161" s="4" t="s">
        <v>176</v>
      </c>
      <c r="DZ161" s="4" t="s">
        <v>11</v>
      </c>
      <c r="EA161" s="4" t="s">
        <v>12309</v>
      </c>
      <c r="EB161" s="4">
        <v>54.99</v>
      </c>
      <c r="EC161" s="4" t="s">
        <v>11825</v>
      </c>
      <c r="ED161" s="4" t="s">
        <v>11</v>
      </c>
      <c r="EE161" s="4" t="s">
        <v>176</v>
      </c>
      <c r="EF161" s="4" t="s">
        <v>11</v>
      </c>
      <c r="EG161" s="4" t="s">
        <v>173</v>
      </c>
      <c r="EH161" s="4" t="s">
        <v>50</v>
      </c>
      <c r="EI161" s="4" t="s">
        <v>11</v>
      </c>
      <c r="EJ161" s="4" t="s">
        <v>176</v>
      </c>
      <c r="EK161" s="4" t="s">
        <v>11</v>
      </c>
      <c r="EL161" s="4" t="s">
        <v>11982</v>
      </c>
      <c r="EM161" s="4">
        <v>45.99</v>
      </c>
      <c r="EN161" s="4" t="s">
        <v>11825</v>
      </c>
      <c r="EO161" s="4" t="s">
        <v>11</v>
      </c>
      <c r="EP161" s="4" t="s">
        <v>176</v>
      </c>
      <c r="EQ161" s="4" t="s">
        <v>11</v>
      </c>
      <c r="ER161" s="4" t="s">
        <v>173</v>
      </c>
      <c r="ES161" s="4" t="s">
        <v>50</v>
      </c>
      <c r="ET161" s="4" t="s">
        <v>11</v>
      </c>
      <c r="EU161" s="4" t="s">
        <v>176</v>
      </c>
      <c r="EV161" s="4" t="s">
        <v>11</v>
      </c>
      <c r="EW161" s="4" t="s">
        <v>11942</v>
      </c>
      <c r="EX161" s="4">
        <v>22.35</v>
      </c>
      <c r="EY161" s="4" t="s">
        <v>11825</v>
      </c>
      <c r="EZ161" s="4" t="s">
        <v>11</v>
      </c>
      <c r="FA161" s="4" t="s">
        <v>176</v>
      </c>
      <c r="FB161" s="4" t="s">
        <v>11</v>
      </c>
      <c r="FC161" s="4" t="s">
        <v>173</v>
      </c>
      <c r="FD161" s="4" t="s">
        <v>50</v>
      </c>
      <c r="FE161" s="4" t="s">
        <v>11</v>
      </c>
      <c r="FF161" s="4" t="s">
        <v>11989</v>
      </c>
      <c r="FG161" s="4" t="s">
        <v>11</v>
      </c>
      <c r="FH161" s="4" t="s">
        <v>11923</v>
      </c>
      <c r="FI161" s="4">
        <v>34.533333333333303</v>
      </c>
      <c r="FJ161" s="4" t="s">
        <v>11825</v>
      </c>
      <c r="FK161" s="4" t="s">
        <v>11</v>
      </c>
      <c r="FL161" s="4" t="s">
        <v>176</v>
      </c>
      <c r="FM161" s="4" t="s">
        <v>175</v>
      </c>
      <c r="FN161" s="4" t="s">
        <v>12</v>
      </c>
      <c r="FO161" s="4" t="s">
        <v>12</v>
      </c>
      <c r="FP161" s="4" t="s">
        <v>12</v>
      </c>
      <c r="FQ161" s="4" t="s">
        <v>12</v>
      </c>
      <c r="FR161" s="4" t="s">
        <v>12</v>
      </c>
      <c r="FS161" s="4" t="s">
        <v>12</v>
      </c>
      <c r="FT161" s="4" t="s">
        <v>12</v>
      </c>
      <c r="FU161" s="4" t="s">
        <v>12</v>
      </c>
      <c r="FV161" s="4" t="s">
        <v>12</v>
      </c>
      <c r="FW161" s="4" t="s">
        <v>12</v>
      </c>
      <c r="FX161" s="4" t="s">
        <v>12</v>
      </c>
      <c r="FY161" s="4" t="s">
        <v>12</v>
      </c>
      <c r="FZ161" s="4" t="s">
        <v>12</v>
      </c>
      <c r="GA161" s="4" t="s">
        <v>12</v>
      </c>
      <c r="GB161" s="4" t="s">
        <v>176</v>
      </c>
      <c r="GC161" s="4" t="s">
        <v>12</v>
      </c>
      <c r="GD161" s="4" t="s">
        <v>12</v>
      </c>
      <c r="GE161" s="4" t="s">
        <v>12</v>
      </c>
      <c r="GF161" s="4" t="s">
        <v>11</v>
      </c>
      <c r="GG161" s="4" t="s">
        <v>173</v>
      </c>
      <c r="GH161" s="4" t="s">
        <v>50</v>
      </c>
      <c r="GI161" s="4" t="s">
        <v>11</v>
      </c>
      <c r="GJ161" s="4" t="s">
        <v>583</v>
      </c>
      <c r="GK161" s="4" t="s">
        <v>11</v>
      </c>
      <c r="GL161" s="4" t="s">
        <v>14037</v>
      </c>
      <c r="GM161" s="4">
        <v>483.53448275862098</v>
      </c>
      <c r="GN161" s="4" t="s">
        <v>11844</v>
      </c>
      <c r="GO161" s="4" t="s">
        <v>11</v>
      </c>
      <c r="GP161" s="4" t="s">
        <v>176</v>
      </c>
      <c r="GQ161" s="4" t="s">
        <v>11</v>
      </c>
      <c r="GR161" s="4" t="s">
        <v>173</v>
      </c>
      <c r="GS161" s="4" t="s">
        <v>50</v>
      </c>
      <c r="GT161" s="4" t="s">
        <v>11</v>
      </c>
      <c r="GU161" s="4" t="s">
        <v>11829</v>
      </c>
      <c r="GV161" s="4" t="s">
        <v>11</v>
      </c>
      <c r="GW161" s="4" t="s">
        <v>13963</v>
      </c>
      <c r="GX161" s="4">
        <v>16.989999999999998</v>
      </c>
      <c r="GY161" s="4" t="s">
        <v>11844</v>
      </c>
      <c r="GZ161" s="4" t="s">
        <v>11</v>
      </c>
      <c r="HA161" s="4" t="s">
        <v>176</v>
      </c>
      <c r="HB161" s="4" t="s">
        <v>11</v>
      </c>
      <c r="HC161" s="4" t="s">
        <v>173</v>
      </c>
      <c r="HD161" s="4" t="s">
        <v>50</v>
      </c>
      <c r="HE161" s="4" t="s">
        <v>11</v>
      </c>
      <c r="HF161" s="4" t="s">
        <v>11438</v>
      </c>
      <c r="HG161" s="4" t="s">
        <v>11</v>
      </c>
      <c r="HH161" s="4" t="s">
        <v>13873</v>
      </c>
      <c r="HI161" s="4">
        <v>18.399999999999999</v>
      </c>
      <c r="HJ161" s="4" t="s">
        <v>11844</v>
      </c>
      <c r="HK161" s="4" t="s">
        <v>11</v>
      </c>
      <c r="HL161" s="4" t="s">
        <v>176</v>
      </c>
      <c r="HM161" s="4" t="s">
        <v>11</v>
      </c>
      <c r="HN161" s="4" t="s">
        <v>173</v>
      </c>
      <c r="HO161" s="4" t="s">
        <v>50</v>
      </c>
      <c r="HP161" s="4" t="s">
        <v>11</v>
      </c>
      <c r="HQ161" s="4" t="s">
        <v>11857</v>
      </c>
      <c r="HR161" s="4" t="s">
        <v>11</v>
      </c>
      <c r="HS161" s="4" t="s">
        <v>11998</v>
      </c>
      <c r="HT161" s="4">
        <v>56.125</v>
      </c>
      <c r="HU161" s="4" t="s">
        <v>11825</v>
      </c>
      <c r="HV161" s="4" t="s">
        <v>11</v>
      </c>
      <c r="HW161" s="4" t="s">
        <v>176</v>
      </c>
      <c r="HX161" s="4" t="s">
        <v>11</v>
      </c>
      <c r="HY161" s="4" t="s">
        <v>173</v>
      </c>
      <c r="HZ161" s="4" t="s">
        <v>50</v>
      </c>
      <c r="IA161" s="4" t="s">
        <v>11</v>
      </c>
      <c r="IB161" s="4" t="s">
        <v>11829</v>
      </c>
      <c r="IC161" s="4" t="s">
        <v>11</v>
      </c>
      <c r="ID161" s="4" t="s">
        <v>12234</v>
      </c>
      <c r="IE161" s="4">
        <v>36.5</v>
      </c>
      <c r="IF161" s="4" t="s">
        <v>11844</v>
      </c>
      <c r="IG161" s="4" t="s">
        <v>11</v>
      </c>
      <c r="IH161" s="4" t="s">
        <v>176</v>
      </c>
      <c r="II161" s="4" t="s">
        <v>11</v>
      </c>
      <c r="IJ161" s="4" t="s">
        <v>173</v>
      </c>
      <c r="IK161" s="4" t="s">
        <v>50</v>
      </c>
      <c r="IL161" s="4" t="s">
        <v>11</v>
      </c>
      <c r="IM161" s="4" t="s">
        <v>63</v>
      </c>
      <c r="IN161" s="4" t="s">
        <v>11</v>
      </c>
      <c r="IO161" s="4" t="s">
        <v>11999</v>
      </c>
      <c r="IP161" s="4">
        <v>44.99</v>
      </c>
      <c r="IQ161" s="4" t="s">
        <v>11844</v>
      </c>
      <c r="IR161" s="4" t="s">
        <v>11</v>
      </c>
      <c r="IS161" s="4" t="s">
        <v>176</v>
      </c>
      <c r="IT161" s="4" t="s">
        <v>175</v>
      </c>
      <c r="IU161" s="4" t="s">
        <v>12</v>
      </c>
      <c r="IV161" s="4" t="s">
        <v>12</v>
      </c>
      <c r="IW161" s="4" t="s">
        <v>12</v>
      </c>
      <c r="IX161" s="4" t="s">
        <v>12</v>
      </c>
      <c r="IY161" s="4" t="s">
        <v>12</v>
      </c>
      <c r="IZ161" s="4" t="s">
        <v>12</v>
      </c>
      <c r="JA161" s="4" t="s">
        <v>12</v>
      </c>
      <c r="JB161" s="4" t="s">
        <v>176</v>
      </c>
      <c r="JC161" s="4" t="s">
        <v>12</v>
      </c>
      <c r="JD161" s="4" t="s">
        <v>12</v>
      </c>
      <c r="JE161" s="4" t="s">
        <v>11</v>
      </c>
      <c r="JF161" s="4" t="s">
        <v>11</v>
      </c>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t="s">
        <v>11835</v>
      </c>
      <c r="KN161" s="4" t="s">
        <v>176</v>
      </c>
      <c r="KO161" s="4" t="s">
        <v>12</v>
      </c>
      <c r="KP161" s="4" t="s">
        <v>12</v>
      </c>
      <c r="KQ161" s="4" t="s">
        <v>250</v>
      </c>
      <c r="KR161" s="4" t="s">
        <v>12</v>
      </c>
      <c r="KS161" s="4" t="s">
        <v>12</v>
      </c>
      <c r="KT161" s="4" t="s">
        <v>12</v>
      </c>
      <c r="KU161" s="4" t="s">
        <v>12</v>
      </c>
      <c r="KV161" s="4" t="s">
        <v>12</v>
      </c>
      <c r="KW161" s="4" t="s">
        <v>12</v>
      </c>
      <c r="KX161" s="4" t="s">
        <v>12</v>
      </c>
      <c r="KY161" s="4" t="s">
        <v>12</v>
      </c>
      <c r="KZ161" s="4" t="s">
        <v>12</v>
      </c>
      <c r="LA161" s="4" t="s">
        <v>176</v>
      </c>
      <c r="LB161" s="4" t="s">
        <v>12</v>
      </c>
      <c r="LC161" s="4" t="s">
        <v>12</v>
      </c>
      <c r="LD161" s="4" t="s">
        <v>12</v>
      </c>
      <c r="LE161" s="4" t="s">
        <v>12</v>
      </c>
      <c r="LF161" s="4" t="s">
        <v>12</v>
      </c>
      <c r="LG161" s="4" t="s">
        <v>12</v>
      </c>
      <c r="LH161" s="4" t="s">
        <v>12</v>
      </c>
      <c r="LI161" s="4" t="s">
        <v>12</v>
      </c>
      <c r="LJ161" s="4" t="s">
        <v>12</v>
      </c>
      <c r="LK161" s="4" t="s">
        <v>12</v>
      </c>
      <c r="LL161" s="4" t="s">
        <v>12</v>
      </c>
      <c r="LM161" s="4" t="s">
        <v>12</v>
      </c>
      <c r="LN161" s="4" t="s">
        <v>12</v>
      </c>
      <c r="LO161" s="4" t="s">
        <v>12</v>
      </c>
      <c r="LP161" s="4" t="s">
        <v>12</v>
      </c>
      <c r="LQ161" s="4" t="s">
        <v>12</v>
      </c>
      <c r="LR161" s="4"/>
      <c r="LS161" s="4" t="s">
        <v>11</v>
      </c>
      <c r="LT161" s="4" t="s">
        <v>11</v>
      </c>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t="s">
        <v>11835</v>
      </c>
      <c r="NB161" s="4" t="s">
        <v>176</v>
      </c>
      <c r="NC161" s="4" t="s">
        <v>12</v>
      </c>
      <c r="ND161" s="4" t="s">
        <v>12</v>
      </c>
      <c r="NE161" s="4" t="s">
        <v>250</v>
      </c>
      <c r="NF161" s="4" t="s">
        <v>12</v>
      </c>
      <c r="NG161" s="4" t="s">
        <v>12</v>
      </c>
      <c r="NH161" s="4" t="s">
        <v>12</v>
      </c>
      <c r="NI161" s="4" t="s">
        <v>12</v>
      </c>
      <c r="NJ161" s="4" t="s">
        <v>12</v>
      </c>
      <c r="NK161" s="4" t="s">
        <v>12</v>
      </c>
      <c r="NL161" s="4" t="s">
        <v>12</v>
      </c>
      <c r="NM161" s="4" t="s">
        <v>12</v>
      </c>
      <c r="NN161" s="4" t="s">
        <v>12</v>
      </c>
      <c r="NO161" s="4" t="s">
        <v>176</v>
      </c>
      <c r="NP161" s="4" t="s">
        <v>12</v>
      </c>
      <c r="NQ161" s="4" t="s">
        <v>12</v>
      </c>
      <c r="NR161" s="4" t="s">
        <v>12</v>
      </c>
      <c r="NS161" s="4" t="s">
        <v>12</v>
      </c>
      <c r="NT161" s="4" t="s">
        <v>12</v>
      </c>
      <c r="NU161" s="4" t="s">
        <v>12</v>
      </c>
      <c r="NV161" s="4" t="s">
        <v>12</v>
      </c>
      <c r="NW161" s="4" t="s">
        <v>12</v>
      </c>
      <c r="NX161" s="4" t="s">
        <v>12</v>
      </c>
      <c r="NY161" s="4" t="s">
        <v>12</v>
      </c>
      <c r="NZ161" s="4" t="s">
        <v>12</v>
      </c>
      <c r="OA161" s="4" t="s">
        <v>12</v>
      </c>
      <c r="OB161" s="4" t="s">
        <v>12</v>
      </c>
      <c r="OC161" s="4" t="s">
        <v>12</v>
      </c>
      <c r="OD161" s="4" t="s">
        <v>12</v>
      </c>
      <c r="OE161" s="4" t="s">
        <v>12</v>
      </c>
      <c r="OF161" s="4"/>
      <c r="OG161" s="4" t="s">
        <v>11853</v>
      </c>
      <c r="OH161" s="4" t="s">
        <v>176</v>
      </c>
      <c r="OI161" s="4" t="s">
        <v>12</v>
      </c>
      <c r="OJ161" s="4" t="s">
        <v>12</v>
      </c>
      <c r="OK161" s="4" t="s">
        <v>12</v>
      </c>
      <c r="OL161" s="4" t="s">
        <v>12</v>
      </c>
      <c r="OM161" s="4" t="s">
        <v>12</v>
      </c>
      <c r="ON161" s="4" t="s">
        <v>12</v>
      </c>
      <c r="OO161" s="4" t="s">
        <v>12</v>
      </c>
      <c r="OP161" s="4" t="s">
        <v>12</v>
      </c>
      <c r="OQ161" s="4" t="s">
        <v>12</v>
      </c>
      <c r="OR161" s="4"/>
      <c r="OS161" s="4" t="s">
        <v>11892</v>
      </c>
      <c r="OT161" s="4" t="s">
        <v>176</v>
      </c>
      <c r="OU161" s="4" t="s">
        <v>12</v>
      </c>
      <c r="OV161" s="4" t="s">
        <v>12</v>
      </c>
      <c r="OW161" s="4" t="s">
        <v>12</v>
      </c>
      <c r="OX161" s="4" t="s">
        <v>12</v>
      </c>
      <c r="OY161" s="4" t="s">
        <v>12</v>
      </c>
      <c r="OZ161" s="4" t="s">
        <v>12</v>
      </c>
      <c r="PA161" s="4"/>
      <c r="PB161" s="4" t="s">
        <v>11</v>
      </c>
      <c r="PC161" s="4" t="s">
        <v>11838</v>
      </c>
      <c r="PD161" s="4" t="s">
        <v>11839</v>
      </c>
      <c r="PE161" s="4"/>
      <c r="PF161" s="4" t="s">
        <v>177</v>
      </c>
      <c r="PG161" s="4" t="s">
        <v>176</v>
      </c>
      <c r="PH161" s="4" t="s">
        <v>12</v>
      </c>
      <c r="PI161" s="4" t="s">
        <v>12</v>
      </c>
      <c r="PJ161" s="4" t="s">
        <v>12</v>
      </c>
      <c r="PK161" s="4" t="s">
        <v>12</v>
      </c>
      <c r="PL161" s="4" t="s">
        <v>12</v>
      </c>
      <c r="PM161" s="4" t="s">
        <v>12</v>
      </c>
      <c r="PN161" s="4" t="s">
        <v>12</v>
      </c>
      <c r="PO161" s="4" t="s">
        <v>12</v>
      </c>
      <c r="PP161" s="4" t="s">
        <v>12</v>
      </c>
      <c r="PQ161" s="4" t="s">
        <v>12</v>
      </c>
      <c r="PR161" s="4"/>
      <c r="PS161" s="4" t="s">
        <v>226</v>
      </c>
      <c r="PT161" s="4"/>
      <c r="PU161" s="4" t="s">
        <v>180</v>
      </c>
      <c r="PV161" s="4"/>
      <c r="PW161" s="4" t="s">
        <v>228</v>
      </c>
      <c r="PX161" s="4"/>
      <c r="PY161" s="4" t="s">
        <v>11886</v>
      </c>
      <c r="PZ161" s="4" t="s">
        <v>176</v>
      </c>
      <c r="QA161" s="4" t="s">
        <v>176</v>
      </c>
      <c r="QB161" s="4" t="s">
        <v>176</v>
      </c>
      <c r="QC161" s="4" t="s">
        <v>176</v>
      </c>
      <c r="QD161" s="4" t="s">
        <v>12</v>
      </c>
      <c r="QE161" s="4" t="s">
        <v>12</v>
      </c>
      <c r="QF161" s="4"/>
      <c r="QG161" s="4" t="s">
        <v>175</v>
      </c>
      <c r="QH161" s="4" t="s">
        <v>12</v>
      </c>
      <c r="QI161" s="4" t="s">
        <v>12</v>
      </c>
      <c r="QJ161" s="4" t="s">
        <v>12</v>
      </c>
      <c r="QK161" s="4" t="s">
        <v>12</v>
      </c>
      <c r="QL161" s="4" t="s">
        <v>12</v>
      </c>
      <c r="QM161" s="4" t="s">
        <v>12</v>
      </c>
      <c r="QN161" s="4" t="s">
        <v>176</v>
      </c>
      <c r="QO161" s="4"/>
      <c r="QP161" s="4"/>
      <c r="QQ161" s="4" t="s">
        <v>175</v>
      </c>
      <c r="QR161" s="4" t="s">
        <v>12</v>
      </c>
      <c r="QS161" s="4" t="s">
        <v>12</v>
      </c>
      <c r="QT161" s="4" t="s">
        <v>12</v>
      </c>
      <c r="QU161" s="4" t="s">
        <v>12</v>
      </c>
      <c r="QV161" s="4" t="s">
        <v>12</v>
      </c>
      <c r="QW161" s="4" t="s">
        <v>12</v>
      </c>
      <c r="QX161" s="4" t="s">
        <v>176</v>
      </c>
      <c r="QY161" s="4"/>
      <c r="QZ161" s="4"/>
      <c r="RA161" s="4" t="s">
        <v>50</v>
      </c>
      <c r="RB161" s="4" t="s">
        <v>50</v>
      </c>
      <c r="RC161" s="4" t="s">
        <v>17473</v>
      </c>
    </row>
    <row r="162" spans="1:471" x14ac:dyDescent="0.3">
      <c r="A162" s="4" t="s">
        <v>17474</v>
      </c>
      <c r="B162" s="4" t="s">
        <v>17475</v>
      </c>
      <c r="C162" s="4" t="s">
        <v>17476</v>
      </c>
      <c r="D162" s="4" t="s">
        <v>14777</v>
      </c>
      <c r="E162" s="4" t="s">
        <v>14777</v>
      </c>
      <c r="F162" s="4" t="s">
        <v>183</v>
      </c>
      <c r="G162" s="4" t="s">
        <v>11</v>
      </c>
      <c r="H162" s="4" t="s">
        <v>250</v>
      </c>
      <c r="I162" s="4" t="s">
        <v>350</v>
      </c>
      <c r="J162" s="4" t="s">
        <v>462</v>
      </c>
      <c r="K162" s="4" t="s">
        <v>463</v>
      </c>
      <c r="L162" s="4"/>
      <c r="M162" s="4" t="s">
        <v>11821</v>
      </c>
      <c r="N162" s="4" t="s">
        <v>11822</v>
      </c>
      <c r="O162" s="4" t="s">
        <v>50</v>
      </c>
      <c r="P162" s="4"/>
      <c r="Q162" s="4"/>
      <c r="R162" s="4"/>
      <c r="S162" s="4"/>
      <c r="T162" s="4"/>
      <c r="U162" s="4"/>
      <c r="V162" s="4"/>
      <c r="W162" s="4"/>
      <c r="X162" s="4"/>
      <c r="Y162" s="4"/>
      <c r="Z162" s="4" t="s">
        <v>50</v>
      </c>
      <c r="AA162" s="4"/>
      <c r="AB162" s="4"/>
      <c r="AC162" s="4"/>
      <c r="AD162" s="4"/>
      <c r="AE162" s="4"/>
      <c r="AF162" s="4"/>
      <c r="AG162" s="4"/>
      <c r="AH162" s="4"/>
      <c r="AI162" s="4"/>
      <c r="AJ162" s="4"/>
      <c r="AK162" s="4" t="s">
        <v>50</v>
      </c>
      <c r="AL162" s="4"/>
      <c r="AM162" s="4"/>
      <c r="AN162" s="4"/>
      <c r="AO162" s="4"/>
      <c r="AP162" s="4"/>
      <c r="AQ162" s="4"/>
      <c r="AR162" s="4"/>
      <c r="AS162" s="4"/>
      <c r="AT162" s="4"/>
      <c r="AU162" s="4"/>
      <c r="AV162" s="4" t="s">
        <v>50</v>
      </c>
      <c r="AW162" s="4"/>
      <c r="AX162" s="4"/>
      <c r="AY162" s="4"/>
      <c r="AZ162" s="4"/>
      <c r="BA162" s="4"/>
      <c r="BB162" s="4"/>
      <c r="BC162" s="4"/>
      <c r="BD162" s="4"/>
      <c r="BE162" s="4"/>
      <c r="BF162" s="4"/>
      <c r="BG162" s="4" t="s">
        <v>50</v>
      </c>
      <c r="BH162" s="4"/>
      <c r="BI162" s="4"/>
      <c r="BJ162" s="4"/>
      <c r="BK162" s="4"/>
      <c r="BL162" s="4"/>
      <c r="BM162" s="4"/>
      <c r="BN162" s="4"/>
      <c r="BO162" s="4"/>
      <c r="BP162" s="4"/>
      <c r="BQ162" s="4"/>
      <c r="BR162" s="4" t="s">
        <v>50</v>
      </c>
      <c r="BS162" s="4"/>
      <c r="BT162" s="4"/>
      <c r="BU162" s="4"/>
      <c r="BV162" s="4"/>
      <c r="BW162" s="4"/>
      <c r="BX162" s="4"/>
      <c r="BY162" s="4"/>
      <c r="BZ162" s="4"/>
      <c r="CA162" s="4"/>
      <c r="CB162" s="4"/>
      <c r="CC162" s="4" t="s">
        <v>50</v>
      </c>
      <c r="CD162" s="4"/>
      <c r="CE162" s="4"/>
      <c r="CF162" s="4"/>
      <c r="CG162" s="4"/>
      <c r="CH162" s="4"/>
      <c r="CI162" s="4"/>
      <c r="CJ162" s="4"/>
      <c r="CK162" s="4"/>
      <c r="CL162" s="4"/>
      <c r="CM162" s="4"/>
      <c r="CN162" s="4" t="s">
        <v>11</v>
      </c>
      <c r="CO162" s="4" t="s">
        <v>173</v>
      </c>
      <c r="CP162" s="4" t="s">
        <v>50</v>
      </c>
      <c r="CQ162" s="4" t="s">
        <v>11</v>
      </c>
      <c r="CR162" s="4" t="s">
        <v>176</v>
      </c>
      <c r="CS162" s="4" t="s">
        <v>11</v>
      </c>
      <c r="CT162" s="4" t="s">
        <v>11943</v>
      </c>
      <c r="CU162" s="4">
        <v>83.9</v>
      </c>
      <c r="CV162" s="4" t="s">
        <v>11824</v>
      </c>
      <c r="CW162" s="4" t="s">
        <v>11</v>
      </c>
      <c r="CX162" s="4" t="s">
        <v>176</v>
      </c>
      <c r="CY162" s="4" t="s">
        <v>50</v>
      </c>
      <c r="CZ162" s="4"/>
      <c r="DA162" s="4"/>
      <c r="DB162" s="4"/>
      <c r="DC162" s="4"/>
      <c r="DD162" s="4"/>
      <c r="DE162" s="4"/>
      <c r="DF162" s="4"/>
      <c r="DG162" s="4"/>
      <c r="DH162" s="4"/>
      <c r="DI162" s="4"/>
      <c r="DJ162" s="4" t="s">
        <v>50</v>
      </c>
      <c r="DK162" s="4"/>
      <c r="DL162" s="4"/>
      <c r="DM162" s="4"/>
      <c r="DN162" s="4"/>
      <c r="DO162" s="4"/>
      <c r="DP162" s="4"/>
      <c r="DQ162" s="4"/>
      <c r="DR162" s="4"/>
      <c r="DS162" s="4"/>
      <c r="DT162" s="4"/>
      <c r="DU162" s="4" t="s">
        <v>50</v>
      </c>
      <c r="DV162" s="4"/>
      <c r="DW162" s="4"/>
      <c r="DX162" s="4"/>
      <c r="DY162" s="4"/>
      <c r="DZ162" s="4"/>
      <c r="EA162" s="4"/>
      <c r="EB162" s="4"/>
      <c r="EC162" s="4"/>
      <c r="ED162" s="4"/>
      <c r="EE162" s="4"/>
      <c r="EF162" s="4" t="s">
        <v>50</v>
      </c>
      <c r="EG162" s="4"/>
      <c r="EH162" s="4"/>
      <c r="EI162" s="4"/>
      <c r="EJ162" s="4"/>
      <c r="EK162" s="4"/>
      <c r="EL162" s="4"/>
      <c r="EM162" s="4"/>
      <c r="EN162" s="4"/>
      <c r="EO162" s="4"/>
      <c r="EP162" s="4"/>
      <c r="EQ162" s="4" t="s">
        <v>50</v>
      </c>
      <c r="ER162" s="4"/>
      <c r="ES162" s="4"/>
      <c r="ET162" s="4"/>
      <c r="EU162" s="4"/>
      <c r="EV162" s="4"/>
      <c r="EW162" s="4"/>
      <c r="EX162" s="4"/>
      <c r="EY162" s="4"/>
      <c r="EZ162" s="4"/>
      <c r="FA162" s="4"/>
      <c r="FB162" s="4" t="s">
        <v>50</v>
      </c>
      <c r="FC162" s="4"/>
      <c r="FD162" s="4"/>
      <c r="FE162" s="4"/>
      <c r="FF162" s="4"/>
      <c r="FG162" s="4"/>
      <c r="FH162" s="4"/>
      <c r="FI162" s="4"/>
      <c r="FJ162" s="4"/>
      <c r="FK162" s="4"/>
      <c r="FL162" s="4"/>
      <c r="FM162" s="4" t="s">
        <v>175</v>
      </c>
      <c r="FN162" s="4" t="s">
        <v>12</v>
      </c>
      <c r="FO162" s="4" t="s">
        <v>12</v>
      </c>
      <c r="FP162" s="4" t="s">
        <v>12</v>
      </c>
      <c r="FQ162" s="4" t="s">
        <v>12</v>
      </c>
      <c r="FR162" s="4" t="s">
        <v>12</v>
      </c>
      <c r="FS162" s="4" t="s">
        <v>12</v>
      </c>
      <c r="FT162" s="4" t="s">
        <v>12</v>
      </c>
      <c r="FU162" s="4" t="s">
        <v>12</v>
      </c>
      <c r="FV162" s="4" t="s">
        <v>12</v>
      </c>
      <c r="FW162" s="4" t="s">
        <v>12</v>
      </c>
      <c r="FX162" s="4" t="s">
        <v>12</v>
      </c>
      <c r="FY162" s="4" t="s">
        <v>12</v>
      </c>
      <c r="FZ162" s="4" t="s">
        <v>12</v>
      </c>
      <c r="GA162" s="4" t="s">
        <v>12</v>
      </c>
      <c r="GB162" s="4" t="s">
        <v>176</v>
      </c>
      <c r="GC162" s="4" t="s">
        <v>12</v>
      </c>
      <c r="GD162" s="4" t="s">
        <v>12</v>
      </c>
      <c r="GE162" s="4" t="s">
        <v>12</v>
      </c>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t="s">
        <v>11</v>
      </c>
      <c r="JF162" s="4" t="s">
        <v>11</v>
      </c>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t="s">
        <v>11835</v>
      </c>
      <c r="KN162" s="4" t="s">
        <v>176</v>
      </c>
      <c r="KO162" s="4" t="s">
        <v>12</v>
      </c>
      <c r="KP162" s="4" t="s">
        <v>12</v>
      </c>
      <c r="KQ162" s="4" t="s">
        <v>250</v>
      </c>
      <c r="KR162" s="4" t="s">
        <v>12</v>
      </c>
      <c r="KS162" s="4" t="s">
        <v>12</v>
      </c>
      <c r="KT162" s="4" t="s">
        <v>12</v>
      </c>
      <c r="KU162" s="4" t="s">
        <v>12</v>
      </c>
      <c r="KV162" s="4" t="s">
        <v>12</v>
      </c>
      <c r="KW162" s="4" t="s">
        <v>12</v>
      </c>
      <c r="KX162" s="4" t="s">
        <v>12</v>
      </c>
      <c r="KY162" s="4" t="s">
        <v>12</v>
      </c>
      <c r="KZ162" s="4" t="s">
        <v>12</v>
      </c>
      <c r="LA162" s="4" t="s">
        <v>176</v>
      </c>
      <c r="LB162" s="4" t="s">
        <v>12</v>
      </c>
      <c r="LC162" s="4" t="s">
        <v>12</v>
      </c>
      <c r="LD162" s="4" t="s">
        <v>12</v>
      </c>
      <c r="LE162" s="4" t="s">
        <v>12</v>
      </c>
      <c r="LF162" s="4" t="s">
        <v>12</v>
      </c>
      <c r="LG162" s="4" t="s">
        <v>12</v>
      </c>
      <c r="LH162" s="4" t="s">
        <v>12</v>
      </c>
      <c r="LI162" s="4" t="s">
        <v>12</v>
      </c>
      <c r="LJ162" s="4" t="s">
        <v>12</v>
      </c>
      <c r="LK162" s="4" t="s">
        <v>12</v>
      </c>
      <c r="LL162" s="4" t="s">
        <v>12</v>
      </c>
      <c r="LM162" s="4" t="s">
        <v>12</v>
      </c>
      <c r="LN162" s="4" t="s">
        <v>12</v>
      </c>
      <c r="LO162" s="4" t="s">
        <v>12</v>
      </c>
      <c r="LP162" s="4" t="s">
        <v>12</v>
      </c>
      <c r="LQ162" s="4" t="s">
        <v>12</v>
      </c>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t="s">
        <v>11853</v>
      </c>
      <c r="OH162" s="4" t="s">
        <v>176</v>
      </c>
      <c r="OI162" s="4" t="s">
        <v>12</v>
      </c>
      <c r="OJ162" s="4" t="s">
        <v>12</v>
      </c>
      <c r="OK162" s="4" t="s">
        <v>12</v>
      </c>
      <c r="OL162" s="4" t="s">
        <v>12</v>
      </c>
      <c r="OM162" s="4" t="s">
        <v>12</v>
      </c>
      <c r="ON162" s="4" t="s">
        <v>12</v>
      </c>
      <c r="OO162" s="4" t="s">
        <v>12</v>
      </c>
      <c r="OP162" s="4" t="s">
        <v>12</v>
      </c>
      <c r="OQ162" s="4" t="s">
        <v>12</v>
      </c>
      <c r="OR162" s="4"/>
      <c r="OS162" s="4" t="s">
        <v>11892</v>
      </c>
      <c r="OT162" s="4" t="s">
        <v>176</v>
      </c>
      <c r="OU162" s="4" t="s">
        <v>12</v>
      </c>
      <c r="OV162" s="4" t="s">
        <v>12</v>
      </c>
      <c r="OW162" s="4" t="s">
        <v>12</v>
      </c>
      <c r="OX162" s="4" t="s">
        <v>12</v>
      </c>
      <c r="OY162" s="4" t="s">
        <v>12</v>
      </c>
      <c r="OZ162" s="4" t="s">
        <v>12</v>
      </c>
      <c r="PA162" s="4"/>
      <c r="PB162" s="4" t="s">
        <v>11</v>
      </c>
      <c r="PC162" s="4" t="s">
        <v>11838</v>
      </c>
      <c r="PD162" s="4" t="s">
        <v>11839</v>
      </c>
      <c r="PE162" s="4"/>
      <c r="PF162" s="4" t="s">
        <v>177</v>
      </c>
      <c r="PG162" s="4" t="s">
        <v>176</v>
      </c>
      <c r="PH162" s="4" t="s">
        <v>12</v>
      </c>
      <c r="PI162" s="4" t="s">
        <v>12</v>
      </c>
      <c r="PJ162" s="4" t="s">
        <v>12</v>
      </c>
      <c r="PK162" s="4" t="s">
        <v>12</v>
      </c>
      <c r="PL162" s="4" t="s">
        <v>12</v>
      </c>
      <c r="PM162" s="4" t="s">
        <v>12</v>
      </c>
      <c r="PN162" s="4" t="s">
        <v>12</v>
      </c>
      <c r="PO162" s="4" t="s">
        <v>12</v>
      </c>
      <c r="PP162" s="4" t="s">
        <v>12</v>
      </c>
      <c r="PQ162" s="4" t="s">
        <v>12</v>
      </c>
      <c r="PR162" s="4"/>
      <c r="PS162" s="4" t="s">
        <v>226</v>
      </c>
      <c r="PT162" s="4"/>
      <c r="PU162" s="4" t="s">
        <v>180</v>
      </c>
      <c r="PV162" s="4"/>
      <c r="PW162" s="4" t="s">
        <v>228</v>
      </c>
      <c r="PX162" s="4"/>
      <c r="PY162" s="4" t="s">
        <v>11886</v>
      </c>
      <c r="PZ162" s="4" t="s">
        <v>176</v>
      </c>
      <c r="QA162" s="4" t="s">
        <v>176</v>
      </c>
      <c r="QB162" s="4" t="s">
        <v>176</v>
      </c>
      <c r="QC162" s="4" t="s">
        <v>176</v>
      </c>
      <c r="QD162" s="4" t="s">
        <v>12</v>
      </c>
      <c r="QE162" s="4" t="s">
        <v>12</v>
      </c>
      <c r="QF162" s="4"/>
      <c r="QG162" s="4" t="s">
        <v>175</v>
      </c>
      <c r="QH162" s="4" t="s">
        <v>12</v>
      </c>
      <c r="QI162" s="4" t="s">
        <v>12</v>
      </c>
      <c r="QJ162" s="4" t="s">
        <v>12</v>
      </c>
      <c r="QK162" s="4" t="s">
        <v>12</v>
      </c>
      <c r="QL162" s="4" t="s">
        <v>12</v>
      </c>
      <c r="QM162" s="4" t="s">
        <v>12</v>
      </c>
      <c r="QN162" s="4" t="s">
        <v>176</v>
      </c>
      <c r="QO162" s="4"/>
      <c r="QP162" s="4"/>
      <c r="QQ162" s="4" t="s">
        <v>175</v>
      </c>
      <c r="QR162" s="4" t="s">
        <v>12</v>
      </c>
      <c r="QS162" s="4" t="s">
        <v>12</v>
      </c>
      <c r="QT162" s="4" t="s">
        <v>12</v>
      </c>
      <c r="QU162" s="4" t="s">
        <v>12</v>
      </c>
      <c r="QV162" s="4" t="s">
        <v>12</v>
      </c>
      <c r="QW162" s="4" t="s">
        <v>12</v>
      </c>
      <c r="QX162" s="4" t="s">
        <v>176</v>
      </c>
      <c r="QY162" s="4"/>
      <c r="QZ162" s="4"/>
      <c r="RA162" s="4" t="s">
        <v>50</v>
      </c>
      <c r="RB162" s="4" t="s">
        <v>50</v>
      </c>
      <c r="RC162" s="4" t="s">
        <v>17477</v>
      </c>
    </row>
    <row r="163" spans="1:471" x14ac:dyDescent="0.3">
      <c r="A163" s="4" t="s">
        <v>17478</v>
      </c>
      <c r="B163" s="4" t="s">
        <v>17479</v>
      </c>
      <c r="C163" s="4" t="s">
        <v>17480</v>
      </c>
      <c r="D163" s="4" t="s">
        <v>14777</v>
      </c>
      <c r="E163" s="4" t="s">
        <v>14777</v>
      </c>
      <c r="F163" s="4" t="s">
        <v>183</v>
      </c>
      <c r="G163" s="4" t="s">
        <v>11</v>
      </c>
      <c r="H163" s="4" t="s">
        <v>250</v>
      </c>
      <c r="I163" s="4" t="s">
        <v>350</v>
      </c>
      <c r="J163" s="4" t="s">
        <v>462</v>
      </c>
      <c r="K163" s="4" t="s">
        <v>463</v>
      </c>
      <c r="L163" s="4"/>
      <c r="M163" s="4" t="s">
        <v>11821</v>
      </c>
      <c r="N163" s="4" t="s">
        <v>11850</v>
      </c>
      <c r="O163" s="4" t="s">
        <v>11</v>
      </c>
      <c r="P163" s="4" t="s">
        <v>173</v>
      </c>
      <c r="Q163" s="4" t="s">
        <v>50</v>
      </c>
      <c r="R163" s="4" t="s">
        <v>11</v>
      </c>
      <c r="S163" s="4" t="s">
        <v>11415</v>
      </c>
      <c r="T163" s="4" t="s">
        <v>11</v>
      </c>
      <c r="U163" s="4" t="s">
        <v>12163</v>
      </c>
      <c r="V163" s="4">
        <v>16.8</v>
      </c>
      <c r="W163" s="4" t="s">
        <v>11952</v>
      </c>
      <c r="X163" s="4" t="s">
        <v>11</v>
      </c>
      <c r="Y163" s="4" t="s">
        <v>176</v>
      </c>
      <c r="Z163" s="4" t="s">
        <v>11</v>
      </c>
      <c r="AA163" s="4" t="s">
        <v>173</v>
      </c>
      <c r="AB163" s="4" t="s">
        <v>50</v>
      </c>
      <c r="AC163" s="4" t="s">
        <v>11</v>
      </c>
      <c r="AD163" s="4" t="s">
        <v>63</v>
      </c>
      <c r="AE163" s="4" t="s">
        <v>11</v>
      </c>
      <c r="AF163" s="4" t="s">
        <v>278</v>
      </c>
      <c r="AG163" s="4">
        <v>51.9</v>
      </c>
      <c r="AH163" s="4" t="s">
        <v>11824</v>
      </c>
      <c r="AI163" s="4" t="s">
        <v>11</v>
      </c>
      <c r="AJ163" s="4" t="s">
        <v>176</v>
      </c>
      <c r="AK163" s="4" t="s">
        <v>11</v>
      </c>
      <c r="AL163" s="4" t="s">
        <v>173</v>
      </c>
      <c r="AM163" s="4" t="s">
        <v>50</v>
      </c>
      <c r="AN163" s="4" t="s">
        <v>11</v>
      </c>
      <c r="AO163" s="4" t="s">
        <v>11419</v>
      </c>
      <c r="AP163" s="4" t="s">
        <v>11</v>
      </c>
      <c r="AQ163" s="4" t="s">
        <v>13986</v>
      </c>
      <c r="AR163" s="4">
        <v>33.700000000000003</v>
      </c>
      <c r="AS163" s="4" t="s">
        <v>11824</v>
      </c>
      <c r="AT163" s="4" t="s">
        <v>11</v>
      </c>
      <c r="AU163" s="4" t="s">
        <v>176</v>
      </c>
      <c r="AV163" s="4" t="s">
        <v>11</v>
      </c>
      <c r="AW163" s="4" t="s">
        <v>173</v>
      </c>
      <c r="AX163" s="4" t="s">
        <v>50</v>
      </c>
      <c r="AY163" s="4" t="s">
        <v>11</v>
      </c>
      <c r="AZ163" s="4" t="s">
        <v>176</v>
      </c>
      <c r="BA163" s="4" t="s">
        <v>11</v>
      </c>
      <c r="BB163" s="4" t="s">
        <v>11884</v>
      </c>
      <c r="BC163" s="4">
        <v>14.6</v>
      </c>
      <c r="BD163" s="4" t="s">
        <v>11824</v>
      </c>
      <c r="BE163" s="4" t="s">
        <v>11</v>
      </c>
      <c r="BF163" s="4" t="s">
        <v>176</v>
      </c>
      <c r="BG163" s="4" t="s">
        <v>11</v>
      </c>
      <c r="BH163" s="4" t="s">
        <v>173</v>
      </c>
      <c r="BI163" s="4" t="s">
        <v>50</v>
      </c>
      <c r="BJ163" s="4" t="s">
        <v>11</v>
      </c>
      <c r="BK163" s="4" t="s">
        <v>176</v>
      </c>
      <c r="BL163" s="4" t="s">
        <v>11</v>
      </c>
      <c r="BM163" s="4" t="s">
        <v>11942</v>
      </c>
      <c r="BN163" s="4">
        <v>14.9</v>
      </c>
      <c r="BO163" s="4" t="s">
        <v>11824</v>
      </c>
      <c r="BP163" s="4" t="s">
        <v>11</v>
      </c>
      <c r="BQ163" s="4" t="s">
        <v>176</v>
      </c>
      <c r="BR163" s="4" t="s">
        <v>11</v>
      </c>
      <c r="BS163" s="4" t="s">
        <v>173</v>
      </c>
      <c r="BT163" s="4" t="s">
        <v>50</v>
      </c>
      <c r="BU163" s="4" t="s">
        <v>11</v>
      </c>
      <c r="BV163" s="4" t="s">
        <v>176</v>
      </c>
      <c r="BW163" s="4" t="s">
        <v>11</v>
      </c>
      <c r="BX163" s="4" t="s">
        <v>11970</v>
      </c>
      <c r="BY163" s="4">
        <v>14.99</v>
      </c>
      <c r="BZ163" s="4" t="s">
        <v>11824</v>
      </c>
      <c r="CA163" s="4" t="s">
        <v>11</v>
      </c>
      <c r="CB163" s="4" t="s">
        <v>176</v>
      </c>
      <c r="CC163" s="4" t="s">
        <v>11</v>
      </c>
      <c r="CD163" s="4" t="s">
        <v>173</v>
      </c>
      <c r="CE163" s="4" t="s">
        <v>50</v>
      </c>
      <c r="CF163" s="4" t="s">
        <v>11</v>
      </c>
      <c r="CG163" s="4" t="s">
        <v>176</v>
      </c>
      <c r="CH163" s="4" t="s">
        <v>11</v>
      </c>
      <c r="CI163" s="4" t="s">
        <v>12173</v>
      </c>
      <c r="CJ163" s="4">
        <v>10.6</v>
      </c>
      <c r="CK163" s="4" t="s">
        <v>11824</v>
      </c>
      <c r="CL163" s="4" t="s">
        <v>11</v>
      </c>
      <c r="CM163" s="4" t="s">
        <v>176</v>
      </c>
      <c r="CN163" s="4" t="s">
        <v>11</v>
      </c>
      <c r="CO163" s="4" t="s">
        <v>173</v>
      </c>
      <c r="CP163" s="4" t="s">
        <v>50</v>
      </c>
      <c r="CQ163" s="4" t="s">
        <v>11</v>
      </c>
      <c r="CR163" s="4" t="s">
        <v>176</v>
      </c>
      <c r="CS163" s="4" t="s">
        <v>11</v>
      </c>
      <c r="CT163" s="4" t="s">
        <v>17208</v>
      </c>
      <c r="CU163" s="4">
        <v>111.9</v>
      </c>
      <c r="CV163" s="4" t="s">
        <v>11824</v>
      </c>
      <c r="CW163" s="4" t="s">
        <v>11</v>
      </c>
      <c r="CX163" s="4" t="s">
        <v>176</v>
      </c>
      <c r="CY163" s="4" t="s">
        <v>11</v>
      </c>
      <c r="CZ163" s="4" t="s">
        <v>173</v>
      </c>
      <c r="DA163" s="4" t="s">
        <v>50</v>
      </c>
      <c r="DB163" s="4" t="s">
        <v>11</v>
      </c>
      <c r="DC163" s="4" t="s">
        <v>11419</v>
      </c>
      <c r="DD163" s="4" t="s">
        <v>11</v>
      </c>
      <c r="DE163" s="4" t="s">
        <v>13919</v>
      </c>
      <c r="DF163" s="4">
        <v>49.7</v>
      </c>
      <c r="DG163" s="4" t="s">
        <v>11825</v>
      </c>
      <c r="DH163" s="4" t="s">
        <v>11</v>
      </c>
      <c r="DI163" s="4" t="s">
        <v>176</v>
      </c>
      <c r="DJ163" s="4" t="s">
        <v>11</v>
      </c>
      <c r="DK163" s="4" t="s">
        <v>173</v>
      </c>
      <c r="DL163" s="4" t="s">
        <v>50</v>
      </c>
      <c r="DM163" s="4" t="s">
        <v>11</v>
      </c>
      <c r="DN163" s="4" t="s">
        <v>176</v>
      </c>
      <c r="DO163" s="4" t="s">
        <v>11</v>
      </c>
      <c r="DP163" s="4" t="s">
        <v>12244</v>
      </c>
      <c r="DQ163" s="4">
        <v>12.79</v>
      </c>
      <c r="DR163" s="4" t="s">
        <v>11825</v>
      </c>
      <c r="DS163" s="4" t="s">
        <v>11</v>
      </c>
      <c r="DT163" s="4" t="s">
        <v>176</v>
      </c>
      <c r="DU163" s="4" t="s">
        <v>11</v>
      </c>
      <c r="DV163" s="4" t="s">
        <v>173</v>
      </c>
      <c r="DW163" s="4" t="s">
        <v>50</v>
      </c>
      <c r="DX163" s="4" t="s">
        <v>11</v>
      </c>
      <c r="DY163" s="4" t="s">
        <v>176</v>
      </c>
      <c r="DZ163" s="4" t="s">
        <v>11</v>
      </c>
      <c r="EA163" s="4" t="s">
        <v>11979</v>
      </c>
      <c r="EB163" s="4">
        <v>46.99</v>
      </c>
      <c r="EC163" s="4" t="s">
        <v>11825</v>
      </c>
      <c r="ED163" s="4" t="s">
        <v>11</v>
      </c>
      <c r="EE163" s="4" t="s">
        <v>176</v>
      </c>
      <c r="EF163" s="4" t="s">
        <v>11</v>
      </c>
      <c r="EG163" s="4" t="s">
        <v>173</v>
      </c>
      <c r="EH163" s="4" t="s">
        <v>50</v>
      </c>
      <c r="EI163" s="4" t="s">
        <v>11</v>
      </c>
      <c r="EJ163" s="4" t="s">
        <v>176</v>
      </c>
      <c r="EK163" s="4" t="s">
        <v>11</v>
      </c>
      <c r="EL163" s="4" t="s">
        <v>11867</v>
      </c>
      <c r="EM163" s="4">
        <v>46.9</v>
      </c>
      <c r="EN163" s="4" t="s">
        <v>11825</v>
      </c>
      <c r="EO163" s="4" t="s">
        <v>11</v>
      </c>
      <c r="EP163" s="4" t="s">
        <v>176</v>
      </c>
      <c r="EQ163" s="4" t="s">
        <v>11</v>
      </c>
      <c r="ER163" s="4" t="s">
        <v>173</v>
      </c>
      <c r="ES163" s="4" t="s">
        <v>50</v>
      </c>
      <c r="ET163" s="4" t="s">
        <v>11</v>
      </c>
      <c r="EU163" s="4" t="s">
        <v>176</v>
      </c>
      <c r="EV163" s="4" t="s">
        <v>11</v>
      </c>
      <c r="EW163" s="4" t="s">
        <v>11942</v>
      </c>
      <c r="EX163" s="4">
        <v>22.35</v>
      </c>
      <c r="EY163" s="4" t="s">
        <v>11825</v>
      </c>
      <c r="EZ163" s="4" t="s">
        <v>11</v>
      </c>
      <c r="FA163" s="4" t="s">
        <v>176</v>
      </c>
      <c r="FB163" s="4" t="s">
        <v>11</v>
      </c>
      <c r="FC163" s="4" t="s">
        <v>173</v>
      </c>
      <c r="FD163" s="4" t="s">
        <v>50</v>
      </c>
      <c r="FE163" s="4" t="s">
        <v>11</v>
      </c>
      <c r="FF163" s="4" t="s">
        <v>11889</v>
      </c>
      <c r="FG163" s="4" t="s">
        <v>11</v>
      </c>
      <c r="FH163" s="4" t="s">
        <v>13871</v>
      </c>
      <c r="FI163" s="4">
        <v>93.882352941176507</v>
      </c>
      <c r="FJ163" s="4" t="s">
        <v>11825</v>
      </c>
      <c r="FK163" s="4" t="s">
        <v>11</v>
      </c>
      <c r="FL163" s="4" t="s">
        <v>176</v>
      </c>
      <c r="FM163" s="4" t="s">
        <v>175</v>
      </c>
      <c r="FN163" s="4" t="s">
        <v>12</v>
      </c>
      <c r="FO163" s="4" t="s">
        <v>12</v>
      </c>
      <c r="FP163" s="4" t="s">
        <v>12</v>
      </c>
      <c r="FQ163" s="4" t="s">
        <v>12</v>
      </c>
      <c r="FR163" s="4" t="s">
        <v>12</v>
      </c>
      <c r="FS163" s="4" t="s">
        <v>12</v>
      </c>
      <c r="FT163" s="4" t="s">
        <v>12</v>
      </c>
      <c r="FU163" s="4" t="s">
        <v>12</v>
      </c>
      <c r="FV163" s="4" t="s">
        <v>12</v>
      </c>
      <c r="FW163" s="4" t="s">
        <v>12</v>
      </c>
      <c r="FX163" s="4" t="s">
        <v>12</v>
      </c>
      <c r="FY163" s="4" t="s">
        <v>12</v>
      </c>
      <c r="FZ163" s="4" t="s">
        <v>12</v>
      </c>
      <c r="GA163" s="4" t="s">
        <v>12</v>
      </c>
      <c r="GB163" s="4" t="s">
        <v>176</v>
      </c>
      <c r="GC163" s="4" t="s">
        <v>12</v>
      </c>
      <c r="GD163" s="4" t="s">
        <v>12</v>
      </c>
      <c r="GE163" s="4" t="s">
        <v>12</v>
      </c>
      <c r="GF163" s="4" t="s">
        <v>50</v>
      </c>
      <c r="GG163" s="4"/>
      <c r="GH163" s="4"/>
      <c r="GI163" s="4"/>
      <c r="GJ163" s="4"/>
      <c r="GK163" s="4"/>
      <c r="GL163" s="4"/>
      <c r="GM163" s="4"/>
      <c r="GN163" s="4"/>
      <c r="GO163" s="4"/>
      <c r="GP163" s="4"/>
      <c r="GQ163" s="4" t="s">
        <v>11</v>
      </c>
      <c r="GR163" s="4" t="s">
        <v>173</v>
      </c>
      <c r="GS163" s="4" t="s">
        <v>50</v>
      </c>
      <c r="GT163" s="4" t="s">
        <v>11</v>
      </c>
      <c r="GU163" s="4" t="s">
        <v>11829</v>
      </c>
      <c r="GV163" s="4" t="s">
        <v>11</v>
      </c>
      <c r="GW163" s="4" t="s">
        <v>11914</v>
      </c>
      <c r="GX163" s="4">
        <v>12.9</v>
      </c>
      <c r="GY163" s="4" t="s">
        <v>11844</v>
      </c>
      <c r="GZ163" s="4" t="s">
        <v>11</v>
      </c>
      <c r="HA163" s="4" t="s">
        <v>176</v>
      </c>
      <c r="HB163" s="4" t="s">
        <v>11</v>
      </c>
      <c r="HC163" s="4" t="s">
        <v>173</v>
      </c>
      <c r="HD163" s="4" t="s">
        <v>50</v>
      </c>
      <c r="HE163" s="4" t="s">
        <v>11</v>
      </c>
      <c r="HF163" s="4" t="s">
        <v>11438</v>
      </c>
      <c r="HG163" s="4" t="s">
        <v>11</v>
      </c>
      <c r="HH163" s="4" t="s">
        <v>12200</v>
      </c>
      <c r="HI163" s="4">
        <v>24.1</v>
      </c>
      <c r="HJ163" s="4" t="s">
        <v>11844</v>
      </c>
      <c r="HK163" s="4" t="s">
        <v>11</v>
      </c>
      <c r="HL163" s="4" t="s">
        <v>176</v>
      </c>
      <c r="HM163" s="4" t="s">
        <v>11</v>
      </c>
      <c r="HN163" s="4" t="s">
        <v>173</v>
      </c>
      <c r="HO163" s="4" t="s">
        <v>50</v>
      </c>
      <c r="HP163" s="4" t="s">
        <v>11</v>
      </c>
      <c r="HQ163" s="4" t="s">
        <v>11857</v>
      </c>
      <c r="HR163" s="4" t="s">
        <v>11</v>
      </c>
      <c r="HS163" s="4" t="s">
        <v>11998</v>
      </c>
      <c r="HT163" s="4">
        <v>56.125</v>
      </c>
      <c r="HU163" s="4" t="s">
        <v>11844</v>
      </c>
      <c r="HV163" s="4" t="s">
        <v>11</v>
      </c>
      <c r="HW163" s="4" t="s">
        <v>176</v>
      </c>
      <c r="HX163" s="4" t="s">
        <v>11</v>
      </c>
      <c r="HY163" s="4" t="s">
        <v>173</v>
      </c>
      <c r="HZ163" s="4" t="s">
        <v>50</v>
      </c>
      <c r="IA163" s="4" t="s">
        <v>11</v>
      </c>
      <c r="IB163" s="4" t="s">
        <v>11829</v>
      </c>
      <c r="IC163" s="4" t="s">
        <v>11</v>
      </c>
      <c r="ID163" s="4" t="s">
        <v>17481</v>
      </c>
      <c r="IE163" s="4">
        <v>34.39</v>
      </c>
      <c r="IF163" s="4" t="s">
        <v>11844</v>
      </c>
      <c r="IG163" s="4" t="s">
        <v>11</v>
      </c>
      <c r="IH163" s="4" t="s">
        <v>176</v>
      </c>
      <c r="II163" s="4" t="s">
        <v>11</v>
      </c>
      <c r="IJ163" s="4" t="s">
        <v>173</v>
      </c>
      <c r="IK163" s="4" t="s">
        <v>50</v>
      </c>
      <c r="IL163" s="4" t="s">
        <v>11</v>
      </c>
      <c r="IM163" s="4" t="s">
        <v>63</v>
      </c>
      <c r="IN163" s="4" t="s">
        <v>11</v>
      </c>
      <c r="IO163" s="4" t="s">
        <v>11941</v>
      </c>
      <c r="IP163" s="4">
        <v>41.9</v>
      </c>
      <c r="IQ163" s="4" t="s">
        <v>11844</v>
      </c>
      <c r="IR163" s="4" t="s">
        <v>11</v>
      </c>
      <c r="IS163" s="4" t="s">
        <v>176</v>
      </c>
      <c r="IT163" s="4" t="s">
        <v>175</v>
      </c>
      <c r="IU163" s="4" t="s">
        <v>12</v>
      </c>
      <c r="IV163" s="4" t="s">
        <v>12</v>
      </c>
      <c r="IW163" s="4" t="s">
        <v>12</v>
      </c>
      <c r="IX163" s="4" t="s">
        <v>12</v>
      </c>
      <c r="IY163" s="4" t="s">
        <v>12</v>
      </c>
      <c r="IZ163" s="4" t="s">
        <v>12</v>
      </c>
      <c r="JA163" s="4" t="s">
        <v>12</v>
      </c>
      <c r="JB163" s="4" t="s">
        <v>176</v>
      </c>
      <c r="JC163" s="4" t="s">
        <v>12</v>
      </c>
      <c r="JD163" s="4" t="s">
        <v>12</v>
      </c>
      <c r="JE163" s="4" t="s">
        <v>11</v>
      </c>
      <c r="JF163" s="4" t="s">
        <v>11</v>
      </c>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t="s">
        <v>11835</v>
      </c>
      <c r="KN163" s="4" t="s">
        <v>176</v>
      </c>
      <c r="KO163" s="4" t="s">
        <v>12</v>
      </c>
      <c r="KP163" s="4" t="s">
        <v>12</v>
      </c>
      <c r="KQ163" s="4" t="s">
        <v>250</v>
      </c>
      <c r="KR163" s="4" t="s">
        <v>12</v>
      </c>
      <c r="KS163" s="4" t="s">
        <v>12</v>
      </c>
      <c r="KT163" s="4" t="s">
        <v>12</v>
      </c>
      <c r="KU163" s="4" t="s">
        <v>12</v>
      </c>
      <c r="KV163" s="4" t="s">
        <v>12</v>
      </c>
      <c r="KW163" s="4" t="s">
        <v>12</v>
      </c>
      <c r="KX163" s="4" t="s">
        <v>12</v>
      </c>
      <c r="KY163" s="4" t="s">
        <v>12</v>
      </c>
      <c r="KZ163" s="4" t="s">
        <v>12</v>
      </c>
      <c r="LA163" s="4" t="s">
        <v>176</v>
      </c>
      <c r="LB163" s="4" t="s">
        <v>12</v>
      </c>
      <c r="LC163" s="4" t="s">
        <v>12</v>
      </c>
      <c r="LD163" s="4" t="s">
        <v>12</v>
      </c>
      <c r="LE163" s="4" t="s">
        <v>12</v>
      </c>
      <c r="LF163" s="4" t="s">
        <v>12</v>
      </c>
      <c r="LG163" s="4" t="s">
        <v>12</v>
      </c>
      <c r="LH163" s="4" t="s">
        <v>12</v>
      </c>
      <c r="LI163" s="4" t="s">
        <v>12</v>
      </c>
      <c r="LJ163" s="4" t="s">
        <v>12</v>
      </c>
      <c r="LK163" s="4" t="s">
        <v>12</v>
      </c>
      <c r="LL163" s="4" t="s">
        <v>12</v>
      </c>
      <c r="LM163" s="4" t="s">
        <v>12</v>
      </c>
      <c r="LN163" s="4" t="s">
        <v>12</v>
      </c>
      <c r="LO163" s="4" t="s">
        <v>12</v>
      </c>
      <c r="LP163" s="4" t="s">
        <v>12</v>
      </c>
      <c r="LQ163" s="4" t="s">
        <v>12</v>
      </c>
      <c r="LR163" s="4"/>
      <c r="LS163" s="4" t="s">
        <v>11</v>
      </c>
      <c r="LT163" s="4" t="s">
        <v>11</v>
      </c>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t="s">
        <v>11835</v>
      </c>
      <c r="NB163" s="4" t="s">
        <v>176</v>
      </c>
      <c r="NC163" s="4" t="s">
        <v>12</v>
      </c>
      <c r="ND163" s="4" t="s">
        <v>12</v>
      </c>
      <c r="NE163" s="4" t="s">
        <v>250</v>
      </c>
      <c r="NF163" s="4" t="s">
        <v>12</v>
      </c>
      <c r="NG163" s="4" t="s">
        <v>12</v>
      </c>
      <c r="NH163" s="4" t="s">
        <v>12</v>
      </c>
      <c r="NI163" s="4" t="s">
        <v>12</v>
      </c>
      <c r="NJ163" s="4" t="s">
        <v>12</v>
      </c>
      <c r="NK163" s="4" t="s">
        <v>12</v>
      </c>
      <c r="NL163" s="4" t="s">
        <v>12</v>
      </c>
      <c r="NM163" s="4" t="s">
        <v>12</v>
      </c>
      <c r="NN163" s="4" t="s">
        <v>12</v>
      </c>
      <c r="NO163" s="4" t="s">
        <v>176</v>
      </c>
      <c r="NP163" s="4" t="s">
        <v>12</v>
      </c>
      <c r="NQ163" s="4" t="s">
        <v>12</v>
      </c>
      <c r="NR163" s="4" t="s">
        <v>12</v>
      </c>
      <c r="NS163" s="4" t="s">
        <v>12</v>
      </c>
      <c r="NT163" s="4" t="s">
        <v>12</v>
      </c>
      <c r="NU163" s="4" t="s">
        <v>12</v>
      </c>
      <c r="NV163" s="4" t="s">
        <v>12</v>
      </c>
      <c r="NW163" s="4" t="s">
        <v>12</v>
      </c>
      <c r="NX163" s="4" t="s">
        <v>12</v>
      </c>
      <c r="NY163" s="4" t="s">
        <v>12</v>
      </c>
      <c r="NZ163" s="4" t="s">
        <v>12</v>
      </c>
      <c r="OA163" s="4" t="s">
        <v>12</v>
      </c>
      <c r="OB163" s="4" t="s">
        <v>12</v>
      </c>
      <c r="OC163" s="4" t="s">
        <v>12</v>
      </c>
      <c r="OD163" s="4" t="s">
        <v>12</v>
      </c>
      <c r="OE163" s="4" t="s">
        <v>12</v>
      </c>
      <c r="OF163" s="4"/>
      <c r="OG163" s="4" t="s">
        <v>11853</v>
      </c>
      <c r="OH163" s="4" t="s">
        <v>176</v>
      </c>
      <c r="OI163" s="4" t="s">
        <v>12</v>
      </c>
      <c r="OJ163" s="4" t="s">
        <v>12</v>
      </c>
      <c r="OK163" s="4" t="s">
        <v>12</v>
      </c>
      <c r="OL163" s="4" t="s">
        <v>12</v>
      </c>
      <c r="OM163" s="4" t="s">
        <v>12</v>
      </c>
      <c r="ON163" s="4" t="s">
        <v>12</v>
      </c>
      <c r="OO163" s="4" t="s">
        <v>12</v>
      </c>
      <c r="OP163" s="4" t="s">
        <v>12</v>
      </c>
      <c r="OQ163" s="4" t="s">
        <v>12</v>
      </c>
      <c r="OR163" s="4"/>
      <c r="OS163" s="4" t="s">
        <v>11892</v>
      </c>
      <c r="OT163" s="4" t="s">
        <v>176</v>
      </c>
      <c r="OU163" s="4" t="s">
        <v>12</v>
      </c>
      <c r="OV163" s="4" t="s">
        <v>12</v>
      </c>
      <c r="OW163" s="4" t="s">
        <v>12</v>
      </c>
      <c r="OX163" s="4" t="s">
        <v>12</v>
      </c>
      <c r="OY163" s="4" t="s">
        <v>12</v>
      </c>
      <c r="OZ163" s="4" t="s">
        <v>12</v>
      </c>
      <c r="PA163" s="4"/>
      <c r="PB163" s="4" t="s">
        <v>11</v>
      </c>
      <c r="PC163" s="4" t="s">
        <v>11838</v>
      </c>
      <c r="PD163" s="4" t="s">
        <v>11839</v>
      </c>
      <c r="PE163" s="4"/>
      <c r="PF163" s="4" t="s">
        <v>177</v>
      </c>
      <c r="PG163" s="4" t="s">
        <v>176</v>
      </c>
      <c r="PH163" s="4" t="s">
        <v>12</v>
      </c>
      <c r="PI163" s="4" t="s">
        <v>12</v>
      </c>
      <c r="PJ163" s="4" t="s">
        <v>12</v>
      </c>
      <c r="PK163" s="4" t="s">
        <v>12</v>
      </c>
      <c r="PL163" s="4" t="s">
        <v>12</v>
      </c>
      <c r="PM163" s="4" t="s">
        <v>12</v>
      </c>
      <c r="PN163" s="4" t="s">
        <v>12</v>
      </c>
      <c r="PO163" s="4" t="s">
        <v>12</v>
      </c>
      <c r="PP163" s="4" t="s">
        <v>12</v>
      </c>
      <c r="PQ163" s="4" t="s">
        <v>12</v>
      </c>
      <c r="PR163" s="4"/>
      <c r="PS163" s="4" t="s">
        <v>226</v>
      </c>
      <c r="PT163" s="4"/>
      <c r="PU163" s="4" t="s">
        <v>180</v>
      </c>
      <c r="PV163" s="4"/>
      <c r="PW163" s="4" t="s">
        <v>228</v>
      </c>
      <c r="PX163" s="4"/>
      <c r="PY163" s="4" t="s">
        <v>11886</v>
      </c>
      <c r="PZ163" s="4" t="s">
        <v>176</v>
      </c>
      <c r="QA163" s="4" t="s">
        <v>176</v>
      </c>
      <c r="QB163" s="4" t="s">
        <v>176</v>
      </c>
      <c r="QC163" s="4" t="s">
        <v>176</v>
      </c>
      <c r="QD163" s="4" t="s">
        <v>12</v>
      </c>
      <c r="QE163" s="4" t="s">
        <v>12</v>
      </c>
      <c r="QF163" s="4"/>
      <c r="QG163" s="4" t="s">
        <v>175</v>
      </c>
      <c r="QH163" s="4" t="s">
        <v>12</v>
      </c>
      <c r="QI163" s="4" t="s">
        <v>12</v>
      </c>
      <c r="QJ163" s="4" t="s">
        <v>12</v>
      </c>
      <c r="QK163" s="4" t="s">
        <v>12</v>
      </c>
      <c r="QL163" s="4" t="s">
        <v>12</v>
      </c>
      <c r="QM163" s="4" t="s">
        <v>12</v>
      </c>
      <c r="QN163" s="4" t="s">
        <v>176</v>
      </c>
      <c r="QO163" s="4"/>
      <c r="QP163" s="4"/>
      <c r="QQ163" s="4" t="s">
        <v>175</v>
      </c>
      <c r="QR163" s="4" t="s">
        <v>12</v>
      </c>
      <c r="QS163" s="4" t="s">
        <v>12</v>
      </c>
      <c r="QT163" s="4" t="s">
        <v>12</v>
      </c>
      <c r="QU163" s="4" t="s">
        <v>12</v>
      </c>
      <c r="QV163" s="4" t="s">
        <v>12</v>
      </c>
      <c r="QW163" s="4" t="s">
        <v>12</v>
      </c>
      <c r="QX163" s="4" t="s">
        <v>176</v>
      </c>
      <c r="QY163" s="4"/>
      <c r="QZ163" s="4"/>
      <c r="RA163" s="4" t="s">
        <v>50</v>
      </c>
      <c r="RB163" s="4" t="s">
        <v>50</v>
      </c>
      <c r="RC163" s="4" t="s">
        <v>17482</v>
      </c>
    </row>
    <row r="164" spans="1:471" x14ac:dyDescent="0.3">
      <c r="A164" s="4" t="s">
        <v>17483</v>
      </c>
      <c r="B164" s="4" t="s">
        <v>17484</v>
      </c>
      <c r="C164" s="4" t="s">
        <v>17485</v>
      </c>
      <c r="D164" s="4" t="s">
        <v>14777</v>
      </c>
      <c r="E164" s="4" t="s">
        <v>14777</v>
      </c>
      <c r="F164" s="4" t="s">
        <v>183</v>
      </c>
      <c r="G164" s="4" t="s">
        <v>11</v>
      </c>
      <c r="H164" s="4" t="s">
        <v>250</v>
      </c>
      <c r="I164" s="4" t="s">
        <v>350</v>
      </c>
      <c r="J164" s="4" t="s">
        <v>462</v>
      </c>
      <c r="K164" s="4" t="s">
        <v>463</v>
      </c>
      <c r="L164" s="4"/>
      <c r="M164" s="4" t="s">
        <v>11821</v>
      </c>
      <c r="N164" s="4" t="s">
        <v>12020</v>
      </c>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t="s">
        <v>11</v>
      </c>
      <c r="GG164" s="4" t="s">
        <v>173</v>
      </c>
      <c r="GH164" s="4" t="s">
        <v>50</v>
      </c>
      <c r="GI164" s="4" t="s">
        <v>11</v>
      </c>
      <c r="GJ164" s="4" t="s">
        <v>83</v>
      </c>
      <c r="GK164" s="4" t="s">
        <v>11</v>
      </c>
      <c r="GL164" s="4" t="s">
        <v>17486</v>
      </c>
      <c r="GM164" s="4">
        <v>512.97619047619003</v>
      </c>
      <c r="GN164" s="4" t="s">
        <v>11844</v>
      </c>
      <c r="GO164" s="4" t="s">
        <v>11</v>
      </c>
      <c r="GP164" s="4" t="s">
        <v>97</v>
      </c>
      <c r="GQ164" s="4" t="s">
        <v>50</v>
      </c>
      <c r="GR164" s="4"/>
      <c r="GS164" s="4"/>
      <c r="GT164" s="4"/>
      <c r="GU164" s="4"/>
      <c r="GV164" s="4"/>
      <c r="GW164" s="4"/>
      <c r="GX164" s="4"/>
      <c r="GY164" s="4"/>
      <c r="GZ164" s="4"/>
      <c r="HA164" s="4"/>
      <c r="HB164" s="4" t="s">
        <v>50</v>
      </c>
      <c r="HC164" s="4"/>
      <c r="HD164" s="4"/>
      <c r="HE164" s="4"/>
      <c r="HF164" s="4"/>
      <c r="HG164" s="4"/>
      <c r="HH164" s="4"/>
      <c r="HI164" s="4"/>
      <c r="HJ164" s="4"/>
      <c r="HK164" s="4"/>
      <c r="HL164" s="4"/>
      <c r="HM164" s="4" t="s">
        <v>50</v>
      </c>
      <c r="HN164" s="4"/>
      <c r="HO164" s="4"/>
      <c r="HP164" s="4"/>
      <c r="HQ164" s="4"/>
      <c r="HR164" s="4"/>
      <c r="HS164" s="4"/>
      <c r="HT164" s="4"/>
      <c r="HU164" s="4"/>
      <c r="HV164" s="4"/>
      <c r="HW164" s="4"/>
      <c r="HX164" s="4" t="s">
        <v>50</v>
      </c>
      <c r="HY164" s="4"/>
      <c r="HZ164" s="4"/>
      <c r="IA164" s="4"/>
      <c r="IB164" s="4"/>
      <c r="IC164" s="4"/>
      <c r="ID164" s="4"/>
      <c r="IE164" s="4"/>
      <c r="IF164" s="4"/>
      <c r="IG164" s="4"/>
      <c r="IH164" s="4"/>
      <c r="II164" s="4" t="s">
        <v>50</v>
      </c>
      <c r="IJ164" s="4"/>
      <c r="IK164" s="4"/>
      <c r="IL164" s="4"/>
      <c r="IM164" s="4"/>
      <c r="IN164" s="4"/>
      <c r="IO164" s="4"/>
      <c r="IP164" s="4"/>
      <c r="IQ164" s="4"/>
      <c r="IR164" s="4"/>
      <c r="IS164" s="4"/>
      <c r="IT164" s="4" t="s">
        <v>175</v>
      </c>
      <c r="IU164" s="4" t="s">
        <v>12</v>
      </c>
      <c r="IV164" s="4" t="s">
        <v>12</v>
      </c>
      <c r="IW164" s="4" t="s">
        <v>12</v>
      </c>
      <c r="IX164" s="4" t="s">
        <v>12</v>
      </c>
      <c r="IY164" s="4" t="s">
        <v>12</v>
      </c>
      <c r="IZ164" s="4" t="s">
        <v>12</v>
      </c>
      <c r="JA164" s="4" t="s">
        <v>12</v>
      </c>
      <c r="JB164" s="4" t="s">
        <v>176</v>
      </c>
      <c r="JC164" s="4" t="s">
        <v>12</v>
      </c>
      <c r="JD164" s="4" t="s">
        <v>12</v>
      </c>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t="s">
        <v>11</v>
      </c>
      <c r="LT164" s="4" t="s">
        <v>50</v>
      </c>
      <c r="LU164" s="4" t="s">
        <v>11874</v>
      </c>
      <c r="LV164" s="4" t="s">
        <v>176</v>
      </c>
      <c r="LW164" s="4" t="s">
        <v>12</v>
      </c>
      <c r="LX164" s="4" t="s">
        <v>12</v>
      </c>
      <c r="LY164" s="4" t="s">
        <v>399</v>
      </c>
      <c r="LZ164" s="4" t="s">
        <v>12</v>
      </c>
      <c r="MA164" s="4" t="s">
        <v>12</v>
      </c>
      <c r="MB164" s="4" t="s">
        <v>12</v>
      </c>
      <c r="MC164" s="4" t="s">
        <v>12</v>
      </c>
      <c r="MD164" s="4" t="s">
        <v>12</v>
      </c>
      <c r="ME164" s="4" t="s">
        <v>12</v>
      </c>
      <c r="MF164" s="4" t="s">
        <v>12</v>
      </c>
      <c r="MG164" s="4" t="s">
        <v>12</v>
      </c>
      <c r="MH164" s="4" t="s">
        <v>176</v>
      </c>
      <c r="MI164" s="4" t="s">
        <v>12</v>
      </c>
      <c r="MJ164" s="4" t="s">
        <v>12</v>
      </c>
      <c r="MK164" s="4" t="s">
        <v>12</v>
      </c>
      <c r="ML164" s="4" t="s">
        <v>12</v>
      </c>
      <c r="MM164" s="4" t="s">
        <v>12</v>
      </c>
      <c r="MN164" s="4" t="s">
        <v>12</v>
      </c>
      <c r="MO164" s="4" t="s">
        <v>12</v>
      </c>
      <c r="MP164" s="4" t="s">
        <v>12</v>
      </c>
      <c r="MQ164" s="4" t="s">
        <v>12</v>
      </c>
      <c r="MR164" s="4" t="s">
        <v>12</v>
      </c>
      <c r="MS164" s="4" t="s">
        <v>12</v>
      </c>
      <c r="MT164" s="4" t="s">
        <v>12</v>
      </c>
      <c r="MU164" s="4" t="s">
        <v>12</v>
      </c>
      <c r="MV164" s="4" t="s">
        <v>12</v>
      </c>
      <c r="MW164" s="4" t="s">
        <v>12</v>
      </c>
      <c r="MX164" s="4" t="s">
        <v>12</v>
      </c>
      <c r="MY164" s="4" t="s">
        <v>12</v>
      </c>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t="s">
        <v>11853</v>
      </c>
      <c r="OH164" s="4" t="s">
        <v>176</v>
      </c>
      <c r="OI164" s="4" t="s">
        <v>12</v>
      </c>
      <c r="OJ164" s="4" t="s">
        <v>12</v>
      </c>
      <c r="OK164" s="4" t="s">
        <v>12</v>
      </c>
      <c r="OL164" s="4" t="s">
        <v>12</v>
      </c>
      <c r="OM164" s="4" t="s">
        <v>12</v>
      </c>
      <c r="ON164" s="4" t="s">
        <v>12</v>
      </c>
      <c r="OO164" s="4" t="s">
        <v>12</v>
      </c>
      <c r="OP164" s="4" t="s">
        <v>12</v>
      </c>
      <c r="OQ164" s="4" t="s">
        <v>12</v>
      </c>
      <c r="OR164" s="4"/>
      <c r="OS164" s="4" t="s">
        <v>11892</v>
      </c>
      <c r="OT164" s="4" t="s">
        <v>176</v>
      </c>
      <c r="OU164" s="4" t="s">
        <v>12</v>
      </c>
      <c r="OV164" s="4" t="s">
        <v>12</v>
      </c>
      <c r="OW164" s="4" t="s">
        <v>12</v>
      </c>
      <c r="OX164" s="4" t="s">
        <v>12</v>
      </c>
      <c r="OY164" s="4" t="s">
        <v>12</v>
      </c>
      <c r="OZ164" s="4" t="s">
        <v>12</v>
      </c>
      <c r="PA164" s="4"/>
      <c r="PB164" s="4" t="s">
        <v>11</v>
      </c>
      <c r="PC164" s="4" t="s">
        <v>11838</v>
      </c>
      <c r="PD164" s="4" t="s">
        <v>11839</v>
      </c>
      <c r="PE164" s="4"/>
      <c r="PF164" s="4" t="s">
        <v>177</v>
      </c>
      <c r="PG164" s="4" t="s">
        <v>176</v>
      </c>
      <c r="PH164" s="4" t="s">
        <v>12</v>
      </c>
      <c r="PI164" s="4" t="s">
        <v>12</v>
      </c>
      <c r="PJ164" s="4" t="s">
        <v>12</v>
      </c>
      <c r="PK164" s="4" t="s">
        <v>12</v>
      </c>
      <c r="PL164" s="4" t="s">
        <v>12</v>
      </c>
      <c r="PM164" s="4" t="s">
        <v>12</v>
      </c>
      <c r="PN164" s="4" t="s">
        <v>12</v>
      </c>
      <c r="PO164" s="4" t="s">
        <v>12</v>
      </c>
      <c r="PP164" s="4" t="s">
        <v>12</v>
      </c>
      <c r="PQ164" s="4" t="s">
        <v>12</v>
      </c>
      <c r="PR164" s="4"/>
      <c r="PS164" s="4" t="s">
        <v>226</v>
      </c>
      <c r="PT164" s="4"/>
      <c r="PU164" s="4" t="s">
        <v>180</v>
      </c>
      <c r="PV164" s="4"/>
      <c r="PW164" s="4" t="s">
        <v>228</v>
      </c>
      <c r="PX164" s="4"/>
      <c r="PY164" s="4" t="s">
        <v>11886</v>
      </c>
      <c r="PZ164" s="4" t="s">
        <v>176</v>
      </c>
      <c r="QA164" s="4" t="s">
        <v>176</v>
      </c>
      <c r="QB164" s="4" t="s">
        <v>176</v>
      </c>
      <c r="QC164" s="4" t="s">
        <v>176</v>
      </c>
      <c r="QD164" s="4" t="s">
        <v>12</v>
      </c>
      <c r="QE164" s="4" t="s">
        <v>12</v>
      </c>
      <c r="QF164" s="4"/>
      <c r="QG164" s="4" t="s">
        <v>175</v>
      </c>
      <c r="QH164" s="4" t="s">
        <v>12</v>
      </c>
      <c r="QI164" s="4" t="s">
        <v>12</v>
      </c>
      <c r="QJ164" s="4" t="s">
        <v>12</v>
      </c>
      <c r="QK164" s="4" t="s">
        <v>12</v>
      </c>
      <c r="QL164" s="4" t="s">
        <v>12</v>
      </c>
      <c r="QM164" s="4" t="s">
        <v>12</v>
      </c>
      <c r="QN164" s="4" t="s">
        <v>176</v>
      </c>
      <c r="QO164" s="4"/>
      <c r="QP164" s="4"/>
      <c r="QQ164" s="4" t="s">
        <v>175</v>
      </c>
      <c r="QR164" s="4" t="s">
        <v>12</v>
      </c>
      <c r="QS164" s="4" t="s">
        <v>12</v>
      </c>
      <c r="QT164" s="4" t="s">
        <v>12</v>
      </c>
      <c r="QU164" s="4" t="s">
        <v>12</v>
      </c>
      <c r="QV164" s="4" t="s">
        <v>12</v>
      </c>
      <c r="QW164" s="4" t="s">
        <v>12</v>
      </c>
      <c r="QX164" s="4" t="s">
        <v>176</v>
      </c>
      <c r="QY164" s="4"/>
      <c r="QZ164" s="4"/>
      <c r="RA164" s="4" t="s">
        <v>50</v>
      </c>
      <c r="RB164" s="4" t="s">
        <v>50</v>
      </c>
      <c r="RC164" s="4" t="s">
        <v>17487</v>
      </c>
    </row>
    <row r="165" spans="1:471" x14ac:dyDescent="0.3">
      <c r="A165" s="4" t="s">
        <v>17488</v>
      </c>
      <c r="B165" s="4" t="s">
        <v>17489</v>
      </c>
      <c r="C165" s="4" t="s">
        <v>17490</v>
      </c>
      <c r="D165" s="4" t="s">
        <v>14777</v>
      </c>
      <c r="E165" s="4" t="s">
        <v>14777</v>
      </c>
      <c r="F165" s="4" t="s">
        <v>183</v>
      </c>
      <c r="G165" s="4" t="s">
        <v>11</v>
      </c>
      <c r="H165" s="4" t="s">
        <v>250</v>
      </c>
      <c r="I165" s="4" t="s">
        <v>350</v>
      </c>
      <c r="J165" s="4" t="s">
        <v>462</v>
      </c>
      <c r="K165" s="4" t="s">
        <v>463</v>
      </c>
      <c r="L165" s="4"/>
      <c r="M165" s="4" t="s">
        <v>11821</v>
      </c>
      <c r="N165" s="4" t="s">
        <v>11850</v>
      </c>
      <c r="O165" s="4" t="s">
        <v>50</v>
      </c>
      <c r="P165" s="4"/>
      <c r="Q165" s="4"/>
      <c r="R165" s="4"/>
      <c r="S165" s="4"/>
      <c r="T165" s="4"/>
      <c r="U165" s="4"/>
      <c r="V165" s="4"/>
      <c r="W165" s="4"/>
      <c r="X165" s="4"/>
      <c r="Y165" s="4"/>
      <c r="Z165" s="4" t="s">
        <v>50</v>
      </c>
      <c r="AA165" s="4"/>
      <c r="AB165" s="4"/>
      <c r="AC165" s="4"/>
      <c r="AD165" s="4"/>
      <c r="AE165" s="4"/>
      <c r="AF165" s="4"/>
      <c r="AG165" s="4"/>
      <c r="AH165" s="4"/>
      <c r="AI165" s="4"/>
      <c r="AJ165" s="4"/>
      <c r="AK165" s="4" t="s">
        <v>50</v>
      </c>
      <c r="AL165" s="4"/>
      <c r="AM165" s="4"/>
      <c r="AN165" s="4"/>
      <c r="AO165" s="4"/>
      <c r="AP165" s="4"/>
      <c r="AQ165" s="4"/>
      <c r="AR165" s="4"/>
      <c r="AS165" s="4"/>
      <c r="AT165" s="4"/>
      <c r="AU165" s="4"/>
      <c r="AV165" s="4" t="s">
        <v>50</v>
      </c>
      <c r="AW165" s="4"/>
      <c r="AX165" s="4"/>
      <c r="AY165" s="4"/>
      <c r="AZ165" s="4"/>
      <c r="BA165" s="4"/>
      <c r="BB165" s="4"/>
      <c r="BC165" s="4"/>
      <c r="BD165" s="4"/>
      <c r="BE165" s="4"/>
      <c r="BF165" s="4"/>
      <c r="BG165" s="4" t="s">
        <v>50</v>
      </c>
      <c r="BH165" s="4"/>
      <c r="BI165" s="4"/>
      <c r="BJ165" s="4"/>
      <c r="BK165" s="4"/>
      <c r="BL165" s="4"/>
      <c r="BM165" s="4"/>
      <c r="BN165" s="4"/>
      <c r="BO165" s="4"/>
      <c r="BP165" s="4"/>
      <c r="BQ165" s="4"/>
      <c r="BR165" s="4" t="s">
        <v>50</v>
      </c>
      <c r="BS165" s="4"/>
      <c r="BT165" s="4"/>
      <c r="BU165" s="4"/>
      <c r="BV165" s="4"/>
      <c r="BW165" s="4"/>
      <c r="BX165" s="4"/>
      <c r="BY165" s="4"/>
      <c r="BZ165" s="4"/>
      <c r="CA165" s="4"/>
      <c r="CB165" s="4"/>
      <c r="CC165" s="4" t="s">
        <v>50</v>
      </c>
      <c r="CD165" s="4"/>
      <c r="CE165" s="4"/>
      <c r="CF165" s="4"/>
      <c r="CG165" s="4"/>
      <c r="CH165" s="4"/>
      <c r="CI165" s="4"/>
      <c r="CJ165" s="4"/>
      <c r="CK165" s="4"/>
      <c r="CL165" s="4"/>
      <c r="CM165" s="4"/>
      <c r="CN165" s="4" t="s">
        <v>50</v>
      </c>
      <c r="CO165" s="4"/>
      <c r="CP165" s="4"/>
      <c r="CQ165" s="4"/>
      <c r="CR165" s="4"/>
      <c r="CS165" s="4"/>
      <c r="CT165" s="4"/>
      <c r="CU165" s="4"/>
      <c r="CV165" s="4"/>
      <c r="CW165" s="4"/>
      <c r="CX165" s="4"/>
      <c r="CY165" s="4" t="s">
        <v>50</v>
      </c>
      <c r="CZ165" s="4"/>
      <c r="DA165" s="4"/>
      <c r="DB165" s="4"/>
      <c r="DC165" s="4"/>
      <c r="DD165" s="4"/>
      <c r="DE165" s="4"/>
      <c r="DF165" s="4"/>
      <c r="DG165" s="4"/>
      <c r="DH165" s="4"/>
      <c r="DI165" s="4"/>
      <c r="DJ165" s="4" t="s">
        <v>50</v>
      </c>
      <c r="DK165" s="4"/>
      <c r="DL165" s="4"/>
      <c r="DM165" s="4"/>
      <c r="DN165" s="4"/>
      <c r="DO165" s="4"/>
      <c r="DP165" s="4"/>
      <c r="DQ165" s="4"/>
      <c r="DR165" s="4"/>
      <c r="DS165" s="4"/>
      <c r="DT165" s="4"/>
      <c r="DU165" s="4" t="s">
        <v>50</v>
      </c>
      <c r="DV165" s="4"/>
      <c r="DW165" s="4"/>
      <c r="DX165" s="4"/>
      <c r="DY165" s="4"/>
      <c r="DZ165" s="4"/>
      <c r="EA165" s="4"/>
      <c r="EB165" s="4"/>
      <c r="EC165" s="4"/>
      <c r="ED165" s="4"/>
      <c r="EE165" s="4"/>
      <c r="EF165" s="4" t="s">
        <v>50</v>
      </c>
      <c r="EG165" s="4"/>
      <c r="EH165" s="4"/>
      <c r="EI165" s="4"/>
      <c r="EJ165" s="4"/>
      <c r="EK165" s="4"/>
      <c r="EL165" s="4"/>
      <c r="EM165" s="4"/>
      <c r="EN165" s="4"/>
      <c r="EO165" s="4"/>
      <c r="EP165" s="4"/>
      <c r="EQ165" s="4" t="s">
        <v>50</v>
      </c>
      <c r="ER165" s="4"/>
      <c r="ES165" s="4"/>
      <c r="ET165" s="4"/>
      <c r="EU165" s="4"/>
      <c r="EV165" s="4"/>
      <c r="EW165" s="4"/>
      <c r="EX165" s="4"/>
      <c r="EY165" s="4"/>
      <c r="EZ165" s="4"/>
      <c r="FA165" s="4"/>
      <c r="FB165" s="4" t="s">
        <v>11</v>
      </c>
      <c r="FC165" s="4" t="s">
        <v>173</v>
      </c>
      <c r="FD165" s="4" t="s">
        <v>50</v>
      </c>
      <c r="FE165" s="4" t="s">
        <v>11</v>
      </c>
      <c r="FF165" s="4" t="s">
        <v>11470</v>
      </c>
      <c r="FG165" s="4" t="s">
        <v>11</v>
      </c>
      <c r="FH165" s="4" t="s">
        <v>17491</v>
      </c>
      <c r="FI165" s="4">
        <v>83.4</v>
      </c>
      <c r="FJ165" s="4" t="s">
        <v>11825</v>
      </c>
      <c r="FK165" s="4" t="s">
        <v>11</v>
      </c>
      <c r="FL165" s="4" t="s">
        <v>97</v>
      </c>
      <c r="FM165" s="4" t="s">
        <v>175</v>
      </c>
      <c r="FN165" s="4" t="s">
        <v>12</v>
      </c>
      <c r="FO165" s="4" t="s">
        <v>12</v>
      </c>
      <c r="FP165" s="4" t="s">
        <v>12</v>
      </c>
      <c r="FQ165" s="4" t="s">
        <v>12</v>
      </c>
      <c r="FR165" s="4" t="s">
        <v>12</v>
      </c>
      <c r="FS165" s="4" t="s">
        <v>12</v>
      </c>
      <c r="FT165" s="4" t="s">
        <v>12</v>
      </c>
      <c r="FU165" s="4" t="s">
        <v>12</v>
      </c>
      <c r="FV165" s="4" t="s">
        <v>12</v>
      </c>
      <c r="FW165" s="4" t="s">
        <v>12</v>
      </c>
      <c r="FX165" s="4" t="s">
        <v>12</v>
      </c>
      <c r="FY165" s="4" t="s">
        <v>12</v>
      </c>
      <c r="FZ165" s="4" t="s">
        <v>12</v>
      </c>
      <c r="GA165" s="4" t="s">
        <v>12</v>
      </c>
      <c r="GB165" s="4" t="s">
        <v>176</v>
      </c>
      <c r="GC165" s="4" t="s">
        <v>12</v>
      </c>
      <c r="GD165" s="4" t="s">
        <v>12</v>
      </c>
      <c r="GE165" s="4" t="s">
        <v>12</v>
      </c>
      <c r="GF165" s="4" t="s">
        <v>11</v>
      </c>
      <c r="GG165" s="4" t="s">
        <v>173</v>
      </c>
      <c r="GH165" s="4" t="s">
        <v>50</v>
      </c>
      <c r="GI165" s="4" t="s">
        <v>11</v>
      </c>
      <c r="GJ165" s="4" t="s">
        <v>583</v>
      </c>
      <c r="GK165" s="4" t="s">
        <v>11</v>
      </c>
      <c r="GL165" s="4" t="s">
        <v>17492</v>
      </c>
      <c r="GM165" s="4">
        <v>301.37931034482801</v>
      </c>
      <c r="GN165" s="4" t="s">
        <v>11825</v>
      </c>
      <c r="GO165" s="4" t="s">
        <v>11</v>
      </c>
      <c r="GP165" s="4" t="s">
        <v>97</v>
      </c>
      <c r="GQ165" s="4" t="s">
        <v>50</v>
      </c>
      <c r="GR165" s="4"/>
      <c r="GS165" s="4"/>
      <c r="GT165" s="4"/>
      <c r="GU165" s="4"/>
      <c r="GV165" s="4"/>
      <c r="GW165" s="4"/>
      <c r="GX165" s="4"/>
      <c r="GY165" s="4"/>
      <c r="GZ165" s="4"/>
      <c r="HA165" s="4"/>
      <c r="HB165" s="4" t="s">
        <v>50</v>
      </c>
      <c r="HC165" s="4"/>
      <c r="HD165" s="4"/>
      <c r="HE165" s="4"/>
      <c r="HF165" s="4"/>
      <c r="HG165" s="4"/>
      <c r="HH165" s="4"/>
      <c r="HI165" s="4"/>
      <c r="HJ165" s="4"/>
      <c r="HK165" s="4"/>
      <c r="HL165" s="4"/>
      <c r="HM165" s="4" t="s">
        <v>50</v>
      </c>
      <c r="HN165" s="4"/>
      <c r="HO165" s="4"/>
      <c r="HP165" s="4"/>
      <c r="HQ165" s="4"/>
      <c r="HR165" s="4"/>
      <c r="HS165" s="4"/>
      <c r="HT165" s="4"/>
      <c r="HU165" s="4"/>
      <c r="HV165" s="4"/>
      <c r="HW165" s="4"/>
      <c r="HX165" s="4" t="s">
        <v>50</v>
      </c>
      <c r="HY165" s="4"/>
      <c r="HZ165" s="4"/>
      <c r="IA165" s="4"/>
      <c r="IB165" s="4"/>
      <c r="IC165" s="4"/>
      <c r="ID165" s="4"/>
      <c r="IE165" s="4"/>
      <c r="IF165" s="4"/>
      <c r="IG165" s="4"/>
      <c r="IH165" s="4"/>
      <c r="II165" s="4" t="s">
        <v>50</v>
      </c>
      <c r="IJ165" s="4"/>
      <c r="IK165" s="4"/>
      <c r="IL165" s="4"/>
      <c r="IM165" s="4"/>
      <c r="IN165" s="4"/>
      <c r="IO165" s="4"/>
      <c r="IP165" s="4"/>
      <c r="IQ165" s="4"/>
      <c r="IR165" s="4"/>
      <c r="IS165" s="4"/>
      <c r="IT165" s="4" t="s">
        <v>175</v>
      </c>
      <c r="IU165" s="4" t="s">
        <v>12</v>
      </c>
      <c r="IV165" s="4" t="s">
        <v>12</v>
      </c>
      <c r="IW165" s="4" t="s">
        <v>12</v>
      </c>
      <c r="IX165" s="4" t="s">
        <v>12</v>
      </c>
      <c r="IY165" s="4" t="s">
        <v>12</v>
      </c>
      <c r="IZ165" s="4" t="s">
        <v>12</v>
      </c>
      <c r="JA165" s="4" t="s">
        <v>12</v>
      </c>
      <c r="JB165" s="4" t="s">
        <v>176</v>
      </c>
      <c r="JC165" s="4" t="s">
        <v>12</v>
      </c>
      <c r="JD165" s="4" t="s">
        <v>12</v>
      </c>
      <c r="JE165" s="4" t="s">
        <v>11</v>
      </c>
      <c r="JF165" s="4" t="s">
        <v>11</v>
      </c>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t="s">
        <v>11835</v>
      </c>
      <c r="KN165" s="4" t="s">
        <v>176</v>
      </c>
      <c r="KO165" s="4" t="s">
        <v>12</v>
      </c>
      <c r="KP165" s="4" t="s">
        <v>12</v>
      </c>
      <c r="KQ165" s="4" t="s">
        <v>250</v>
      </c>
      <c r="KR165" s="4" t="s">
        <v>12</v>
      </c>
      <c r="KS165" s="4" t="s">
        <v>12</v>
      </c>
      <c r="KT165" s="4" t="s">
        <v>12</v>
      </c>
      <c r="KU165" s="4" t="s">
        <v>12</v>
      </c>
      <c r="KV165" s="4" t="s">
        <v>12</v>
      </c>
      <c r="KW165" s="4" t="s">
        <v>12</v>
      </c>
      <c r="KX165" s="4" t="s">
        <v>12</v>
      </c>
      <c r="KY165" s="4" t="s">
        <v>12</v>
      </c>
      <c r="KZ165" s="4" t="s">
        <v>12</v>
      </c>
      <c r="LA165" s="4" t="s">
        <v>176</v>
      </c>
      <c r="LB165" s="4" t="s">
        <v>12</v>
      </c>
      <c r="LC165" s="4" t="s">
        <v>12</v>
      </c>
      <c r="LD165" s="4" t="s">
        <v>12</v>
      </c>
      <c r="LE165" s="4" t="s">
        <v>12</v>
      </c>
      <c r="LF165" s="4" t="s">
        <v>12</v>
      </c>
      <c r="LG165" s="4" t="s">
        <v>12</v>
      </c>
      <c r="LH165" s="4" t="s">
        <v>12</v>
      </c>
      <c r="LI165" s="4" t="s">
        <v>12</v>
      </c>
      <c r="LJ165" s="4" t="s">
        <v>12</v>
      </c>
      <c r="LK165" s="4" t="s">
        <v>12</v>
      </c>
      <c r="LL165" s="4" t="s">
        <v>12</v>
      </c>
      <c r="LM165" s="4" t="s">
        <v>12</v>
      </c>
      <c r="LN165" s="4" t="s">
        <v>12</v>
      </c>
      <c r="LO165" s="4" t="s">
        <v>12</v>
      </c>
      <c r="LP165" s="4" t="s">
        <v>12</v>
      </c>
      <c r="LQ165" s="4" t="s">
        <v>12</v>
      </c>
      <c r="LR165" s="4"/>
      <c r="LS165" s="4" t="s">
        <v>11</v>
      </c>
      <c r="LT165" s="4" t="s">
        <v>11</v>
      </c>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t="s">
        <v>11835</v>
      </c>
      <c r="NB165" s="4" t="s">
        <v>176</v>
      </c>
      <c r="NC165" s="4" t="s">
        <v>12</v>
      </c>
      <c r="ND165" s="4" t="s">
        <v>12</v>
      </c>
      <c r="NE165" s="4" t="s">
        <v>250</v>
      </c>
      <c r="NF165" s="4" t="s">
        <v>12</v>
      </c>
      <c r="NG165" s="4" t="s">
        <v>12</v>
      </c>
      <c r="NH165" s="4" t="s">
        <v>12</v>
      </c>
      <c r="NI165" s="4" t="s">
        <v>12</v>
      </c>
      <c r="NJ165" s="4" t="s">
        <v>12</v>
      </c>
      <c r="NK165" s="4" t="s">
        <v>12</v>
      </c>
      <c r="NL165" s="4" t="s">
        <v>12</v>
      </c>
      <c r="NM165" s="4" t="s">
        <v>12</v>
      </c>
      <c r="NN165" s="4" t="s">
        <v>12</v>
      </c>
      <c r="NO165" s="4" t="s">
        <v>176</v>
      </c>
      <c r="NP165" s="4" t="s">
        <v>12</v>
      </c>
      <c r="NQ165" s="4" t="s">
        <v>12</v>
      </c>
      <c r="NR165" s="4" t="s">
        <v>12</v>
      </c>
      <c r="NS165" s="4" t="s">
        <v>12</v>
      </c>
      <c r="NT165" s="4" t="s">
        <v>12</v>
      </c>
      <c r="NU165" s="4" t="s">
        <v>12</v>
      </c>
      <c r="NV165" s="4" t="s">
        <v>12</v>
      </c>
      <c r="NW165" s="4" t="s">
        <v>12</v>
      </c>
      <c r="NX165" s="4" t="s">
        <v>12</v>
      </c>
      <c r="NY165" s="4" t="s">
        <v>12</v>
      </c>
      <c r="NZ165" s="4" t="s">
        <v>12</v>
      </c>
      <c r="OA165" s="4" t="s">
        <v>12</v>
      </c>
      <c r="OB165" s="4" t="s">
        <v>12</v>
      </c>
      <c r="OC165" s="4" t="s">
        <v>12</v>
      </c>
      <c r="OD165" s="4" t="s">
        <v>12</v>
      </c>
      <c r="OE165" s="4" t="s">
        <v>12</v>
      </c>
      <c r="OF165" s="4"/>
      <c r="OG165" s="4" t="s">
        <v>11853</v>
      </c>
      <c r="OH165" s="4" t="s">
        <v>176</v>
      </c>
      <c r="OI165" s="4" t="s">
        <v>12</v>
      </c>
      <c r="OJ165" s="4" t="s">
        <v>12</v>
      </c>
      <c r="OK165" s="4" t="s">
        <v>12</v>
      </c>
      <c r="OL165" s="4" t="s">
        <v>12</v>
      </c>
      <c r="OM165" s="4" t="s">
        <v>12</v>
      </c>
      <c r="ON165" s="4" t="s">
        <v>12</v>
      </c>
      <c r="OO165" s="4" t="s">
        <v>12</v>
      </c>
      <c r="OP165" s="4" t="s">
        <v>12</v>
      </c>
      <c r="OQ165" s="4" t="s">
        <v>12</v>
      </c>
      <c r="OR165" s="4"/>
      <c r="OS165" s="4" t="s">
        <v>11892</v>
      </c>
      <c r="OT165" s="4" t="s">
        <v>176</v>
      </c>
      <c r="OU165" s="4" t="s">
        <v>12</v>
      </c>
      <c r="OV165" s="4" t="s">
        <v>12</v>
      </c>
      <c r="OW165" s="4" t="s">
        <v>12</v>
      </c>
      <c r="OX165" s="4" t="s">
        <v>12</v>
      </c>
      <c r="OY165" s="4" t="s">
        <v>12</v>
      </c>
      <c r="OZ165" s="4" t="s">
        <v>12</v>
      </c>
      <c r="PA165" s="4"/>
      <c r="PB165" s="4" t="s">
        <v>11</v>
      </c>
      <c r="PC165" s="4" t="s">
        <v>11838</v>
      </c>
      <c r="PD165" s="4" t="s">
        <v>11839</v>
      </c>
      <c r="PE165" s="4"/>
      <c r="PF165" s="4" t="s">
        <v>177</v>
      </c>
      <c r="PG165" s="4" t="s">
        <v>176</v>
      </c>
      <c r="PH165" s="4" t="s">
        <v>12</v>
      </c>
      <c r="PI165" s="4" t="s">
        <v>12</v>
      </c>
      <c r="PJ165" s="4" t="s">
        <v>12</v>
      </c>
      <c r="PK165" s="4" t="s">
        <v>12</v>
      </c>
      <c r="PL165" s="4" t="s">
        <v>12</v>
      </c>
      <c r="PM165" s="4" t="s">
        <v>12</v>
      </c>
      <c r="PN165" s="4" t="s">
        <v>12</v>
      </c>
      <c r="PO165" s="4" t="s">
        <v>12</v>
      </c>
      <c r="PP165" s="4" t="s">
        <v>12</v>
      </c>
      <c r="PQ165" s="4" t="s">
        <v>12</v>
      </c>
      <c r="PR165" s="4"/>
      <c r="PS165" s="4" t="s">
        <v>226</v>
      </c>
      <c r="PT165" s="4"/>
      <c r="PU165" s="4" t="s">
        <v>180</v>
      </c>
      <c r="PV165" s="4"/>
      <c r="PW165" s="4" t="s">
        <v>228</v>
      </c>
      <c r="PX165" s="4"/>
      <c r="PY165" s="4" t="s">
        <v>13997</v>
      </c>
      <c r="PZ165" s="4" t="s">
        <v>176</v>
      </c>
      <c r="QA165" s="4" t="s">
        <v>176</v>
      </c>
      <c r="QB165" s="4" t="s">
        <v>176</v>
      </c>
      <c r="QC165" s="4" t="s">
        <v>176</v>
      </c>
      <c r="QD165" s="4" t="s">
        <v>12</v>
      </c>
      <c r="QE165" s="4" t="s">
        <v>12</v>
      </c>
      <c r="QF165" s="4"/>
      <c r="QG165" s="4" t="s">
        <v>175</v>
      </c>
      <c r="QH165" s="4" t="s">
        <v>12</v>
      </c>
      <c r="QI165" s="4" t="s">
        <v>12</v>
      </c>
      <c r="QJ165" s="4" t="s">
        <v>12</v>
      </c>
      <c r="QK165" s="4" t="s">
        <v>12</v>
      </c>
      <c r="QL165" s="4" t="s">
        <v>12</v>
      </c>
      <c r="QM165" s="4" t="s">
        <v>12</v>
      </c>
      <c r="QN165" s="4" t="s">
        <v>176</v>
      </c>
      <c r="QO165" s="4"/>
      <c r="QP165" s="4"/>
      <c r="QQ165" s="4" t="s">
        <v>175</v>
      </c>
      <c r="QR165" s="4" t="s">
        <v>12</v>
      </c>
      <c r="QS165" s="4" t="s">
        <v>12</v>
      </c>
      <c r="QT165" s="4" t="s">
        <v>12</v>
      </c>
      <c r="QU165" s="4" t="s">
        <v>12</v>
      </c>
      <c r="QV165" s="4" t="s">
        <v>12</v>
      </c>
      <c r="QW165" s="4" t="s">
        <v>12</v>
      </c>
      <c r="QX165" s="4" t="s">
        <v>176</v>
      </c>
      <c r="QY165" s="4"/>
      <c r="QZ165" s="4"/>
      <c r="RA165" s="4" t="s">
        <v>50</v>
      </c>
      <c r="RB165" s="4" t="s">
        <v>50</v>
      </c>
      <c r="RC165" s="4" t="s">
        <v>17493</v>
      </c>
    </row>
    <row r="166" spans="1:471" x14ac:dyDescent="0.3">
      <c r="A166" s="4" t="s">
        <v>17494</v>
      </c>
      <c r="B166" s="4" t="s">
        <v>17495</v>
      </c>
      <c r="C166" s="4" t="s">
        <v>17496</v>
      </c>
      <c r="D166" s="4" t="s">
        <v>14777</v>
      </c>
      <c r="E166" s="4" t="s">
        <v>14777</v>
      </c>
      <c r="F166" s="4" t="s">
        <v>183</v>
      </c>
      <c r="G166" s="4" t="s">
        <v>11</v>
      </c>
      <c r="H166" s="4" t="s">
        <v>250</v>
      </c>
      <c r="I166" s="4" t="s">
        <v>350</v>
      </c>
      <c r="J166" s="4" t="s">
        <v>462</v>
      </c>
      <c r="K166" s="4" t="s">
        <v>463</v>
      </c>
      <c r="L166" s="4"/>
      <c r="M166" s="4" t="s">
        <v>11821</v>
      </c>
      <c r="N166" s="4" t="s">
        <v>11850</v>
      </c>
      <c r="O166" s="4" t="s">
        <v>11</v>
      </c>
      <c r="P166" s="4" t="s">
        <v>173</v>
      </c>
      <c r="Q166" s="4" t="s">
        <v>50</v>
      </c>
      <c r="R166" s="4" t="s">
        <v>11</v>
      </c>
      <c r="S166" s="4" t="s">
        <v>11415</v>
      </c>
      <c r="T166" s="4" t="s">
        <v>11</v>
      </c>
      <c r="U166" s="4" t="s">
        <v>11394</v>
      </c>
      <c r="V166" s="4">
        <v>19</v>
      </c>
      <c r="W166" s="4" t="s">
        <v>11952</v>
      </c>
      <c r="X166" s="4" t="s">
        <v>11</v>
      </c>
      <c r="Y166" s="4" t="s">
        <v>176</v>
      </c>
      <c r="Z166" s="4" t="s">
        <v>11</v>
      </c>
      <c r="AA166" s="4" t="s">
        <v>173</v>
      </c>
      <c r="AB166" s="4" t="s">
        <v>50</v>
      </c>
      <c r="AC166" s="4" t="s">
        <v>11</v>
      </c>
      <c r="AD166" s="4" t="s">
        <v>63</v>
      </c>
      <c r="AE166" s="4" t="s">
        <v>11</v>
      </c>
      <c r="AF166" s="4" t="s">
        <v>81</v>
      </c>
      <c r="AG166" s="4">
        <v>54</v>
      </c>
      <c r="AH166" s="4" t="s">
        <v>11824</v>
      </c>
      <c r="AI166" s="4" t="s">
        <v>11</v>
      </c>
      <c r="AJ166" s="4" t="s">
        <v>176</v>
      </c>
      <c r="AK166" s="4" t="s">
        <v>11</v>
      </c>
      <c r="AL166" s="4" t="s">
        <v>173</v>
      </c>
      <c r="AM166" s="4" t="s">
        <v>50</v>
      </c>
      <c r="AN166" s="4" t="s">
        <v>11</v>
      </c>
      <c r="AO166" s="4" t="s">
        <v>11419</v>
      </c>
      <c r="AP166" s="4" t="s">
        <v>11</v>
      </c>
      <c r="AQ166" s="4" t="s">
        <v>12082</v>
      </c>
      <c r="AR166" s="4">
        <v>34.5</v>
      </c>
      <c r="AS166" s="4" t="s">
        <v>11824</v>
      </c>
      <c r="AT166" s="4" t="s">
        <v>11</v>
      </c>
      <c r="AU166" s="4" t="s">
        <v>176</v>
      </c>
      <c r="AV166" s="4" t="s">
        <v>11</v>
      </c>
      <c r="AW166" s="4" t="s">
        <v>173</v>
      </c>
      <c r="AX166" s="4" t="s">
        <v>50</v>
      </c>
      <c r="AY166" s="4" t="s">
        <v>11</v>
      </c>
      <c r="AZ166" s="4" t="s">
        <v>176</v>
      </c>
      <c r="BA166" s="4" t="s">
        <v>11</v>
      </c>
      <c r="BB166" s="4" t="s">
        <v>11397</v>
      </c>
      <c r="BC166" s="4">
        <v>15</v>
      </c>
      <c r="BD166" s="4" t="s">
        <v>11824</v>
      </c>
      <c r="BE166" s="4" t="s">
        <v>11</v>
      </c>
      <c r="BF166" s="4" t="s">
        <v>176</v>
      </c>
      <c r="BG166" s="4" t="s">
        <v>11</v>
      </c>
      <c r="BH166" s="4" t="s">
        <v>173</v>
      </c>
      <c r="BI166" s="4" t="s">
        <v>50</v>
      </c>
      <c r="BJ166" s="4" t="s">
        <v>11</v>
      </c>
      <c r="BK166" s="4" t="s">
        <v>176</v>
      </c>
      <c r="BL166" s="4" t="s">
        <v>11</v>
      </c>
      <c r="BM166" s="4" t="s">
        <v>11951</v>
      </c>
      <c r="BN166" s="4">
        <v>14</v>
      </c>
      <c r="BO166" s="4" t="s">
        <v>11824</v>
      </c>
      <c r="BP166" s="4" t="s">
        <v>11</v>
      </c>
      <c r="BQ166" s="4" t="s">
        <v>176</v>
      </c>
      <c r="BR166" s="4" t="s">
        <v>11</v>
      </c>
      <c r="BS166" s="4" t="s">
        <v>173</v>
      </c>
      <c r="BT166" s="4" t="s">
        <v>50</v>
      </c>
      <c r="BU166" s="4" t="s">
        <v>11</v>
      </c>
      <c r="BV166" s="4" t="s">
        <v>176</v>
      </c>
      <c r="BW166" s="4" t="s">
        <v>11</v>
      </c>
      <c r="BX166" s="4" t="s">
        <v>11397</v>
      </c>
      <c r="BY166" s="4">
        <v>15</v>
      </c>
      <c r="BZ166" s="4" t="s">
        <v>11824</v>
      </c>
      <c r="CA166" s="4" t="s">
        <v>11</v>
      </c>
      <c r="CB166" s="4" t="s">
        <v>176</v>
      </c>
      <c r="CC166" s="4" t="s">
        <v>11</v>
      </c>
      <c r="CD166" s="4" t="s">
        <v>173</v>
      </c>
      <c r="CE166" s="4" t="s">
        <v>50</v>
      </c>
      <c r="CF166" s="4" t="s">
        <v>11</v>
      </c>
      <c r="CG166" s="4" t="s">
        <v>176</v>
      </c>
      <c r="CH166" s="4" t="s">
        <v>11</v>
      </c>
      <c r="CI166" s="4" t="s">
        <v>11826</v>
      </c>
      <c r="CJ166" s="4">
        <v>13</v>
      </c>
      <c r="CK166" s="4" t="s">
        <v>11824</v>
      </c>
      <c r="CL166" s="4" t="s">
        <v>11</v>
      </c>
      <c r="CM166" s="4" t="s">
        <v>176</v>
      </c>
      <c r="CN166" s="4" t="s">
        <v>11</v>
      </c>
      <c r="CO166" s="4" t="s">
        <v>173</v>
      </c>
      <c r="CP166" s="4" t="s">
        <v>50</v>
      </c>
      <c r="CQ166" s="4" t="s">
        <v>11</v>
      </c>
      <c r="CR166" s="4" t="s">
        <v>176</v>
      </c>
      <c r="CS166" s="4" t="s">
        <v>11</v>
      </c>
      <c r="CT166" s="4" t="s">
        <v>13778</v>
      </c>
      <c r="CU166" s="4">
        <v>123.9</v>
      </c>
      <c r="CV166" s="4" t="s">
        <v>11824</v>
      </c>
      <c r="CW166" s="4" t="s">
        <v>11</v>
      </c>
      <c r="CX166" s="4" t="s">
        <v>97</v>
      </c>
      <c r="CY166" s="4" t="s">
        <v>11</v>
      </c>
      <c r="CZ166" s="4" t="s">
        <v>173</v>
      </c>
      <c r="DA166" s="4" t="s">
        <v>50</v>
      </c>
      <c r="DB166" s="4" t="s">
        <v>11</v>
      </c>
      <c r="DC166" s="4" t="s">
        <v>11419</v>
      </c>
      <c r="DD166" s="4" t="s">
        <v>11</v>
      </c>
      <c r="DE166" s="4" t="s">
        <v>425</v>
      </c>
      <c r="DF166" s="4">
        <v>57</v>
      </c>
      <c r="DG166" s="4" t="s">
        <v>11825</v>
      </c>
      <c r="DH166" s="4" t="s">
        <v>11</v>
      </c>
      <c r="DI166" s="4" t="s">
        <v>97</v>
      </c>
      <c r="DJ166" s="4" t="s">
        <v>11</v>
      </c>
      <c r="DK166" s="4" t="s">
        <v>173</v>
      </c>
      <c r="DL166" s="4" t="s">
        <v>50</v>
      </c>
      <c r="DM166" s="4" t="s">
        <v>11</v>
      </c>
      <c r="DN166" s="4" t="s">
        <v>176</v>
      </c>
      <c r="DO166" s="4" t="s">
        <v>11</v>
      </c>
      <c r="DP166" s="4" t="s">
        <v>11823</v>
      </c>
      <c r="DQ166" s="4">
        <v>18</v>
      </c>
      <c r="DR166" s="4" t="s">
        <v>11825</v>
      </c>
      <c r="DS166" s="4" t="s">
        <v>11</v>
      </c>
      <c r="DT166" s="4" t="s">
        <v>97</v>
      </c>
      <c r="DU166" s="4" t="s">
        <v>11</v>
      </c>
      <c r="DV166" s="4" t="s">
        <v>173</v>
      </c>
      <c r="DW166" s="4" t="s">
        <v>50</v>
      </c>
      <c r="DX166" s="4" t="s">
        <v>11</v>
      </c>
      <c r="DY166" s="4" t="s">
        <v>176</v>
      </c>
      <c r="DZ166" s="4" t="s">
        <v>11</v>
      </c>
      <c r="EA166" s="4" t="s">
        <v>202</v>
      </c>
      <c r="EB166" s="4">
        <v>55</v>
      </c>
      <c r="EC166" s="4" t="s">
        <v>11825</v>
      </c>
      <c r="ED166" s="4" t="s">
        <v>11</v>
      </c>
      <c r="EE166" s="4" t="s">
        <v>97</v>
      </c>
      <c r="EF166" s="4" t="s">
        <v>11</v>
      </c>
      <c r="EG166" s="4" t="s">
        <v>173</v>
      </c>
      <c r="EH166" s="4" t="s">
        <v>50</v>
      </c>
      <c r="EI166" s="4" t="s">
        <v>11</v>
      </c>
      <c r="EJ166" s="4" t="s">
        <v>176</v>
      </c>
      <c r="EK166" s="4" t="s">
        <v>11</v>
      </c>
      <c r="EL166" s="4" t="s">
        <v>88</v>
      </c>
      <c r="EM166" s="4">
        <v>47</v>
      </c>
      <c r="EN166" s="4" t="s">
        <v>11825</v>
      </c>
      <c r="EO166" s="4" t="s">
        <v>11</v>
      </c>
      <c r="EP166" s="4" t="s">
        <v>97</v>
      </c>
      <c r="EQ166" s="4" t="s">
        <v>11</v>
      </c>
      <c r="ER166" s="4" t="s">
        <v>173</v>
      </c>
      <c r="ES166" s="4" t="s">
        <v>50</v>
      </c>
      <c r="ET166" s="4" t="s">
        <v>11</v>
      </c>
      <c r="EU166" s="4" t="s">
        <v>176</v>
      </c>
      <c r="EV166" s="4" t="s">
        <v>11</v>
      </c>
      <c r="EW166" s="4" t="s">
        <v>11913</v>
      </c>
      <c r="EX166" s="4">
        <v>25.5</v>
      </c>
      <c r="EY166" s="4" t="s">
        <v>11825</v>
      </c>
      <c r="EZ166" s="4" t="s">
        <v>11</v>
      </c>
      <c r="FA166" s="4" t="s">
        <v>97</v>
      </c>
      <c r="FB166" s="4" t="s">
        <v>50</v>
      </c>
      <c r="FC166" s="4"/>
      <c r="FD166" s="4"/>
      <c r="FE166" s="4"/>
      <c r="FF166" s="4"/>
      <c r="FG166" s="4"/>
      <c r="FH166" s="4"/>
      <c r="FI166" s="4"/>
      <c r="FJ166" s="4"/>
      <c r="FK166" s="4"/>
      <c r="FL166" s="4"/>
      <c r="FM166" s="4" t="s">
        <v>175</v>
      </c>
      <c r="FN166" s="4" t="s">
        <v>12</v>
      </c>
      <c r="FO166" s="4" t="s">
        <v>12</v>
      </c>
      <c r="FP166" s="4" t="s">
        <v>12</v>
      </c>
      <c r="FQ166" s="4" t="s">
        <v>12</v>
      </c>
      <c r="FR166" s="4" t="s">
        <v>12</v>
      </c>
      <c r="FS166" s="4" t="s">
        <v>12</v>
      </c>
      <c r="FT166" s="4" t="s">
        <v>12</v>
      </c>
      <c r="FU166" s="4" t="s">
        <v>12</v>
      </c>
      <c r="FV166" s="4" t="s">
        <v>12</v>
      </c>
      <c r="FW166" s="4" t="s">
        <v>12</v>
      </c>
      <c r="FX166" s="4" t="s">
        <v>12</v>
      </c>
      <c r="FY166" s="4" t="s">
        <v>12</v>
      </c>
      <c r="FZ166" s="4" t="s">
        <v>12</v>
      </c>
      <c r="GA166" s="4" t="s">
        <v>12</v>
      </c>
      <c r="GB166" s="4" t="s">
        <v>176</v>
      </c>
      <c r="GC166" s="4" t="s">
        <v>12</v>
      </c>
      <c r="GD166" s="4" t="s">
        <v>12</v>
      </c>
      <c r="GE166" s="4" t="s">
        <v>12</v>
      </c>
      <c r="GF166" s="4" t="s">
        <v>50</v>
      </c>
      <c r="GG166" s="4"/>
      <c r="GH166" s="4"/>
      <c r="GI166" s="4"/>
      <c r="GJ166" s="4"/>
      <c r="GK166" s="4"/>
      <c r="GL166" s="4"/>
      <c r="GM166" s="4"/>
      <c r="GN166" s="4"/>
      <c r="GO166" s="4"/>
      <c r="GP166" s="4"/>
      <c r="GQ166" s="4" t="s">
        <v>11</v>
      </c>
      <c r="GR166" s="4" t="s">
        <v>173</v>
      </c>
      <c r="GS166" s="4" t="s">
        <v>50</v>
      </c>
      <c r="GT166" s="4" t="s">
        <v>11</v>
      </c>
      <c r="GU166" s="4" t="s">
        <v>11829</v>
      </c>
      <c r="GV166" s="4" t="s">
        <v>11</v>
      </c>
      <c r="GW166" s="4" t="s">
        <v>11858</v>
      </c>
      <c r="GX166" s="4">
        <v>16</v>
      </c>
      <c r="GY166" s="4" t="s">
        <v>11844</v>
      </c>
      <c r="GZ166" s="4" t="s">
        <v>11</v>
      </c>
      <c r="HA166" s="4" t="s">
        <v>97</v>
      </c>
      <c r="HB166" s="4" t="s">
        <v>11</v>
      </c>
      <c r="HC166" s="4" t="s">
        <v>173</v>
      </c>
      <c r="HD166" s="4" t="s">
        <v>50</v>
      </c>
      <c r="HE166" s="4" t="s">
        <v>11</v>
      </c>
      <c r="HF166" s="4" t="s">
        <v>11438</v>
      </c>
      <c r="HG166" s="4" t="s">
        <v>11</v>
      </c>
      <c r="HH166" s="4" t="s">
        <v>12159</v>
      </c>
      <c r="HI166" s="4">
        <v>27.1</v>
      </c>
      <c r="HJ166" s="4" t="s">
        <v>11844</v>
      </c>
      <c r="HK166" s="4" t="s">
        <v>11</v>
      </c>
      <c r="HL166" s="4" t="s">
        <v>97</v>
      </c>
      <c r="HM166" s="4" t="s">
        <v>11</v>
      </c>
      <c r="HN166" s="4" t="s">
        <v>173</v>
      </c>
      <c r="HO166" s="4" t="s">
        <v>50</v>
      </c>
      <c r="HP166" s="4" t="s">
        <v>11</v>
      </c>
      <c r="HQ166" s="4" t="s">
        <v>11857</v>
      </c>
      <c r="HR166" s="4" t="s">
        <v>11</v>
      </c>
      <c r="HS166" s="4" t="s">
        <v>286</v>
      </c>
      <c r="HT166" s="4">
        <v>57.5</v>
      </c>
      <c r="HU166" s="4" t="s">
        <v>11844</v>
      </c>
      <c r="HV166" s="4" t="s">
        <v>11</v>
      </c>
      <c r="HW166" s="4" t="s">
        <v>97</v>
      </c>
      <c r="HX166" s="4" t="s">
        <v>11</v>
      </c>
      <c r="HY166" s="4" t="s">
        <v>173</v>
      </c>
      <c r="HZ166" s="4" t="s">
        <v>50</v>
      </c>
      <c r="IA166" s="4" t="s">
        <v>11</v>
      </c>
      <c r="IB166" s="4" t="s">
        <v>11829</v>
      </c>
      <c r="IC166" s="4" t="s">
        <v>11</v>
      </c>
      <c r="ID166" s="4" t="s">
        <v>12296</v>
      </c>
      <c r="IE166" s="4">
        <v>39.4</v>
      </c>
      <c r="IF166" s="4" t="s">
        <v>11844</v>
      </c>
      <c r="IG166" s="4" t="s">
        <v>11</v>
      </c>
      <c r="IH166" s="4" t="s">
        <v>97</v>
      </c>
      <c r="II166" s="4" t="s">
        <v>11</v>
      </c>
      <c r="IJ166" s="4" t="s">
        <v>173</v>
      </c>
      <c r="IK166" s="4" t="s">
        <v>50</v>
      </c>
      <c r="IL166" s="4" t="s">
        <v>11</v>
      </c>
      <c r="IM166" s="4" t="s">
        <v>63</v>
      </c>
      <c r="IN166" s="4" t="s">
        <v>11</v>
      </c>
      <c r="IO166" s="4" t="s">
        <v>85</v>
      </c>
      <c r="IP166" s="4">
        <v>45</v>
      </c>
      <c r="IQ166" s="4" t="s">
        <v>11844</v>
      </c>
      <c r="IR166" s="4" t="s">
        <v>11</v>
      </c>
      <c r="IS166" s="4" t="s">
        <v>97</v>
      </c>
      <c r="IT166" s="4" t="s">
        <v>175</v>
      </c>
      <c r="IU166" s="4" t="s">
        <v>12</v>
      </c>
      <c r="IV166" s="4" t="s">
        <v>12</v>
      </c>
      <c r="IW166" s="4" t="s">
        <v>12</v>
      </c>
      <c r="IX166" s="4" t="s">
        <v>12</v>
      </c>
      <c r="IY166" s="4" t="s">
        <v>12</v>
      </c>
      <c r="IZ166" s="4" t="s">
        <v>12</v>
      </c>
      <c r="JA166" s="4" t="s">
        <v>12</v>
      </c>
      <c r="JB166" s="4" t="s">
        <v>176</v>
      </c>
      <c r="JC166" s="4" t="s">
        <v>12</v>
      </c>
      <c r="JD166" s="4" t="s">
        <v>12</v>
      </c>
      <c r="JE166" s="4" t="s">
        <v>11</v>
      </c>
      <c r="JF166" s="4" t="s">
        <v>11</v>
      </c>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t="s">
        <v>11835</v>
      </c>
      <c r="KN166" s="4" t="s">
        <v>176</v>
      </c>
      <c r="KO166" s="4" t="s">
        <v>12</v>
      </c>
      <c r="KP166" s="4" t="s">
        <v>12</v>
      </c>
      <c r="KQ166" s="4" t="s">
        <v>250</v>
      </c>
      <c r="KR166" s="4" t="s">
        <v>12</v>
      </c>
      <c r="KS166" s="4" t="s">
        <v>12</v>
      </c>
      <c r="KT166" s="4" t="s">
        <v>12</v>
      </c>
      <c r="KU166" s="4" t="s">
        <v>12</v>
      </c>
      <c r="KV166" s="4" t="s">
        <v>12</v>
      </c>
      <c r="KW166" s="4" t="s">
        <v>12</v>
      </c>
      <c r="KX166" s="4" t="s">
        <v>12</v>
      </c>
      <c r="KY166" s="4" t="s">
        <v>12</v>
      </c>
      <c r="KZ166" s="4" t="s">
        <v>12</v>
      </c>
      <c r="LA166" s="4" t="s">
        <v>176</v>
      </c>
      <c r="LB166" s="4" t="s">
        <v>12</v>
      </c>
      <c r="LC166" s="4" t="s">
        <v>12</v>
      </c>
      <c r="LD166" s="4" t="s">
        <v>12</v>
      </c>
      <c r="LE166" s="4" t="s">
        <v>12</v>
      </c>
      <c r="LF166" s="4" t="s">
        <v>12</v>
      </c>
      <c r="LG166" s="4" t="s">
        <v>12</v>
      </c>
      <c r="LH166" s="4" t="s">
        <v>12</v>
      </c>
      <c r="LI166" s="4" t="s">
        <v>12</v>
      </c>
      <c r="LJ166" s="4" t="s">
        <v>12</v>
      </c>
      <c r="LK166" s="4" t="s">
        <v>12</v>
      </c>
      <c r="LL166" s="4" t="s">
        <v>12</v>
      </c>
      <c r="LM166" s="4" t="s">
        <v>12</v>
      </c>
      <c r="LN166" s="4" t="s">
        <v>12</v>
      </c>
      <c r="LO166" s="4" t="s">
        <v>12</v>
      </c>
      <c r="LP166" s="4" t="s">
        <v>12</v>
      </c>
      <c r="LQ166" s="4" t="s">
        <v>12</v>
      </c>
      <c r="LR166" s="4"/>
      <c r="LS166" s="4" t="s">
        <v>11</v>
      </c>
      <c r="LT166" s="4" t="s">
        <v>11</v>
      </c>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t="s">
        <v>11835</v>
      </c>
      <c r="NB166" s="4" t="s">
        <v>176</v>
      </c>
      <c r="NC166" s="4" t="s">
        <v>12</v>
      </c>
      <c r="ND166" s="4" t="s">
        <v>12</v>
      </c>
      <c r="NE166" s="4" t="s">
        <v>250</v>
      </c>
      <c r="NF166" s="4" t="s">
        <v>12</v>
      </c>
      <c r="NG166" s="4" t="s">
        <v>12</v>
      </c>
      <c r="NH166" s="4" t="s">
        <v>12</v>
      </c>
      <c r="NI166" s="4" t="s">
        <v>12</v>
      </c>
      <c r="NJ166" s="4" t="s">
        <v>12</v>
      </c>
      <c r="NK166" s="4" t="s">
        <v>12</v>
      </c>
      <c r="NL166" s="4" t="s">
        <v>12</v>
      </c>
      <c r="NM166" s="4" t="s">
        <v>12</v>
      </c>
      <c r="NN166" s="4" t="s">
        <v>12</v>
      </c>
      <c r="NO166" s="4" t="s">
        <v>176</v>
      </c>
      <c r="NP166" s="4" t="s">
        <v>12</v>
      </c>
      <c r="NQ166" s="4" t="s">
        <v>12</v>
      </c>
      <c r="NR166" s="4" t="s">
        <v>12</v>
      </c>
      <c r="NS166" s="4" t="s">
        <v>12</v>
      </c>
      <c r="NT166" s="4" t="s">
        <v>12</v>
      </c>
      <c r="NU166" s="4" t="s">
        <v>12</v>
      </c>
      <c r="NV166" s="4" t="s">
        <v>12</v>
      </c>
      <c r="NW166" s="4" t="s">
        <v>12</v>
      </c>
      <c r="NX166" s="4" t="s">
        <v>12</v>
      </c>
      <c r="NY166" s="4" t="s">
        <v>12</v>
      </c>
      <c r="NZ166" s="4" t="s">
        <v>12</v>
      </c>
      <c r="OA166" s="4" t="s">
        <v>12</v>
      </c>
      <c r="OB166" s="4" t="s">
        <v>12</v>
      </c>
      <c r="OC166" s="4" t="s">
        <v>12</v>
      </c>
      <c r="OD166" s="4" t="s">
        <v>12</v>
      </c>
      <c r="OE166" s="4" t="s">
        <v>12</v>
      </c>
      <c r="OF166" s="4"/>
      <c r="OG166" s="4" t="s">
        <v>11853</v>
      </c>
      <c r="OH166" s="4" t="s">
        <v>176</v>
      </c>
      <c r="OI166" s="4" t="s">
        <v>12</v>
      </c>
      <c r="OJ166" s="4" t="s">
        <v>12</v>
      </c>
      <c r="OK166" s="4" t="s">
        <v>12</v>
      </c>
      <c r="OL166" s="4" t="s">
        <v>12</v>
      </c>
      <c r="OM166" s="4" t="s">
        <v>12</v>
      </c>
      <c r="ON166" s="4" t="s">
        <v>12</v>
      </c>
      <c r="OO166" s="4" t="s">
        <v>12</v>
      </c>
      <c r="OP166" s="4" t="s">
        <v>12</v>
      </c>
      <c r="OQ166" s="4" t="s">
        <v>12</v>
      </c>
      <c r="OR166" s="4"/>
      <c r="OS166" s="4" t="s">
        <v>11892</v>
      </c>
      <c r="OT166" s="4" t="s">
        <v>176</v>
      </c>
      <c r="OU166" s="4" t="s">
        <v>12</v>
      </c>
      <c r="OV166" s="4" t="s">
        <v>12</v>
      </c>
      <c r="OW166" s="4" t="s">
        <v>12</v>
      </c>
      <c r="OX166" s="4" t="s">
        <v>12</v>
      </c>
      <c r="OY166" s="4" t="s">
        <v>12</v>
      </c>
      <c r="OZ166" s="4" t="s">
        <v>12</v>
      </c>
      <c r="PA166" s="4"/>
      <c r="PB166" s="4" t="s">
        <v>11</v>
      </c>
      <c r="PC166" s="4" t="s">
        <v>11838</v>
      </c>
      <c r="PD166" s="4" t="s">
        <v>11839</v>
      </c>
      <c r="PE166" s="4"/>
      <c r="PF166" s="4" t="s">
        <v>177</v>
      </c>
      <c r="PG166" s="4" t="s">
        <v>176</v>
      </c>
      <c r="PH166" s="4" t="s">
        <v>12</v>
      </c>
      <c r="PI166" s="4" t="s">
        <v>12</v>
      </c>
      <c r="PJ166" s="4" t="s">
        <v>12</v>
      </c>
      <c r="PK166" s="4" t="s">
        <v>12</v>
      </c>
      <c r="PL166" s="4" t="s">
        <v>12</v>
      </c>
      <c r="PM166" s="4" t="s">
        <v>12</v>
      </c>
      <c r="PN166" s="4" t="s">
        <v>12</v>
      </c>
      <c r="PO166" s="4" t="s">
        <v>12</v>
      </c>
      <c r="PP166" s="4" t="s">
        <v>12</v>
      </c>
      <c r="PQ166" s="4" t="s">
        <v>12</v>
      </c>
      <c r="PR166" s="4"/>
      <c r="PS166" s="4" t="s">
        <v>226</v>
      </c>
      <c r="PT166" s="4"/>
      <c r="PU166" s="4" t="s">
        <v>180</v>
      </c>
      <c r="PV166" s="4"/>
      <c r="PW166" s="4" t="s">
        <v>228</v>
      </c>
      <c r="PX166" s="4"/>
      <c r="PY166" s="4" t="s">
        <v>11886</v>
      </c>
      <c r="PZ166" s="4" t="s">
        <v>176</v>
      </c>
      <c r="QA166" s="4" t="s">
        <v>176</v>
      </c>
      <c r="QB166" s="4" t="s">
        <v>176</v>
      </c>
      <c r="QC166" s="4" t="s">
        <v>176</v>
      </c>
      <c r="QD166" s="4" t="s">
        <v>12</v>
      </c>
      <c r="QE166" s="4" t="s">
        <v>12</v>
      </c>
      <c r="QF166" s="4"/>
      <c r="QG166" s="4" t="s">
        <v>175</v>
      </c>
      <c r="QH166" s="4" t="s">
        <v>12</v>
      </c>
      <c r="QI166" s="4" t="s">
        <v>12</v>
      </c>
      <c r="QJ166" s="4" t="s">
        <v>12</v>
      </c>
      <c r="QK166" s="4" t="s">
        <v>12</v>
      </c>
      <c r="QL166" s="4" t="s">
        <v>12</v>
      </c>
      <c r="QM166" s="4" t="s">
        <v>12</v>
      </c>
      <c r="QN166" s="4" t="s">
        <v>176</v>
      </c>
      <c r="QO166" s="4"/>
      <c r="QP166" s="4"/>
      <c r="QQ166" s="4" t="s">
        <v>175</v>
      </c>
      <c r="QR166" s="4" t="s">
        <v>12</v>
      </c>
      <c r="QS166" s="4" t="s">
        <v>12</v>
      </c>
      <c r="QT166" s="4" t="s">
        <v>12</v>
      </c>
      <c r="QU166" s="4" t="s">
        <v>12</v>
      </c>
      <c r="QV166" s="4" t="s">
        <v>12</v>
      </c>
      <c r="QW166" s="4" t="s">
        <v>12</v>
      </c>
      <c r="QX166" s="4" t="s">
        <v>176</v>
      </c>
      <c r="QY166" s="4"/>
      <c r="QZ166" s="4"/>
      <c r="RA166" s="4" t="s">
        <v>50</v>
      </c>
      <c r="RB166" s="4" t="s">
        <v>50</v>
      </c>
      <c r="RC166" s="4" t="s">
        <v>17497</v>
      </c>
    </row>
    <row r="167" spans="1:471" x14ac:dyDescent="0.3">
      <c r="A167" s="4" t="s">
        <v>17498</v>
      </c>
      <c r="B167" s="4" t="s">
        <v>17499</v>
      </c>
      <c r="C167" s="4" t="s">
        <v>17500</v>
      </c>
      <c r="D167" s="4" t="s">
        <v>14777</v>
      </c>
      <c r="E167" s="4" t="s">
        <v>14590</v>
      </c>
      <c r="F167" s="4" t="s">
        <v>183</v>
      </c>
      <c r="G167" s="4" t="s">
        <v>11</v>
      </c>
      <c r="H167" s="4" t="s">
        <v>367</v>
      </c>
      <c r="I167" s="4" t="s">
        <v>382</v>
      </c>
      <c r="J167" s="4" t="s">
        <v>593</v>
      </c>
      <c r="K167" s="4" t="s">
        <v>594</v>
      </c>
      <c r="L167" s="4"/>
      <c r="M167" s="4" t="s">
        <v>11821</v>
      </c>
      <c r="N167" s="4" t="s">
        <v>11850</v>
      </c>
      <c r="O167" s="4" t="s">
        <v>11</v>
      </c>
      <c r="P167" s="4" t="s">
        <v>173</v>
      </c>
      <c r="Q167" s="4" t="s">
        <v>50</v>
      </c>
      <c r="R167" s="4" t="s">
        <v>11</v>
      </c>
      <c r="S167" s="4" t="s">
        <v>11438</v>
      </c>
      <c r="T167" s="4" t="s">
        <v>11</v>
      </c>
      <c r="U167" s="4" t="s">
        <v>543</v>
      </c>
      <c r="V167" s="4">
        <v>19.5</v>
      </c>
      <c r="W167" s="4" t="s">
        <v>11952</v>
      </c>
      <c r="X167" s="4" t="s">
        <v>11</v>
      </c>
      <c r="Y167" s="4" t="s">
        <v>176</v>
      </c>
      <c r="Z167" s="4" t="s">
        <v>11</v>
      </c>
      <c r="AA167" s="4" t="s">
        <v>173</v>
      </c>
      <c r="AB167" s="4" t="s">
        <v>50</v>
      </c>
      <c r="AC167" s="4" t="s">
        <v>11</v>
      </c>
      <c r="AD167" s="4" t="s">
        <v>176</v>
      </c>
      <c r="AE167" s="4" t="s">
        <v>11</v>
      </c>
      <c r="AF167" s="4" t="s">
        <v>17501</v>
      </c>
      <c r="AG167" s="4">
        <v>57</v>
      </c>
      <c r="AH167" s="4" t="s">
        <v>11824</v>
      </c>
      <c r="AI167" s="4" t="s">
        <v>11</v>
      </c>
      <c r="AJ167" s="4" t="s">
        <v>11433</v>
      </c>
      <c r="AK167" s="4" t="s">
        <v>11</v>
      </c>
      <c r="AL167" s="4" t="s">
        <v>173</v>
      </c>
      <c r="AM167" s="4" t="s">
        <v>50</v>
      </c>
      <c r="AN167" s="4" t="s">
        <v>11</v>
      </c>
      <c r="AO167" s="4" t="s">
        <v>11425</v>
      </c>
      <c r="AP167" s="4" t="s">
        <v>11</v>
      </c>
      <c r="AQ167" s="4" t="s">
        <v>13837</v>
      </c>
      <c r="AR167" s="4">
        <v>54.45</v>
      </c>
      <c r="AS167" s="4" t="s">
        <v>11824</v>
      </c>
      <c r="AT167" s="4" t="s">
        <v>11</v>
      </c>
      <c r="AU167" s="4" t="s">
        <v>11433</v>
      </c>
      <c r="AV167" s="4" t="s">
        <v>11</v>
      </c>
      <c r="AW167" s="4" t="s">
        <v>173</v>
      </c>
      <c r="AX167" s="4" t="s">
        <v>11</v>
      </c>
      <c r="AY167" s="4" t="s">
        <v>11</v>
      </c>
      <c r="AZ167" s="4" t="s">
        <v>176</v>
      </c>
      <c r="BA167" s="4" t="s">
        <v>11</v>
      </c>
      <c r="BB167" s="4" t="s">
        <v>12136</v>
      </c>
      <c r="BC167" s="4">
        <v>15.9</v>
      </c>
      <c r="BD167" s="4" t="s">
        <v>11825</v>
      </c>
      <c r="BE167" s="4" t="s">
        <v>11</v>
      </c>
      <c r="BF167" s="4" t="s">
        <v>11433</v>
      </c>
      <c r="BG167" s="4" t="s">
        <v>11</v>
      </c>
      <c r="BH167" s="4" t="s">
        <v>173</v>
      </c>
      <c r="BI167" s="4" t="s">
        <v>50</v>
      </c>
      <c r="BJ167" s="4" t="s">
        <v>11</v>
      </c>
      <c r="BK167" s="4" t="s">
        <v>176</v>
      </c>
      <c r="BL167" s="4" t="s">
        <v>11</v>
      </c>
      <c r="BM167" s="4" t="s">
        <v>11391</v>
      </c>
      <c r="BN167" s="4">
        <v>9.9</v>
      </c>
      <c r="BO167" s="4" t="s">
        <v>11825</v>
      </c>
      <c r="BP167" s="4" t="s">
        <v>11</v>
      </c>
      <c r="BQ167" s="4" t="s">
        <v>11433</v>
      </c>
      <c r="BR167" s="4" t="s">
        <v>11</v>
      </c>
      <c r="BS167" s="4" t="s">
        <v>173</v>
      </c>
      <c r="BT167" s="4" t="s">
        <v>50</v>
      </c>
      <c r="BU167" s="4" t="s">
        <v>11</v>
      </c>
      <c r="BV167" s="4" t="s">
        <v>176</v>
      </c>
      <c r="BW167" s="4" t="s">
        <v>11</v>
      </c>
      <c r="BX167" s="4" t="s">
        <v>12026</v>
      </c>
      <c r="BY167" s="4">
        <v>13.9</v>
      </c>
      <c r="BZ167" s="4" t="s">
        <v>11825</v>
      </c>
      <c r="CA167" s="4" t="s">
        <v>11</v>
      </c>
      <c r="CB167" s="4" t="s">
        <v>11433</v>
      </c>
      <c r="CC167" s="4" t="s">
        <v>11</v>
      </c>
      <c r="CD167" s="4" t="s">
        <v>173</v>
      </c>
      <c r="CE167" s="4" t="s">
        <v>50</v>
      </c>
      <c r="CF167" s="4" t="s">
        <v>11</v>
      </c>
      <c r="CG167" s="4" t="s">
        <v>176</v>
      </c>
      <c r="CH167" s="4" t="s">
        <v>11</v>
      </c>
      <c r="CI167" s="4" t="s">
        <v>11391</v>
      </c>
      <c r="CJ167" s="4">
        <v>9.9</v>
      </c>
      <c r="CK167" s="4" t="s">
        <v>11825</v>
      </c>
      <c r="CL167" s="4" t="s">
        <v>11</v>
      </c>
      <c r="CM167" s="4" t="s">
        <v>11433</v>
      </c>
      <c r="CN167" s="4" t="s">
        <v>11</v>
      </c>
      <c r="CO167" s="4" t="s">
        <v>173</v>
      </c>
      <c r="CP167" s="4" t="s">
        <v>50</v>
      </c>
      <c r="CQ167" s="4" t="s">
        <v>11</v>
      </c>
      <c r="CR167" s="4" t="s">
        <v>12206</v>
      </c>
      <c r="CS167" s="4" t="s">
        <v>11</v>
      </c>
      <c r="CT167" s="4" t="s">
        <v>13941</v>
      </c>
      <c r="CU167" s="4">
        <v>111.9</v>
      </c>
      <c r="CV167" s="4" t="s">
        <v>11824</v>
      </c>
      <c r="CW167" s="4" t="s">
        <v>11</v>
      </c>
      <c r="CX167" s="4" t="s">
        <v>176</v>
      </c>
      <c r="CY167" s="4" t="s">
        <v>11</v>
      </c>
      <c r="CZ167" s="4" t="s">
        <v>173</v>
      </c>
      <c r="DA167" s="4" t="s">
        <v>11</v>
      </c>
      <c r="DB167" s="4" t="s">
        <v>11</v>
      </c>
      <c r="DC167" s="4" t="s">
        <v>11421</v>
      </c>
      <c r="DD167" s="4" t="s">
        <v>11</v>
      </c>
      <c r="DE167" s="4" t="s">
        <v>17502</v>
      </c>
      <c r="DF167" s="4">
        <v>57.96</v>
      </c>
      <c r="DG167" s="4" t="s">
        <v>11825</v>
      </c>
      <c r="DH167" s="4" t="s">
        <v>11</v>
      </c>
      <c r="DI167" s="4" t="s">
        <v>11433</v>
      </c>
      <c r="DJ167" s="4" t="s">
        <v>11</v>
      </c>
      <c r="DK167" s="4" t="s">
        <v>173</v>
      </c>
      <c r="DL167" s="4" t="s">
        <v>50</v>
      </c>
      <c r="DM167" s="4" t="s">
        <v>11</v>
      </c>
      <c r="DN167" s="4" t="s">
        <v>176</v>
      </c>
      <c r="DO167" s="4" t="s">
        <v>11</v>
      </c>
      <c r="DP167" s="4" t="s">
        <v>13868</v>
      </c>
      <c r="DQ167" s="4">
        <v>17.600000000000001</v>
      </c>
      <c r="DR167" s="4" t="s">
        <v>11825</v>
      </c>
      <c r="DS167" s="4" t="s">
        <v>11</v>
      </c>
      <c r="DT167" s="4" t="s">
        <v>11433</v>
      </c>
      <c r="DU167" s="4" t="s">
        <v>11</v>
      </c>
      <c r="DV167" s="4" t="s">
        <v>173</v>
      </c>
      <c r="DW167" s="4" t="s">
        <v>50</v>
      </c>
      <c r="DX167" s="4" t="s">
        <v>11</v>
      </c>
      <c r="DY167" s="4" t="s">
        <v>11419</v>
      </c>
      <c r="DZ167" s="4" t="s">
        <v>11</v>
      </c>
      <c r="EA167" s="4" t="s">
        <v>12272</v>
      </c>
      <c r="EB167" s="4">
        <v>47.6666666666667</v>
      </c>
      <c r="EC167" s="4" t="s">
        <v>11825</v>
      </c>
      <c r="ED167" s="4" t="s">
        <v>11</v>
      </c>
      <c r="EE167" s="4" t="s">
        <v>11433</v>
      </c>
      <c r="EF167" s="4" t="s">
        <v>11</v>
      </c>
      <c r="EG167" s="4" t="s">
        <v>173</v>
      </c>
      <c r="EH167" s="4" t="s">
        <v>50</v>
      </c>
      <c r="EI167" s="4" t="s">
        <v>11</v>
      </c>
      <c r="EJ167" s="4" t="s">
        <v>11419</v>
      </c>
      <c r="EK167" s="4" t="s">
        <v>11</v>
      </c>
      <c r="EL167" s="4" t="s">
        <v>11939</v>
      </c>
      <c r="EM167" s="4">
        <v>27.6666666666667</v>
      </c>
      <c r="EN167" s="4" t="s">
        <v>11825</v>
      </c>
      <c r="EO167" s="4" t="s">
        <v>11</v>
      </c>
      <c r="EP167" s="4" t="s">
        <v>11433</v>
      </c>
      <c r="EQ167" s="4" t="s">
        <v>11</v>
      </c>
      <c r="ER167" s="4" t="s">
        <v>173</v>
      </c>
      <c r="ES167" s="4" t="s">
        <v>50</v>
      </c>
      <c r="ET167" s="4" t="s">
        <v>11</v>
      </c>
      <c r="EU167" s="4" t="s">
        <v>11427</v>
      </c>
      <c r="EV167" s="4" t="s">
        <v>11</v>
      </c>
      <c r="EW167" s="4" t="s">
        <v>11895</v>
      </c>
      <c r="EX167" s="4">
        <v>11.5</v>
      </c>
      <c r="EY167" s="4" t="s">
        <v>11825</v>
      </c>
      <c r="EZ167" s="4" t="s">
        <v>11</v>
      </c>
      <c r="FA167" s="4" t="s">
        <v>11433</v>
      </c>
      <c r="FB167" s="4" t="s">
        <v>11</v>
      </c>
      <c r="FC167" s="4" t="s">
        <v>173</v>
      </c>
      <c r="FD167" s="4" t="s">
        <v>50</v>
      </c>
      <c r="FE167" s="4" t="s">
        <v>11</v>
      </c>
      <c r="FF167" s="4" t="s">
        <v>11437</v>
      </c>
      <c r="FG167" s="4" t="s">
        <v>11</v>
      </c>
      <c r="FH167" s="4" t="s">
        <v>539</v>
      </c>
      <c r="FI167" s="4">
        <v>38.24</v>
      </c>
      <c r="FJ167" s="4" t="s">
        <v>11825</v>
      </c>
      <c r="FK167" s="4" t="s">
        <v>11</v>
      </c>
      <c r="FL167" s="4" t="s">
        <v>11433</v>
      </c>
      <c r="FM167" s="4" t="s">
        <v>175</v>
      </c>
      <c r="FN167" s="4" t="s">
        <v>12</v>
      </c>
      <c r="FO167" s="4" t="s">
        <v>12</v>
      </c>
      <c r="FP167" s="4" t="s">
        <v>12</v>
      </c>
      <c r="FQ167" s="4" t="s">
        <v>12</v>
      </c>
      <c r="FR167" s="4" t="s">
        <v>12</v>
      </c>
      <c r="FS167" s="4" t="s">
        <v>12</v>
      </c>
      <c r="FT167" s="4" t="s">
        <v>12</v>
      </c>
      <c r="FU167" s="4" t="s">
        <v>12</v>
      </c>
      <c r="FV167" s="4" t="s">
        <v>12</v>
      </c>
      <c r="FW167" s="4" t="s">
        <v>12</v>
      </c>
      <c r="FX167" s="4" t="s">
        <v>12</v>
      </c>
      <c r="FY167" s="4" t="s">
        <v>12</v>
      </c>
      <c r="FZ167" s="4" t="s">
        <v>12</v>
      </c>
      <c r="GA167" s="4" t="s">
        <v>12</v>
      </c>
      <c r="GB167" s="4" t="s">
        <v>176</v>
      </c>
      <c r="GC167" s="4" t="s">
        <v>12</v>
      </c>
      <c r="GD167" s="4" t="s">
        <v>12</v>
      </c>
      <c r="GE167" s="4" t="s">
        <v>12</v>
      </c>
      <c r="GF167" s="4" t="s">
        <v>50</v>
      </c>
      <c r="GG167" s="4"/>
      <c r="GH167" s="4"/>
      <c r="GI167" s="4"/>
      <c r="GJ167" s="4"/>
      <c r="GK167" s="4"/>
      <c r="GL167" s="4"/>
      <c r="GM167" s="4"/>
      <c r="GN167" s="4"/>
      <c r="GO167" s="4"/>
      <c r="GP167" s="4"/>
      <c r="GQ167" s="4" t="s">
        <v>11</v>
      </c>
      <c r="GR167" s="4" t="s">
        <v>173</v>
      </c>
      <c r="GS167" s="4" t="s">
        <v>50</v>
      </c>
      <c r="GT167" s="4" t="s">
        <v>11</v>
      </c>
      <c r="GU167" s="4" t="s">
        <v>11846</v>
      </c>
      <c r="GV167" s="4" t="s">
        <v>11</v>
      </c>
      <c r="GW167" s="4" t="s">
        <v>56</v>
      </c>
      <c r="GX167" s="4">
        <v>8.0769230769230802</v>
      </c>
      <c r="GY167" s="4" t="s">
        <v>11825</v>
      </c>
      <c r="GZ167" s="4" t="s">
        <v>11</v>
      </c>
      <c r="HA167" s="4" t="s">
        <v>11433</v>
      </c>
      <c r="HB167" s="4" t="s">
        <v>11</v>
      </c>
      <c r="HC167" s="4" t="s">
        <v>173</v>
      </c>
      <c r="HD167" s="4" t="s">
        <v>50</v>
      </c>
      <c r="HE167" s="4" t="s">
        <v>11</v>
      </c>
      <c r="HF167" s="4" t="s">
        <v>11989</v>
      </c>
      <c r="HG167" s="4" t="s">
        <v>11</v>
      </c>
      <c r="HH167" s="4" t="s">
        <v>11942</v>
      </c>
      <c r="HI167" s="4">
        <v>19.866666666666699</v>
      </c>
      <c r="HJ167" s="4" t="s">
        <v>11825</v>
      </c>
      <c r="HK167" s="4" t="s">
        <v>11</v>
      </c>
      <c r="HL167" s="4" t="s">
        <v>11433</v>
      </c>
      <c r="HM167" s="4" t="s">
        <v>11</v>
      </c>
      <c r="HN167" s="4" t="s">
        <v>173</v>
      </c>
      <c r="HO167" s="4" t="s">
        <v>50</v>
      </c>
      <c r="HP167" s="4" t="s">
        <v>11</v>
      </c>
      <c r="HQ167" s="4" t="s">
        <v>11857</v>
      </c>
      <c r="HR167" s="4" t="s">
        <v>11</v>
      </c>
      <c r="HS167" s="4" t="s">
        <v>12232</v>
      </c>
      <c r="HT167" s="4">
        <v>109.375</v>
      </c>
      <c r="HU167" s="4" t="s">
        <v>11825</v>
      </c>
      <c r="HV167" s="4" t="s">
        <v>11</v>
      </c>
      <c r="HW167" s="4" t="s">
        <v>11433</v>
      </c>
      <c r="HX167" s="4" t="s">
        <v>11</v>
      </c>
      <c r="HY167" s="4" t="s">
        <v>173</v>
      </c>
      <c r="HZ167" s="4" t="s">
        <v>50</v>
      </c>
      <c r="IA167" s="4" t="s">
        <v>11</v>
      </c>
      <c r="IB167" s="4" t="s">
        <v>11846</v>
      </c>
      <c r="IC167" s="4" t="s">
        <v>11</v>
      </c>
      <c r="ID167" s="4" t="s">
        <v>12008</v>
      </c>
      <c r="IE167" s="4">
        <v>25.269230769230798</v>
      </c>
      <c r="IF167" s="4" t="s">
        <v>11825</v>
      </c>
      <c r="IG167" s="4" t="s">
        <v>11</v>
      </c>
      <c r="IH167" s="4" t="s">
        <v>11433</v>
      </c>
      <c r="II167" s="4" t="s">
        <v>11</v>
      </c>
      <c r="IJ167" s="4" t="s">
        <v>173</v>
      </c>
      <c r="IK167" s="4" t="s">
        <v>50</v>
      </c>
      <c r="IL167" s="4" t="s">
        <v>11</v>
      </c>
      <c r="IM167" s="4" t="s">
        <v>63</v>
      </c>
      <c r="IN167" s="4" t="s">
        <v>11</v>
      </c>
      <c r="IO167" s="4" t="s">
        <v>85</v>
      </c>
      <c r="IP167" s="4">
        <v>45</v>
      </c>
      <c r="IQ167" s="4" t="s">
        <v>11825</v>
      </c>
      <c r="IR167" s="4" t="s">
        <v>11</v>
      </c>
      <c r="IS167" s="4" t="s">
        <v>11433</v>
      </c>
      <c r="IT167" s="4" t="s">
        <v>175</v>
      </c>
      <c r="IU167" s="4" t="s">
        <v>12</v>
      </c>
      <c r="IV167" s="4" t="s">
        <v>12</v>
      </c>
      <c r="IW167" s="4" t="s">
        <v>12</v>
      </c>
      <c r="IX167" s="4" t="s">
        <v>12</v>
      </c>
      <c r="IY167" s="4" t="s">
        <v>12</v>
      </c>
      <c r="IZ167" s="4" t="s">
        <v>12</v>
      </c>
      <c r="JA167" s="4" t="s">
        <v>12</v>
      </c>
      <c r="JB167" s="4" t="s">
        <v>176</v>
      </c>
      <c r="JC167" s="4" t="s">
        <v>12</v>
      </c>
      <c r="JD167" s="4" t="s">
        <v>12</v>
      </c>
      <c r="JE167" s="4" t="s">
        <v>11</v>
      </c>
      <c r="JF167" s="4" t="s">
        <v>11</v>
      </c>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t="s">
        <v>174</v>
      </c>
      <c r="KN167" s="4" t="s">
        <v>12</v>
      </c>
      <c r="KO167" s="4" t="s">
        <v>12</v>
      </c>
      <c r="KP167" s="4" t="s">
        <v>176</v>
      </c>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t="s">
        <v>11</v>
      </c>
      <c r="LT167" s="4" t="s">
        <v>11</v>
      </c>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t="s">
        <v>174</v>
      </c>
      <c r="NB167" s="4" t="s">
        <v>12</v>
      </c>
      <c r="NC167" s="4" t="s">
        <v>12</v>
      </c>
      <c r="ND167" s="4" t="s">
        <v>176</v>
      </c>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t="s">
        <v>11853</v>
      </c>
      <c r="OH167" s="4" t="s">
        <v>176</v>
      </c>
      <c r="OI167" s="4" t="s">
        <v>12</v>
      </c>
      <c r="OJ167" s="4" t="s">
        <v>12</v>
      </c>
      <c r="OK167" s="4" t="s">
        <v>12</v>
      </c>
      <c r="OL167" s="4" t="s">
        <v>12</v>
      </c>
      <c r="OM167" s="4" t="s">
        <v>12</v>
      </c>
      <c r="ON167" s="4" t="s">
        <v>12</v>
      </c>
      <c r="OO167" s="4" t="s">
        <v>12</v>
      </c>
      <c r="OP167" s="4" t="s">
        <v>12</v>
      </c>
      <c r="OQ167" s="4" t="s">
        <v>12</v>
      </c>
      <c r="OR167" s="4"/>
      <c r="OS167" s="4" t="s">
        <v>11892</v>
      </c>
      <c r="OT167" s="4" t="s">
        <v>176</v>
      </c>
      <c r="OU167" s="4" t="s">
        <v>12</v>
      </c>
      <c r="OV167" s="4" t="s">
        <v>12</v>
      </c>
      <c r="OW167" s="4" t="s">
        <v>12</v>
      </c>
      <c r="OX167" s="4" t="s">
        <v>12</v>
      </c>
      <c r="OY167" s="4" t="s">
        <v>12</v>
      </c>
      <c r="OZ167" s="4" t="s">
        <v>12</v>
      </c>
      <c r="PA167" s="4"/>
      <c r="PB167" s="4" t="s">
        <v>50</v>
      </c>
      <c r="PC167" s="4"/>
      <c r="PD167" s="4" t="s">
        <v>11839</v>
      </c>
      <c r="PE167" s="4"/>
      <c r="PF167" s="4" t="s">
        <v>177</v>
      </c>
      <c r="PG167" s="4" t="s">
        <v>176</v>
      </c>
      <c r="PH167" s="4" t="s">
        <v>12</v>
      </c>
      <c r="PI167" s="4" t="s">
        <v>12</v>
      </c>
      <c r="PJ167" s="4" t="s">
        <v>12</v>
      </c>
      <c r="PK167" s="4" t="s">
        <v>12</v>
      </c>
      <c r="PL167" s="4" t="s">
        <v>12</v>
      </c>
      <c r="PM167" s="4" t="s">
        <v>12</v>
      </c>
      <c r="PN167" s="4" t="s">
        <v>12</v>
      </c>
      <c r="PO167" s="4" t="s">
        <v>12</v>
      </c>
      <c r="PP167" s="4" t="s">
        <v>12</v>
      </c>
      <c r="PQ167" s="4" t="s">
        <v>12</v>
      </c>
      <c r="PR167" s="4"/>
      <c r="PS167" s="4" t="s">
        <v>226</v>
      </c>
      <c r="PT167" s="4"/>
      <c r="PU167" s="4" t="s">
        <v>180</v>
      </c>
      <c r="PV167" s="4"/>
      <c r="PW167" s="4" t="s">
        <v>228</v>
      </c>
      <c r="PX167" s="4"/>
      <c r="PY167" s="4" t="s">
        <v>17503</v>
      </c>
      <c r="PZ167" s="4" t="s">
        <v>176</v>
      </c>
      <c r="QA167" s="4" t="s">
        <v>176</v>
      </c>
      <c r="QB167" s="4" t="s">
        <v>176</v>
      </c>
      <c r="QC167" s="4" t="s">
        <v>12</v>
      </c>
      <c r="QD167" s="4" t="s">
        <v>12</v>
      </c>
      <c r="QE167" s="4" t="s">
        <v>12</v>
      </c>
      <c r="QF167" s="4"/>
      <c r="QG167" s="4" t="s">
        <v>175</v>
      </c>
      <c r="QH167" s="4" t="s">
        <v>12</v>
      </c>
      <c r="QI167" s="4" t="s">
        <v>12</v>
      </c>
      <c r="QJ167" s="4" t="s">
        <v>12</v>
      </c>
      <c r="QK167" s="4" t="s">
        <v>12</v>
      </c>
      <c r="QL167" s="4" t="s">
        <v>12</v>
      </c>
      <c r="QM167" s="4" t="s">
        <v>12</v>
      </c>
      <c r="QN167" s="4" t="s">
        <v>176</v>
      </c>
      <c r="QO167" s="4"/>
      <c r="QP167" s="4"/>
      <c r="QQ167" s="4" t="s">
        <v>175</v>
      </c>
      <c r="QR167" s="4" t="s">
        <v>12</v>
      </c>
      <c r="QS167" s="4" t="s">
        <v>12</v>
      </c>
      <c r="QT167" s="4" t="s">
        <v>12</v>
      </c>
      <c r="QU167" s="4" t="s">
        <v>12</v>
      </c>
      <c r="QV167" s="4" t="s">
        <v>12</v>
      </c>
      <c r="QW167" s="4" t="s">
        <v>12</v>
      </c>
      <c r="QX167" s="4" t="s">
        <v>176</v>
      </c>
      <c r="QY167" s="4"/>
      <c r="QZ167" s="4"/>
      <c r="RA167" s="4" t="s">
        <v>11</v>
      </c>
      <c r="RB167" s="4" t="s">
        <v>50</v>
      </c>
      <c r="RC167" s="4" t="s">
        <v>17504</v>
      </c>
    </row>
    <row r="168" spans="1:471" x14ac:dyDescent="0.3">
      <c r="A168" s="4" t="s">
        <v>17505</v>
      </c>
      <c r="B168" s="4" t="s">
        <v>17506</v>
      </c>
      <c r="C168" s="4" t="s">
        <v>17507</v>
      </c>
      <c r="D168" s="4" t="s">
        <v>14777</v>
      </c>
      <c r="E168" s="4" t="s">
        <v>14590</v>
      </c>
      <c r="F168" s="4" t="s">
        <v>183</v>
      </c>
      <c r="G168" s="4" t="s">
        <v>11</v>
      </c>
      <c r="H168" s="4" t="s">
        <v>367</v>
      </c>
      <c r="I168" s="4" t="s">
        <v>382</v>
      </c>
      <c r="J168" s="4" t="s">
        <v>593</v>
      </c>
      <c r="K168" s="4" t="s">
        <v>594</v>
      </c>
      <c r="L168" s="4"/>
      <c r="M168" s="4" t="s">
        <v>11821</v>
      </c>
      <c r="N168" s="4" t="s">
        <v>12020</v>
      </c>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t="s">
        <v>11</v>
      </c>
      <c r="GG168" s="4" t="s">
        <v>173</v>
      </c>
      <c r="GH168" s="4" t="s">
        <v>50</v>
      </c>
      <c r="GI168" s="4" t="s">
        <v>11</v>
      </c>
      <c r="GJ168" s="4" t="s">
        <v>286</v>
      </c>
      <c r="GK168" s="4" t="s">
        <v>11</v>
      </c>
      <c r="GL168" s="4" t="s">
        <v>17508</v>
      </c>
      <c r="GM168" s="4">
        <v>205.434782608696</v>
      </c>
      <c r="GN168" s="4" t="s">
        <v>11825</v>
      </c>
      <c r="GO168" s="4" t="s">
        <v>11</v>
      </c>
      <c r="GP168" s="4" t="s">
        <v>11433</v>
      </c>
      <c r="GQ168" s="4" t="s">
        <v>50</v>
      </c>
      <c r="GR168" s="4"/>
      <c r="GS168" s="4"/>
      <c r="GT168" s="4"/>
      <c r="GU168" s="4"/>
      <c r="GV168" s="4"/>
      <c r="GW168" s="4"/>
      <c r="GX168" s="4"/>
      <c r="GY168" s="4"/>
      <c r="GZ168" s="4"/>
      <c r="HA168" s="4"/>
      <c r="HB168" s="4" t="s">
        <v>50</v>
      </c>
      <c r="HC168" s="4"/>
      <c r="HD168" s="4"/>
      <c r="HE168" s="4"/>
      <c r="HF168" s="4"/>
      <c r="HG168" s="4"/>
      <c r="HH168" s="4"/>
      <c r="HI168" s="4"/>
      <c r="HJ168" s="4"/>
      <c r="HK168" s="4"/>
      <c r="HL168" s="4"/>
      <c r="HM168" s="4" t="s">
        <v>50</v>
      </c>
      <c r="HN168" s="4"/>
      <c r="HO168" s="4"/>
      <c r="HP168" s="4"/>
      <c r="HQ168" s="4"/>
      <c r="HR168" s="4"/>
      <c r="HS168" s="4"/>
      <c r="HT168" s="4"/>
      <c r="HU168" s="4"/>
      <c r="HV168" s="4"/>
      <c r="HW168" s="4"/>
      <c r="HX168" s="4" t="s">
        <v>50</v>
      </c>
      <c r="HY168" s="4"/>
      <c r="HZ168" s="4"/>
      <c r="IA168" s="4"/>
      <c r="IB168" s="4"/>
      <c r="IC168" s="4"/>
      <c r="ID168" s="4"/>
      <c r="IE168" s="4"/>
      <c r="IF168" s="4"/>
      <c r="IG168" s="4"/>
      <c r="IH168" s="4"/>
      <c r="II168" s="4" t="s">
        <v>50</v>
      </c>
      <c r="IJ168" s="4"/>
      <c r="IK168" s="4"/>
      <c r="IL168" s="4"/>
      <c r="IM168" s="4"/>
      <c r="IN168" s="4"/>
      <c r="IO168" s="4"/>
      <c r="IP168" s="4"/>
      <c r="IQ168" s="4"/>
      <c r="IR168" s="4"/>
      <c r="IS168" s="4"/>
      <c r="IT168" s="4" t="s">
        <v>175</v>
      </c>
      <c r="IU168" s="4" t="s">
        <v>12</v>
      </c>
      <c r="IV168" s="4" t="s">
        <v>12</v>
      </c>
      <c r="IW168" s="4" t="s">
        <v>12</v>
      </c>
      <c r="IX168" s="4" t="s">
        <v>12</v>
      </c>
      <c r="IY168" s="4" t="s">
        <v>12</v>
      </c>
      <c r="IZ168" s="4" t="s">
        <v>12</v>
      </c>
      <c r="JA168" s="4" t="s">
        <v>12</v>
      </c>
      <c r="JB168" s="4" t="s">
        <v>176</v>
      </c>
      <c r="JC168" s="4" t="s">
        <v>12</v>
      </c>
      <c r="JD168" s="4" t="s">
        <v>12</v>
      </c>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t="s">
        <v>11</v>
      </c>
      <c r="LT168" s="4" t="s">
        <v>50</v>
      </c>
      <c r="LU168" s="4" t="s">
        <v>174</v>
      </c>
      <c r="LV168" s="4" t="s">
        <v>12</v>
      </c>
      <c r="LW168" s="4" t="s">
        <v>12</v>
      </c>
      <c r="LX168" s="4" t="s">
        <v>176</v>
      </c>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t="s">
        <v>11853</v>
      </c>
      <c r="OH168" s="4" t="s">
        <v>176</v>
      </c>
      <c r="OI168" s="4" t="s">
        <v>12</v>
      </c>
      <c r="OJ168" s="4" t="s">
        <v>12</v>
      </c>
      <c r="OK168" s="4" t="s">
        <v>12</v>
      </c>
      <c r="OL168" s="4" t="s">
        <v>12</v>
      </c>
      <c r="OM168" s="4" t="s">
        <v>12</v>
      </c>
      <c r="ON168" s="4" t="s">
        <v>12</v>
      </c>
      <c r="OO168" s="4" t="s">
        <v>12</v>
      </c>
      <c r="OP168" s="4" t="s">
        <v>12</v>
      </c>
      <c r="OQ168" s="4" t="s">
        <v>12</v>
      </c>
      <c r="OR168" s="4"/>
      <c r="OS168" s="4" t="s">
        <v>11892</v>
      </c>
      <c r="OT168" s="4" t="s">
        <v>176</v>
      </c>
      <c r="OU168" s="4" t="s">
        <v>12</v>
      </c>
      <c r="OV168" s="4" t="s">
        <v>12</v>
      </c>
      <c r="OW168" s="4" t="s">
        <v>12</v>
      </c>
      <c r="OX168" s="4" t="s">
        <v>12</v>
      </c>
      <c r="OY168" s="4" t="s">
        <v>12</v>
      </c>
      <c r="OZ168" s="4" t="s">
        <v>12</v>
      </c>
      <c r="PA168" s="4"/>
      <c r="PB168" s="4" t="s">
        <v>50</v>
      </c>
      <c r="PC168" s="4"/>
      <c r="PD168" s="4" t="s">
        <v>11839</v>
      </c>
      <c r="PE168" s="4"/>
      <c r="PF168" s="4" t="s">
        <v>177</v>
      </c>
      <c r="PG168" s="4" t="s">
        <v>176</v>
      </c>
      <c r="PH168" s="4" t="s">
        <v>12</v>
      </c>
      <c r="PI168" s="4" t="s">
        <v>12</v>
      </c>
      <c r="PJ168" s="4" t="s">
        <v>12</v>
      </c>
      <c r="PK168" s="4" t="s">
        <v>12</v>
      </c>
      <c r="PL168" s="4" t="s">
        <v>12</v>
      </c>
      <c r="PM168" s="4" t="s">
        <v>12</v>
      </c>
      <c r="PN168" s="4" t="s">
        <v>12</v>
      </c>
      <c r="PO168" s="4" t="s">
        <v>12</v>
      </c>
      <c r="PP168" s="4" t="s">
        <v>12</v>
      </c>
      <c r="PQ168" s="4" t="s">
        <v>12</v>
      </c>
      <c r="PR168" s="4"/>
      <c r="PS168" s="4" t="s">
        <v>226</v>
      </c>
      <c r="PT168" s="4"/>
      <c r="PU168" s="4" t="s">
        <v>180</v>
      </c>
      <c r="PV168" s="4"/>
      <c r="PW168" s="4" t="s">
        <v>228</v>
      </c>
      <c r="PX168" s="4"/>
      <c r="PY168" s="4" t="s">
        <v>13727</v>
      </c>
      <c r="PZ168" s="4" t="s">
        <v>176</v>
      </c>
      <c r="QA168" s="4" t="s">
        <v>12</v>
      </c>
      <c r="QB168" s="4" t="s">
        <v>176</v>
      </c>
      <c r="QC168" s="4" t="s">
        <v>12</v>
      </c>
      <c r="QD168" s="4" t="s">
        <v>12</v>
      </c>
      <c r="QE168" s="4" t="s">
        <v>12</v>
      </c>
      <c r="QF168" s="4"/>
      <c r="QG168" s="4" t="s">
        <v>175</v>
      </c>
      <c r="QH168" s="4" t="s">
        <v>12</v>
      </c>
      <c r="QI168" s="4" t="s">
        <v>12</v>
      </c>
      <c r="QJ168" s="4" t="s">
        <v>12</v>
      </c>
      <c r="QK168" s="4" t="s">
        <v>12</v>
      </c>
      <c r="QL168" s="4" t="s">
        <v>12</v>
      </c>
      <c r="QM168" s="4" t="s">
        <v>12</v>
      </c>
      <c r="QN168" s="4" t="s">
        <v>176</v>
      </c>
      <c r="QO168" s="4"/>
      <c r="QP168" s="4"/>
      <c r="QQ168" s="4" t="s">
        <v>175</v>
      </c>
      <c r="QR168" s="4" t="s">
        <v>12</v>
      </c>
      <c r="QS168" s="4" t="s">
        <v>12</v>
      </c>
      <c r="QT168" s="4" t="s">
        <v>12</v>
      </c>
      <c r="QU168" s="4" t="s">
        <v>12</v>
      </c>
      <c r="QV168" s="4" t="s">
        <v>12</v>
      </c>
      <c r="QW168" s="4" t="s">
        <v>12</v>
      </c>
      <c r="QX168" s="4" t="s">
        <v>176</v>
      </c>
      <c r="QY168" s="4"/>
      <c r="QZ168" s="4"/>
      <c r="RA168" s="4" t="s">
        <v>11</v>
      </c>
      <c r="RB168" s="4" t="s">
        <v>50</v>
      </c>
      <c r="RC168" s="4" t="s">
        <v>17509</v>
      </c>
    </row>
    <row r="169" spans="1:471" x14ac:dyDescent="0.3">
      <c r="A169" s="4" t="s">
        <v>17510</v>
      </c>
      <c r="B169" s="4" t="s">
        <v>17511</v>
      </c>
      <c r="C169" s="4" t="s">
        <v>17512</v>
      </c>
      <c r="D169" s="4" t="s">
        <v>14777</v>
      </c>
      <c r="E169" s="4" t="s">
        <v>14777</v>
      </c>
      <c r="F169" s="4" t="s">
        <v>183</v>
      </c>
      <c r="G169" s="4" t="s">
        <v>11</v>
      </c>
      <c r="H169" s="4" t="s">
        <v>305</v>
      </c>
      <c r="I169" s="4" t="s">
        <v>396</v>
      </c>
      <c r="J169" s="4" t="s">
        <v>601</v>
      </c>
      <c r="K169" s="4" t="s">
        <v>602</v>
      </c>
      <c r="L169" s="4"/>
      <c r="M169" s="4" t="s">
        <v>11821</v>
      </c>
      <c r="N169" s="4" t="s">
        <v>11850</v>
      </c>
      <c r="O169" s="4" t="s">
        <v>11</v>
      </c>
      <c r="P169" s="4" t="s">
        <v>173</v>
      </c>
      <c r="Q169" s="4" t="s">
        <v>50</v>
      </c>
      <c r="R169" s="4" t="s">
        <v>11</v>
      </c>
      <c r="S169" s="4" t="s">
        <v>12119</v>
      </c>
      <c r="T169" s="4" t="s">
        <v>11</v>
      </c>
      <c r="U169" s="4" t="s">
        <v>12040</v>
      </c>
      <c r="V169" s="4">
        <v>27.678571428571399</v>
      </c>
      <c r="W169" s="4" t="s">
        <v>11824</v>
      </c>
      <c r="X169" s="4" t="s">
        <v>11</v>
      </c>
      <c r="Y169" s="4" t="s">
        <v>176</v>
      </c>
      <c r="Z169" s="4" t="s">
        <v>11</v>
      </c>
      <c r="AA169" s="4" t="s">
        <v>173</v>
      </c>
      <c r="AB169" s="4" t="s">
        <v>50</v>
      </c>
      <c r="AC169" s="4" t="s">
        <v>11</v>
      </c>
      <c r="AD169" s="4" t="s">
        <v>63</v>
      </c>
      <c r="AE169" s="4" t="s">
        <v>11</v>
      </c>
      <c r="AF169" s="4" t="s">
        <v>583</v>
      </c>
      <c r="AG169" s="4">
        <v>58</v>
      </c>
      <c r="AH169" s="4" t="s">
        <v>11844</v>
      </c>
      <c r="AI169" s="4" t="s">
        <v>11</v>
      </c>
      <c r="AJ169" s="4" t="s">
        <v>176</v>
      </c>
      <c r="AK169" s="4" t="s">
        <v>11</v>
      </c>
      <c r="AL169" s="4" t="s">
        <v>173</v>
      </c>
      <c r="AM169" s="4" t="s">
        <v>50</v>
      </c>
      <c r="AN169" s="4" t="s">
        <v>11</v>
      </c>
      <c r="AO169" s="4" t="s">
        <v>176</v>
      </c>
      <c r="AP169" s="4" t="s">
        <v>11</v>
      </c>
      <c r="AQ169" s="4" t="s">
        <v>54</v>
      </c>
      <c r="AR169" s="4">
        <v>23.4</v>
      </c>
      <c r="AS169" s="4" t="s">
        <v>11827</v>
      </c>
      <c r="AT169" s="4" t="s">
        <v>11</v>
      </c>
      <c r="AU169" s="4" t="s">
        <v>176</v>
      </c>
      <c r="AV169" s="4" t="s">
        <v>11</v>
      </c>
      <c r="AW169" s="4" t="s">
        <v>173</v>
      </c>
      <c r="AX169" s="4" t="s">
        <v>50</v>
      </c>
      <c r="AY169" s="4" t="s">
        <v>11</v>
      </c>
      <c r="AZ169" s="4" t="s">
        <v>176</v>
      </c>
      <c r="BA169" s="4" t="s">
        <v>11</v>
      </c>
      <c r="BB169" s="4" t="s">
        <v>11828</v>
      </c>
      <c r="BC169" s="4">
        <v>12</v>
      </c>
      <c r="BD169" s="4" t="s">
        <v>11861</v>
      </c>
      <c r="BE169" s="4" t="s">
        <v>11</v>
      </c>
      <c r="BF169" s="4" t="s">
        <v>176</v>
      </c>
      <c r="BG169" s="4" t="s">
        <v>11</v>
      </c>
      <c r="BH169" s="4" t="s">
        <v>173</v>
      </c>
      <c r="BI169" s="4" t="s">
        <v>50</v>
      </c>
      <c r="BJ169" s="4" t="s">
        <v>11</v>
      </c>
      <c r="BK169" s="4" t="s">
        <v>176</v>
      </c>
      <c r="BL169" s="4" t="s">
        <v>11</v>
      </c>
      <c r="BM169" s="4" t="s">
        <v>63</v>
      </c>
      <c r="BN169" s="4">
        <v>10</v>
      </c>
      <c r="BO169" s="4" t="s">
        <v>11831</v>
      </c>
      <c r="BP169" s="4" t="s">
        <v>11</v>
      </c>
      <c r="BQ169" s="4" t="s">
        <v>176</v>
      </c>
      <c r="BR169" s="4" t="s">
        <v>11</v>
      </c>
      <c r="BS169" s="4" t="s">
        <v>173</v>
      </c>
      <c r="BT169" s="4" t="s">
        <v>50</v>
      </c>
      <c r="BU169" s="4" t="s">
        <v>11</v>
      </c>
      <c r="BV169" s="4" t="s">
        <v>176</v>
      </c>
      <c r="BW169" s="4" t="s">
        <v>11</v>
      </c>
      <c r="BX169" s="4" t="s">
        <v>11951</v>
      </c>
      <c r="BY169" s="4">
        <v>14</v>
      </c>
      <c r="BZ169" s="4" t="s">
        <v>11861</v>
      </c>
      <c r="CA169" s="4" t="s">
        <v>11</v>
      </c>
      <c r="CB169" s="4" t="s">
        <v>176</v>
      </c>
      <c r="CC169" s="4" t="s">
        <v>11</v>
      </c>
      <c r="CD169" s="4" t="s">
        <v>173</v>
      </c>
      <c r="CE169" s="4" t="s">
        <v>50</v>
      </c>
      <c r="CF169" s="4" t="s">
        <v>11</v>
      </c>
      <c r="CG169" s="4" t="s">
        <v>176</v>
      </c>
      <c r="CH169" s="4" t="s">
        <v>11</v>
      </c>
      <c r="CI169" s="4" t="s">
        <v>63</v>
      </c>
      <c r="CJ169" s="4">
        <v>10</v>
      </c>
      <c r="CK169" s="4" t="s">
        <v>11861</v>
      </c>
      <c r="CL169" s="4" t="s">
        <v>11</v>
      </c>
      <c r="CM169" s="4" t="s">
        <v>176</v>
      </c>
      <c r="CN169" s="4" t="s">
        <v>11</v>
      </c>
      <c r="CO169" s="4" t="s">
        <v>173</v>
      </c>
      <c r="CP169" s="4" t="s">
        <v>50</v>
      </c>
      <c r="CQ169" s="4" t="s">
        <v>11</v>
      </c>
      <c r="CR169" s="4" t="s">
        <v>176</v>
      </c>
      <c r="CS169" s="4" t="s">
        <v>11</v>
      </c>
      <c r="CT169" s="4" t="s">
        <v>17513</v>
      </c>
      <c r="CU169" s="4">
        <v>98.5</v>
      </c>
      <c r="CV169" s="4" t="s">
        <v>11844</v>
      </c>
      <c r="CW169" s="4" t="s">
        <v>11</v>
      </c>
      <c r="CX169" s="4" t="s">
        <v>176</v>
      </c>
      <c r="CY169" s="4" t="s">
        <v>11</v>
      </c>
      <c r="CZ169" s="4" t="s">
        <v>173</v>
      </c>
      <c r="DA169" s="4" t="s">
        <v>50</v>
      </c>
      <c r="DB169" s="4" t="s">
        <v>11</v>
      </c>
      <c r="DC169" s="4" t="s">
        <v>176</v>
      </c>
      <c r="DD169" s="4" t="s">
        <v>11</v>
      </c>
      <c r="DE169" s="4" t="s">
        <v>81</v>
      </c>
      <c r="DF169" s="4">
        <v>48.6</v>
      </c>
      <c r="DG169" s="4" t="s">
        <v>11831</v>
      </c>
      <c r="DH169" s="4" t="s">
        <v>11</v>
      </c>
      <c r="DI169" s="4" t="s">
        <v>176</v>
      </c>
      <c r="DJ169" s="4" t="s">
        <v>11</v>
      </c>
      <c r="DK169" s="4" t="s">
        <v>173</v>
      </c>
      <c r="DL169" s="4" t="s">
        <v>50</v>
      </c>
      <c r="DM169" s="4" t="s">
        <v>11</v>
      </c>
      <c r="DN169" s="4" t="s">
        <v>176</v>
      </c>
      <c r="DO169" s="4" t="s">
        <v>11</v>
      </c>
      <c r="DP169" s="4" t="s">
        <v>11468</v>
      </c>
      <c r="DQ169" s="4">
        <v>23.2</v>
      </c>
      <c r="DR169" s="4" t="s">
        <v>11861</v>
      </c>
      <c r="DS169" s="4" t="s">
        <v>11</v>
      </c>
      <c r="DT169" s="4" t="s">
        <v>176</v>
      </c>
      <c r="DU169" s="4" t="s">
        <v>11</v>
      </c>
      <c r="DV169" s="4" t="s">
        <v>173</v>
      </c>
      <c r="DW169" s="4" t="s">
        <v>50</v>
      </c>
      <c r="DX169" s="4" t="s">
        <v>11</v>
      </c>
      <c r="DY169" s="4" t="s">
        <v>176</v>
      </c>
      <c r="DZ169" s="4" t="s">
        <v>11</v>
      </c>
      <c r="EA169" s="4" t="s">
        <v>93</v>
      </c>
      <c r="EB169" s="4">
        <v>48</v>
      </c>
      <c r="EC169" s="4" t="s">
        <v>11831</v>
      </c>
      <c r="ED169" s="4" t="s">
        <v>11</v>
      </c>
      <c r="EE169" s="4" t="s">
        <v>176</v>
      </c>
      <c r="EF169" s="4" t="s">
        <v>11</v>
      </c>
      <c r="EG169" s="4" t="s">
        <v>173</v>
      </c>
      <c r="EH169" s="4" t="s">
        <v>50</v>
      </c>
      <c r="EI169" s="4" t="s">
        <v>11</v>
      </c>
      <c r="EJ169" s="4" t="s">
        <v>176</v>
      </c>
      <c r="EK169" s="4" t="s">
        <v>11</v>
      </c>
      <c r="EL169" s="4" t="s">
        <v>53</v>
      </c>
      <c r="EM169" s="4">
        <v>30</v>
      </c>
      <c r="EN169" s="4" t="s">
        <v>11861</v>
      </c>
      <c r="EO169" s="4" t="s">
        <v>11</v>
      </c>
      <c r="EP169" s="4" t="s">
        <v>176</v>
      </c>
      <c r="EQ169" s="4" t="s">
        <v>11</v>
      </c>
      <c r="ER169" s="4" t="s">
        <v>173</v>
      </c>
      <c r="ES169" s="4" t="s">
        <v>50</v>
      </c>
      <c r="ET169" s="4" t="s">
        <v>11</v>
      </c>
      <c r="EU169" s="4" t="s">
        <v>11427</v>
      </c>
      <c r="EV169" s="4" t="s">
        <v>11</v>
      </c>
      <c r="EW169" s="4" t="s">
        <v>11828</v>
      </c>
      <c r="EX169" s="4">
        <v>12</v>
      </c>
      <c r="EY169" s="4" t="s">
        <v>11861</v>
      </c>
      <c r="EZ169" s="4" t="s">
        <v>11</v>
      </c>
      <c r="FA169" s="4" t="s">
        <v>176</v>
      </c>
      <c r="FB169" s="4" t="s">
        <v>11</v>
      </c>
      <c r="FC169" s="4" t="s">
        <v>173</v>
      </c>
      <c r="FD169" s="4" t="s">
        <v>50</v>
      </c>
      <c r="FE169" s="4" t="s">
        <v>11</v>
      </c>
      <c r="FF169" s="4" t="s">
        <v>11889</v>
      </c>
      <c r="FG169" s="4" t="s">
        <v>11</v>
      </c>
      <c r="FH169" s="4" t="s">
        <v>12052</v>
      </c>
      <c r="FI169" s="4">
        <v>103.529411764706</v>
      </c>
      <c r="FJ169" s="4" t="s">
        <v>11831</v>
      </c>
      <c r="FK169" s="4" t="s">
        <v>11</v>
      </c>
      <c r="FL169" s="4" t="s">
        <v>176</v>
      </c>
      <c r="FM169" s="4" t="s">
        <v>11944</v>
      </c>
      <c r="FN169" s="4" t="s">
        <v>12</v>
      </c>
      <c r="FO169" s="4" t="s">
        <v>176</v>
      </c>
      <c r="FP169" s="4" t="s">
        <v>12</v>
      </c>
      <c r="FQ169" s="4" t="s">
        <v>12</v>
      </c>
      <c r="FR169" s="4" t="s">
        <v>12</v>
      </c>
      <c r="FS169" s="4" t="s">
        <v>12</v>
      </c>
      <c r="FT169" s="4" t="s">
        <v>12</v>
      </c>
      <c r="FU169" s="4" t="s">
        <v>12</v>
      </c>
      <c r="FV169" s="4" t="s">
        <v>12</v>
      </c>
      <c r="FW169" s="4" t="s">
        <v>12</v>
      </c>
      <c r="FX169" s="4" t="s">
        <v>12</v>
      </c>
      <c r="FY169" s="4" t="s">
        <v>12</v>
      </c>
      <c r="FZ169" s="4" t="s">
        <v>12</v>
      </c>
      <c r="GA169" s="4" t="s">
        <v>12</v>
      </c>
      <c r="GB169" s="4" t="s">
        <v>12</v>
      </c>
      <c r="GC169" s="4" t="s">
        <v>12</v>
      </c>
      <c r="GD169" s="4" t="s">
        <v>12</v>
      </c>
      <c r="GE169" s="4" t="s">
        <v>12</v>
      </c>
      <c r="GF169" s="4" t="s">
        <v>11</v>
      </c>
      <c r="GG169" s="4" t="s">
        <v>173</v>
      </c>
      <c r="GH169" s="4" t="s">
        <v>50</v>
      </c>
      <c r="GI169" s="4" t="s">
        <v>11</v>
      </c>
      <c r="GJ169" s="4" t="s">
        <v>11830</v>
      </c>
      <c r="GK169" s="4" t="s">
        <v>11</v>
      </c>
      <c r="GL169" s="4" t="s">
        <v>17514</v>
      </c>
      <c r="GM169" s="4">
        <v>497.222222222222</v>
      </c>
      <c r="GN169" s="4" t="s">
        <v>11861</v>
      </c>
      <c r="GO169" s="4" t="s">
        <v>11</v>
      </c>
      <c r="GP169" s="4" t="s">
        <v>176</v>
      </c>
      <c r="GQ169" s="4" t="s">
        <v>11</v>
      </c>
      <c r="GR169" s="4" t="s">
        <v>173</v>
      </c>
      <c r="GS169" s="4" t="s">
        <v>50</v>
      </c>
      <c r="GT169" s="4" t="s">
        <v>11</v>
      </c>
      <c r="GU169" s="4" t="s">
        <v>11954</v>
      </c>
      <c r="GV169" s="4" t="s">
        <v>11</v>
      </c>
      <c r="GW169" s="4" t="s">
        <v>11907</v>
      </c>
      <c r="GX169" s="4">
        <v>10.4166666666667</v>
      </c>
      <c r="GY169" s="4" t="s">
        <v>11861</v>
      </c>
      <c r="GZ169" s="4" t="s">
        <v>11</v>
      </c>
      <c r="HA169" s="4" t="s">
        <v>176</v>
      </c>
      <c r="HB169" s="4" t="s">
        <v>11</v>
      </c>
      <c r="HC169" s="4" t="s">
        <v>173</v>
      </c>
      <c r="HD169" s="4" t="s">
        <v>50</v>
      </c>
      <c r="HE169" s="4" t="s">
        <v>11</v>
      </c>
      <c r="HF169" s="4" t="s">
        <v>11438</v>
      </c>
      <c r="HG169" s="4" t="s">
        <v>11</v>
      </c>
      <c r="HH169" s="4" t="s">
        <v>269</v>
      </c>
      <c r="HI169" s="4">
        <v>24</v>
      </c>
      <c r="HJ169" s="4" t="s">
        <v>11861</v>
      </c>
      <c r="HK169" s="4" t="s">
        <v>11</v>
      </c>
      <c r="HL169" s="4" t="s">
        <v>176</v>
      </c>
      <c r="HM169" s="4" t="s">
        <v>11</v>
      </c>
      <c r="HN169" s="4" t="s">
        <v>173</v>
      </c>
      <c r="HO169" s="4" t="s">
        <v>50</v>
      </c>
      <c r="HP169" s="4" t="s">
        <v>11</v>
      </c>
      <c r="HQ169" s="4" t="s">
        <v>11875</v>
      </c>
      <c r="HR169" s="4" t="s">
        <v>11</v>
      </c>
      <c r="HS169" s="4" t="s">
        <v>218</v>
      </c>
      <c r="HT169" s="4">
        <v>55.5555555555556</v>
      </c>
      <c r="HU169" s="4" t="s">
        <v>11861</v>
      </c>
      <c r="HV169" s="4" t="s">
        <v>11</v>
      </c>
      <c r="HW169" s="4" t="s">
        <v>176</v>
      </c>
      <c r="HX169" s="4" t="s">
        <v>11</v>
      </c>
      <c r="HY169" s="4" t="s">
        <v>173</v>
      </c>
      <c r="HZ169" s="4" t="s">
        <v>50</v>
      </c>
      <c r="IA169" s="4" t="s">
        <v>11</v>
      </c>
      <c r="IB169" s="4" t="s">
        <v>11437</v>
      </c>
      <c r="IC169" s="4" t="s">
        <v>11</v>
      </c>
      <c r="ID169" s="4" t="s">
        <v>11846</v>
      </c>
      <c r="IE169" s="4">
        <v>39</v>
      </c>
      <c r="IF169" s="4" t="s">
        <v>11861</v>
      </c>
      <c r="IG169" s="4" t="s">
        <v>11</v>
      </c>
      <c r="IH169" s="4" t="s">
        <v>176</v>
      </c>
      <c r="II169" s="4" t="s">
        <v>11</v>
      </c>
      <c r="IJ169" s="4" t="s">
        <v>173</v>
      </c>
      <c r="IK169" s="4" t="s">
        <v>50</v>
      </c>
      <c r="IL169" s="4" t="s">
        <v>11</v>
      </c>
      <c r="IM169" s="4" t="s">
        <v>63</v>
      </c>
      <c r="IN169" s="4" t="s">
        <v>11</v>
      </c>
      <c r="IO169" s="4" t="s">
        <v>14015</v>
      </c>
      <c r="IP169" s="4">
        <v>38.200000000000003</v>
      </c>
      <c r="IQ169" s="4" t="s">
        <v>11831</v>
      </c>
      <c r="IR169" s="4" t="s">
        <v>11</v>
      </c>
      <c r="IS169" s="4" t="s">
        <v>176</v>
      </c>
      <c r="IT169" s="4" t="s">
        <v>12009</v>
      </c>
      <c r="IU169" s="4" t="s">
        <v>176</v>
      </c>
      <c r="IV169" s="4" t="s">
        <v>12</v>
      </c>
      <c r="IW169" s="4" t="s">
        <v>12</v>
      </c>
      <c r="IX169" s="4" t="s">
        <v>12</v>
      </c>
      <c r="IY169" s="4" t="s">
        <v>12</v>
      </c>
      <c r="IZ169" s="4" t="s">
        <v>12</v>
      </c>
      <c r="JA169" s="4" t="s">
        <v>12</v>
      </c>
      <c r="JB169" s="4" t="s">
        <v>12</v>
      </c>
      <c r="JC169" s="4" t="s">
        <v>12</v>
      </c>
      <c r="JD169" s="4" t="s">
        <v>12</v>
      </c>
      <c r="JE169" s="4" t="s">
        <v>50</v>
      </c>
      <c r="JF169" s="4" t="s">
        <v>11</v>
      </c>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t="s">
        <v>11835</v>
      </c>
      <c r="KN169" s="4" t="s">
        <v>176</v>
      </c>
      <c r="KO169" s="4" t="s">
        <v>12</v>
      </c>
      <c r="KP169" s="4" t="s">
        <v>12</v>
      </c>
      <c r="KQ169" s="4" t="s">
        <v>174</v>
      </c>
      <c r="KR169" s="4" t="s">
        <v>12</v>
      </c>
      <c r="KS169" s="4" t="s">
        <v>12</v>
      </c>
      <c r="KT169" s="4" t="s">
        <v>12</v>
      </c>
      <c r="KU169" s="4" t="s">
        <v>12</v>
      </c>
      <c r="KV169" s="4" t="s">
        <v>12</v>
      </c>
      <c r="KW169" s="4" t="s">
        <v>12</v>
      </c>
      <c r="KX169" s="4" t="s">
        <v>12</v>
      </c>
      <c r="KY169" s="4" t="s">
        <v>12</v>
      </c>
      <c r="KZ169" s="4" t="s">
        <v>12</v>
      </c>
      <c r="LA169" s="4" t="s">
        <v>12</v>
      </c>
      <c r="LB169" s="4" t="s">
        <v>12</v>
      </c>
      <c r="LC169" s="4" t="s">
        <v>12</v>
      </c>
      <c r="LD169" s="4" t="s">
        <v>12</v>
      </c>
      <c r="LE169" s="4" t="s">
        <v>12</v>
      </c>
      <c r="LF169" s="4" t="s">
        <v>12</v>
      </c>
      <c r="LG169" s="4" t="s">
        <v>12</v>
      </c>
      <c r="LH169" s="4" t="s">
        <v>12</v>
      </c>
      <c r="LI169" s="4" t="s">
        <v>12</v>
      </c>
      <c r="LJ169" s="4" t="s">
        <v>12</v>
      </c>
      <c r="LK169" s="4" t="s">
        <v>12</v>
      </c>
      <c r="LL169" s="4" t="s">
        <v>12</v>
      </c>
      <c r="LM169" s="4" t="s">
        <v>12</v>
      </c>
      <c r="LN169" s="4" t="s">
        <v>12</v>
      </c>
      <c r="LO169" s="4" t="s">
        <v>12</v>
      </c>
      <c r="LP169" s="4" t="s">
        <v>12</v>
      </c>
      <c r="LQ169" s="4" t="s">
        <v>176</v>
      </c>
      <c r="LR169" s="4"/>
      <c r="LS169" s="4" t="s">
        <v>50</v>
      </c>
      <c r="LT169" s="4" t="s">
        <v>11</v>
      </c>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t="s">
        <v>11835</v>
      </c>
      <c r="NB169" s="4" t="s">
        <v>176</v>
      </c>
      <c r="NC169" s="4" t="s">
        <v>12</v>
      </c>
      <c r="ND169" s="4" t="s">
        <v>12</v>
      </c>
      <c r="NE169" s="4" t="s">
        <v>174</v>
      </c>
      <c r="NF169" s="4" t="s">
        <v>12</v>
      </c>
      <c r="NG169" s="4" t="s">
        <v>12</v>
      </c>
      <c r="NH169" s="4" t="s">
        <v>12</v>
      </c>
      <c r="NI169" s="4" t="s">
        <v>12</v>
      </c>
      <c r="NJ169" s="4" t="s">
        <v>12</v>
      </c>
      <c r="NK169" s="4" t="s">
        <v>12</v>
      </c>
      <c r="NL169" s="4" t="s">
        <v>12</v>
      </c>
      <c r="NM169" s="4" t="s">
        <v>12</v>
      </c>
      <c r="NN169" s="4" t="s">
        <v>12</v>
      </c>
      <c r="NO169" s="4" t="s">
        <v>12</v>
      </c>
      <c r="NP169" s="4" t="s">
        <v>12</v>
      </c>
      <c r="NQ169" s="4" t="s">
        <v>12</v>
      </c>
      <c r="NR169" s="4" t="s">
        <v>12</v>
      </c>
      <c r="NS169" s="4" t="s">
        <v>12</v>
      </c>
      <c r="NT169" s="4" t="s">
        <v>12</v>
      </c>
      <c r="NU169" s="4" t="s">
        <v>12</v>
      </c>
      <c r="NV169" s="4" t="s">
        <v>12</v>
      </c>
      <c r="NW169" s="4" t="s">
        <v>12</v>
      </c>
      <c r="NX169" s="4" t="s">
        <v>12</v>
      </c>
      <c r="NY169" s="4" t="s">
        <v>12</v>
      </c>
      <c r="NZ169" s="4" t="s">
        <v>12</v>
      </c>
      <c r="OA169" s="4" t="s">
        <v>12</v>
      </c>
      <c r="OB169" s="4" t="s">
        <v>12</v>
      </c>
      <c r="OC169" s="4" t="s">
        <v>12</v>
      </c>
      <c r="OD169" s="4" t="s">
        <v>12</v>
      </c>
      <c r="OE169" s="4" t="s">
        <v>176</v>
      </c>
      <c r="OF169" s="4"/>
      <c r="OG169" s="4" t="s">
        <v>11957</v>
      </c>
      <c r="OH169" s="4" t="s">
        <v>12</v>
      </c>
      <c r="OI169" s="4" t="s">
        <v>12</v>
      </c>
      <c r="OJ169" s="4" t="s">
        <v>176</v>
      </c>
      <c r="OK169" s="4" t="s">
        <v>12</v>
      </c>
      <c r="OL169" s="4" t="s">
        <v>176</v>
      </c>
      <c r="OM169" s="4" t="s">
        <v>12</v>
      </c>
      <c r="ON169" s="4" t="s">
        <v>12</v>
      </c>
      <c r="OO169" s="4" t="s">
        <v>12</v>
      </c>
      <c r="OP169" s="4" t="s">
        <v>12</v>
      </c>
      <c r="OQ169" s="4" t="s">
        <v>12</v>
      </c>
      <c r="OR169" s="4"/>
      <c r="OS169" s="4" t="s">
        <v>11837</v>
      </c>
      <c r="OT169" s="4" t="s">
        <v>12</v>
      </c>
      <c r="OU169" s="4" t="s">
        <v>12</v>
      </c>
      <c r="OV169" s="4" t="s">
        <v>176</v>
      </c>
      <c r="OW169" s="4" t="s">
        <v>12</v>
      </c>
      <c r="OX169" s="4" t="s">
        <v>176</v>
      </c>
      <c r="OY169" s="4" t="s">
        <v>12</v>
      </c>
      <c r="OZ169" s="4" t="s">
        <v>12</v>
      </c>
      <c r="PA169" s="4"/>
      <c r="PB169" s="4" t="s">
        <v>11</v>
      </c>
      <c r="PC169" s="4" t="s">
        <v>11447</v>
      </c>
      <c r="PD169" s="4" t="s">
        <v>11839</v>
      </c>
      <c r="PE169" s="4"/>
      <c r="PF169" s="4" t="s">
        <v>177</v>
      </c>
      <c r="PG169" s="4" t="s">
        <v>176</v>
      </c>
      <c r="PH169" s="4" t="s">
        <v>12</v>
      </c>
      <c r="PI169" s="4" t="s">
        <v>12</v>
      </c>
      <c r="PJ169" s="4" t="s">
        <v>12</v>
      </c>
      <c r="PK169" s="4" t="s">
        <v>12</v>
      </c>
      <c r="PL169" s="4" t="s">
        <v>12</v>
      </c>
      <c r="PM169" s="4" t="s">
        <v>12</v>
      </c>
      <c r="PN169" s="4" t="s">
        <v>12</v>
      </c>
      <c r="PO169" s="4" t="s">
        <v>12</v>
      </c>
      <c r="PP169" s="4" t="s">
        <v>12</v>
      </c>
      <c r="PQ169" s="4" t="s">
        <v>12</v>
      </c>
      <c r="PR169" s="4"/>
      <c r="PS169" s="4" t="s">
        <v>179</v>
      </c>
      <c r="PT169" s="4"/>
      <c r="PU169" s="4" t="s">
        <v>180</v>
      </c>
      <c r="PV169" s="4"/>
      <c r="PW169" s="4" t="s">
        <v>181</v>
      </c>
      <c r="PX169" s="4"/>
      <c r="PY169" s="4" t="s">
        <v>11917</v>
      </c>
      <c r="PZ169" s="4" t="s">
        <v>176</v>
      </c>
      <c r="QA169" s="4" t="s">
        <v>176</v>
      </c>
      <c r="QB169" s="4" t="s">
        <v>12</v>
      </c>
      <c r="QC169" s="4" t="s">
        <v>176</v>
      </c>
      <c r="QD169" s="4" t="s">
        <v>12</v>
      </c>
      <c r="QE169" s="4" t="s">
        <v>12</v>
      </c>
      <c r="QF169" s="4"/>
      <c r="QG169" s="4" t="s">
        <v>175</v>
      </c>
      <c r="QH169" s="4" t="s">
        <v>12</v>
      </c>
      <c r="QI169" s="4" t="s">
        <v>12</v>
      </c>
      <c r="QJ169" s="4" t="s">
        <v>12</v>
      </c>
      <c r="QK169" s="4" t="s">
        <v>12</v>
      </c>
      <c r="QL169" s="4" t="s">
        <v>12</v>
      </c>
      <c r="QM169" s="4" t="s">
        <v>12</v>
      </c>
      <c r="QN169" s="4" t="s">
        <v>176</v>
      </c>
      <c r="QO169" s="4"/>
      <c r="QP169" s="4"/>
      <c r="QQ169" s="4" t="s">
        <v>175</v>
      </c>
      <c r="QR169" s="4" t="s">
        <v>12</v>
      </c>
      <c r="QS169" s="4" t="s">
        <v>12</v>
      </c>
      <c r="QT169" s="4" t="s">
        <v>12</v>
      </c>
      <c r="QU169" s="4" t="s">
        <v>12</v>
      </c>
      <c r="QV169" s="4" t="s">
        <v>12</v>
      </c>
      <c r="QW169" s="4" t="s">
        <v>12</v>
      </c>
      <c r="QX169" s="4" t="s">
        <v>176</v>
      </c>
      <c r="QY169" s="4"/>
      <c r="QZ169" s="4"/>
      <c r="RA169" s="4" t="s">
        <v>50</v>
      </c>
      <c r="RB169" s="4" t="s">
        <v>50</v>
      </c>
      <c r="RC169" s="4" t="s">
        <v>17515</v>
      </c>
    </row>
    <row r="170" spans="1:471" x14ac:dyDescent="0.3">
      <c r="A170" s="4" t="s">
        <v>17516</v>
      </c>
      <c r="B170" s="4" t="s">
        <v>17517</v>
      </c>
      <c r="C170" s="4" t="s">
        <v>17518</v>
      </c>
      <c r="D170" s="4" t="s">
        <v>14777</v>
      </c>
      <c r="E170" s="4" t="s">
        <v>14777</v>
      </c>
      <c r="F170" s="4" t="s">
        <v>183</v>
      </c>
      <c r="G170" s="4" t="s">
        <v>11</v>
      </c>
      <c r="H170" s="4" t="s">
        <v>305</v>
      </c>
      <c r="I170" s="4" t="s">
        <v>396</v>
      </c>
      <c r="J170" s="4" t="s">
        <v>601</v>
      </c>
      <c r="K170" s="4" t="s">
        <v>602</v>
      </c>
      <c r="L170" s="4"/>
      <c r="M170" s="4" t="s">
        <v>11821</v>
      </c>
      <c r="N170" s="4" t="s">
        <v>11850</v>
      </c>
      <c r="O170" s="4" t="s">
        <v>11</v>
      </c>
      <c r="P170" s="4" t="s">
        <v>173</v>
      </c>
      <c r="Q170" s="4" t="s">
        <v>50</v>
      </c>
      <c r="R170" s="4" t="s">
        <v>11</v>
      </c>
      <c r="S170" s="4" t="s">
        <v>11857</v>
      </c>
      <c r="T170" s="4" t="s">
        <v>11</v>
      </c>
      <c r="U170" s="4" t="s">
        <v>54</v>
      </c>
      <c r="V170" s="4">
        <v>32.5</v>
      </c>
      <c r="W170" s="4" t="s">
        <v>11824</v>
      </c>
      <c r="X170" s="4" t="s">
        <v>11</v>
      </c>
      <c r="Y170" s="4" t="s">
        <v>176</v>
      </c>
      <c r="Z170" s="4" t="s">
        <v>11</v>
      </c>
      <c r="AA170" s="4" t="s">
        <v>173</v>
      </c>
      <c r="AB170" s="4" t="s">
        <v>50</v>
      </c>
      <c r="AC170" s="4" t="s">
        <v>11</v>
      </c>
      <c r="AD170" s="4" t="s">
        <v>63</v>
      </c>
      <c r="AE170" s="4" t="s">
        <v>11</v>
      </c>
      <c r="AF170" s="4" t="s">
        <v>89</v>
      </c>
      <c r="AG170" s="4">
        <v>60</v>
      </c>
      <c r="AH170" s="4" t="s">
        <v>11827</v>
      </c>
      <c r="AI170" s="4" t="s">
        <v>11</v>
      </c>
      <c r="AJ170" s="4" t="s">
        <v>176</v>
      </c>
      <c r="AK170" s="4" t="s">
        <v>11</v>
      </c>
      <c r="AL170" s="4" t="s">
        <v>173</v>
      </c>
      <c r="AM170" s="4" t="s">
        <v>50</v>
      </c>
      <c r="AN170" s="4" t="s">
        <v>11</v>
      </c>
      <c r="AO170" s="4" t="s">
        <v>176</v>
      </c>
      <c r="AP170" s="4" t="s">
        <v>11</v>
      </c>
      <c r="AQ170" s="4" t="s">
        <v>11404</v>
      </c>
      <c r="AR170" s="4">
        <v>30.6</v>
      </c>
      <c r="AS170" s="4" t="s">
        <v>11827</v>
      </c>
      <c r="AT170" s="4" t="s">
        <v>11</v>
      </c>
      <c r="AU170" s="4" t="s">
        <v>176</v>
      </c>
      <c r="AV170" s="4" t="s">
        <v>11</v>
      </c>
      <c r="AW170" s="4" t="s">
        <v>173</v>
      </c>
      <c r="AX170" s="4" t="s">
        <v>50</v>
      </c>
      <c r="AY170" s="4" t="s">
        <v>11</v>
      </c>
      <c r="AZ170" s="4" t="s">
        <v>176</v>
      </c>
      <c r="BA170" s="4" t="s">
        <v>11</v>
      </c>
      <c r="BB170" s="4" t="s">
        <v>11828</v>
      </c>
      <c r="BC170" s="4">
        <v>12</v>
      </c>
      <c r="BD170" s="4" t="s">
        <v>11831</v>
      </c>
      <c r="BE170" s="4" t="s">
        <v>11</v>
      </c>
      <c r="BF170" s="4" t="s">
        <v>97</v>
      </c>
      <c r="BG170" s="4" t="s">
        <v>11</v>
      </c>
      <c r="BH170" s="4" t="s">
        <v>173</v>
      </c>
      <c r="BI170" s="4" t="s">
        <v>50</v>
      </c>
      <c r="BJ170" s="4" t="s">
        <v>11</v>
      </c>
      <c r="BK170" s="4" t="s">
        <v>176</v>
      </c>
      <c r="BL170" s="4" t="s">
        <v>11</v>
      </c>
      <c r="BM170" s="4" t="s">
        <v>11883</v>
      </c>
      <c r="BN170" s="4">
        <v>11</v>
      </c>
      <c r="BO170" s="4" t="s">
        <v>11831</v>
      </c>
      <c r="BP170" s="4" t="s">
        <v>11</v>
      </c>
      <c r="BQ170" s="4" t="s">
        <v>97</v>
      </c>
      <c r="BR170" s="4" t="s">
        <v>11</v>
      </c>
      <c r="BS170" s="4" t="s">
        <v>173</v>
      </c>
      <c r="BT170" s="4" t="s">
        <v>50</v>
      </c>
      <c r="BU170" s="4" t="s">
        <v>11</v>
      </c>
      <c r="BV170" s="4" t="s">
        <v>176</v>
      </c>
      <c r="BW170" s="4" t="s">
        <v>11</v>
      </c>
      <c r="BX170" s="4" t="s">
        <v>11951</v>
      </c>
      <c r="BY170" s="4">
        <v>14</v>
      </c>
      <c r="BZ170" s="4" t="s">
        <v>11861</v>
      </c>
      <c r="CA170" s="4" t="s">
        <v>11</v>
      </c>
      <c r="CB170" s="4" t="s">
        <v>97</v>
      </c>
      <c r="CC170" s="4" t="s">
        <v>11</v>
      </c>
      <c r="CD170" s="4" t="s">
        <v>173</v>
      </c>
      <c r="CE170" s="4" t="s">
        <v>50</v>
      </c>
      <c r="CF170" s="4" t="s">
        <v>11</v>
      </c>
      <c r="CG170" s="4" t="s">
        <v>176</v>
      </c>
      <c r="CH170" s="4" t="s">
        <v>11</v>
      </c>
      <c r="CI170" s="4" t="s">
        <v>13900</v>
      </c>
      <c r="CJ170" s="4">
        <v>9.8000000000000007</v>
      </c>
      <c r="CK170" s="4" t="s">
        <v>11866</v>
      </c>
      <c r="CL170" s="4" t="s">
        <v>11</v>
      </c>
      <c r="CM170" s="4" t="s">
        <v>97</v>
      </c>
      <c r="CN170" s="4" t="s">
        <v>11</v>
      </c>
      <c r="CO170" s="4" t="s">
        <v>173</v>
      </c>
      <c r="CP170" s="4" t="s">
        <v>50</v>
      </c>
      <c r="CQ170" s="4" t="s">
        <v>11</v>
      </c>
      <c r="CR170" s="4" t="s">
        <v>176</v>
      </c>
      <c r="CS170" s="4" t="s">
        <v>11</v>
      </c>
      <c r="CT170" s="4" t="s">
        <v>17519</v>
      </c>
      <c r="CU170" s="4">
        <v>101.5</v>
      </c>
      <c r="CV170" s="4" t="s">
        <v>11827</v>
      </c>
      <c r="CW170" s="4" t="s">
        <v>11</v>
      </c>
      <c r="CX170" s="4" t="s">
        <v>176</v>
      </c>
      <c r="CY170" s="4" t="s">
        <v>11</v>
      </c>
      <c r="CZ170" s="4" t="s">
        <v>173</v>
      </c>
      <c r="DA170" s="4" t="s">
        <v>11</v>
      </c>
      <c r="DB170" s="4" t="s">
        <v>11</v>
      </c>
      <c r="DC170" s="4" t="s">
        <v>176</v>
      </c>
      <c r="DD170" s="4" t="s">
        <v>11</v>
      </c>
      <c r="DE170" s="4" t="s">
        <v>11906</v>
      </c>
      <c r="DF170" s="4">
        <v>39.6</v>
      </c>
      <c r="DG170" s="4" t="s">
        <v>11861</v>
      </c>
      <c r="DH170" s="4" t="s">
        <v>11</v>
      </c>
      <c r="DI170" s="4" t="s">
        <v>97</v>
      </c>
      <c r="DJ170" s="4" t="s">
        <v>11</v>
      </c>
      <c r="DK170" s="4" t="s">
        <v>173</v>
      </c>
      <c r="DL170" s="4" t="s">
        <v>50</v>
      </c>
      <c r="DM170" s="4" t="s">
        <v>11</v>
      </c>
      <c r="DN170" s="4" t="s">
        <v>97</v>
      </c>
      <c r="DO170" s="4" t="s">
        <v>11</v>
      </c>
      <c r="DP170" s="4" t="s">
        <v>583</v>
      </c>
      <c r="DQ170" s="4">
        <v>29</v>
      </c>
      <c r="DR170" s="4" t="s">
        <v>11866</v>
      </c>
      <c r="DS170" s="4" t="s">
        <v>11</v>
      </c>
      <c r="DT170" s="4" t="s">
        <v>97</v>
      </c>
      <c r="DU170" s="4" t="s">
        <v>11</v>
      </c>
      <c r="DV170" s="4" t="s">
        <v>173</v>
      </c>
      <c r="DW170" s="4" t="s">
        <v>50</v>
      </c>
      <c r="DX170" s="4" t="s">
        <v>11</v>
      </c>
      <c r="DY170" s="4" t="s">
        <v>176</v>
      </c>
      <c r="DZ170" s="4" t="s">
        <v>11</v>
      </c>
      <c r="EA170" s="4" t="s">
        <v>88</v>
      </c>
      <c r="EB170" s="4">
        <v>47</v>
      </c>
      <c r="EC170" s="4" t="s">
        <v>11861</v>
      </c>
      <c r="ED170" s="4" t="s">
        <v>11</v>
      </c>
      <c r="EE170" s="4" t="s">
        <v>97</v>
      </c>
      <c r="EF170" s="4" t="s">
        <v>11</v>
      </c>
      <c r="EG170" s="4" t="s">
        <v>173</v>
      </c>
      <c r="EH170" s="4" t="s">
        <v>11</v>
      </c>
      <c r="EI170" s="4" t="s">
        <v>11</v>
      </c>
      <c r="EJ170" s="4" t="s">
        <v>176</v>
      </c>
      <c r="EK170" s="4" t="s">
        <v>11</v>
      </c>
      <c r="EL170" s="4" t="s">
        <v>316</v>
      </c>
      <c r="EM170" s="4">
        <v>28</v>
      </c>
      <c r="EN170" s="4" t="s">
        <v>11866</v>
      </c>
      <c r="EO170" s="4" t="s">
        <v>11</v>
      </c>
      <c r="EP170" s="4" t="s">
        <v>97</v>
      </c>
      <c r="EQ170" s="4" t="s">
        <v>11</v>
      </c>
      <c r="ER170" s="4" t="s">
        <v>173</v>
      </c>
      <c r="ES170" s="4" t="s">
        <v>50</v>
      </c>
      <c r="ET170" s="4" t="s">
        <v>11</v>
      </c>
      <c r="EU170" s="4" t="s">
        <v>11427</v>
      </c>
      <c r="EV170" s="4" t="s">
        <v>11</v>
      </c>
      <c r="EW170" s="4" t="s">
        <v>13880</v>
      </c>
      <c r="EX170" s="4">
        <v>9.1999999999999993</v>
      </c>
      <c r="EY170" s="4" t="s">
        <v>11866</v>
      </c>
      <c r="EZ170" s="4" t="s">
        <v>11</v>
      </c>
      <c r="FA170" s="4" t="s">
        <v>176</v>
      </c>
      <c r="FB170" s="4" t="s">
        <v>11</v>
      </c>
      <c r="FC170" s="4" t="s">
        <v>243</v>
      </c>
      <c r="FD170" s="4" t="s">
        <v>50</v>
      </c>
      <c r="FE170" s="4" t="s">
        <v>11</v>
      </c>
      <c r="FF170" s="4" t="s">
        <v>11438</v>
      </c>
      <c r="FG170" s="4" t="s">
        <v>11</v>
      </c>
      <c r="FH170" s="4" t="s">
        <v>13848</v>
      </c>
      <c r="FI170" s="4">
        <v>96.5</v>
      </c>
      <c r="FJ170" s="4" t="s">
        <v>11861</v>
      </c>
      <c r="FK170" s="4" t="s">
        <v>11</v>
      </c>
      <c r="FL170" s="4" t="s">
        <v>176</v>
      </c>
      <c r="FM170" s="4" t="s">
        <v>17520</v>
      </c>
      <c r="FN170" s="4" t="s">
        <v>12</v>
      </c>
      <c r="FO170" s="4" t="s">
        <v>176</v>
      </c>
      <c r="FP170" s="4" t="s">
        <v>12</v>
      </c>
      <c r="FQ170" s="4" t="s">
        <v>12</v>
      </c>
      <c r="FR170" s="4" t="s">
        <v>12</v>
      </c>
      <c r="FS170" s="4" t="s">
        <v>12</v>
      </c>
      <c r="FT170" s="4" t="s">
        <v>12</v>
      </c>
      <c r="FU170" s="4" t="s">
        <v>12</v>
      </c>
      <c r="FV170" s="4" t="s">
        <v>12</v>
      </c>
      <c r="FW170" s="4" t="s">
        <v>12</v>
      </c>
      <c r="FX170" s="4" t="s">
        <v>12</v>
      </c>
      <c r="FY170" s="4" t="s">
        <v>12</v>
      </c>
      <c r="FZ170" s="4" t="s">
        <v>12</v>
      </c>
      <c r="GA170" s="4" t="s">
        <v>12</v>
      </c>
      <c r="GB170" s="4" t="s">
        <v>12</v>
      </c>
      <c r="GC170" s="4" t="s">
        <v>12</v>
      </c>
      <c r="GD170" s="4" t="s">
        <v>12</v>
      </c>
      <c r="GE170" s="4" t="s">
        <v>176</v>
      </c>
      <c r="GF170" s="4" t="s">
        <v>11</v>
      </c>
      <c r="GG170" s="4" t="s">
        <v>243</v>
      </c>
      <c r="GH170" s="4" t="s">
        <v>50</v>
      </c>
      <c r="GI170" s="4" t="s">
        <v>11</v>
      </c>
      <c r="GJ170" s="4" t="s">
        <v>269</v>
      </c>
      <c r="GK170" s="4" t="s">
        <v>11</v>
      </c>
      <c r="GL170" s="4" t="s">
        <v>14080</v>
      </c>
      <c r="GM170" s="4">
        <v>579.16666666666697</v>
      </c>
      <c r="GN170" s="4" t="s">
        <v>11866</v>
      </c>
      <c r="GO170" s="4" t="s">
        <v>11</v>
      </c>
      <c r="GP170" s="4" t="s">
        <v>97</v>
      </c>
      <c r="GQ170" s="4" t="s">
        <v>11</v>
      </c>
      <c r="GR170" s="4" t="s">
        <v>173</v>
      </c>
      <c r="GS170" s="4" t="s">
        <v>50</v>
      </c>
      <c r="GT170" s="4" t="s">
        <v>11</v>
      </c>
      <c r="GU170" s="4" t="s">
        <v>11448</v>
      </c>
      <c r="GV170" s="4" t="s">
        <v>11</v>
      </c>
      <c r="GW170" s="4" t="s">
        <v>12040</v>
      </c>
      <c r="GX170" s="4">
        <v>11.625</v>
      </c>
      <c r="GY170" s="4" t="s">
        <v>11861</v>
      </c>
      <c r="GZ170" s="4" t="s">
        <v>11</v>
      </c>
      <c r="HA170" s="4" t="s">
        <v>97</v>
      </c>
      <c r="HB170" s="4" t="s">
        <v>11</v>
      </c>
      <c r="HC170" s="4" t="s">
        <v>173</v>
      </c>
      <c r="HD170" s="4" t="s">
        <v>50</v>
      </c>
      <c r="HE170" s="4" t="s">
        <v>11</v>
      </c>
      <c r="HF170" s="4" t="s">
        <v>11438</v>
      </c>
      <c r="HG170" s="4" t="s">
        <v>11</v>
      </c>
      <c r="HH170" s="4" t="s">
        <v>12078</v>
      </c>
      <c r="HI170" s="4">
        <v>22.5</v>
      </c>
      <c r="HJ170" s="4" t="s">
        <v>11861</v>
      </c>
      <c r="HK170" s="4" t="s">
        <v>11</v>
      </c>
      <c r="HL170" s="4" t="s">
        <v>97</v>
      </c>
      <c r="HM170" s="4" t="s">
        <v>11</v>
      </c>
      <c r="HN170" s="4" t="s">
        <v>173</v>
      </c>
      <c r="HO170" s="4" t="s">
        <v>50</v>
      </c>
      <c r="HP170" s="4" t="s">
        <v>11</v>
      </c>
      <c r="HQ170" s="4" t="s">
        <v>11415</v>
      </c>
      <c r="HR170" s="4" t="s">
        <v>11</v>
      </c>
      <c r="HS170" s="4" t="s">
        <v>286</v>
      </c>
      <c r="HT170" s="4">
        <v>46</v>
      </c>
      <c r="HU170" s="4" t="s">
        <v>11861</v>
      </c>
      <c r="HV170" s="4" t="s">
        <v>11</v>
      </c>
      <c r="HW170" s="4" t="s">
        <v>97</v>
      </c>
      <c r="HX170" s="4" t="s">
        <v>11</v>
      </c>
      <c r="HY170" s="4" t="s">
        <v>173</v>
      </c>
      <c r="HZ170" s="4" t="s">
        <v>11</v>
      </c>
      <c r="IA170" s="4" t="s">
        <v>11</v>
      </c>
      <c r="IB170" s="4" t="s">
        <v>11437</v>
      </c>
      <c r="IC170" s="4" t="s">
        <v>11</v>
      </c>
      <c r="ID170" s="4" t="s">
        <v>583</v>
      </c>
      <c r="IE170" s="4">
        <v>34.799999999999997</v>
      </c>
      <c r="IF170" s="4" t="s">
        <v>11861</v>
      </c>
      <c r="IG170" s="4" t="s">
        <v>11</v>
      </c>
      <c r="IH170" s="4" t="s">
        <v>97</v>
      </c>
      <c r="II170" s="4" t="s">
        <v>11</v>
      </c>
      <c r="IJ170" s="4" t="s">
        <v>173</v>
      </c>
      <c r="IK170" s="4" t="s">
        <v>50</v>
      </c>
      <c r="IL170" s="4" t="s">
        <v>11</v>
      </c>
      <c r="IM170" s="4" t="s">
        <v>63</v>
      </c>
      <c r="IN170" s="4" t="s">
        <v>11</v>
      </c>
      <c r="IO170" s="4" t="s">
        <v>11843</v>
      </c>
      <c r="IP170" s="4">
        <v>33</v>
      </c>
      <c r="IQ170" s="4" t="s">
        <v>11861</v>
      </c>
      <c r="IR170" s="4" t="s">
        <v>11</v>
      </c>
      <c r="IS170" s="4" t="s">
        <v>97</v>
      </c>
      <c r="IT170" s="4" t="s">
        <v>175</v>
      </c>
      <c r="IU170" s="4" t="s">
        <v>12</v>
      </c>
      <c r="IV170" s="4" t="s">
        <v>12</v>
      </c>
      <c r="IW170" s="4" t="s">
        <v>12</v>
      </c>
      <c r="IX170" s="4" t="s">
        <v>12</v>
      </c>
      <c r="IY170" s="4" t="s">
        <v>12</v>
      </c>
      <c r="IZ170" s="4" t="s">
        <v>12</v>
      </c>
      <c r="JA170" s="4" t="s">
        <v>12</v>
      </c>
      <c r="JB170" s="4" t="s">
        <v>176</v>
      </c>
      <c r="JC170" s="4" t="s">
        <v>12</v>
      </c>
      <c r="JD170" s="4" t="s">
        <v>12</v>
      </c>
      <c r="JE170" s="4" t="s">
        <v>174</v>
      </c>
      <c r="JF170" s="4" t="s">
        <v>174</v>
      </c>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t="s">
        <v>174</v>
      </c>
      <c r="LT170" s="4" t="s">
        <v>174</v>
      </c>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t="s">
        <v>12031</v>
      </c>
      <c r="OH170" s="4" t="s">
        <v>12</v>
      </c>
      <c r="OI170" s="4" t="s">
        <v>12</v>
      </c>
      <c r="OJ170" s="4" t="s">
        <v>176</v>
      </c>
      <c r="OK170" s="4" t="s">
        <v>12</v>
      </c>
      <c r="OL170" s="4" t="s">
        <v>176</v>
      </c>
      <c r="OM170" s="4" t="s">
        <v>12</v>
      </c>
      <c r="ON170" s="4" t="s">
        <v>12</v>
      </c>
      <c r="OO170" s="4" t="s">
        <v>12</v>
      </c>
      <c r="OP170" s="4" t="s">
        <v>12</v>
      </c>
      <c r="OQ170" s="4" t="s">
        <v>12</v>
      </c>
      <c r="OR170" s="4"/>
      <c r="OS170" s="4" t="s">
        <v>13507</v>
      </c>
      <c r="OT170" s="4" t="s">
        <v>12</v>
      </c>
      <c r="OU170" s="4" t="s">
        <v>12</v>
      </c>
      <c r="OV170" s="4" t="s">
        <v>12</v>
      </c>
      <c r="OW170" s="4" t="s">
        <v>12</v>
      </c>
      <c r="OX170" s="4" t="s">
        <v>12</v>
      </c>
      <c r="OY170" s="4" t="s">
        <v>176</v>
      </c>
      <c r="OZ170" s="4" t="s">
        <v>12</v>
      </c>
      <c r="PA170" s="4"/>
      <c r="PB170" s="4" t="s">
        <v>11</v>
      </c>
      <c r="PC170" s="4" t="s">
        <v>11447</v>
      </c>
      <c r="PD170" s="4" t="s">
        <v>11839</v>
      </c>
      <c r="PE170" s="4"/>
      <c r="PF170" s="4" t="s">
        <v>177</v>
      </c>
      <c r="PG170" s="4" t="s">
        <v>176</v>
      </c>
      <c r="PH170" s="4" t="s">
        <v>12</v>
      </c>
      <c r="PI170" s="4" t="s">
        <v>12</v>
      </c>
      <c r="PJ170" s="4" t="s">
        <v>12</v>
      </c>
      <c r="PK170" s="4" t="s">
        <v>12</v>
      </c>
      <c r="PL170" s="4" t="s">
        <v>12</v>
      </c>
      <c r="PM170" s="4" t="s">
        <v>12</v>
      </c>
      <c r="PN170" s="4" t="s">
        <v>12</v>
      </c>
      <c r="PO170" s="4" t="s">
        <v>12</v>
      </c>
      <c r="PP170" s="4" t="s">
        <v>12</v>
      </c>
      <c r="PQ170" s="4" t="s">
        <v>12</v>
      </c>
      <c r="PR170" s="4"/>
      <c r="PS170" s="4" t="s">
        <v>179</v>
      </c>
      <c r="PT170" s="4"/>
      <c r="PU170" s="4" t="s">
        <v>180</v>
      </c>
      <c r="PV170" s="4"/>
      <c r="PW170" s="4" t="s">
        <v>181</v>
      </c>
      <c r="PX170" s="4"/>
      <c r="PY170" s="4" t="s">
        <v>11886</v>
      </c>
      <c r="PZ170" s="4" t="s">
        <v>176</v>
      </c>
      <c r="QA170" s="4" t="s">
        <v>176</v>
      </c>
      <c r="QB170" s="4" t="s">
        <v>176</v>
      </c>
      <c r="QC170" s="4" t="s">
        <v>176</v>
      </c>
      <c r="QD170" s="4" t="s">
        <v>12</v>
      </c>
      <c r="QE170" s="4" t="s">
        <v>12</v>
      </c>
      <c r="QF170" s="4"/>
      <c r="QG170" s="4" t="s">
        <v>175</v>
      </c>
      <c r="QH170" s="4" t="s">
        <v>12</v>
      </c>
      <c r="QI170" s="4" t="s">
        <v>12</v>
      </c>
      <c r="QJ170" s="4" t="s">
        <v>12</v>
      </c>
      <c r="QK170" s="4" t="s">
        <v>12</v>
      </c>
      <c r="QL170" s="4" t="s">
        <v>12</v>
      </c>
      <c r="QM170" s="4" t="s">
        <v>12</v>
      </c>
      <c r="QN170" s="4" t="s">
        <v>176</v>
      </c>
      <c r="QO170" s="4"/>
      <c r="QP170" s="4"/>
      <c r="QQ170" s="4" t="s">
        <v>175</v>
      </c>
      <c r="QR170" s="4" t="s">
        <v>12</v>
      </c>
      <c r="QS170" s="4" t="s">
        <v>12</v>
      </c>
      <c r="QT170" s="4" t="s">
        <v>12</v>
      </c>
      <c r="QU170" s="4" t="s">
        <v>12</v>
      </c>
      <c r="QV170" s="4" t="s">
        <v>12</v>
      </c>
      <c r="QW170" s="4" t="s">
        <v>12</v>
      </c>
      <c r="QX170" s="4" t="s">
        <v>176</v>
      </c>
      <c r="QY170" s="4"/>
      <c r="QZ170" s="4"/>
      <c r="RA170" s="4" t="s">
        <v>50</v>
      </c>
      <c r="RB170" s="4" t="s">
        <v>50</v>
      </c>
      <c r="RC170" s="4" t="s">
        <v>17521</v>
      </c>
    </row>
    <row r="171" spans="1:471" x14ac:dyDescent="0.3">
      <c r="A171" s="4" t="s">
        <v>17522</v>
      </c>
      <c r="B171" s="4" t="s">
        <v>17523</v>
      </c>
      <c r="C171" s="4" t="s">
        <v>17524</v>
      </c>
      <c r="D171" s="4" t="s">
        <v>14777</v>
      </c>
      <c r="E171" s="4" t="s">
        <v>14777</v>
      </c>
      <c r="F171" s="4" t="s">
        <v>183</v>
      </c>
      <c r="G171" s="4" t="s">
        <v>11</v>
      </c>
      <c r="H171" s="4" t="s">
        <v>305</v>
      </c>
      <c r="I171" s="4" t="s">
        <v>396</v>
      </c>
      <c r="J171" s="4" t="s">
        <v>601</v>
      </c>
      <c r="K171" s="4" t="s">
        <v>602</v>
      </c>
      <c r="L171" s="4"/>
      <c r="M171" s="4" t="s">
        <v>11821</v>
      </c>
      <c r="N171" s="4" t="s">
        <v>11850</v>
      </c>
      <c r="O171" s="4" t="s">
        <v>11</v>
      </c>
      <c r="P171" s="4" t="s">
        <v>173</v>
      </c>
      <c r="Q171" s="4" t="s">
        <v>50</v>
      </c>
      <c r="R171" s="4" t="s">
        <v>11</v>
      </c>
      <c r="S171" s="4" t="s">
        <v>12238</v>
      </c>
      <c r="T171" s="4" t="s">
        <v>11</v>
      </c>
      <c r="U171" s="4" t="s">
        <v>12079</v>
      </c>
      <c r="V171" s="4">
        <v>28.289473684210499</v>
      </c>
      <c r="W171" s="4" t="s">
        <v>11824</v>
      </c>
      <c r="X171" s="4" t="s">
        <v>11</v>
      </c>
      <c r="Y171" s="4" t="s">
        <v>176</v>
      </c>
      <c r="Z171" s="4" t="s">
        <v>11</v>
      </c>
      <c r="AA171" s="4" t="s">
        <v>173</v>
      </c>
      <c r="AB171" s="4" t="s">
        <v>50</v>
      </c>
      <c r="AC171" s="4" t="s">
        <v>11</v>
      </c>
      <c r="AD171" s="4" t="s">
        <v>63</v>
      </c>
      <c r="AE171" s="4" t="s">
        <v>11</v>
      </c>
      <c r="AF171" s="4" t="s">
        <v>90</v>
      </c>
      <c r="AG171" s="4">
        <v>63</v>
      </c>
      <c r="AH171" s="4" t="s">
        <v>11827</v>
      </c>
      <c r="AI171" s="4" t="s">
        <v>11</v>
      </c>
      <c r="AJ171" s="4" t="s">
        <v>176</v>
      </c>
      <c r="AK171" s="4" t="s">
        <v>11</v>
      </c>
      <c r="AL171" s="4" t="s">
        <v>173</v>
      </c>
      <c r="AM171" s="4" t="s">
        <v>50</v>
      </c>
      <c r="AN171" s="4" t="s">
        <v>11</v>
      </c>
      <c r="AO171" s="4" t="s">
        <v>11421</v>
      </c>
      <c r="AP171" s="4" t="s">
        <v>11</v>
      </c>
      <c r="AQ171" s="4" t="s">
        <v>11842</v>
      </c>
      <c r="AR171" s="4">
        <v>24.3</v>
      </c>
      <c r="AS171" s="4" t="s">
        <v>11827</v>
      </c>
      <c r="AT171" s="4" t="s">
        <v>11</v>
      </c>
      <c r="AU171" s="4" t="s">
        <v>176</v>
      </c>
      <c r="AV171" s="4" t="s">
        <v>11</v>
      </c>
      <c r="AW171" s="4" t="s">
        <v>173</v>
      </c>
      <c r="AX171" s="4" t="s">
        <v>50</v>
      </c>
      <c r="AY171" s="4" t="s">
        <v>11</v>
      </c>
      <c r="AZ171" s="4" t="s">
        <v>176</v>
      </c>
      <c r="BA171" s="4" t="s">
        <v>11</v>
      </c>
      <c r="BB171" s="4" t="s">
        <v>11907</v>
      </c>
      <c r="BC171" s="4">
        <v>12.5</v>
      </c>
      <c r="BD171" s="4" t="s">
        <v>11861</v>
      </c>
      <c r="BE171" s="4" t="s">
        <v>11</v>
      </c>
      <c r="BF171" s="4" t="s">
        <v>97</v>
      </c>
      <c r="BG171" s="4" t="s">
        <v>11</v>
      </c>
      <c r="BH171" s="4" t="s">
        <v>173</v>
      </c>
      <c r="BI171" s="4" t="s">
        <v>50</v>
      </c>
      <c r="BJ171" s="4" t="s">
        <v>11</v>
      </c>
      <c r="BK171" s="4" t="s">
        <v>176</v>
      </c>
      <c r="BL171" s="4" t="s">
        <v>11</v>
      </c>
      <c r="BM171" s="4" t="s">
        <v>11826</v>
      </c>
      <c r="BN171" s="4">
        <v>13</v>
      </c>
      <c r="BO171" s="4" t="s">
        <v>11861</v>
      </c>
      <c r="BP171" s="4" t="s">
        <v>11</v>
      </c>
      <c r="BQ171" s="4" t="s">
        <v>97</v>
      </c>
      <c r="BR171" s="4" t="s">
        <v>11</v>
      </c>
      <c r="BS171" s="4" t="s">
        <v>173</v>
      </c>
      <c r="BT171" s="4" t="s">
        <v>50</v>
      </c>
      <c r="BU171" s="4" t="s">
        <v>11</v>
      </c>
      <c r="BV171" s="4" t="s">
        <v>176</v>
      </c>
      <c r="BW171" s="4" t="s">
        <v>11</v>
      </c>
      <c r="BX171" s="4" t="s">
        <v>11397</v>
      </c>
      <c r="BY171" s="4">
        <v>15</v>
      </c>
      <c r="BZ171" s="4" t="s">
        <v>11861</v>
      </c>
      <c r="CA171" s="4" t="s">
        <v>11</v>
      </c>
      <c r="CB171" s="4" t="s">
        <v>97</v>
      </c>
      <c r="CC171" s="4" t="s">
        <v>11</v>
      </c>
      <c r="CD171" s="4" t="s">
        <v>173</v>
      </c>
      <c r="CE171" s="4" t="s">
        <v>50</v>
      </c>
      <c r="CF171" s="4" t="s">
        <v>11</v>
      </c>
      <c r="CG171" s="4" t="s">
        <v>176</v>
      </c>
      <c r="CH171" s="4" t="s">
        <v>11</v>
      </c>
      <c r="CI171" s="4" t="s">
        <v>11895</v>
      </c>
      <c r="CJ171" s="4">
        <v>11.5</v>
      </c>
      <c r="CK171" s="4" t="s">
        <v>11866</v>
      </c>
      <c r="CL171" s="4" t="s">
        <v>11</v>
      </c>
      <c r="CM171" s="4" t="s">
        <v>97</v>
      </c>
      <c r="CN171" s="4" t="s">
        <v>11</v>
      </c>
      <c r="CO171" s="4" t="s">
        <v>173</v>
      </c>
      <c r="CP171" s="4" t="s">
        <v>50</v>
      </c>
      <c r="CQ171" s="4" t="s">
        <v>11</v>
      </c>
      <c r="CR171" s="4" t="s">
        <v>176</v>
      </c>
      <c r="CS171" s="4" t="s">
        <v>11</v>
      </c>
      <c r="CT171" s="4" t="s">
        <v>17525</v>
      </c>
      <c r="CU171" s="4">
        <v>98.8</v>
      </c>
      <c r="CV171" s="4" t="s">
        <v>11825</v>
      </c>
      <c r="CW171" s="4" t="s">
        <v>11</v>
      </c>
      <c r="CX171" s="4" t="s">
        <v>97</v>
      </c>
      <c r="CY171" s="4" t="s">
        <v>11</v>
      </c>
      <c r="CZ171" s="4" t="s">
        <v>173</v>
      </c>
      <c r="DA171" s="4" t="s">
        <v>50</v>
      </c>
      <c r="DB171" s="4" t="s">
        <v>11</v>
      </c>
      <c r="DC171" s="4" t="s">
        <v>11424</v>
      </c>
      <c r="DD171" s="4" t="s">
        <v>11</v>
      </c>
      <c r="DE171" s="4" t="s">
        <v>83</v>
      </c>
      <c r="DF171" s="4">
        <v>47.25</v>
      </c>
      <c r="DG171" s="4" t="s">
        <v>11861</v>
      </c>
      <c r="DH171" s="4" t="s">
        <v>11</v>
      </c>
      <c r="DI171" s="4" t="s">
        <v>176</v>
      </c>
      <c r="DJ171" s="4" t="s">
        <v>11</v>
      </c>
      <c r="DK171" s="4" t="s">
        <v>173</v>
      </c>
      <c r="DL171" s="4" t="s">
        <v>50</v>
      </c>
      <c r="DM171" s="4" t="s">
        <v>11</v>
      </c>
      <c r="DN171" s="4" t="s">
        <v>97</v>
      </c>
      <c r="DO171" s="4" t="s">
        <v>11</v>
      </c>
      <c r="DP171" s="4" t="s">
        <v>12235</v>
      </c>
      <c r="DQ171" s="4">
        <v>26.75</v>
      </c>
      <c r="DR171" s="4" t="s">
        <v>11861</v>
      </c>
      <c r="DS171" s="4" t="s">
        <v>11</v>
      </c>
      <c r="DT171" s="4" t="s">
        <v>176</v>
      </c>
      <c r="DU171" s="4" t="s">
        <v>11</v>
      </c>
      <c r="DV171" s="4" t="s">
        <v>173</v>
      </c>
      <c r="DW171" s="4" t="s">
        <v>50</v>
      </c>
      <c r="DX171" s="4" t="s">
        <v>11</v>
      </c>
      <c r="DY171" s="4" t="s">
        <v>176</v>
      </c>
      <c r="DZ171" s="4" t="s">
        <v>11</v>
      </c>
      <c r="EA171" s="4" t="s">
        <v>88</v>
      </c>
      <c r="EB171" s="4">
        <v>47</v>
      </c>
      <c r="EC171" s="4" t="s">
        <v>11861</v>
      </c>
      <c r="ED171" s="4" t="s">
        <v>11</v>
      </c>
      <c r="EE171" s="4" t="s">
        <v>176</v>
      </c>
      <c r="EF171" s="4" t="s">
        <v>11</v>
      </c>
      <c r="EG171" s="4" t="s">
        <v>173</v>
      </c>
      <c r="EH171" s="4" t="s">
        <v>11</v>
      </c>
      <c r="EI171" s="4" t="s">
        <v>11</v>
      </c>
      <c r="EJ171" s="4" t="s">
        <v>11419</v>
      </c>
      <c r="EK171" s="4" t="s">
        <v>11</v>
      </c>
      <c r="EL171" s="4" t="s">
        <v>385</v>
      </c>
      <c r="EM171" s="4">
        <v>26.1111111111111</v>
      </c>
      <c r="EN171" s="4" t="s">
        <v>11861</v>
      </c>
      <c r="EO171" s="4" t="s">
        <v>11</v>
      </c>
      <c r="EP171" s="4" t="s">
        <v>176</v>
      </c>
      <c r="EQ171" s="4" t="s">
        <v>11</v>
      </c>
      <c r="ER171" s="4" t="s">
        <v>173</v>
      </c>
      <c r="ES171" s="4" t="s">
        <v>50</v>
      </c>
      <c r="ET171" s="4" t="s">
        <v>11</v>
      </c>
      <c r="EU171" s="4" t="s">
        <v>11427</v>
      </c>
      <c r="EV171" s="4" t="s">
        <v>11</v>
      </c>
      <c r="EW171" s="4" t="s">
        <v>11828</v>
      </c>
      <c r="EX171" s="4">
        <v>12</v>
      </c>
      <c r="EY171" s="4" t="s">
        <v>11861</v>
      </c>
      <c r="EZ171" s="4" t="s">
        <v>11</v>
      </c>
      <c r="FA171" s="4" t="s">
        <v>176</v>
      </c>
      <c r="FB171" s="4" t="s">
        <v>11</v>
      </c>
      <c r="FC171" s="4" t="s">
        <v>173</v>
      </c>
      <c r="FD171" s="4" t="s">
        <v>50</v>
      </c>
      <c r="FE171" s="4" t="s">
        <v>11</v>
      </c>
      <c r="FF171" s="4" t="s">
        <v>11889</v>
      </c>
      <c r="FG171" s="4" t="s">
        <v>11</v>
      </c>
      <c r="FH171" s="4" t="s">
        <v>12052</v>
      </c>
      <c r="FI171" s="4">
        <v>103.529411764706</v>
      </c>
      <c r="FJ171" s="4" t="s">
        <v>11861</v>
      </c>
      <c r="FK171" s="4" t="s">
        <v>11</v>
      </c>
      <c r="FL171" s="4" t="s">
        <v>97</v>
      </c>
      <c r="FM171" s="4" t="s">
        <v>11944</v>
      </c>
      <c r="FN171" s="4" t="s">
        <v>12</v>
      </c>
      <c r="FO171" s="4" t="s">
        <v>176</v>
      </c>
      <c r="FP171" s="4" t="s">
        <v>12</v>
      </c>
      <c r="FQ171" s="4" t="s">
        <v>12</v>
      </c>
      <c r="FR171" s="4" t="s">
        <v>12</v>
      </c>
      <c r="FS171" s="4" t="s">
        <v>12</v>
      </c>
      <c r="FT171" s="4" t="s">
        <v>12</v>
      </c>
      <c r="FU171" s="4" t="s">
        <v>12</v>
      </c>
      <c r="FV171" s="4" t="s">
        <v>12</v>
      </c>
      <c r="FW171" s="4" t="s">
        <v>12</v>
      </c>
      <c r="FX171" s="4" t="s">
        <v>12</v>
      </c>
      <c r="FY171" s="4" t="s">
        <v>12</v>
      </c>
      <c r="FZ171" s="4" t="s">
        <v>12</v>
      </c>
      <c r="GA171" s="4" t="s">
        <v>12</v>
      </c>
      <c r="GB171" s="4" t="s">
        <v>12</v>
      </c>
      <c r="GC171" s="4" t="s">
        <v>12</v>
      </c>
      <c r="GD171" s="4" t="s">
        <v>12</v>
      </c>
      <c r="GE171" s="4" t="s">
        <v>12</v>
      </c>
      <c r="GF171" s="4" t="s">
        <v>11</v>
      </c>
      <c r="GG171" s="4" t="s">
        <v>243</v>
      </c>
      <c r="GH171" s="4" t="s">
        <v>11</v>
      </c>
      <c r="GI171" s="4" t="s">
        <v>11</v>
      </c>
      <c r="GJ171" s="4" t="s">
        <v>11393</v>
      </c>
      <c r="GK171" s="4" t="s">
        <v>11</v>
      </c>
      <c r="GL171" s="4" t="s">
        <v>13870</v>
      </c>
      <c r="GM171" s="4">
        <v>222.5</v>
      </c>
      <c r="GN171" s="4" t="s">
        <v>11861</v>
      </c>
      <c r="GO171" s="4" t="s">
        <v>11</v>
      </c>
      <c r="GP171" s="4" t="s">
        <v>97</v>
      </c>
      <c r="GQ171" s="4" t="s">
        <v>11</v>
      </c>
      <c r="GR171" s="4" t="s">
        <v>173</v>
      </c>
      <c r="GS171" s="4" t="s">
        <v>50</v>
      </c>
      <c r="GT171" s="4" t="s">
        <v>11</v>
      </c>
      <c r="GU171" s="4" t="s">
        <v>11448</v>
      </c>
      <c r="GV171" s="4" t="s">
        <v>11</v>
      </c>
      <c r="GW171" s="4" t="s">
        <v>11858</v>
      </c>
      <c r="GX171" s="4">
        <v>12</v>
      </c>
      <c r="GY171" s="4" t="s">
        <v>11861</v>
      </c>
      <c r="GZ171" s="4" t="s">
        <v>11</v>
      </c>
      <c r="HA171" s="4" t="s">
        <v>97</v>
      </c>
      <c r="HB171" s="4" t="s">
        <v>11</v>
      </c>
      <c r="HC171" s="4" t="s">
        <v>173</v>
      </c>
      <c r="HD171" s="4" t="s">
        <v>50</v>
      </c>
      <c r="HE171" s="4" t="s">
        <v>11</v>
      </c>
      <c r="HF171" s="4" t="s">
        <v>13970</v>
      </c>
      <c r="HG171" s="4" t="s">
        <v>11</v>
      </c>
      <c r="HH171" s="4" t="s">
        <v>12079</v>
      </c>
      <c r="HI171" s="4">
        <v>19.545454545454501</v>
      </c>
      <c r="HJ171" s="4" t="s">
        <v>11866</v>
      </c>
      <c r="HK171" s="4" t="s">
        <v>11</v>
      </c>
      <c r="HL171" s="4" t="s">
        <v>97</v>
      </c>
      <c r="HM171" s="4" t="s">
        <v>11</v>
      </c>
      <c r="HN171" s="4" t="s">
        <v>243</v>
      </c>
      <c r="HO171" s="4" t="s">
        <v>50</v>
      </c>
      <c r="HP171" s="4" t="s">
        <v>11</v>
      </c>
      <c r="HQ171" s="4" t="s">
        <v>11415</v>
      </c>
      <c r="HR171" s="4" t="s">
        <v>11</v>
      </c>
      <c r="HS171" s="4" t="s">
        <v>343</v>
      </c>
      <c r="HT171" s="4">
        <v>48.5</v>
      </c>
      <c r="HU171" s="4" t="s">
        <v>11866</v>
      </c>
      <c r="HV171" s="4" t="s">
        <v>11</v>
      </c>
      <c r="HW171" s="4" t="s">
        <v>97</v>
      </c>
      <c r="HX171" s="4" t="s">
        <v>11</v>
      </c>
      <c r="HY171" s="4" t="s">
        <v>173</v>
      </c>
      <c r="HZ171" s="4" t="s">
        <v>50</v>
      </c>
      <c r="IA171" s="4" t="s">
        <v>11</v>
      </c>
      <c r="IB171" s="4" t="s">
        <v>12155</v>
      </c>
      <c r="IC171" s="4" t="s">
        <v>11</v>
      </c>
      <c r="ID171" s="4" t="s">
        <v>12124</v>
      </c>
      <c r="IE171" s="4">
        <v>38.076923076923102</v>
      </c>
      <c r="IF171" s="4" t="s">
        <v>11861</v>
      </c>
      <c r="IG171" s="4" t="s">
        <v>11</v>
      </c>
      <c r="IH171" s="4" t="s">
        <v>97</v>
      </c>
      <c r="II171" s="4" t="s">
        <v>11</v>
      </c>
      <c r="IJ171" s="4" t="s">
        <v>173</v>
      </c>
      <c r="IK171" s="4" t="s">
        <v>50</v>
      </c>
      <c r="IL171" s="4" t="s">
        <v>11</v>
      </c>
      <c r="IM171" s="4" t="s">
        <v>192</v>
      </c>
      <c r="IN171" s="4" t="s">
        <v>11</v>
      </c>
      <c r="IO171" s="4" t="s">
        <v>316</v>
      </c>
      <c r="IP171" s="4">
        <v>35</v>
      </c>
      <c r="IQ171" s="4" t="s">
        <v>11861</v>
      </c>
      <c r="IR171" s="4" t="s">
        <v>11</v>
      </c>
      <c r="IS171" s="4" t="s">
        <v>97</v>
      </c>
      <c r="IT171" s="4" t="s">
        <v>175</v>
      </c>
      <c r="IU171" s="4" t="s">
        <v>12</v>
      </c>
      <c r="IV171" s="4" t="s">
        <v>12</v>
      </c>
      <c r="IW171" s="4" t="s">
        <v>12</v>
      </c>
      <c r="IX171" s="4" t="s">
        <v>12</v>
      </c>
      <c r="IY171" s="4" t="s">
        <v>12</v>
      </c>
      <c r="IZ171" s="4" t="s">
        <v>12</v>
      </c>
      <c r="JA171" s="4" t="s">
        <v>12</v>
      </c>
      <c r="JB171" s="4" t="s">
        <v>176</v>
      </c>
      <c r="JC171" s="4" t="s">
        <v>12</v>
      </c>
      <c r="JD171" s="4" t="s">
        <v>12</v>
      </c>
      <c r="JE171" s="4" t="s">
        <v>174</v>
      </c>
      <c r="JF171" s="4" t="s">
        <v>174</v>
      </c>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t="s">
        <v>174</v>
      </c>
      <c r="LT171" s="4" t="s">
        <v>174</v>
      </c>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t="s">
        <v>11926</v>
      </c>
      <c r="OH171" s="4" t="s">
        <v>12</v>
      </c>
      <c r="OI171" s="4" t="s">
        <v>12</v>
      </c>
      <c r="OJ171" s="4" t="s">
        <v>12</v>
      </c>
      <c r="OK171" s="4" t="s">
        <v>12</v>
      </c>
      <c r="OL171" s="4" t="s">
        <v>176</v>
      </c>
      <c r="OM171" s="4" t="s">
        <v>12</v>
      </c>
      <c r="ON171" s="4" t="s">
        <v>12</v>
      </c>
      <c r="OO171" s="4" t="s">
        <v>12</v>
      </c>
      <c r="OP171" s="4" t="s">
        <v>12</v>
      </c>
      <c r="OQ171" s="4" t="s">
        <v>12</v>
      </c>
      <c r="OR171" s="4"/>
      <c r="OS171" s="4" t="s">
        <v>11848</v>
      </c>
      <c r="OT171" s="4" t="s">
        <v>12</v>
      </c>
      <c r="OU171" s="4" t="s">
        <v>12</v>
      </c>
      <c r="OV171" s="4" t="s">
        <v>12</v>
      </c>
      <c r="OW171" s="4" t="s">
        <v>12</v>
      </c>
      <c r="OX171" s="4" t="s">
        <v>176</v>
      </c>
      <c r="OY171" s="4" t="s">
        <v>12</v>
      </c>
      <c r="OZ171" s="4" t="s">
        <v>12</v>
      </c>
      <c r="PA171" s="4"/>
      <c r="PB171" s="4" t="s">
        <v>11</v>
      </c>
      <c r="PC171" s="4" t="s">
        <v>11447</v>
      </c>
      <c r="PD171" s="4" t="s">
        <v>11839</v>
      </c>
      <c r="PE171" s="4"/>
      <c r="PF171" s="4" t="s">
        <v>177</v>
      </c>
      <c r="PG171" s="4" t="s">
        <v>176</v>
      </c>
      <c r="PH171" s="4" t="s">
        <v>12</v>
      </c>
      <c r="PI171" s="4" t="s">
        <v>12</v>
      </c>
      <c r="PJ171" s="4" t="s">
        <v>12</v>
      </c>
      <c r="PK171" s="4" t="s">
        <v>12</v>
      </c>
      <c r="PL171" s="4" t="s">
        <v>12</v>
      </c>
      <c r="PM171" s="4" t="s">
        <v>12</v>
      </c>
      <c r="PN171" s="4" t="s">
        <v>12</v>
      </c>
      <c r="PO171" s="4" t="s">
        <v>12</v>
      </c>
      <c r="PP171" s="4" t="s">
        <v>12</v>
      </c>
      <c r="PQ171" s="4" t="s">
        <v>12</v>
      </c>
      <c r="PR171" s="4"/>
      <c r="PS171" s="4" t="s">
        <v>179</v>
      </c>
      <c r="PT171" s="4"/>
      <c r="PU171" s="4" t="s">
        <v>180</v>
      </c>
      <c r="PV171" s="4"/>
      <c r="PW171" s="4" t="s">
        <v>181</v>
      </c>
      <c r="PX171" s="4"/>
      <c r="PY171" s="4" t="s">
        <v>11886</v>
      </c>
      <c r="PZ171" s="4" t="s">
        <v>176</v>
      </c>
      <c r="QA171" s="4" t="s">
        <v>176</v>
      </c>
      <c r="QB171" s="4" t="s">
        <v>176</v>
      </c>
      <c r="QC171" s="4" t="s">
        <v>176</v>
      </c>
      <c r="QD171" s="4" t="s">
        <v>12</v>
      </c>
      <c r="QE171" s="4" t="s">
        <v>12</v>
      </c>
      <c r="QF171" s="4"/>
      <c r="QG171" s="4" t="s">
        <v>175</v>
      </c>
      <c r="QH171" s="4" t="s">
        <v>12</v>
      </c>
      <c r="QI171" s="4" t="s">
        <v>12</v>
      </c>
      <c r="QJ171" s="4" t="s">
        <v>12</v>
      </c>
      <c r="QK171" s="4" t="s">
        <v>12</v>
      </c>
      <c r="QL171" s="4" t="s">
        <v>12</v>
      </c>
      <c r="QM171" s="4" t="s">
        <v>12</v>
      </c>
      <c r="QN171" s="4" t="s">
        <v>176</v>
      </c>
      <c r="QO171" s="4"/>
      <c r="QP171" s="4"/>
      <c r="QQ171" s="4" t="s">
        <v>175</v>
      </c>
      <c r="QR171" s="4" t="s">
        <v>12</v>
      </c>
      <c r="QS171" s="4" t="s">
        <v>12</v>
      </c>
      <c r="QT171" s="4" t="s">
        <v>12</v>
      </c>
      <c r="QU171" s="4" t="s">
        <v>12</v>
      </c>
      <c r="QV171" s="4" t="s">
        <v>12</v>
      </c>
      <c r="QW171" s="4" t="s">
        <v>12</v>
      </c>
      <c r="QX171" s="4" t="s">
        <v>176</v>
      </c>
      <c r="QY171" s="4"/>
      <c r="QZ171" s="4"/>
      <c r="RA171" s="4" t="s">
        <v>50</v>
      </c>
      <c r="RB171" s="4" t="s">
        <v>50</v>
      </c>
      <c r="RC171" s="4" t="s">
        <v>17526</v>
      </c>
    </row>
    <row r="172" spans="1:471" x14ac:dyDescent="0.3">
      <c r="A172" s="4" t="s">
        <v>17527</v>
      </c>
      <c r="B172" s="4" t="s">
        <v>17528</v>
      </c>
      <c r="C172" s="4" t="s">
        <v>17529</v>
      </c>
      <c r="D172" s="4" t="s">
        <v>14777</v>
      </c>
      <c r="E172" s="4" t="s">
        <v>14393</v>
      </c>
      <c r="F172" s="4" t="s">
        <v>183</v>
      </c>
      <c r="G172" s="4" t="s">
        <v>11</v>
      </c>
      <c r="H172" s="4" t="s">
        <v>323</v>
      </c>
      <c r="I172" s="4" t="s">
        <v>324</v>
      </c>
      <c r="J172" s="4" t="s">
        <v>672</v>
      </c>
      <c r="K172" s="4" t="s">
        <v>673</v>
      </c>
      <c r="L172" s="4"/>
      <c r="M172" s="4" t="s">
        <v>11821</v>
      </c>
      <c r="N172" s="4" t="s">
        <v>11850</v>
      </c>
      <c r="O172" s="4" t="s">
        <v>11</v>
      </c>
      <c r="P172" s="4" t="s">
        <v>173</v>
      </c>
      <c r="Q172" s="4" t="s">
        <v>50</v>
      </c>
      <c r="R172" s="4" t="s">
        <v>11</v>
      </c>
      <c r="S172" s="4" t="s">
        <v>11415</v>
      </c>
      <c r="T172" s="4" t="s">
        <v>11</v>
      </c>
      <c r="U172" s="4" t="s">
        <v>11823</v>
      </c>
      <c r="V172" s="4">
        <v>18</v>
      </c>
      <c r="W172" s="4" t="s">
        <v>11952</v>
      </c>
      <c r="X172" s="4" t="s">
        <v>11</v>
      </c>
      <c r="Y172" s="4" t="s">
        <v>176</v>
      </c>
      <c r="Z172" s="4" t="s">
        <v>11</v>
      </c>
      <c r="AA172" s="4" t="s">
        <v>173</v>
      </c>
      <c r="AB172" s="4" t="s">
        <v>50</v>
      </c>
      <c r="AC172" s="4" t="s">
        <v>11</v>
      </c>
      <c r="AD172" s="4" t="s">
        <v>63</v>
      </c>
      <c r="AE172" s="4" t="s">
        <v>11</v>
      </c>
      <c r="AF172" s="4" t="s">
        <v>202</v>
      </c>
      <c r="AG172" s="4">
        <v>55</v>
      </c>
      <c r="AH172" s="4" t="s">
        <v>11825</v>
      </c>
      <c r="AI172" s="4" t="s">
        <v>11</v>
      </c>
      <c r="AJ172" s="4" t="s">
        <v>176</v>
      </c>
      <c r="AK172" s="4" t="s">
        <v>11</v>
      </c>
      <c r="AL172" s="4" t="s">
        <v>173</v>
      </c>
      <c r="AM172" s="4" t="s">
        <v>50</v>
      </c>
      <c r="AN172" s="4" t="s">
        <v>11</v>
      </c>
      <c r="AO172" s="4" t="s">
        <v>11419</v>
      </c>
      <c r="AP172" s="4" t="s">
        <v>11</v>
      </c>
      <c r="AQ172" s="4" t="s">
        <v>11843</v>
      </c>
      <c r="AR172" s="4">
        <v>33</v>
      </c>
      <c r="AS172" s="4" t="s">
        <v>11825</v>
      </c>
      <c r="AT172" s="4" t="s">
        <v>11</v>
      </c>
      <c r="AU172" s="4" t="s">
        <v>176</v>
      </c>
      <c r="AV172" s="4" t="s">
        <v>11</v>
      </c>
      <c r="AW172" s="4" t="s">
        <v>173</v>
      </c>
      <c r="AX172" s="4" t="s">
        <v>50</v>
      </c>
      <c r="AY172" s="4" t="s">
        <v>11</v>
      </c>
      <c r="AZ172" s="4" t="s">
        <v>176</v>
      </c>
      <c r="BA172" s="4" t="s">
        <v>11</v>
      </c>
      <c r="BB172" s="4" t="s">
        <v>11823</v>
      </c>
      <c r="BC172" s="4">
        <v>18</v>
      </c>
      <c r="BD172" s="4" t="s">
        <v>11844</v>
      </c>
      <c r="BE172" s="4" t="s">
        <v>11</v>
      </c>
      <c r="BF172" s="4" t="s">
        <v>176</v>
      </c>
      <c r="BG172" s="4" t="s">
        <v>11</v>
      </c>
      <c r="BH172" s="4" t="s">
        <v>173</v>
      </c>
      <c r="BI172" s="4" t="s">
        <v>50</v>
      </c>
      <c r="BJ172" s="4" t="s">
        <v>11</v>
      </c>
      <c r="BK172" s="4" t="s">
        <v>176</v>
      </c>
      <c r="BL172" s="4" t="s">
        <v>11</v>
      </c>
      <c r="BM172" s="4" t="s">
        <v>11394</v>
      </c>
      <c r="BN172" s="4">
        <v>19</v>
      </c>
      <c r="BO172" s="4" t="s">
        <v>11827</v>
      </c>
      <c r="BP172" s="4" t="s">
        <v>11</v>
      </c>
      <c r="BQ172" s="4" t="s">
        <v>176</v>
      </c>
      <c r="BR172" s="4" t="s">
        <v>11</v>
      </c>
      <c r="BS172" s="4" t="s">
        <v>173</v>
      </c>
      <c r="BT172" s="4" t="s">
        <v>50</v>
      </c>
      <c r="BU172" s="4" t="s">
        <v>11</v>
      </c>
      <c r="BV172" s="4" t="s">
        <v>176</v>
      </c>
      <c r="BW172" s="4" t="s">
        <v>11</v>
      </c>
      <c r="BX172" s="4" t="s">
        <v>11397</v>
      </c>
      <c r="BY172" s="4">
        <v>15</v>
      </c>
      <c r="BZ172" s="4" t="s">
        <v>11831</v>
      </c>
      <c r="CA172" s="4" t="s">
        <v>11</v>
      </c>
      <c r="CB172" s="4" t="s">
        <v>176</v>
      </c>
      <c r="CC172" s="4" t="s">
        <v>11</v>
      </c>
      <c r="CD172" s="4" t="s">
        <v>173</v>
      </c>
      <c r="CE172" s="4" t="s">
        <v>50</v>
      </c>
      <c r="CF172" s="4" t="s">
        <v>11</v>
      </c>
      <c r="CG172" s="4" t="s">
        <v>176</v>
      </c>
      <c r="CH172" s="4" t="s">
        <v>11</v>
      </c>
      <c r="CI172" s="4" t="s">
        <v>11397</v>
      </c>
      <c r="CJ172" s="4">
        <v>15</v>
      </c>
      <c r="CK172" s="4" t="s">
        <v>11827</v>
      </c>
      <c r="CL172" s="4" t="s">
        <v>11</v>
      </c>
      <c r="CM172" s="4" t="s">
        <v>176</v>
      </c>
      <c r="CN172" s="4" t="s">
        <v>11</v>
      </c>
      <c r="CO172" s="4" t="s">
        <v>173</v>
      </c>
      <c r="CP172" s="4" t="s">
        <v>50</v>
      </c>
      <c r="CQ172" s="4" t="s">
        <v>11</v>
      </c>
      <c r="CR172" s="4" t="s">
        <v>176</v>
      </c>
      <c r="CS172" s="4" t="s">
        <v>11</v>
      </c>
      <c r="CT172" s="4" t="s">
        <v>11931</v>
      </c>
      <c r="CU172" s="4">
        <v>95</v>
      </c>
      <c r="CV172" s="4" t="s">
        <v>11824</v>
      </c>
      <c r="CW172" s="4" t="s">
        <v>11</v>
      </c>
      <c r="CX172" s="4" t="s">
        <v>176</v>
      </c>
      <c r="CY172" s="4" t="s">
        <v>11</v>
      </c>
      <c r="CZ172" s="4" t="s">
        <v>173</v>
      </c>
      <c r="DA172" s="4" t="s">
        <v>50</v>
      </c>
      <c r="DB172" s="4" t="s">
        <v>11</v>
      </c>
      <c r="DC172" s="4" t="s">
        <v>11419</v>
      </c>
      <c r="DD172" s="4" t="s">
        <v>11</v>
      </c>
      <c r="DE172" s="4" t="s">
        <v>81</v>
      </c>
      <c r="DF172" s="4">
        <v>54</v>
      </c>
      <c r="DG172" s="4" t="s">
        <v>11861</v>
      </c>
      <c r="DH172" s="4" t="s">
        <v>11</v>
      </c>
      <c r="DI172" s="4" t="s">
        <v>176</v>
      </c>
      <c r="DJ172" s="4" t="s">
        <v>11</v>
      </c>
      <c r="DK172" s="4" t="s">
        <v>173</v>
      </c>
      <c r="DL172" s="4" t="s">
        <v>50</v>
      </c>
      <c r="DM172" s="4" t="s">
        <v>11</v>
      </c>
      <c r="DN172" s="4" t="s">
        <v>176</v>
      </c>
      <c r="DO172" s="4" t="s">
        <v>11</v>
      </c>
      <c r="DP172" s="4" t="s">
        <v>11913</v>
      </c>
      <c r="DQ172" s="4">
        <v>17</v>
      </c>
      <c r="DR172" s="4" t="s">
        <v>11866</v>
      </c>
      <c r="DS172" s="4" t="s">
        <v>11</v>
      </c>
      <c r="DT172" s="4" t="s">
        <v>176</v>
      </c>
      <c r="DU172" s="4" t="s">
        <v>11</v>
      </c>
      <c r="DV172" s="4" t="s">
        <v>173</v>
      </c>
      <c r="DW172" s="4" t="s">
        <v>50</v>
      </c>
      <c r="DX172" s="4" t="s">
        <v>11</v>
      </c>
      <c r="DY172" s="4" t="s">
        <v>176</v>
      </c>
      <c r="DZ172" s="4" t="s">
        <v>11</v>
      </c>
      <c r="EA172" s="4" t="s">
        <v>202</v>
      </c>
      <c r="EB172" s="4">
        <v>55</v>
      </c>
      <c r="EC172" s="4" t="s">
        <v>11831</v>
      </c>
      <c r="ED172" s="4" t="s">
        <v>11</v>
      </c>
      <c r="EE172" s="4" t="s">
        <v>176</v>
      </c>
      <c r="EF172" s="4" t="s">
        <v>11</v>
      </c>
      <c r="EG172" s="4" t="s">
        <v>173</v>
      </c>
      <c r="EH172" s="4" t="s">
        <v>50</v>
      </c>
      <c r="EI172" s="4" t="s">
        <v>11</v>
      </c>
      <c r="EJ172" s="4" t="s">
        <v>176</v>
      </c>
      <c r="EK172" s="4" t="s">
        <v>11</v>
      </c>
      <c r="EL172" s="4" t="s">
        <v>81</v>
      </c>
      <c r="EM172" s="4">
        <v>54</v>
      </c>
      <c r="EN172" s="4" t="s">
        <v>11831</v>
      </c>
      <c r="EO172" s="4" t="s">
        <v>11</v>
      </c>
      <c r="EP172" s="4" t="s">
        <v>176</v>
      </c>
      <c r="EQ172" s="4" t="s">
        <v>11</v>
      </c>
      <c r="ER172" s="4" t="s">
        <v>173</v>
      </c>
      <c r="ES172" s="4" t="s">
        <v>50</v>
      </c>
      <c r="ET172" s="4" t="s">
        <v>11</v>
      </c>
      <c r="EU172" s="4" t="s">
        <v>11427</v>
      </c>
      <c r="EV172" s="4" t="s">
        <v>11</v>
      </c>
      <c r="EW172" s="4" t="s">
        <v>47</v>
      </c>
      <c r="EX172" s="4">
        <v>20</v>
      </c>
      <c r="EY172" s="4" t="s">
        <v>11861</v>
      </c>
      <c r="EZ172" s="4" t="s">
        <v>11</v>
      </c>
      <c r="FA172" s="4" t="s">
        <v>176</v>
      </c>
      <c r="FB172" s="4" t="s">
        <v>11</v>
      </c>
      <c r="FC172" s="4" t="s">
        <v>173</v>
      </c>
      <c r="FD172" s="4" t="s">
        <v>50</v>
      </c>
      <c r="FE172" s="4" t="s">
        <v>11</v>
      </c>
      <c r="FF172" s="4" t="s">
        <v>11438</v>
      </c>
      <c r="FG172" s="4" t="s">
        <v>11</v>
      </c>
      <c r="FH172" s="4" t="s">
        <v>11882</v>
      </c>
      <c r="FI172" s="4">
        <v>70</v>
      </c>
      <c r="FJ172" s="4" t="s">
        <v>11831</v>
      </c>
      <c r="FK172" s="4" t="s">
        <v>11</v>
      </c>
      <c r="FL172" s="4" t="s">
        <v>176</v>
      </c>
      <c r="FM172" s="4" t="s">
        <v>175</v>
      </c>
      <c r="FN172" s="4" t="s">
        <v>12</v>
      </c>
      <c r="FO172" s="4" t="s">
        <v>12</v>
      </c>
      <c r="FP172" s="4" t="s">
        <v>12</v>
      </c>
      <c r="FQ172" s="4" t="s">
        <v>12</v>
      </c>
      <c r="FR172" s="4" t="s">
        <v>12</v>
      </c>
      <c r="FS172" s="4" t="s">
        <v>12</v>
      </c>
      <c r="FT172" s="4" t="s">
        <v>12</v>
      </c>
      <c r="FU172" s="4" t="s">
        <v>12</v>
      </c>
      <c r="FV172" s="4" t="s">
        <v>12</v>
      </c>
      <c r="FW172" s="4" t="s">
        <v>12</v>
      </c>
      <c r="FX172" s="4" t="s">
        <v>12</v>
      </c>
      <c r="FY172" s="4" t="s">
        <v>12</v>
      </c>
      <c r="FZ172" s="4" t="s">
        <v>12</v>
      </c>
      <c r="GA172" s="4" t="s">
        <v>12</v>
      </c>
      <c r="GB172" s="4" t="s">
        <v>176</v>
      </c>
      <c r="GC172" s="4" t="s">
        <v>12</v>
      </c>
      <c r="GD172" s="4" t="s">
        <v>12</v>
      </c>
      <c r="GE172" s="4" t="s">
        <v>12</v>
      </c>
      <c r="GF172" s="4" t="s">
        <v>11</v>
      </c>
      <c r="GG172" s="4" t="s">
        <v>173</v>
      </c>
      <c r="GH172" s="4" t="s">
        <v>50</v>
      </c>
      <c r="GI172" s="4" t="s">
        <v>11</v>
      </c>
      <c r="GJ172" s="4" t="s">
        <v>11432</v>
      </c>
      <c r="GK172" s="4" t="s">
        <v>11</v>
      </c>
      <c r="GL172" s="4" t="s">
        <v>11439</v>
      </c>
      <c r="GM172" s="4">
        <v>468.75</v>
      </c>
      <c r="GN172" s="4" t="s">
        <v>11866</v>
      </c>
      <c r="GO172" s="4" t="s">
        <v>11</v>
      </c>
      <c r="GP172" s="4" t="s">
        <v>176</v>
      </c>
      <c r="GQ172" s="4" t="s">
        <v>11</v>
      </c>
      <c r="GR172" s="4" t="s">
        <v>173</v>
      </c>
      <c r="GS172" s="4" t="s">
        <v>50</v>
      </c>
      <c r="GT172" s="4" t="s">
        <v>11</v>
      </c>
      <c r="GU172" s="4" t="s">
        <v>11829</v>
      </c>
      <c r="GV172" s="4" t="s">
        <v>11</v>
      </c>
      <c r="GW172" s="4" t="s">
        <v>11397</v>
      </c>
      <c r="GX172" s="4">
        <v>15</v>
      </c>
      <c r="GY172" s="4" t="s">
        <v>11861</v>
      </c>
      <c r="GZ172" s="4" t="s">
        <v>11</v>
      </c>
      <c r="HA172" s="4" t="s">
        <v>176</v>
      </c>
      <c r="HB172" s="4" t="s">
        <v>11</v>
      </c>
      <c r="HC172" s="4" t="s">
        <v>173</v>
      </c>
      <c r="HD172" s="4" t="s">
        <v>50</v>
      </c>
      <c r="HE172" s="4" t="s">
        <v>11</v>
      </c>
      <c r="HF172" s="4" t="s">
        <v>11438</v>
      </c>
      <c r="HG172" s="4" t="s">
        <v>11</v>
      </c>
      <c r="HH172" s="4" t="s">
        <v>11833</v>
      </c>
      <c r="HI172" s="4">
        <v>22</v>
      </c>
      <c r="HJ172" s="4" t="s">
        <v>11866</v>
      </c>
      <c r="HK172" s="4" t="s">
        <v>11</v>
      </c>
      <c r="HL172" s="4" t="s">
        <v>176</v>
      </c>
      <c r="HM172" s="4" t="s">
        <v>11</v>
      </c>
      <c r="HN172" s="4" t="s">
        <v>173</v>
      </c>
      <c r="HO172" s="4" t="s">
        <v>50</v>
      </c>
      <c r="HP172" s="4" t="s">
        <v>11</v>
      </c>
      <c r="HQ172" s="4" t="s">
        <v>11857</v>
      </c>
      <c r="HR172" s="4" t="s">
        <v>11</v>
      </c>
      <c r="HS172" s="4" t="s">
        <v>85</v>
      </c>
      <c r="HT172" s="4">
        <v>56.25</v>
      </c>
      <c r="HU172" s="4" t="s">
        <v>11861</v>
      </c>
      <c r="HV172" s="4" t="s">
        <v>11</v>
      </c>
      <c r="HW172" s="4" t="s">
        <v>176</v>
      </c>
      <c r="HX172" s="4" t="s">
        <v>11</v>
      </c>
      <c r="HY172" s="4" t="s">
        <v>173</v>
      </c>
      <c r="HZ172" s="4" t="s">
        <v>50</v>
      </c>
      <c r="IA172" s="4" t="s">
        <v>11</v>
      </c>
      <c r="IB172" s="4" t="s">
        <v>11829</v>
      </c>
      <c r="IC172" s="4" t="s">
        <v>11</v>
      </c>
      <c r="ID172" s="4" t="s">
        <v>316</v>
      </c>
      <c r="IE172" s="4">
        <v>28</v>
      </c>
      <c r="IF172" s="4" t="s">
        <v>11861</v>
      </c>
      <c r="IG172" s="4" t="s">
        <v>11</v>
      </c>
      <c r="IH172" s="4" t="s">
        <v>176</v>
      </c>
      <c r="II172" s="4" t="s">
        <v>11</v>
      </c>
      <c r="IJ172" s="4" t="s">
        <v>173</v>
      </c>
      <c r="IK172" s="4" t="s">
        <v>50</v>
      </c>
      <c r="IL172" s="4" t="s">
        <v>11</v>
      </c>
      <c r="IM172" s="4" t="s">
        <v>63</v>
      </c>
      <c r="IN172" s="4" t="s">
        <v>11</v>
      </c>
      <c r="IO172" s="4" t="s">
        <v>11409</v>
      </c>
      <c r="IP172" s="4">
        <v>38</v>
      </c>
      <c r="IQ172" s="4" t="s">
        <v>11831</v>
      </c>
      <c r="IR172" s="4" t="s">
        <v>11</v>
      </c>
      <c r="IS172" s="4" t="s">
        <v>176</v>
      </c>
      <c r="IT172" s="4" t="s">
        <v>175</v>
      </c>
      <c r="IU172" s="4" t="s">
        <v>12</v>
      </c>
      <c r="IV172" s="4" t="s">
        <v>12</v>
      </c>
      <c r="IW172" s="4" t="s">
        <v>12</v>
      </c>
      <c r="IX172" s="4" t="s">
        <v>12</v>
      </c>
      <c r="IY172" s="4" t="s">
        <v>12</v>
      </c>
      <c r="IZ172" s="4" t="s">
        <v>12</v>
      </c>
      <c r="JA172" s="4" t="s">
        <v>12</v>
      </c>
      <c r="JB172" s="4" t="s">
        <v>176</v>
      </c>
      <c r="JC172" s="4" t="s">
        <v>12</v>
      </c>
      <c r="JD172" s="4" t="s">
        <v>12</v>
      </c>
      <c r="JE172" s="4" t="s">
        <v>11</v>
      </c>
      <c r="JF172" s="4" t="s">
        <v>11</v>
      </c>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t="s">
        <v>174</v>
      </c>
      <c r="KN172" s="4" t="s">
        <v>12</v>
      </c>
      <c r="KO172" s="4" t="s">
        <v>12</v>
      </c>
      <c r="KP172" s="4" t="s">
        <v>176</v>
      </c>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t="s">
        <v>11</v>
      </c>
      <c r="LT172" s="4" t="s">
        <v>11</v>
      </c>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t="s">
        <v>174</v>
      </c>
      <c r="NB172" s="4" t="s">
        <v>12</v>
      </c>
      <c r="NC172" s="4" t="s">
        <v>12</v>
      </c>
      <c r="ND172" s="4" t="s">
        <v>176</v>
      </c>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t="s">
        <v>11853</v>
      </c>
      <c r="OH172" s="4" t="s">
        <v>176</v>
      </c>
      <c r="OI172" s="4" t="s">
        <v>12</v>
      </c>
      <c r="OJ172" s="4" t="s">
        <v>12</v>
      </c>
      <c r="OK172" s="4" t="s">
        <v>12</v>
      </c>
      <c r="OL172" s="4" t="s">
        <v>12</v>
      </c>
      <c r="OM172" s="4" t="s">
        <v>12</v>
      </c>
      <c r="ON172" s="4" t="s">
        <v>12</v>
      </c>
      <c r="OO172" s="4" t="s">
        <v>12</v>
      </c>
      <c r="OP172" s="4" t="s">
        <v>12</v>
      </c>
      <c r="OQ172" s="4" t="s">
        <v>12</v>
      </c>
      <c r="OR172" s="4"/>
      <c r="OS172" s="4" t="s">
        <v>11892</v>
      </c>
      <c r="OT172" s="4" t="s">
        <v>176</v>
      </c>
      <c r="OU172" s="4" t="s">
        <v>12</v>
      </c>
      <c r="OV172" s="4" t="s">
        <v>12</v>
      </c>
      <c r="OW172" s="4" t="s">
        <v>12</v>
      </c>
      <c r="OX172" s="4" t="s">
        <v>12</v>
      </c>
      <c r="OY172" s="4" t="s">
        <v>12</v>
      </c>
      <c r="OZ172" s="4" t="s">
        <v>12</v>
      </c>
      <c r="PA172" s="4"/>
      <c r="PB172" s="4" t="s">
        <v>11</v>
      </c>
      <c r="PC172" s="4" t="s">
        <v>11838</v>
      </c>
      <c r="PD172" s="4" t="s">
        <v>11839</v>
      </c>
      <c r="PE172" s="4"/>
      <c r="PF172" s="4" t="s">
        <v>177</v>
      </c>
      <c r="PG172" s="4" t="s">
        <v>176</v>
      </c>
      <c r="PH172" s="4" t="s">
        <v>12</v>
      </c>
      <c r="PI172" s="4" t="s">
        <v>12</v>
      </c>
      <c r="PJ172" s="4" t="s">
        <v>12</v>
      </c>
      <c r="PK172" s="4" t="s">
        <v>12</v>
      </c>
      <c r="PL172" s="4" t="s">
        <v>12</v>
      </c>
      <c r="PM172" s="4" t="s">
        <v>12</v>
      </c>
      <c r="PN172" s="4" t="s">
        <v>12</v>
      </c>
      <c r="PO172" s="4" t="s">
        <v>12</v>
      </c>
      <c r="PP172" s="4" t="s">
        <v>12</v>
      </c>
      <c r="PQ172" s="4" t="s">
        <v>12</v>
      </c>
      <c r="PR172" s="4"/>
      <c r="PS172" s="4" t="s">
        <v>179</v>
      </c>
      <c r="PT172" s="4"/>
      <c r="PU172" s="4" t="s">
        <v>180</v>
      </c>
      <c r="PV172" s="4"/>
      <c r="PW172" s="4" t="s">
        <v>181</v>
      </c>
      <c r="PX172" s="4"/>
      <c r="PY172" s="4" t="s">
        <v>11886</v>
      </c>
      <c r="PZ172" s="4" t="s">
        <v>176</v>
      </c>
      <c r="QA172" s="4" t="s">
        <v>176</v>
      </c>
      <c r="QB172" s="4" t="s">
        <v>176</v>
      </c>
      <c r="QC172" s="4" t="s">
        <v>176</v>
      </c>
      <c r="QD172" s="4" t="s">
        <v>12</v>
      </c>
      <c r="QE172" s="4" t="s">
        <v>12</v>
      </c>
      <c r="QF172" s="4"/>
      <c r="QG172" s="4" t="s">
        <v>175</v>
      </c>
      <c r="QH172" s="4" t="s">
        <v>12</v>
      </c>
      <c r="QI172" s="4" t="s">
        <v>12</v>
      </c>
      <c r="QJ172" s="4" t="s">
        <v>12</v>
      </c>
      <c r="QK172" s="4" t="s">
        <v>12</v>
      </c>
      <c r="QL172" s="4" t="s">
        <v>12</v>
      </c>
      <c r="QM172" s="4" t="s">
        <v>12</v>
      </c>
      <c r="QN172" s="4" t="s">
        <v>176</v>
      </c>
      <c r="QO172" s="4"/>
      <c r="QP172" s="4"/>
      <c r="QQ172" s="4" t="s">
        <v>175</v>
      </c>
      <c r="QR172" s="4" t="s">
        <v>12</v>
      </c>
      <c r="QS172" s="4" t="s">
        <v>12</v>
      </c>
      <c r="QT172" s="4" t="s">
        <v>12</v>
      </c>
      <c r="QU172" s="4" t="s">
        <v>12</v>
      </c>
      <c r="QV172" s="4" t="s">
        <v>12</v>
      </c>
      <c r="QW172" s="4" t="s">
        <v>12</v>
      </c>
      <c r="QX172" s="4" t="s">
        <v>176</v>
      </c>
      <c r="QY172" s="4"/>
      <c r="QZ172" s="4"/>
      <c r="RA172" s="4" t="s">
        <v>50</v>
      </c>
      <c r="RB172" s="4" t="s">
        <v>50</v>
      </c>
      <c r="RC172" s="4" t="s">
        <v>17530</v>
      </c>
    </row>
    <row r="173" spans="1:471" x14ac:dyDescent="0.3">
      <c r="A173" s="4" t="s">
        <v>17531</v>
      </c>
      <c r="B173" s="4" t="s">
        <v>17532</v>
      </c>
      <c r="C173" s="4" t="s">
        <v>17533</v>
      </c>
      <c r="D173" s="4" t="s">
        <v>14777</v>
      </c>
      <c r="E173" s="4" t="s">
        <v>14393</v>
      </c>
      <c r="F173" s="4" t="s">
        <v>183</v>
      </c>
      <c r="G173" s="4" t="s">
        <v>11</v>
      </c>
      <c r="H173" s="4" t="s">
        <v>323</v>
      </c>
      <c r="I173" s="4" t="s">
        <v>324</v>
      </c>
      <c r="J173" s="4" t="s">
        <v>672</v>
      </c>
      <c r="K173" s="4" t="s">
        <v>673</v>
      </c>
      <c r="L173" s="4"/>
      <c r="M173" s="4" t="s">
        <v>11821</v>
      </c>
      <c r="N173" s="4" t="s">
        <v>11850</v>
      </c>
      <c r="O173" s="4" t="s">
        <v>11</v>
      </c>
      <c r="P173" s="4" t="s">
        <v>173</v>
      </c>
      <c r="Q173" s="4" t="s">
        <v>50</v>
      </c>
      <c r="R173" s="4" t="s">
        <v>11</v>
      </c>
      <c r="S173" s="4" t="s">
        <v>11415</v>
      </c>
      <c r="T173" s="4" t="s">
        <v>11</v>
      </c>
      <c r="U173" s="4" t="s">
        <v>11823</v>
      </c>
      <c r="V173" s="4">
        <v>18</v>
      </c>
      <c r="W173" s="4" t="s">
        <v>11824</v>
      </c>
      <c r="X173" s="4" t="s">
        <v>11</v>
      </c>
      <c r="Y173" s="4" t="s">
        <v>176</v>
      </c>
      <c r="Z173" s="4" t="s">
        <v>11</v>
      </c>
      <c r="AA173" s="4" t="s">
        <v>173</v>
      </c>
      <c r="AB173" s="4" t="s">
        <v>50</v>
      </c>
      <c r="AC173" s="4" t="s">
        <v>11</v>
      </c>
      <c r="AD173" s="4" t="s">
        <v>63</v>
      </c>
      <c r="AE173" s="4" t="s">
        <v>11</v>
      </c>
      <c r="AF173" s="4" t="s">
        <v>301</v>
      </c>
      <c r="AG173" s="4">
        <v>51</v>
      </c>
      <c r="AH173" s="4" t="s">
        <v>11844</v>
      </c>
      <c r="AI173" s="4" t="s">
        <v>11</v>
      </c>
      <c r="AJ173" s="4" t="s">
        <v>176</v>
      </c>
      <c r="AK173" s="4" t="s">
        <v>11</v>
      </c>
      <c r="AL173" s="4" t="s">
        <v>173</v>
      </c>
      <c r="AM173" s="4" t="s">
        <v>50</v>
      </c>
      <c r="AN173" s="4" t="s">
        <v>11</v>
      </c>
      <c r="AO173" s="4" t="s">
        <v>11419</v>
      </c>
      <c r="AP173" s="4" t="s">
        <v>11</v>
      </c>
      <c r="AQ173" s="4" t="s">
        <v>53</v>
      </c>
      <c r="AR173" s="4">
        <v>30</v>
      </c>
      <c r="AS173" s="4" t="s">
        <v>11825</v>
      </c>
      <c r="AT173" s="4" t="s">
        <v>11</v>
      </c>
      <c r="AU173" s="4" t="s">
        <v>176</v>
      </c>
      <c r="AV173" s="4" t="s">
        <v>11</v>
      </c>
      <c r="AW173" s="4" t="s">
        <v>173</v>
      </c>
      <c r="AX173" s="4" t="s">
        <v>50</v>
      </c>
      <c r="AY173" s="4" t="s">
        <v>11</v>
      </c>
      <c r="AZ173" s="4" t="s">
        <v>176</v>
      </c>
      <c r="BA173" s="4" t="s">
        <v>11</v>
      </c>
      <c r="BB173" s="4" t="s">
        <v>11823</v>
      </c>
      <c r="BC173" s="4">
        <v>18</v>
      </c>
      <c r="BD173" s="4" t="s">
        <v>11827</v>
      </c>
      <c r="BE173" s="4" t="s">
        <v>11</v>
      </c>
      <c r="BF173" s="4" t="s">
        <v>176</v>
      </c>
      <c r="BG173" s="4" t="s">
        <v>11</v>
      </c>
      <c r="BH173" s="4" t="s">
        <v>173</v>
      </c>
      <c r="BI173" s="4" t="s">
        <v>50</v>
      </c>
      <c r="BJ173" s="4" t="s">
        <v>11</v>
      </c>
      <c r="BK173" s="4" t="s">
        <v>176</v>
      </c>
      <c r="BL173" s="4" t="s">
        <v>11</v>
      </c>
      <c r="BM173" s="4" t="s">
        <v>11394</v>
      </c>
      <c r="BN173" s="4">
        <v>19</v>
      </c>
      <c r="BO173" s="4" t="s">
        <v>11827</v>
      </c>
      <c r="BP173" s="4" t="s">
        <v>11</v>
      </c>
      <c r="BQ173" s="4" t="s">
        <v>176</v>
      </c>
      <c r="BR173" s="4" t="s">
        <v>11</v>
      </c>
      <c r="BS173" s="4" t="s">
        <v>173</v>
      </c>
      <c r="BT173" s="4" t="s">
        <v>50</v>
      </c>
      <c r="BU173" s="4" t="s">
        <v>11</v>
      </c>
      <c r="BV173" s="4" t="s">
        <v>176</v>
      </c>
      <c r="BW173" s="4" t="s">
        <v>11</v>
      </c>
      <c r="BX173" s="4" t="s">
        <v>11394</v>
      </c>
      <c r="BY173" s="4">
        <v>19</v>
      </c>
      <c r="BZ173" s="4" t="s">
        <v>11831</v>
      </c>
      <c r="CA173" s="4" t="s">
        <v>11</v>
      </c>
      <c r="CB173" s="4" t="s">
        <v>176</v>
      </c>
      <c r="CC173" s="4" t="s">
        <v>11</v>
      </c>
      <c r="CD173" s="4" t="s">
        <v>173</v>
      </c>
      <c r="CE173" s="4" t="s">
        <v>50</v>
      </c>
      <c r="CF173" s="4" t="s">
        <v>11</v>
      </c>
      <c r="CG173" s="4" t="s">
        <v>176</v>
      </c>
      <c r="CH173" s="4" t="s">
        <v>11</v>
      </c>
      <c r="CI173" s="4" t="s">
        <v>11397</v>
      </c>
      <c r="CJ173" s="4">
        <v>15</v>
      </c>
      <c r="CK173" s="4" t="s">
        <v>11827</v>
      </c>
      <c r="CL173" s="4" t="s">
        <v>11</v>
      </c>
      <c r="CM173" s="4" t="s">
        <v>176</v>
      </c>
      <c r="CN173" s="4" t="s">
        <v>11</v>
      </c>
      <c r="CO173" s="4" t="s">
        <v>173</v>
      </c>
      <c r="CP173" s="4" t="s">
        <v>50</v>
      </c>
      <c r="CQ173" s="4" t="s">
        <v>11</v>
      </c>
      <c r="CR173" s="4" t="s">
        <v>176</v>
      </c>
      <c r="CS173" s="4" t="s">
        <v>11</v>
      </c>
      <c r="CT173" s="4" t="s">
        <v>11920</v>
      </c>
      <c r="CU173" s="4">
        <v>99</v>
      </c>
      <c r="CV173" s="4" t="s">
        <v>11824</v>
      </c>
      <c r="CW173" s="4" t="s">
        <v>11</v>
      </c>
      <c r="CX173" s="4" t="s">
        <v>176</v>
      </c>
      <c r="CY173" s="4" t="s">
        <v>11</v>
      </c>
      <c r="CZ173" s="4" t="s">
        <v>173</v>
      </c>
      <c r="DA173" s="4" t="s">
        <v>50</v>
      </c>
      <c r="DB173" s="4" t="s">
        <v>11</v>
      </c>
      <c r="DC173" s="4" t="s">
        <v>11419</v>
      </c>
      <c r="DD173" s="4" t="s">
        <v>11</v>
      </c>
      <c r="DE173" s="4" t="s">
        <v>12024</v>
      </c>
      <c r="DF173" s="4">
        <v>62</v>
      </c>
      <c r="DG173" s="4" t="s">
        <v>11827</v>
      </c>
      <c r="DH173" s="4" t="s">
        <v>11</v>
      </c>
      <c r="DI173" s="4" t="s">
        <v>176</v>
      </c>
      <c r="DJ173" s="4" t="s">
        <v>11</v>
      </c>
      <c r="DK173" s="4" t="s">
        <v>173</v>
      </c>
      <c r="DL173" s="4" t="s">
        <v>50</v>
      </c>
      <c r="DM173" s="4" t="s">
        <v>11</v>
      </c>
      <c r="DN173" s="4" t="s">
        <v>176</v>
      </c>
      <c r="DO173" s="4" t="s">
        <v>11</v>
      </c>
      <c r="DP173" s="4" t="s">
        <v>47</v>
      </c>
      <c r="DQ173" s="4">
        <v>20</v>
      </c>
      <c r="DR173" s="4" t="s">
        <v>11831</v>
      </c>
      <c r="DS173" s="4" t="s">
        <v>11</v>
      </c>
      <c r="DT173" s="4" t="s">
        <v>176</v>
      </c>
      <c r="DU173" s="4" t="s">
        <v>11</v>
      </c>
      <c r="DV173" s="4" t="s">
        <v>173</v>
      </c>
      <c r="DW173" s="4" t="s">
        <v>50</v>
      </c>
      <c r="DX173" s="4" t="s">
        <v>11</v>
      </c>
      <c r="DY173" s="4" t="s">
        <v>176</v>
      </c>
      <c r="DZ173" s="4" t="s">
        <v>11</v>
      </c>
      <c r="EA173" s="4" t="s">
        <v>202</v>
      </c>
      <c r="EB173" s="4">
        <v>55</v>
      </c>
      <c r="EC173" s="4" t="s">
        <v>11831</v>
      </c>
      <c r="ED173" s="4" t="s">
        <v>11</v>
      </c>
      <c r="EE173" s="4" t="s">
        <v>176</v>
      </c>
      <c r="EF173" s="4" t="s">
        <v>11</v>
      </c>
      <c r="EG173" s="4" t="s">
        <v>173</v>
      </c>
      <c r="EH173" s="4" t="s">
        <v>50</v>
      </c>
      <c r="EI173" s="4" t="s">
        <v>11</v>
      </c>
      <c r="EJ173" s="4" t="s">
        <v>176</v>
      </c>
      <c r="EK173" s="4" t="s">
        <v>11</v>
      </c>
      <c r="EL173" s="4" t="s">
        <v>11846</v>
      </c>
      <c r="EM173" s="4">
        <v>65</v>
      </c>
      <c r="EN173" s="4" t="s">
        <v>11831</v>
      </c>
      <c r="EO173" s="4" t="s">
        <v>11</v>
      </c>
      <c r="EP173" s="4" t="s">
        <v>176</v>
      </c>
      <c r="EQ173" s="4" t="s">
        <v>11</v>
      </c>
      <c r="ER173" s="4" t="s">
        <v>173</v>
      </c>
      <c r="ES173" s="4" t="s">
        <v>50</v>
      </c>
      <c r="ET173" s="4" t="s">
        <v>11</v>
      </c>
      <c r="EU173" s="4" t="s">
        <v>11427</v>
      </c>
      <c r="EV173" s="4" t="s">
        <v>11</v>
      </c>
      <c r="EW173" s="4" t="s">
        <v>11833</v>
      </c>
      <c r="EX173" s="4">
        <v>22</v>
      </c>
      <c r="EY173" s="4" t="s">
        <v>11861</v>
      </c>
      <c r="EZ173" s="4" t="s">
        <v>11</v>
      </c>
      <c r="FA173" s="4" t="s">
        <v>176</v>
      </c>
      <c r="FB173" s="4" t="s">
        <v>11</v>
      </c>
      <c r="FC173" s="4" t="s">
        <v>173</v>
      </c>
      <c r="FD173" s="4" t="s">
        <v>50</v>
      </c>
      <c r="FE173" s="4" t="s">
        <v>11</v>
      </c>
      <c r="FF173" s="4" t="s">
        <v>11438</v>
      </c>
      <c r="FG173" s="4" t="s">
        <v>11</v>
      </c>
      <c r="FH173" s="4" t="s">
        <v>89</v>
      </c>
      <c r="FI173" s="4">
        <v>60</v>
      </c>
      <c r="FJ173" s="4" t="s">
        <v>11827</v>
      </c>
      <c r="FK173" s="4" t="s">
        <v>11</v>
      </c>
      <c r="FL173" s="4" t="s">
        <v>176</v>
      </c>
      <c r="FM173" s="4" t="s">
        <v>175</v>
      </c>
      <c r="FN173" s="4" t="s">
        <v>12</v>
      </c>
      <c r="FO173" s="4" t="s">
        <v>12</v>
      </c>
      <c r="FP173" s="4" t="s">
        <v>12</v>
      </c>
      <c r="FQ173" s="4" t="s">
        <v>12</v>
      </c>
      <c r="FR173" s="4" t="s">
        <v>12</v>
      </c>
      <c r="FS173" s="4" t="s">
        <v>12</v>
      </c>
      <c r="FT173" s="4" t="s">
        <v>12</v>
      </c>
      <c r="FU173" s="4" t="s">
        <v>12</v>
      </c>
      <c r="FV173" s="4" t="s">
        <v>12</v>
      </c>
      <c r="FW173" s="4" t="s">
        <v>12</v>
      </c>
      <c r="FX173" s="4" t="s">
        <v>12</v>
      </c>
      <c r="FY173" s="4" t="s">
        <v>12</v>
      </c>
      <c r="FZ173" s="4" t="s">
        <v>12</v>
      </c>
      <c r="GA173" s="4" t="s">
        <v>12</v>
      </c>
      <c r="GB173" s="4" t="s">
        <v>176</v>
      </c>
      <c r="GC173" s="4" t="s">
        <v>12</v>
      </c>
      <c r="GD173" s="4" t="s">
        <v>12</v>
      </c>
      <c r="GE173" s="4" t="s">
        <v>12</v>
      </c>
      <c r="GF173" s="4" t="s">
        <v>11</v>
      </c>
      <c r="GG173" s="4" t="s">
        <v>173</v>
      </c>
      <c r="GH173" s="4" t="s">
        <v>50</v>
      </c>
      <c r="GI173" s="4" t="s">
        <v>11</v>
      </c>
      <c r="GJ173" s="4" t="s">
        <v>81</v>
      </c>
      <c r="GK173" s="4" t="s">
        <v>11</v>
      </c>
      <c r="GL173" s="4" t="s">
        <v>12261</v>
      </c>
      <c r="GM173" s="4">
        <v>527.77777777777806</v>
      </c>
      <c r="GN173" s="4" t="s">
        <v>11861</v>
      </c>
      <c r="GO173" s="4" t="s">
        <v>11</v>
      </c>
      <c r="GP173" s="4" t="s">
        <v>176</v>
      </c>
      <c r="GQ173" s="4" t="s">
        <v>11</v>
      </c>
      <c r="GR173" s="4" t="s">
        <v>173</v>
      </c>
      <c r="GS173" s="4" t="s">
        <v>50</v>
      </c>
      <c r="GT173" s="4" t="s">
        <v>11</v>
      </c>
      <c r="GU173" s="4" t="s">
        <v>11829</v>
      </c>
      <c r="GV173" s="4" t="s">
        <v>11</v>
      </c>
      <c r="GW173" s="4" t="s">
        <v>11913</v>
      </c>
      <c r="GX173" s="4">
        <v>17</v>
      </c>
      <c r="GY173" s="4" t="s">
        <v>11831</v>
      </c>
      <c r="GZ173" s="4" t="s">
        <v>11</v>
      </c>
      <c r="HA173" s="4" t="s">
        <v>176</v>
      </c>
      <c r="HB173" s="4" t="s">
        <v>11</v>
      </c>
      <c r="HC173" s="4" t="s">
        <v>173</v>
      </c>
      <c r="HD173" s="4" t="s">
        <v>50</v>
      </c>
      <c r="HE173" s="4" t="s">
        <v>11</v>
      </c>
      <c r="HF173" s="4" t="s">
        <v>11438</v>
      </c>
      <c r="HG173" s="4" t="s">
        <v>11</v>
      </c>
      <c r="HH173" s="4" t="s">
        <v>316</v>
      </c>
      <c r="HI173" s="4">
        <v>28</v>
      </c>
      <c r="HJ173" s="4" t="s">
        <v>11861</v>
      </c>
      <c r="HK173" s="4" t="s">
        <v>11</v>
      </c>
      <c r="HL173" s="4" t="s">
        <v>176</v>
      </c>
      <c r="HM173" s="4" t="s">
        <v>11</v>
      </c>
      <c r="HN173" s="4" t="s">
        <v>173</v>
      </c>
      <c r="HO173" s="4" t="s">
        <v>50</v>
      </c>
      <c r="HP173" s="4" t="s">
        <v>11</v>
      </c>
      <c r="HQ173" s="4" t="s">
        <v>11857</v>
      </c>
      <c r="HR173" s="4" t="s">
        <v>11</v>
      </c>
      <c r="HS173" s="4" t="s">
        <v>11409</v>
      </c>
      <c r="HT173" s="4">
        <v>47.5</v>
      </c>
      <c r="HU173" s="4" t="s">
        <v>11861</v>
      </c>
      <c r="HV173" s="4" t="s">
        <v>11</v>
      </c>
      <c r="HW173" s="4" t="s">
        <v>176</v>
      </c>
      <c r="HX173" s="4" t="s">
        <v>11</v>
      </c>
      <c r="HY173" s="4" t="s">
        <v>173</v>
      </c>
      <c r="HZ173" s="4" t="s">
        <v>50</v>
      </c>
      <c r="IA173" s="4" t="s">
        <v>11</v>
      </c>
      <c r="IB173" s="4" t="s">
        <v>11829</v>
      </c>
      <c r="IC173" s="4" t="s">
        <v>11</v>
      </c>
      <c r="ID173" s="4" t="s">
        <v>11409</v>
      </c>
      <c r="IE173" s="4">
        <v>38</v>
      </c>
      <c r="IF173" s="4" t="s">
        <v>11861</v>
      </c>
      <c r="IG173" s="4" t="s">
        <v>11</v>
      </c>
      <c r="IH173" s="4" t="s">
        <v>176</v>
      </c>
      <c r="II173" s="4" t="s">
        <v>11</v>
      </c>
      <c r="IJ173" s="4" t="s">
        <v>173</v>
      </c>
      <c r="IK173" s="4" t="s">
        <v>50</v>
      </c>
      <c r="IL173" s="4" t="s">
        <v>11</v>
      </c>
      <c r="IM173" s="4" t="s">
        <v>63</v>
      </c>
      <c r="IN173" s="4" t="s">
        <v>11</v>
      </c>
      <c r="IO173" s="4" t="s">
        <v>11393</v>
      </c>
      <c r="IP173" s="4">
        <v>40</v>
      </c>
      <c r="IQ173" s="4" t="s">
        <v>11861</v>
      </c>
      <c r="IR173" s="4" t="s">
        <v>11</v>
      </c>
      <c r="IS173" s="4" t="s">
        <v>176</v>
      </c>
      <c r="IT173" s="4" t="s">
        <v>175</v>
      </c>
      <c r="IU173" s="4" t="s">
        <v>12</v>
      </c>
      <c r="IV173" s="4" t="s">
        <v>12</v>
      </c>
      <c r="IW173" s="4" t="s">
        <v>12</v>
      </c>
      <c r="IX173" s="4" t="s">
        <v>12</v>
      </c>
      <c r="IY173" s="4" t="s">
        <v>12</v>
      </c>
      <c r="IZ173" s="4" t="s">
        <v>12</v>
      </c>
      <c r="JA173" s="4" t="s">
        <v>12</v>
      </c>
      <c r="JB173" s="4" t="s">
        <v>176</v>
      </c>
      <c r="JC173" s="4" t="s">
        <v>12</v>
      </c>
      <c r="JD173" s="4" t="s">
        <v>12</v>
      </c>
      <c r="JE173" s="4" t="s">
        <v>11</v>
      </c>
      <c r="JF173" s="4" t="s">
        <v>11</v>
      </c>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t="s">
        <v>174</v>
      </c>
      <c r="KN173" s="4" t="s">
        <v>12</v>
      </c>
      <c r="KO173" s="4" t="s">
        <v>12</v>
      </c>
      <c r="KP173" s="4" t="s">
        <v>176</v>
      </c>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t="s">
        <v>11</v>
      </c>
      <c r="LT173" s="4" t="s">
        <v>11</v>
      </c>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t="s">
        <v>174</v>
      </c>
      <c r="NB173" s="4" t="s">
        <v>12</v>
      </c>
      <c r="NC173" s="4" t="s">
        <v>12</v>
      </c>
      <c r="ND173" s="4" t="s">
        <v>176</v>
      </c>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t="s">
        <v>11853</v>
      </c>
      <c r="OH173" s="4" t="s">
        <v>176</v>
      </c>
      <c r="OI173" s="4" t="s">
        <v>12</v>
      </c>
      <c r="OJ173" s="4" t="s">
        <v>12</v>
      </c>
      <c r="OK173" s="4" t="s">
        <v>12</v>
      </c>
      <c r="OL173" s="4" t="s">
        <v>12</v>
      </c>
      <c r="OM173" s="4" t="s">
        <v>12</v>
      </c>
      <c r="ON173" s="4" t="s">
        <v>12</v>
      </c>
      <c r="OO173" s="4" t="s">
        <v>12</v>
      </c>
      <c r="OP173" s="4" t="s">
        <v>12</v>
      </c>
      <c r="OQ173" s="4" t="s">
        <v>12</v>
      </c>
      <c r="OR173" s="4"/>
      <c r="OS173" s="4" t="s">
        <v>11902</v>
      </c>
      <c r="OT173" s="4" t="s">
        <v>12</v>
      </c>
      <c r="OU173" s="4" t="s">
        <v>12</v>
      </c>
      <c r="OV173" s="4" t="s">
        <v>176</v>
      </c>
      <c r="OW173" s="4" t="s">
        <v>12</v>
      </c>
      <c r="OX173" s="4" t="s">
        <v>12</v>
      </c>
      <c r="OY173" s="4" t="s">
        <v>12</v>
      </c>
      <c r="OZ173" s="4" t="s">
        <v>12</v>
      </c>
      <c r="PA173" s="4"/>
      <c r="PB173" s="4" t="s">
        <v>11</v>
      </c>
      <c r="PC173" s="4" t="s">
        <v>11838</v>
      </c>
      <c r="PD173" s="4" t="s">
        <v>12096</v>
      </c>
      <c r="PE173" s="4"/>
      <c r="PF173" s="4" t="s">
        <v>177</v>
      </c>
      <c r="PG173" s="4" t="s">
        <v>176</v>
      </c>
      <c r="PH173" s="4" t="s">
        <v>12</v>
      </c>
      <c r="PI173" s="4" t="s">
        <v>12</v>
      </c>
      <c r="PJ173" s="4" t="s">
        <v>12</v>
      </c>
      <c r="PK173" s="4" t="s">
        <v>12</v>
      </c>
      <c r="PL173" s="4" t="s">
        <v>12</v>
      </c>
      <c r="PM173" s="4" t="s">
        <v>12</v>
      </c>
      <c r="PN173" s="4" t="s">
        <v>12</v>
      </c>
      <c r="PO173" s="4" t="s">
        <v>12</v>
      </c>
      <c r="PP173" s="4" t="s">
        <v>12</v>
      </c>
      <c r="PQ173" s="4" t="s">
        <v>12</v>
      </c>
      <c r="PR173" s="4"/>
      <c r="PS173" s="4" t="s">
        <v>179</v>
      </c>
      <c r="PT173" s="4"/>
      <c r="PU173" s="4" t="s">
        <v>180</v>
      </c>
      <c r="PV173" s="4"/>
      <c r="PW173" s="4" t="s">
        <v>181</v>
      </c>
      <c r="PX173" s="4"/>
      <c r="PY173" s="4" t="s">
        <v>11886</v>
      </c>
      <c r="PZ173" s="4" t="s">
        <v>176</v>
      </c>
      <c r="QA173" s="4" t="s">
        <v>176</v>
      </c>
      <c r="QB173" s="4" t="s">
        <v>176</v>
      </c>
      <c r="QC173" s="4" t="s">
        <v>176</v>
      </c>
      <c r="QD173" s="4" t="s">
        <v>12</v>
      </c>
      <c r="QE173" s="4" t="s">
        <v>12</v>
      </c>
      <c r="QF173" s="4"/>
      <c r="QG173" s="4" t="s">
        <v>175</v>
      </c>
      <c r="QH173" s="4" t="s">
        <v>12</v>
      </c>
      <c r="QI173" s="4" t="s">
        <v>12</v>
      </c>
      <c r="QJ173" s="4" t="s">
        <v>12</v>
      </c>
      <c r="QK173" s="4" t="s">
        <v>12</v>
      </c>
      <c r="QL173" s="4" t="s">
        <v>12</v>
      </c>
      <c r="QM173" s="4" t="s">
        <v>12</v>
      </c>
      <c r="QN173" s="4" t="s">
        <v>176</v>
      </c>
      <c r="QO173" s="4"/>
      <c r="QP173" s="4"/>
      <c r="QQ173" s="4" t="s">
        <v>175</v>
      </c>
      <c r="QR173" s="4" t="s">
        <v>12</v>
      </c>
      <c r="QS173" s="4" t="s">
        <v>12</v>
      </c>
      <c r="QT173" s="4" t="s">
        <v>12</v>
      </c>
      <c r="QU173" s="4" t="s">
        <v>12</v>
      </c>
      <c r="QV173" s="4" t="s">
        <v>12</v>
      </c>
      <c r="QW173" s="4" t="s">
        <v>12</v>
      </c>
      <c r="QX173" s="4" t="s">
        <v>176</v>
      </c>
      <c r="QY173" s="4"/>
      <c r="QZ173" s="4"/>
      <c r="RA173" s="4" t="s">
        <v>50</v>
      </c>
      <c r="RB173" s="4" t="s">
        <v>50</v>
      </c>
      <c r="RC173" s="4" t="s">
        <v>17534</v>
      </c>
    </row>
    <row r="174" spans="1:471" x14ac:dyDescent="0.3">
      <c r="A174" s="4" t="s">
        <v>17535</v>
      </c>
      <c r="B174" s="4" t="s">
        <v>17536</v>
      </c>
      <c r="C174" s="4" t="s">
        <v>17537</v>
      </c>
      <c r="D174" s="4" t="s">
        <v>14777</v>
      </c>
      <c r="E174" s="4" t="s">
        <v>14393</v>
      </c>
      <c r="F174" s="4" t="s">
        <v>183</v>
      </c>
      <c r="G174" s="4" t="s">
        <v>11</v>
      </c>
      <c r="H174" s="4" t="s">
        <v>323</v>
      </c>
      <c r="I174" s="4" t="s">
        <v>324</v>
      </c>
      <c r="J174" s="4" t="s">
        <v>672</v>
      </c>
      <c r="K174" s="4" t="s">
        <v>673</v>
      </c>
      <c r="L174" s="4"/>
      <c r="M174" s="4" t="s">
        <v>11821</v>
      </c>
      <c r="N174" s="4" t="s">
        <v>11850</v>
      </c>
      <c r="O174" s="4" t="s">
        <v>11</v>
      </c>
      <c r="P174" s="4" t="s">
        <v>173</v>
      </c>
      <c r="Q174" s="4" t="s">
        <v>50</v>
      </c>
      <c r="R174" s="4" t="s">
        <v>11</v>
      </c>
      <c r="S174" s="4" t="s">
        <v>11415</v>
      </c>
      <c r="T174" s="4" t="s">
        <v>11</v>
      </c>
      <c r="U174" s="4" t="s">
        <v>47</v>
      </c>
      <c r="V174" s="4">
        <v>20</v>
      </c>
      <c r="W174" s="4" t="s">
        <v>11824</v>
      </c>
      <c r="X174" s="4" t="s">
        <v>11</v>
      </c>
      <c r="Y174" s="4" t="s">
        <v>176</v>
      </c>
      <c r="Z174" s="4" t="s">
        <v>11</v>
      </c>
      <c r="AA174" s="4" t="s">
        <v>173</v>
      </c>
      <c r="AB174" s="4" t="s">
        <v>50</v>
      </c>
      <c r="AC174" s="4" t="s">
        <v>11</v>
      </c>
      <c r="AD174" s="4" t="s">
        <v>63</v>
      </c>
      <c r="AE174" s="4" t="s">
        <v>11</v>
      </c>
      <c r="AF174" s="4" t="s">
        <v>218</v>
      </c>
      <c r="AG174" s="4">
        <v>50</v>
      </c>
      <c r="AH174" s="4" t="s">
        <v>11827</v>
      </c>
      <c r="AI174" s="4" t="s">
        <v>11</v>
      </c>
      <c r="AJ174" s="4" t="s">
        <v>176</v>
      </c>
      <c r="AK174" s="4" t="s">
        <v>11</v>
      </c>
      <c r="AL174" s="4" t="s">
        <v>173</v>
      </c>
      <c r="AM174" s="4" t="s">
        <v>50</v>
      </c>
      <c r="AN174" s="4" t="s">
        <v>11</v>
      </c>
      <c r="AO174" s="4" t="s">
        <v>11419</v>
      </c>
      <c r="AP174" s="4" t="s">
        <v>11</v>
      </c>
      <c r="AQ174" s="4" t="s">
        <v>11843</v>
      </c>
      <c r="AR174" s="4">
        <v>33</v>
      </c>
      <c r="AS174" s="4" t="s">
        <v>11825</v>
      </c>
      <c r="AT174" s="4" t="s">
        <v>11</v>
      </c>
      <c r="AU174" s="4" t="s">
        <v>176</v>
      </c>
      <c r="AV174" s="4" t="s">
        <v>11</v>
      </c>
      <c r="AW174" s="4" t="s">
        <v>173</v>
      </c>
      <c r="AX174" s="4" t="s">
        <v>50</v>
      </c>
      <c r="AY174" s="4" t="s">
        <v>11</v>
      </c>
      <c r="AZ174" s="4" t="s">
        <v>176</v>
      </c>
      <c r="BA174" s="4" t="s">
        <v>11</v>
      </c>
      <c r="BB174" s="4" t="s">
        <v>11833</v>
      </c>
      <c r="BC174" s="4">
        <v>22</v>
      </c>
      <c r="BD174" s="4" t="s">
        <v>11827</v>
      </c>
      <c r="BE174" s="4" t="s">
        <v>11</v>
      </c>
      <c r="BF174" s="4" t="s">
        <v>176</v>
      </c>
      <c r="BG174" s="4" t="s">
        <v>11</v>
      </c>
      <c r="BH174" s="4" t="s">
        <v>173</v>
      </c>
      <c r="BI174" s="4" t="s">
        <v>50</v>
      </c>
      <c r="BJ174" s="4" t="s">
        <v>11</v>
      </c>
      <c r="BK174" s="4" t="s">
        <v>176</v>
      </c>
      <c r="BL174" s="4" t="s">
        <v>11</v>
      </c>
      <c r="BM174" s="4" t="s">
        <v>11394</v>
      </c>
      <c r="BN174" s="4">
        <v>19</v>
      </c>
      <c r="BO174" s="4" t="s">
        <v>11827</v>
      </c>
      <c r="BP174" s="4" t="s">
        <v>11</v>
      </c>
      <c r="BQ174" s="4" t="s">
        <v>176</v>
      </c>
      <c r="BR174" s="4" t="s">
        <v>11</v>
      </c>
      <c r="BS174" s="4" t="s">
        <v>173</v>
      </c>
      <c r="BT174" s="4" t="s">
        <v>50</v>
      </c>
      <c r="BU174" s="4" t="s">
        <v>11</v>
      </c>
      <c r="BV174" s="4" t="s">
        <v>176</v>
      </c>
      <c r="BW174" s="4" t="s">
        <v>11</v>
      </c>
      <c r="BX174" s="4" t="s">
        <v>11913</v>
      </c>
      <c r="BY174" s="4">
        <v>17</v>
      </c>
      <c r="BZ174" s="4" t="s">
        <v>11827</v>
      </c>
      <c r="CA174" s="4" t="s">
        <v>11</v>
      </c>
      <c r="CB174" s="4" t="s">
        <v>176</v>
      </c>
      <c r="CC174" s="4" t="s">
        <v>11</v>
      </c>
      <c r="CD174" s="4" t="s">
        <v>173</v>
      </c>
      <c r="CE174" s="4" t="s">
        <v>50</v>
      </c>
      <c r="CF174" s="4" t="s">
        <v>11</v>
      </c>
      <c r="CG174" s="4" t="s">
        <v>176</v>
      </c>
      <c r="CH174" s="4" t="s">
        <v>11</v>
      </c>
      <c r="CI174" s="4" t="s">
        <v>11397</v>
      </c>
      <c r="CJ174" s="4">
        <v>15</v>
      </c>
      <c r="CK174" s="4" t="s">
        <v>11827</v>
      </c>
      <c r="CL174" s="4" t="s">
        <v>11</v>
      </c>
      <c r="CM174" s="4" t="s">
        <v>176</v>
      </c>
      <c r="CN174" s="4" t="s">
        <v>11</v>
      </c>
      <c r="CO174" s="4" t="s">
        <v>173</v>
      </c>
      <c r="CP174" s="4" t="s">
        <v>50</v>
      </c>
      <c r="CQ174" s="4" t="s">
        <v>11</v>
      </c>
      <c r="CR174" s="4" t="s">
        <v>176</v>
      </c>
      <c r="CS174" s="4" t="s">
        <v>11</v>
      </c>
      <c r="CT174" s="4" t="s">
        <v>11448</v>
      </c>
      <c r="CU174" s="4">
        <v>100</v>
      </c>
      <c r="CV174" s="4" t="s">
        <v>11824</v>
      </c>
      <c r="CW174" s="4" t="s">
        <v>11</v>
      </c>
      <c r="CX174" s="4" t="s">
        <v>176</v>
      </c>
      <c r="CY174" s="4" t="s">
        <v>11</v>
      </c>
      <c r="CZ174" s="4" t="s">
        <v>173</v>
      </c>
      <c r="DA174" s="4" t="s">
        <v>50</v>
      </c>
      <c r="DB174" s="4" t="s">
        <v>11</v>
      </c>
      <c r="DC174" s="4" t="s">
        <v>11419</v>
      </c>
      <c r="DD174" s="4" t="s">
        <v>11</v>
      </c>
      <c r="DE174" s="4" t="s">
        <v>89</v>
      </c>
      <c r="DF174" s="4">
        <v>60</v>
      </c>
      <c r="DG174" s="4" t="s">
        <v>11831</v>
      </c>
      <c r="DH174" s="4" t="s">
        <v>11</v>
      </c>
      <c r="DI174" s="4" t="s">
        <v>176</v>
      </c>
      <c r="DJ174" s="4" t="s">
        <v>11</v>
      </c>
      <c r="DK174" s="4" t="s">
        <v>173</v>
      </c>
      <c r="DL174" s="4" t="s">
        <v>50</v>
      </c>
      <c r="DM174" s="4" t="s">
        <v>11</v>
      </c>
      <c r="DN174" s="4" t="s">
        <v>176</v>
      </c>
      <c r="DO174" s="4" t="s">
        <v>11</v>
      </c>
      <c r="DP174" s="4" t="s">
        <v>47</v>
      </c>
      <c r="DQ174" s="4">
        <v>20</v>
      </c>
      <c r="DR174" s="4" t="s">
        <v>11831</v>
      </c>
      <c r="DS174" s="4" t="s">
        <v>11</v>
      </c>
      <c r="DT174" s="4" t="s">
        <v>176</v>
      </c>
      <c r="DU174" s="4" t="s">
        <v>11</v>
      </c>
      <c r="DV174" s="4" t="s">
        <v>173</v>
      </c>
      <c r="DW174" s="4" t="s">
        <v>50</v>
      </c>
      <c r="DX174" s="4" t="s">
        <v>11</v>
      </c>
      <c r="DY174" s="4" t="s">
        <v>176</v>
      </c>
      <c r="DZ174" s="4" t="s">
        <v>11</v>
      </c>
      <c r="EA174" s="4" t="s">
        <v>218</v>
      </c>
      <c r="EB174" s="4">
        <v>50</v>
      </c>
      <c r="EC174" s="4" t="s">
        <v>11831</v>
      </c>
      <c r="ED174" s="4" t="s">
        <v>11</v>
      </c>
      <c r="EE174" s="4" t="s">
        <v>176</v>
      </c>
      <c r="EF174" s="4" t="s">
        <v>11</v>
      </c>
      <c r="EG174" s="4" t="s">
        <v>173</v>
      </c>
      <c r="EH174" s="4" t="s">
        <v>50</v>
      </c>
      <c r="EI174" s="4" t="s">
        <v>11</v>
      </c>
      <c r="EJ174" s="4" t="s">
        <v>176</v>
      </c>
      <c r="EK174" s="4" t="s">
        <v>11</v>
      </c>
      <c r="EL174" s="4" t="s">
        <v>202</v>
      </c>
      <c r="EM174" s="4">
        <v>55</v>
      </c>
      <c r="EN174" s="4" t="s">
        <v>11831</v>
      </c>
      <c r="EO174" s="4" t="s">
        <v>11</v>
      </c>
      <c r="EP174" s="4" t="s">
        <v>176</v>
      </c>
      <c r="EQ174" s="4" t="s">
        <v>11</v>
      </c>
      <c r="ER174" s="4" t="s">
        <v>173</v>
      </c>
      <c r="ES174" s="4" t="s">
        <v>50</v>
      </c>
      <c r="ET174" s="4" t="s">
        <v>11</v>
      </c>
      <c r="EU174" s="4" t="s">
        <v>11427</v>
      </c>
      <c r="EV174" s="4" t="s">
        <v>11</v>
      </c>
      <c r="EW174" s="4" t="s">
        <v>47</v>
      </c>
      <c r="EX174" s="4">
        <v>20</v>
      </c>
      <c r="EY174" s="4" t="s">
        <v>11861</v>
      </c>
      <c r="EZ174" s="4" t="s">
        <v>11</v>
      </c>
      <c r="FA174" s="4" t="s">
        <v>176</v>
      </c>
      <c r="FB174" s="4" t="s">
        <v>11</v>
      </c>
      <c r="FC174" s="4" t="s">
        <v>173</v>
      </c>
      <c r="FD174" s="4" t="s">
        <v>50</v>
      </c>
      <c r="FE174" s="4" t="s">
        <v>11</v>
      </c>
      <c r="FF174" s="4" t="s">
        <v>11438</v>
      </c>
      <c r="FG174" s="4" t="s">
        <v>11</v>
      </c>
      <c r="FH174" s="4" t="s">
        <v>202</v>
      </c>
      <c r="FI174" s="4">
        <v>55</v>
      </c>
      <c r="FJ174" s="4" t="s">
        <v>11827</v>
      </c>
      <c r="FK174" s="4" t="s">
        <v>11</v>
      </c>
      <c r="FL174" s="4" t="s">
        <v>176</v>
      </c>
      <c r="FM174" s="4" t="s">
        <v>175</v>
      </c>
      <c r="FN174" s="4" t="s">
        <v>12</v>
      </c>
      <c r="FO174" s="4" t="s">
        <v>12</v>
      </c>
      <c r="FP174" s="4" t="s">
        <v>12</v>
      </c>
      <c r="FQ174" s="4" t="s">
        <v>12</v>
      </c>
      <c r="FR174" s="4" t="s">
        <v>12</v>
      </c>
      <c r="FS174" s="4" t="s">
        <v>12</v>
      </c>
      <c r="FT174" s="4" t="s">
        <v>12</v>
      </c>
      <c r="FU174" s="4" t="s">
        <v>12</v>
      </c>
      <c r="FV174" s="4" t="s">
        <v>12</v>
      </c>
      <c r="FW174" s="4" t="s">
        <v>12</v>
      </c>
      <c r="FX174" s="4" t="s">
        <v>12</v>
      </c>
      <c r="FY174" s="4" t="s">
        <v>12</v>
      </c>
      <c r="FZ174" s="4" t="s">
        <v>12</v>
      </c>
      <c r="GA174" s="4" t="s">
        <v>12</v>
      </c>
      <c r="GB174" s="4" t="s">
        <v>176</v>
      </c>
      <c r="GC174" s="4" t="s">
        <v>12</v>
      </c>
      <c r="GD174" s="4" t="s">
        <v>12</v>
      </c>
      <c r="GE174" s="4" t="s">
        <v>12</v>
      </c>
      <c r="GF174" s="4" t="s">
        <v>11</v>
      </c>
      <c r="GG174" s="4" t="s">
        <v>173</v>
      </c>
      <c r="GH174" s="4" t="s">
        <v>50</v>
      </c>
      <c r="GI174" s="4" t="s">
        <v>11</v>
      </c>
      <c r="GJ174" s="4" t="s">
        <v>583</v>
      </c>
      <c r="GK174" s="4" t="s">
        <v>11</v>
      </c>
      <c r="GL174" s="4" t="s">
        <v>13859</v>
      </c>
      <c r="GM174" s="4">
        <v>362.068965517241</v>
      </c>
      <c r="GN174" s="4" t="s">
        <v>11861</v>
      </c>
      <c r="GO174" s="4" t="s">
        <v>11</v>
      </c>
      <c r="GP174" s="4" t="s">
        <v>176</v>
      </c>
      <c r="GQ174" s="4" t="s">
        <v>11</v>
      </c>
      <c r="GR174" s="4" t="s">
        <v>173</v>
      </c>
      <c r="GS174" s="4" t="s">
        <v>50</v>
      </c>
      <c r="GT174" s="4" t="s">
        <v>11</v>
      </c>
      <c r="GU174" s="4" t="s">
        <v>11829</v>
      </c>
      <c r="GV174" s="4" t="s">
        <v>11</v>
      </c>
      <c r="GW174" s="4" t="s">
        <v>11397</v>
      </c>
      <c r="GX174" s="4">
        <v>15</v>
      </c>
      <c r="GY174" s="4" t="s">
        <v>11861</v>
      </c>
      <c r="GZ174" s="4" t="s">
        <v>11</v>
      </c>
      <c r="HA174" s="4" t="s">
        <v>176</v>
      </c>
      <c r="HB174" s="4" t="s">
        <v>11</v>
      </c>
      <c r="HC174" s="4" t="s">
        <v>173</v>
      </c>
      <c r="HD174" s="4" t="s">
        <v>50</v>
      </c>
      <c r="HE174" s="4" t="s">
        <v>11</v>
      </c>
      <c r="HF174" s="4" t="s">
        <v>11438</v>
      </c>
      <c r="HG174" s="4" t="s">
        <v>11</v>
      </c>
      <c r="HH174" s="4" t="s">
        <v>47</v>
      </c>
      <c r="HI174" s="4">
        <v>20</v>
      </c>
      <c r="HJ174" s="4" t="s">
        <v>11831</v>
      </c>
      <c r="HK174" s="4" t="s">
        <v>11</v>
      </c>
      <c r="HL174" s="4" t="s">
        <v>176</v>
      </c>
      <c r="HM174" s="4" t="s">
        <v>11</v>
      </c>
      <c r="HN174" s="4" t="s">
        <v>173</v>
      </c>
      <c r="HO174" s="4" t="s">
        <v>50</v>
      </c>
      <c r="HP174" s="4" t="s">
        <v>11</v>
      </c>
      <c r="HQ174" s="4" t="s">
        <v>11857</v>
      </c>
      <c r="HR174" s="4" t="s">
        <v>11</v>
      </c>
      <c r="HS174" s="4" t="s">
        <v>88</v>
      </c>
      <c r="HT174" s="4">
        <v>58.75</v>
      </c>
      <c r="HU174" s="4" t="s">
        <v>11861</v>
      </c>
      <c r="HV174" s="4" t="s">
        <v>11</v>
      </c>
      <c r="HW174" s="4" t="s">
        <v>176</v>
      </c>
      <c r="HX174" s="4" t="s">
        <v>11</v>
      </c>
      <c r="HY174" s="4" t="s">
        <v>173</v>
      </c>
      <c r="HZ174" s="4" t="s">
        <v>50</v>
      </c>
      <c r="IA174" s="4" t="s">
        <v>11</v>
      </c>
      <c r="IB174" s="4" t="s">
        <v>11829</v>
      </c>
      <c r="IC174" s="4" t="s">
        <v>11</v>
      </c>
      <c r="ID174" s="4" t="s">
        <v>11891</v>
      </c>
      <c r="IE174" s="4">
        <v>35</v>
      </c>
      <c r="IF174" s="4" t="s">
        <v>11831</v>
      </c>
      <c r="IG174" s="4" t="s">
        <v>11</v>
      </c>
      <c r="IH174" s="4" t="s">
        <v>176</v>
      </c>
      <c r="II174" s="4" t="s">
        <v>11</v>
      </c>
      <c r="IJ174" s="4" t="s">
        <v>173</v>
      </c>
      <c r="IK174" s="4" t="s">
        <v>50</v>
      </c>
      <c r="IL174" s="4" t="s">
        <v>11</v>
      </c>
      <c r="IM174" s="4" t="s">
        <v>63</v>
      </c>
      <c r="IN174" s="4" t="s">
        <v>11</v>
      </c>
      <c r="IO174" s="4" t="s">
        <v>11432</v>
      </c>
      <c r="IP174" s="4">
        <v>32</v>
      </c>
      <c r="IQ174" s="4" t="s">
        <v>11861</v>
      </c>
      <c r="IR174" s="4" t="s">
        <v>11</v>
      </c>
      <c r="IS174" s="4" t="s">
        <v>176</v>
      </c>
      <c r="IT174" s="4" t="s">
        <v>175</v>
      </c>
      <c r="IU174" s="4" t="s">
        <v>12</v>
      </c>
      <c r="IV174" s="4" t="s">
        <v>12</v>
      </c>
      <c r="IW174" s="4" t="s">
        <v>12</v>
      </c>
      <c r="IX174" s="4" t="s">
        <v>12</v>
      </c>
      <c r="IY174" s="4" t="s">
        <v>12</v>
      </c>
      <c r="IZ174" s="4" t="s">
        <v>12</v>
      </c>
      <c r="JA174" s="4" t="s">
        <v>12</v>
      </c>
      <c r="JB174" s="4" t="s">
        <v>176</v>
      </c>
      <c r="JC174" s="4" t="s">
        <v>12</v>
      </c>
      <c r="JD174" s="4" t="s">
        <v>12</v>
      </c>
      <c r="JE174" s="4" t="s">
        <v>11</v>
      </c>
      <c r="JF174" s="4" t="s">
        <v>11</v>
      </c>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t="s">
        <v>174</v>
      </c>
      <c r="KN174" s="4" t="s">
        <v>12</v>
      </c>
      <c r="KO174" s="4" t="s">
        <v>12</v>
      </c>
      <c r="KP174" s="4" t="s">
        <v>176</v>
      </c>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t="s">
        <v>11</v>
      </c>
      <c r="LT174" s="4" t="s">
        <v>11</v>
      </c>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t="s">
        <v>174</v>
      </c>
      <c r="NB174" s="4" t="s">
        <v>12</v>
      </c>
      <c r="NC174" s="4" t="s">
        <v>12</v>
      </c>
      <c r="ND174" s="4" t="s">
        <v>176</v>
      </c>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t="s">
        <v>11853</v>
      </c>
      <c r="OH174" s="4" t="s">
        <v>176</v>
      </c>
      <c r="OI174" s="4" t="s">
        <v>12</v>
      </c>
      <c r="OJ174" s="4" t="s">
        <v>12</v>
      </c>
      <c r="OK174" s="4" t="s">
        <v>12</v>
      </c>
      <c r="OL174" s="4" t="s">
        <v>12</v>
      </c>
      <c r="OM174" s="4" t="s">
        <v>12</v>
      </c>
      <c r="ON174" s="4" t="s">
        <v>12</v>
      </c>
      <c r="OO174" s="4" t="s">
        <v>12</v>
      </c>
      <c r="OP174" s="4" t="s">
        <v>12</v>
      </c>
      <c r="OQ174" s="4" t="s">
        <v>12</v>
      </c>
      <c r="OR174" s="4"/>
      <c r="OS174" s="4" t="s">
        <v>11892</v>
      </c>
      <c r="OT174" s="4" t="s">
        <v>176</v>
      </c>
      <c r="OU174" s="4" t="s">
        <v>12</v>
      </c>
      <c r="OV174" s="4" t="s">
        <v>12</v>
      </c>
      <c r="OW174" s="4" t="s">
        <v>12</v>
      </c>
      <c r="OX174" s="4" t="s">
        <v>12</v>
      </c>
      <c r="OY174" s="4" t="s">
        <v>12</v>
      </c>
      <c r="OZ174" s="4" t="s">
        <v>12</v>
      </c>
      <c r="PA174" s="4"/>
      <c r="PB174" s="4" t="s">
        <v>11</v>
      </c>
      <c r="PC174" s="4" t="s">
        <v>11838</v>
      </c>
      <c r="PD174" s="4" t="s">
        <v>11839</v>
      </c>
      <c r="PE174" s="4"/>
      <c r="PF174" s="4" t="s">
        <v>177</v>
      </c>
      <c r="PG174" s="4" t="s">
        <v>176</v>
      </c>
      <c r="PH174" s="4" t="s">
        <v>12</v>
      </c>
      <c r="PI174" s="4" t="s">
        <v>12</v>
      </c>
      <c r="PJ174" s="4" t="s">
        <v>12</v>
      </c>
      <c r="PK174" s="4" t="s">
        <v>12</v>
      </c>
      <c r="PL174" s="4" t="s">
        <v>12</v>
      </c>
      <c r="PM174" s="4" t="s">
        <v>12</v>
      </c>
      <c r="PN174" s="4" t="s">
        <v>12</v>
      </c>
      <c r="PO174" s="4" t="s">
        <v>12</v>
      </c>
      <c r="PP174" s="4" t="s">
        <v>12</v>
      </c>
      <c r="PQ174" s="4" t="s">
        <v>12</v>
      </c>
      <c r="PR174" s="4"/>
      <c r="PS174" s="4" t="s">
        <v>179</v>
      </c>
      <c r="PT174" s="4"/>
      <c r="PU174" s="4" t="s">
        <v>180</v>
      </c>
      <c r="PV174" s="4"/>
      <c r="PW174" s="4" t="s">
        <v>181</v>
      </c>
      <c r="PX174" s="4"/>
      <c r="PY174" s="4" t="s">
        <v>11886</v>
      </c>
      <c r="PZ174" s="4" t="s">
        <v>176</v>
      </c>
      <c r="QA174" s="4" t="s">
        <v>176</v>
      </c>
      <c r="QB174" s="4" t="s">
        <v>176</v>
      </c>
      <c r="QC174" s="4" t="s">
        <v>176</v>
      </c>
      <c r="QD174" s="4" t="s">
        <v>12</v>
      </c>
      <c r="QE174" s="4" t="s">
        <v>12</v>
      </c>
      <c r="QF174" s="4"/>
      <c r="QG174" s="4" t="s">
        <v>175</v>
      </c>
      <c r="QH174" s="4" t="s">
        <v>12</v>
      </c>
      <c r="QI174" s="4" t="s">
        <v>12</v>
      </c>
      <c r="QJ174" s="4" t="s">
        <v>12</v>
      </c>
      <c r="QK174" s="4" t="s">
        <v>12</v>
      </c>
      <c r="QL174" s="4" t="s">
        <v>12</v>
      </c>
      <c r="QM174" s="4" t="s">
        <v>12</v>
      </c>
      <c r="QN174" s="4" t="s">
        <v>176</v>
      </c>
      <c r="QO174" s="4"/>
      <c r="QP174" s="4"/>
      <c r="QQ174" s="4" t="s">
        <v>175</v>
      </c>
      <c r="QR174" s="4" t="s">
        <v>12</v>
      </c>
      <c r="QS174" s="4" t="s">
        <v>12</v>
      </c>
      <c r="QT174" s="4" t="s">
        <v>12</v>
      </c>
      <c r="QU174" s="4" t="s">
        <v>12</v>
      </c>
      <c r="QV174" s="4" t="s">
        <v>12</v>
      </c>
      <c r="QW174" s="4" t="s">
        <v>12</v>
      </c>
      <c r="QX174" s="4" t="s">
        <v>176</v>
      </c>
      <c r="QY174" s="4"/>
      <c r="QZ174" s="4"/>
      <c r="RA174" s="4" t="s">
        <v>50</v>
      </c>
      <c r="RB174" s="4" t="s">
        <v>50</v>
      </c>
      <c r="RC174" s="4" t="s">
        <v>17538</v>
      </c>
    </row>
    <row r="175" spans="1:471" x14ac:dyDescent="0.3">
      <c r="A175" s="4" t="s">
        <v>17539</v>
      </c>
      <c r="B175" s="4" t="s">
        <v>17540</v>
      </c>
      <c r="C175" s="4" t="s">
        <v>17541</v>
      </c>
      <c r="D175" s="4" t="s">
        <v>14777</v>
      </c>
      <c r="E175" s="4" t="s">
        <v>14777</v>
      </c>
      <c r="F175" s="4" t="s">
        <v>183</v>
      </c>
      <c r="G175" s="4" t="s">
        <v>11</v>
      </c>
      <c r="H175" s="4" t="s">
        <v>353</v>
      </c>
      <c r="I175" s="4" t="s">
        <v>354</v>
      </c>
      <c r="J175" s="4" t="s">
        <v>598</v>
      </c>
      <c r="K175" s="4" t="s">
        <v>599</v>
      </c>
      <c r="L175" s="4"/>
      <c r="M175" s="4" t="s">
        <v>11821</v>
      </c>
      <c r="N175" s="4" t="s">
        <v>11850</v>
      </c>
      <c r="O175" s="4" t="s">
        <v>11</v>
      </c>
      <c r="P175" s="4" t="s">
        <v>173</v>
      </c>
      <c r="Q175" s="4" t="s">
        <v>50</v>
      </c>
      <c r="R175" s="4" t="s">
        <v>11</v>
      </c>
      <c r="S175" s="4" t="s">
        <v>11475</v>
      </c>
      <c r="T175" s="4" t="s">
        <v>11</v>
      </c>
      <c r="U175" s="4" t="s">
        <v>12117</v>
      </c>
      <c r="V175" s="4">
        <v>15.4166666666667</v>
      </c>
      <c r="W175" s="4" t="s">
        <v>11952</v>
      </c>
      <c r="X175" s="4" t="s">
        <v>11</v>
      </c>
      <c r="Y175" s="4" t="s">
        <v>176</v>
      </c>
      <c r="Z175" s="4" t="s">
        <v>11</v>
      </c>
      <c r="AA175" s="4" t="s">
        <v>173</v>
      </c>
      <c r="AB175" s="4" t="s">
        <v>50</v>
      </c>
      <c r="AC175" s="4" t="s">
        <v>11</v>
      </c>
      <c r="AD175" s="4" t="s">
        <v>63</v>
      </c>
      <c r="AE175" s="4" t="s">
        <v>11</v>
      </c>
      <c r="AF175" s="4" t="s">
        <v>12235</v>
      </c>
      <c r="AG175" s="4">
        <v>53.5</v>
      </c>
      <c r="AH175" s="4" t="s">
        <v>11952</v>
      </c>
      <c r="AI175" s="4" t="s">
        <v>11</v>
      </c>
      <c r="AJ175" s="4" t="s">
        <v>176</v>
      </c>
      <c r="AK175" s="4" t="s">
        <v>11</v>
      </c>
      <c r="AL175" s="4" t="s">
        <v>173</v>
      </c>
      <c r="AM175" s="4" t="s">
        <v>50</v>
      </c>
      <c r="AN175" s="4" t="s">
        <v>11</v>
      </c>
      <c r="AO175" s="4" t="s">
        <v>11419</v>
      </c>
      <c r="AP175" s="4" t="s">
        <v>11</v>
      </c>
      <c r="AQ175" s="4" t="s">
        <v>11928</v>
      </c>
      <c r="AR175" s="4">
        <v>33.5</v>
      </c>
      <c r="AS175" s="4" t="s">
        <v>11824</v>
      </c>
      <c r="AT175" s="4" t="s">
        <v>11</v>
      </c>
      <c r="AU175" s="4" t="s">
        <v>176</v>
      </c>
      <c r="AV175" s="4" t="s">
        <v>11</v>
      </c>
      <c r="AW175" s="4" t="s">
        <v>173</v>
      </c>
      <c r="AX175" s="4" t="s">
        <v>50</v>
      </c>
      <c r="AY175" s="4" t="s">
        <v>11</v>
      </c>
      <c r="AZ175" s="4" t="s">
        <v>176</v>
      </c>
      <c r="BA175" s="4" t="s">
        <v>11</v>
      </c>
      <c r="BB175" s="4" t="s">
        <v>12041</v>
      </c>
      <c r="BC175" s="4">
        <v>20.9</v>
      </c>
      <c r="BD175" s="4" t="s">
        <v>11824</v>
      </c>
      <c r="BE175" s="4" t="s">
        <v>11</v>
      </c>
      <c r="BF175" s="4" t="s">
        <v>176</v>
      </c>
      <c r="BG175" s="4" t="s">
        <v>11</v>
      </c>
      <c r="BH175" s="4" t="s">
        <v>173</v>
      </c>
      <c r="BI175" s="4" t="s">
        <v>50</v>
      </c>
      <c r="BJ175" s="4" t="s">
        <v>11</v>
      </c>
      <c r="BK175" s="4" t="s">
        <v>176</v>
      </c>
      <c r="BL175" s="4" t="s">
        <v>11</v>
      </c>
      <c r="BM175" s="4" t="s">
        <v>11904</v>
      </c>
      <c r="BN175" s="4">
        <v>14.5</v>
      </c>
      <c r="BO175" s="4" t="s">
        <v>11824</v>
      </c>
      <c r="BP175" s="4" t="s">
        <v>11</v>
      </c>
      <c r="BQ175" s="4" t="s">
        <v>176</v>
      </c>
      <c r="BR175" s="4" t="s">
        <v>11</v>
      </c>
      <c r="BS175" s="4" t="s">
        <v>173</v>
      </c>
      <c r="BT175" s="4" t="s">
        <v>50</v>
      </c>
      <c r="BU175" s="4" t="s">
        <v>11</v>
      </c>
      <c r="BV175" s="4" t="s">
        <v>176</v>
      </c>
      <c r="BW175" s="4" t="s">
        <v>11</v>
      </c>
      <c r="BX175" s="4" t="s">
        <v>13885</v>
      </c>
      <c r="BY175" s="4">
        <v>16.899999999999999</v>
      </c>
      <c r="BZ175" s="4" t="s">
        <v>11824</v>
      </c>
      <c r="CA175" s="4" t="s">
        <v>11</v>
      </c>
      <c r="CB175" s="4" t="s">
        <v>176</v>
      </c>
      <c r="CC175" s="4" t="s">
        <v>11</v>
      </c>
      <c r="CD175" s="4" t="s">
        <v>173</v>
      </c>
      <c r="CE175" s="4" t="s">
        <v>50</v>
      </c>
      <c r="CF175" s="4" t="s">
        <v>11</v>
      </c>
      <c r="CG175" s="4" t="s">
        <v>176</v>
      </c>
      <c r="CH175" s="4" t="s">
        <v>11</v>
      </c>
      <c r="CI175" s="4" t="s">
        <v>11914</v>
      </c>
      <c r="CJ175" s="4">
        <v>12.9</v>
      </c>
      <c r="CK175" s="4" t="s">
        <v>11824</v>
      </c>
      <c r="CL175" s="4" t="s">
        <v>11</v>
      </c>
      <c r="CM175" s="4" t="s">
        <v>176</v>
      </c>
      <c r="CN175" s="4" t="s">
        <v>11</v>
      </c>
      <c r="CO175" s="4" t="s">
        <v>173</v>
      </c>
      <c r="CP175" s="4" t="s">
        <v>50</v>
      </c>
      <c r="CQ175" s="4" t="s">
        <v>11</v>
      </c>
      <c r="CR175" s="4" t="s">
        <v>176</v>
      </c>
      <c r="CS175" s="4" t="s">
        <v>11</v>
      </c>
      <c r="CT175" s="4" t="s">
        <v>17542</v>
      </c>
      <c r="CU175" s="4">
        <v>143.5</v>
      </c>
      <c r="CV175" s="4" t="s">
        <v>11824</v>
      </c>
      <c r="CW175" s="4" t="s">
        <v>11</v>
      </c>
      <c r="CX175" s="4" t="s">
        <v>176</v>
      </c>
      <c r="CY175" s="4" t="s">
        <v>11</v>
      </c>
      <c r="CZ175" s="4" t="s">
        <v>173</v>
      </c>
      <c r="DA175" s="4" t="s">
        <v>11</v>
      </c>
      <c r="DB175" s="4" t="s">
        <v>11</v>
      </c>
      <c r="DC175" s="4" t="s">
        <v>11953</v>
      </c>
      <c r="DD175" s="4" t="s">
        <v>11</v>
      </c>
      <c r="DE175" s="4" t="s">
        <v>12170</v>
      </c>
      <c r="DF175" s="4">
        <v>47.858823529411801</v>
      </c>
      <c r="DG175" s="4" t="s">
        <v>11824</v>
      </c>
      <c r="DH175" s="4" t="s">
        <v>11</v>
      </c>
      <c r="DI175" s="4" t="s">
        <v>176</v>
      </c>
      <c r="DJ175" s="4" t="s">
        <v>11</v>
      </c>
      <c r="DK175" s="4" t="s">
        <v>173</v>
      </c>
      <c r="DL175" s="4" t="s">
        <v>50</v>
      </c>
      <c r="DM175" s="4" t="s">
        <v>11</v>
      </c>
      <c r="DN175" s="4" t="s">
        <v>97</v>
      </c>
      <c r="DO175" s="4" t="s">
        <v>11</v>
      </c>
      <c r="DP175" s="4" t="s">
        <v>12092</v>
      </c>
      <c r="DQ175" s="4">
        <v>13.75</v>
      </c>
      <c r="DR175" s="4" t="s">
        <v>11824</v>
      </c>
      <c r="DS175" s="4" t="s">
        <v>11</v>
      </c>
      <c r="DT175" s="4" t="s">
        <v>176</v>
      </c>
      <c r="DU175" s="4" t="s">
        <v>11</v>
      </c>
      <c r="DV175" s="4" t="s">
        <v>173</v>
      </c>
      <c r="DW175" s="4" t="s">
        <v>50</v>
      </c>
      <c r="DX175" s="4" t="s">
        <v>11</v>
      </c>
      <c r="DY175" s="4" t="s">
        <v>11424</v>
      </c>
      <c r="DZ175" s="4" t="s">
        <v>11</v>
      </c>
      <c r="EA175" s="4" t="s">
        <v>13906</v>
      </c>
      <c r="EB175" s="4">
        <v>45.75</v>
      </c>
      <c r="EC175" s="4" t="s">
        <v>11824</v>
      </c>
      <c r="ED175" s="4" t="s">
        <v>11</v>
      </c>
      <c r="EE175" s="4" t="s">
        <v>176</v>
      </c>
      <c r="EF175" s="4" t="s">
        <v>11</v>
      </c>
      <c r="EG175" s="4" t="s">
        <v>173</v>
      </c>
      <c r="EH175" s="4" t="s">
        <v>50</v>
      </c>
      <c r="EI175" s="4" t="s">
        <v>11</v>
      </c>
      <c r="EJ175" s="4" t="s">
        <v>11424</v>
      </c>
      <c r="EK175" s="4" t="s">
        <v>11</v>
      </c>
      <c r="EL175" s="4" t="s">
        <v>12010</v>
      </c>
      <c r="EM175" s="4">
        <v>36.875</v>
      </c>
      <c r="EN175" s="4" t="s">
        <v>11824</v>
      </c>
      <c r="EO175" s="4" t="s">
        <v>11</v>
      </c>
      <c r="EP175" s="4" t="s">
        <v>176</v>
      </c>
      <c r="EQ175" s="4" t="s">
        <v>11</v>
      </c>
      <c r="ER175" s="4" t="s">
        <v>173</v>
      </c>
      <c r="ES175" s="4" t="s">
        <v>50</v>
      </c>
      <c r="ET175" s="4" t="s">
        <v>11</v>
      </c>
      <c r="EU175" s="4" t="s">
        <v>60</v>
      </c>
      <c r="EV175" s="4" t="s">
        <v>11</v>
      </c>
      <c r="EW175" s="4" t="s">
        <v>13920</v>
      </c>
      <c r="EX175" s="4">
        <v>9.4666666666666703</v>
      </c>
      <c r="EY175" s="4" t="s">
        <v>11824</v>
      </c>
      <c r="EZ175" s="4" t="s">
        <v>11</v>
      </c>
      <c r="FA175" s="4" t="s">
        <v>176</v>
      </c>
      <c r="FB175" s="4" t="s">
        <v>11</v>
      </c>
      <c r="FC175" s="4" t="s">
        <v>173</v>
      </c>
      <c r="FD175" s="4" t="s">
        <v>50</v>
      </c>
      <c r="FE175" s="4" t="s">
        <v>11</v>
      </c>
      <c r="FF175" s="4" t="s">
        <v>11470</v>
      </c>
      <c r="FG175" s="4" t="s">
        <v>11</v>
      </c>
      <c r="FH175" s="4" t="s">
        <v>11871</v>
      </c>
      <c r="FI175" s="4">
        <v>56.514285714285698</v>
      </c>
      <c r="FJ175" s="4" t="s">
        <v>11824</v>
      </c>
      <c r="FK175" s="4" t="s">
        <v>11</v>
      </c>
      <c r="FL175" s="4" t="s">
        <v>176</v>
      </c>
      <c r="FM175" s="4" t="s">
        <v>17543</v>
      </c>
      <c r="FN175" s="4" t="s">
        <v>12</v>
      </c>
      <c r="FO175" s="4" t="s">
        <v>12</v>
      </c>
      <c r="FP175" s="4" t="s">
        <v>12</v>
      </c>
      <c r="FQ175" s="4" t="s">
        <v>12</v>
      </c>
      <c r="FR175" s="4" t="s">
        <v>12</v>
      </c>
      <c r="FS175" s="4" t="s">
        <v>176</v>
      </c>
      <c r="FT175" s="4" t="s">
        <v>12</v>
      </c>
      <c r="FU175" s="4" t="s">
        <v>12</v>
      </c>
      <c r="FV175" s="4" t="s">
        <v>12</v>
      </c>
      <c r="FW175" s="4" t="s">
        <v>12</v>
      </c>
      <c r="FX175" s="4" t="s">
        <v>176</v>
      </c>
      <c r="FY175" s="4" t="s">
        <v>12</v>
      </c>
      <c r="FZ175" s="4" t="s">
        <v>12</v>
      </c>
      <c r="GA175" s="4" t="s">
        <v>12</v>
      </c>
      <c r="GB175" s="4" t="s">
        <v>12</v>
      </c>
      <c r="GC175" s="4" t="s">
        <v>12</v>
      </c>
      <c r="GD175" s="4" t="s">
        <v>12</v>
      </c>
      <c r="GE175" s="4" t="s">
        <v>12</v>
      </c>
      <c r="GF175" s="4" t="s">
        <v>11</v>
      </c>
      <c r="GG175" s="4" t="s">
        <v>173</v>
      </c>
      <c r="GH175" s="4" t="s">
        <v>11</v>
      </c>
      <c r="GI175" s="4" t="s">
        <v>11</v>
      </c>
      <c r="GJ175" s="4" t="s">
        <v>218</v>
      </c>
      <c r="GK175" s="4" t="s">
        <v>11</v>
      </c>
      <c r="GL175" s="4" t="s">
        <v>14017</v>
      </c>
      <c r="GM175" s="4">
        <v>385</v>
      </c>
      <c r="GN175" s="4" t="s">
        <v>11825</v>
      </c>
      <c r="GO175" s="4" t="s">
        <v>11</v>
      </c>
      <c r="GP175" s="4" t="s">
        <v>176</v>
      </c>
      <c r="GQ175" s="4" t="s">
        <v>11</v>
      </c>
      <c r="GR175" s="4" t="s">
        <v>173</v>
      </c>
      <c r="GS175" s="4" t="s">
        <v>50</v>
      </c>
      <c r="GT175" s="4" t="s">
        <v>11</v>
      </c>
      <c r="GU175" s="4" t="s">
        <v>89</v>
      </c>
      <c r="GV175" s="4" t="s">
        <v>11</v>
      </c>
      <c r="GW175" s="4" t="s">
        <v>11391</v>
      </c>
      <c r="GX175" s="4">
        <v>12.375</v>
      </c>
      <c r="GY175" s="4" t="s">
        <v>11825</v>
      </c>
      <c r="GZ175" s="4" t="s">
        <v>11</v>
      </c>
      <c r="HA175" s="4" t="s">
        <v>176</v>
      </c>
      <c r="HB175" s="4" t="s">
        <v>11</v>
      </c>
      <c r="HC175" s="4" t="s">
        <v>173</v>
      </c>
      <c r="HD175" s="4" t="s">
        <v>50</v>
      </c>
      <c r="HE175" s="4" t="s">
        <v>11</v>
      </c>
      <c r="HF175" s="4" t="s">
        <v>11438</v>
      </c>
      <c r="HG175" s="4" t="s">
        <v>11</v>
      </c>
      <c r="HH175" s="4" t="s">
        <v>48</v>
      </c>
      <c r="HI175" s="4">
        <v>25.5</v>
      </c>
      <c r="HJ175" s="4" t="s">
        <v>11825</v>
      </c>
      <c r="HK175" s="4" t="s">
        <v>11</v>
      </c>
      <c r="HL175" s="4" t="s">
        <v>176</v>
      </c>
      <c r="HM175" s="4" t="s">
        <v>11</v>
      </c>
      <c r="HN175" s="4" t="s">
        <v>173</v>
      </c>
      <c r="HO175" s="4" t="s">
        <v>50</v>
      </c>
      <c r="HP175" s="4" t="s">
        <v>11</v>
      </c>
      <c r="HQ175" s="4" t="s">
        <v>11857</v>
      </c>
      <c r="HR175" s="4" t="s">
        <v>11</v>
      </c>
      <c r="HS175" s="4" t="s">
        <v>12058</v>
      </c>
      <c r="HT175" s="4">
        <v>34.875</v>
      </c>
      <c r="HU175" s="4" t="s">
        <v>11825</v>
      </c>
      <c r="HV175" s="4" t="s">
        <v>11</v>
      </c>
      <c r="HW175" s="4" t="s">
        <v>176</v>
      </c>
      <c r="HX175" s="4" t="s">
        <v>11</v>
      </c>
      <c r="HY175" s="4" t="s">
        <v>173</v>
      </c>
      <c r="HZ175" s="4" t="s">
        <v>50</v>
      </c>
      <c r="IA175" s="4" t="s">
        <v>11</v>
      </c>
      <c r="IB175" s="4" t="s">
        <v>11829</v>
      </c>
      <c r="IC175" s="4" t="s">
        <v>11</v>
      </c>
      <c r="ID175" s="4" t="s">
        <v>93</v>
      </c>
      <c r="IE175" s="4">
        <v>48</v>
      </c>
      <c r="IF175" s="4" t="s">
        <v>11825</v>
      </c>
      <c r="IG175" s="4" t="s">
        <v>11</v>
      </c>
      <c r="IH175" s="4" t="s">
        <v>176</v>
      </c>
      <c r="II175" s="4" t="s">
        <v>11</v>
      </c>
      <c r="IJ175" s="4" t="s">
        <v>173</v>
      </c>
      <c r="IK175" s="4" t="s">
        <v>11</v>
      </c>
      <c r="IL175" s="4" t="s">
        <v>11</v>
      </c>
      <c r="IM175" s="4" t="s">
        <v>63</v>
      </c>
      <c r="IN175" s="4" t="s">
        <v>11</v>
      </c>
      <c r="IO175" s="4" t="s">
        <v>12066</v>
      </c>
      <c r="IP175" s="4">
        <v>47.9</v>
      </c>
      <c r="IQ175" s="4" t="s">
        <v>11825</v>
      </c>
      <c r="IR175" s="4" t="s">
        <v>11</v>
      </c>
      <c r="IS175" s="4" t="s">
        <v>176</v>
      </c>
      <c r="IT175" s="4" t="s">
        <v>12125</v>
      </c>
      <c r="IU175" s="4" t="s">
        <v>12</v>
      </c>
      <c r="IV175" s="4" t="s">
        <v>12</v>
      </c>
      <c r="IW175" s="4" t="s">
        <v>12</v>
      </c>
      <c r="IX175" s="4" t="s">
        <v>12</v>
      </c>
      <c r="IY175" s="4" t="s">
        <v>176</v>
      </c>
      <c r="IZ175" s="4" t="s">
        <v>12</v>
      </c>
      <c r="JA175" s="4" t="s">
        <v>12</v>
      </c>
      <c r="JB175" s="4" t="s">
        <v>12</v>
      </c>
      <c r="JC175" s="4" t="s">
        <v>12</v>
      </c>
      <c r="JD175" s="4" t="s">
        <v>12</v>
      </c>
      <c r="JE175" s="4" t="s">
        <v>50</v>
      </c>
      <c r="JF175" s="4" t="s">
        <v>174</v>
      </c>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t="s">
        <v>50</v>
      </c>
      <c r="LT175" s="4" t="s">
        <v>174</v>
      </c>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t="s">
        <v>11853</v>
      </c>
      <c r="OH175" s="4" t="s">
        <v>176</v>
      </c>
      <c r="OI175" s="4" t="s">
        <v>12</v>
      </c>
      <c r="OJ175" s="4" t="s">
        <v>12</v>
      </c>
      <c r="OK175" s="4" t="s">
        <v>12</v>
      </c>
      <c r="OL175" s="4" t="s">
        <v>12</v>
      </c>
      <c r="OM175" s="4" t="s">
        <v>12</v>
      </c>
      <c r="ON175" s="4" t="s">
        <v>12</v>
      </c>
      <c r="OO175" s="4" t="s">
        <v>12</v>
      </c>
      <c r="OP175" s="4" t="s">
        <v>12</v>
      </c>
      <c r="OQ175" s="4" t="s">
        <v>12</v>
      </c>
      <c r="OR175" s="4"/>
      <c r="OS175" s="4" t="s">
        <v>11902</v>
      </c>
      <c r="OT175" s="4" t="s">
        <v>12</v>
      </c>
      <c r="OU175" s="4" t="s">
        <v>12</v>
      </c>
      <c r="OV175" s="4" t="s">
        <v>176</v>
      </c>
      <c r="OW175" s="4" t="s">
        <v>12</v>
      </c>
      <c r="OX175" s="4" t="s">
        <v>12</v>
      </c>
      <c r="OY175" s="4" t="s">
        <v>12</v>
      </c>
      <c r="OZ175" s="4" t="s">
        <v>12</v>
      </c>
      <c r="PA175" s="4"/>
      <c r="PB175" s="4" t="s">
        <v>50</v>
      </c>
      <c r="PC175" s="4"/>
      <c r="PD175" s="4" t="s">
        <v>11839</v>
      </c>
      <c r="PE175" s="4"/>
      <c r="PF175" s="4" t="s">
        <v>177</v>
      </c>
      <c r="PG175" s="4" t="s">
        <v>176</v>
      </c>
      <c r="PH175" s="4" t="s">
        <v>12</v>
      </c>
      <c r="PI175" s="4" t="s">
        <v>12</v>
      </c>
      <c r="PJ175" s="4" t="s">
        <v>12</v>
      </c>
      <c r="PK175" s="4" t="s">
        <v>12</v>
      </c>
      <c r="PL175" s="4" t="s">
        <v>12</v>
      </c>
      <c r="PM175" s="4" t="s">
        <v>12</v>
      </c>
      <c r="PN175" s="4" t="s">
        <v>12</v>
      </c>
      <c r="PO175" s="4" t="s">
        <v>12</v>
      </c>
      <c r="PP175" s="4" t="s">
        <v>12</v>
      </c>
      <c r="PQ175" s="4" t="s">
        <v>12</v>
      </c>
      <c r="PR175" s="4"/>
      <c r="PS175" s="4" t="s">
        <v>179</v>
      </c>
      <c r="PT175" s="4"/>
      <c r="PU175" s="4" t="s">
        <v>180</v>
      </c>
      <c r="PV175" s="4"/>
      <c r="PW175" s="4" t="s">
        <v>228</v>
      </c>
      <c r="PX175" s="4"/>
      <c r="PY175" s="4" t="s">
        <v>11917</v>
      </c>
      <c r="PZ175" s="4" t="s">
        <v>176</v>
      </c>
      <c r="QA175" s="4" t="s">
        <v>176</v>
      </c>
      <c r="QB175" s="4" t="s">
        <v>12</v>
      </c>
      <c r="QC175" s="4" t="s">
        <v>176</v>
      </c>
      <c r="QD175" s="4" t="s">
        <v>12</v>
      </c>
      <c r="QE175" s="4" t="s">
        <v>12</v>
      </c>
      <c r="QF175" s="4"/>
      <c r="QG175" s="4" t="s">
        <v>175</v>
      </c>
      <c r="QH175" s="4" t="s">
        <v>12</v>
      </c>
      <c r="QI175" s="4" t="s">
        <v>12</v>
      </c>
      <c r="QJ175" s="4" t="s">
        <v>12</v>
      </c>
      <c r="QK175" s="4" t="s">
        <v>12</v>
      </c>
      <c r="QL175" s="4" t="s">
        <v>12</v>
      </c>
      <c r="QM175" s="4" t="s">
        <v>12</v>
      </c>
      <c r="QN175" s="4" t="s">
        <v>176</v>
      </c>
      <c r="QO175" s="4"/>
      <c r="QP175" s="4"/>
      <c r="QQ175" s="4" t="s">
        <v>175</v>
      </c>
      <c r="QR175" s="4" t="s">
        <v>12</v>
      </c>
      <c r="QS175" s="4" t="s">
        <v>12</v>
      </c>
      <c r="QT175" s="4" t="s">
        <v>12</v>
      </c>
      <c r="QU175" s="4" t="s">
        <v>12</v>
      </c>
      <c r="QV175" s="4" t="s">
        <v>12</v>
      </c>
      <c r="QW175" s="4" t="s">
        <v>12</v>
      </c>
      <c r="QX175" s="4" t="s">
        <v>176</v>
      </c>
      <c r="QY175" s="4"/>
      <c r="QZ175" s="4"/>
      <c r="RA175" s="4" t="s">
        <v>50</v>
      </c>
      <c r="RB175" s="4" t="s">
        <v>50</v>
      </c>
      <c r="RC175" s="4" t="s">
        <v>17544</v>
      </c>
    </row>
    <row r="176" spans="1:471" x14ac:dyDescent="0.3">
      <c r="A176" s="4" t="s">
        <v>17545</v>
      </c>
      <c r="B176" s="4" t="s">
        <v>17546</v>
      </c>
      <c r="C176" s="4" t="s">
        <v>17547</v>
      </c>
      <c r="D176" s="4" t="s">
        <v>14777</v>
      </c>
      <c r="E176" s="4" t="s">
        <v>14777</v>
      </c>
      <c r="F176" s="4" t="s">
        <v>183</v>
      </c>
      <c r="G176" s="4" t="s">
        <v>11</v>
      </c>
      <c r="H176" s="4" t="s">
        <v>353</v>
      </c>
      <c r="I176" s="4" t="s">
        <v>354</v>
      </c>
      <c r="J176" s="4" t="s">
        <v>598</v>
      </c>
      <c r="K176" s="4" t="s">
        <v>599</v>
      </c>
      <c r="L176" s="4"/>
      <c r="M176" s="4" t="s">
        <v>11821</v>
      </c>
      <c r="N176" s="4" t="s">
        <v>11850</v>
      </c>
      <c r="O176" s="4" t="s">
        <v>11</v>
      </c>
      <c r="P176" s="4" t="s">
        <v>173</v>
      </c>
      <c r="Q176" s="4" t="s">
        <v>50</v>
      </c>
      <c r="R176" s="4" t="s">
        <v>11</v>
      </c>
      <c r="S176" s="4" t="s">
        <v>11908</v>
      </c>
      <c r="T176" s="4" t="s">
        <v>11</v>
      </c>
      <c r="U176" s="4" t="s">
        <v>11897</v>
      </c>
      <c r="V176" s="4">
        <v>9.8571428571428594</v>
      </c>
      <c r="W176" s="4" t="s">
        <v>11952</v>
      </c>
      <c r="X176" s="4" t="s">
        <v>11</v>
      </c>
      <c r="Y176" s="4" t="s">
        <v>176</v>
      </c>
      <c r="Z176" s="4" t="s">
        <v>11</v>
      </c>
      <c r="AA176" s="4" t="s">
        <v>173</v>
      </c>
      <c r="AB176" s="4" t="s">
        <v>50</v>
      </c>
      <c r="AC176" s="4" t="s">
        <v>11</v>
      </c>
      <c r="AD176" s="4" t="s">
        <v>63</v>
      </c>
      <c r="AE176" s="4" t="s">
        <v>11</v>
      </c>
      <c r="AF176" s="4" t="s">
        <v>493</v>
      </c>
      <c r="AG176" s="4">
        <v>55.9</v>
      </c>
      <c r="AH176" s="4" t="s">
        <v>11824</v>
      </c>
      <c r="AI176" s="4" t="s">
        <v>11</v>
      </c>
      <c r="AJ176" s="4" t="s">
        <v>176</v>
      </c>
      <c r="AK176" s="4" t="s">
        <v>11</v>
      </c>
      <c r="AL176" s="4" t="s">
        <v>173</v>
      </c>
      <c r="AM176" s="4" t="s">
        <v>50</v>
      </c>
      <c r="AN176" s="4" t="s">
        <v>11</v>
      </c>
      <c r="AO176" s="4" t="s">
        <v>11419</v>
      </c>
      <c r="AP176" s="4" t="s">
        <v>11</v>
      </c>
      <c r="AQ176" s="4" t="s">
        <v>12192</v>
      </c>
      <c r="AR176" s="4">
        <v>30.9</v>
      </c>
      <c r="AS176" s="4" t="s">
        <v>11824</v>
      </c>
      <c r="AT176" s="4" t="s">
        <v>11</v>
      </c>
      <c r="AU176" s="4" t="s">
        <v>176</v>
      </c>
      <c r="AV176" s="4" t="s">
        <v>11</v>
      </c>
      <c r="AW176" s="4" t="s">
        <v>173</v>
      </c>
      <c r="AX176" s="4" t="s">
        <v>50</v>
      </c>
      <c r="AY176" s="4" t="s">
        <v>11</v>
      </c>
      <c r="AZ176" s="4" t="s">
        <v>176</v>
      </c>
      <c r="BA176" s="4" t="s">
        <v>11</v>
      </c>
      <c r="BB176" s="4" t="s">
        <v>12273</v>
      </c>
      <c r="BC176" s="4">
        <v>10.89</v>
      </c>
      <c r="BD176" s="4" t="s">
        <v>11824</v>
      </c>
      <c r="BE176" s="4" t="s">
        <v>11</v>
      </c>
      <c r="BF176" s="4" t="s">
        <v>176</v>
      </c>
      <c r="BG176" s="4" t="s">
        <v>11</v>
      </c>
      <c r="BH176" s="4" t="s">
        <v>173</v>
      </c>
      <c r="BI176" s="4" t="s">
        <v>50</v>
      </c>
      <c r="BJ176" s="4" t="s">
        <v>11</v>
      </c>
      <c r="BK176" s="4" t="s">
        <v>176</v>
      </c>
      <c r="BL176" s="4" t="s">
        <v>11</v>
      </c>
      <c r="BM176" s="4" t="s">
        <v>12273</v>
      </c>
      <c r="BN176" s="4">
        <v>10.89</v>
      </c>
      <c r="BO176" s="4" t="s">
        <v>11824</v>
      </c>
      <c r="BP176" s="4" t="s">
        <v>11</v>
      </c>
      <c r="BQ176" s="4" t="s">
        <v>176</v>
      </c>
      <c r="BR176" s="4" t="s">
        <v>11</v>
      </c>
      <c r="BS176" s="4" t="s">
        <v>173</v>
      </c>
      <c r="BT176" s="4" t="s">
        <v>50</v>
      </c>
      <c r="BU176" s="4" t="s">
        <v>11</v>
      </c>
      <c r="BV176" s="4" t="s">
        <v>176</v>
      </c>
      <c r="BW176" s="4" t="s">
        <v>11</v>
      </c>
      <c r="BX176" s="4" t="s">
        <v>16616</v>
      </c>
      <c r="BY176" s="4">
        <v>13.95</v>
      </c>
      <c r="BZ176" s="4" t="s">
        <v>11824</v>
      </c>
      <c r="CA176" s="4" t="s">
        <v>11</v>
      </c>
      <c r="CB176" s="4" t="s">
        <v>176</v>
      </c>
      <c r="CC176" s="4" t="s">
        <v>11</v>
      </c>
      <c r="CD176" s="4" t="s">
        <v>173</v>
      </c>
      <c r="CE176" s="4" t="s">
        <v>50</v>
      </c>
      <c r="CF176" s="4" t="s">
        <v>11</v>
      </c>
      <c r="CG176" s="4" t="s">
        <v>176</v>
      </c>
      <c r="CH176" s="4" t="s">
        <v>11</v>
      </c>
      <c r="CI176" s="4" t="s">
        <v>12273</v>
      </c>
      <c r="CJ176" s="4">
        <v>10.89</v>
      </c>
      <c r="CK176" s="4" t="s">
        <v>11824</v>
      </c>
      <c r="CL176" s="4" t="s">
        <v>11</v>
      </c>
      <c r="CM176" s="4" t="s">
        <v>176</v>
      </c>
      <c r="CN176" s="4" t="s">
        <v>11</v>
      </c>
      <c r="CO176" s="4" t="s">
        <v>173</v>
      </c>
      <c r="CP176" s="4" t="s">
        <v>11</v>
      </c>
      <c r="CQ176" s="4" t="s">
        <v>11</v>
      </c>
      <c r="CR176" s="4" t="s">
        <v>176</v>
      </c>
      <c r="CS176" s="4" t="s">
        <v>11</v>
      </c>
      <c r="CT176" s="4" t="s">
        <v>17548</v>
      </c>
      <c r="CU176" s="4">
        <v>85.5</v>
      </c>
      <c r="CV176" s="4" t="s">
        <v>11952</v>
      </c>
      <c r="CW176" s="4" t="s">
        <v>11</v>
      </c>
      <c r="CX176" s="4" t="s">
        <v>176</v>
      </c>
      <c r="CY176" s="4" t="s">
        <v>11</v>
      </c>
      <c r="CZ176" s="4" t="s">
        <v>173</v>
      </c>
      <c r="DA176" s="4" t="s">
        <v>11</v>
      </c>
      <c r="DB176" s="4" t="s">
        <v>11</v>
      </c>
      <c r="DC176" s="4" t="s">
        <v>11953</v>
      </c>
      <c r="DD176" s="4" t="s">
        <v>11</v>
      </c>
      <c r="DE176" s="4" t="s">
        <v>12165</v>
      </c>
      <c r="DF176" s="4">
        <v>43.941176470588204</v>
      </c>
      <c r="DG176" s="4" t="s">
        <v>11824</v>
      </c>
      <c r="DH176" s="4" t="s">
        <v>11</v>
      </c>
      <c r="DI176" s="4" t="s">
        <v>176</v>
      </c>
      <c r="DJ176" s="4" t="s">
        <v>11</v>
      </c>
      <c r="DK176" s="4" t="s">
        <v>173</v>
      </c>
      <c r="DL176" s="4" t="s">
        <v>50</v>
      </c>
      <c r="DM176" s="4" t="s">
        <v>11</v>
      </c>
      <c r="DN176" s="4" t="s">
        <v>11430</v>
      </c>
      <c r="DO176" s="4" t="s">
        <v>11</v>
      </c>
      <c r="DP176" s="4" t="s">
        <v>13722</v>
      </c>
      <c r="DQ176" s="4">
        <v>14.58</v>
      </c>
      <c r="DR176" s="4" t="s">
        <v>11824</v>
      </c>
      <c r="DS176" s="4" t="s">
        <v>11</v>
      </c>
      <c r="DT176" s="4" t="s">
        <v>176</v>
      </c>
      <c r="DU176" s="4" t="s">
        <v>11</v>
      </c>
      <c r="DV176" s="4" t="s">
        <v>173</v>
      </c>
      <c r="DW176" s="4" t="s">
        <v>50</v>
      </c>
      <c r="DX176" s="4" t="s">
        <v>11</v>
      </c>
      <c r="DY176" s="4" t="s">
        <v>176</v>
      </c>
      <c r="DZ176" s="4" t="s">
        <v>11</v>
      </c>
      <c r="EA176" s="4" t="s">
        <v>11901</v>
      </c>
      <c r="EB176" s="4">
        <v>41.4</v>
      </c>
      <c r="EC176" s="4" t="s">
        <v>11824</v>
      </c>
      <c r="ED176" s="4" t="s">
        <v>11</v>
      </c>
      <c r="EE176" s="4" t="s">
        <v>176</v>
      </c>
      <c r="EF176" s="4" t="s">
        <v>11</v>
      </c>
      <c r="EG176" s="4" t="s">
        <v>173</v>
      </c>
      <c r="EH176" s="4" t="s">
        <v>11</v>
      </c>
      <c r="EI176" s="4" t="s">
        <v>11</v>
      </c>
      <c r="EJ176" s="4" t="s">
        <v>176</v>
      </c>
      <c r="EK176" s="4" t="s">
        <v>11</v>
      </c>
      <c r="EL176" s="4" t="s">
        <v>16618</v>
      </c>
      <c r="EM176" s="4">
        <v>22.8</v>
      </c>
      <c r="EN176" s="4" t="s">
        <v>11824</v>
      </c>
      <c r="EO176" s="4" t="s">
        <v>11</v>
      </c>
      <c r="EP176" s="4" t="s">
        <v>176</v>
      </c>
      <c r="EQ176" s="4" t="s">
        <v>11</v>
      </c>
      <c r="ER176" s="4" t="s">
        <v>173</v>
      </c>
      <c r="ES176" s="4" t="s">
        <v>50</v>
      </c>
      <c r="ET176" s="4" t="s">
        <v>11</v>
      </c>
      <c r="EU176" s="4" t="s">
        <v>11444</v>
      </c>
      <c r="EV176" s="4" t="s">
        <v>11</v>
      </c>
      <c r="EW176" s="4" t="s">
        <v>12003</v>
      </c>
      <c r="EX176" s="4">
        <v>9.4749999999999996</v>
      </c>
      <c r="EY176" s="4" t="s">
        <v>11824</v>
      </c>
      <c r="EZ176" s="4" t="s">
        <v>11</v>
      </c>
      <c r="FA176" s="4" t="s">
        <v>176</v>
      </c>
      <c r="FB176" s="4" t="s">
        <v>11</v>
      </c>
      <c r="FC176" s="4" t="s">
        <v>173</v>
      </c>
      <c r="FD176" s="4" t="s">
        <v>50</v>
      </c>
      <c r="FE176" s="4" t="s">
        <v>11</v>
      </c>
      <c r="FF176" s="4" t="s">
        <v>11889</v>
      </c>
      <c r="FG176" s="4" t="s">
        <v>11</v>
      </c>
      <c r="FH176" s="4" t="s">
        <v>12214</v>
      </c>
      <c r="FI176" s="4">
        <v>94.941176470588204</v>
      </c>
      <c r="FJ176" s="4" t="s">
        <v>11824</v>
      </c>
      <c r="FK176" s="4" t="s">
        <v>11</v>
      </c>
      <c r="FL176" s="4" t="s">
        <v>176</v>
      </c>
      <c r="FM176" s="4" t="s">
        <v>17549</v>
      </c>
      <c r="FN176" s="4" t="s">
        <v>12</v>
      </c>
      <c r="FO176" s="4" t="s">
        <v>12</v>
      </c>
      <c r="FP176" s="4" t="s">
        <v>12</v>
      </c>
      <c r="FQ176" s="4" t="s">
        <v>12</v>
      </c>
      <c r="FR176" s="4" t="s">
        <v>176</v>
      </c>
      <c r="FS176" s="4" t="s">
        <v>12</v>
      </c>
      <c r="FT176" s="4" t="s">
        <v>176</v>
      </c>
      <c r="FU176" s="4" t="s">
        <v>12</v>
      </c>
      <c r="FV176" s="4" t="s">
        <v>12</v>
      </c>
      <c r="FW176" s="4" t="s">
        <v>12</v>
      </c>
      <c r="FX176" s="4" t="s">
        <v>176</v>
      </c>
      <c r="FY176" s="4" t="s">
        <v>12</v>
      </c>
      <c r="FZ176" s="4" t="s">
        <v>12</v>
      </c>
      <c r="GA176" s="4" t="s">
        <v>12</v>
      </c>
      <c r="GB176" s="4" t="s">
        <v>12</v>
      </c>
      <c r="GC176" s="4" t="s">
        <v>12</v>
      </c>
      <c r="GD176" s="4" t="s">
        <v>12</v>
      </c>
      <c r="GE176" s="4" t="s">
        <v>12</v>
      </c>
      <c r="GF176" s="4" t="s">
        <v>11</v>
      </c>
      <c r="GG176" s="4" t="s">
        <v>173</v>
      </c>
      <c r="GH176" s="4" t="s">
        <v>50</v>
      </c>
      <c r="GI176" s="4" t="s">
        <v>11</v>
      </c>
      <c r="GJ176" s="4" t="s">
        <v>84</v>
      </c>
      <c r="GK176" s="4" t="s">
        <v>11</v>
      </c>
      <c r="GL176" s="4" t="s">
        <v>17106</v>
      </c>
      <c r="GM176" s="4">
        <v>381.44230769230802</v>
      </c>
      <c r="GN176" s="4" t="s">
        <v>11825</v>
      </c>
      <c r="GO176" s="4" t="s">
        <v>11</v>
      </c>
      <c r="GP176" s="4" t="s">
        <v>176</v>
      </c>
      <c r="GQ176" s="4" t="s">
        <v>11</v>
      </c>
      <c r="GR176" s="4" t="s">
        <v>173</v>
      </c>
      <c r="GS176" s="4" t="s">
        <v>50</v>
      </c>
      <c r="GT176" s="4" t="s">
        <v>11</v>
      </c>
      <c r="GU176" s="4" t="s">
        <v>89</v>
      </c>
      <c r="GV176" s="4" t="s">
        <v>11</v>
      </c>
      <c r="GW176" s="4" t="s">
        <v>12059</v>
      </c>
      <c r="GX176" s="4">
        <v>10.625</v>
      </c>
      <c r="GY176" s="4" t="s">
        <v>11825</v>
      </c>
      <c r="GZ176" s="4" t="s">
        <v>11</v>
      </c>
      <c r="HA176" s="4" t="s">
        <v>176</v>
      </c>
      <c r="HB176" s="4" t="s">
        <v>11</v>
      </c>
      <c r="HC176" s="4" t="s">
        <v>173</v>
      </c>
      <c r="HD176" s="4" t="s">
        <v>11</v>
      </c>
      <c r="HE176" s="4" t="s">
        <v>11</v>
      </c>
      <c r="HF176" s="4" t="s">
        <v>11438</v>
      </c>
      <c r="HG176" s="4" t="s">
        <v>11</v>
      </c>
      <c r="HH176" s="4" t="s">
        <v>12215</v>
      </c>
      <c r="HI176" s="4">
        <v>16.2</v>
      </c>
      <c r="HJ176" s="4" t="s">
        <v>11825</v>
      </c>
      <c r="HK176" s="4" t="s">
        <v>11</v>
      </c>
      <c r="HL176" s="4" t="s">
        <v>176</v>
      </c>
      <c r="HM176" s="4" t="s">
        <v>11</v>
      </c>
      <c r="HN176" s="4" t="s">
        <v>173</v>
      </c>
      <c r="HO176" s="4" t="s">
        <v>11</v>
      </c>
      <c r="HP176" s="4" t="s">
        <v>11</v>
      </c>
      <c r="HQ176" s="4" t="s">
        <v>11857</v>
      </c>
      <c r="HR176" s="4" t="s">
        <v>11</v>
      </c>
      <c r="HS176" s="4" t="s">
        <v>12192</v>
      </c>
      <c r="HT176" s="4">
        <v>38.625</v>
      </c>
      <c r="HU176" s="4" t="s">
        <v>11825</v>
      </c>
      <c r="HV176" s="4" t="s">
        <v>11</v>
      </c>
      <c r="HW176" s="4" t="s">
        <v>176</v>
      </c>
      <c r="HX176" s="4" t="s">
        <v>11</v>
      </c>
      <c r="HY176" s="4" t="s">
        <v>173</v>
      </c>
      <c r="HZ176" s="4" t="s">
        <v>50</v>
      </c>
      <c r="IA176" s="4" t="s">
        <v>11</v>
      </c>
      <c r="IB176" s="4" t="s">
        <v>11448</v>
      </c>
      <c r="IC176" s="4" t="s">
        <v>11</v>
      </c>
      <c r="ID176" s="4" t="s">
        <v>11921</v>
      </c>
      <c r="IE176" s="4">
        <v>29.175000000000001</v>
      </c>
      <c r="IF176" s="4" t="s">
        <v>11825</v>
      </c>
      <c r="IG176" s="4" t="s">
        <v>11</v>
      </c>
      <c r="IH176" s="4" t="s">
        <v>176</v>
      </c>
      <c r="II176" s="4" t="s">
        <v>11</v>
      </c>
      <c r="IJ176" s="4" t="s">
        <v>173</v>
      </c>
      <c r="IK176" s="4" t="s">
        <v>11</v>
      </c>
      <c r="IL176" s="4" t="s">
        <v>11</v>
      </c>
      <c r="IM176" s="4" t="s">
        <v>192</v>
      </c>
      <c r="IN176" s="4" t="s">
        <v>11</v>
      </c>
      <c r="IO176" s="4" t="s">
        <v>17249</v>
      </c>
      <c r="IP176" s="4">
        <v>38.25</v>
      </c>
      <c r="IQ176" s="4" t="s">
        <v>11825</v>
      </c>
      <c r="IR176" s="4" t="s">
        <v>11</v>
      </c>
      <c r="IS176" s="4" t="s">
        <v>176</v>
      </c>
      <c r="IT176" s="4" t="s">
        <v>11909</v>
      </c>
      <c r="IU176" s="4" t="s">
        <v>12</v>
      </c>
      <c r="IV176" s="4" t="s">
        <v>12</v>
      </c>
      <c r="IW176" s="4" t="s">
        <v>12</v>
      </c>
      <c r="IX176" s="4" t="s">
        <v>176</v>
      </c>
      <c r="IY176" s="4" t="s">
        <v>12</v>
      </c>
      <c r="IZ176" s="4" t="s">
        <v>12</v>
      </c>
      <c r="JA176" s="4" t="s">
        <v>12</v>
      </c>
      <c r="JB176" s="4" t="s">
        <v>12</v>
      </c>
      <c r="JC176" s="4" t="s">
        <v>12</v>
      </c>
      <c r="JD176" s="4" t="s">
        <v>12</v>
      </c>
      <c r="JE176" s="4" t="s">
        <v>11</v>
      </c>
      <c r="JF176" s="4" t="s">
        <v>50</v>
      </c>
      <c r="JG176" s="4" t="s">
        <v>11874</v>
      </c>
      <c r="JH176" s="4" t="s">
        <v>176</v>
      </c>
      <c r="JI176" s="4" t="s">
        <v>12</v>
      </c>
      <c r="JJ176" s="4" t="s">
        <v>12</v>
      </c>
      <c r="JK176" s="4" t="s">
        <v>367</v>
      </c>
      <c r="JL176" s="4" t="s">
        <v>12</v>
      </c>
      <c r="JM176" s="4" t="s">
        <v>12</v>
      </c>
      <c r="JN176" s="4" t="s">
        <v>176</v>
      </c>
      <c r="JO176" s="4" t="s">
        <v>12</v>
      </c>
      <c r="JP176" s="4" t="s">
        <v>12</v>
      </c>
      <c r="JQ176" s="4" t="s">
        <v>12</v>
      </c>
      <c r="JR176" s="4" t="s">
        <v>12</v>
      </c>
      <c r="JS176" s="4" t="s">
        <v>12</v>
      </c>
      <c r="JT176" s="4" t="s">
        <v>12</v>
      </c>
      <c r="JU176" s="4" t="s">
        <v>12</v>
      </c>
      <c r="JV176" s="4" t="s">
        <v>12</v>
      </c>
      <c r="JW176" s="4" t="s">
        <v>12</v>
      </c>
      <c r="JX176" s="4" t="s">
        <v>12</v>
      </c>
      <c r="JY176" s="4" t="s">
        <v>12</v>
      </c>
      <c r="JZ176" s="4" t="s">
        <v>12</v>
      </c>
      <c r="KA176" s="4" t="s">
        <v>12</v>
      </c>
      <c r="KB176" s="4" t="s">
        <v>12</v>
      </c>
      <c r="KC176" s="4" t="s">
        <v>12</v>
      </c>
      <c r="KD176" s="4" t="s">
        <v>12</v>
      </c>
      <c r="KE176" s="4" t="s">
        <v>12</v>
      </c>
      <c r="KF176" s="4" t="s">
        <v>12</v>
      </c>
      <c r="KG176" s="4" t="s">
        <v>12</v>
      </c>
      <c r="KH176" s="4" t="s">
        <v>12</v>
      </c>
      <c r="KI176" s="4" t="s">
        <v>12</v>
      </c>
      <c r="KJ176" s="4" t="s">
        <v>12</v>
      </c>
      <c r="KK176" s="4" t="s">
        <v>12</v>
      </c>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t="s">
        <v>11</v>
      </c>
      <c r="LT176" s="4" t="s">
        <v>50</v>
      </c>
      <c r="LU176" s="4" t="s">
        <v>11874</v>
      </c>
      <c r="LV176" s="4" t="s">
        <v>176</v>
      </c>
      <c r="LW176" s="4" t="s">
        <v>12</v>
      </c>
      <c r="LX176" s="4" t="s">
        <v>12</v>
      </c>
      <c r="LY176" s="4" t="s">
        <v>367</v>
      </c>
      <c r="LZ176" s="4" t="s">
        <v>12</v>
      </c>
      <c r="MA176" s="4" t="s">
        <v>12</v>
      </c>
      <c r="MB176" s="4" t="s">
        <v>176</v>
      </c>
      <c r="MC176" s="4" t="s">
        <v>12</v>
      </c>
      <c r="MD176" s="4" t="s">
        <v>12</v>
      </c>
      <c r="ME176" s="4" t="s">
        <v>12</v>
      </c>
      <c r="MF176" s="4" t="s">
        <v>12</v>
      </c>
      <c r="MG176" s="4" t="s">
        <v>12</v>
      </c>
      <c r="MH176" s="4" t="s">
        <v>12</v>
      </c>
      <c r="MI176" s="4" t="s">
        <v>12</v>
      </c>
      <c r="MJ176" s="4" t="s">
        <v>12</v>
      </c>
      <c r="MK176" s="4" t="s">
        <v>12</v>
      </c>
      <c r="ML176" s="4" t="s">
        <v>12</v>
      </c>
      <c r="MM176" s="4" t="s">
        <v>12</v>
      </c>
      <c r="MN176" s="4" t="s">
        <v>12</v>
      </c>
      <c r="MO176" s="4" t="s">
        <v>12</v>
      </c>
      <c r="MP176" s="4" t="s">
        <v>12</v>
      </c>
      <c r="MQ176" s="4" t="s">
        <v>12</v>
      </c>
      <c r="MR176" s="4" t="s">
        <v>12</v>
      </c>
      <c r="MS176" s="4" t="s">
        <v>12</v>
      </c>
      <c r="MT176" s="4" t="s">
        <v>12</v>
      </c>
      <c r="MU176" s="4" t="s">
        <v>12</v>
      </c>
      <c r="MV176" s="4" t="s">
        <v>12</v>
      </c>
      <c r="MW176" s="4" t="s">
        <v>12</v>
      </c>
      <c r="MX176" s="4" t="s">
        <v>12</v>
      </c>
      <c r="MY176" s="4" t="s">
        <v>12</v>
      </c>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t="s">
        <v>11853</v>
      </c>
      <c r="OH176" s="4" t="s">
        <v>176</v>
      </c>
      <c r="OI176" s="4" t="s">
        <v>12</v>
      </c>
      <c r="OJ176" s="4" t="s">
        <v>12</v>
      </c>
      <c r="OK176" s="4" t="s">
        <v>12</v>
      </c>
      <c r="OL176" s="4" t="s">
        <v>12</v>
      </c>
      <c r="OM176" s="4" t="s">
        <v>12</v>
      </c>
      <c r="ON176" s="4" t="s">
        <v>12</v>
      </c>
      <c r="OO176" s="4" t="s">
        <v>12</v>
      </c>
      <c r="OP176" s="4" t="s">
        <v>12</v>
      </c>
      <c r="OQ176" s="4" t="s">
        <v>12</v>
      </c>
      <c r="OR176" s="4"/>
      <c r="OS176" s="4" t="s">
        <v>11902</v>
      </c>
      <c r="OT176" s="4" t="s">
        <v>12</v>
      </c>
      <c r="OU176" s="4" t="s">
        <v>12</v>
      </c>
      <c r="OV176" s="4" t="s">
        <v>176</v>
      </c>
      <c r="OW176" s="4" t="s">
        <v>12</v>
      </c>
      <c r="OX176" s="4" t="s">
        <v>12</v>
      </c>
      <c r="OY176" s="4" t="s">
        <v>12</v>
      </c>
      <c r="OZ176" s="4" t="s">
        <v>12</v>
      </c>
      <c r="PA176" s="4"/>
      <c r="PB176" s="4" t="s">
        <v>11</v>
      </c>
      <c r="PC176" s="4" t="s">
        <v>11446</v>
      </c>
      <c r="PD176" s="4" t="s">
        <v>11839</v>
      </c>
      <c r="PE176" s="4"/>
      <c r="PF176" s="4" t="s">
        <v>177</v>
      </c>
      <c r="PG176" s="4" t="s">
        <v>176</v>
      </c>
      <c r="PH176" s="4" t="s">
        <v>12</v>
      </c>
      <c r="PI176" s="4" t="s">
        <v>12</v>
      </c>
      <c r="PJ176" s="4" t="s">
        <v>12</v>
      </c>
      <c r="PK176" s="4" t="s">
        <v>12</v>
      </c>
      <c r="PL176" s="4" t="s">
        <v>12</v>
      </c>
      <c r="PM176" s="4" t="s">
        <v>12</v>
      </c>
      <c r="PN176" s="4" t="s">
        <v>12</v>
      </c>
      <c r="PO176" s="4" t="s">
        <v>12</v>
      </c>
      <c r="PP176" s="4" t="s">
        <v>12</v>
      </c>
      <c r="PQ176" s="4" t="s">
        <v>12</v>
      </c>
      <c r="PR176" s="4"/>
      <c r="PS176" s="4" t="s">
        <v>226</v>
      </c>
      <c r="PT176" s="4"/>
      <c r="PU176" s="4" t="s">
        <v>180</v>
      </c>
      <c r="PV176" s="4"/>
      <c r="PW176" s="4" t="s">
        <v>228</v>
      </c>
      <c r="PX176" s="4"/>
      <c r="PY176" s="4" t="s">
        <v>11917</v>
      </c>
      <c r="PZ176" s="4" t="s">
        <v>176</v>
      </c>
      <c r="QA176" s="4" t="s">
        <v>176</v>
      </c>
      <c r="QB176" s="4" t="s">
        <v>12</v>
      </c>
      <c r="QC176" s="4" t="s">
        <v>176</v>
      </c>
      <c r="QD176" s="4" t="s">
        <v>12</v>
      </c>
      <c r="QE176" s="4" t="s">
        <v>12</v>
      </c>
      <c r="QF176" s="4"/>
      <c r="QG176" s="4" t="s">
        <v>175</v>
      </c>
      <c r="QH176" s="4" t="s">
        <v>12</v>
      </c>
      <c r="QI176" s="4" t="s">
        <v>12</v>
      </c>
      <c r="QJ176" s="4" t="s">
        <v>12</v>
      </c>
      <c r="QK176" s="4" t="s">
        <v>12</v>
      </c>
      <c r="QL176" s="4" t="s">
        <v>12</v>
      </c>
      <c r="QM176" s="4" t="s">
        <v>12</v>
      </c>
      <c r="QN176" s="4" t="s">
        <v>176</v>
      </c>
      <c r="QO176" s="4"/>
      <c r="QP176" s="4"/>
      <c r="QQ176" s="4" t="s">
        <v>175</v>
      </c>
      <c r="QR176" s="4" t="s">
        <v>12</v>
      </c>
      <c r="QS176" s="4" t="s">
        <v>12</v>
      </c>
      <c r="QT176" s="4" t="s">
        <v>12</v>
      </c>
      <c r="QU176" s="4" t="s">
        <v>12</v>
      </c>
      <c r="QV176" s="4" t="s">
        <v>12</v>
      </c>
      <c r="QW176" s="4" t="s">
        <v>12</v>
      </c>
      <c r="QX176" s="4" t="s">
        <v>176</v>
      </c>
      <c r="QY176" s="4"/>
      <c r="QZ176" s="4"/>
      <c r="RA176" s="4" t="s">
        <v>11</v>
      </c>
      <c r="RB176" s="4" t="s">
        <v>50</v>
      </c>
      <c r="RC176" s="4" t="s">
        <v>17550</v>
      </c>
    </row>
    <row r="177" spans="1:471" x14ac:dyDescent="0.3">
      <c r="A177" s="4" t="s">
        <v>17551</v>
      </c>
      <c r="B177" s="4" t="s">
        <v>17552</v>
      </c>
      <c r="C177" s="4" t="s">
        <v>17553</v>
      </c>
      <c r="D177" s="4" t="s">
        <v>14777</v>
      </c>
      <c r="E177" s="4" t="s">
        <v>14777</v>
      </c>
      <c r="F177" s="4" t="s">
        <v>183</v>
      </c>
      <c r="G177" s="4" t="s">
        <v>11</v>
      </c>
      <c r="H177" s="4" t="s">
        <v>353</v>
      </c>
      <c r="I177" s="4" t="s">
        <v>354</v>
      </c>
      <c r="J177" s="4" t="s">
        <v>598</v>
      </c>
      <c r="K177" s="4" t="s">
        <v>599</v>
      </c>
      <c r="L177" s="4"/>
      <c r="M177" s="4" t="s">
        <v>11821</v>
      </c>
      <c r="N177" s="4" t="s">
        <v>12020</v>
      </c>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t="s">
        <v>11</v>
      </c>
      <c r="GG177" s="4" t="s">
        <v>173</v>
      </c>
      <c r="GH177" s="4" t="s">
        <v>11</v>
      </c>
      <c r="GI177" s="4" t="s">
        <v>11</v>
      </c>
      <c r="GJ177" s="4" t="s">
        <v>89</v>
      </c>
      <c r="GK177" s="4" t="s">
        <v>11</v>
      </c>
      <c r="GL177" s="4" t="s">
        <v>17554</v>
      </c>
      <c r="GM177" s="4">
        <v>540.83333333333303</v>
      </c>
      <c r="GN177" s="4" t="s">
        <v>11825</v>
      </c>
      <c r="GO177" s="4" t="s">
        <v>11</v>
      </c>
      <c r="GP177" s="4" t="s">
        <v>176</v>
      </c>
      <c r="GQ177" s="4" t="s">
        <v>11</v>
      </c>
      <c r="GR177" s="4" t="s">
        <v>173</v>
      </c>
      <c r="GS177" s="4" t="s">
        <v>50</v>
      </c>
      <c r="GT177" s="4" t="s">
        <v>11</v>
      </c>
      <c r="GU177" s="4" t="s">
        <v>11882</v>
      </c>
      <c r="GV177" s="4" t="s">
        <v>11</v>
      </c>
      <c r="GW177" s="4" t="s">
        <v>11397</v>
      </c>
      <c r="GX177" s="4">
        <v>16.071428571428601</v>
      </c>
      <c r="GY177" s="4" t="s">
        <v>11824</v>
      </c>
      <c r="GZ177" s="4" t="s">
        <v>11</v>
      </c>
      <c r="HA177" s="4" t="s">
        <v>176</v>
      </c>
      <c r="HB177" s="4" t="s">
        <v>11</v>
      </c>
      <c r="HC177" s="4" t="s">
        <v>173</v>
      </c>
      <c r="HD177" s="4" t="s">
        <v>50</v>
      </c>
      <c r="HE177" s="4" t="s">
        <v>11</v>
      </c>
      <c r="HF177" s="4" t="s">
        <v>11438</v>
      </c>
      <c r="HG177" s="4" t="s">
        <v>11</v>
      </c>
      <c r="HH177" s="4" t="s">
        <v>13861</v>
      </c>
      <c r="HI177" s="4">
        <v>17.899999999999999</v>
      </c>
      <c r="HJ177" s="4" t="s">
        <v>11825</v>
      </c>
      <c r="HK177" s="4" t="s">
        <v>11</v>
      </c>
      <c r="HL177" s="4" t="s">
        <v>176</v>
      </c>
      <c r="HM177" s="4" t="s">
        <v>11</v>
      </c>
      <c r="HN177" s="4" t="s">
        <v>173</v>
      </c>
      <c r="HO177" s="4" t="s">
        <v>50</v>
      </c>
      <c r="HP177" s="4" t="s">
        <v>11</v>
      </c>
      <c r="HQ177" s="4" t="s">
        <v>11470</v>
      </c>
      <c r="HR177" s="4" t="s">
        <v>11</v>
      </c>
      <c r="HS177" s="4" t="s">
        <v>11997</v>
      </c>
      <c r="HT177" s="4">
        <v>47.128571428571398</v>
      </c>
      <c r="HU177" s="4" t="s">
        <v>11825</v>
      </c>
      <c r="HV177" s="4" t="s">
        <v>11</v>
      </c>
      <c r="HW177" s="4" t="s">
        <v>176</v>
      </c>
      <c r="HX177" s="4" t="s">
        <v>11</v>
      </c>
      <c r="HY177" s="4" t="s">
        <v>173</v>
      </c>
      <c r="HZ177" s="4" t="s">
        <v>50</v>
      </c>
      <c r="IA177" s="4" t="s">
        <v>11</v>
      </c>
      <c r="IB177" s="4" t="s">
        <v>218</v>
      </c>
      <c r="IC177" s="4" t="s">
        <v>11</v>
      </c>
      <c r="ID177" s="4" t="s">
        <v>12205</v>
      </c>
      <c r="IE177" s="4">
        <v>47.984999999999999</v>
      </c>
      <c r="IF177" s="4" t="s">
        <v>11825</v>
      </c>
      <c r="IG177" s="4" t="s">
        <v>11</v>
      </c>
      <c r="IH177" s="4" t="s">
        <v>176</v>
      </c>
      <c r="II177" s="4" t="s">
        <v>11</v>
      </c>
      <c r="IJ177" s="4" t="s">
        <v>173</v>
      </c>
      <c r="IK177" s="4" t="s">
        <v>11</v>
      </c>
      <c r="IL177" s="4" t="s">
        <v>11</v>
      </c>
      <c r="IM177" s="4" t="s">
        <v>63</v>
      </c>
      <c r="IN177" s="4" t="s">
        <v>11</v>
      </c>
      <c r="IO177" s="4" t="s">
        <v>12034</v>
      </c>
      <c r="IP177" s="4">
        <v>38.99</v>
      </c>
      <c r="IQ177" s="4" t="s">
        <v>11825</v>
      </c>
      <c r="IR177" s="4" t="s">
        <v>11</v>
      </c>
      <c r="IS177" s="4" t="s">
        <v>176</v>
      </c>
      <c r="IT177" s="4" t="s">
        <v>12009</v>
      </c>
      <c r="IU177" s="4" t="s">
        <v>176</v>
      </c>
      <c r="IV177" s="4" t="s">
        <v>12</v>
      </c>
      <c r="IW177" s="4" t="s">
        <v>12</v>
      </c>
      <c r="IX177" s="4" t="s">
        <v>12</v>
      </c>
      <c r="IY177" s="4" t="s">
        <v>12</v>
      </c>
      <c r="IZ177" s="4" t="s">
        <v>12</v>
      </c>
      <c r="JA177" s="4" t="s">
        <v>12</v>
      </c>
      <c r="JB177" s="4" t="s">
        <v>12</v>
      </c>
      <c r="JC177" s="4" t="s">
        <v>12</v>
      </c>
      <c r="JD177" s="4" t="s">
        <v>12</v>
      </c>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t="s">
        <v>50</v>
      </c>
      <c r="LT177" s="4" t="s">
        <v>11</v>
      </c>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t="s">
        <v>174</v>
      </c>
      <c r="NB177" s="4" t="s">
        <v>12</v>
      </c>
      <c r="NC177" s="4" t="s">
        <v>12</v>
      </c>
      <c r="ND177" s="4" t="s">
        <v>176</v>
      </c>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t="s">
        <v>11853</v>
      </c>
      <c r="OH177" s="4" t="s">
        <v>176</v>
      </c>
      <c r="OI177" s="4" t="s">
        <v>12</v>
      </c>
      <c r="OJ177" s="4" t="s">
        <v>12</v>
      </c>
      <c r="OK177" s="4" t="s">
        <v>12</v>
      </c>
      <c r="OL177" s="4" t="s">
        <v>12</v>
      </c>
      <c r="OM177" s="4" t="s">
        <v>12</v>
      </c>
      <c r="ON177" s="4" t="s">
        <v>12</v>
      </c>
      <c r="OO177" s="4" t="s">
        <v>12</v>
      </c>
      <c r="OP177" s="4" t="s">
        <v>12</v>
      </c>
      <c r="OQ177" s="4" t="s">
        <v>12</v>
      </c>
      <c r="OR177" s="4"/>
      <c r="OS177" s="4" t="s">
        <v>11848</v>
      </c>
      <c r="OT177" s="4" t="s">
        <v>12</v>
      </c>
      <c r="OU177" s="4" t="s">
        <v>12</v>
      </c>
      <c r="OV177" s="4" t="s">
        <v>12</v>
      </c>
      <c r="OW177" s="4" t="s">
        <v>12</v>
      </c>
      <c r="OX177" s="4" t="s">
        <v>176</v>
      </c>
      <c r="OY177" s="4" t="s">
        <v>12</v>
      </c>
      <c r="OZ177" s="4" t="s">
        <v>12</v>
      </c>
      <c r="PA177" s="4"/>
      <c r="PB177" s="4" t="s">
        <v>50</v>
      </c>
      <c r="PC177" s="4"/>
      <c r="PD177" s="4" t="s">
        <v>11839</v>
      </c>
      <c r="PE177" s="4"/>
      <c r="PF177" s="4" t="s">
        <v>177</v>
      </c>
      <c r="PG177" s="4" t="s">
        <v>176</v>
      </c>
      <c r="PH177" s="4" t="s">
        <v>12</v>
      </c>
      <c r="PI177" s="4" t="s">
        <v>12</v>
      </c>
      <c r="PJ177" s="4" t="s">
        <v>12</v>
      </c>
      <c r="PK177" s="4" t="s">
        <v>12</v>
      </c>
      <c r="PL177" s="4" t="s">
        <v>12</v>
      </c>
      <c r="PM177" s="4" t="s">
        <v>12</v>
      </c>
      <c r="PN177" s="4" t="s">
        <v>12</v>
      </c>
      <c r="PO177" s="4" t="s">
        <v>12</v>
      </c>
      <c r="PP177" s="4" t="s">
        <v>12</v>
      </c>
      <c r="PQ177" s="4" t="s">
        <v>12</v>
      </c>
      <c r="PR177" s="4"/>
      <c r="PS177" s="4" t="s">
        <v>179</v>
      </c>
      <c r="PT177" s="4"/>
      <c r="PU177" s="4" t="s">
        <v>180</v>
      </c>
      <c r="PV177" s="4"/>
      <c r="PW177" s="4" t="s">
        <v>228</v>
      </c>
      <c r="PX177" s="4"/>
      <c r="PY177" s="4" t="s">
        <v>11917</v>
      </c>
      <c r="PZ177" s="4" t="s">
        <v>176</v>
      </c>
      <c r="QA177" s="4" t="s">
        <v>176</v>
      </c>
      <c r="QB177" s="4" t="s">
        <v>12</v>
      </c>
      <c r="QC177" s="4" t="s">
        <v>176</v>
      </c>
      <c r="QD177" s="4" t="s">
        <v>12</v>
      </c>
      <c r="QE177" s="4" t="s">
        <v>12</v>
      </c>
      <c r="QF177" s="4"/>
      <c r="QG177" s="4" t="s">
        <v>175</v>
      </c>
      <c r="QH177" s="4" t="s">
        <v>12</v>
      </c>
      <c r="QI177" s="4" t="s">
        <v>12</v>
      </c>
      <c r="QJ177" s="4" t="s">
        <v>12</v>
      </c>
      <c r="QK177" s="4" t="s">
        <v>12</v>
      </c>
      <c r="QL177" s="4" t="s">
        <v>12</v>
      </c>
      <c r="QM177" s="4" t="s">
        <v>12</v>
      </c>
      <c r="QN177" s="4" t="s">
        <v>176</v>
      </c>
      <c r="QO177" s="4"/>
      <c r="QP177" s="4"/>
      <c r="QQ177" s="4" t="s">
        <v>175</v>
      </c>
      <c r="QR177" s="4" t="s">
        <v>12</v>
      </c>
      <c r="QS177" s="4" t="s">
        <v>12</v>
      </c>
      <c r="QT177" s="4" t="s">
        <v>12</v>
      </c>
      <c r="QU177" s="4" t="s">
        <v>12</v>
      </c>
      <c r="QV177" s="4" t="s">
        <v>12</v>
      </c>
      <c r="QW177" s="4" t="s">
        <v>12</v>
      </c>
      <c r="QX177" s="4" t="s">
        <v>176</v>
      </c>
      <c r="QY177" s="4"/>
      <c r="QZ177" s="4"/>
      <c r="RA177" s="4" t="s">
        <v>11</v>
      </c>
      <c r="RB177" s="4" t="s">
        <v>50</v>
      </c>
      <c r="RC177" s="4" t="s">
        <v>17555</v>
      </c>
    </row>
    <row r="178" spans="1:471" x14ac:dyDescent="0.3">
      <c r="A178" s="4" t="s">
        <v>17556</v>
      </c>
      <c r="B178" s="4" t="s">
        <v>17557</v>
      </c>
      <c r="C178" s="4" t="s">
        <v>17558</v>
      </c>
      <c r="D178" s="4" t="s">
        <v>14777</v>
      </c>
      <c r="E178" s="4" t="s">
        <v>14777</v>
      </c>
      <c r="F178" s="4" t="s">
        <v>183</v>
      </c>
      <c r="G178" s="4" t="s">
        <v>11</v>
      </c>
      <c r="H178" s="4" t="s">
        <v>353</v>
      </c>
      <c r="I178" s="4" t="s">
        <v>354</v>
      </c>
      <c r="J178" s="4" t="s">
        <v>598</v>
      </c>
      <c r="K178" s="4" t="s">
        <v>599</v>
      </c>
      <c r="L178" s="4"/>
      <c r="M178" s="4" t="s">
        <v>11821</v>
      </c>
      <c r="N178" s="4" t="s">
        <v>11822</v>
      </c>
      <c r="O178" s="4" t="s">
        <v>11</v>
      </c>
      <c r="P178" s="4" t="s">
        <v>173</v>
      </c>
      <c r="Q178" s="4" t="s">
        <v>50</v>
      </c>
      <c r="R178" s="4" t="s">
        <v>11</v>
      </c>
      <c r="S178" s="4" t="s">
        <v>524</v>
      </c>
      <c r="T178" s="4" t="s">
        <v>11</v>
      </c>
      <c r="U178" s="4" t="s">
        <v>244</v>
      </c>
      <c r="V178" s="4">
        <v>12.7777777777778</v>
      </c>
      <c r="W178" s="4" t="s">
        <v>11952</v>
      </c>
      <c r="X178" s="4" t="s">
        <v>11</v>
      </c>
      <c r="Y178" s="4" t="s">
        <v>176</v>
      </c>
      <c r="Z178" s="4" t="s">
        <v>11</v>
      </c>
      <c r="AA178" s="4" t="s">
        <v>173</v>
      </c>
      <c r="AB178" s="4" t="s">
        <v>50</v>
      </c>
      <c r="AC178" s="4" t="s">
        <v>11</v>
      </c>
      <c r="AD178" s="4" t="s">
        <v>63</v>
      </c>
      <c r="AE178" s="4" t="s">
        <v>11</v>
      </c>
      <c r="AF178" s="4" t="s">
        <v>627</v>
      </c>
      <c r="AG178" s="4">
        <v>59</v>
      </c>
      <c r="AH178" s="4" t="s">
        <v>11824</v>
      </c>
      <c r="AI178" s="4" t="s">
        <v>11</v>
      </c>
      <c r="AJ178" s="4" t="s">
        <v>176</v>
      </c>
      <c r="AK178" s="4" t="s">
        <v>11</v>
      </c>
      <c r="AL178" s="4" t="s">
        <v>173</v>
      </c>
      <c r="AM178" s="4" t="s">
        <v>50</v>
      </c>
      <c r="AN178" s="4" t="s">
        <v>11</v>
      </c>
      <c r="AO178" s="4" t="s">
        <v>11419</v>
      </c>
      <c r="AP178" s="4" t="s">
        <v>11</v>
      </c>
      <c r="AQ178" s="4" t="s">
        <v>12082</v>
      </c>
      <c r="AR178" s="4">
        <v>34.5</v>
      </c>
      <c r="AS178" s="4" t="s">
        <v>11824</v>
      </c>
      <c r="AT178" s="4" t="s">
        <v>11</v>
      </c>
      <c r="AU178" s="4" t="s">
        <v>176</v>
      </c>
      <c r="AV178" s="4" t="s">
        <v>11</v>
      </c>
      <c r="AW178" s="4" t="s">
        <v>173</v>
      </c>
      <c r="AX178" s="4" t="s">
        <v>50</v>
      </c>
      <c r="AY178" s="4" t="s">
        <v>11</v>
      </c>
      <c r="AZ178" s="4" t="s">
        <v>176</v>
      </c>
      <c r="BA178" s="4" t="s">
        <v>11</v>
      </c>
      <c r="BB178" s="4" t="s">
        <v>11394</v>
      </c>
      <c r="BC178" s="4">
        <v>19</v>
      </c>
      <c r="BD178" s="4" t="s">
        <v>11824</v>
      </c>
      <c r="BE178" s="4" t="s">
        <v>11</v>
      </c>
      <c r="BF178" s="4" t="s">
        <v>176</v>
      </c>
      <c r="BG178" s="4" t="s">
        <v>11</v>
      </c>
      <c r="BH178" s="4" t="s">
        <v>173</v>
      </c>
      <c r="BI178" s="4" t="s">
        <v>50</v>
      </c>
      <c r="BJ178" s="4" t="s">
        <v>11</v>
      </c>
      <c r="BK178" s="4" t="s">
        <v>176</v>
      </c>
      <c r="BL178" s="4" t="s">
        <v>11</v>
      </c>
      <c r="BM178" s="4" t="s">
        <v>11823</v>
      </c>
      <c r="BN178" s="4">
        <v>18</v>
      </c>
      <c r="BO178" s="4" t="s">
        <v>11824</v>
      </c>
      <c r="BP178" s="4" t="s">
        <v>11</v>
      </c>
      <c r="BQ178" s="4" t="s">
        <v>176</v>
      </c>
      <c r="BR178" s="4" t="s">
        <v>11</v>
      </c>
      <c r="BS178" s="4" t="s">
        <v>173</v>
      </c>
      <c r="BT178" s="4" t="s">
        <v>50</v>
      </c>
      <c r="BU178" s="4" t="s">
        <v>11</v>
      </c>
      <c r="BV178" s="4" t="s">
        <v>176</v>
      </c>
      <c r="BW178" s="4" t="s">
        <v>11</v>
      </c>
      <c r="BX178" s="4" t="s">
        <v>47</v>
      </c>
      <c r="BY178" s="4">
        <v>20</v>
      </c>
      <c r="BZ178" s="4" t="s">
        <v>11824</v>
      </c>
      <c r="CA178" s="4" t="s">
        <v>11</v>
      </c>
      <c r="CB178" s="4" t="s">
        <v>176</v>
      </c>
      <c r="CC178" s="4" t="s">
        <v>11</v>
      </c>
      <c r="CD178" s="4" t="s">
        <v>173</v>
      </c>
      <c r="CE178" s="4" t="s">
        <v>50</v>
      </c>
      <c r="CF178" s="4" t="s">
        <v>11</v>
      </c>
      <c r="CG178" s="4" t="s">
        <v>176</v>
      </c>
      <c r="CH178" s="4" t="s">
        <v>11</v>
      </c>
      <c r="CI178" s="4" t="s">
        <v>11823</v>
      </c>
      <c r="CJ178" s="4">
        <v>18</v>
      </c>
      <c r="CK178" s="4" t="s">
        <v>11824</v>
      </c>
      <c r="CL178" s="4" t="s">
        <v>11</v>
      </c>
      <c r="CM178" s="4" t="s">
        <v>176</v>
      </c>
      <c r="CN178" s="4" t="s">
        <v>11</v>
      </c>
      <c r="CO178" s="4" t="s">
        <v>173</v>
      </c>
      <c r="CP178" s="4" t="s">
        <v>50</v>
      </c>
      <c r="CQ178" s="4" t="s">
        <v>11</v>
      </c>
      <c r="CR178" s="4" t="s">
        <v>176</v>
      </c>
      <c r="CS178" s="4" t="s">
        <v>11</v>
      </c>
      <c r="CT178" s="4" t="s">
        <v>17559</v>
      </c>
      <c r="CU178" s="4">
        <v>123.5</v>
      </c>
      <c r="CV178" s="4" t="s">
        <v>11952</v>
      </c>
      <c r="CW178" s="4" t="s">
        <v>11</v>
      </c>
      <c r="CX178" s="4" t="s">
        <v>176</v>
      </c>
      <c r="CY178" s="4" t="s">
        <v>11</v>
      </c>
      <c r="CZ178" s="4" t="s">
        <v>173</v>
      </c>
      <c r="DA178" s="4" t="s">
        <v>50</v>
      </c>
      <c r="DB178" s="4" t="s">
        <v>11</v>
      </c>
      <c r="DC178" s="4" t="s">
        <v>11419</v>
      </c>
      <c r="DD178" s="4" t="s">
        <v>11</v>
      </c>
      <c r="DE178" s="4" t="s">
        <v>627</v>
      </c>
      <c r="DF178" s="4">
        <v>59</v>
      </c>
      <c r="DG178" s="4" t="s">
        <v>11824</v>
      </c>
      <c r="DH178" s="4" t="s">
        <v>11</v>
      </c>
      <c r="DI178" s="4" t="s">
        <v>176</v>
      </c>
      <c r="DJ178" s="4" t="s">
        <v>11</v>
      </c>
      <c r="DK178" s="4" t="s">
        <v>173</v>
      </c>
      <c r="DL178" s="4" t="s">
        <v>50</v>
      </c>
      <c r="DM178" s="4" t="s">
        <v>11</v>
      </c>
      <c r="DN178" s="4" t="s">
        <v>176</v>
      </c>
      <c r="DO178" s="4" t="s">
        <v>11</v>
      </c>
      <c r="DP178" s="4" t="s">
        <v>12152</v>
      </c>
      <c r="DQ178" s="4">
        <v>17.5</v>
      </c>
      <c r="DR178" s="4" t="s">
        <v>11824</v>
      </c>
      <c r="DS178" s="4" t="s">
        <v>11</v>
      </c>
      <c r="DT178" s="4" t="s">
        <v>176</v>
      </c>
      <c r="DU178" s="4" t="s">
        <v>11</v>
      </c>
      <c r="DV178" s="4" t="s">
        <v>173</v>
      </c>
      <c r="DW178" s="4" t="s">
        <v>50</v>
      </c>
      <c r="DX178" s="4" t="s">
        <v>11</v>
      </c>
      <c r="DY178" s="4" t="s">
        <v>176</v>
      </c>
      <c r="DZ178" s="4" t="s">
        <v>11</v>
      </c>
      <c r="EA178" s="4" t="s">
        <v>11961</v>
      </c>
      <c r="EB178" s="4">
        <v>61</v>
      </c>
      <c r="EC178" s="4" t="s">
        <v>11824</v>
      </c>
      <c r="ED178" s="4" t="s">
        <v>11</v>
      </c>
      <c r="EE178" s="4" t="s">
        <v>176</v>
      </c>
      <c r="EF178" s="4" t="s">
        <v>11</v>
      </c>
      <c r="EG178" s="4" t="s">
        <v>173</v>
      </c>
      <c r="EH178" s="4" t="s">
        <v>50</v>
      </c>
      <c r="EI178" s="4" t="s">
        <v>11</v>
      </c>
      <c r="EJ178" s="4" t="s">
        <v>11419</v>
      </c>
      <c r="EK178" s="4" t="s">
        <v>11</v>
      </c>
      <c r="EL178" s="4" t="s">
        <v>78</v>
      </c>
      <c r="EM178" s="4">
        <v>30</v>
      </c>
      <c r="EN178" s="4" t="s">
        <v>11824</v>
      </c>
      <c r="EO178" s="4" t="s">
        <v>11</v>
      </c>
      <c r="EP178" s="4" t="s">
        <v>176</v>
      </c>
      <c r="EQ178" s="4" t="s">
        <v>11</v>
      </c>
      <c r="ER178" s="4" t="s">
        <v>173</v>
      </c>
      <c r="ES178" s="4" t="s">
        <v>50</v>
      </c>
      <c r="ET178" s="4" t="s">
        <v>11</v>
      </c>
      <c r="EU178" s="4" t="s">
        <v>176</v>
      </c>
      <c r="EV178" s="4" t="s">
        <v>11</v>
      </c>
      <c r="EW178" s="4" t="s">
        <v>11397</v>
      </c>
      <c r="EX178" s="4">
        <v>22.5</v>
      </c>
      <c r="EY178" s="4" t="s">
        <v>11824</v>
      </c>
      <c r="EZ178" s="4" t="s">
        <v>11</v>
      </c>
      <c r="FA178" s="4" t="s">
        <v>176</v>
      </c>
      <c r="FB178" s="4" t="s">
        <v>11</v>
      </c>
      <c r="FC178" s="4" t="s">
        <v>173</v>
      </c>
      <c r="FD178" s="4" t="s">
        <v>50</v>
      </c>
      <c r="FE178" s="4" t="s">
        <v>11</v>
      </c>
      <c r="FF178" s="4" t="s">
        <v>11438</v>
      </c>
      <c r="FG178" s="4" t="s">
        <v>11</v>
      </c>
      <c r="FH178" s="4" t="s">
        <v>16750</v>
      </c>
      <c r="FI178" s="4">
        <v>117</v>
      </c>
      <c r="FJ178" s="4" t="s">
        <v>11824</v>
      </c>
      <c r="FK178" s="4" t="s">
        <v>11</v>
      </c>
      <c r="FL178" s="4" t="s">
        <v>176</v>
      </c>
      <c r="FM178" s="4" t="s">
        <v>13710</v>
      </c>
      <c r="FN178" s="4" t="s">
        <v>12</v>
      </c>
      <c r="FO178" s="4" t="s">
        <v>176</v>
      </c>
      <c r="FP178" s="4" t="s">
        <v>12</v>
      </c>
      <c r="FQ178" s="4" t="s">
        <v>12</v>
      </c>
      <c r="FR178" s="4" t="s">
        <v>12</v>
      </c>
      <c r="FS178" s="4" t="s">
        <v>176</v>
      </c>
      <c r="FT178" s="4" t="s">
        <v>12</v>
      </c>
      <c r="FU178" s="4" t="s">
        <v>12</v>
      </c>
      <c r="FV178" s="4" t="s">
        <v>12</v>
      </c>
      <c r="FW178" s="4" t="s">
        <v>12</v>
      </c>
      <c r="FX178" s="4" t="s">
        <v>12</v>
      </c>
      <c r="FY178" s="4" t="s">
        <v>12</v>
      </c>
      <c r="FZ178" s="4" t="s">
        <v>12</v>
      </c>
      <c r="GA178" s="4" t="s">
        <v>12</v>
      </c>
      <c r="GB178" s="4" t="s">
        <v>12</v>
      </c>
      <c r="GC178" s="4" t="s">
        <v>12</v>
      </c>
      <c r="GD178" s="4" t="s">
        <v>12</v>
      </c>
      <c r="GE178" s="4" t="s">
        <v>12</v>
      </c>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t="s">
        <v>50</v>
      </c>
      <c r="JF178" s="4" t="s">
        <v>11</v>
      </c>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t="s">
        <v>174</v>
      </c>
      <c r="KN178" s="4" t="s">
        <v>12</v>
      </c>
      <c r="KO178" s="4" t="s">
        <v>12</v>
      </c>
      <c r="KP178" s="4" t="s">
        <v>176</v>
      </c>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t="s">
        <v>11853</v>
      </c>
      <c r="OH178" s="4" t="s">
        <v>176</v>
      </c>
      <c r="OI178" s="4" t="s">
        <v>12</v>
      </c>
      <c r="OJ178" s="4" t="s">
        <v>12</v>
      </c>
      <c r="OK178" s="4" t="s">
        <v>12</v>
      </c>
      <c r="OL178" s="4" t="s">
        <v>12</v>
      </c>
      <c r="OM178" s="4" t="s">
        <v>12</v>
      </c>
      <c r="ON178" s="4" t="s">
        <v>12</v>
      </c>
      <c r="OO178" s="4" t="s">
        <v>12</v>
      </c>
      <c r="OP178" s="4" t="s">
        <v>12</v>
      </c>
      <c r="OQ178" s="4" t="s">
        <v>12</v>
      </c>
      <c r="OR178" s="4"/>
      <c r="OS178" s="4" t="s">
        <v>11837</v>
      </c>
      <c r="OT178" s="4" t="s">
        <v>12</v>
      </c>
      <c r="OU178" s="4" t="s">
        <v>12</v>
      </c>
      <c r="OV178" s="4" t="s">
        <v>176</v>
      </c>
      <c r="OW178" s="4" t="s">
        <v>12</v>
      </c>
      <c r="OX178" s="4" t="s">
        <v>176</v>
      </c>
      <c r="OY178" s="4" t="s">
        <v>12</v>
      </c>
      <c r="OZ178" s="4" t="s">
        <v>12</v>
      </c>
      <c r="PA178" s="4"/>
      <c r="PB178" s="4" t="s">
        <v>50</v>
      </c>
      <c r="PC178" s="4"/>
      <c r="PD178" s="4" t="s">
        <v>11839</v>
      </c>
      <c r="PE178" s="4"/>
      <c r="PF178" s="4" t="s">
        <v>177</v>
      </c>
      <c r="PG178" s="4" t="s">
        <v>176</v>
      </c>
      <c r="PH178" s="4" t="s">
        <v>12</v>
      </c>
      <c r="PI178" s="4" t="s">
        <v>12</v>
      </c>
      <c r="PJ178" s="4" t="s">
        <v>12</v>
      </c>
      <c r="PK178" s="4" t="s">
        <v>12</v>
      </c>
      <c r="PL178" s="4" t="s">
        <v>12</v>
      </c>
      <c r="PM178" s="4" t="s">
        <v>12</v>
      </c>
      <c r="PN178" s="4" t="s">
        <v>12</v>
      </c>
      <c r="PO178" s="4" t="s">
        <v>12</v>
      </c>
      <c r="PP178" s="4" t="s">
        <v>12</v>
      </c>
      <c r="PQ178" s="4" t="s">
        <v>12</v>
      </c>
      <c r="PR178" s="4"/>
      <c r="PS178" s="4" t="s">
        <v>179</v>
      </c>
      <c r="PT178" s="4"/>
      <c r="PU178" s="4" t="s">
        <v>180</v>
      </c>
      <c r="PV178" s="4"/>
      <c r="PW178" s="4" t="s">
        <v>228</v>
      </c>
      <c r="PX178" s="4"/>
      <c r="PY178" s="4" t="s">
        <v>11917</v>
      </c>
      <c r="PZ178" s="4" t="s">
        <v>176</v>
      </c>
      <c r="QA178" s="4" t="s">
        <v>176</v>
      </c>
      <c r="QB178" s="4" t="s">
        <v>12</v>
      </c>
      <c r="QC178" s="4" t="s">
        <v>176</v>
      </c>
      <c r="QD178" s="4" t="s">
        <v>12</v>
      </c>
      <c r="QE178" s="4" t="s">
        <v>12</v>
      </c>
      <c r="QF178" s="4"/>
      <c r="QG178" s="4" t="s">
        <v>175</v>
      </c>
      <c r="QH178" s="4" t="s">
        <v>12</v>
      </c>
      <c r="QI178" s="4" t="s">
        <v>12</v>
      </c>
      <c r="QJ178" s="4" t="s">
        <v>12</v>
      </c>
      <c r="QK178" s="4" t="s">
        <v>12</v>
      </c>
      <c r="QL178" s="4" t="s">
        <v>12</v>
      </c>
      <c r="QM178" s="4" t="s">
        <v>12</v>
      </c>
      <c r="QN178" s="4" t="s">
        <v>176</v>
      </c>
      <c r="QO178" s="4"/>
      <c r="QP178" s="4"/>
      <c r="QQ178" s="4" t="s">
        <v>175</v>
      </c>
      <c r="QR178" s="4" t="s">
        <v>12</v>
      </c>
      <c r="QS178" s="4" t="s">
        <v>12</v>
      </c>
      <c r="QT178" s="4" t="s">
        <v>12</v>
      </c>
      <c r="QU178" s="4" t="s">
        <v>12</v>
      </c>
      <c r="QV178" s="4" t="s">
        <v>12</v>
      </c>
      <c r="QW178" s="4" t="s">
        <v>12</v>
      </c>
      <c r="QX178" s="4" t="s">
        <v>176</v>
      </c>
      <c r="QY178" s="4"/>
      <c r="QZ178" s="4"/>
      <c r="RA178" s="4" t="s">
        <v>50</v>
      </c>
      <c r="RB178" s="4" t="s">
        <v>50</v>
      </c>
      <c r="RC178" s="4" t="s">
        <v>17560</v>
      </c>
    </row>
    <row r="179" spans="1:471" x14ac:dyDescent="0.3">
      <c r="A179" s="4" t="s">
        <v>17561</v>
      </c>
      <c r="B179" s="4" t="s">
        <v>17562</v>
      </c>
      <c r="C179" s="4" t="s">
        <v>17563</v>
      </c>
      <c r="D179" s="4" t="s">
        <v>15092</v>
      </c>
      <c r="E179" s="4" t="s">
        <v>15092</v>
      </c>
      <c r="F179" s="4" t="s">
        <v>183</v>
      </c>
      <c r="G179" s="4" t="s">
        <v>11</v>
      </c>
      <c r="H179" s="4" t="s">
        <v>184</v>
      </c>
      <c r="I179" s="4" t="s">
        <v>302</v>
      </c>
      <c r="J179" s="4" t="s">
        <v>371</v>
      </c>
      <c r="K179" s="4" t="s">
        <v>372</v>
      </c>
      <c r="L179" s="4"/>
      <c r="M179" s="4" t="s">
        <v>11821</v>
      </c>
      <c r="N179" s="4" t="s">
        <v>11850</v>
      </c>
      <c r="O179" s="4" t="s">
        <v>11</v>
      </c>
      <c r="P179" s="4" t="s">
        <v>173</v>
      </c>
      <c r="Q179" s="4" t="s">
        <v>50</v>
      </c>
      <c r="R179" s="4" t="s">
        <v>11</v>
      </c>
      <c r="S179" s="4" t="s">
        <v>11415</v>
      </c>
      <c r="T179" s="4" t="s">
        <v>11</v>
      </c>
      <c r="U179" s="4" t="s">
        <v>12258</v>
      </c>
      <c r="V179" s="4">
        <v>20.3</v>
      </c>
      <c r="W179" s="4" t="s">
        <v>11824</v>
      </c>
      <c r="X179" s="4" t="s">
        <v>11</v>
      </c>
      <c r="Y179" s="4" t="s">
        <v>176</v>
      </c>
      <c r="Z179" s="4" t="s">
        <v>11</v>
      </c>
      <c r="AA179" s="4" t="s">
        <v>173</v>
      </c>
      <c r="AB179" s="4" t="s">
        <v>50</v>
      </c>
      <c r="AC179" s="4" t="s">
        <v>11</v>
      </c>
      <c r="AD179" s="4" t="s">
        <v>63</v>
      </c>
      <c r="AE179" s="4" t="s">
        <v>11</v>
      </c>
      <c r="AF179" s="4" t="s">
        <v>13903</v>
      </c>
      <c r="AG179" s="4">
        <v>60.9</v>
      </c>
      <c r="AH179" s="4" t="s">
        <v>11824</v>
      </c>
      <c r="AI179" s="4" t="s">
        <v>11</v>
      </c>
      <c r="AJ179" s="4" t="s">
        <v>176</v>
      </c>
      <c r="AK179" s="4" t="s">
        <v>11</v>
      </c>
      <c r="AL179" s="4" t="s">
        <v>173</v>
      </c>
      <c r="AM179" s="4" t="s">
        <v>11</v>
      </c>
      <c r="AN179" s="4" t="s">
        <v>11</v>
      </c>
      <c r="AO179" s="4" t="s">
        <v>11419</v>
      </c>
      <c r="AP179" s="4" t="s">
        <v>11</v>
      </c>
      <c r="AQ179" s="4" t="s">
        <v>12092</v>
      </c>
      <c r="AR179" s="4">
        <v>27.5</v>
      </c>
      <c r="AS179" s="4" t="s">
        <v>11824</v>
      </c>
      <c r="AT179" s="4" t="s">
        <v>11</v>
      </c>
      <c r="AU179" s="4" t="s">
        <v>176</v>
      </c>
      <c r="AV179" s="4" t="s">
        <v>11</v>
      </c>
      <c r="AW179" s="4" t="s">
        <v>173</v>
      </c>
      <c r="AX179" s="4" t="s">
        <v>50</v>
      </c>
      <c r="AY179" s="4" t="s">
        <v>11</v>
      </c>
      <c r="AZ179" s="4" t="s">
        <v>176</v>
      </c>
      <c r="BA179" s="4" t="s">
        <v>11</v>
      </c>
      <c r="BB179" s="4" t="s">
        <v>11942</v>
      </c>
      <c r="BC179" s="4">
        <v>14.9</v>
      </c>
      <c r="BD179" s="4" t="s">
        <v>11844</v>
      </c>
      <c r="BE179" s="4" t="s">
        <v>11</v>
      </c>
      <c r="BF179" s="4" t="s">
        <v>176</v>
      </c>
      <c r="BG179" s="4" t="s">
        <v>11</v>
      </c>
      <c r="BH179" s="4" t="s">
        <v>173</v>
      </c>
      <c r="BI179" s="4" t="s">
        <v>50</v>
      </c>
      <c r="BJ179" s="4" t="s">
        <v>11</v>
      </c>
      <c r="BK179" s="4" t="s">
        <v>176</v>
      </c>
      <c r="BL179" s="4" t="s">
        <v>11</v>
      </c>
      <c r="BM179" s="4" t="s">
        <v>12007</v>
      </c>
      <c r="BN179" s="4">
        <v>11.9</v>
      </c>
      <c r="BO179" s="4" t="s">
        <v>11844</v>
      </c>
      <c r="BP179" s="4" t="s">
        <v>11</v>
      </c>
      <c r="BQ179" s="4" t="s">
        <v>176</v>
      </c>
      <c r="BR179" s="4" t="s">
        <v>11</v>
      </c>
      <c r="BS179" s="4" t="s">
        <v>173</v>
      </c>
      <c r="BT179" s="4" t="s">
        <v>50</v>
      </c>
      <c r="BU179" s="4" t="s">
        <v>11</v>
      </c>
      <c r="BV179" s="4" t="s">
        <v>176</v>
      </c>
      <c r="BW179" s="4" t="s">
        <v>11</v>
      </c>
      <c r="BX179" s="4" t="s">
        <v>12136</v>
      </c>
      <c r="BY179" s="4">
        <v>15.9</v>
      </c>
      <c r="BZ179" s="4" t="s">
        <v>11844</v>
      </c>
      <c r="CA179" s="4" t="s">
        <v>11</v>
      </c>
      <c r="CB179" s="4" t="s">
        <v>176</v>
      </c>
      <c r="CC179" s="4" t="s">
        <v>11</v>
      </c>
      <c r="CD179" s="4" t="s">
        <v>173</v>
      </c>
      <c r="CE179" s="4" t="s">
        <v>11</v>
      </c>
      <c r="CF179" s="4" t="s">
        <v>11</v>
      </c>
      <c r="CG179" s="4" t="s">
        <v>176</v>
      </c>
      <c r="CH179" s="4" t="s">
        <v>11</v>
      </c>
      <c r="CI179" s="4" t="s">
        <v>271</v>
      </c>
      <c r="CJ179" s="4">
        <v>8.9</v>
      </c>
      <c r="CK179" s="4" t="s">
        <v>11844</v>
      </c>
      <c r="CL179" s="4" t="s">
        <v>11</v>
      </c>
      <c r="CM179" s="4" t="s">
        <v>176</v>
      </c>
      <c r="CN179" s="4" t="s">
        <v>11</v>
      </c>
      <c r="CO179" s="4" t="s">
        <v>173</v>
      </c>
      <c r="CP179" s="4" t="s">
        <v>50</v>
      </c>
      <c r="CQ179" s="4" t="s">
        <v>11</v>
      </c>
      <c r="CR179" s="4" t="s">
        <v>176</v>
      </c>
      <c r="CS179" s="4" t="s">
        <v>11</v>
      </c>
      <c r="CT179" s="4" t="s">
        <v>12134</v>
      </c>
      <c r="CU179" s="4">
        <v>84.9</v>
      </c>
      <c r="CV179" s="4" t="s">
        <v>11824</v>
      </c>
      <c r="CW179" s="4" t="s">
        <v>11</v>
      </c>
      <c r="CX179" s="4" t="s">
        <v>176</v>
      </c>
      <c r="CY179" s="4" t="s">
        <v>11</v>
      </c>
      <c r="CZ179" s="4" t="s">
        <v>173</v>
      </c>
      <c r="DA179" s="4" t="s">
        <v>50</v>
      </c>
      <c r="DB179" s="4" t="s">
        <v>11</v>
      </c>
      <c r="DC179" s="4" t="s">
        <v>11419</v>
      </c>
      <c r="DD179" s="4" t="s">
        <v>11</v>
      </c>
      <c r="DE179" s="4" t="s">
        <v>85</v>
      </c>
      <c r="DF179" s="4">
        <v>45</v>
      </c>
      <c r="DG179" s="4" t="s">
        <v>11844</v>
      </c>
      <c r="DH179" s="4" t="s">
        <v>11</v>
      </c>
      <c r="DI179" s="4" t="s">
        <v>176</v>
      </c>
      <c r="DJ179" s="4" t="s">
        <v>11</v>
      </c>
      <c r="DK179" s="4" t="s">
        <v>173</v>
      </c>
      <c r="DL179" s="4" t="s">
        <v>50</v>
      </c>
      <c r="DM179" s="4" t="s">
        <v>11</v>
      </c>
      <c r="DN179" s="4" t="s">
        <v>176</v>
      </c>
      <c r="DO179" s="4" t="s">
        <v>11</v>
      </c>
      <c r="DP179" s="4" t="s">
        <v>13862</v>
      </c>
      <c r="DQ179" s="4">
        <v>19.899999999999999</v>
      </c>
      <c r="DR179" s="4" t="s">
        <v>11844</v>
      </c>
      <c r="DS179" s="4" t="s">
        <v>11</v>
      </c>
      <c r="DT179" s="4" t="s">
        <v>176</v>
      </c>
      <c r="DU179" s="4" t="s">
        <v>11</v>
      </c>
      <c r="DV179" s="4" t="s">
        <v>173</v>
      </c>
      <c r="DW179" s="4" t="s">
        <v>50</v>
      </c>
      <c r="DX179" s="4" t="s">
        <v>11</v>
      </c>
      <c r="DY179" s="4" t="s">
        <v>176</v>
      </c>
      <c r="DZ179" s="4" t="s">
        <v>11</v>
      </c>
      <c r="EA179" s="4" t="s">
        <v>12002</v>
      </c>
      <c r="EB179" s="4">
        <v>47.4</v>
      </c>
      <c r="EC179" s="4" t="s">
        <v>11844</v>
      </c>
      <c r="ED179" s="4" t="s">
        <v>11</v>
      </c>
      <c r="EE179" s="4" t="s">
        <v>176</v>
      </c>
      <c r="EF179" s="4" t="s">
        <v>11</v>
      </c>
      <c r="EG179" s="4" t="s">
        <v>173</v>
      </c>
      <c r="EH179" s="4" t="s">
        <v>11</v>
      </c>
      <c r="EI179" s="4" t="s">
        <v>11</v>
      </c>
      <c r="EJ179" s="4" t="s">
        <v>176</v>
      </c>
      <c r="EK179" s="4" t="s">
        <v>11</v>
      </c>
      <c r="EL179" s="4" t="s">
        <v>16618</v>
      </c>
      <c r="EM179" s="4">
        <v>22.8</v>
      </c>
      <c r="EN179" s="4" t="s">
        <v>11844</v>
      </c>
      <c r="EO179" s="4" t="s">
        <v>11</v>
      </c>
      <c r="EP179" s="4" t="s">
        <v>176</v>
      </c>
      <c r="EQ179" s="4" t="s">
        <v>11</v>
      </c>
      <c r="ER179" s="4" t="s">
        <v>173</v>
      </c>
      <c r="ES179" s="4" t="s">
        <v>11</v>
      </c>
      <c r="ET179" s="4" t="s">
        <v>11</v>
      </c>
      <c r="EU179" s="4" t="s">
        <v>11427</v>
      </c>
      <c r="EV179" s="4" t="s">
        <v>11</v>
      </c>
      <c r="EW179" s="4" t="s">
        <v>14010</v>
      </c>
      <c r="EX179" s="4">
        <v>17.399999999999999</v>
      </c>
      <c r="EY179" s="4" t="s">
        <v>11844</v>
      </c>
      <c r="EZ179" s="4" t="s">
        <v>11</v>
      </c>
      <c r="FA179" s="4" t="s">
        <v>176</v>
      </c>
      <c r="FB179" s="4" t="s">
        <v>11</v>
      </c>
      <c r="FC179" s="4" t="s">
        <v>173</v>
      </c>
      <c r="FD179" s="4" t="s">
        <v>11</v>
      </c>
      <c r="FE179" s="4" t="s">
        <v>11</v>
      </c>
      <c r="FF179" s="4" t="s">
        <v>11438</v>
      </c>
      <c r="FG179" s="4" t="s">
        <v>11</v>
      </c>
      <c r="FH179" s="4" t="s">
        <v>16820</v>
      </c>
      <c r="FI179" s="4">
        <v>71.3</v>
      </c>
      <c r="FJ179" s="4" t="s">
        <v>11844</v>
      </c>
      <c r="FK179" s="4" t="s">
        <v>11</v>
      </c>
      <c r="FL179" s="4" t="s">
        <v>176</v>
      </c>
      <c r="FM179" s="4" t="s">
        <v>174</v>
      </c>
      <c r="FN179" s="4" t="s">
        <v>12</v>
      </c>
      <c r="FO179" s="4" t="s">
        <v>12</v>
      </c>
      <c r="FP179" s="4" t="s">
        <v>12</v>
      </c>
      <c r="FQ179" s="4" t="s">
        <v>12</v>
      </c>
      <c r="FR179" s="4" t="s">
        <v>12</v>
      </c>
      <c r="FS179" s="4" t="s">
        <v>12</v>
      </c>
      <c r="FT179" s="4" t="s">
        <v>12</v>
      </c>
      <c r="FU179" s="4" t="s">
        <v>12</v>
      </c>
      <c r="FV179" s="4" t="s">
        <v>12</v>
      </c>
      <c r="FW179" s="4" t="s">
        <v>12</v>
      </c>
      <c r="FX179" s="4" t="s">
        <v>12</v>
      </c>
      <c r="FY179" s="4" t="s">
        <v>12</v>
      </c>
      <c r="FZ179" s="4" t="s">
        <v>12</v>
      </c>
      <c r="GA179" s="4" t="s">
        <v>12</v>
      </c>
      <c r="GB179" s="4" t="s">
        <v>12</v>
      </c>
      <c r="GC179" s="4" t="s">
        <v>176</v>
      </c>
      <c r="GD179" s="4" t="s">
        <v>12</v>
      </c>
      <c r="GE179" s="4" t="s">
        <v>12</v>
      </c>
      <c r="GF179" s="4" t="s">
        <v>50</v>
      </c>
      <c r="GG179" s="4"/>
      <c r="GH179" s="4"/>
      <c r="GI179" s="4"/>
      <c r="GJ179" s="4"/>
      <c r="GK179" s="4"/>
      <c r="GL179" s="4"/>
      <c r="GM179" s="4"/>
      <c r="GN179" s="4"/>
      <c r="GO179" s="4"/>
      <c r="GP179" s="4"/>
      <c r="GQ179" s="4" t="s">
        <v>11</v>
      </c>
      <c r="GR179" s="4" t="s">
        <v>173</v>
      </c>
      <c r="GS179" s="4" t="s">
        <v>50</v>
      </c>
      <c r="GT179" s="4" t="s">
        <v>11</v>
      </c>
      <c r="GU179" s="4" t="s">
        <v>11829</v>
      </c>
      <c r="GV179" s="4" t="s">
        <v>11</v>
      </c>
      <c r="GW179" s="4" t="s">
        <v>11883</v>
      </c>
      <c r="GX179" s="4">
        <v>11</v>
      </c>
      <c r="GY179" s="4" t="s">
        <v>11844</v>
      </c>
      <c r="GZ179" s="4" t="s">
        <v>11</v>
      </c>
      <c r="HA179" s="4" t="s">
        <v>176</v>
      </c>
      <c r="HB179" s="4" t="s">
        <v>11</v>
      </c>
      <c r="HC179" s="4" t="s">
        <v>173</v>
      </c>
      <c r="HD179" s="4" t="s">
        <v>50</v>
      </c>
      <c r="HE179" s="4" t="s">
        <v>11</v>
      </c>
      <c r="HF179" s="4" t="s">
        <v>11438</v>
      </c>
      <c r="HG179" s="4" t="s">
        <v>11</v>
      </c>
      <c r="HH179" s="4" t="s">
        <v>11942</v>
      </c>
      <c r="HI179" s="4">
        <v>14.9</v>
      </c>
      <c r="HJ179" s="4" t="s">
        <v>11844</v>
      </c>
      <c r="HK179" s="4" t="s">
        <v>11</v>
      </c>
      <c r="HL179" s="4" t="s">
        <v>176</v>
      </c>
      <c r="HM179" s="4" t="s">
        <v>11</v>
      </c>
      <c r="HN179" s="4" t="s">
        <v>173</v>
      </c>
      <c r="HO179" s="4" t="s">
        <v>50</v>
      </c>
      <c r="HP179" s="4" t="s">
        <v>11</v>
      </c>
      <c r="HQ179" s="4" t="s">
        <v>11857</v>
      </c>
      <c r="HR179" s="4" t="s">
        <v>11</v>
      </c>
      <c r="HS179" s="4" t="s">
        <v>13879</v>
      </c>
      <c r="HT179" s="4">
        <v>48.5</v>
      </c>
      <c r="HU179" s="4" t="s">
        <v>11844</v>
      </c>
      <c r="HV179" s="4" t="s">
        <v>11</v>
      </c>
      <c r="HW179" s="4" t="s">
        <v>176</v>
      </c>
      <c r="HX179" s="4" t="s">
        <v>11</v>
      </c>
      <c r="HY179" s="4" t="s">
        <v>173</v>
      </c>
      <c r="HZ179" s="4" t="s">
        <v>11</v>
      </c>
      <c r="IA179" s="4" t="s">
        <v>11</v>
      </c>
      <c r="IB179" s="4" t="s">
        <v>11829</v>
      </c>
      <c r="IC179" s="4" t="s">
        <v>11</v>
      </c>
      <c r="ID179" s="4" t="s">
        <v>90</v>
      </c>
      <c r="IE179" s="4">
        <v>63</v>
      </c>
      <c r="IF179" s="4" t="s">
        <v>11844</v>
      </c>
      <c r="IG179" s="4" t="s">
        <v>11</v>
      </c>
      <c r="IH179" s="4" t="s">
        <v>176</v>
      </c>
      <c r="II179" s="4" t="s">
        <v>11</v>
      </c>
      <c r="IJ179" s="4" t="s">
        <v>173</v>
      </c>
      <c r="IK179" s="4" t="s">
        <v>11</v>
      </c>
      <c r="IL179" s="4" t="s">
        <v>11</v>
      </c>
      <c r="IM179" s="4" t="s">
        <v>63</v>
      </c>
      <c r="IN179" s="4" t="s">
        <v>11</v>
      </c>
      <c r="IO179" s="4" t="s">
        <v>11869</v>
      </c>
      <c r="IP179" s="4">
        <v>29.4</v>
      </c>
      <c r="IQ179" s="4" t="s">
        <v>11844</v>
      </c>
      <c r="IR179" s="4" t="s">
        <v>11</v>
      </c>
      <c r="IS179" s="4" t="s">
        <v>176</v>
      </c>
      <c r="IT179" s="4" t="s">
        <v>174</v>
      </c>
      <c r="IU179" s="4" t="s">
        <v>12</v>
      </c>
      <c r="IV179" s="4" t="s">
        <v>12</v>
      </c>
      <c r="IW179" s="4" t="s">
        <v>12</v>
      </c>
      <c r="IX179" s="4" t="s">
        <v>12</v>
      </c>
      <c r="IY179" s="4" t="s">
        <v>12</v>
      </c>
      <c r="IZ179" s="4" t="s">
        <v>12</v>
      </c>
      <c r="JA179" s="4" t="s">
        <v>12</v>
      </c>
      <c r="JB179" s="4" t="s">
        <v>12</v>
      </c>
      <c r="JC179" s="4" t="s">
        <v>176</v>
      </c>
      <c r="JD179" s="4" t="s">
        <v>12</v>
      </c>
      <c r="JE179" s="4" t="s">
        <v>11</v>
      </c>
      <c r="JF179" s="4" t="s">
        <v>11</v>
      </c>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t="s">
        <v>11835</v>
      </c>
      <c r="KN179" s="4" t="s">
        <v>176</v>
      </c>
      <c r="KO179" s="4" t="s">
        <v>12</v>
      </c>
      <c r="KP179" s="4" t="s">
        <v>12</v>
      </c>
      <c r="KQ179" s="4" t="s">
        <v>12068</v>
      </c>
      <c r="KR179" s="4" t="s">
        <v>12</v>
      </c>
      <c r="KS179" s="4" t="s">
        <v>12</v>
      </c>
      <c r="KT179" s="4" t="s">
        <v>176</v>
      </c>
      <c r="KU179" s="4" t="s">
        <v>12</v>
      </c>
      <c r="KV179" s="4" t="s">
        <v>12</v>
      </c>
      <c r="KW179" s="4" t="s">
        <v>12</v>
      </c>
      <c r="KX179" s="4" t="s">
        <v>12</v>
      </c>
      <c r="KY179" s="4" t="s">
        <v>12</v>
      </c>
      <c r="KZ179" s="4" t="s">
        <v>12</v>
      </c>
      <c r="LA179" s="4" t="s">
        <v>12</v>
      </c>
      <c r="LB179" s="4" t="s">
        <v>12</v>
      </c>
      <c r="LC179" s="4" t="s">
        <v>12</v>
      </c>
      <c r="LD179" s="4" t="s">
        <v>12</v>
      </c>
      <c r="LE179" s="4" t="s">
        <v>12</v>
      </c>
      <c r="LF179" s="4" t="s">
        <v>12</v>
      </c>
      <c r="LG179" s="4" t="s">
        <v>12</v>
      </c>
      <c r="LH179" s="4" t="s">
        <v>12</v>
      </c>
      <c r="LI179" s="4" t="s">
        <v>12</v>
      </c>
      <c r="LJ179" s="4" t="s">
        <v>12</v>
      </c>
      <c r="LK179" s="4" t="s">
        <v>176</v>
      </c>
      <c r="LL179" s="4" t="s">
        <v>12</v>
      </c>
      <c r="LM179" s="4" t="s">
        <v>12</v>
      </c>
      <c r="LN179" s="4" t="s">
        <v>12</v>
      </c>
      <c r="LO179" s="4" t="s">
        <v>12</v>
      </c>
      <c r="LP179" s="4" t="s">
        <v>12</v>
      </c>
      <c r="LQ179" s="4" t="s">
        <v>12</v>
      </c>
      <c r="LR179" s="4"/>
      <c r="LS179" s="4" t="s">
        <v>174</v>
      </c>
      <c r="LT179" s="4" t="s">
        <v>174</v>
      </c>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t="s">
        <v>11853</v>
      </c>
      <c r="OH179" s="4" t="s">
        <v>176</v>
      </c>
      <c r="OI179" s="4" t="s">
        <v>12</v>
      </c>
      <c r="OJ179" s="4" t="s">
        <v>12</v>
      </c>
      <c r="OK179" s="4" t="s">
        <v>12</v>
      </c>
      <c r="OL179" s="4" t="s">
        <v>12</v>
      </c>
      <c r="OM179" s="4" t="s">
        <v>12</v>
      </c>
      <c r="ON179" s="4" t="s">
        <v>12</v>
      </c>
      <c r="OO179" s="4" t="s">
        <v>12</v>
      </c>
      <c r="OP179" s="4" t="s">
        <v>12</v>
      </c>
      <c r="OQ179" s="4" t="s">
        <v>12</v>
      </c>
      <c r="OR179" s="4"/>
      <c r="OS179" s="4" t="s">
        <v>11837</v>
      </c>
      <c r="OT179" s="4" t="s">
        <v>12</v>
      </c>
      <c r="OU179" s="4" t="s">
        <v>12</v>
      </c>
      <c r="OV179" s="4" t="s">
        <v>176</v>
      </c>
      <c r="OW179" s="4" t="s">
        <v>12</v>
      </c>
      <c r="OX179" s="4" t="s">
        <v>176</v>
      </c>
      <c r="OY179" s="4" t="s">
        <v>12</v>
      </c>
      <c r="OZ179" s="4" t="s">
        <v>12</v>
      </c>
      <c r="PA179" s="4"/>
      <c r="PB179" s="4" t="s">
        <v>50</v>
      </c>
      <c r="PC179" s="4"/>
      <c r="PD179" s="4" t="s">
        <v>11839</v>
      </c>
      <c r="PE179" s="4"/>
      <c r="PF179" s="4" t="s">
        <v>177</v>
      </c>
      <c r="PG179" s="4" t="s">
        <v>176</v>
      </c>
      <c r="PH179" s="4" t="s">
        <v>12</v>
      </c>
      <c r="PI179" s="4" t="s">
        <v>12</v>
      </c>
      <c r="PJ179" s="4" t="s">
        <v>12</v>
      </c>
      <c r="PK179" s="4" t="s">
        <v>12</v>
      </c>
      <c r="PL179" s="4" t="s">
        <v>12</v>
      </c>
      <c r="PM179" s="4" t="s">
        <v>12</v>
      </c>
      <c r="PN179" s="4" t="s">
        <v>12</v>
      </c>
      <c r="PO179" s="4" t="s">
        <v>12</v>
      </c>
      <c r="PP179" s="4" t="s">
        <v>12</v>
      </c>
      <c r="PQ179" s="4" t="s">
        <v>12</v>
      </c>
      <c r="PR179" s="4"/>
      <c r="PS179" s="4" t="s">
        <v>179</v>
      </c>
      <c r="PT179" s="4"/>
      <c r="PU179" s="4" t="s">
        <v>180</v>
      </c>
      <c r="PV179" s="4"/>
      <c r="PW179" s="4" t="s">
        <v>181</v>
      </c>
      <c r="PX179" s="4"/>
      <c r="PY179" s="4" t="s">
        <v>11886</v>
      </c>
      <c r="PZ179" s="4" t="s">
        <v>176</v>
      </c>
      <c r="QA179" s="4" t="s">
        <v>176</v>
      </c>
      <c r="QB179" s="4" t="s">
        <v>176</v>
      </c>
      <c r="QC179" s="4" t="s">
        <v>176</v>
      </c>
      <c r="QD179" s="4" t="s">
        <v>12</v>
      </c>
      <c r="QE179" s="4" t="s">
        <v>12</v>
      </c>
      <c r="QF179" s="4"/>
      <c r="QG179" s="4" t="s">
        <v>11856</v>
      </c>
      <c r="QH179" s="4" t="s">
        <v>12</v>
      </c>
      <c r="QI179" s="4" t="s">
        <v>12</v>
      </c>
      <c r="QJ179" s="4" t="s">
        <v>12</v>
      </c>
      <c r="QK179" s="4" t="s">
        <v>12</v>
      </c>
      <c r="QL179" s="4" t="s">
        <v>176</v>
      </c>
      <c r="QM179" s="4" t="s">
        <v>12</v>
      </c>
      <c r="QN179" s="4" t="s">
        <v>12</v>
      </c>
      <c r="QO179" s="4"/>
      <c r="QP179" s="4"/>
      <c r="QQ179" s="4" t="s">
        <v>175</v>
      </c>
      <c r="QR179" s="4" t="s">
        <v>12</v>
      </c>
      <c r="QS179" s="4" t="s">
        <v>12</v>
      </c>
      <c r="QT179" s="4" t="s">
        <v>12</v>
      </c>
      <c r="QU179" s="4" t="s">
        <v>12</v>
      </c>
      <c r="QV179" s="4" t="s">
        <v>12</v>
      </c>
      <c r="QW179" s="4" t="s">
        <v>12</v>
      </c>
      <c r="QX179" s="4" t="s">
        <v>176</v>
      </c>
      <c r="QY179" s="4"/>
      <c r="QZ179" s="4"/>
      <c r="RA179" s="4" t="s">
        <v>50</v>
      </c>
      <c r="RB179" s="4" t="s">
        <v>50</v>
      </c>
      <c r="RC179" s="4" t="s">
        <v>17564</v>
      </c>
    </row>
    <row r="180" spans="1:471" x14ac:dyDescent="0.3">
      <c r="A180" s="4" t="s">
        <v>17565</v>
      </c>
      <c r="B180" s="4" t="s">
        <v>17566</v>
      </c>
      <c r="C180" s="4" t="s">
        <v>17567</v>
      </c>
      <c r="D180" s="4" t="s">
        <v>15092</v>
      </c>
      <c r="E180" s="4" t="s">
        <v>15092</v>
      </c>
      <c r="F180" s="4" t="s">
        <v>183</v>
      </c>
      <c r="G180" s="4" t="s">
        <v>11</v>
      </c>
      <c r="H180" s="4" t="s">
        <v>184</v>
      </c>
      <c r="I180" s="4" t="s">
        <v>302</v>
      </c>
      <c r="J180" s="4" t="s">
        <v>371</v>
      </c>
      <c r="K180" s="4" t="s">
        <v>372</v>
      </c>
      <c r="L180" s="4"/>
      <c r="M180" s="4" t="s">
        <v>12023</v>
      </c>
      <c r="N180" s="4" t="s">
        <v>11822</v>
      </c>
      <c r="O180" s="4" t="s">
        <v>11</v>
      </c>
      <c r="P180" s="4" t="s">
        <v>173</v>
      </c>
      <c r="Q180" s="4" t="s">
        <v>50</v>
      </c>
      <c r="R180" s="4" t="s">
        <v>11</v>
      </c>
      <c r="S180" s="4" t="s">
        <v>11415</v>
      </c>
      <c r="T180" s="4" t="s">
        <v>11</v>
      </c>
      <c r="U180" s="4" t="s">
        <v>12040</v>
      </c>
      <c r="V180" s="4">
        <v>15.5</v>
      </c>
      <c r="W180" s="4" t="s">
        <v>11824</v>
      </c>
      <c r="X180" s="4" t="s">
        <v>11</v>
      </c>
      <c r="Y180" s="4" t="s">
        <v>176</v>
      </c>
      <c r="Z180" s="4" t="s">
        <v>11</v>
      </c>
      <c r="AA180" s="4" t="s">
        <v>173</v>
      </c>
      <c r="AB180" s="4" t="s">
        <v>50</v>
      </c>
      <c r="AC180" s="4" t="s">
        <v>11</v>
      </c>
      <c r="AD180" s="4" t="s">
        <v>63</v>
      </c>
      <c r="AE180" s="4" t="s">
        <v>11</v>
      </c>
      <c r="AF180" s="4" t="s">
        <v>89</v>
      </c>
      <c r="AG180" s="4">
        <v>60</v>
      </c>
      <c r="AH180" s="4" t="s">
        <v>11824</v>
      </c>
      <c r="AI180" s="4" t="s">
        <v>11</v>
      </c>
      <c r="AJ180" s="4" t="s">
        <v>176</v>
      </c>
      <c r="AK180" s="4" t="s">
        <v>11</v>
      </c>
      <c r="AL180" s="4" t="s">
        <v>173</v>
      </c>
      <c r="AM180" s="4" t="s">
        <v>50</v>
      </c>
      <c r="AN180" s="4" t="s">
        <v>11</v>
      </c>
      <c r="AO180" s="4" t="s">
        <v>11419</v>
      </c>
      <c r="AP180" s="4" t="s">
        <v>11</v>
      </c>
      <c r="AQ180" s="4" t="s">
        <v>11934</v>
      </c>
      <c r="AR180" s="4">
        <v>21</v>
      </c>
      <c r="AS180" s="4" t="s">
        <v>11824</v>
      </c>
      <c r="AT180" s="4" t="s">
        <v>11</v>
      </c>
      <c r="AU180" s="4" t="s">
        <v>176</v>
      </c>
      <c r="AV180" s="4" t="s">
        <v>50</v>
      </c>
      <c r="AW180" s="4"/>
      <c r="AX180" s="4"/>
      <c r="AY180" s="4"/>
      <c r="AZ180" s="4"/>
      <c r="BA180" s="4"/>
      <c r="BB180" s="4"/>
      <c r="BC180" s="4"/>
      <c r="BD180" s="4"/>
      <c r="BE180" s="4"/>
      <c r="BF180" s="4"/>
      <c r="BG180" s="4" t="s">
        <v>50</v>
      </c>
      <c r="BH180" s="4"/>
      <c r="BI180" s="4"/>
      <c r="BJ180" s="4"/>
      <c r="BK180" s="4"/>
      <c r="BL180" s="4"/>
      <c r="BM180" s="4"/>
      <c r="BN180" s="4"/>
      <c r="BO180" s="4"/>
      <c r="BP180" s="4"/>
      <c r="BQ180" s="4"/>
      <c r="BR180" s="4" t="s">
        <v>50</v>
      </c>
      <c r="BS180" s="4"/>
      <c r="BT180" s="4"/>
      <c r="BU180" s="4"/>
      <c r="BV180" s="4"/>
      <c r="BW180" s="4"/>
      <c r="BX180" s="4"/>
      <c r="BY180" s="4"/>
      <c r="BZ180" s="4"/>
      <c r="CA180" s="4"/>
      <c r="CB180" s="4"/>
      <c r="CC180" s="4" t="s">
        <v>50</v>
      </c>
      <c r="CD180" s="4"/>
      <c r="CE180" s="4"/>
      <c r="CF180" s="4"/>
      <c r="CG180" s="4"/>
      <c r="CH180" s="4"/>
      <c r="CI180" s="4"/>
      <c r="CJ180" s="4"/>
      <c r="CK180" s="4"/>
      <c r="CL180" s="4"/>
      <c r="CM180" s="4"/>
      <c r="CN180" s="4" t="s">
        <v>50</v>
      </c>
      <c r="CO180" s="4"/>
      <c r="CP180" s="4"/>
      <c r="CQ180" s="4"/>
      <c r="CR180" s="4"/>
      <c r="CS180" s="4"/>
      <c r="CT180" s="4"/>
      <c r="CU180" s="4"/>
      <c r="CV180" s="4"/>
      <c r="CW180" s="4"/>
      <c r="CX180" s="4"/>
      <c r="CY180" s="4" t="s">
        <v>50</v>
      </c>
      <c r="CZ180" s="4"/>
      <c r="DA180" s="4"/>
      <c r="DB180" s="4"/>
      <c r="DC180" s="4"/>
      <c r="DD180" s="4"/>
      <c r="DE180" s="4"/>
      <c r="DF180" s="4"/>
      <c r="DG180" s="4"/>
      <c r="DH180" s="4"/>
      <c r="DI180" s="4"/>
      <c r="DJ180" s="4" t="s">
        <v>50</v>
      </c>
      <c r="DK180" s="4"/>
      <c r="DL180" s="4"/>
      <c r="DM180" s="4"/>
      <c r="DN180" s="4"/>
      <c r="DO180" s="4"/>
      <c r="DP180" s="4"/>
      <c r="DQ180" s="4"/>
      <c r="DR180" s="4"/>
      <c r="DS180" s="4"/>
      <c r="DT180" s="4"/>
      <c r="DU180" s="4" t="s">
        <v>50</v>
      </c>
      <c r="DV180" s="4"/>
      <c r="DW180" s="4"/>
      <c r="DX180" s="4"/>
      <c r="DY180" s="4"/>
      <c r="DZ180" s="4"/>
      <c r="EA180" s="4"/>
      <c r="EB180" s="4"/>
      <c r="EC180" s="4"/>
      <c r="ED180" s="4"/>
      <c r="EE180" s="4"/>
      <c r="EF180" s="4" t="s">
        <v>50</v>
      </c>
      <c r="EG180" s="4"/>
      <c r="EH180" s="4"/>
      <c r="EI180" s="4"/>
      <c r="EJ180" s="4"/>
      <c r="EK180" s="4"/>
      <c r="EL180" s="4"/>
      <c r="EM180" s="4"/>
      <c r="EN180" s="4"/>
      <c r="EO180" s="4"/>
      <c r="EP180" s="4"/>
      <c r="EQ180" s="4" t="s">
        <v>50</v>
      </c>
      <c r="ER180" s="4"/>
      <c r="ES180" s="4"/>
      <c r="ET180" s="4"/>
      <c r="EU180" s="4"/>
      <c r="EV180" s="4"/>
      <c r="EW180" s="4"/>
      <c r="EX180" s="4"/>
      <c r="EY180" s="4"/>
      <c r="EZ180" s="4"/>
      <c r="FA180" s="4"/>
      <c r="FB180" s="4" t="s">
        <v>50</v>
      </c>
      <c r="FC180" s="4"/>
      <c r="FD180" s="4"/>
      <c r="FE180" s="4"/>
      <c r="FF180" s="4"/>
      <c r="FG180" s="4"/>
      <c r="FH180" s="4"/>
      <c r="FI180" s="4"/>
      <c r="FJ180" s="4"/>
      <c r="FK180" s="4"/>
      <c r="FL180" s="4"/>
      <c r="FM180" s="4" t="s">
        <v>174</v>
      </c>
      <c r="FN180" s="4" t="s">
        <v>12</v>
      </c>
      <c r="FO180" s="4" t="s">
        <v>12</v>
      </c>
      <c r="FP180" s="4" t="s">
        <v>12</v>
      </c>
      <c r="FQ180" s="4" t="s">
        <v>12</v>
      </c>
      <c r="FR180" s="4" t="s">
        <v>12</v>
      </c>
      <c r="FS180" s="4" t="s">
        <v>12</v>
      </c>
      <c r="FT180" s="4" t="s">
        <v>12</v>
      </c>
      <c r="FU180" s="4" t="s">
        <v>12</v>
      </c>
      <c r="FV180" s="4" t="s">
        <v>12</v>
      </c>
      <c r="FW180" s="4" t="s">
        <v>12</v>
      </c>
      <c r="FX180" s="4" t="s">
        <v>12</v>
      </c>
      <c r="FY180" s="4" t="s">
        <v>12</v>
      </c>
      <c r="FZ180" s="4" t="s">
        <v>12</v>
      </c>
      <c r="GA180" s="4" t="s">
        <v>12</v>
      </c>
      <c r="GB180" s="4" t="s">
        <v>12</v>
      </c>
      <c r="GC180" s="4" t="s">
        <v>176</v>
      </c>
      <c r="GD180" s="4" t="s">
        <v>12</v>
      </c>
      <c r="GE180" s="4" t="s">
        <v>12</v>
      </c>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t="s">
        <v>174</v>
      </c>
      <c r="JF180" s="4" t="s">
        <v>174</v>
      </c>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t="s">
        <v>11853</v>
      </c>
      <c r="OH180" s="4" t="s">
        <v>176</v>
      </c>
      <c r="OI180" s="4" t="s">
        <v>12</v>
      </c>
      <c r="OJ180" s="4" t="s">
        <v>12</v>
      </c>
      <c r="OK180" s="4" t="s">
        <v>12</v>
      </c>
      <c r="OL180" s="4" t="s">
        <v>12</v>
      </c>
      <c r="OM180" s="4" t="s">
        <v>12</v>
      </c>
      <c r="ON180" s="4" t="s">
        <v>12</v>
      </c>
      <c r="OO180" s="4" t="s">
        <v>12</v>
      </c>
      <c r="OP180" s="4" t="s">
        <v>12</v>
      </c>
      <c r="OQ180" s="4" t="s">
        <v>12</v>
      </c>
      <c r="OR180" s="4"/>
      <c r="OS180" s="4" t="s">
        <v>11848</v>
      </c>
      <c r="OT180" s="4" t="s">
        <v>12</v>
      </c>
      <c r="OU180" s="4" t="s">
        <v>12</v>
      </c>
      <c r="OV180" s="4" t="s">
        <v>12</v>
      </c>
      <c r="OW180" s="4" t="s">
        <v>12</v>
      </c>
      <c r="OX180" s="4" t="s">
        <v>176</v>
      </c>
      <c r="OY180" s="4" t="s">
        <v>12</v>
      </c>
      <c r="OZ180" s="4" t="s">
        <v>12</v>
      </c>
      <c r="PA180" s="4"/>
      <c r="PB180" s="4" t="s">
        <v>50</v>
      </c>
      <c r="PC180" s="4"/>
      <c r="PD180" s="4" t="s">
        <v>11839</v>
      </c>
      <c r="PE180" s="4"/>
      <c r="PF180" s="4" t="s">
        <v>177</v>
      </c>
      <c r="PG180" s="4" t="s">
        <v>176</v>
      </c>
      <c r="PH180" s="4" t="s">
        <v>12</v>
      </c>
      <c r="PI180" s="4" t="s">
        <v>12</v>
      </c>
      <c r="PJ180" s="4" t="s">
        <v>12</v>
      </c>
      <c r="PK180" s="4" t="s">
        <v>12</v>
      </c>
      <c r="PL180" s="4" t="s">
        <v>12</v>
      </c>
      <c r="PM180" s="4" t="s">
        <v>12</v>
      </c>
      <c r="PN180" s="4" t="s">
        <v>12</v>
      </c>
      <c r="PO180" s="4" t="s">
        <v>12</v>
      </c>
      <c r="PP180" s="4" t="s">
        <v>12</v>
      </c>
      <c r="PQ180" s="4" t="s">
        <v>12</v>
      </c>
      <c r="PR180" s="4"/>
      <c r="PS180" s="4" t="s">
        <v>179</v>
      </c>
      <c r="PT180" s="4"/>
      <c r="PU180" s="4" t="s">
        <v>180</v>
      </c>
      <c r="PV180" s="4"/>
      <c r="PW180" s="4" t="s">
        <v>181</v>
      </c>
      <c r="PX180" s="4"/>
      <c r="PY180" s="4" t="s">
        <v>11840</v>
      </c>
      <c r="PZ180" s="4" t="s">
        <v>176</v>
      </c>
      <c r="QA180" s="4" t="s">
        <v>12</v>
      </c>
      <c r="QB180" s="4" t="s">
        <v>12</v>
      </c>
      <c r="QC180" s="4" t="s">
        <v>12</v>
      </c>
      <c r="QD180" s="4" t="s">
        <v>12</v>
      </c>
      <c r="QE180" s="4" t="s">
        <v>12</v>
      </c>
      <c r="QF180" s="4"/>
      <c r="QG180" s="4" t="s">
        <v>11841</v>
      </c>
      <c r="QH180" s="4" t="s">
        <v>12</v>
      </c>
      <c r="QI180" s="4" t="s">
        <v>176</v>
      </c>
      <c r="QJ180" s="4" t="s">
        <v>176</v>
      </c>
      <c r="QK180" s="4" t="s">
        <v>176</v>
      </c>
      <c r="QL180" s="4" t="s">
        <v>176</v>
      </c>
      <c r="QM180" s="4" t="s">
        <v>12</v>
      </c>
      <c r="QN180" s="4" t="s">
        <v>12</v>
      </c>
      <c r="QO180" s="4"/>
      <c r="QP180" s="4"/>
      <c r="QQ180" s="4" t="s">
        <v>175</v>
      </c>
      <c r="QR180" s="4" t="s">
        <v>12</v>
      </c>
      <c r="QS180" s="4" t="s">
        <v>12</v>
      </c>
      <c r="QT180" s="4" t="s">
        <v>12</v>
      </c>
      <c r="QU180" s="4" t="s">
        <v>12</v>
      </c>
      <c r="QV180" s="4" t="s">
        <v>12</v>
      </c>
      <c r="QW180" s="4" t="s">
        <v>12</v>
      </c>
      <c r="QX180" s="4" t="s">
        <v>176</v>
      </c>
      <c r="QY180" s="4"/>
      <c r="QZ180" s="4"/>
      <c r="RA180" s="4" t="s">
        <v>50</v>
      </c>
      <c r="RB180" s="4" t="s">
        <v>50</v>
      </c>
      <c r="RC180" s="4" t="s">
        <v>17568</v>
      </c>
    </row>
    <row r="181" spans="1:471" x14ac:dyDescent="0.3">
      <c r="A181" s="4" t="s">
        <v>17569</v>
      </c>
      <c r="B181" s="4" t="s">
        <v>17570</v>
      </c>
      <c r="C181" s="4" t="s">
        <v>17571</v>
      </c>
      <c r="D181" s="4" t="s">
        <v>15092</v>
      </c>
      <c r="E181" s="4" t="s">
        <v>15092</v>
      </c>
      <c r="F181" s="4" t="s">
        <v>183</v>
      </c>
      <c r="G181" s="4" t="s">
        <v>11</v>
      </c>
      <c r="H181" s="4" t="s">
        <v>184</v>
      </c>
      <c r="I181" s="4" t="s">
        <v>302</v>
      </c>
      <c r="J181" s="4" t="s">
        <v>371</v>
      </c>
      <c r="K181" s="4" t="s">
        <v>372</v>
      </c>
      <c r="L181" s="4"/>
      <c r="M181" s="4" t="s">
        <v>12023</v>
      </c>
      <c r="N181" s="4" t="s">
        <v>11822</v>
      </c>
      <c r="O181" s="4" t="s">
        <v>50</v>
      </c>
      <c r="P181" s="4"/>
      <c r="Q181" s="4"/>
      <c r="R181" s="4"/>
      <c r="S181" s="4"/>
      <c r="T181" s="4"/>
      <c r="U181" s="4"/>
      <c r="V181" s="4"/>
      <c r="W181" s="4"/>
      <c r="X181" s="4"/>
      <c r="Y181" s="4"/>
      <c r="Z181" s="4" t="s">
        <v>50</v>
      </c>
      <c r="AA181" s="4"/>
      <c r="AB181" s="4"/>
      <c r="AC181" s="4"/>
      <c r="AD181" s="4"/>
      <c r="AE181" s="4"/>
      <c r="AF181" s="4"/>
      <c r="AG181" s="4"/>
      <c r="AH181" s="4"/>
      <c r="AI181" s="4"/>
      <c r="AJ181" s="4"/>
      <c r="AK181" s="4" t="s">
        <v>50</v>
      </c>
      <c r="AL181" s="4"/>
      <c r="AM181" s="4"/>
      <c r="AN181" s="4"/>
      <c r="AO181" s="4"/>
      <c r="AP181" s="4"/>
      <c r="AQ181" s="4"/>
      <c r="AR181" s="4"/>
      <c r="AS181" s="4"/>
      <c r="AT181" s="4"/>
      <c r="AU181" s="4"/>
      <c r="AV181" s="4" t="s">
        <v>11</v>
      </c>
      <c r="AW181" s="4" t="s">
        <v>173</v>
      </c>
      <c r="AX181" s="4" t="s">
        <v>50</v>
      </c>
      <c r="AY181" s="4" t="s">
        <v>11</v>
      </c>
      <c r="AZ181" s="4" t="s">
        <v>176</v>
      </c>
      <c r="BA181" s="4" t="s">
        <v>11</v>
      </c>
      <c r="BB181" s="4" t="s">
        <v>11913</v>
      </c>
      <c r="BC181" s="4">
        <v>17</v>
      </c>
      <c r="BD181" s="4" t="s">
        <v>11844</v>
      </c>
      <c r="BE181" s="4" t="s">
        <v>11</v>
      </c>
      <c r="BF181" s="4" t="s">
        <v>176</v>
      </c>
      <c r="BG181" s="4" t="s">
        <v>11</v>
      </c>
      <c r="BH181" s="4" t="s">
        <v>173</v>
      </c>
      <c r="BI181" s="4" t="s">
        <v>50</v>
      </c>
      <c r="BJ181" s="4" t="s">
        <v>11</v>
      </c>
      <c r="BK181" s="4" t="s">
        <v>176</v>
      </c>
      <c r="BL181" s="4" t="s">
        <v>11</v>
      </c>
      <c r="BM181" s="4" t="s">
        <v>11397</v>
      </c>
      <c r="BN181" s="4">
        <v>15</v>
      </c>
      <c r="BO181" s="4" t="s">
        <v>11844</v>
      </c>
      <c r="BP181" s="4" t="s">
        <v>11</v>
      </c>
      <c r="BQ181" s="4" t="s">
        <v>176</v>
      </c>
      <c r="BR181" s="4" t="s">
        <v>11</v>
      </c>
      <c r="BS181" s="4" t="s">
        <v>173</v>
      </c>
      <c r="BT181" s="4" t="s">
        <v>50</v>
      </c>
      <c r="BU181" s="4" t="s">
        <v>11</v>
      </c>
      <c r="BV181" s="4" t="s">
        <v>176</v>
      </c>
      <c r="BW181" s="4" t="s">
        <v>11</v>
      </c>
      <c r="BX181" s="4" t="s">
        <v>11397</v>
      </c>
      <c r="BY181" s="4">
        <v>15</v>
      </c>
      <c r="BZ181" s="4" t="s">
        <v>11844</v>
      </c>
      <c r="CA181" s="4" t="s">
        <v>11</v>
      </c>
      <c r="CB181" s="4" t="s">
        <v>176</v>
      </c>
      <c r="CC181" s="4" t="s">
        <v>11</v>
      </c>
      <c r="CD181" s="4" t="s">
        <v>173</v>
      </c>
      <c r="CE181" s="4" t="s">
        <v>50</v>
      </c>
      <c r="CF181" s="4" t="s">
        <v>11</v>
      </c>
      <c r="CG181" s="4" t="s">
        <v>176</v>
      </c>
      <c r="CH181" s="4" t="s">
        <v>11</v>
      </c>
      <c r="CI181" s="4" t="s">
        <v>11828</v>
      </c>
      <c r="CJ181" s="4">
        <v>12</v>
      </c>
      <c r="CK181" s="4" t="s">
        <v>11844</v>
      </c>
      <c r="CL181" s="4" t="s">
        <v>11</v>
      </c>
      <c r="CM181" s="4" t="s">
        <v>176</v>
      </c>
      <c r="CN181" s="4" t="s">
        <v>50</v>
      </c>
      <c r="CO181" s="4"/>
      <c r="CP181" s="4"/>
      <c r="CQ181" s="4"/>
      <c r="CR181" s="4"/>
      <c r="CS181" s="4"/>
      <c r="CT181" s="4"/>
      <c r="CU181" s="4"/>
      <c r="CV181" s="4"/>
      <c r="CW181" s="4"/>
      <c r="CX181" s="4"/>
      <c r="CY181" s="4" t="s">
        <v>50</v>
      </c>
      <c r="CZ181" s="4"/>
      <c r="DA181" s="4"/>
      <c r="DB181" s="4"/>
      <c r="DC181" s="4"/>
      <c r="DD181" s="4"/>
      <c r="DE181" s="4"/>
      <c r="DF181" s="4"/>
      <c r="DG181" s="4"/>
      <c r="DH181" s="4"/>
      <c r="DI181" s="4"/>
      <c r="DJ181" s="4" t="s">
        <v>50</v>
      </c>
      <c r="DK181" s="4"/>
      <c r="DL181" s="4"/>
      <c r="DM181" s="4"/>
      <c r="DN181" s="4"/>
      <c r="DO181" s="4"/>
      <c r="DP181" s="4"/>
      <c r="DQ181" s="4"/>
      <c r="DR181" s="4"/>
      <c r="DS181" s="4"/>
      <c r="DT181" s="4"/>
      <c r="DU181" s="4" t="s">
        <v>50</v>
      </c>
      <c r="DV181" s="4"/>
      <c r="DW181" s="4"/>
      <c r="DX181" s="4"/>
      <c r="DY181" s="4"/>
      <c r="DZ181" s="4"/>
      <c r="EA181" s="4"/>
      <c r="EB181" s="4"/>
      <c r="EC181" s="4"/>
      <c r="ED181" s="4"/>
      <c r="EE181" s="4"/>
      <c r="EF181" s="4" t="s">
        <v>50</v>
      </c>
      <c r="EG181" s="4"/>
      <c r="EH181" s="4"/>
      <c r="EI181" s="4"/>
      <c r="EJ181" s="4"/>
      <c r="EK181" s="4"/>
      <c r="EL181" s="4"/>
      <c r="EM181" s="4"/>
      <c r="EN181" s="4"/>
      <c r="EO181" s="4"/>
      <c r="EP181" s="4"/>
      <c r="EQ181" s="4" t="s">
        <v>50</v>
      </c>
      <c r="ER181" s="4"/>
      <c r="ES181" s="4"/>
      <c r="ET181" s="4"/>
      <c r="EU181" s="4"/>
      <c r="EV181" s="4"/>
      <c r="EW181" s="4"/>
      <c r="EX181" s="4"/>
      <c r="EY181" s="4"/>
      <c r="EZ181" s="4"/>
      <c r="FA181" s="4"/>
      <c r="FB181" s="4" t="s">
        <v>50</v>
      </c>
      <c r="FC181" s="4"/>
      <c r="FD181" s="4"/>
      <c r="FE181" s="4"/>
      <c r="FF181" s="4"/>
      <c r="FG181" s="4"/>
      <c r="FH181" s="4"/>
      <c r="FI181" s="4"/>
      <c r="FJ181" s="4"/>
      <c r="FK181" s="4"/>
      <c r="FL181" s="4"/>
      <c r="FM181" s="4" t="s">
        <v>272</v>
      </c>
      <c r="FN181" s="4" t="s">
        <v>12</v>
      </c>
      <c r="FO181" s="4" t="s">
        <v>12</v>
      </c>
      <c r="FP181" s="4" t="s">
        <v>12</v>
      </c>
      <c r="FQ181" s="4" t="s">
        <v>12</v>
      </c>
      <c r="FR181" s="4" t="s">
        <v>12</v>
      </c>
      <c r="FS181" s="4" t="s">
        <v>12</v>
      </c>
      <c r="FT181" s="4" t="s">
        <v>12</v>
      </c>
      <c r="FU181" s="4" t="s">
        <v>12</v>
      </c>
      <c r="FV181" s="4" t="s">
        <v>12</v>
      </c>
      <c r="FW181" s="4" t="s">
        <v>12</v>
      </c>
      <c r="FX181" s="4" t="s">
        <v>12</v>
      </c>
      <c r="FY181" s="4" t="s">
        <v>12</v>
      </c>
      <c r="FZ181" s="4" t="s">
        <v>12</v>
      </c>
      <c r="GA181" s="4" t="s">
        <v>12</v>
      </c>
      <c r="GB181" s="4" t="s">
        <v>12</v>
      </c>
      <c r="GC181" s="4" t="s">
        <v>12</v>
      </c>
      <c r="GD181" s="4" t="s">
        <v>176</v>
      </c>
      <c r="GE181" s="4" t="s">
        <v>12</v>
      </c>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t="s">
        <v>174</v>
      </c>
      <c r="JF181" s="4" t="s">
        <v>174</v>
      </c>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t="s">
        <v>11853</v>
      </c>
      <c r="OH181" s="4" t="s">
        <v>176</v>
      </c>
      <c r="OI181" s="4" t="s">
        <v>12</v>
      </c>
      <c r="OJ181" s="4" t="s">
        <v>12</v>
      </c>
      <c r="OK181" s="4" t="s">
        <v>12</v>
      </c>
      <c r="OL181" s="4" t="s">
        <v>12</v>
      </c>
      <c r="OM181" s="4" t="s">
        <v>12</v>
      </c>
      <c r="ON181" s="4" t="s">
        <v>12</v>
      </c>
      <c r="OO181" s="4" t="s">
        <v>12</v>
      </c>
      <c r="OP181" s="4" t="s">
        <v>12</v>
      </c>
      <c r="OQ181" s="4" t="s">
        <v>12</v>
      </c>
      <c r="OR181" s="4"/>
      <c r="OS181" s="4" t="s">
        <v>11837</v>
      </c>
      <c r="OT181" s="4" t="s">
        <v>12</v>
      </c>
      <c r="OU181" s="4" t="s">
        <v>12</v>
      </c>
      <c r="OV181" s="4" t="s">
        <v>176</v>
      </c>
      <c r="OW181" s="4" t="s">
        <v>12</v>
      </c>
      <c r="OX181" s="4" t="s">
        <v>176</v>
      </c>
      <c r="OY181" s="4" t="s">
        <v>12</v>
      </c>
      <c r="OZ181" s="4" t="s">
        <v>12</v>
      </c>
      <c r="PA181" s="4"/>
      <c r="PB181" s="4" t="s">
        <v>50</v>
      </c>
      <c r="PC181" s="4"/>
      <c r="PD181" s="4" t="s">
        <v>11839</v>
      </c>
      <c r="PE181" s="4"/>
      <c r="PF181" s="4" t="s">
        <v>177</v>
      </c>
      <c r="PG181" s="4" t="s">
        <v>176</v>
      </c>
      <c r="PH181" s="4" t="s">
        <v>12</v>
      </c>
      <c r="PI181" s="4" t="s">
        <v>12</v>
      </c>
      <c r="PJ181" s="4" t="s">
        <v>12</v>
      </c>
      <c r="PK181" s="4" t="s">
        <v>12</v>
      </c>
      <c r="PL181" s="4" t="s">
        <v>12</v>
      </c>
      <c r="PM181" s="4" t="s">
        <v>12</v>
      </c>
      <c r="PN181" s="4" t="s">
        <v>12</v>
      </c>
      <c r="PO181" s="4" t="s">
        <v>12</v>
      </c>
      <c r="PP181" s="4" t="s">
        <v>12</v>
      </c>
      <c r="PQ181" s="4" t="s">
        <v>12</v>
      </c>
      <c r="PR181" s="4"/>
      <c r="PS181" s="4" t="s">
        <v>179</v>
      </c>
      <c r="PT181" s="4"/>
      <c r="PU181" s="4" t="s">
        <v>180</v>
      </c>
      <c r="PV181" s="4"/>
      <c r="PW181" s="4" t="s">
        <v>181</v>
      </c>
      <c r="PX181" s="4"/>
      <c r="PY181" s="4" t="s">
        <v>11840</v>
      </c>
      <c r="PZ181" s="4" t="s">
        <v>176</v>
      </c>
      <c r="QA181" s="4" t="s">
        <v>12</v>
      </c>
      <c r="QB181" s="4" t="s">
        <v>12</v>
      </c>
      <c r="QC181" s="4" t="s">
        <v>12</v>
      </c>
      <c r="QD181" s="4" t="s">
        <v>12</v>
      </c>
      <c r="QE181" s="4" t="s">
        <v>12</v>
      </c>
      <c r="QF181" s="4"/>
      <c r="QG181" s="4" t="s">
        <v>11841</v>
      </c>
      <c r="QH181" s="4" t="s">
        <v>12</v>
      </c>
      <c r="QI181" s="4" t="s">
        <v>176</v>
      </c>
      <c r="QJ181" s="4" t="s">
        <v>176</v>
      </c>
      <c r="QK181" s="4" t="s">
        <v>176</v>
      </c>
      <c r="QL181" s="4" t="s">
        <v>176</v>
      </c>
      <c r="QM181" s="4" t="s">
        <v>12</v>
      </c>
      <c r="QN181" s="4" t="s">
        <v>12</v>
      </c>
      <c r="QO181" s="4"/>
      <c r="QP181" s="4"/>
      <c r="QQ181" s="4" t="s">
        <v>175</v>
      </c>
      <c r="QR181" s="4" t="s">
        <v>12</v>
      </c>
      <c r="QS181" s="4" t="s">
        <v>12</v>
      </c>
      <c r="QT181" s="4" t="s">
        <v>12</v>
      </c>
      <c r="QU181" s="4" t="s">
        <v>12</v>
      </c>
      <c r="QV181" s="4" t="s">
        <v>12</v>
      </c>
      <c r="QW181" s="4" t="s">
        <v>12</v>
      </c>
      <c r="QX181" s="4" t="s">
        <v>176</v>
      </c>
      <c r="QY181" s="4"/>
      <c r="QZ181" s="4"/>
      <c r="RA181" s="4" t="s">
        <v>50</v>
      </c>
      <c r="RB181" s="4" t="s">
        <v>50</v>
      </c>
      <c r="RC181" s="4" t="s">
        <v>17572</v>
      </c>
    </row>
    <row r="182" spans="1:471" x14ac:dyDescent="0.3">
      <c r="A182" s="4" t="s">
        <v>17573</v>
      </c>
      <c r="B182" s="4" t="s">
        <v>17574</v>
      </c>
      <c r="C182" s="4" t="s">
        <v>17575</v>
      </c>
      <c r="D182" s="4" t="s">
        <v>15092</v>
      </c>
      <c r="E182" s="4" t="s">
        <v>15092</v>
      </c>
      <c r="F182" s="4" t="s">
        <v>183</v>
      </c>
      <c r="G182" s="4" t="s">
        <v>11</v>
      </c>
      <c r="H182" s="4" t="s">
        <v>184</v>
      </c>
      <c r="I182" s="4" t="s">
        <v>302</v>
      </c>
      <c r="J182" s="4" t="s">
        <v>371</v>
      </c>
      <c r="K182" s="4" t="s">
        <v>372</v>
      </c>
      <c r="L182" s="4"/>
      <c r="M182" s="4" t="s">
        <v>11821</v>
      </c>
      <c r="N182" s="4" t="s">
        <v>11822</v>
      </c>
      <c r="O182" s="4" t="s">
        <v>50</v>
      </c>
      <c r="P182" s="4"/>
      <c r="Q182" s="4"/>
      <c r="R182" s="4"/>
      <c r="S182" s="4"/>
      <c r="T182" s="4"/>
      <c r="U182" s="4"/>
      <c r="V182" s="4"/>
      <c r="W182" s="4"/>
      <c r="X182" s="4"/>
      <c r="Y182" s="4"/>
      <c r="Z182" s="4" t="s">
        <v>50</v>
      </c>
      <c r="AA182" s="4"/>
      <c r="AB182" s="4"/>
      <c r="AC182" s="4"/>
      <c r="AD182" s="4"/>
      <c r="AE182" s="4"/>
      <c r="AF182" s="4"/>
      <c r="AG182" s="4"/>
      <c r="AH182" s="4"/>
      <c r="AI182" s="4"/>
      <c r="AJ182" s="4"/>
      <c r="AK182" s="4" t="s">
        <v>50</v>
      </c>
      <c r="AL182" s="4"/>
      <c r="AM182" s="4"/>
      <c r="AN182" s="4"/>
      <c r="AO182" s="4"/>
      <c r="AP182" s="4"/>
      <c r="AQ182" s="4"/>
      <c r="AR182" s="4"/>
      <c r="AS182" s="4"/>
      <c r="AT182" s="4"/>
      <c r="AU182" s="4"/>
      <c r="AV182" s="4" t="s">
        <v>11</v>
      </c>
      <c r="AW182" s="4" t="s">
        <v>173</v>
      </c>
      <c r="AX182" s="4" t="s">
        <v>50</v>
      </c>
      <c r="AY182" s="4" t="s">
        <v>11</v>
      </c>
      <c r="AZ182" s="4" t="s">
        <v>176</v>
      </c>
      <c r="BA182" s="4" t="s">
        <v>11</v>
      </c>
      <c r="BB182" s="4" t="s">
        <v>11858</v>
      </c>
      <c r="BC182" s="4">
        <v>16</v>
      </c>
      <c r="BD182" s="4" t="s">
        <v>11844</v>
      </c>
      <c r="BE182" s="4" t="s">
        <v>11</v>
      </c>
      <c r="BF182" s="4" t="s">
        <v>176</v>
      </c>
      <c r="BG182" s="4" t="s">
        <v>11</v>
      </c>
      <c r="BH182" s="4" t="s">
        <v>173</v>
      </c>
      <c r="BI182" s="4" t="s">
        <v>50</v>
      </c>
      <c r="BJ182" s="4" t="s">
        <v>11</v>
      </c>
      <c r="BK182" s="4" t="s">
        <v>176</v>
      </c>
      <c r="BL182" s="4" t="s">
        <v>11</v>
      </c>
      <c r="BM182" s="4" t="s">
        <v>11951</v>
      </c>
      <c r="BN182" s="4">
        <v>14</v>
      </c>
      <c r="BO182" s="4" t="s">
        <v>11844</v>
      </c>
      <c r="BP182" s="4" t="s">
        <v>11</v>
      </c>
      <c r="BQ182" s="4" t="s">
        <v>176</v>
      </c>
      <c r="BR182" s="4" t="s">
        <v>11</v>
      </c>
      <c r="BS182" s="4" t="s">
        <v>173</v>
      </c>
      <c r="BT182" s="4" t="s">
        <v>50</v>
      </c>
      <c r="BU182" s="4" t="s">
        <v>11</v>
      </c>
      <c r="BV182" s="4" t="s">
        <v>176</v>
      </c>
      <c r="BW182" s="4" t="s">
        <v>11</v>
      </c>
      <c r="BX182" s="4" t="s">
        <v>11823</v>
      </c>
      <c r="BY182" s="4">
        <v>18</v>
      </c>
      <c r="BZ182" s="4" t="s">
        <v>11844</v>
      </c>
      <c r="CA182" s="4" t="s">
        <v>11</v>
      </c>
      <c r="CB182" s="4" t="s">
        <v>176</v>
      </c>
      <c r="CC182" s="4" t="s">
        <v>11</v>
      </c>
      <c r="CD182" s="4" t="s">
        <v>173</v>
      </c>
      <c r="CE182" s="4" t="s">
        <v>50</v>
      </c>
      <c r="CF182" s="4" t="s">
        <v>11</v>
      </c>
      <c r="CG182" s="4" t="s">
        <v>176</v>
      </c>
      <c r="CH182" s="4" t="s">
        <v>11</v>
      </c>
      <c r="CI182" s="4" t="s">
        <v>63</v>
      </c>
      <c r="CJ182" s="4">
        <v>10</v>
      </c>
      <c r="CK182" s="4" t="s">
        <v>11844</v>
      </c>
      <c r="CL182" s="4" t="s">
        <v>11</v>
      </c>
      <c r="CM182" s="4" t="s">
        <v>176</v>
      </c>
      <c r="CN182" s="4" t="s">
        <v>50</v>
      </c>
      <c r="CO182" s="4"/>
      <c r="CP182" s="4"/>
      <c r="CQ182" s="4"/>
      <c r="CR182" s="4"/>
      <c r="CS182" s="4"/>
      <c r="CT182" s="4"/>
      <c r="CU182" s="4"/>
      <c r="CV182" s="4"/>
      <c r="CW182" s="4"/>
      <c r="CX182" s="4"/>
      <c r="CY182" s="4" t="s">
        <v>11</v>
      </c>
      <c r="CZ182" s="4" t="s">
        <v>173</v>
      </c>
      <c r="DA182" s="4" t="s">
        <v>50</v>
      </c>
      <c r="DB182" s="4" t="s">
        <v>11</v>
      </c>
      <c r="DC182" s="4" t="s">
        <v>11419</v>
      </c>
      <c r="DD182" s="4" t="s">
        <v>11</v>
      </c>
      <c r="DE182" s="4" t="s">
        <v>88</v>
      </c>
      <c r="DF182" s="4">
        <v>47</v>
      </c>
      <c r="DG182" s="4" t="s">
        <v>11844</v>
      </c>
      <c r="DH182" s="4" t="s">
        <v>11</v>
      </c>
      <c r="DI182" s="4" t="s">
        <v>176</v>
      </c>
      <c r="DJ182" s="4" t="s">
        <v>11</v>
      </c>
      <c r="DK182" s="4" t="s">
        <v>173</v>
      </c>
      <c r="DL182" s="4" t="s">
        <v>50</v>
      </c>
      <c r="DM182" s="4" t="s">
        <v>11</v>
      </c>
      <c r="DN182" s="4" t="s">
        <v>176</v>
      </c>
      <c r="DO182" s="4" t="s">
        <v>11</v>
      </c>
      <c r="DP182" s="4" t="s">
        <v>11858</v>
      </c>
      <c r="DQ182" s="4">
        <v>16</v>
      </c>
      <c r="DR182" s="4" t="s">
        <v>11844</v>
      </c>
      <c r="DS182" s="4" t="s">
        <v>11</v>
      </c>
      <c r="DT182" s="4" t="s">
        <v>176</v>
      </c>
      <c r="DU182" s="4" t="s">
        <v>11</v>
      </c>
      <c r="DV182" s="4" t="s">
        <v>173</v>
      </c>
      <c r="DW182" s="4" t="s">
        <v>50</v>
      </c>
      <c r="DX182" s="4" t="s">
        <v>11</v>
      </c>
      <c r="DY182" s="4" t="s">
        <v>176</v>
      </c>
      <c r="DZ182" s="4" t="s">
        <v>11</v>
      </c>
      <c r="EA182" s="4" t="s">
        <v>202</v>
      </c>
      <c r="EB182" s="4">
        <v>55</v>
      </c>
      <c r="EC182" s="4" t="s">
        <v>11844</v>
      </c>
      <c r="ED182" s="4" t="s">
        <v>11</v>
      </c>
      <c r="EE182" s="4" t="s">
        <v>176</v>
      </c>
      <c r="EF182" s="4" t="s">
        <v>11</v>
      </c>
      <c r="EG182" s="4" t="s">
        <v>173</v>
      </c>
      <c r="EH182" s="4" t="s">
        <v>50</v>
      </c>
      <c r="EI182" s="4" t="s">
        <v>11</v>
      </c>
      <c r="EJ182" s="4" t="s">
        <v>176</v>
      </c>
      <c r="EK182" s="4" t="s">
        <v>11</v>
      </c>
      <c r="EL182" s="4" t="s">
        <v>78</v>
      </c>
      <c r="EM182" s="4">
        <v>27</v>
      </c>
      <c r="EN182" s="4" t="s">
        <v>11844</v>
      </c>
      <c r="EO182" s="4" t="s">
        <v>11</v>
      </c>
      <c r="EP182" s="4" t="s">
        <v>176</v>
      </c>
      <c r="EQ182" s="4" t="s">
        <v>11</v>
      </c>
      <c r="ER182" s="4" t="s">
        <v>173</v>
      </c>
      <c r="ES182" s="4" t="s">
        <v>50</v>
      </c>
      <c r="ET182" s="4" t="s">
        <v>11</v>
      </c>
      <c r="EU182" s="4" t="s">
        <v>176</v>
      </c>
      <c r="EV182" s="4" t="s">
        <v>11</v>
      </c>
      <c r="EW182" s="4" t="s">
        <v>12117</v>
      </c>
      <c r="EX182" s="4">
        <v>27.75</v>
      </c>
      <c r="EY182" s="4" t="s">
        <v>11844</v>
      </c>
      <c r="EZ182" s="4" t="s">
        <v>11</v>
      </c>
      <c r="FA182" s="4" t="s">
        <v>176</v>
      </c>
      <c r="FB182" s="4" t="s">
        <v>50</v>
      </c>
      <c r="FC182" s="4"/>
      <c r="FD182" s="4"/>
      <c r="FE182" s="4"/>
      <c r="FF182" s="4"/>
      <c r="FG182" s="4"/>
      <c r="FH182" s="4"/>
      <c r="FI182" s="4"/>
      <c r="FJ182" s="4"/>
      <c r="FK182" s="4"/>
      <c r="FL182" s="4"/>
      <c r="FM182" s="4" t="s">
        <v>272</v>
      </c>
      <c r="FN182" s="4" t="s">
        <v>12</v>
      </c>
      <c r="FO182" s="4" t="s">
        <v>12</v>
      </c>
      <c r="FP182" s="4" t="s">
        <v>12</v>
      </c>
      <c r="FQ182" s="4" t="s">
        <v>12</v>
      </c>
      <c r="FR182" s="4" t="s">
        <v>12</v>
      </c>
      <c r="FS182" s="4" t="s">
        <v>12</v>
      </c>
      <c r="FT182" s="4" t="s">
        <v>12</v>
      </c>
      <c r="FU182" s="4" t="s">
        <v>12</v>
      </c>
      <c r="FV182" s="4" t="s">
        <v>12</v>
      </c>
      <c r="FW182" s="4" t="s">
        <v>12</v>
      </c>
      <c r="FX182" s="4" t="s">
        <v>12</v>
      </c>
      <c r="FY182" s="4" t="s">
        <v>12</v>
      </c>
      <c r="FZ182" s="4" t="s">
        <v>12</v>
      </c>
      <c r="GA182" s="4" t="s">
        <v>12</v>
      </c>
      <c r="GB182" s="4" t="s">
        <v>12</v>
      </c>
      <c r="GC182" s="4" t="s">
        <v>12</v>
      </c>
      <c r="GD182" s="4" t="s">
        <v>176</v>
      </c>
      <c r="GE182" s="4" t="s">
        <v>12</v>
      </c>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t="s">
        <v>174</v>
      </c>
      <c r="JF182" s="4" t="s">
        <v>174</v>
      </c>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t="s">
        <v>11853</v>
      </c>
      <c r="OH182" s="4" t="s">
        <v>176</v>
      </c>
      <c r="OI182" s="4" t="s">
        <v>12</v>
      </c>
      <c r="OJ182" s="4" t="s">
        <v>12</v>
      </c>
      <c r="OK182" s="4" t="s">
        <v>12</v>
      </c>
      <c r="OL182" s="4" t="s">
        <v>12</v>
      </c>
      <c r="OM182" s="4" t="s">
        <v>12</v>
      </c>
      <c r="ON182" s="4" t="s">
        <v>12</v>
      </c>
      <c r="OO182" s="4" t="s">
        <v>12</v>
      </c>
      <c r="OP182" s="4" t="s">
        <v>12</v>
      </c>
      <c r="OQ182" s="4" t="s">
        <v>12</v>
      </c>
      <c r="OR182" s="4"/>
      <c r="OS182" s="4" t="s">
        <v>11837</v>
      </c>
      <c r="OT182" s="4" t="s">
        <v>12</v>
      </c>
      <c r="OU182" s="4" t="s">
        <v>12</v>
      </c>
      <c r="OV182" s="4" t="s">
        <v>176</v>
      </c>
      <c r="OW182" s="4" t="s">
        <v>12</v>
      </c>
      <c r="OX182" s="4" t="s">
        <v>176</v>
      </c>
      <c r="OY182" s="4" t="s">
        <v>12</v>
      </c>
      <c r="OZ182" s="4" t="s">
        <v>12</v>
      </c>
      <c r="PA182" s="4"/>
      <c r="PB182" s="4" t="s">
        <v>50</v>
      </c>
      <c r="PC182" s="4"/>
      <c r="PD182" s="4" t="s">
        <v>11839</v>
      </c>
      <c r="PE182" s="4"/>
      <c r="PF182" s="4" t="s">
        <v>177</v>
      </c>
      <c r="PG182" s="4" t="s">
        <v>176</v>
      </c>
      <c r="PH182" s="4" t="s">
        <v>12</v>
      </c>
      <c r="PI182" s="4" t="s">
        <v>12</v>
      </c>
      <c r="PJ182" s="4" t="s">
        <v>12</v>
      </c>
      <c r="PK182" s="4" t="s">
        <v>12</v>
      </c>
      <c r="PL182" s="4" t="s">
        <v>12</v>
      </c>
      <c r="PM182" s="4" t="s">
        <v>12</v>
      </c>
      <c r="PN182" s="4" t="s">
        <v>12</v>
      </c>
      <c r="PO182" s="4" t="s">
        <v>12</v>
      </c>
      <c r="PP182" s="4" t="s">
        <v>12</v>
      </c>
      <c r="PQ182" s="4" t="s">
        <v>12</v>
      </c>
      <c r="PR182" s="4"/>
      <c r="PS182" s="4" t="s">
        <v>179</v>
      </c>
      <c r="PT182" s="4"/>
      <c r="PU182" s="4" t="s">
        <v>180</v>
      </c>
      <c r="PV182" s="4"/>
      <c r="PW182" s="4" t="s">
        <v>181</v>
      </c>
      <c r="PX182" s="4"/>
      <c r="PY182" s="4" t="s">
        <v>11840</v>
      </c>
      <c r="PZ182" s="4" t="s">
        <v>176</v>
      </c>
      <c r="QA182" s="4" t="s">
        <v>12</v>
      </c>
      <c r="QB182" s="4" t="s">
        <v>12</v>
      </c>
      <c r="QC182" s="4" t="s">
        <v>12</v>
      </c>
      <c r="QD182" s="4" t="s">
        <v>12</v>
      </c>
      <c r="QE182" s="4" t="s">
        <v>12</v>
      </c>
      <c r="QF182" s="4"/>
      <c r="QG182" s="4" t="s">
        <v>11841</v>
      </c>
      <c r="QH182" s="4" t="s">
        <v>12</v>
      </c>
      <c r="QI182" s="4" t="s">
        <v>176</v>
      </c>
      <c r="QJ182" s="4" t="s">
        <v>176</v>
      </c>
      <c r="QK182" s="4" t="s">
        <v>176</v>
      </c>
      <c r="QL182" s="4" t="s">
        <v>176</v>
      </c>
      <c r="QM182" s="4" t="s">
        <v>12</v>
      </c>
      <c r="QN182" s="4" t="s">
        <v>12</v>
      </c>
      <c r="QO182" s="4"/>
      <c r="QP182" s="4"/>
      <c r="QQ182" s="4" t="s">
        <v>175</v>
      </c>
      <c r="QR182" s="4" t="s">
        <v>12</v>
      </c>
      <c r="QS182" s="4" t="s">
        <v>12</v>
      </c>
      <c r="QT182" s="4" t="s">
        <v>12</v>
      </c>
      <c r="QU182" s="4" t="s">
        <v>12</v>
      </c>
      <c r="QV182" s="4" t="s">
        <v>12</v>
      </c>
      <c r="QW182" s="4" t="s">
        <v>12</v>
      </c>
      <c r="QX182" s="4" t="s">
        <v>176</v>
      </c>
      <c r="QY182" s="4"/>
      <c r="QZ182" s="4"/>
      <c r="RA182" s="4" t="s">
        <v>50</v>
      </c>
      <c r="RB182" s="4" t="s">
        <v>50</v>
      </c>
      <c r="RC182" s="4" t="s">
        <v>17576</v>
      </c>
    </row>
    <row r="183" spans="1:471" x14ac:dyDescent="0.3">
      <c r="A183" s="4" t="s">
        <v>17577</v>
      </c>
      <c r="B183" s="4" t="s">
        <v>17578</v>
      </c>
      <c r="C183" s="4" t="s">
        <v>17579</v>
      </c>
      <c r="D183" s="4" t="s">
        <v>15092</v>
      </c>
      <c r="E183" s="4" t="s">
        <v>15092</v>
      </c>
      <c r="F183" s="4" t="s">
        <v>183</v>
      </c>
      <c r="G183" s="4" t="s">
        <v>11</v>
      </c>
      <c r="H183" s="4" t="s">
        <v>184</v>
      </c>
      <c r="I183" s="4" t="s">
        <v>302</v>
      </c>
      <c r="J183" s="4" t="s">
        <v>371</v>
      </c>
      <c r="K183" s="4" t="s">
        <v>372</v>
      </c>
      <c r="L183" s="4"/>
      <c r="M183" s="4" t="s">
        <v>12023</v>
      </c>
      <c r="N183" s="4" t="s">
        <v>11822</v>
      </c>
      <c r="O183" s="4" t="s">
        <v>11</v>
      </c>
      <c r="P183" s="4" t="s">
        <v>173</v>
      </c>
      <c r="Q183" s="4" t="s">
        <v>50</v>
      </c>
      <c r="R183" s="4" t="s">
        <v>11</v>
      </c>
      <c r="S183" s="4" t="s">
        <v>11415</v>
      </c>
      <c r="T183" s="4" t="s">
        <v>11</v>
      </c>
      <c r="U183" s="4" t="s">
        <v>11397</v>
      </c>
      <c r="V183" s="4">
        <v>15</v>
      </c>
      <c r="W183" s="4" t="s">
        <v>11824</v>
      </c>
      <c r="X183" s="4" t="s">
        <v>11</v>
      </c>
      <c r="Y183" s="4" t="s">
        <v>176</v>
      </c>
      <c r="Z183" s="4" t="s">
        <v>50</v>
      </c>
      <c r="AA183" s="4"/>
      <c r="AB183" s="4"/>
      <c r="AC183" s="4"/>
      <c r="AD183" s="4"/>
      <c r="AE183" s="4"/>
      <c r="AF183" s="4"/>
      <c r="AG183" s="4"/>
      <c r="AH183" s="4"/>
      <c r="AI183" s="4"/>
      <c r="AJ183" s="4"/>
      <c r="AK183" s="4" t="s">
        <v>50</v>
      </c>
      <c r="AL183" s="4"/>
      <c r="AM183" s="4"/>
      <c r="AN183" s="4"/>
      <c r="AO183" s="4"/>
      <c r="AP183" s="4"/>
      <c r="AQ183" s="4"/>
      <c r="AR183" s="4"/>
      <c r="AS183" s="4"/>
      <c r="AT183" s="4"/>
      <c r="AU183" s="4"/>
      <c r="AV183" s="4" t="s">
        <v>50</v>
      </c>
      <c r="AW183" s="4"/>
      <c r="AX183" s="4"/>
      <c r="AY183" s="4"/>
      <c r="AZ183" s="4"/>
      <c r="BA183" s="4"/>
      <c r="BB183" s="4"/>
      <c r="BC183" s="4"/>
      <c r="BD183" s="4"/>
      <c r="BE183" s="4"/>
      <c r="BF183" s="4"/>
      <c r="BG183" s="4" t="s">
        <v>50</v>
      </c>
      <c r="BH183" s="4"/>
      <c r="BI183" s="4"/>
      <c r="BJ183" s="4"/>
      <c r="BK183" s="4"/>
      <c r="BL183" s="4"/>
      <c r="BM183" s="4"/>
      <c r="BN183" s="4"/>
      <c r="BO183" s="4"/>
      <c r="BP183" s="4"/>
      <c r="BQ183" s="4"/>
      <c r="BR183" s="4" t="s">
        <v>50</v>
      </c>
      <c r="BS183" s="4"/>
      <c r="BT183" s="4"/>
      <c r="BU183" s="4"/>
      <c r="BV183" s="4"/>
      <c r="BW183" s="4"/>
      <c r="BX183" s="4"/>
      <c r="BY183" s="4"/>
      <c r="BZ183" s="4"/>
      <c r="CA183" s="4"/>
      <c r="CB183" s="4"/>
      <c r="CC183" s="4" t="s">
        <v>50</v>
      </c>
      <c r="CD183" s="4"/>
      <c r="CE183" s="4"/>
      <c r="CF183" s="4"/>
      <c r="CG183" s="4"/>
      <c r="CH183" s="4"/>
      <c r="CI183" s="4"/>
      <c r="CJ183" s="4"/>
      <c r="CK183" s="4"/>
      <c r="CL183" s="4"/>
      <c r="CM183" s="4"/>
      <c r="CN183" s="4" t="s">
        <v>50</v>
      </c>
      <c r="CO183" s="4"/>
      <c r="CP183" s="4"/>
      <c r="CQ183" s="4"/>
      <c r="CR183" s="4"/>
      <c r="CS183" s="4"/>
      <c r="CT183" s="4"/>
      <c r="CU183" s="4"/>
      <c r="CV183" s="4"/>
      <c r="CW183" s="4"/>
      <c r="CX183" s="4"/>
      <c r="CY183" s="4" t="s">
        <v>50</v>
      </c>
      <c r="CZ183" s="4"/>
      <c r="DA183" s="4"/>
      <c r="DB183" s="4"/>
      <c r="DC183" s="4"/>
      <c r="DD183" s="4"/>
      <c r="DE183" s="4"/>
      <c r="DF183" s="4"/>
      <c r="DG183" s="4"/>
      <c r="DH183" s="4"/>
      <c r="DI183" s="4"/>
      <c r="DJ183" s="4" t="s">
        <v>11</v>
      </c>
      <c r="DK183" s="4" t="s">
        <v>173</v>
      </c>
      <c r="DL183" s="4" t="s">
        <v>50</v>
      </c>
      <c r="DM183" s="4" t="s">
        <v>11</v>
      </c>
      <c r="DN183" s="4" t="s">
        <v>176</v>
      </c>
      <c r="DO183" s="4" t="s">
        <v>11</v>
      </c>
      <c r="DP183" s="4" t="s">
        <v>11949</v>
      </c>
      <c r="DQ183" s="4">
        <v>16.5</v>
      </c>
      <c r="DR183" s="4" t="s">
        <v>11844</v>
      </c>
      <c r="DS183" s="4" t="s">
        <v>11</v>
      </c>
      <c r="DT183" s="4" t="s">
        <v>176</v>
      </c>
      <c r="DU183" s="4" t="s">
        <v>50</v>
      </c>
      <c r="DV183" s="4"/>
      <c r="DW183" s="4"/>
      <c r="DX183" s="4"/>
      <c r="DY183" s="4"/>
      <c r="DZ183" s="4"/>
      <c r="EA183" s="4"/>
      <c r="EB183" s="4"/>
      <c r="EC183" s="4"/>
      <c r="ED183" s="4"/>
      <c r="EE183" s="4"/>
      <c r="EF183" s="4" t="s">
        <v>50</v>
      </c>
      <c r="EG183" s="4"/>
      <c r="EH183" s="4"/>
      <c r="EI183" s="4"/>
      <c r="EJ183" s="4"/>
      <c r="EK183" s="4"/>
      <c r="EL183" s="4"/>
      <c r="EM183" s="4"/>
      <c r="EN183" s="4"/>
      <c r="EO183" s="4"/>
      <c r="EP183" s="4"/>
      <c r="EQ183" s="4" t="s">
        <v>50</v>
      </c>
      <c r="ER183" s="4"/>
      <c r="ES183" s="4"/>
      <c r="ET183" s="4"/>
      <c r="EU183" s="4"/>
      <c r="EV183" s="4"/>
      <c r="EW183" s="4"/>
      <c r="EX183" s="4"/>
      <c r="EY183" s="4"/>
      <c r="EZ183" s="4"/>
      <c r="FA183" s="4"/>
      <c r="FB183" s="4" t="s">
        <v>50</v>
      </c>
      <c r="FC183" s="4"/>
      <c r="FD183" s="4"/>
      <c r="FE183" s="4"/>
      <c r="FF183" s="4"/>
      <c r="FG183" s="4"/>
      <c r="FH183" s="4"/>
      <c r="FI183" s="4"/>
      <c r="FJ183" s="4"/>
      <c r="FK183" s="4"/>
      <c r="FL183" s="4"/>
      <c r="FM183" s="4" t="s">
        <v>174</v>
      </c>
      <c r="FN183" s="4" t="s">
        <v>12</v>
      </c>
      <c r="FO183" s="4" t="s">
        <v>12</v>
      </c>
      <c r="FP183" s="4" t="s">
        <v>12</v>
      </c>
      <c r="FQ183" s="4" t="s">
        <v>12</v>
      </c>
      <c r="FR183" s="4" t="s">
        <v>12</v>
      </c>
      <c r="FS183" s="4" t="s">
        <v>12</v>
      </c>
      <c r="FT183" s="4" t="s">
        <v>12</v>
      </c>
      <c r="FU183" s="4" t="s">
        <v>12</v>
      </c>
      <c r="FV183" s="4" t="s">
        <v>12</v>
      </c>
      <c r="FW183" s="4" t="s">
        <v>12</v>
      </c>
      <c r="FX183" s="4" t="s">
        <v>12</v>
      </c>
      <c r="FY183" s="4" t="s">
        <v>12</v>
      </c>
      <c r="FZ183" s="4" t="s">
        <v>12</v>
      </c>
      <c r="GA183" s="4" t="s">
        <v>12</v>
      </c>
      <c r="GB183" s="4" t="s">
        <v>12</v>
      </c>
      <c r="GC183" s="4" t="s">
        <v>176</v>
      </c>
      <c r="GD183" s="4" t="s">
        <v>12</v>
      </c>
      <c r="GE183" s="4" t="s">
        <v>12</v>
      </c>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t="s">
        <v>11</v>
      </c>
      <c r="JF183" s="4" t="s">
        <v>11</v>
      </c>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t="s">
        <v>11835</v>
      </c>
      <c r="KN183" s="4" t="s">
        <v>176</v>
      </c>
      <c r="KO183" s="4" t="s">
        <v>12</v>
      </c>
      <c r="KP183" s="4" t="s">
        <v>12</v>
      </c>
      <c r="KQ183" s="4" t="s">
        <v>184</v>
      </c>
      <c r="KR183" s="4" t="s">
        <v>12</v>
      </c>
      <c r="KS183" s="4" t="s">
        <v>12</v>
      </c>
      <c r="KT183" s="4" t="s">
        <v>12</v>
      </c>
      <c r="KU183" s="4" t="s">
        <v>12</v>
      </c>
      <c r="KV183" s="4" t="s">
        <v>12</v>
      </c>
      <c r="KW183" s="4" t="s">
        <v>12</v>
      </c>
      <c r="KX183" s="4" t="s">
        <v>12</v>
      </c>
      <c r="KY183" s="4" t="s">
        <v>12</v>
      </c>
      <c r="KZ183" s="4" t="s">
        <v>12</v>
      </c>
      <c r="LA183" s="4" t="s">
        <v>12</v>
      </c>
      <c r="LB183" s="4" t="s">
        <v>12</v>
      </c>
      <c r="LC183" s="4" t="s">
        <v>12</v>
      </c>
      <c r="LD183" s="4" t="s">
        <v>12</v>
      </c>
      <c r="LE183" s="4" t="s">
        <v>12</v>
      </c>
      <c r="LF183" s="4" t="s">
        <v>12</v>
      </c>
      <c r="LG183" s="4" t="s">
        <v>12</v>
      </c>
      <c r="LH183" s="4" t="s">
        <v>12</v>
      </c>
      <c r="LI183" s="4" t="s">
        <v>12</v>
      </c>
      <c r="LJ183" s="4" t="s">
        <v>12</v>
      </c>
      <c r="LK183" s="4" t="s">
        <v>176</v>
      </c>
      <c r="LL183" s="4" t="s">
        <v>12</v>
      </c>
      <c r="LM183" s="4" t="s">
        <v>12</v>
      </c>
      <c r="LN183" s="4" t="s">
        <v>12</v>
      </c>
      <c r="LO183" s="4" t="s">
        <v>12</v>
      </c>
      <c r="LP183" s="4" t="s">
        <v>12</v>
      </c>
      <c r="LQ183" s="4" t="s">
        <v>12</v>
      </c>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t="s">
        <v>11853</v>
      </c>
      <c r="OH183" s="4" t="s">
        <v>176</v>
      </c>
      <c r="OI183" s="4" t="s">
        <v>12</v>
      </c>
      <c r="OJ183" s="4" t="s">
        <v>12</v>
      </c>
      <c r="OK183" s="4" t="s">
        <v>12</v>
      </c>
      <c r="OL183" s="4" t="s">
        <v>12</v>
      </c>
      <c r="OM183" s="4" t="s">
        <v>12</v>
      </c>
      <c r="ON183" s="4" t="s">
        <v>12</v>
      </c>
      <c r="OO183" s="4" t="s">
        <v>12</v>
      </c>
      <c r="OP183" s="4" t="s">
        <v>12</v>
      </c>
      <c r="OQ183" s="4" t="s">
        <v>12</v>
      </c>
      <c r="OR183" s="4"/>
      <c r="OS183" s="4" t="s">
        <v>11837</v>
      </c>
      <c r="OT183" s="4" t="s">
        <v>12</v>
      </c>
      <c r="OU183" s="4" t="s">
        <v>12</v>
      </c>
      <c r="OV183" s="4" t="s">
        <v>176</v>
      </c>
      <c r="OW183" s="4" t="s">
        <v>12</v>
      </c>
      <c r="OX183" s="4" t="s">
        <v>176</v>
      </c>
      <c r="OY183" s="4" t="s">
        <v>12</v>
      </c>
      <c r="OZ183" s="4" t="s">
        <v>12</v>
      </c>
      <c r="PA183" s="4"/>
      <c r="PB183" s="4" t="s">
        <v>50</v>
      </c>
      <c r="PC183" s="4"/>
      <c r="PD183" s="4" t="s">
        <v>11839</v>
      </c>
      <c r="PE183" s="4"/>
      <c r="PF183" s="4" t="s">
        <v>177</v>
      </c>
      <c r="PG183" s="4" t="s">
        <v>176</v>
      </c>
      <c r="PH183" s="4" t="s">
        <v>12</v>
      </c>
      <c r="PI183" s="4" t="s">
        <v>12</v>
      </c>
      <c r="PJ183" s="4" t="s">
        <v>12</v>
      </c>
      <c r="PK183" s="4" t="s">
        <v>12</v>
      </c>
      <c r="PL183" s="4" t="s">
        <v>12</v>
      </c>
      <c r="PM183" s="4" t="s">
        <v>12</v>
      </c>
      <c r="PN183" s="4" t="s">
        <v>12</v>
      </c>
      <c r="PO183" s="4" t="s">
        <v>12</v>
      </c>
      <c r="PP183" s="4" t="s">
        <v>12</v>
      </c>
      <c r="PQ183" s="4" t="s">
        <v>12</v>
      </c>
      <c r="PR183" s="4"/>
      <c r="PS183" s="4" t="s">
        <v>179</v>
      </c>
      <c r="PT183" s="4"/>
      <c r="PU183" s="4" t="s">
        <v>180</v>
      </c>
      <c r="PV183" s="4"/>
      <c r="PW183" s="4" t="s">
        <v>181</v>
      </c>
      <c r="PX183" s="4"/>
      <c r="PY183" s="4" t="s">
        <v>11840</v>
      </c>
      <c r="PZ183" s="4" t="s">
        <v>176</v>
      </c>
      <c r="QA183" s="4" t="s">
        <v>12</v>
      </c>
      <c r="QB183" s="4" t="s">
        <v>12</v>
      </c>
      <c r="QC183" s="4" t="s">
        <v>12</v>
      </c>
      <c r="QD183" s="4" t="s">
        <v>12</v>
      </c>
      <c r="QE183" s="4" t="s">
        <v>12</v>
      </c>
      <c r="QF183" s="4"/>
      <c r="QG183" s="4" t="s">
        <v>11841</v>
      </c>
      <c r="QH183" s="4" t="s">
        <v>12</v>
      </c>
      <c r="QI183" s="4" t="s">
        <v>176</v>
      </c>
      <c r="QJ183" s="4" t="s">
        <v>176</v>
      </c>
      <c r="QK183" s="4" t="s">
        <v>176</v>
      </c>
      <c r="QL183" s="4" t="s">
        <v>176</v>
      </c>
      <c r="QM183" s="4" t="s">
        <v>12</v>
      </c>
      <c r="QN183" s="4" t="s">
        <v>12</v>
      </c>
      <c r="QO183" s="4"/>
      <c r="QP183" s="4"/>
      <c r="QQ183" s="4" t="s">
        <v>175</v>
      </c>
      <c r="QR183" s="4" t="s">
        <v>12</v>
      </c>
      <c r="QS183" s="4" t="s">
        <v>12</v>
      </c>
      <c r="QT183" s="4" t="s">
        <v>12</v>
      </c>
      <c r="QU183" s="4" t="s">
        <v>12</v>
      </c>
      <c r="QV183" s="4" t="s">
        <v>12</v>
      </c>
      <c r="QW183" s="4" t="s">
        <v>12</v>
      </c>
      <c r="QX183" s="4" t="s">
        <v>176</v>
      </c>
      <c r="QY183" s="4"/>
      <c r="QZ183" s="4"/>
      <c r="RA183" s="4" t="s">
        <v>50</v>
      </c>
      <c r="RB183" s="4" t="s">
        <v>50</v>
      </c>
      <c r="RC183" s="4" t="s">
        <v>17580</v>
      </c>
    </row>
    <row r="184" spans="1:471" x14ac:dyDescent="0.3">
      <c r="A184" s="4" t="s">
        <v>17581</v>
      </c>
      <c r="B184" s="4" t="s">
        <v>17582</v>
      </c>
      <c r="C184" s="4" t="s">
        <v>17583</v>
      </c>
      <c r="D184" s="4" t="s">
        <v>15092</v>
      </c>
      <c r="E184" s="4" t="s">
        <v>15092</v>
      </c>
      <c r="F184" s="4" t="s">
        <v>183</v>
      </c>
      <c r="G184" s="4" t="s">
        <v>11</v>
      </c>
      <c r="H184" s="4" t="s">
        <v>367</v>
      </c>
      <c r="I184" s="4" t="s">
        <v>575</v>
      </c>
      <c r="J184" s="4" t="s">
        <v>576</v>
      </c>
      <c r="K184" s="4" t="s">
        <v>577</v>
      </c>
      <c r="L184" s="4"/>
      <c r="M184" s="4" t="s">
        <v>11821</v>
      </c>
      <c r="N184" s="4" t="s">
        <v>11850</v>
      </c>
      <c r="O184" s="4" t="s">
        <v>11</v>
      </c>
      <c r="P184" s="4" t="s">
        <v>173</v>
      </c>
      <c r="Q184" s="4" t="s">
        <v>50</v>
      </c>
      <c r="R184" s="4" t="s">
        <v>11</v>
      </c>
      <c r="S184" s="4" t="s">
        <v>12292</v>
      </c>
      <c r="T184" s="4" t="s">
        <v>11</v>
      </c>
      <c r="U184" s="4" t="s">
        <v>12230</v>
      </c>
      <c r="V184" s="4">
        <v>19.807692307692299</v>
      </c>
      <c r="W184" s="4" t="s">
        <v>11952</v>
      </c>
      <c r="X184" s="4" t="s">
        <v>11</v>
      </c>
      <c r="Y184" s="4" t="s">
        <v>176</v>
      </c>
      <c r="Z184" s="4" t="s">
        <v>11</v>
      </c>
      <c r="AA184" s="4" t="s">
        <v>173</v>
      </c>
      <c r="AB184" s="4" t="s">
        <v>11</v>
      </c>
      <c r="AC184" s="4" t="s">
        <v>11</v>
      </c>
      <c r="AD184" s="4" t="s">
        <v>176</v>
      </c>
      <c r="AE184" s="4" t="s">
        <v>11</v>
      </c>
      <c r="AF184" s="4" t="s">
        <v>16849</v>
      </c>
      <c r="AG184" s="4">
        <v>54.9</v>
      </c>
      <c r="AH184" s="4" t="s">
        <v>11824</v>
      </c>
      <c r="AI184" s="4" t="s">
        <v>11</v>
      </c>
      <c r="AJ184" s="4" t="s">
        <v>176</v>
      </c>
      <c r="AK184" s="4" t="s">
        <v>11</v>
      </c>
      <c r="AL184" s="4" t="s">
        <v>173</v>
      </c>
      <c r="AM184" s="4" t="s">
        <v>11</v>
      </c>
      <c r="AN184" s="4" t="s">
        <v>11</v>
      </c>
      <c r="AO184" s="4" t="s">
        <v>11419</v>
      </c>
      <c r="AP184" s="4" t="s">
        <v>11</v>
      </c>
      <c r="AQ184" s="4" t="s">
        <v>11880</v>
      </c>
      <c r="AR184" s="4">
        <v>31.9</v>
      </c>
      <c r="AS184" s="4" t="s">
        <v>11824</v>
      </c>
      <c r="AT184" s="4" t="s">
        <v>11</v>
      </c>
      <c r="AU184" s="4" t="s">
        <v>176</v>
      </c>
      <c r="AV184" s="4" t="s">
        <v>11</v>
      </c>
      <c r="AW184" s="4" t="s">
        <v>173</v>
      </c>
      <c r="AX184" s="4" t="s">
        <v>50</v>
      </c>
      <c r="AY184" s="4" t="s">
        <v>11</v>
      </c>
      <c r="AZ184" s="4" t="s">
        <v>176</v>
      </c>
      <c r="BA184" s="4" t="s">
        <v>11</v>
      </c>
      <c r="BB184" s="4" t="s">
        <v>13885</v>
      </c>
      <c r="BC184" s="4">
        <v>16.899999999999999</v>
      </c>
      <c r="BD184" s="4" t="s">
        <v>11825</v>
      </c>
      <c r="BE184" s="4" t="s">
        <v>11</v>
      </c>
      <c r="BF184" s="4" t="s">
        <v>176</v>
      </c>
      <c r="BG184" s="4" t="s">
        <v>11</v>
      </c>
      <c r="BH184" s="4" t="s">
        <v>173</v>
      </c>
      <c r="BI184" s="4" t="s">
        <v>50</v>
      </c>
      <c r="BJ184" s="4" t="s">
        <v>11</v>
      </c>
      <c r="BK184" s="4" t="s">
        <v>176</v>
      </c>
      <c r="BL184" s="4" t="s">
        <v>11</v>
      </c>
      <c r="BM184" s="4" t="s">
        <v>13861</v>
      </c>
      <c r="BN184" s="4">
        <v>17.899999999999999</v>
      </c>
      <c r="BO184" s="4" t="s">
        <v>11825</v>
      </c>
      <c r="BP184" s="4" t="s">
        <v>11</v>
      </c>
      <c r="BQ184" s="4" t="s">
        <v>176</v>
      </c>
      <c r="BR184" s="4" t="s">
        <v>11</v>
      </c>
      <c r="BS184" s="4" t="s">
        <v>173</v>
      </c>
      <c r="BT184" s="4" t="s">
        <v>50</v>
      </c>
      <c r="BU184" s="4" t="s">
        <v>11</v>
      </c>
      <c r="BV184" s="4" t="s">
        <v>176</v>
      </c>
      <c r="BW184" s="4" t="s">
        <v>11</v>
      </c>
      <c r="BX184" s="4" t="s">
        <v>11919</v>
      </c>
      <c r="BY184" s="4">
        <v>12.99</v>
      </c>
      <c r="BZ184" s="4" t="s">
        <v>11825</v>
      </c>
      <c r="CA184" s="4" t="s">
        <v>11</v>
      </c>
      <c r="CB184" s="4" t="s">
        <v>176</v>
      </c>
      <c r="CC184" s="4" t="s">
        <v>11</v>
      </c>
      <c r="CD184" s="4" t="s">
        <v>173</v>
      </c>
      <c r="CE184" s="4" t="s">
        <v>50</v>
      </c>
      <c r="CF184" s="4" t="s">
        <v>11</v>
      </c>
      <c r="CG184" s="4" t="s">
        <v>176</v>
      </c>
      <c r="CH184" s="4" t="s">
        <v>11</v>
      </c>
      <c r="CI184" s="4" t="s">
        <v>12136</v>
      </c>
      <c r="CJ184" s="4">
        <v>15.9</v>
      </c>
      <c r="CK184" s="4" t="s">
        <v>11825</v>
      </c>
      <c r="CL184" s="4" t="s">
        <v>11</v>
      </c>
      <c r="CM184" s="4" t="s">
        <v>176</v>
      </c>
      <c r="CN184" s="4" t="s">
        <v>11</v>
      </c>
      <c r="CO184" s="4" t="s">
        <v>173</v>
      </c>
      <c r="CP184" s="4" t="s">
        <v>50</v>
      </c>
      <c r="CQ184" s="4" t="s">
        <v>11</v>
      </c>
      <c r="CR184" s="4" t="s">
        <v>12206</v>
      </c>
      <c r="CS184" s="4" t="s">
        <v>11</v>
      </c>
      <c r="CT184" s="4" t="s">
        <v>11418</v>
      </c>
      <c r="CU184" s="4">
        <v>76.900000000000006</v>
      </c>
      <c r="CV184" s="4" t="s">
        <v>11952</v>
      </c>
      <c r="CW184" s="4" t="s">
        <v>11</v>
      </c>
      <c r="CX184" s="4" t="s">
        <v>176</v>
      </c>
      <c r="CY184" s="4" t="s">
        <v>11</v>
      </c>
      <c r="CZ184" s="4" t="s">
        <v>173</v>
      </c>
      <c r="DA184" s="4" t="s">
        <v>11</v>
      </c>
      <c r="DB184" s="4" t="s">
        <v>11</v>
      </c>
      <c r="DC184" s="4" t="s">
        <v>11421</v>
      </c>
      <c r="DD184" s="4" t="s">
        <v>11</v>
      </c>
      <c r="DE184" s="4" t="s">
        <v>12195</v>
      </c>
      <c r="DF184" s="4">
        <v>62.82</v>
      </c>
      <c r="DG184" s="4" t="s">
        <v>11825</v>
      </c>
      <c r="DH184" s="4" t="s">
        <v>11</v>
      </c>
      <c r="DI184" s="4" t="s">
        <v>176</v>
      </c>
      <c r="DJ184" s="4" t="s">
        <v>11</v>
      </c>
      <c r="DK184" s="4" t="s">
        <v>173</v>
      </c>
      <c r="DL184" s="4" t="s">
        <v>50</v>
      </c>
      <c r="DM184" s="4" t="s">
        <v>11</v>
      </c>
      <c r="DN184" s="4" t="s">
        <v>176</v>
      </c>
      <c r="DO184" s="4" t="s">
        <v>11</v>
      </c>
      <c r="DP184" s="4" t="s">
        <v>12011</v>
      </c>
      <c r="DQ184" s="4">
        <v>15.7</v>
      </c>
      <c r="DR184" s="4" t="s">
        <v>11825</v>
      </c>
      <c r="DS184" s="4" t="s">
        <v>11</v>
      </c>
      <c r="DT184" s="4" t="s">
        <v>176</v>
      </c>
      <c r="DU184" s="4" t="s">
        <v>11</v>
      </c>
      <c r="DV184" s="4" t="s">
        <v>173</v>
      </c>
      <c r="DW184" s="4" t="s">
        <v>50</v>
      </c>
      <c r="DX184" s="4" t="s">
        <v>11</v>
      </c>
      <c r="DY184" s="4" t="s">
        <v>11424</v>
      </c>
      <c r="DZ184" s="4" t="s">
        <v>11</v>
      </c>
      <c r="EA184" s="4" t="s">
        <v>12306</v>
      </c>
      <c r="EB184" s="4">
        <v>58.25</v>
      </c>
      <c r="EC184" s="4" t="s">
        <v>11825</v>
      </c>
      <c r="ED184" s="4" t="s">
        <v>11</v>
      </c>
      <c r="EE184" s="4" t="s">
        <v>176</v>
      </c>
      <c r="EF184" s="4" t="s">
        <v>11</v>
      </c>
      <c r="EG184" s="4" t="s">
        <v>173</v>
      </c>
      <c r="EH184" s="4" t="s">
        <v>50</v>
      </c>
      <c r="EI184" s="4" t="s">
        <v>11</v>
      </c>
      <c r="EJ184" s="4" t="s">
        <v>11424</v>
      </c>
      <c r="EK184" s="4" t="s">
        <v>11</v>
      </c>
      <c r="EL184" s="4" t="s">
        <v>539</v>
      </c>
      <c r="EM184" s="4">
        <v>29.875</v>
      </c>
      <c r="EN184" s="4" t="s">
        <v>11825</v>
      </c>
      <c r="EO184" s="4" t="s">
        <v>11</v>
      </c>
      <c r="EP184" s="4" t="s">
        <v>176</v>
      </c>
      <c r="EQ184" s="4" t="s">
        <v>11</v>
      </c>
      <c r="ER184" s="4" t="s">
        <v>173</v>
      </c>
      <c r="ES184" s="4" t="s">
        <v>11</v>
      </c>
      <c r="ET184" s="4" t="s">
        <v>11</v>
      </c>
      <c r="EU184" s="4" t="s">
        <v>11427</v>
      </c>
      <c r="EV184" s="4" t="s">
        <v>11</v>
      </c>
      <c r="EW184" s="4" t="s">
        <v>13861</v>
      </c>
      <c r="EX184" s="4">
        <v>17.899999999999999</v>
      </c>
      <c r="EY184" s="4" t="s">
        <v>11825</v>
      </c>
      <c r="EZ184" s="4" t="s">
        <v>11</v>
      </c>
      <c r="FA184" s="4" t="s">
        <v>176</v>
      </c>
      <c r="FB184" s="4" t="s">
        <v>50</v>
      </c>
      <c r="FC184" s="4"/>
      <c r="FD184" s="4"/>
      <c r="FE184" s="4"/>
      <c r="FF184" s="4"/>
      <c r="FG184" s="4"/>
      <c r="FH184" s="4"/>
      <c r="FI184" s="4"/>
      <c r="FJ184" s="4"/>
      <c r="FK184" s="4"/>
      <c r="FL184" s="4"/>
      <c r="FM184" s="4" t="s">
        <v>174</v>
      </c>
      <c r="FN184" s="4" t="s">
        <v>12</v>
      </c>
      <c r="FO184" s="4" t="s">
        <v>12</v>
      </c>
      <c r="FP184" s="4" t="s">
        <v>12</v>
      </c>
      <c r="FQ184" s="4" t="s">
        <v>12</v>
      </c>
      <c r="FR184" s="4" t="s">
        <v>12</v>
      </c>
      <c r="FS184" s="4" t="s">
        <v>12</v>
      </c>
      <c r="FT184" s="4" t="s">
        <v>12</v>
      </c>
      <c r="FU184" s="4" t="s">
        <v>12</v>
      </c>
      <c r="FV184" s="4" t="s">
        <v>12</v>
      </c>
      <c r="FW184" s="4" t="s">
        <v>12</v>
      </c>
      <c r="FX184" s="4" t="s">
        <v>12</v>
      </c>
      <c r="FY184" s="4" t="s">
        <v>12</v>
      </c>
      <c r="FZ184" s="4" t="s">
        <v>12</v>
      </c>
      <c r="GA184" s="4" t="s">
        <v>12</v>
      </c>
      <c r="GB184" s="4" t="s">
        <v>12</v>
      </c>
      <c r="GC184" s="4" t="s">
        <v>176</v>
      </c>
      <c r="GD184" s="4" t="s">
        <v>12</v>
      </c>
      <c r="GE184" s="4" t="s">
        <v>12</v>
      </c>
      <c r="GF184" s="4" t="s">
        <v>50</v>
      </c>
      <c r="GG184" s="4"/>
      <c r="GH184" s="4"/>
      <c r="GI184" s="4"/>
      <c r="GJ184" s="4"/>
      <c r="GK184" s="4"/>
      <c r="GL184" s="4"/>
      <c r="GM184" s="4"/>
      <c r="GN184" s="4"/>
      <c r="GO184" s="4"/>
      <c r="GP184" s="4"/>
      <c r="GQ184" s="4" t="s">
        <v>11</v>
      </c>
      <c r="GR184" s="4" t="s">
        <v>173</v>
      </c>
      <c r="GS184" s="4" t="s">
        <v>50</v>
      </c>
      <c r="GT184" s="4" t="s">
        <v>11</v>
      </c>
      <c r="GU184" s="4" t="s">
        <v>11882</v>
      </c>
      <c r="GV184" s="4" t="s">
        <v>11</v>
      </c>
      <c r="GW184" s="4" t="s">
        <v>11883</v>
      </c>
      <c r="GX184" s="4">
        <v>11.785714285714301</v>
      </c>
      <c r="GY184" s="4" t="s">
        <v>11827</v>
      </c>
      <c r="GZ184" s="4" t="s">
        <v>11</v>
      </c>
      <c r="HA184" s="4" t="s">
        <v>176</v>
      </c>
      <c r="HB184" s="4" t="s">
        <v>11</v>
      </c>
      <c r="HC184" s="4" t="s">
        <v>173</v>
      </c>
      <c r="HD184" s="4" t="s">
        <v>50</v>
      </c>
      <c r="HE184" s="4" t="s">
        <v>11</v>
      </c>
      <c r="HF184" s="4" t="s">
        <v>11437</v>
      </c>
      <c r="HG184" s="4" t="s">
        <v>11</v>
      </c>
      <c r="HH184" s="4" t="s">
        <v>11833</v>
      </c>
      <c r="HI184" s="4">
        <v>35.200000000000003</v>
      </c>
      <c r="HJ184" s="4" t="s">
        <v>11827</v>
      </c>
      <c r="HK184" s="4" t="s">
        <v>11</v>
      </c>
      <c r="HL184" s="4" t="s">
        <v>176</v>
      </c>
      <c r="HM184" s="4" t="s">
        <v>11</v>
      </c>
      <c r="HN184" s="4" t="s">
        <v>173</v>
      </c>
      <c r="HO184" s="4" t="s">
        <v>50</v>
      </c>
      <c r="HP184" s="4" t="s">
        <v>11</v>
      </c>
      <c r="HQ184" s="4" t="s">
        <v>11470</v>
      </c>
      <c r="HR184" s="4" t="s">
        <v>11</v>
      </c>
      <c r="HS184" s="4" t="s">
        <v>12003</v>
      </c>
      <c r="HT184" s="4">
        <v>54.142857142857103</v>
      </c>
      <c r="HU184" s="4" t="s">
        <v>11827</v>
      </c>
      <c r="HV184" s="4" t="s">
        <v>11</v>
      </c>
      <c r="HW184" s="4" t="s">
        <v>176</v>
      </c>
      <c r="HX184" s="4" t="s">
        <v>11</v>
      </c>
      <c r="HY184" s="4" t="s">
        <v>173</v>
      </c>
      <c r="HZ184" s="4" t="s">
        <v>50</v>
      </c>
      <c r="IA184" s="4" t="s">
        <v>11</v>
      </c>
      <c r="IB184" s="4" t="s">
        <v>11448</v>
      </c>
      <c r="IC184" s="4" t="s">
        <v>11</v>
      </c>
      <c r="ID184" s="4" t="s">
        <v>12030</v>
      </c>
      <c r="IE184" s="4">
        <v>21.75</v>
      </c>
      <c r="IF184" s="4" t="s">
        <v>11827</v>
      </c>
      <c r="IG184" s="4" t="s">
        <v>11</v>
      </c>
      <c r="IH184" s="4" t="s">
        <v>176</v>
      </c>
      <c r="II184" s="4" t="s">
        <v>11</v>
      </c>
      <c r="IJ184" s="4" t="s">
        <v>173</v>
      </c>
      <c r="IK184" s="4" t="s">
        <v>50</v>
      </c>
      <c r="IL184" s="4" t="s">
        <v>11</v>
      </c>
      <c r="IM184" s="4" t="s">
        <v>63</v>
      </c>
      <c r="IN184" s="4" t="s">
        <v>11</v>
      </c>
      <c r="IO184" s="4" t="s">
        <v>12140</v>
      </c>
      <c r="IP184" s="4">
        <v>35.9</v>
      </c>
      <c r="IQ184" s="4" t="s">
        <v>11827</v>
      </c>
      <c r="IR184" s="4" t="s">
        <v>11</v>
      </c>
      <c r="IS184" s="4" t="s">
        <v>176</v>
      </c>
      <c r="IT184" s="4" t="s">
        <v>174</v>
      </c>
      <c r="IU184" s="4" t="s">
        <v>12</v>
      </c>
      <c r="IV184" s="4" t="s">
        <v>12</v>
      </c>
      <c r="IW184" s="4" t="s">
        <v>12</v>
      </c>
      <c r="IX184" s="4" t="s">
        <v>12</v>
      </c>
      <c r="IY184" s="4" t="s">
        <v>12</v>
      </c>
      <c r="IZ184" s="4" t="s">
        <v>12</v>
      </c>
      <c r="JA184" s="4" t="s">
        <v>12</v>
      </c>
      <c r="JB184" s="4" t="s">
        <v>12</v>
      </c>
      <c r="JC184" s="4" t="s">
        <v>176</v>
      </c>
      <c r="JD184" s="4" t="s">
        <v>12</v>
      </c>
      <c r="JE184" s="4" t="s">
        <v>11</v>
      </c>
      <c r="JF184" s="4" t="s">
        <v>11</v>
      </c>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t="s">
        <v>174</v>
      </c>
      <c r="KN184" s="4" t="s">
        <v>12</v>
      </c>
      <c r="KO184" s="4" t="s">
        <v>12</v>
      </c>
      <c r="KP184" s="4" t="s">
        <v>176</v>
      </c>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t="s">
        <v>11</v>
      </c>
      <c r="LT184" s="4" t="s">
        <v>11</v>
      </c>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t="s">
        <v>174</v>
      </c>
      <c r="NB184" s="4" t="s">
        <v>12</v>
      </c>
      <c r="NC184" s="4" t="s">
        <v>12</v>
      </c>
      <c r="ND184" s="4" t="s">
        <v>176</v>
      </c>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t="s">
        <v>11853</v>
      </c>
      <c r="OH184" s="4" t="s">
        <v>176</v>
      </c>
      <c r="OI184" s="4" t="s">
        <v>12</v>
      </c>
      <c r="OJ184" s="4" t="s">
        <v>12</v>
      </c>
      <c r="OK184" s="4" t="s">
        <v>12</v>
      </c>
      <c r="OL184" s="4" t="s">
        <v>12</v>
      </c>
      <c r="OM184" s="4" t="s">
        <v>12</v>
      </c>
      <c r="ON184" s="4" t="s">
        <v>12</v>
      </c>
      <c r="OO184" s="4" t="s">
        <v>12</v>
      </c>
      <c r="OP184" s="4" t="s">
        <v>12</v>
      </c>
      <c r="OQ184" s="4" t="s">
        <v>12</v>
      </c>
      <c r="OR184" s="4"/>
      <c r="OS184" s="4" t="s">
        <v>11892</v>
      </c>
      <c r="OT184" s="4" t="s">
        <v>176</v>
      </c>
      <c r="OU184" s="4" t="s">
        <v>12</v>
      </c>
      <c r="OV184" s="4" t="s">
        <v>12</v>
      </c>
      <c r="OW184" s="4" t="s">
        <v>12</v>
      </c>
      <c r="OX184" s="4" t="s">
        <v>12</v>
      </c>
      <c r="OY184" s="4" t="s">
        <v>12</v>
      </c>
      <c r="OZ184" s="4" t="s">
        <v>12</v>
      </c>
      <c r="PA184" s="4"/>
      <c r="PB184" s="4" t="s">
        <v>50</v>
      </c>
      <c r="PC184" s="4"/>
      <c r="PD184" s="4" t="s">
        <v>11839</v>
      </c>
      <c r="PE184" s="4"/>
      <c r="PF184" s="4" t="s">
        <v>177</v>
      </c>
      <c r="PG184" s="4" t="s">
        <v>176</v>
      </c>
      <c r="PH184" s="4" t="s">
        <v>12</v>
      </c>
      <c r="PI184" s="4" t="s">
        <v>12</v>
      </c>
      <c r="PJ184" s="4" t="s">
        <v>12</v>
      </c>
      <c r="PK184" s="4" t="s">
        <v>12</v>
      </c>
      <c r="PL184" s="4" t="s">
        <v>12</v>
      </c>
      <c r="PM184" s="4" t="s">
        <v>12</v>
      </c>
      <c r="PN184" s="4" t="s">
        <v>12</v>
      </c>
      <c r="PO184" s="4" t="s">
        <v>12</v>
      </c>
      <c r="PP184" s="4" t="s">
        <v>12</v>
      </c>
      <c r="PQ184" s="4" t="s">
        <v>12</v>
      </c>
      <c r="PR184" s="4"/>
      <c r="PS184" s="4" t="s">
        <v>226</v>
      </c>
      <c r="PT184" s="4"/>
      <c r="PU184" s="4" t="s">
        <v>180</v>
      </c>
      <c r="PV184" s="4"/>
      <c r="PW184" s="4" t="s">
        <v>228</v>
      </c>
      <c r="PX184" s="4"/>
      <c r="PY184" s="4" t="s">
        <v>17459</v>
      </c>
      <c r="PZ184" s="4" t="s">
        <v>176</v>
      </c>
      <c r="QA184" s="4" t="s">
        <v>176</v>
      </c>
      <c r="QB184" s="4" t="s">
        <v>176</v>
      </c>
      <c r="QC184" s="4" t="s">
        <v>12</v>
      </c>
      <c r="QD184" s="4" t="s">
        <v>12</v>
      </c>
      <c r="QE184" s="4" t="s">
        <v>12</v>
      </c>
      <c r="QF184" s="4"/>
      <c r="QG184" s="4" t="s">
        <v>175</v>
      </c>
      <c r="QH184" s="4" t="s">
        <v>12</v>
      </c>
      <c r="QI184" s="4" t="s">
        <v>12</v>
      </c>
      <c r="QJ184" s="4" t="s">
        <v>12</v>
      </c>
      <c r="QK184" s="4" t="s">
        <v>12</v>
      </c>
      <c r="QL184" s="4" t="s">
        <v>12</v>
      </c>
      <c r="QM184" s="4" t="s">
        <v>12</v>
      </c>
      <c r="QN184" s="4" t="s">
        <v>176</v>
      </c>
      <c r="QO184" s="4"/>
      <c r="QP184" s="4"/>
      <c r="QQ184" s="4" t="s">
        <v>175</v>
      </c>
      <c r="QR184" s="4" t="s">
        <v>12</v>
      </c>
      <c r="QS184" s="4" t="s">
        <v>12</v>
      </c>
      <c r="QT184" s="4" t="s">
        <v>12</v>
      </c>
      <c r="QU184" s="4" t="s">
        <v>12</v>
      </c>
      <c r="QV184" s="4" t="s">
        <v>12</v>
      </c>
      <c r="QW184" s="4" t="s">
        <v>12</v>
      </c>
      <c r="QX184" s="4" t="s">
        <v>176</v>
      </c>
      <c r="QY184" s="4"/>
      <c r="QZ184" s="4"/>
      <c r="RA184" s="4" t="s">
        <v>11</v>
      </c>
      <c r="RB184" s="4" t="s">
        <v>50</v>
      </c>
      <c r="RC184" s="4" t="s">
        <v>17584</v>
      </c>
    </row>
    <row r="185" spans="1:471" x14ac:dyDescent="0.3">
      <c r="A185" s="4" t="s">
        <v>17585</v>
      </c>
      <c r="B185" s="4" t="s">
        <v>17586</v>
      </c>
      <c r="C185" s="4" t="s">
        <v>17587</v>
      </c>
      <c r="D185" s="4" t="s">
        <v>15092</v>
      </c>
      <c r="E185" s="4" t="s">
        <v>15092</v>
      </c>
      <c r="F185" s="4" t="s">
        <v>183</v>
      </c>
      <c r="G185" s="4" t="s">
        <v>11</v>
      </c>
      <c r="H185" s="4" t="s">
        <v>367</v>
      </c>
      <c r="I185" s="4" t="s">
        <v>575</v>
      </c>
      <c r="J185" s="4" t="s">
        <v>576</v>
      </c>
      <c r="K185" s="4" t="s">
        <v>577</v>
      </c>
      <c r="L185" s="4"/>
      <c r="M185" s="4" t="s">
        <v>11821</v>
      </c>
      <c r="N185" s="4" t="s">
        <v>12020</v>
      </c>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t="s">
        <v>11</v>
      </c>
      <c r="GG185" s="4" t="s">
        <v>173</v>
      </c>
      <c r="GH185" s="4" t="s">
        <v>11</v>
      </c>
      <c r="GI185" s="4" t="s">
        <v>11</v>
      </c>
      <c r="GJ185" s="4" t="s">
        <v>11393</v>
      </c>
      <c r="GK185" s="4" t="s">
        <v>11</v>
      </c>
      <c r="GL185" s="4" t="s">
        <v>12029</v>
      </c>
      <c r="GM185" s="4">
        <v>273.75</v>
      </c>
      <c r="GN185" s="4" t="s">
        <v>11844</v>
      </c>
      <c r="GO185" s="4" t="s">
        <v>11</v>
      </c>
      <c r="GP185" s="4" t="s">
        <v>11433</v>
      </c>
      <c r="GQ185" s="4" t="s">
        <v>11</v>
      </c>
      <c r="GR185" s="4" t="s">
        <v>173</v>
      </c>
      <c r="GS185" s="4" t="s">
        <v>11</v>
      </c>
      <c r="GT185" s="4" t="s">
        <v>11</v>
      </c>
      <c r="GU185" s="4" t="s">
        <v>11846</v>
      </c>
      <c r="GV185" s="4" t="s">
        <v>11</v>
      </c>
      <c r="GW185" s="4" t="s">
        <v>56</v>
      </c>
      <c r="GX185" s="4">
        <v>8.0769230769230802</v>
      </c>
      <c r="GY185" s="4" t="s">
        <v>11844</v>
      </c>
      <c r="GZ185" s="4" t="s">
        <v>11</v>
      </c>
      <c r="HA185" s="4" t="s">
        <v>11433</v>
      </c>
      <c r="HB185" s="4" t="s">
        <v>11</v>
      </c>
      <c r="HC185" s="4" t="s">
        <v>173</v>
      </c>
      <c r="HD185" s="4" t="s">
        <v>50</v>
      </c>
      <c r="HE185" s="4" t="s">
        <v>11</v>
      </c>
      <c r="HF185" s="4" t="s">
        <v>11448</v>
      </c>
      <c r="HG185" s="4" t="s">
        <v>11</v>
      </c>
      <c r="HH185" s="4" t="s">
        <v>11883</v>
      </c>
      <c r="HI185" s="4">
        <v>22</v>
      </c>
      <c r="HJ185" s="4" t="s">
        <v>11844</v>
      </c>
      <c r="HK185" s="4" t="s">
        <v>11</v>
      </c>
      <c r="HL185" s="4" t="s">
        <v>11433</v>
      </c>
      <c r="HM185" s="4" t="s">
        <v>11</v>
      </c>
      <c r="HN185" s="4" t="s">
        <v>173</v>
      </c>
      <c r="HO185" s="4" t="s">
        <v>50</v>
      </c>
      <c r="HP185" s="4" t="s">
        <v>11</v>
      </c>
      <c r="HQ185" s="4" t="s">
        <v>11470</v>
      </c>
      <c r="HR185" s="4" t="s">
        <v>11</v>
      </c>
      <c r="HS185" s="4" t="s">
        <v>11404</v>
      </c>
      <c r="HT185" s="4">
        <v>48.571428571428598</v>
      </c>
      <c r="HU185" s="4" t="s">
        <v>11844</v>
      </c>
      <c r="HV185" s="4" t="s">
        <v>11</v>
      </c>
      <c r="HW185" s="4" t="s">
        <v>11433</v>
      </c>
      <c r="HX185" s="4" t="s">
        <v>11</v>
      </c>
      <c r="HY185" s="4" t="s">
        <v>173</v>
      </c>
      <c r="HZ185" s="4" t="s">
        <v>11</v>
      </c>
      <c r="IA185" s="4" t="s">
        <v>11</v>
      </c>
      <c r="IB185" s="4" t="s">
        <v>218</v>
      </c>
      <c r="IC185" s="4" t="s">
        <v>11</v>
      </c>
      <c r="ID185" s="4" t="s">
        <v>11913</v>
      </c>
      <c r="IE185" s="4">
        <v>25.5</v>
      </c>
      <c r="IF185" s="4" t="s">
        <v>11844</v>
      </c>
      <c r="IG185" s="4" t="s">
        <v>11</v>
      </c>
      <c r="IH185" s="4" t="s">
        <v>11433</v>
      </c>
      <c r="II185" s="4" t="s">
        <v>11</v>
      </c>
      <c r="IJ185" s="4" t="s">
        <v>173</v>
      </c>
      <c r="IK185" s="4" t="s">
        <v>50</v>
      </c>
      <c r="IL185" s="4" t="s">
        <v>11</v>
      </c>
      <c r="IM185" s="4" t="s">
        <v>63</v>
      </c>
      <c r="IN185" s="4" t="s">
        <v>11</v>
      </c>
      <c r="IO185" s="4" t="s">
        <v>11404</v>
      </c>
      <c r="IP185" s="4">
        <v>34</v>
      </c>
      <c r="IQ185" s="4" t="s">
        <v>11844</v>
      </c>
      <c r="IR185" s="4" t="s">
        <v>11</v>
      </c>
      <c r="IS185" s="4" t="s">
        <v>11433</v>
      </c>
      <c r="IT185" s="4" t="s">
        <v>175</v>
      </c>
      <c r="IU185" s="4" t="s">
        <v>12</v>
      </c>
      <c r="IV185" s="4" t="s">
        <v>12</v>
      </c>
      <c r="IW185" s="4" t="s">
        <v>12</v>
      </c>
      <c r="IX185" s="4" t="s">
        <v>12</v>
      </c>
      <c r="IY185" s="4" t="s">
        <v>12</v>
      </c>
      <c r="IZ185" s="4" t="s">
        <v>12</v>
      </c>
      <c r="JA185" s="4" t="s">
        <v>12</v>
      </c>
      <c r="JB185" s="4" t="s">
        <v>176</v>
      </c>
      <c r="JC185" s="4" t="s">
        <v>12</v>
      </c>
      <c r="JD185" s="4" t="s">
        <v>12</v>
      </c>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t="s">
        <v>11</v>
      </c>
      <c r="LT185" s="4" t="s">
        <v>50</v>
      </c>
      <c r="LU185" s="4" t="s">
        <v>11874</v>
      </c>
      <c r="LV185" s="4" t="s">
        <v>176</v>
      </c>
      <c r="LW185" s="4" t="s">
        <v>12</v>
      </c>
      <c r="LX185" s="4" t="s">
        <v>12</v>
      </c>
      <c r="LY185" s="4" t="s">
        <v>230</v>
      </c>
      <c r="LZ185" s="4" t="s">
        <v>12</v>
      </c>
      <c r="MA185" s="4" t="s">
        <v>12</v>
      </c>
      <c r="MB185" s="4" t="s">
        <v>12</v>
      </c>
      <c r="MC185" s="4" t="s">
        <v>12</v>
      </c>
      <c r="MD185" s="4" t="s">
        <v>12</v>
      </c>
      <c r="ME185" s="4" t="s">
        <v>12</v>
      </c>
      <c r="MF185" s="4" t="s">
        <v>12</v>
      </c>
      <c r="MG185" s="4" t="s">
        <v>12</v>
      </c>
      <c r="MH185" s="4" t="s">
        <v>12</v>
      </c>
      <c r="MI185" s="4" t="s">
        <v>12</v>
      </c>
      <c r="MJ185" s="4" t="s">
        <v>12</v>
      </c>
      <c r="MK185" s="4" t="s">
        <v>12</v>
      </c>
      <c r="ML185" s="4" t="s">
        <v>12</v>
      </c>
      <c r="MM185" s="4" t="s">
        <v>12</v>
      </c>
      <c r="MN185" s="4" t="s">
        <v>12</v>
      </c>
      <c r="MO185" s="4" t="s">
        <v>176</v>
      </c>
      <c r="MP185" s="4" t="s">
        <v>12</v>
      </c>
      <c r="MQ185" s="4" t="s">
        <v>12</v>
      </c>
      <c r="MR185" s="4" t="s">
        <v>12</v>
      </c>
      <c r="MS185" s="4" t="s">
        <v>12</v>
      </c>
      <c r="MT185" s="4" t="s">
        <v>12</v>
      </c>
      <c r="MU185" s="4" t="s">
        <v>12</v>
      </c>
      <c r="MV185" s="4" t="s">
        <v>12</v>
      </c>
      <c r="MW185" s="4" t="s">
        <v>12</v>
      </c>
      <c r="MX185" s="4" t="s">
        <v>12</v>
      </c>
      <c r="MY185" s="4" t="s">
        <v>12</v>
      </c>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t="s">
        <v>11853</v>
      </c>
      <c r="OH185" s="4" t="s">
        <v>176</v>
      </c>
      <c r="OI185" s="4" t="s">
        <v>12</v>
      </c>
      <c r="OJ185" s="4" t="s">
        <v>12</v>
      </c>
      <c r="OK185" s="4" t="s">
        <v>12</v>
      </c>
      <c r="OL185" s="4" t="s">
        <v>12</v>
      </c>
      <c r="OM185" s="4" t="s">
        <v>12</v>
      </c>
      <c r="ON185" s="4" t="s">
        <v>12</v>
      </c>
      <c r="OO185" s="4" t="s">
        <v>12</v>
      </c>
      <c r="OP185" s="4" t="s">
        <v>12</v>
      </c>
      <c r="OQ185" s="4" t="s">
        <v>12</v>
      </c>
      <c r="OR185" s="4"/>
      <c r="OS185" s="4" t="s">
        <v>11892</v>
      </c>
      <c r="OT185" s="4" t="s">
        <v>176</v>
      </c>
      <c r="OU185" s="4" t="s">
        <v>12</v>
      </c>
      <c r="OV185" s="4" t="s">
        <v>12</v>
      </c>
      <c r="OW185" s="4" t="s">
        <v>12</v>
      </c>
      <c r="OX185" s="4" t="s">
        <v>12</v>
      </c>
      <c r="OY185" s="4" t="s">
        <v>12</v>
      </c>
      <c r="OZ185" s="4" t="s">
        <v>12</v>
      </c>
      <c r="PA185" s="4"/>
      <c r="PB185" s="4" t="s">
        <v>50</v>
      </c>
      <c r="PC185" s="4"/>
      <c r="PD185" s="4" t="s">
        <v>11839</v>
      </c>
      <c r="PE185" s="4"/>
      <c r="PF185" s="4" t="s">
        <v>177</v>
      </c>
      <c r="PG185" s="4" t="s">
        <v>176</v>
      </c>
      <c r="PH185" s="4" t="s">
        <v>12</v>
      </c>
      <c r="PI185" s="4" t="s">
        <v>12</v>
      </c>
      <c r="PJ185" s="4" t="s">
        <v>12</v>
      </c>
      <c r="PK185" s="4" t="s">
        <v>12</v>
      </c>
      <c r="PL185" s="4" t="s">
        <v>12</v>
      </c>
      <c r="PM185" s="4" t="s">
        <v>12</v>
      </c>
      <c r="PN185" s="4" t="s">
        <v>12</v>
      </c>
      <c r="PO185" s="4" t="s">
        <v>12</v>
      </c>
      <c r="PP185" s="4" t="s">
        <v>12</v>
      </c>
      <c r="PQ185" s="4" t="s">
        <v>12</v>
      </c>
      <c r="PR185" s="4"/>
      <c r="PS185" s="4" t="s">
        <v>226</v>
      </c>
      <c r="PT185" s="4"/>
      <c r="PU185" s="4" t="s">
        <v>180</v>
      </c>
      <c r="PV185" s="4"/>
      <c r="PW185" s="4" t="s">
        <v>228</v>
      </c>
      <c r="PX185" s="4"/>
      <c r="PY185" s="4" t="s">
        <v>11855</v>
      </c>
      <c r="PZ185" s="4" t="s">
        <v>176</v>
      </c>
      <c r="QA185" s="4" t="s">
        <v>176</v>
      </c>
      <c r="QB185" s="4" t="s">
        <v>176</v>
      </c>
      <c r="QC185" s="4" t="s">
        <v>12</v>
      </c>
      <c r="QD185" s="4" t="s">
        <v>12</v>
      </c>
      <c r="QE185" s="4" t="s">
        <v>12</v>
      </c>
      <c r="QF185" s="4"/>
      <c r="QG185" s="4" t="s">
        <v>175</v>
      </c>
      <c r="QH185" s="4" t="s">
        <v>12</v>
      </c>
      <c r="QI185" s="4" t="s">
        <v>12</v>
      </c>
      <c r="QJ185" s="4" t="s">
        <v>12</v>
      </c>
      <c r="QK185" s="4" t="s">
        <v>12</v>
      </c>
      <c r="QL185" s="4" t="s">
        <v>12</v>
      </c>
      <c r="QM185" s="4" t="s">
        <v>12</v>
      </c>
      <c r="QN185" s="4" t="s">
        <v>176</v>
      </c>
      <c r="QO185" s="4"/>
      <c r="QP185" s="4"/>
      <c r="QQ185" s="4" t="s">
        <v>175</v>
      </c>
      <c r="QR185" s="4" t="s">
        <v>12</v>
      </c>
      <c r="QS185" s="4" t="s">
        <v>12</v>
      </c>
      <c r="QT185" s="4" t="s">
        <v>12</v>
      </c>
      <c r="QU185" s="4" t="s">
        <v>12</v>
      </c>
      <c r="QV185" s="4" t="s">
        <v>12</v>
      </c>
      <c r="QW185" s="4" t="s">
        <v>12</v>
      </c>
      <c r="QX185" s="4" t="s">
        <v>176</v>
      </c>
      <c r="QY185" s="4"/>
      <c r="QZ185" s="4"/>
      <c r="RA185" s="4" t="s">
        <v>11</v>
      </c>
      <c r="RB185" s="4" t="s">
        <v>50</v>
      </c>
      <c r="RC185" s="4" t="s">
        <v>17588</v>
      </c>
    </row>
    <row r="186" spans="1:471" x14ac:dyDescent="0.3">
      <c r="A186" s="4" t="s">
        <v>17589</v>
      </c>
      <c r="B186" s="4" t="s">
        <v>17590</v>
      </c>
      <c r="C186" s="4" t="s">
        <v>17591</v>
      </c>
      <c r="D186" s="4" t="s">
        <v>15092</v>
      </c>
      <c r="E186" s="4" t="s">
        <v>15092</v>
      </c>
      <c r="F186" s="4" t="s">
        <v>183</v>
      </c>
      <c r="G186" s="4" t="s">
        <v>11</v>
      </c>
      <c r="H186" s="4" t="s">
        <v>184</v>
      </c>
      <c r="I186" s="4" t="s">
        <v>302</v>
      </c>
      <c r="J186" s="4" t="s">
        <v>371</v>
      </c>
      <c r="K186" s="4" t="s">
        <v>372</v>
      </c>
      <c r="L186" s="4"/>
      <c r="M186" s="4" t="s">
        <v>12023</v>
      </c>
      <c r="N186" s="4" t="s">
        <v>11822</v>
      </c>
      <c r="O186" s="4" t="s">
        <v>50</v>
      </c>
      <c r="P186" s="4"/>
      <c r="Q186" s="4"/>
      <c r="R186" s="4"/>
      <c r="S186" s="4"/>
      <c r="T186" s="4"/>
      <c r="U186" s="4"/>
      <c r="V186" s="4"/>
      <c r="W186" s="4"/>
      <c r="X186" s="4"/>
      <c r="Y186" s="4"/>
      <c r="Z186" s="4" t="s">
        <v>50</v>
      </c>
      <c r="AA186" s="4"/>
      <c r="AB186" s="4"/>
      <c r="AC186" s="4"/>
      <c r="AD186" s="4"/>
      <c r="AE186" s="4"/>
      <c r="AF186" s="4"/>
      <c r="AG186" s="4"/>
      <c r="AH186" s="4"/>
      <c r="AI186" s="4"/>
      <c r="AJ186" s="4"/>
      <c r="AK186" s="4" t="s">
        <v>50</v>
      </c>
      <c r="AL186" s="4"/>
      <c r="AM186" s="4"/>
      <c r="AN186" s="4"/>
      <c r="AO186" s="4"/>
      <c r="AP186" s="4"/>
      <c r="AQ186" s="4"/>
      <c r="AR186" s="4"/>
      <c r="AS186" s="4"/>
      <c r="AT186" s="4"/>
      <c r="AU186" s="4"/>
      <c r="AV186" s="4" t="s">
        <v>11</v>
      </c>
      <c r="AW186" s="4" t="s">
        <v>173</v>
      </c>
      <c r="AX186" s="4" t="s">
        <v>50</v>
      </c>
      <c r="AY186" s="4" t="s">
        <v>11</v>
      </c>
      <c r="AZ186" s="4" t="s">
        <v>176</v>
      </c>
      <c r="BA186" s="4" t="s">
        <v>11</v>
      </c>
      <c r="BB186" s="4" t="s">
        <v>11397</v>
      </c>
      <c r="BC186" s="4">
        <v>15</v>
      </c>
      <c r="BD186" s="4" t="s">
        <v>11825</v>
      </c>
      <c r="BE186" s="4" t="s">
        <v>11</v>
      </c>
      <c r="BF186" s="4" t="s">
        <v>176</v>
      </c>
      <c r="BG186" s="4" t="s">
        <v>11</v>
      </c>
      <c r="BH186" s="4" t="s">
        <v>173</v>
      </c>
      <c r="BI186" s="4" t="s">
        <v>50</v>
      </c>
      <c r="BJ186" s="4" t="s">
        <v>11</v>
      </c>
      <c r="BK186" s="4" t="s">
        <v>176</v>
      </c>
      <c r="BL186" s="4" t="s">
        <v>11</v>
      </c>
      <c r="BM186" s="4" t="s">
        <v>11858</v>
      </c>
      <c r="BN186" s="4">
        <v>16</v>
      </c>
      <c r="BO186" s="4" t="s">
        <v>11825</v>
      </c>
      <c r="BP186" s="4" t="s">
        <v>11</v>
      </c>
      <c r="BQ186" s="4" t="s">
        <v>176</v>
      </c>
      <c r="BR186" s="4" t="s">
        <v>11</v>
      </c>
      <c r="BS186" s="4" t="s">
        <v>173</v>
      </c>
      <c r="BT186" s="4" t="s">
        <v>50</v>
      </c>
      <c r="BU186" s="4" t="s">
        <v>11</v>
      </c>
      <c r="BV186" s="4" t="s">
        <v>176</v>
      </c>
      <c r="BW186" s="4" t="s">
        <v>11</v>
      </c>
      <c r="BX186" s="4" t="s">
        <v>11858</v>
      </c>
      <c r="BY186" s="4">
        <v>16</v>
      </c>
      <c r="BZ186" s="4" t="s">
        <v>11825</v>
      </c>
      <c r="CA186" s="4" t="s">
        <v>11</v>
      </c>
      <c r="CB186" s="4" t="s">
        <v>176</v>
      </c>
      <c r="CC186" s="4" t="s">
        <v>11</v>
      </c>
      <c r="CD186" s="4" t="s">
        <v>173</v>
      </c>
      <c r="CE186" s="4" t="s">
        <v>50</v>
      </c>
      <c r="CF186" s="4" t="s">
        <v>11</v>
      </c>
      <c r="CG186" s="4" t="s">
        <v>176</v>
      </c>
      <c r="CH186" s="4" t="s">
        <v>11</v>
      </c>
      <c r="CI186" s="4" t="s">
        <v>11826</v>
      </c>
      <c r="CJ186" s="4">
        <v>13</v>
      </c>
      <c r="CK186" s="4" t="s">
        <v>11825</v>
      </c>
      <c r="CL186" s="4" t="s">
        <v>11</v>
      </c>
      <c r="CM186" s="4" t="s">
        <v>176</v>
      </c>
      <c r="CN186" s="4" t="s">
        <v>50</v>
      </c>
      <c r="CO186" s="4"/>
      <c r="CP186" s="4"/>
      <c r="CQ186" s="4"/>
      <c r="CR186" s="4"/>
      <c r="CS186" s="4"/>
      <c r="CT186" s="4"/>
      <c r="CU186" s="4"/>
      <c r="CV186" s="4"/>
      <c r="CW186" s="4"/>
      <c r="CX186" s="4"/>
      <c r="CY186" s="4" t="s">
        <v>11</v>
      </c>
      <c r="CZ186" s="4" t="s">
        <v>173</v>
      </c>
      <c r="DA186" s="4" t="s">
        <v>50</v>
      </c>
      <c r="DB186" s="4" t="s">
        <v>11</v>
      </c>
      <c r="DC186" s="4" t="s">
        <v>11419</v>
      </c>
      <c r="DD186" s="4" t="s">
        <v>11</v>
      </c>
      <c r="DE186" s="4" t="s">
        <v>87</v>
      </c>
      <c r="DF186" s="4">
        <v>49</v>
      </c>
      <c r="DG186" s="4" t="s">
        <v>11844</v>
      </c>
      <c r="DH186" s="4" t="s">
        <v>11</v>
      </c>
      <c r="DI186" s="4" t="s">
        <v>176</v>
      </c>
      <c r="DJ186" s="4" t="s">
        <v>11</v>
      </c>
      <c r="DK186" s="4" t="s">
        <v>173</v>
      </c>
      <c r="DL186" s="4" t="s">
        <v>50</v>
      </c>
      <c r="DM186" s="4" t="s">
        <v>11</v>
      </c>
      <c r="DN186" s="4" t="s">
        <v>176</v>
      </c>
      <c r="DO186" s="4" t="s">
        <v>11</v>
      </c>
      <c r="DP186" s="4" t="s">
        <v>11833</v>
      </c>
      <c r="DQ186" s="4">
        <v>22</v>
      </c>
      <c r="DR186" s="4" t="s">
        <v>11844</v>
      </c>
      <c r="DS186" s="4" t="s">
        <v>11</v>
      </c>
      <c r="DT186" s="4" t="s">
        <v>176</v>
      </c>
      <c r="DU186" s="4" t="s">
        <v>11</v>
      </c>
      <c r="DV186" s="4" t="s">
        <v>173</v>
      </c>
      <c r="DW186" s="4" t="s">
        <v>50</v>
      </c>
      <c r="DX186" s="4" t="s">
        <v>11</v>
      </c>
      <c r="DY186" s="4" t="s">
        <v>176</v>
      </c>
      <c r="DZ186" s="4" t="s">
        <v>11</v>
      </c>
      <c r="EA186" s="4" t="s">
        <v>93</v>
      </c>
      <c r="EB186" s="4">
        <v>48</v>
      </c>
      <c r="EC186" s="4" t="s">
        <v>11844</v>
      </c>
      <c r="ED186" s="4" t="s">
        <v>11</v>
      </c>
      <c r="EE186" s="4" t="s">
        <v>176</v>
      </c>
      <c r="EF186" s="4" t="s">
        <v>11</v>
      </c>
      <c r="EG186" s="4" t="s">
        <v>173</v>
      </c>
      <c r="EH186" s="4" t="s">
        <v>50</v>
      </c>
      <c r="EI186" s="4" t="s">
        <v>11</v>
      </c>
      <c r="EJ186" s="4" t="s">
        <v>176</v>
      </c>
      <c r="EK186" s="4" t="s">
        <v>11</v>
      </c>
      <c r="EL186" s="4" t="s">
        <v>53</v>
      </c>
      <c r="EM186" s="4">
        <v>30</v>
      </c>
      <c r="EN186" s="4" t="s">
        <v>11844</v>
      </c>
      <c r="EO186" s="4" t="s">
        <v>11</v>
      </c>
      <c r="EP186" s="4" t="s">
        <v>176</v>
      </c>
      <c r="EQ186" s="4" t="s">
        <v>11</v>
      </c>
      <c r="ER186" s="4" t="s">
        <v>173</v>
      </c>
      <c r="ES186" s="4" t="s">
        <v>50</v>
      </c>
      <c r="ET186" s="4" t="s">
        <v>11</v>
      </c>
      <c r="EU186" s="4" t="s">
        <v>11427</v>
      </c>
      <c r="EV186" s="4" t="s">
        <v>11</v>
      </c>
      <c r="EW186" s="4" t="s">
        <v>47</v>
      </c>
      <c r="EX186" s="4">
        <v>20</v>
      </c>
      <c r="EY186" s="4" t="s">
        <v>11844</v>
      </c>
      <c r="EZ186" s="4" t="s">
        <v>11</v>
      </c>
      <c r="FA186" s="4" t="s">
        <v>176</v>
      </c>
      <c r="FB186" s="4" t="s">
        <v>50</v>
      </c>
      <c r="FC186" s="4"/>
      <c r="FD186" s="4"/>
      <c r="FE186" s="4"/>
      <c r="FF186" s="4"/>
      <c r="FG186" s="4"/>
      <c r="FH186" s="4"/>
      <c r="FI186" s="4"/>
      <c r="FJ186" s="4"/>
      <c r="FK186" s="4"/>
      <c r="FL186" s="4"/>
      <c r="FM186" s="4" t="s">
        <v>272</v>
      </c>
      <c r="FN186" s="4" t="s">
        <v>12</v>
      </c>
      <c r="FO186" s="4" t="s">
        <v>12</v>
      </c>
      <c r="FP186" s="4" t="s">
        <v>12</v>
      </c>
      <c r="FQ186" s="4" t="s">
        <v>12</v>
      </c>
      <c r="FR186" s="4" t="s">
        <v>12</v>
      </c>
      <c r="FS186" s="4" t="s">
        <v>12</v>
      </c>
      <c r="FT186" s="4" t="s">
        <v>12</v>
      </c>
      <c r="FU186" s="4" t="s">
        <v>12</v>
      </c>
      <c r="FV186" s="4" t="s">
        <v>12</v>
      </c>
      <c r="FW186" s="4" t="s">
        <v>12</v>
      </c>
      <c r="FX186" s="4" t="s">
        <v>12</v>
      </c>
      <c r="FY186" s="4" t="s">
        <v>12</v>
      </c>
      <c r="FZ186" s="4" t="s">
        <v>12</v>
      </c>
      <c r="GA186" s="4" t="s">
        <v>12</v>
      </c>
      <c r="GB186" s="4" t="s">
        <v>12</v>
      </c>
      <c r="GC186" s="4" t="s">
        <v>12</v>
      </c>
      <c r="GD186" s="4" t="s">
        <v>176</v>
      </c>
      <c r="GE186" s="4" t="s">
        <v>12</v>
      </c>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t="s">
        <v>174</v>
      </c>
      <c r="JF186" s="4" t="s">
        <v>174</v>
      </c>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t="s">
        <v>11853</v>
      </c>
      <c r="OH186" s="4" t="s">
        <v>176</v>
      </c>
      <c r="OI186" s="4" t="s">
        <v>12</v>
      </c>
      <c r="OJ186" s="4" t="s">
        <v>12</v>
      </c>
      <c r="OK186" s="4" t="s">
        <v>12</v>
      </c>
      <c r="OL186" s="4" t="s">
        <v>12</v>
      </c>
      <c r="OM186" s="4" t="s">
        <v>12</v>
      </c>
      <c r="ON186" s="4" t="s">
        <v>12</v>
      </c>
      <c r="OO186" s="4" t="s">
        <v>12</v>
      </c>
      <c r="OP186" s="4" t="s">
        <v>12</v>
      </c>
      <c r="OQ186" s="4" t="s">
        <v>12</v>
      </c>
      <c r="OR186" s="4"/>
      <c r="OS186" s="4" t="s">
        <v>11837</v>
      </c>
      <c r="OT186" s="4" t="s">
        <v>12</v>
      </c>
      <c r="OU186" s="4" t="s">
        <v>12</v>
      </c>
      <c r="OV186" s="4" t="s">
        <v>176</v>
      </c>
      <c r="OW186" s="4" t="s">
        <v>12</v>
      </c>
      <c r="OX186" s="4" t="s">
        <v>176</v>
      </c>
      <c r="OY186" s="4" t="s">
        <v>12</v>
      </c>
      <c r="OZ186" s="4" t="s">
        <v>12</v>
      </c>
      <c r="PA186" s="4"/>
      <c r="PB186" s="4" t="s">
        <v>50</v>
      </c>
      <c r="PC186" s="4"/>
      <c r="PD186" s="4" t="s">
        <v>11839</v>
      </c>
      <c r="PE186" s="4"/>
      <c r="PF186" s="4" t="s">
        <v>177</v>
      </c>
      <c r="PG186" s="4" t="s">
        <v>176</v>
      </c>
      <c r="PH186" s="4" t="s">
        <v>12</v>
      </c>
      <c r="PI186" s="4" t="s">
        <v>12</v>
      </c>
      <c r="PJ186" s="4" t="s">
        <v>12</v>
      </c>
      <c r="PK186" s="4" t="s">
        <v>12</v>
      </c>
      <c r="PL186" s="4" t="s">
        <v>12</v>
      </c>
      <c r="PM186" s="4" t="s">
        <v>12</v>
      </c>
      <c r="PN186" s="4" t="s">
        <v>12</v>
      </c>
      <c r="PO186" s="4" t="s">
        <v>12</v>
      </c>
      <c r="PP186" s="4" t="s">
        <v>12</v>
      </c>
      <c r="PQ186" s="4" t="s">
        <v>12</v>
      </c>
      <c r="PR186" s="4"/>
      <c r="PS186" s="4" t="s">
        <v>179</v>
      </c>
      <c r="PT186" s="4"/>
      <c r="PU186" s="4" t="s">
        <v>180</v>
      </c>
      <c r="PV186" s="4"/>
      <c r="PW186" s="4" t="s">
        <v>181</v>
      </c>
      <c r="PX186" s="4"/>
      <c r="PY186" s="4" t="s">
        <v>11840</v>
      </c>
      <c r="PZ186" s="4" t="s">
        <v>176</v>
      </c>
      <c r="QA186" s="4" t="s">
        <v>12</v>
      </c>
      <c r="QB186" s="4" t="s">
        <v>12</v>
      </c>
      <c r="QC186" s="4" t="s">
        <v>12</v>
      </c>
      <c r="QD186" s="4" t="s">
        <v>12</v>
      </c>
      <c r="QE186" s="4" t="s">
        <v>12</v>
      </c>
      <c r="QF186" s="4"/>
      <c r="QG186" s="4" t="s">
        <v>11841</v>
      </c>
      <c r="QH186" s="4" t="s">
        <v>12</v>
      </c>
      <c r="QI186" s="4" t="s">
        <v>176</v>
      </c>
      <c r="QJ186" s="4" t="s">
        <v>176</v>
      </c>
      <c r="QK186" s="4" t="s">
        <v>176</v>
      </c>
      <c r="QL186" s="4" t="s">
        <v>176</v>
      </c>
      <c r="QM186" s="4" t="s">
        <v>12</v>
      </c>
      <c r="QN186" s="4" t="s">
        <v>12</v>
      </c>
      <c r="QO186" s="4"/>
      <c r="QP186" s="4"/>
      <c r="QQ186" s="4" t="s">
        <v>175</v>
      </c>
      <c r="QR186" s="4" t="s">
        <v>12</v>
      </c>
      <c r="QS186" s="4" t="s">
        <v>12</v>
      </c>
      <c r="QT186" s="4" t="s">
        <v>12</v>
      </c>
      <c r="QU186" s="4" t="s">
        <v>12</v>
      </c>
      <c r="QV186" s="4" t="s">
        <v>12</v>
      </c>
      <c r="QW186" s="4" t="s">
        <v>12</v>
      </c>
      <c r="QX186" s="4" t="s">
        <v>176</v>
      </c>
      <c r="QY186" s="4"/>
      <c r="QZ186" s="4"/>
      <c r="RA186" s="4" t="s">
        <v>50</v>
      </c>
      <c r="RB186" s="4" t="s">
        <v>50</v>
      </c>
      <c r="RC186" s="4" t="s">
        <v>17592</v>
      </c>
    </row>
    <row r="187" spans="1:471" x14ac:dyDescent="0.3">
      <c r="A187" s="4" t="s">
        <v>17593</v>
      </c>
      <c r="B187" s="4" t="s">
        <v>17594</v>
      </c>
      <c r="C187" s="4" t="s">
        <v>17595</v>
      </c>
      <c r="D187" s="4" t="s">
        <v>15092</v>
      </c>
      <c r="E187" s="4" t="s">
        <v>15092</v>
      </c>
      <c r="F187" s="4" t="s">
        <v>183</v>
      </c>
      <c r="G187" s="4" t="s">
        <v>11</v>
      </c>
      <c r="H187" s="4" t="s">
        <v>184</v>
      </c>
      <c r="I187" s="4" t="s">
        <v>302</v>
      </c>
      <c r="J187" s="4" t="s">
        <v>371</v>
      </c>
      <c r="K187" s="4" t="s">
        <v>372</v>
      </c>
      <c r="L187" s="4"/>
      <c r="M187" s="4" t="s">
        <v>12023</v>
      </c>
      <c r="N187" s="4" t="s">
        <v>11822</v>
      </c>
      <c r="O187" s="4" t="s">
        <v>11</v>
      </c>
      <c r="P187" s="4" t="s">
        <v>173</v>
      </c>
      <c r="Q187" s="4" t="s">
        <v>50</v>
      </c>
      <c r="R187" s="4" t="s">
        <v>11</v>
      </c>
      <c r="S187" s="4" t="s">
        <v>11415</v>
      </c>
      <c r="T187" s="4" t="s">
        <v>11</v>
      </c>
      <c r="U187" s="4" t="s">
        <v>11913</v>
      </c>
      <c r="V187" s="4">
        <v>17</v>
      </c>
      <c r="W187" s="4" t="s">
        <v>11824</v>
      </c>
      <c r="X187" s="4" t="s">
        <v>11</v>
      </c>
      <c r="Y187" s="4" t="s">
        <v>176</v>
      </c>
      <c r="Z187" s="4" t="s">
        <v>11</v>
      </c>
      <c r="AA187" s="4" t="s">
        <v>173</v>
      </c>
      <c r="AB187" s="4" t="s">
        <v>50</v>
      </c>
      <c r="AC187" s="4" t="s">
        <v>11</v>
      </c>
      <c r="AD187" s="4" t="s">
        <v>63</v>
      </c>
      <c r="AE187" s="4" t="s">
        <v>11</v>
      </c>
      <c r="AF187" s="4" t="s">
        <v>583</v>
      </c>
      <c r="AG187" s="4">
        <v>58</v>
      </c>
      <c r="AH187" s="4" t="s">
        <v>11824</v>
      </c>
      <c r="AI187" s="4" t="s">
        <v>11</v>
      </c>
      <c r="AJ187" s="4" t="s">
        <v>176</v>
      </c>
      <c r="AK187" s="4" t="s">
        <v>11</v>
      </c>
      <c r="AL187" s="4" t="s">
        <v>173</v>
      </c>
      <c r="AM187" s="4" t="s">
        <v>50</v>
      </c>
      <c r="AN187" s="4" t="s">
        <v>11</v>
      </c>
      <c r="AO187" s="4" t="s">
        <v>11419</v>
      </c>
      <c r="AP187" s="4" t="s">
        <v>11</v>
      </c>
      <c r="AQ187" s="4" t="s">
        <v>11432</v>
      </c>
      <c r="AR187" s="4">
        <v>32</v>
      </c>
      <c r="AS187" s="4" t="s">
        <v>11824</v>
      </c>
      <c r="AT187" s="4" t="s">
        <v>11</v>
      </c>
      <c r="AU187" s="4" t="s">
        <v>176</v>
      </c>
      <c r="AV187" s="4" t="s">
        <v>50</v>
      </c>
      <c r="AW187" s="4"/>
      <c r="AX187" s="4"/>
      <c r="AY187" s="4"/>
      <c r="AZ187" s="4"/>
      <c r="BA187" s="4"/>
      <c r="BB187" s="4"/>
      <c r="BC187" s="4"/>
      <c r="BD187" s="4"/>
      <c r="BE187" s="4"/>
      <c r="BF187" s="4"/>
      <c r="BG187" s="4" t="s">
        <v>50</v>
      </c>
      <c r="BH187" s="4"/>
      <c r="BI187" s="4"/>
      <c r="BJ187" s="4"/>
      <c r="BK187" s="4"/>
      <c r="BL187" s="4"/>
      <c r="BM187" s="4"/>
      <c r="BN187" s="4"/>
      <c r="BO187" s="4"/>
      <c r="BP187" s="4"/>
      <c r="BQ187" s="4"/>
      <c r="BR187" s="4" t="s">
        <v>50</v>
      </c>
      <c r="BS187" s="4"/>
      <c r="BT187" s="4"/>
      <c r="BU187" s="4"/>
      <c r="BV187" s="4"/>
      <c r="BW187" s="4"/>
      <c r="BX187" s="4"/>
      <c r="BY187" s="4"/>
      <c r="BZ187" s="4"/>
      <c r="CA187" s="4"/>
      <c r="CB187" s="4"/>
      <c r="CC187" s="4" t="s">
        <v>50</v>
      </c>
      <c r="CD187" s="4"/>
      <c r="CE187" s="4"/>
      <c r="CF187" s="4"/>
      <c r="CG187" s="4"/>
      <c r="CH187" s="4"/>
      <c r="CI187" s="4"/>
      <c r="CJ187" s="4"/>
      <c r="CK187" s="4"/>
      <c r="CL187" s="4"/>
      <c r="CM187" s="4"/>
      <c r="CN187" s="4" t="s">
        <v>50</v>
      </c>
      <c r="CO187" s="4"/>
      <c r="CP187" s="4"/>
      <c r="CQ187" s="4"/>
      <c r="CR187" s="4"/>
      <c r="CS187" s="4"/>
      <c r="CT187" s="4"/>
      <c r="CU187" s="4"/>
      <c r="CV187" s="4"/>
      <c r="CW187" s="4"/>
      <c r="CX187" s="4"/>
      <c r="CY187" s="4" t="s">
        <v>50</v>
      </c>
      <c r="CZ187" s="4"/>
      <c r="DA187" s="4"/>
      <c r="DB187" s="4"/>
      <c r="DC187" s="4"/>
      <c r="DD187" s="4"/>
      <c r="DE187" s="4"/>
      <c r="DF187" s="4"/>
      <c r="DG187" s="4"/>
      <c r="DH187" s="4"/>
      <c r="DI187" s="4"/>
      <c r="DJ187" s="4" t="s">
        <v>50</v>
      </c>
      <c r="DK187" s="4"/>
      <c r="DL187" s="4"/>
      <c r="DM187" s="4"/>
      <c r="DN187" s="4"/>
      <c r="DO187" s="4"/>
      <c r="DP187" s="4"/>
      <c r="DQ187" s="4"/>
      <c r="DR187" s="4"/>
      <c r="DS187" s="4"/>
      <c r="DT187" s="4"/>
      <c r="DU187" s="4" t="s">
        <v>50</v>
      </c>
      <c r="DV187" s="4"/>
      <c r="DW187" s="4"/>
      <c r="DX187" s="4"/>
      <c r="DY187" s="4"/>
      <c r="DZ187" s="4"/>
      <c r="EA187" s="4"/>
      <c r="EB187" s="4"/>
      <c r="EC187" s="4"/>
      <c r="ED187" s="4"/>
      <c r="EE187" s="4"/>
      <c r="EF187" s="4" t="s">
        <v>50</v>
      </c>
      <c r="EG187" s="4"/>
      <c r="EH187" s="4"/>
      <c r="EI187" s="4"/>
      <c r="EJ187" s="4"/>
      <c r="EK187" s="4"/>
      <c r="EL187" s="4"/>
      <c r="EM187" s="4"/>
      <c r="EN187" s="4"/>
      <c r="EO187" s="4"/>
      <c r="EP187" s="4"/>
      <c r="EQ187" s="4" t="s">
        <v>50</v>
      </c>
      <c r="ER187" s="4"/>
      <c r="ES187" s="4"/>
      <c r="ET187" s="4"/>
      <c r="EU187" s="4"/>
      <c r="EV187" s="4"/>
      <c r="EW187" s="4"/>
      <c r="EX187" s="4"/>
      <c r="EY187" s="4"/>
      <c r="EZ187" s="4"/>
      <c r="FA187" s="4"/>
      <c r="FB187" s="4" t="s">
        <v>50</v>
      </c>
      <c r="FC187" s="4"/>
      <c r="FD187" s="4"/>
      <c r="FE187" s="4"/>
      <c r="FF187" s="4"/>
      <c r="FG187" s="4"/>
      <c r="FH187" s="4"/>
      <c r="FI187" s="4"/>
      <c r="FJ187" s="4"/>
      <c r="FK187" s="4"/>
      <c r="FL187" s="4"/>
      <c r="FM187" s="4" t="s">
        <v>11944</v>
      </c>
      <c r="FN187" s="4" t="s">
        <v>12</v>
      </c>
      <c r="FO187" s="4" t="s">
        <v>176</v>
      </c>
      <c r="FP187" s="4" t="s">
        <v>12</v>
      </c>
      <c r="FQ187" s="4" t="s">
        <v>12</v>
      </c>
      <c r="FR187" s="4" t="s">
        <v>12</v>
      </c>
      <c r="FS187" s="4" t="s">
        <v>12</v>
      </c>
      <c r="FT187" s="4" t="s">
        <v>12</v>
      </c>
      <c r="FU187" s="4" t="s">
        <v>12</v>
      </c>
      <c r="FV187" s="4" t="s">
        <v>12</v>
      </c>
      <c r="FW187" s="4" t="s">
        <v>12</v>
      </c>
      <c r="FX187" s="4" t="s">
        <v>12</v>
      </c>
      <c r="FY187" s="4" t="s">
        <v>12</v>
      </c>
      <c r="FZ187" s="4" t="s">
        <v>12</v>
      </c>
      <c r="GA187" s="4" t="s">
        <v>12</v>
      </c>
      <c r="GB187" s="4" t="s">
        <v>12</v>
      </c>
      <c r="GC187" s="4" t="s">
        <v>12</v>
      </c>
      <c r="GD187" s="4" t="s">
        <v>12</v>
      </c>
      <c r="GE187" s="4" t="s">
        <v>12</v>
      </c>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t="s">
        <v>174</v>
      </c>
      <c r="JF187" s="4" t="s">
        <v>174</v>
      </c>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t="s">
        <v>11853</v>
      </c>
      <c r="OH187" s="4" t="s">
        <v>176</v>
      </c>
      <c r="OI187" s="4" t="s">
        <v>12</v>
      </c>
      <c r="OJ187" s="4" t="s">
        <v>12</v>
      </c>
      <c r="OK187" s="4" t="s">
        <v>12</v>
      </c>
      <c r="OL187" s="4" t="s">
        <v>12</v>
      </c>
      <c r="OM187" s="4" t="s">
        <v>12</v>
      </c>
      <c r="ON187" s="4" t="s">
        <v>12</v>
      </c>
      <c r="OO187" s="4" t="s">
        <v>12</v>
      </c>
      <c r="OP187" s="4" t="s">
        <v>12</v>
      </c>
      <c r="OQ187" s="4" t="s">
        <v>12</v>
      </c>
      <c r="OR187" s="4"/>
      <c r="OS187" s="4" t="s">
        <v>11892</v>
      </c>
      <c r="OT187" s="4" t="s">
        <v>176</v>
      </c>
      <c r="OU187" s="4" t="s">
        <v>12</v>
      </c>
      <c r="OV187" s="4" t="s">
        <v>12</v>
      </c>
      <c r="OW187" s="4" t="s">
        <v>12</v>
      </c>
      <c r="OX187" s="4" t="s">
        <v>12</v>
      </c>
      <c r="OY187" s="4" t="s">
        <v>12</v>
      </c>
      <c r="OZ187" s="4" t="s">
        <v>12</v>
      </c>
      <c r="PA187" s="4"/>
      <c r="PB187" s="4" t="s">
        <v>50</v>
      </c>
      <c r="PC187" s="4"/>
      <c r="PD187" s="4" t="s">
        <v>11839</v>
      </c>
      <c r="PE187" s="4"/>
      <c r="PF187" s="4" t="s">
        <v>177</v>
      </c>
      <c r="PG187" s="4" t="s">
        <v>176</v>
      </c>
      <c r="PH187" s="4" t="s">
        <v>12</v>
      </c>
      <c r="PI187" s="4" t="s">
        <v>12</v>
      </c>
      <c r="PJ187" s="4" t="s">
        <v>12</v>
      </c>
      <c r="PK187" s="4" t="s">
        <v>12</v>
      </c>
      <c r="PL187" s="4" t="s">
        <v>12</v>
      </c>
      <c r="PM187" s="4" t="s">
        <v>12</v>
      </c>
      <c r="PN187" s="4" t="s">
        <v>12</v>
      </c>
      <c r="PO187" s="4" t="s">
        <v>12</v>
      </c>
      <c r="PP187" s="4" t="s">
        <v>12</v>
      </c>
      <c r="PQ187" s="4" t="s">
        <v>12</v>
      </c>
      <c r="PR187" s="4"/>
      <c r="PS187" s="4" t="s">
        <v>179</v>
      </c>
      <c r="PT187" s="4"/>
      <c r="PU187" s="4" t="s">
        <v>180</v>
      </c>
      <c r="PV187" s="4"/>
      <c r="PW187" s="4" t="s">
        <v>181</v>
      </c>
      <c r="PX187" s="4"/>
      <c r="PY187" s="4" t="s">
        <v>11840</v>
      </c>
      <c r="PZ187" s="4" t="s">
        <v>176</v>
      </c>
      <c r="QA187" s="4" t="s">
        <v>12</v>
      </c>
      <c r="QB187" s="4" t="s">
        <v>12</v>
      </c>
      <c r="QC187" s="4" t="s">
        <v>12</v>
      </c>
      <c r="QD187" s="4" t="s">
        <v>12</v>
      </c>
      <c r="QE187" s="4" t="s">
        <v>12</v>
      </c>
      <c r="QF187" s="4"/>
      <c r="QG187" s="4" t="s">
        <v>11841</v>
      </c>
      <c r="QH187" s="4" t="s">
        <v>12</v>
      </c>
      <c r="QI187" s="4" t="s">
        <v>176</v>
      </c>
      <c r="QJ187" s="4" t="s">
        <v>176</v>
      </c>
      <c r="QK187" s="4" t="s">
        <v>176</v>
      </c>
      <c r="QL187" s="4" t="s">
        <v>176</v>
      </c>
      <c r="QM187" s="4" t="s">
        <v>12</v>
      </c>
      <c r="QN187" s="4" t="s">
        <v>12</v>
      </c>
      <c r="QO187" s="4"/>
      <c r="QP187" s="4"/>
      <c r="QQ187" s="4" t="s">
        <v>175</v>
      </c>
      <c r="QR187" s="4" t="s">
        <v>12</v>
      </c>
      <c r="QS187" s="4" t="s">
        <v>12</v>
      </c>
      <c r="QT187" s="4" t="s">
        <v>12</v>
      </c>
      <c r="QU187" s="4" t="s">
        <v>12</v>
      </c>
      <c r="QV187" s="4" t="s">
        <v>12</v>
      </c>
      <c r="QW187" s="4" t="s">
        <v>12</v>
      </c>
      <c r="QX187" s="4" t="s">
        <v>176</v>
      </c>
      <c r="QY187" s="4"/>
      <c r="QZ187" s="4"/>
      <c r="RA187" s="4" t="s">
        <v>50</v>
      </c>
      <c r="RB187" s="4" t="s">
        <v>50</v>
      </c>
      <c r="RC187" s="4" t="s">
        <v>17596</v>
      </c>
    </row>
    <row r="188" spans="1:471" x14ac:dyDescent="0.3">
      <c r="A188" s="4" t="s">
        <v>17597</v>
      </c>
      <c r="B188" s="4" t="s">
        <v>17598</v>
      </c>
      <c r="C188" s="4" t="s">
        <v>17599</v>
      </c>
      <c r="D188" s="4" t="s">
        <v>15092</v>
      </c>
      <c r="E188" s="4" t="s">
        <v>15092</v>
      </c>
      <c r="F188" s="4" t="s">
        <v>183</v>
      </c>
      <c r="G188" s="4" t="s">
        <v>11</v>
      </c>
      <c r="H188" s="4" t="s">
        <v>184</v>
      </c>
      <c r="I188" s="4" t="s">
        <v>302</v>
      </c>
      <c r="J188" s="4" t="s">
        <v>371</v>
      </c>
      <c r="K188" s="4" t="s">
        <v>372</v>
      </c>
      <c r="L188" s="4"/>
      <c r="M188" s="4" t="s">
        <v>12023</v>
      </c>
      <c r="N188" s="4" t="s">
        <v>11822</v>
      </c>
      <c r="O188" s="4" t="s">
        <v>50</v>
      </c>
      <c r="P188" s="4"/>
      <c r="Q188" s="4"/>
      <c r="R188" s="4"/>
      <c r="S188" s="4"/>
      <c r="T188" s="4"/>
      <c r="U188" s="4"/>
      <c r="V188" s="4"/>
      <c r="W188" s="4"/>
      <c r="X188" s="4"/>
      <c r="Y188" s="4"/>
      <c r="Z188" s="4" t="s">
        <v>11</v>
      </c>
      <c r="AA188" s="4" t="s">
        <v>173</v>
      </c>
      <c r="AB188" s="4" t="s">
        <v>50</v>
      </c>
      <c r="AC188" s="4" t="s">
        <v>11</v>
      </c>
      <c r="AD188" s="4" t="s">
        <v>63</v>
      </c>
      <c r="AE188" s="4" t="s">
        <v>11</v>
      </c>
      <c r="AF188" s="4" t="s">
        <v>12024</v>
      </c>
      <c r="AG188" s="4">
        <v>62</v>
      </c>
      <c r="AH188" s="4" t="s">
        <v>11824</v>
      </c>
      <c r="AI188" s="4" t="s">
        <v>11</v>
      </c>
      <c r="AJ188" s="4" t="s">
        <v>176</v>
      </c>
      <c r="AK188" s="4" t="s">
        <v>50</v>
      </c>
      <c r="AL188" s="4"/>
      <c r="AM188" s="4"/>
      <c r="AN188" s="4"/>
      <c r="AO188" s="4"/>
      <c r="AP188" s="4"/>
      <c r="AQ188" s="4"/>
      <c r="AR188" s="4"/>
      <c r="AS188" s="4"/>
      <c r="AT188" s="4"/>
      <c r="AU188" s="4"/>
      <c r="AV188" s="4" t="s">
        <v>50</v>
      </c>
      <c r="AW188" s="4"/>
      <c r="AX188" s="4"/>
      <c r="AY188" s="4"/>
      <c r="AZ188" s="4"/>
      <c r="BA188" s="4"/>
      <c r="BB188" s="4"/>
      <c r="BC188" s="4"/>
      <c r="BD188" s="4"/>
      <c r="BE188" s="4"/>
      <c r="BF188" s="4"/>
      <c r="BG188" s="4" t="s">
        <v>50</v>
      </c>
      <c r="BH188" s="4"/>
      <c r="BI188" s="4"/>
      <c r="BJ188" s="4"/>
      <c r="BK188" s="4"/>
      <c r="BL188" s="4"/>
      <c r="BM188" s="4"/>
      <c r="BN188" s="4"/>
      <c r="BO188" s="4"/>
      <c r="BP188" s="4"/>
      <c r="BQ188" s="4"/>
      <c r="BR188" s="4" t="s">
        <v>50</v>
      </c>
      <c r="BS188" s="4"/>
      <c r="BT188" s="4"/>
      <c r="BU188" s="4"/>
      <c r="BV188" s="4"/>
      <c r="BW188" s="4"/>
      <c r="BX188" s="4"/>
      <c r="BY188" s="4"/>
      <c r="BZ188" s="4"/>
      <c r="CA188" s="4"/>
      <c r="CB188" s="4"/>
      <c r="CC188" s="4" t="s">
        <v>50</v>
      </c>
      <c r="CD188" s="4"/>
      <c r="CE188" s="4"/>
      <c r="CF188" s="4"/>
      <c r="CG188" s="4"/>
      <c r="CH188" s="4"/>
      <c r="CI188" s="4"/>
      <c r="CJ188" s="4"/>
      <c r="CK188" s="4"/>
      <c r="CL188" s="4"/>
      <c r="CM188" s="4"/>
      <c r="CN188" s="4" t="s">
        <v>50</v>
      </c>
      <c r="CO188" s="4"/>
      <c r="CP188" s="4"/>
      <c r="CQ188" s="4"/>
      <c r="CR188" s="4"/>
      <c r="CS188" s="4"/>
      <c r="CT188" s="4"/>
      <c r="CU188" s="4"/>
      <c r="CV188" s="4"/>
      <c r="CW188" s="4"/>
      <c r="CX188" s="4"/>
      <c r="CY188" s="4" t="s">
        <v>11</v>
      </c>
      <c r="CZ188" s="4" t="s">
        <v>173</v>
      </c>
      <c r="DA188" s="4" t="s">
        <v>50</v>
      </c>
      <c r="DB188" s="4" t="s">
        <v>11</v>
      </c>
      <c r="DC188" s="4" t="s">
        <v>11419</v>
      </c>
      <c r="DD188" s="4" t="s">
        <v>11</v>
      </c>
      <c r="DE188" s="4" t="s">
        <v>202</v>
      </c>
      <c r="DF188" s="4">
        <v>55</v>
      </c>
      <c r="DG188" s="4" t="s">
        <v>11844</v>
      </c>
      <c r="DH188" s="4" t="s">
        <v>11</v>
      </c>
      <c r="DI188" s="4" t="s">
        <v>176</v>
      </c>
      <c r="DJ188" s="4" t="s">
        <v>11</v>
      </c>
      <c r="DK188" s="4" t="s">
        <v>173</v>
      </c>
      <c r="DL188" s="4" t="s">
        <v>50</v>
      </c>
      <c r="DM188" s="4" t="s">
        <v>11</v>
      </c>
      <c r="DN188" s="4" t="s">
        <v>176</v>
      </c>
      <c r="DO188" s="4" t="s">
        <v>11</v>
      </c>
      <c r="DP188" s="4" t="s">
        <v>47</v>
      </c>
      <c r="DQ188" s="4">
        <v>20</v>
      </c>
      <c r="DR188" s="4" t="s">
        <v>11825</v>
      </c>
      <c r="DS188" s="4" t="s">
        <v>11</v>
      </c>
      <c r="DT188" s="4" t="s">
        <v>176</v>
      </c>
      <c r="DU188" s="4" t="s">
        <v>11</v>
      </c>
      <c r="DV188" s="4" t="s">
        <v>173</v>
      </c>
      <c r="DW188" s="4" t="s">
        <v>50</v>
      </c>
      <c r="DX188" s="4" t="s">
        <v>11</v>
      </c>
      <c r="DY188" s="4" t="s">
        <v>176</v>
      </c>
      <c r="DZ188" s="4" t="s">
        <v>11</v>
      </c>
      <c r="EA188" s="4" t="s">
        <v>85</v>
      </c>
      <c r="EB188" s="4">
        <v>45</v>
      </c>
      <c r="EC188" s="4" t="s">
        <v>11825</v>
      </c>
      <c r="ED188" s="4" t="s">
        <v>11</v>
      </c>
      <c r="EE188" s="4" t="s">
        <v>176</v>
      </c>
      <c r="EF188" s="4" t="s">
        <v>11</v>
      </c>
      <c r="EG188" s="4" t="s">
        <v>173</v>
      </c>
      <c r="EH188" s="4" t="s">
        <v>50</v>
      </c>
      <c r="EI188" s="4" t="s">
        <v>11</v>
      </c>
      <c r="EJ188" s="4" t="s">
        <v>176</v>
      </c>
      <c r="EK188" s="4" t="s">
        <v>11</v>
      </c>
      <c r="EL188" s="4" t="s">
        <v>11432</v>
      </c>
      <c r="EM188" s="4">
        <v>32</v>
      </c>
      <c r="EN188" s="4" t="s">
        <v>11825</v>
      </c>
      <c r="EO188" s="4" t="s">
        <v>11</v>
      </c>
      <c r="EP188" s="4" t="s">
        <v>12047</v>
      </c>
      <c r="EQ188" s="4" t="s">
        <v>11</v>
      </c>
      <c r="ER188" s="4" t="s">
        <v>173</v>
      </c>
      <c r="ES188" s="4" t="s">
        <v>50</v>
      </c>
      <c r="ET188" s="4" t="s">
        <v>11</v>
      </c>
      <c r="EU188" s="4" t="s">
        <v>176</v>
      </c>
      <c r="EV188" s="4" t="s">
        <v>11</v>
      </c>
      <c r="EW188" s="4" t="s">
        <v>244</v>
      </c>
      <c r="EX188" s="4">
        <v>34.5</v>
      </c>
      <c r="EY188" s="4" t="s">
        <v>11844</v>
      </c>
      <c r="EZ188" s="4" t="s">
        <v>11</v>
      </c>
      <c r="FA188" s="4" t="s">
        <v>176</v>
      </c>
      <c r="FB188" s="4" t="s">
        <v>50</v>
      </c>
      <c r="FC188" s="4"/>
      <c r="FD188" s="4"/>
      <c r="FE188" s="4"/>
      <c r="FF188" s="4"/>
      <c r="FG188" s="4"/>
      <c r="FH188" s="4"/>
      <c r="FI188" s="4"/>
      <c r="FJ188" s="4"/>
      <c r="FK188" s="4"/>
      <c r="FL188" s="4"/>
      <c r="FM188" s="4" t="s">
        <v>11944</v>
      </c>
      <c r="FN188" s="4" t="s">
        <v>12</v>
      </c>
      <c r="FO188" s="4" t="s">
        <v>176</v>
      </c>
      <c r="FP188" s="4" t="s">
        <v>12</v>
      </c>
      <c r="FQ188" s="4" t="s">
        <v>12</v>
      </c>
      <c r="FR188" s="4" t="s">
        <v>12</v>
      </c>
      <c r="FS188" s="4" t="s">
        <v>12</v>
      </c>
      <c r="FT188" s="4" t="s">
        <v>12</v>
      </c>
      <c r="FU188" s="4" t="s">
        <v>12</v>
      </c>
      <c r="FV188" s="4" t="s">
        <v>12</v>
      </c>
      <c r="FW188" s="4" t="s">
        <v>12</v>
      </c>
      <c r="FX188" s="4" t="s">
        <v>12</v>
      </c>
      <c r="FY188" s="4" t="s">
        <v>12</v>
      </c>
      <c r="FZ188" s="4" t="s">
        <v>12</v>
      </c>
      <c r="GA188" s="4" t="s">
        <v>12</v>
      </c>
      <c r="GB188" s="4" t="s">
        <v>12</v>
      </c>
      <c r="GC188" s="4" t="s">
        <v>12</v>
      </c>
      <c r="GD188" s="4" t="s">
        <v>12</v>
      </c>
      <c r="GE188" s="4" t="s">
        <v>12</v>
      </c>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t="s">
        <v>174</v>
      </c>
      <c r="JF188" s="4" t="s">
        <v>174</v>
      </c>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t="s">
        <v>11853</v>
      </c>
      <c r="OH188" s="4" t="s">
        <v>176</v>
      </c>
      <c r="OI188" s="4" t="s">
        <v>12</v>
      </c>
      <c r="OJ188" s="4" t="s">
        <v>12</v>
      </c>
      <c r="OK188" s="4" t="s">
        <v>12</v>
      </c>
      <c r="OL188" s="4" t="s">
        <v>12</v>
      </c>
      <c r="OM188" s="4" t="s">
        <v>12</v>
      </c>
      <c r="ON188" s="4" t="s">
        <v>12</v>
      </c>
      <c r="OO188" s="4" t="s">
        <v>12</v>
      </c>
      <c r="OP188" s="4" t="s">
        <v>12</v>
      </c>
      <c r="OQ188" s="4" t="s">
        <v>12</v>
      </c>
      <c r="OR188" s="4"/>
      <c r="OS188" s="4" t="s">
        <v>11848</v>
      </c>
      <c r="OT188" s="4" t="s">
        <v>12</v>
      </c>
      <c r="OU188" s="4" t="s">
        <v>12</v>
      </c>
      <c r="OV188" s="4" t="s">
        <v>12</v>
      </c>
      <c r="OW188" s="4" t="s">
        <v>12</v>
      </c>
      <c r="OX188" s="4" t="s">
        <v>176</v>
      </c>
      <c r="OY188" s="4" t="s">
        <v>12</v>
      </c>
      <c r="OZ188" s="4" t="s">
        <v>12</v>
      </c>
      <c r="PA188" s="4"/>
      <c r="PB188" s="4" t="s">
        <v>50</v>
      </c>
      <c r="PC188" s="4"/>
      <c r="PD188" s="4" t="s">
        <v>11839</v>
      </c>
      <c r="PE188" s="4"/>
      <c r="PF188" s="4" t="s">
        <v>177</v>
      </c>
      <c r="PG188" s="4" t="s">
        <v>176</v>
      </c>
      <c r="PH188" s="4" t="s">
        <v>12</v>
      </c>
      <c r="PI188" s="4" t="s">
        <v>12</v>
      </c>
      <c r="PJ188" s="4" t="s">
        <v>12</v>
      </c>
      <c r="PK188" s="4" t="s">
        <v>12</v>
      </c>
      <c r="PL188" s="4" t="s">
        <v>12</v>
      </c>
      <c r="PM188" s="4" t="s">
        <v>12</v>
      </c>
      <c r="PN188" s="4" t="s">
        <v>12</v>
      </c>
      <c r="PO188" s="4" t="s">
        <v>12</v>
      </c>
      <c r="PP188" s="4" t="s">
        <v>12</v>
      </c>
      <c r="PQ188" s="4" t="s">
        <v>12</v>
      </c>
      <c r="PR188" s="4"/>
      <c r="PS188" s="4" t="s">
        <v>179</v>
      </c>
      <c r="PT188" s="4"/>
      <c r="PU188" s="4" t="s">
        <v>180</v>
      </c>
      <c r="PV188" s="4"/>
      <c r="PW188" s="4" t="s">
        <v>181</v>
      </c>
      <c r="PX188" s="4"/>
      <c r="PY188" s="4" t="s">
        <v>11840</v>
      </c>
      <c r="PZ188" s="4" t="s">
        <v>176</v>
      </c>
      <c r="QA188" s="4" t="s">
        <v>12</v>
      </c>
      <c r="QB188" s="4" t="s">
        <v>12</v>
      </c>
      <c r="QC188" s="4" t="s">
        <v>12</v>
      </c>
      <c r="QD188" s="4" t="s">
        <v>12</v>
      </c>
      <c r="QE188" s="4" t="s">
        <v>12</v>
      </c>
      <c r="QF188" s="4"/>
      <c r="QG188" s="4" t="s">
        <v>11841</v>
      </c>
      <c r="QH188" s="4" t="s">
        <v>12</v>
      </c>
      <c r="QI188" s="4" t="s">
        <v>176</v>
      </c>
      <c r="QJ188" s="4" t="s">
        <v>176</v>
      </c>
      <c r="QK188" s="4" t="s">
        <v>176</v>
      </c>
      <c r="QL188" s="4" t="s">
        <v>176</v>
      </c>
      <c r="QM188" s="4" t="s">
        <v>12</v>
      </c>
      <c r="QN188" s="4" t="s">
        <v>12</v>
      </c>
      <c r="QO188" s="4"/>
      <c r="QP188" s="4"/>
      <c r="QQ188" s="4" t="s">
        <v>175</v>
      </c>
      <c r="QR188" s="4" t="s">
        <v>12</v>
      </c>
      <c r="QS188" s="4" t="s">
        <v>12</v>
      </c>
      <c r="QT188" s="4" t="s">
        <v>12</v>
      </c>
      <c r="QU188" s="4" t="s">
        <v>12</v>
      </c>
      <c r="QV188" s="4" t="s">
        <v>12</v>
      </c>
      <c r="QW188" s="4" t="s">
        <v>12</v>
      </c>
      <c r="QX188" s="4" t="s">
        <v>176</v>
      </c>
      <c r="QY188" s="4"/>
      <c r="QZ188" s="4"/>
      <c r="RA188" s="4" t="s">
        <v>50</v>
      </c>
      <c r="RB188" s="4" t="s">
        <v>50</v>
      </c>
      <c r="RC188" s="4" t="s">
        <v>17600</v>
      </c>
    </row>
    <row r="189" spans="1:471" x14ac:dyDescent="0.3">
      <c r="A189" s="4" t="s">
        <v>17601</v>
      </c>
      <c r="B189" s="4" t="s">
        <v>17602</v>
      </c>
      <c r="C189" s="4" t="s">
        <v>17603</v>
      </c>
      <c r="D189" s="4" t="s">
        <v>15092</v>
      </c>
      <c r="E189" s="4" t="s">
        <v>15092</v>
      </c>
      <c r="F189" s="4" t="s">
        <v>183</v>
      </c>
      <c r="G189" s="4" t="s">
        <v>11</v>
      </c>
      <c r="H189" s="4" t="s">
        <v>184</v>
      </c>
      <c r="I189" s="4" t="s">
        <v>302</v>
      </c>
      <c r="J189" s="4" t="s">
        <v>371</v>
      </c>
      <c r="K189" s="4" t="s">
        <v>372</v>
      </c>
      <c r="L189" s="4"/>
      <c r="M189" s="4" t="s">
        <v>11821</v>
      </c>
      <c r="N189" s="4" t="s">
        <v>11822</v>
      </c>
      <c r="O189" s="4" t="s">
        <v>50</v>
      </c>
      <c r="P189" s="4"/>
      <c r="Q189" s="4"/>
      <c r="R189" s="4"/>
      <c r="S189" s="4"/>
      <c r="T189" s="4"/>
      <c r="U189" s="4"/>
      <c r="V189" s="4"/>
      <c r="W189" s="4"/>
      <c r="X189" s="4"/>
      <c r="Y189" s="4"/>
      <c r="Z189" s="4" t="s">
        <v>50</v>
      </c>
      <c r="AA189" s="4"/>
      <c r="AB189" s="4"/>
      <c r="AC189" s="4"/>
      <c r="AD189" s="4"/>
      <c r="AE189" s="4"/>
      <c r="AF189" s="4"/>
      <c r="AG189" s="4"/>
      <c r="AH189" s="4"/>
      <c r="AI189" s="4"/>
      <c r="AJ189" s="4"/>
      <c r="AK189" s="4" t="s">
        <v>11</v>
      </c>
      <c r="AL189" s="4" t="s">
        <v>173</v>
      </c>
      <c r="AM189" s="4" t="s">
        <v>50</v>
      </c>
      <c r="AN189" s="4" t="s">
        <v>11</v>
      </c>
      <c r="AO189" s="4" t="s">
        <v>11419</v>
      </c>
      <c r="AP189" s="4" t="s">
        <v>11</v>
      </c>
      <c r="AQ189" s="4" t="s">
        <v>13759</v>
      </c>
      <c r="AR189" s="4">
        <v>28.97</v>
      </c>
      <c r="AS189" s="4" t="s">
        <v>11824</v>
      </c>
      <c r="AT189" s="4" t="s">
        <v>11</v>
      </c>
      <c r="AU189" s="4" t="s">
        <v>176</v>
      </c>
      <c r="AV189" s="4" t="s">
        <v>50</v>
      </c>
      <c r="AW189" s="4"/>
      <c r="AX189" s="4"/>
      <c r="AY189" s="4"/>
      <c r="AZ189" s="4"/>
      <c r="BA189" s="4"/>
      <c r="BB189" s="4"/>
      <c r="BC189" s="4"/>
      <c r="BD189" s="4"/>
      <c r="BE189" s="4"/>
      <c r="BF189" s="4"/>
      <c r="BG189" s="4" t="s">
        <v>50</v>
      </c>
      <c r="BH189" s="4"/>
      <c r="BI189" s="4"/>
      <c r="BJ189" s="4"/>
      <c r="BK189" s="4"/>
      <c r="BL189" s="4"/>
      <c r="BM189" s="4"/>
      <c r="BN189" s="4"/>
      <c r="BO189" s="4"/>
      <c r="BP189" s="4"/>
      <c r="BQ189" s="4"/>
      <c r="BR189" s="4" t="s">
        <v>50</v>
      </c>
      <c r="BS189" s="4"/>
      <c r="BT189" s="4"/>
      <c r="BU189" s="4"/>
      <c r="BV189" s="4"/>
      <c r="BW189" s="4"/>
      <c r="BX189" s="4"/>
      <c r="BY189" s="4"/>
      <c r="BZ189" s="4"/>
      <c r="CA189" s="4"/>
      <c r="CB189" s="4"/>
      <c r="CC189" s="4" t="s">
        <v>50</v>
      </c>
      <c r="CD189" s="4"/>
      <c r="CE189" s="4"/>
      <c r="CF189" s="4"/>
      <c r="CG189" s="4"/>
      <c r="CH189" s="4"/>
      <c r="CI189" s="4"/>
      <c r="CJ189" s="4"/>
      <c r="CK189" s="4"/>
      <c r="CL189" s="4"/>
      <c r="CM189" s="4"/>
      <c r="CN189" s="4" t="s">
        <v>11</v>
      </c>
      <c r="CO189" s="4" t="s">
        <v>173</v>
      </c>
      <c r="CP189" s="4" t="s">
        <v>50</v>
      </c>
      <c r="CQ189" s="4" t="s">
        <v>11</v>
      </c>
      <c r="CR189" s="4" t="s">
        <v>176</v>
      </c>
      <c r="CS189" s="4" t="s">
        <v>11</v>
      </c>
      <c r="CT189" s="4" t="s">
        <v>17604</v>
      </c>
      <c r="CU189" s="4">
        <v>84.97</v>
      </c>
      <c r="CV189" s="4" t="s">
        <v>11824</v>
      </c>
      <c r="CW189" s="4" t="s">
        <v>11</v>
      </c>
      <c r="CX189" s="4" t="s">
        <v>176</v>
      </c>
      <c r="CY189" s="4" t="s">
        <v>11</v>
      </c>
      <c r="CZ189" s="4" t="s">
        <v>173</v>
      </c>
      <c r="DA189" s="4" t="s">
        <v>50</v>
      </c>
      <c r="DB189" s="4" t="s">
        <v>11</v>
      </c>
      <c r="DC189" s="4" t="s">
        <v>11419</v>
      </c>
      <c r="DD189" s="4" t="s">
        <v>11</v>
      </c>
      <c r="DE189" s="4" t="s">
        <v>17605</v>
      </c>
      <c r="DF189" s="4">
        <v>59.97</v>
      </c>
      <c r="DG189" s="4" t="s">
        <v>11825</v>
      </c>
      <c r="DH189" s="4" t="s">
        <v>11</v>
      </c>
      <c r="DI189" s="4" t="s">
        <v>176</v>
      </c>
      <c r="DJ189" s="4" t="s">
        <v>50</v>
      </c>
      <c r="DK189" s="4"/>
      <c r="DL189" s="4"/>
      <c r="DM189" s="4"/>
      <c r="DN189" s="4"/>
      <c r="DO189" s="4"/>
      <c r="DP189" s="4"/>
      <c r="DQ189" s="4"/>
      <c r="DR189" s="4"/>
      <c r="DS189" s="4"/>
      <c r="DT189" s="4"/>
      <c r="DU189" s="4" t="s">
        <v>50</v>
      </c>
      <c r="DV189" s="4"/>
      <c r="DW189" s="4"/>
      <c r="DX189" s="4"/>
      <c r="DY189" s="4"/>
      <c r="DZ189" s="4"/>
      <c r="EA189" s="4"/>
      <c r="EB189" s="4"/>
      <c r="EC189" s="4"/>
      <c r="ED189" s="4"/>
      <c r="EE189" s="4"/>
      <c r="EF189" s="4" t="s">
        <v>50</v>
      </c>
      <c r="EG189" s="4"/>
      <c r="EH189" s="4"/>
      <c r="EI189" s="4"/>
      <c r="EJ189" s="4"/>
      <c r="EK189" s="4"/>
      <c r="EL189" s="4"/>
      <c r="EM189" s="4"/>
      <c r="EN189" s="4"/>
      <c r="EO189" s="4"/>
      <c r="EP189" s="4"/>
      <c r="EQ189" s="4" t="s">
        <v>50</v>
      </c>
      <c r="ER189" s="4"/>
      <c r="ES189" s="4"/>
      <c r="ET189" s="4"/>
      <c r="EU189" s="4"/>
      <c r="EV189" s="4"/>
      <c r="EW189" s="4"/>
      <c r="EX189" s="4"/>
      <c r="EY189" s="4"/>
      <c r="EZ189" s="4"/>
      <c r="FA189" s="4"/>
      <c r="FB189" s="4" t="s">
        <v>50</v>
      </c>
      <c r="FC189" s="4"/>
      <c r="FD189" s="4"/>
      <c r="FE189" s="4"/>
      <c r="FF189" s="4"/>
      <c r="FG189" s="4"/>
      <c r="FH189" s="4"/>
      <c r="FI189" s="4"/>
      <c r="FJ189" s="4"/>
      <c r="FK189" s="4"/>
      <c r="FL189" s="4"/>
      <c r="FM189" s="4" t="s">
        <v>174</v>
      </c>
      <c r="FN189" s="4" t="s">
        <v>12</v>
      </c>
      <c r="FO189" s="4" t="s">
        <v>12</v>
      </c>
      <c r="FP189" s="4" t="s">
        <v>12</v>
      </c>
      <c r="FQ189" s="4" t="s">
        <v>12</v>
      </c>
      <c r="FR189" s="4" t="s">
        <v>12</v>
      </c>
      <c r="FS189" s="4" t="s">
        <v>12</v>
      </c>
      <c r="FT189" s="4" t="s">
        <v>12</v>
      </c>
      <c r="FU189" s="4" t="s">
        <v>12</v>
      </c>
      <c r="FV189" s="4" t="s">
        <v>12</v>
      </c>
      <c r="FW189" s="4" t="s">
        <v>12</v>
      </c>
      <c r="FX189" s="4" t="s">
        <v>12</v>
      </c>
      <c r="FY189" s="4" t="s">
        <v>12</v>
      </c>
      <c r="FZ189" s="4" t="s">
        <v>12</v>
      </c>
      <c r="GA189" s="4" t="s">
        <v>12</v>
      </c>
      <c r="GB189" s="4" t="s">
        <v>12</v>
      </c>
      <c r="GC189" s="4" t="s">
        <v>176</v>
      </c>
      <c r="GD189" s="4" t="s">
        <v>12</v>
      </c>
      <c r="GE189" s="4" t="s">
        <v>12</v>
      </c>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t="s">
        <v>174</v>
      </c>
      <c r="JF189" s="4" t="s">
        <v>174</v>
      </c>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t="s">
        <v>11853</v>
      </c>
      <c r="OH189" s="4" t="s">
        <v>176</v>
      </c>
      <c r="OI189" s="4" t="s">
        <v>12</v>
      </c>
      <c r="OJ189" s="4" t="s">
        <v>12</v>
      </c>
      <c r="OK189" s="4" t="s">
        <v>12</v>
      </c>
      <c r="OL189" s="4" t="s">
        <v>12</v>
      </c>
      <c r="OM189" s="4" t="s">
        <v>12</v>
      </c>
      <c r="ON189" s="4" t="s">
        <v>12</v>
      </c>
      <c r="OO189" s="4" t="s">
        <v>12</v>
      </c>
      <c r="OP189" s="4" t="s">
        <v>12</v>
      </c>
      <c r="OQ189" s="4" t="s">
        <v>12</v>
      </c>
      <c r="OR189" s="4"/>
      <c r="OS189" s="4" t="s">
        <v>11892</v>
      </c>
      <c r="OT189" s="4" t="s">
        <v>176</v>
      </c>
      <c r="OU189" s="4" t="s">
        <v>12</v>
      </c>
      <c r="OV189" s="4" t="s">
        <v>12</v>
      </c>
      <c r="OW189" s="4" t="s">
        <v>12</v>
      </c>
      <c r="OX189" s="4" t="s">
        <v>12</v>
      </c>
      <c r="OY189" s="4" t="s">
        <v>12</v>
      </c>
      <c r="OZ189" s="4" t="s">
        <v>12</v>
      </c>
      <c r="PA189" s="4"/>
      <c r="PB189" s="4" t="s">
        <v>50</v>
      </c>
      <c r="PC189" s="4"/>
      <c r="PD189" s="4" t="s">
        <v>11839</v>
      </c>
      <c r="PE189" s="4"/>
      <c r="PF189" s="4" t="s">
        <v>177</v>
      </c>
      <c r="PG189" s="4" t="s">
        <v>176</v>
      </c>
      <c r="PH189" s="4" t="s">
        <v>12</v>
      </c>
      <c r="PI189" s="4" t="s">
        <v>12</v>
      </c>
      <c r="PJ189" s="4" t="s">
        <v>12</v>
      </c>
      <c r="PK189" s="4" t="s">
        <v>12</v>
      </c>
      <c r="PL189" s="4" t="s">
        <v>12</v>
      </c>
      <c r="PM189" s="4" t="s">
        <v>12</v>
      </c>
      <c r="PN189" s="4" t="s">
        <v>12</v>
      </c>
      <c r="PO189" s="4" t="s">
        <v>12</v>
      </c>
      <c r="PP189" s="4" t="s">
        <v>12</v>
      </c>
      <c r="PQ189" s="4" t="s">
        <v>12</v>
      </c>
      <c r="PR189" s="4"/>
      <c r="PS189" s="4" t="s">
        <v>179</v>
      </c>
      <c r="PT189" s="4"/>
      <c r="PU189" s="4" t="s">
        <v>180</v>
      </c>
      <c r="PV189" s="4"/>
      <c r="PW189" s="4" t="s">
        <v>181</v>
      </c>
      <c r="PX189" s="4"/>
      <c r="PY189" s="4" t="s">
        <v>11886</v>
      </c>
      <c r="PZ189" s="4" t="s">
        <v>176</v>
      </c>
      <c r="QA189" s="4" t="s">
        <v>176</v>
      </c>
      <c r="QB189" s="4" t="s">
        <v>176</v>
      </c>
      <c r="QC189" s="4" t="s">
        <v>176</v>
      </c>
      <c r="QD189" s="4" t="s">
        <v>12</v>
      </c>
      <c r="QE189" s="4" t="s">
        <v>12</v>
      </c>
      <c r="QF189" s="4"/>
      <c r="QG189" s="4" t="s">
        <v>11856</v>
      </c>
      <c r="QH189" s="4" t="s">
        <v>12</v>
      </c>
      <c r="QI189" s="4" t="s">
        <v>12</v>
      </c>
      <c r="QJ189" s="4" t="s">
        <v>12</v>
      </c>
      <c r="QK189" s="4" t="s">
        <v>12</v>
      </c>
      <c r="QL189" s="4" t="s">
        <v>176</v>
      </c>
      <c r="QM189" s="4" t="s">
        <v>12</v>
      </c>
      <c r="QN189" s="4" t="s">
        <v>12</v>
      </c>
      <c r="QO189" s="4"/>
      <c r="QP189" s="4"/>
      <c r="QQ189" s="4" t="s">
        <v>175</v>
      </c>
      <c r="QR189" s="4" t="s">
        <v>12</v>
      </c>
      <c r="QS189" s="4" t="s">
        <v>12</v>
      </c>
      <c r="QT189" s="4" t="s">
        <v>12</v>
      </c>
      <c r="QU189" s="4" t="s">
        <v>12</v>
      </c>
      <c r="QV189" s="4" t="s">
        <v>12</v>
      </c>
      <c r="QW189" s="4" t="s">
        <v>12</v>
      </c>
      <c r="QX189" s="4" t="s">
        <v>176</v>
      </c>
      <c r="QY189" s="4"/>
      <c r="QZ189" s="4"/>
      <c r="RA189" s="4" t="s">
        <v>50</v>
      </c>
      <c r="RB189" s="4" t="s">
        <v>50</v>
      </c>
      <c r="RC189" s="4" t="s">
        <v>17606</v>
      </c>
    </row>
    <row r="190" spans="1:471" x14ac:dyDescent="0.3">
      <c r="A190" s="4" t="s">
        <v>17607</v>
      </c>
      <c r="B190" s="4" t="s">
        <v>17608</v>
      </c>
      <c r="C190" s="4" t="s">
        <v>17609</v>
      </c>
      <c r="D190" s="4" t="s">
        <v>15092</v>
      </c>
      <c r="E190" s="4" t="s">
        <v>15092</v>
      </c>
      <c r="F190" s="4" t="s">
        <v>183</v>
      </c>
      <c r="G190" s="4" t="s">
        <v>11</v>
      </c>
      <c r="H190" s="4" t="s">
        <v>184</v>
      </c>
      <c r="I190" s="4" t="s">
        <v>302</v>
      </c>
      <c r="J190" s="4" t="s">
        <v>371</v>
      </c>
      <c r="K190" s="4" t="s">
        <v>372</v>
      </c>
      <c r="L190" s="4"/>
      <c r="M190" s="4" t="s">
        <v>11821</v>
      </c>
      <c r="N190" s="4" t="s">
        <v>11822</v>
      </c>
      <c r="O190" s="4" t="s">
        <v>50</v>
      </c>
      <c r="P190" s="4"/>
      <c r="Q190" s="4"/>
      <c r="R190" s="4"/>
      <c r="S190" s="4"/>
      <c r="T190" s="4"/>
      <c r="U190" s="4"/>
      <c r="V190" s="4"/>
      <c r="W190" s="4"/>
      <c r="X190" s="4"/>
      <c r="Y190" s="4"/>
      <c r="Z190" s="4" t="s">
        <v>50</v>
      </c>
      <c r="AA190" s="4"/>
      <c r="AB190" s="4"/>
      <c r="AC190" s="4"/>
      <c r="AD190" s="4"/>
      <c r="AE190" s="4"/>
      <c r="AF190" s="4"/>
      <c r="AG190" s="4"/>
      <c r="AH190" s="4"/>
      <c r="AI190" s="4"/>
      <c r="AJ190" s="4"/>
      <c r="AK190" s="4" t="s">
        <v>50</v>
      </c>
      <c r="AL190" s="4"/>
      <c r="AM190" s="4"/>
      <c r="AN190" s="4"/>
      <c r="AO190" s="4"/>
      <c r="AP190" s="4"/>
      <c r="AQ190" s="4"/>
      <c r="AR190" s="4"/>
      <c r="AS190" s="4"/>
      <c r="AT190" s="4"/>
      <c r="AU190" s="4"/>
      <c r="AV190" s="4" t="s">
        <v>50</v>
      </c>
      <c r="AW190" s="4"/>
      <c r="AX190" s="4"/>
      <c r="AY190" s="4"/>
      <c r="AZ190" s="4"/>
      <c r="BA190" s="4"/>
      <c r="BB190" s="4"/>
      <c r="BC190" s="4"/>
      <c r="BD190" s="4"/>
      <c r="BE190" s="4"/>
      <c r="BF190" s="4"/>
      <c r="BG190" s="4" t="s">
        <v>50</v>
      </c>
      <c r="BH190" s="4"/>
      <c r="BI190" s="4"/>
      <c r="BJ190" s="4"/>
      <c r="BK190" s="4"/>
      <c r="BL190" s="4"/>
      <c r="BM190" s="4"/>
      <c r="BN190" s="4"/>
      <c r="BO190" s="4"/>
      <c r="BP190" s="4"/>
      <c r="BQ190" s="4"/>
      <c r="BR190" s="4" t="s">
        <v>50</v>
      </c>
      <c r="BS190" s="4"/>
      <c r="BT190" s="4"/>
      <c r="BU190" s="4"/>
      <c r="BV190" s="4"/>
      <c r="BW190" s="4"/>
      <c r="BX190" s="4"/>
      <c r="BY190" s="4"/>
      <c r="BZ190" s="4"/>
      <c r="CA190" s="4"/>
      <c r="CB190" s="4"/>
      <c r="CC190" s="4" t="s">
        <v>50</v>
      </c>
      <c r="CD190" s="4"/>
      <c r="CE190" s="4"/>
      <c r="CF190" s="4"/>
      <c r="CG190" s="4"/>
      <c r="CH190" s="4"/>
      <c r="CI190" s="4"/>
      <c r="CJ190" s="4"/>
      <c r="CK190" s="4"/>
      <c r="CL190" s="4"/>
      <c r="CM190" s="4"/>
      <c r="CN190" s="4" t="s">
        <v>11</v>
      </c>
      <c r="CO190" s="4" t="s">
        <v>173</v>
      </c>
      <c r="CP190" s="4" t="s">
        <v>50</v>
      </c>
      <c r="CQ190" s="4" t="s">
        <v>11</v>
      </c>
      <c r="CR190" s="4" t="s">
        <v>176</v>
      </c>
      <c r="CS190" s="4" t="s">
        <v>11</v>
      </c>
      <c r="CT190" s="4" t="s">
        <v>17610</v>
      </c>
      <c r="CU190" s="4">
        <v>79.930000000000007</v>
      </c>
      <c r="CV190" s="4" t="s">
        <v>11824</v>
      </c>
      <c r="CW190" s="4" t="s">
        <v>11</v>
      </c>
      <c r="CX190" s="4" t="s">
        <v>176</v>
      </c>
      <c r="CY190" s="4" t="s">
        <v>50</v>
      </c>
      <c r="CZ190" s="4"/>
      <c r="DA190" s="4"/>
      <c r="DB190" s="4"/>
      <c r="DC190" s="4"/>
      <c r="DD190" s="4"/>
      <c r="DE190" s="4"/>
      <c r="DF190" s="4"/>
      <c r="DG190" s="4"/>
      <c r="DH190" s="4"/>
      <c r="DI190" s="4"/>
      <c r="DJ190" s="4" t="s">
        <v>50</v>
      </c>
      <c r="DK190" s="4"/>
      <c r="DL190" s="4"/>
      <c r="DM190" s="4"/>
      <c r="DN190" s="4"/>
      <c r="DO190" s="4"/>
      <c r="DP190" s="4"/>
      <c r="DQ190" s="4"/>
      <c r="DR190" s="4"/>
      <c r="DS190" s="4"/>
      <c r="DT190" s="4"/>
      <c r="DU190" s="4" t="s">
        <v>50</v>
      </c>
      <c r="DV190" s="4"/>
      <c r="DW190" s="4"/>
      <c r="DX190" s="4"/>
      <c r="DY190" s="4"/>
      <c r="DZ190" s="4"/>
      <c r="EA190" s="4"/>
      <c r="EB190" s="4"/>
      <c r="EC190" s="4"/>
      <c r="ED190" s="4"/>
      <c r="EE190" s="4"/>
      <c r="EF190" s="4" t="s">
        <v>50</v>
      </c>
      <c r="EG190" s="4"/>
      <c r="EH190" s="4"/>
      <c r="EI190" s="4"/>
      <c r="EJ190" s="4"/>
      <c r="EK190" s="4"/>
      <c r="EL190" s="4"/>
      <c r="EM190" s="4"/>
      <c r="EN190" s="4"/>
      <c r="EO190" s="4"/>
      <c r="EP190" s="4"/>
      <c r="EQ190" s="4" t="s">
        <v>50</v>
      </c>
      <c r="ER190" s="4"/>
      <c r="ES190" s="4"/>
      <c r="ET190" s="4"/>
      <c r="EU190" s="4"/>
      <c r="EV190" s="4"/>
      <c r="EW190" s="4"/>
      <c r="EX190" s="4"/>
      <c r="EY190" s="4"/>
      <c r="EZ190" s="4"/>
      <c r="FA190" s="4"/>
      <c r="FB190" s="4" t="s">
        <v>50</v>
      </c>
      <c r="FC190" s="4"/>
      <c r="FD190" s="4"/>
      <c r="FE190" s="4"/>
      <c r="FF190" s="4"/>
      <c r="FG190" s="4"/>
      <c r="FH190" s="4"/>
      <c r="FI190" s="4"/>
      <c r="FJ190" s="4"/>
      <c r="FK190" s="4"/>
      <c r="FL190" s="4"/>
      <c r="FM190" s="4" t="s">
        <v>174</v>
      </c>
      <c r="FN190" s="4" t="s">
        <v>12</v>
      </c>
      <c r="FO190" s="4" t="s">
        <v>12</v>
      </c>
      <c r="FP190" s="4" t="s">
        <v>12</v>
      </c>
      <c r="FQ190" s="4" t="s">
        <v>12</v>
      </c>
      <c r="FR190" s="4" t="s">
        <v>12</v>
      </c>
      <c r="FS190" s="4" t="s">
        <v>12</v>
      </c>
      <c r="FT190" s="4" t="s">
        <v>12</v>
      </c>
      <c r="FU190" s="4" t="s">
        <v>12</v>
      </c>
      <c r="FV190" s="4" t="s">
        <v>12</v>
      </c>
      <c r="FW190" s="4" t="s">
        <v>12</v>
      </c>
      <c r="FX190" s="4" t="s">
        <v>12</v>
      </c>
      <c r="FY190" s="4" t="s">
        <v>12</v>
      </c>
      <c r="FZ190" s="4" t="s">
        <v>12</v>
      </c>
      <c r="GA190" s="4" t="s">
        <v>12</v>
      </c>
      <c r="GB190" s="4" t="s">
        <v>12</v>
      </c>
      <c r="GC190" s="4" t="s">
        <v>176</v>
      </c>
      <c r="GD190" s="4" t="s">
        <v>12</v>
      </c>
      <c r="GE190" s="4" t="s">
        <v>12</v>
      </c>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t="s">
        <v>174</v>
      </c>
      <c r="JF190" s="4" t="s">
        <v>174</v>
      </c>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t="s">
        <v>11853</v>
      </c>
      <c r="OH190" s="4" t="s">
        <v>176</v>
      </c>
      <c r="OI190" s="4" t="s">
        <v>12</v>
      </c>
      <c r="OJ190" s="4" t="s">
        <v>12</v>
      </c>
      <c r="OK190" s="4" t="s">
        <v>12</v>
      </c>
      <c r="OL190" s="4" t="s">
        <v>12</v>
      </c>
      <c r="OM190" s="4" t="s">
        <v>12</v>
      </c>
      <c r="ON190" s="4" t="s">
        <v>12</v>
      </c>
      <c r="OO190" s="4" t="s">
        <v>12</v>
      </c>
      <c r="OP190" s="4" t="s">
        <v>12</v>
      </c>
      <c r="OQ190" s="4" t="s">
        <v>12</v>
      </c>
      <c r="OR190" s="4"/>
      <c r="OS190" s="4" t="s">
        <v>11902</v>
      </c>
      <c r="OT190" s="4" t="s">
        <v>12</v>
      </c>
      <c r="OU190" s="4" t="s">
        <v>12</v>
      </c>
      <c r="OV190" s="4" t="s">
        <v>176</v>
      </c>
      <c r="OW190" s="4" t="s">
        <v>12</v>
      </c>
      <c r="OX190" s="4" t="s">
        <v>12</v>
      </c>
      <c r="OY190" s="4" t="s">
        <v>12</v>
      </c>
      <c r="OZ190" s="4" t="s">
        <v>12</v>
      </c>
      <c r="PA190" s="4"/>
      <c r="PB190" s="4" t="s">
        <v>50</v>
      </c>
      <c r="PC190" s="4"/>
      <c r="PD190" s="4" t="s">
        <v>11839</v>
      </c>
      <c r="PE190" s="4"/>
      <c r="PF190" s="4" t="s">
        <v>177</v>
      </c>
      <c r="PG190" s="4" t="s">
        <v>176</v>
      </c>
      <c r="PH190" s="4" t="s">
        <v>12</v>
      </c>
      <c r="PI190" s="4" t="s">
        <v>12</v>
      </c>
      <c r="PJ190" s="4" t="s">
        <v>12</v>
      </c>
      <c r="PK190" s="4" t="s">
        <v>12</v>
      </c>
      <c r="PL190" s="4" t="s">
        <v>12</v>
      </c>
      <c r="PM190" s="4" t="s">
        <v>12</v>
      </c>
      <c r="PN190" s="4" t="s">
        <v>12</v>
      </c>
      <c r="PO190" s="4" t="s">
        <v>12</v>
      </c>
      <c r="PP190" s="4" t="s">
        <v>12</v>
      </c>
      <c r="PQ190" s="4" t="s">
        <v>12</v>
      </c>
      <c r="PR190" s="4"/>
      <c r="PS190" s="4" t="s">
        <v>179</v>
      </c>
      <c r="PT190" s="4"/>
      <c r="PU190" s="4" t="s">
        <v>180</v>
      </c>
      <c r="PV190" s="4"/>
      <c r="PW190" s="4" t="s">
        <v>181</v>
      </c>
      <c r="PX190" s="4"/>
      <c r="PY190" s="4" t="s">
        <v>11886</v>
      </c>
      <c r="PZ190" s="4" t="s">
        <v>176</v>
      </c>
      <c r="QA190" s="4" t="s">
        <v>176</v>
      </c>
      <c r="QB190" s="4" t="s">
        <v>176</v>
      </c>
      <c r="QC190" s="4" t="s">
        <v>176</v>
      </c>
      <c r="QD190" s="4" t="s">
        <v>12</v>
      </c>
      <c r="QE190" s="4" t="s">
        <v>12</v>
      </c>
      <c r="QF190" s="4"/>
      <c r="QG190" s="4" t="s">
        <v>11856</v>
      </c>
      <c r="QH190" s="4" t="s">
        <v>12</v>
      </c>
      <c r="QI190" s="4" t="s">
        <v>12</v>
      </c>
      <c r="QJ190" s="4" t="s">
        <v>12</v>
      </c>
      <c r="QK190" s="4" t="s">
        <v>12</v>
      </c>
      <c r="QL190" s="4" t="s">
        <v>176</v>
      </c>
      <c r="QM190" s="4" t="s">
        <v>12</v>
      </c>
      <c r="QN190" s="4" t="s">
        <v>12</v>
      </c>
      <c r="QO190" s="4"/>
      <c r="QP190" s="4"/>
      <c r="QQ190" s="4" t="s">
        <v>175</v>
      </c>
      <c r="QR190" s="4" t="s">
        <v>12</v>
      </c>
      <c r="QS190" s="4" t="s">
        <v>12</v>
      </c>
      <c r="QT190" s="4" t="s">
        <v>12</v>
      </c>
      <c r="QU190" s="4" t="s">
        <v>12</v>
      </c>
      <c r="QV190" s="4" t="s">
        <v>12</v>
      </c>
      <c r="QW190" s="4" t="s">
        <v>12</v>
      </c>
      <c r="QX190" s="4" t="s">
        <v>176</v>
      </c>
      <c r="QY190" s="4"/>
      <c r="QZ190" s="4"/>
      <c r="RA190" s="4" t="s">
        <v>50</v>
      </c>
      <c r="RB190" s="4" t="s">
        <v>50</v>
      </c>
      <c r="RC190" s="4" t="s">
        <v>17611</v>
      </c>
    </row>
    <row r="191" spans="1:471" x14ac:dyDescent="0.3">
      <c r="A191" s="4" t="s">
        <v>17612</v>
      </c>
      <c r="B191" s="4" t="s">
        <v>17613</v>
      </c>
      <c r="C191" s="4" t="s">
        <v>17614</v>
      </c>
      <c r="D191" s="4" t="s">
        <v>15092</v>
      </c>
      <c r="E191" s="4" t="s">
        <v>15092</v>
      </c>
      <c r="F191" s="4" t="s">
        <v>183</v>
      </c>
      <c r="G191" s="4" t="s">
        <v>11</v>
      </c>
      <c r="H191" s="4" t="s">
        <v>184</v>
      </c>
      <c r="I191" s="4" t="s">
        <v>302</v>
      </c>
      <c r="J191" s="4" t="s">
        <v>371</v>
      </c>
      <c r="K191" s="4" t="s">
        <v>372</v>
      </c>
      <c r="L191" s="4"/>
      <c r="M191" s="4" t="s">
        <v>12023</v>
      </c>
      <c r="N191" s="4" t="s">
        <v>12020</v>
      </c>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t="s">
        <v>50</v>
      </c>
      <c r="GG191" s="4"/>
      <c r="GH191" s="4"/>
      <c r="GI191" s="4"/>
      <c r="GJ191" s="4"/>
      <c r="GK191" s="4"/>
      <c r="GL191" s="4"/>
      <c r="GM191" s="4"/>
      <c r="GN191" s="4"/>
      <c r="GO191" s="4"/>
      <c r="GP191" s="4"/>
      <c r="GQ191" s="4" t="s">
        <v>11</v>
      </c>
      <c r="GR191" s="4" t="s">
        <v>173</v>
      </c>
      <c r="GS191" s="4" t="s">
        <v>50</v>
      </c>
      <c r="GT191" s="4" t="s">
        <v>11</v>
      </c>
      <c r="GU191" s="4" t="s">
        <v>11829</v>
      </c>
      <c r="GV191" s="4" t="s">
        <v>11</v>
      </c>
      <c r="GW191" s="4" t="s">
        <v>11828</v>
      </c>
      <c r="GX191" s="4">
        <v>12</v>
      </c>
      <c r="GY191" s="4" t="s">
        <v>11844</v>
      </c>
      <c r="GZ191" s="4" t="s">
        <v>11</v>
      </c>
      <c r="HA191" s="4" t="s">
        <v>11433</v>
      </c>
      <c r="HB191" s="4" t="s">
        <v>11</v>
      </c>
      <c r="HC191" s="4" t="s">
        <v>173</v>
      </c>
      <c r="HD191" s="4" t="s">
        <v>50</v>
      </c>
      <c r="HE191" s="4" t="s">
        <v>11</v>
      </c>
      <c r="HF191" s="4" t="s">
        <v>11438</v>
      </c>
      <c r="HG191" s="4" t="s">
        <v>11</v>
      </c>
      <c r="HH191" s="4" t="s">
        <v>269</v>
      </c>
      <c r="HI191" s="4">
        <v>24</v>
      </c>
      <c r="HJ191" s="4" t="s">
        <v>11844</v>
      </c>
      <c r="HK191" s="4" t="s">
        <v>11</v>
      </c>
      <c r="HL191" s="4" t="s">
        <v>11433</v>
      </c>
      <c r="HM191" s="4" t="s">
        <v>11</v>
      </c>
      <c r="HN191" s="4" t="s">
        <v>173</v>
      </c>
      <c r="HO191" s="4" t="s">
        <v>50</v>
      </c>
      <c r="HP191" s="4" t="s">
        <v>11</v>
      </c>
      <c r="HQ191" s="4" t="s">
        <v>11857</v>
      </c>
      <c r="HR191" s="4" t="s">
        <v>11</v>
      </c>
      <c r="HS191" s="4" t="s">
        <v>88</v>
      </c>
      <c r="HT191" s="4">
        <v>58.75</v>
      </c>
      <c r="HU191" s="4" t="s">
        <v>11844</v>
      </c>
      <c r="HV191" s="4" t="s">
        <v>11</v>
      </c>
      <c r="HW191" s="4" t="s">
        <v>11433</v>
      </c>
      <c r="HX191" s="4" t="s">
        <v>11</v>
      </c>
      <c r="HY191" s="4" t="s">
        <v>173</v>
      </c>
      <c r="HZ191" s="4" t="s">
        <v>50</v>
      </c>
      <c r="IA191" s="4" t="s">
        <v>11</v>
      </c>
      <c r="IB191" s="4" t="s">
        <v>11829</v>
      </c>
      <c r="IC191" s="4" t="s">
        <v>11</v>
      </c>
      <c r="ID191" s="4" t="s">
        <v>11843</v>
      </c>
      <c r="IE191" s="4">
        <v>33</v>
      </c>
      <c r="IF191" s="4" t="s">
        <v>11844</v>
      </c>
      <c r="IG191" s="4" t="s">
        <v>11</v>
      </c>
      <c r="IH191" s="4" t="s">
        <v>11433</v>
      </c>
      <c r="II191" s="4" t="s">
        <v>11</v>
      </c>
      <c r="IJ191" s="4" t="s">
        <v>173</v>
      </c>
      <c r="IK191" s="4" t="s">
        <v>50</v>
      </c>
      <c r="IL191" s="4" t="s">
        <v>11</v>
      </c>
      <c r="IM191" s="4" t="s">
        <v>63</v>
      </c>
      <c r="IN191" s="4" t="s">
        <v>11</v>
      </c>
      <c r="IO191" s="4" t="s">
        <v>11925</v>
      </c>
      <c r="IP191" s="4">
        <v>41</v>
      </c>
      <c r="IQ191" s="4" t="s">
        <v>11844</v>
      </c>
      <c r="IR191" s="4" t="s">
        <v>11</v>
      </c>
      <c r="IS191" s="4" t="s">
        <v>11433</v>
      </c>
      <c r="IT191" s="4" t="s">
        <v>272</v>
      </c>
      <c r="IU191" s="4" t="s">
        <v>12</v>
      </c>
      <c r="IV191" s="4" t="s">
        <v>12</v>
      </c>
      <c r="IW191" s="4" t="s">
        <v>12</v>
      </c>
      <c r="IX191" s="4" t="s">
        <v>12</v>
      </c>
      <c r="IY191" s="4" t="s">
        <v>12</v>
      </c>
      <c r="IZ191" s="4" t="s">
        <v>12</v>
      </c>
      <c r="JA191" s="4" t="s">
        <v>12</v>
      </c>
      <c r="JB191" s="4" t="s">
        <v>12</v>
      </c>
      <c r="JC191" s="4" t="s">
        <v>12</v>
      </c>
      <c r="JD191" s="4" t="s">
        <v>176</v>
      </c>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t="s">
        <v>11</v>
      </c>
      <c r="LT191" s="4" t="s">
        <v>11</v>
      </c>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t="s">
        <v>11835</v>
      </c>
      <c r="NB191" s="4" t="s">
        <v>176</v>
      </c>
      <c r="NC191" s="4" t="s">
        <v>12</v>
      </c>
      <c r="ND191" s="4" t="s">
        <v>12</v>
      </c>
      <c r="NE191" s="4" t="s">
        <v>12068</v>
      </c>
      <c r="NF191" s="4" t="s">
        <v>12</v>
      </c>
      <c r="NG191" s="4" t="s">
        <v>12</v>
      </c>
      <c r="NH191" s="4" t="s">
        <v>176</v>
      </c>
      <c r="NI191" s="4" t="s">
        <v>12</v>
      </c>
      <c r="NJ191" s="4" t="s">
        <v>12</v>
      </c>
      <c r="NK191" s="4" t="s">
        <v>12</v>
      </c>
      <c r="NL191" s="4" t="s">
        <v>12</v>
      </c>
      <c r="NM191" s="4" t="s">
        <v>12</v>
      </c>
      <c r="NN191" s="4" t="s">
        <v>12</v>
      </c>
      <c r="NO191" s="4" t="s">
        <v>12</v>
      </c>
      <c r="NP191" s="4" t="s">
        <v>12</v>
      </c>
      <c r="NQ191" s="4" t="s">
        <v>12</v>
      </c>
      <c r="NR191" s="4" t="s">
        <v>12</v>
      </c>
      <c r="NS191" s="4" t="s">
        <v>12</v>
      </c>
      <c r="NT191" s="4" t="s">
        <v>12</v>
      </c>
      <c r="NU191" s="4" t="s">
        <v>12</v>
      </c>
      <c r="NV191" s="4" t="s">
        <v>12</v>
      </c>
      <c r="NW191" s="4" t="s">
        <v>12</v>
      </c>
      <c r="NX191" s="4" t="s">
        <v>12</v>
      </c>
      <c r="NY191" s="4" t="s">
        <v>176</v>
      </c>
      <c r="NZ191" s="4" t="s">
        <v>12</v>
      </c>
      <c r="OA191" s="4" t="s">
        <v>12</v>
      </c>
      <c r="OB191" s="4" t="s">
        <v>12</v>
      </c>
      <c r="OC191" s="4" t="s">
        <v>12</v>
      </c>
      <c r="OD191" s="4" t="s">
        <v>12</v>
      </c>
      <c r="OE191" s="4" t="s">
        <v>12</v>
      </c>
      <c r="OF191" s="4"/>
      <c r="OG191" s="4" t="s">
        <v>11853</v>
      </c>
      <c r="OH191" s="4" t="s">
        <v>176</v>
      </c>
      <c r="OI191" s="4" t="s">
        <v>12</v>
      </c>
      <c r="OJ191" s="4" t="s">
        <v>12</v>
      </c>
      <c r="OK191" s="4" t="s">
        <v>12</v>
      </c>
      <c r="OL191" s="4" t="s">
        <v>12</v>
      </c>
      <c r="OM191" s="4" t="s">
        <v>12</v>
      </c>
      <c r="ON191" s="4" t="s">
        <v>12</v>
      </c>
      <c r="OO191" s="4" t="s">
        <v>12</v>
      </c>
      <c r="OP191" s="4" t="s">
        <v>12</v>
      </c>
      <c r="OQ191" s="4" t="s">
        <v>12</v>
      </c>
      <c r="OR191" s="4"/>
      <c r="OS191" s="4" t="s">
        <v>11892</v>
      </c>
      <c r="OT191" s="4" t="s">
        <v>176</v>
      </c>
      <c r="OU191" s="4" t="s">
        <v>12</v>
      </c>
      <c r="OV191" s="4" t="s">
        <v>12</v>
      </c>
      <c r="OW191" s="4" t="s">
        <v>12</v>
      </c>
      <c r="OX191" s="4" t="s">
        <v>12</v>
      </c>
      <c r="OY191" s="4" t="s">
        <v>12</v>
      </c>
      <c r="OZ191" s="4" t="s">
        <v>12</v>
      </c>
      <c r="PA191" s="4"/>
      <c r="PB191" s="4" t="s">
        <v>50</v>
      </c>
      <c r="PC191" s="4"/>
      <c r="PD191" s="4" t="s">
        <v>11839</v>
      </c>
      <c r="PE191" s="4"/>
      <c r="PF191" s="4" t="s">
        <v>177</v>
      </c>
      <c r="PG191" s="4" t="s">
        <v>176</v>
      </c>
      <c r="PH191" s="4" t="s">
        <v>12</v>
      </c>
      <c r="PI191" s="4" t="s">
        <v>12</v>
      </c>
      <c r="PJ191" s="4" t="s">
        <v>12</v>
      </c>
      <c r="PK191" s="4" t="s">
        <v>12</v>
      </c>
      <c r="PL191" s="4" t="s">
        <v>12</v>
      </c>
      <c r="PM191" s="4" t="s">
        <v>12</v>
      </c>
      <c r="PN191" s="4" t="s">
        <v>12</v>
      </c>
      <c r="PO191" s="4" t="s">
        <v>12</v>
      </c>
      <c r="PP191" s="4" t="s">
        <v>12</v>
      </c>
      <c r="PQ191" s="4" t="s">
        <v>12</v>
      </c>
      <c r="PR191" s="4"/>
      <c r="PS191" s="4" t="s">
        <v>179</v>
      </c>
      <c r="PT191" s="4"/>
      <c r="PU191" s="4" t="s">
        <v>180</v>
      </c>
      <c r="PV191" s="4"/>
      <c r="PW191" s="4" t="s">
        <v>181</v>
      </c>
      <c r="PX191" s="4"/>
      <c r="PY191" s="4" t="s">
        <v>11840</v>
      </c>
      <c r="PZ191" s="4" t="s">
        <v>176</v>
      </c>
      <c r="QA191" s="4" t="s">
        <v>12</v>
      </c>
      <c r="QB191" s="4" t="s">
        <v>12</v>
      </c>
      <c r="QC191" s="4" t="s">
        <v>12</v>
      </c>
      <c r="QD191" s="4" t="s">
        <v>12</v>
      </c>
      <c r="QE191" s="4" t="s">
        <v>12</v>
      </c>
      <c r="QF191" s="4"/>
      <c r="QG191" s="4" t="s">
        <v>11841</v>
      </c>
      <c r="QH191" s="4" t="s">
        <v>12</v>
      </c>
      <c r="QI191" s="4" t="s">
        <v>176</v>
      </c>
      <c r="QJ191" s="4" t="s">
        <v>176</v>
      </c>
      <c r="QK191" s="4" t="s">
        <v>176</v>
      </c>
      <c r="QL191" s="4" t="s">
        <v>176</v>
      </c>
      <c r="QM191" s="4" t="s">
        <v>12</v>
      </c>
      <c r="QN191" s="4" t="s">
        <v>12</v>
      </c>
      <c r="QO191" s="4"/>
      <c r="QP191" s="4"/>
      <c r="QQ191" s="4" t="s">
        <v>175</v>
      </c>
      <c r="QR191" s="4" t="s">
        <v>12</v>
      </c>
      <c r="QS191" s="4" t="s">
        <v>12</v>
      </c>
      <c r="QT191" s="4" t="s">
        <v>12</v>
      </c>
      <c r="QU191" s="4" t="s">
        <v>12</v>
      </c>
      <c r="QV191" s="4" t="s">
        <v>12</v>
      </c>
      <c r="QW191" s="4" t="s">
        <v>12</v>
      </c>
      <c r="QX191" s="4" t="s">
        <v>176</v>
      </c>
      <c r="QY191" s="4"/>
      <c r="QZ191" s="4"/>
      <c r="RA191" s="4" t="s">
        <v>50</v>
      </c>
      <c r="RB191" s="4" t="s">
        <v>50</v>
      </c>
      <c r="RC191" s="4" t="s">
        <v>17615</v>
      </c>
    </row>
    <row r="192" spans="1:471" x14ac:dyDescent="0.3">
      <c r="A192" s="4" t="s">
        <v>17616</v>
      </c>
      <c r="B192" s="4" t="s">
        <v>17617</v>
      </c>
      <c r="C192" s="4" t="s">
        <v>17618</v>
      </c>
      <c r="D192" s="4" t="s">
        <v>15092</v>
      </c>
      <c r="E192" s="4" t="s">
        <v>15092</v>
      </c>
      <c r="F192" s="4" t="s">
        <v>183</v>
      </c>
      <c r="G192" s="4" t="s">
        <v>11</v>
      </c>
      <c r="H192" s="4" t="s">
        <v>184</v>
      </c>
      <c r="I192" s="4" t="s">
        <v>302</v>
      </c>
      <c r="J192" s="4" t="s">
        <v>371</v>
      </c>
      <c r="K192" s="4" t="s">
        <v>372</v>
      </c>
      <c r="L192" s="4"/>
      <c r="M192" s="4" t="s">
        <v>12023</v>
      </c>
      <c r="N192" s="4" t="s">
        <v>12020</v>
      </c>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t="s">
        <v>50</v>
      </c>
      <c r="GG192" s="4"/>
      <c r="GH192" s="4"/>
      <c r="GI192" s="4"/>
      <c r="GJ192" s="4"/>
      <c r="GK192" s="4"/>
      <c r="GL192" s="4"/>
      <c r="GM192" s="4"/>
      <c r="GN192" s="4"/>
      <c r="GO192" s="4"/>
      <c r="GP192" s="4"/>
      <c r="GQ192" s="4" t="s">
        <v>11</v>
      </c>
      <c r="GR192" s="4" t="s">
        <v>173</v>
      </c>
      <c r="GS192" s="4" t="s">
        <v>50</v>
      </c>
      <c r="GT192" s="4" t="s">
        <v>11</v>
      </c>
      <c r="GU192" s="4" t="s">
        <v>11829</v>
      </c>
      <c r="GV192" s="4" t="s">
        <v>11</v>
      </c>
      <c r="GW192" s="4" t="s">
        <v>11858</v>
      </c>
      <c r="GX192" s="4">
        <v>16</v>
      </c>
      <c r="GY192" s="4" t="s">
        <v>11844</v>
      </c>
      <c r="GZ192" s="4" t="s">
        <v>11</v>
      </c>
      <c r="HA192" s="4" t="s">
        <v>11433</v>
      </c>
      <c r="HB192" s="4" t="s">
        <v>11</v>
      </c>
      <c r="HC192" s="4" t="s">
        <v>173</v>
      </c>
      <c r="HD192" s="4" t="s">
        <v>50</v>
      </c>
      <c r="HE192" s="4" t="s">
        <v>11</v>
      </c>
      <c r="HF192" s="4" t="s">
        <v>11438</v>
      </c>
      <c r="HG192" s="4" t="s">
        <v>11</v>
      </c>
      <c r="HH192" s="4" t="s">
        <v>11913</v>
      </c>
      <c r="HI192" s="4">
        <v>17</v>
      </c>
      <c r="HJ192" s="4" t="s">
        <v>11844</v>
      </c>
      <c r="HK192" s="4" t="s">
        <v>11</v>
      </c>
      <c r="HL192" s="4" t="s">
        <v>11433</v>
      </c>
      <c r="HM192" s="4" t="s">
        <v>11</v>
      </c>
      <c r="HN192" s="4" t="s">
        <v>173</v>
      </c>
      <c r="HO192" s="4" t="s">
        <v>50</v>
      </c>
      <c r="HP192" s="4" t="s">
        <v>11</v>
      </c>
      <c r="HQ192" s="4" t="s">
        <v>11857</v>
      </c>
      <c r="HR192" s="4" t="s">
        <v>11</v>
      </c>
      <c r="HS192" s="4" t="s">
        <v>11393</v>
      </c>
      <c r="HT192" s="4">
        <v>50</v>
      </c>
      <c r="HU192" s="4" t="s">
        <v>11844</v>
      </c>
      <c r="HV192" s="4" t="s">
        <v>11</v>
      </c>
      <c r="HW192" s="4" t="s">
        <v>11433</v>
      </c>
      <c r="HX192" s="4" t="s">
        <v>11</v>
      </c>
      <c r="HY192" s="4" t="s">
        <v>173</v>
      </c>
      <c r="HZ192" s="4" t="s">
        <v>50</v>
      </c>
      <c r="IA192" s="4" t="s">
        <v>11</v>
      </c>
      <c r="IB192" s="4" t="s">
        <v>11829</v>
      </c>
      <c r="IC192" s="4" t="s">
        <v>11</v>
      </c>
      <c r="ID192" s="4" t="s">
        <v>11832</v>
      </c>
      <c r="IE192" s="4">
        <v>43</v>
      </c>
      <c r="IF192" s="4" t="s">
        <v>11844</v>
      </c>
      <c r="IG192" s="4" t="s">
        <v>11</v>
      </c>
      <c r="IH192" s="4" t="s">
        <v>11433</v>
      </c>
      <c r="II192" s="4" t="s">
        <v>11</v>
      </c>
      <c r="IJ192" s="4" t="s">
        <v>173</v>
      </c>
      <c r="IK192" s="4" t="s">
        <v>50</v>
      </c>
      <c r="IL192" s="4" t="s">
        <v>11</v>
      </c>
      <c r="IM192" s="4" t="s">
        <v>63</v>
      </c>
      <c r="IN192" s="4" t="s">
        <v>11</v>
      </c>
      <c r="IO192" s="4" t="s">
        <v>83</v>
      </c>
      <c r="IP192" s="4">
        <v>42</v>
      </c>
      <c r="IQ192" s="4" t="s">
        <v>11844</v>
      </c>
      <c r="IR192" s="4" t="s">
        <v>11</v>
      </c>
      <c r="IS192" s="4" t="s">
        <v>11433</v>
      </c>
      <c r="IT192" s="4" t="s">
        <v>272</v>
      </c>
      <c r="IU192" s="4" t="s">
        <v>12</v>
      </c>
      <c r="IV192" s="4" t="s">
        <v>12</v>
      </c>
      <c r="IW192" s="4" t="s">
        <v>12</v>
      </c>
      <c r="IX192" s="4" t="s">
        <v>12</v>
      </c>
      <c r="IY192" s="4" t="s">
        <v>12</v>
      </c>
      <c r="IZ192" s="4" t="s">
        <v>12</v>
      </c>
      <c r="JA192" s="4" t="s">
        <v>12</v>
      </c>
      <c r="JB192" s="4" t="s">
        <v>12</v>
      </c>
      <c r="JC192" s="4" t="s">
        <v>12</v>
      </c>
      <c r="JD192" s="4" t="s">
        <v>176</v>
      </c>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t="s">
        <v>174</v>
      </c>
      <c r="LT192" s="4" t="s">
        <v>174</v>
      </c>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t="s">
        <v>11853</v>
      </c>
      <c r="OH192" s="4" t="s">
        <v>176</v>
      </c>
      <c r="OI192" s="4" t="s">
        <v>12</v>
      </c>
      <c r="OJ192" s="4" t="s">
        <v>12</v>
      </c>
      <c r="OK192" s="4" t="s">
        <v>12</v>
      </c>
      <c r="OL192" s="4" t="s">
        <v>12</v>
      </c>
      <c r="OM192" s="4" t="s">
        <v>12</v>
      </c>
      <c r="ON192" s="4" t="s">
        <v>12</v>
      </c>
      <c r="OO192" s="4" t="s">
        <v>12</v>
      </c>
      <c r="OP192" s="4" t="s">
        <v>12</v>
      </c>
      <c r="OQ192" s="4" t="s">
        <v>12</v>
      </c>
      <c r="OR192" s="4"/>
      <c r="OS192" s="4" t="s">
        <v>11892</v>
      </c>
      <c r="OT192" s="4" t="s">
        <v>176</v>
      </c>
      <c r="OU192" s="4" t="s">
        <v>12</v>
      </c>
      <c r="OV192" s="4" t="s">
        <v>12</v>
      </c>
      <c r="OW192" s="4" t="s">
        <v>12</v>
      </c>
      <c r="OX192" s="4" t="s">
        <v>12</v>
      </c>
      <c r="OY192" s="4" t="s">
        <v>12</v>
      </c>
      <c r="OZ192" s="4" t="s">
        <v>12</v>
      </c>
      <c r="PA192" s="4"/>
      <c r="PB192" s="4" t="s">
        <v>50</v>
      </c>
      <c r="PC192" s="4"/>
      <c r="PD192" s="4" t="s">
        <v>11839</v>
      </c>
      <c r="PE192" s="4"/>
      <c r="PF192" s="4" t="s">
        <v>177</v>
      </c>
      <c r="PG192" s="4" t="s">
        <v>176</v>
      </c>
      <c r="PH192" s="4" t="s">
        <v>12</v>
      </c>
      <c r="PI192" s="4" t="s">
        <v>12</v>
      </c>
      <c r="PJ192" s="4" t="s">
        <v>12</v>
      </c>
      <c r="PK192" s="4" t="s">
        <v>12</v>
      </c>
      <c r="PL192" s="4" t="s">
        <v>12</v>
      </c>
      <c r="PM192" s="4" t="s">
        <v>12</v>
      </c>
      <c r="PN192" s="4" t="s">
        <v>12</v>
      </c>
      <c r="PO192" s="4" t="s">
        <v>12</v>
      </c>
      <c r="PP192" s="4" t="s">
        <v>12</v>
      </c>
      <c r="PQ192" s="4" t="s">
        <v>12</v>
      </c>
      <c r="PR192" s="4"/>
      <c r="PS192" s="4" t="s">
        <v>179</v>
      </c>
      <c r="PT192" s="4"/>
      <c r="PU192" s="4" t="s">
        <v>180</v>
      </c>
      <c r="PV192" s="4"/>
      <c r="PW192" s="4" t="s">
        <v>181</v>
      </c>
      <c r="PX192" s="4"/>
      <c r="PY192" s="4" t="s">
        <v>11840</v>
      </c>
      <c r="PZ192" s="4" t="s">
        <v>176</v>
      </c>
      <c r="QA192" s="4" t="s">
        <v>12</v>
      </c>
      <c r="QB192" s="4" t="s">
        <v>12</v>
      </c>
      <c r="QC192" s="4" t="s">
        <v>12</v>
      </c>
      <c r="QD192" s="4" t="s">
        <v>12</v>
      </c>
      <c r="QE192" s="4" t="s">
        <v>12</v>
      </c>
      <c r="QF192" s="4"/>
      <c r="QG192" s="4" t="s">
        <v>11841</v>
      </c>
      <c r="QH192" s="4" t="s">
        <v>12</v>
      </c>
      <c r="QI192" s="4" t="s">
        <v>176</v>
      </c>
      <c r="QJ192" s="4" t="s">
        <v>176</v>
      </c>
      <c r="QK192" s="4" t="s">
        <v>176</v>
      </c>
      <c r="QL192" s="4" t="s">
        <v>176</v>
      </c>
      <c r="QM192" s="4" t="s">
        <v>12</v>
      </c>
      <c r="QN192" s="4" t="s">
        <v>12</v>
      </c>
      <c r="QO192" s="4"/>
      <c r="QP192" s="4"/>
      <c r="QQ192" s="4" t="s">
        <v>175</v>
      </c>
      <c r="QR192" s="4" t="s">
        <v>12</v>
      </c>
      <c r="QS192" s="4" t="s">
        <v>12</v>
      </c>
      <c r="QT192" s="4" t="s">
        <v>12</v>
      </c>
      <c r="QU192" s="4" t="s">
        <v>12</v>
      </c>
      <c r="QV192" s="4" t="s">
        <v>12</v>
      </c>
      <c r="QW192" s="4" t="s">
        <v>12</v>
      </c>
      <c r="QX192" s="4" t="s">
        <v>176</v>
      </c>
      <c r="QY192" s="4"/>
      <c r="QZ192" s="4"/>
      <c r="RA192" s="4" t="s">
        <v>50</v>
      </c>
      <c r="RB192" s="4" t="s">
        <v>50</v>
      </c>
      <c r="RC192" s="4" t="s">
        <v>17619</v>
      </c>
    </row>
    <row r="193" spans="1:471" x14ac:dyDescent="0.3">
      <c r="A193" s="4" t="s">
        <v>17620</v>
      </c>
      <c r="B193" s="4" t="s">
        <v>17621</v>
      </c>
      <c r="C193" s="4" t="s">
        <v>17622</v>
      </c>
      <c r="D193" s="4" t="s">
        <v>15092</v>
      </c>
      <c r="E193" s="4" t="s">
        <v>15092</v>
      </c>
      <c r="F193" s="4" t="s">
        <v>183</v>
      </c>
      <c r="G193" s="4" t="s">
        <v>11</v>
      </c>
      <c r="H193" s="4" t="s">
        <v>184</v>
      </c>
      <c r="I193" s="4" t="s">
        <v>302</v>
      </c>
      <c r="J193" s="4" t="s">
        <v>371</v>
      </c>
      <c r="K193" s="4" t="s">
        <v>372</v>
      </c>
      <c r="L193" s="4"/>
      <c r="M193" s="4" t="s">
        <v>11821</v>
      </c>
      <c r="N193" s="4" t="s">
        <v>12020</v>
      </c>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t="s">
        <v>50</v>
      </c>
      <c r="GG193" s="4"/>
      <c r="GH193" s="4"/>
      <c r="GI193" s="4"/>
      <c r="GJ193" s="4"/>
      <c r="GK193" s="4"/>
      <c r="GL193" s="4"/>
      <c r="GM193" s="4"/>
      <c r="GN193" s="4"/>
      <c r="GO193" s="4"/>
      <c r="GP193" s="4"/>
      <c r="GQ193" s="4" t="s">
        <v>11</v>
      </c>
      <c r="GR193" s="4" t="s">
        <v>173</v>
      </c>
      <c r="GS193" s="4" t="s">
        <v>50</v>
      </c>
      <c r="GT193" s="4" t="s">
        <v>11</v>
      </c>
      <c r="GU193" s="4" t="s">
        <v>11829</v>
      </c>
      <c r="GV193" s="4" t="s">
        <v>11</v>
      </c>
      <c r="GW193" s="4" t="s">
        <v>11858</v>
      </c>
      <c r="GX193" s="4">
        <v>16</v>
      </c>
      <c r="GY193" s="4" t="s">
        <v>11844</v>
      </c>
      <c r="GZ193" s="4" t="s">
        <v>11</v>
      </c>
      <c r="HA193" s="4" t="s">
        <v>176</v>
      </c>
      <c r="HB193" s="4" t="s">
        <v>11</v>
      </c>
      <c r="HC193" s="4" t="s">
        <v>188</v>
      </c>
      <c r="HD193" s="4"/>
      <c r="HE193" s="4"/>
      <c r="HF193" s="4"/>
      <c r="HG193" s="4"/>
      <c r="HH193" s="4"/>
      <c r="HI193" s="4"/>
      <c r="HJ193" s="4"/>
      <c r="HK193" s="4" t="s">
        <v>50</v>
      </c>
      <c r="HL193" s="4"/>
      <c r="HM193" s="4" t="s">
        <v>11</v>
      </c>
      <c r="HN193" s="4" t="s">
        <v>173</v>
      </c>
      <c r="HO193" s="4" t="s">
        <v>11</v>
      </c>
      <c r="HP193" s="4" t="s">
        <v>11</v>
      </c>
      <c r="HQ193" s="4" t="s">
        <v>11857</v>
      </c>
      <c r="HR193" s="4" t="s">
        <v>11</v>
      </c>
      <c r="HS193" s="4" t="s">
        <v>11830</v>
      </c>
      <c r="HT193" s="4">
        <v>45</v>
      </c>
      <c r="HU193" s="4" t="s">
        <v>11844</v>
      </c>
      <c r="HV193" s="4" t="s">
        <v>11</v>
      </c>
      <c r="HW193" s="4" t="s">
        <v>176</v>
      </c>
      <c r="HX193" s="4" t="s">
        <v>11</v>
      </c>
      <c r="HY193" s="4" t="s">
        <v>173</v>
      </c>
      <c r="HZ193" s="4" t="s">
        <v>11</v>
      </c>
      <c r="IA193" s="4" t="s">
        <v>11</v>
      </c>
      <c r="IB193" s="4" t="s">
        <v>11829</v>
      </c>
      <c r="IC193" s="4" t="s">
        <v>11</v>
      </c>
      <c r="ID193" s="4" t="s">
        <v>87</v>
      </c>
      <c r="IE193" s="4">
        <v>49</v>
      </c>
      <c r="IF193" s="4" t="s">
        <v>11844</v>
      </c>
      <c r="IG193" s="4" t="s">
        <v>11</v>
      </c>
      <c r="IH193" s="4" t="s">
        <v>176</v>
      </c>
      <c r="II193" s="4" t="s">
        <v>11</v>
      </c>
      <c r="IJ193" s="4" t="s">
        <v>173</v>
      </c>
      <c r="IK193" s="4" t="s">
        <v>11</v>
      </c>
      <c r="IL193" s="4" t="s">
        <v>11</v>
      </c>
      <c r="IM193" s="4" t="s">
        <v>63</v>
      </c>
      <c r="IN193" s="4" t="s">
        <v>11</v>
      </c>
      <c r="IO193" s="4" t="s">
        <v>11404</v>
      </c>
      <c r="IP193" s="4">
        <v>34</v>
      </c>
      <c r="IQ193" s="4" t="s">
        <v>11844</v>
      </c>
      <c r="IR193" s="4" t="s">
        <v>11</v>
      </c>
      <c r="IS193" s="4" t="s">
        <v>176</v>
      </c>
      <c r="IT193" s="4" t="s">
        <v>174</v>
      </c>
      <c r="IU193" s="4" t="s">
        <v>12</v>
      </c>
      <c r="IV193" s="4" t="s">
        <v>12</v>
      </c>
      <c r="IW193" s="4" t="s">
        <v>12</v>
      </c>
      <c r="IX193" s="4" t="s">
        <v>12</v>
      </c>
      <c r="IY193" s="4" t="s">
        <v>12</v>
      </c>
      <c r="IZ193" s="4" t="s">
        <v>12</v>
      </c>
      <c r="JA193" s="4" t="s">
        <v>12</v>
      </c>
      <c r="JB193" s="4" t="s">
        <v>12</v>
      </c>
      <c r="JC193" s="4" t="s">
        <v>176</v>
      </c>
      <c r="JD193" s="4" t="s">
        <v>12</v>
      </c>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t="s">
        <v>11</v>
      </c>
      <c r="LT193" s="4" t="s">
        <v>11</v>
      </c>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t="s">
        <v>11835</v>
      </c>
      <c r="NB193" s="4" t="s">
        <v>176</v>
      </c>
      <c r="NC193" s="4" t="s">
        <v>12</v>
      </c>
      <c r="ND193" s="4" t="s">
        <v>12</v>
      </c>
      <c r="NE193" s="4" t="s">
        <v>12068</v>
      </c>
      <c r="NF193" s="4" t="s">
        <v>12</v>
      </c>
      <c r="NG193" s="4" t="s">
        <v>12</v>
      </c>
      <c r="NH193" s="4" t="s">
        <v>176</v>
      </c>
      <c r="NI193" s="4" t="s">
        <v>12</v>
      </c>
      <c r="NJ193" s="4" t="s">
        <v>12</v>
      </c>
      <c r="NK193" s="4" t="s">
        <v>12</v>
      </c>
      <c r="NL193" s="4" t="s">
        <v>12</v>
      </c>
      <c r="NM193" s="4" t="s">
        <v>12</v>
      </c>
      <c r="NN193" s="4" t="s">
        <v>12</v>
      </c>
      <c r="NO193" s="4" t="s">
        <v>12</v>
      </c>
      <c r="NP193" s="4" t="s">
        <v>12</v>
      </c>
      <c r="NQ193" s="4" t="s">
        <v>12</v>
      </c>
      <c r="NR193" s="4" t="s">
        <v>12</v>
      </c>
      <c r="NS193" s="4" t="s">
        <v>12</v>
      </c>
      <c r="NT193" s="4" t="s">
        <v>12</v>
      </c>
      <c r="NU193" s="4" t="s">
        <v>12</v>
      </c>
      <c r="NV193" s="4" t="s">
        <v>12</v>
      </c>
      <c r="NW193" s="4" t="s">
        <v>12</v>
      </c>
      <c r="NX193" s="4" t="s">
        <v>12</v>
      </c>
      <c r="NY193" s="4" t="s">
        <v>176</v>
      </c>
      <c r="NZ193" s="4" t="s">
        <v>12</v>
      </c>
      <c r="OA193" s="4" t="s">
        <v>12</v>
      </c>
      <c r="OB193" s="4" t="s">
        <v>12</v>
      </c>
      <c r="OC193" s="4" t="s">
        <v>12</v>
      </c>
      <c r="OD193" s="4" t="s">
        <v>12</v>
      </c>
      <c r="OE193" s="4" t="s">
        <v>12</v>
      </c>
      <c r="OF193" s="4"/>
      <c r="OG193" s="4" t="s">
        <v>11853</v>
      </c>
      <c r="OH193" s="4" t="s">
        <v>176</v>
      </c>
      <c r="OI193" s="4" t="s">
        <v>12</v>
      </c>
      <c r="OJ193" s="4" t="s">
        <v>12</v>
      </c>
      <c r="OK193" s="4" t="s">
        <v>12</v>
      </c>
      <c r="OL193" s="4" t="s">
        <v>12</v>
      </c>
      <c r="OM193" s="4" t="s">
        <v>12</v>
      </c>
      <c r="ON193" s="4" t="s">
        <v>12</v>
      </c>
      <c r="OO193" s="4" t="s">
        <v>12</v>
      </c>
      <c r="OP193" s="4" t="s">
        <v>12</v>
      </c>
      <c r="OQ193" s="4" t="s">
        <v>12</v>
      </c>
      <c r="OR193" s="4"/>
      <c r="OS193" s="4" t="s">
        <v>11902</v>
      </c>
      <c r="OT193" s="4" t="s">
        <v>12</v>
      </c>
      <c r="OU193" s="4" t="s">
        <v>12</v>
      </c>
      <c r="OV193" s="4" t="s">
        <v>176</v>
      </c>
      <c r="OW193" s="4" t="s">
        <v>12</v>
      </c>
      <c r="OX193" s="4" t="s">
        <v>12</v>
      </c>
      <c r="OY193" s="4" t="s">
        <v>12</v>
      </c>
      <c r="OZ193" s="4" t="s">
        <v>12</v>
      </c>
      <c r="PA193" s="4"/>
      <c r="PB193" s="4" t="s">
        <v>50</v>
      </c>
      <c r="PC193" s="4"/>
      <c r="PD193" s="4" t="s">
        <v>11839</v>
      </c>
      <c r="PE193" s="4"/>
      <c r="PF193" s="4" t="s">
        <v>177</v>
      </c>
      <c r="PG193" s="4" t="s">
        <v>176</v>
      </c>
      <c r="PH193" s="4" t="s">
        <v>12</v>
      </c>
      <c r="PI193" s="4" t="s">
        <v>12</v>
      </c>
      <c r="PJ193" s="4" t="s">
        <v>12</v>
      </c>
      <c r="PK193" s="4" t="s">
        <v>12</v>
      </c>
      <c r="PL193" s="4" t="s">
        <v>12</v>
      </c>
      <c r="PM193" s="4" t="s">
        <v>12</v>
      </c>
      <c r="PN193" s="4" t="s">
        <v>12</v>
      </c>
      <c r="PO193" s="4" t="s">
        <v>12</v>
      </c>
      <c r="PP193" s="4" t="s">
        <v>12</v>
      </c>
      <c r="PQ193" s="4" t="s">
        <v>12</v>
      </c>
      <c r="PR193" s="4"/>
      <c r="PS193" s="4" t="s">
        <v>179</v>
      </c>
      <c r="PT193" s="4"/>
      <c r="PU193" s="4" t="s">
        <v>180</v>
      </c>
      <c r="PV193" s="4"/>
      <c r="PW193" s="4" t="s">
        <v>181</v>
      </c>
      <c r="PX193" s="4"/>
      <c r="PY193" s="4" t="s">
        <v>11886</v>
      </c>
      <c r="PZ193" s="4" t="s">
        <v>176</v>
      </c>
      <c r="QA193" s="4" t="s">
        <v>176</v>
      </c>
      <c r="QB193" s="4" t="s">
        <v>176</v>
      </c>
      <c r="QC193" s="4" t="s">
        <v>176</v>
      </c>
      <c r="QD193" s="4" t="s">
        <v>12</v>
      </c>
      <c r="QE193" s="4" t="s">
        <v>12</v>
      </c>
      <c r="QF193" s="4"/>
      <c r="QG193" s="4" t="s">
        <v>11856</v>
      </c>
      <c r="QH193" s="4" t="s">
        <v>12</v>
      </c>
      <c r="QI193" s="4" t="s">
        <v>12</v>
      </c>
      <c r="QJ193" s="4" t="s">
        <v>12</v>
      </c>
      <c r="QK193" s="4" t="s">
        <v>12</v>
      </c>
      <c r="QL193" s="4" t="s">
        <v>176</v>
      </c>
      <c r="QM193" s="4" t="s">
        <v>12</v>
      </c>
      <c r="QN193" s="4" t="s">
        <v>12</v>
      </c>
      <c r="QO193" s="4"/>
      <c r="QP193" s="4"/>
      <c r="QQ193" s="4" t="s">
        <v>175</v>
      </c>
      <c r="QR193" s="4" t="s">
        <v>12</v>
      </c>
      <c r="QS193" s="4" t="s">
        <v>12</v>
      </c>
      <c r="QT193" s="4" t="s">
        <v>12</v>
      </c>
      <c r="QU193" s="4" t="s">
        <v>12</v>
      </c>
      <c r="QV193" s="4" t="s">
        <v>12</v>
      </c>
      <c r="QW193" s="4" t="s">
        <v>12</v>
      </c>
      <c r="QX193" s="4" t="s">
        <v>176</v>
      </c>
      <c r="QY193" s="4"/>
      <c r="QZ193" s="4"/>
      <c r="RA193" s="4" t="s">
        <v>50</v>
      </c>
      <c r="RB193" s="4" t="s">
        <v>50</v>
      </c>
      <c r="RC193" s="4" t="s">
        <v>17623</v>
      </c>
    </row>
    <row r="194" spans="1:471" x14ac:dyDescent="0.3">
      <c r="A194" s="4" t="s">
        <v>17624</v>
      </c>
      <c r="B194" s="4" t="s">
        <v>17625</v>
      </c>
      <c r="C194" s="4" t="s">
        <v>17626</v>
      </c>
      <c r="D194" s="4" t="s">
        <v>15092</v>
      </c>
      <c r="E194" s="4" t="s">
        <v>15092</v>
      </c>
      <c r="F194" s="4" t="s">
        <v>183</v>
      </c>
      <c r="G194" s="4" t="s">
        <v>11</v>
      </c>
      <c r="H194" s="4" t="s">
        <v>184</v>
      </c>
      <c r="I194" s="4" t="s">
        <v>302</v>
      </c>
      <c r="J194" s="4" t="s">
        <v>371</v>
      </c>
      <c r="K194" s="4" t="s">
        <v>372</v>
      </c>
      <c r="L194" s="4"/>
      <c r="M194" s="4" t="s">
        <v>11821</v>
      </c>
      <c r="N194" s="4" t="s">
        <v>11850</v>
      </c>
      <c r="O194" s="4" t="s">
        <v>50</v>
      </c>
      <c r="P194" s="4"/>
      <c r="Q194" s="4"/>
      <c r="R194" s="4"/>
      <c r="S194" s="4"/>
      <c r="T194" s="4"/>
      <c r="U194" s="4"/>
      <c r="V194" s="4"/>
      <c r="W194" s="4"/>
      <c r="X194" s="4"/>
      <c r="Y194" s="4"/>
      <c r="Z194" s="4" t="s">
        <v>50</v>
      </c>
      <c r="AA194" s="4"/>
      <c r="AB194" s="4"/>
      <c r="AC194" s="4"/>
      <c r="AD194" s="4"/>
      <c r="AE194" s="4"/>
      <c r="AF194" s="4"/>
      <c r="AG194" s="4"/>
      <c r="AH194" s="4"/>
      <c r="AI194" s="4"/>
      <c r="AJ194" s="4"/>
      <c r="AK194" s="4" t="s">
        <v>50</v>
      </c>
      <c r="AL194" s="4"/>
      <c r="AM194" s="4"/>
      <c r="AN194" s="4"/>
      <c r="AO194" s="4"/>
      <c r="AP194" s="4"/>
      <c r="AQ194" s="4"/>
      <c r="AR194" s="4"/>
      <c r="AS194" s="4"/>
      <c r="AT194" s="4"/>
      <c r="AU194" s="4"/>
      <c r="AV194" s="4" t="s">
        <v>50</v>
      </c>
      <c r="AW194" s="4"/>
      <c r="AX194" s="4"/>
      <c r="AY194" s="4"/>
      <c r="AZ194" s="4"/>
      <c r="BA194" s="4"/>
      <c r="BB194" s="4"/>
      <c r="BC194" s="4"/>
      <c r="BD194" s="4"/>
      <c r="BE194" s="4"/>
      <c r="BF194" s="4"/>
      <c r="BG194" s="4" t="s">
        <v>50</v>
      </c>
      <c r="BH194" s="4"/>
      <c r="BI194" s="4"/>
      <c r="BJ194" s="4"/>
      <c r="BK194" s="4"/>
      <c r="BL194" s="4"/>
      <c r="BM194" s="4"/>
      <c r="BN194" s="4"/>
      <c r="BO194" s="4"/>
      <c r="BP194" s="4"/>
      <c r="BQ194" s="4"/>
      <c r="BR194" s="4" t="s">
        <v>50</v>
      </c>
      <c r="BS194" s="4"/>
      <c r="BT194" s="4"/>
      <c r="BU194" s="4"/>
      <c r="BV194" s="4"/>
      <c r="BW194" s="4"/>
      <c r="BX194" s="4"/>
      <c r="BY194" s="4"/>
      <c r="BZ194" s="4"/>
      <c r="CA194" s="4"/>
      <c r="CB194" s="4"/>
      <c r="CC194" s="4" t="s">
        <v>50</v>
      </c>
      <c r="CD194" s="4"/>
      <c r="CE194" s="4"/>
      <c r="CF194" s="4"/>
      <c r="CG194" s="4"/>
      <c r="CH194" s="4"/>
      <c r="CI194" s="4"/>
      <c r="CJ194" s="4"/>
      <c r="CK194" s="4"/>
      <c r="CL194" s="4"/>
      <c r="CM194" s="4"/>
      <c r="CN194" s="4" t="s">
        <v>50</v>
      </c>
      <c r="CO194" s="4"/>
      <c r="CP194" s="4"/>
      <c r="CQ194" s="4"/>
      <c r="CR194" s="4"/>
      <c r="CS194" s="4"/>
      <c r="CT194" s="4"/>
      <c r="CU194" s="4"/>
      <c r="CV194" s="4"/>
      <c r="CW194" s="4"/>
      <c r="CX194" s="4"/>
      <c r="CY194" s="4" t="s">
        <v>50</v>
      </c>
      <c r="CZ194" s="4"/>
      <c r="DA194" s="4"/>
      <c r="DB194" s="4"/>
      <c r="DC194" s="4"/>
      <c r="DD194" s="4"/>
      <c r="DE194" s="4"/>
      <c r="DF194" s="4"/>
      <c r="DG194" s="4"/>
      <c r="DH194" s="4"/>
      <c r="DI194" s="4"/>
      <c r="DJ194" s="4" t="s">
        <v>50</v>
      </c>
      <c r="DK194" s="4"/>
      <c r="DL194" s="4"/>
      <c r="DM194" s="4"/>
      <c r="DN194" s="4"/>
      <c r="DO194" s="4"/>
      <c r="DP194" s="4"/>
      <c r="DQ194" s="4"/>
      <c r="DR194" s="4"/>
      <c r="DS194" s="4"/>
      <c r="DT194" s="4"/>
      <c r="DU194" s="4" t="s">
        <v>50</v>
      </c>
      <c r="DV194" s="4"/>
      <c r="DW194" s="4"/>
      <c r="DX194" s="4"/>
      <c r="DY194" s="4"/>
      <c r="DZ194" s="4"/>
      <c r="EA194" s="4"/>
      <c r="EB194" s="4"/>
      <c r="EC194" s="4"/>
      <c r="ED194" s="4"/>
      <c r="EE194" s="4"/>
      <c r="EF194" s="4" t="s">
        <v>50</v>
      </c>
      <c r="EG194" s="4"/>
      <c r="EH194" s="4"/>
      <c r="EI194" s="4"/>
      <c r="EJ194" s="4"/>
      <c r="EK194" s="4"/>
      <c r="EL194" s="4"/>
      <c r="EM194" s="4"/>
      <c r="EN194" s="4"/>
      <c r="EO194" s="4"/>
      <c r="EP194" s="4"/>
      <c r="EQ194" s="4" t="s">
        <v>50</v>
      </c>
      <c r="ER194" s="4"/>
      <c r="ES194" s="4"/>
      <c r="ET194" s="4"/>
      <c r="EU194" s="4"/>
      <c r="EV194" s="4"/>
      <c r="EW194" s="4"/>
      <c r="EX194" s="4"/>
      <c r="EY194" s="4"/>
      <c r="EZ194" s="4"/>
      <c r="FA194" s="4"/>
      <c r="FB194" s="4" t="s">
        <v>11</v>
      </c>
      <c r="FC194" s="4" t="s">
        <v>173</v>
      </c>
      <c r="FD194" s="4" t="s">
        <v>11</v>
      </c>
      <c r="FE194" s="4" t="s">
        <v>11</v>
      </c>
      <c r="FF194" s="4" t="s">
        <v>11438</v>
      </c>
      <c r="FG194" s="4" t="s">
        <v>11</v>
      </c>
      <c r="FH194" s="4" t="s">
        <v>17627</v>
      </c>
      <c r="FI194" s="4">
        <v>58.2</v>
      </c>
      <c r="FJ194" s="4" t="s">
        <v>11825</v>
      </c>
      <c r="FK194" s="4" t="s">
        <v>11</v>
      </c>
      <c r="FL194" s="4" t="s">
        <v>11433</v>
      </c>
      <c r="FM194" s="4" t="s">
        <v>174</v>
      </c>
      <c r="FN194" s="4" t="s">
        <v>12</v>
      </c>
      <c r="FO194" s="4" t="s">
        <v>12</v>
      </c>
      <c r="FP194" s="4" t="s">
        <v>12</v>
      </c>
      <c r="FQ194" s="4" t="s">
        <v>12</v>
      </c>
      <c r="FR194" s="4" t="s">
        <v>12</v>
      </c>
      <c r="FS194" s="4" t="s">
        <v>12</v>
      </c>
      <c r="FT194" s="4" t="s">
        <v>12</v>
      </c>
      <c r="FU194" s="4" t="s">
        <v>12</v>
      </c>
      <c r="FV194" s="4" t="s">
        <v>12</v>
      </c>
      <c r="FW194" s="4" t="s">
        <v>12</v>
      </c>
      <c r="FX194" s="4" t="s">
        <v>12</v>
      </c>
      <c r="FY194" s="4" t="s">
        <v>12</v>
      </c>
      <c r="FZ194" s="4" t="s">
        <v>12</v>
      </c>
      <c r="GA194" s="4" t="s">
        <v>12</v>
      </c>
      <c r="GB194" s="4" t="s">
        <v>12</v>
      </c>
      <c r="GC194" s="4" t="s">
        <v>176</v>
      </c>
      <c r="GD194" s="4" t="s">
        <v>12</v>
      </c>
      <c r="GE194" s="4" t="s">
        <v>12</v>
      </c>
      <c r="GF194" s="4" t="s">
        <v>11</v>
      </c>
      <c r="GG194" s="4" t="s">
        <v>173</v>
      </c>
      <c r="GH194" s="4" t="s">
        <v>11</v>
      </c>
      <c r="GI194" s="4" t="s">
        <v>11</v>
      </c>
      <c r="GJ194" s="4" t="s">
        <v>583</v>
      </c>
      <c r="GK194" s="4" t="s">
        <v>11</v>
      </c>
      <c r="GL194" s="4" t="s">
        <v>17628</v>
      </c>
      <c r="GM194" s="4">
        <v>399.48275862068999</v>
      </c>
      <c r="GN194" s="4" t="s">
        <v>11825</v>
      </c>
      <c r="GO194" s="4" t="s">
        <v>11</v>
      </c>
      <c r="GP194" s="4" t="s">
        <v>11433</v>
      </c>
      <c r="GQ194" s="4" t="s">
        <v>11</v>
      </c>
      <c r="GR194" s="4" t="s">
        <v>173</v>
      </c>
      <c r="GS194" s="4" t="s">
        <v>11</v>
      </c>
      <c r="GT194" s="4" t="s">
        <v>11</v>
      </c>
      <c r="GU194" s="4" t="s">
        <v>11829</v>
      </c>
      <c r="GV194" s="4" t="s">
        <v>11</v>
      </c>
      <c r="GW194" s="4" t="s">
        <v>13900</v>
      </c>
      <c r="GX194" s="4">
        <v>9.8000000000000007</v>
      </c>
      <c r="GY194" s="4" t="s">
        <v>11844</v>
      </c>
      <c r="GZ194" s="4" t="s">
        <v>11</v>
      </c>
      <c r="HA194" s="4" t="s">
        <v>11433</v>
      </c>
      <c r="HB194" s="4" t="s">
        <v>50</v>
      </c>
      <c r="HC194" s="4"/>
      <c r="HD194" s="4"/>
      <c r="HE194" s="4"/>
      <c r="HF194" s="4"/>
      <c r="HG194" s="4"/>
      <c r="HH194" s="4"/>
      <c r="HI194" s="4"/>
      <c r="HJ194" s="4"/>
      <c r="HK194" s="4"/>
      <c r="HL194" s="4"/>
      <c r="HM194" s="4" t="s">
        <v>50</v>
      </c>
      <c r="HN194" s="4"/>
      <c r="HO194" s="4"/>
      <c r="HP194" s="4"/>
      <c r="HQ194" s="4"/>
      <c r="HR194" s="4"/>
      <c r="HS194" s="4"/>
      <c r="HT194" s="4"/>
      <c r="HU194" s="4"/>
      <c r="HV194" s="4"/>
      <c r="HW194" s="4"/>
      <c r="HX194" s="4" t="s">
        <v>11</v>
      </c>
      <c r="HY194" s="4" t="s">
        <v>173</v>
      </c>
      <c r="HZ194" s="4" t="s">
        <v>11</v>
      </c>
      <c r="IA194" s="4" t="s">
        <v>11</v>
      </c>
      <c r="IB194" s="4" t="s">
        <v>11829</v>
      </c>
      <c r="IC194" s="4" t="s">
        <v>11</v>
      </c>
      <c r="ID194" s="4" t="s">
        <v>11852</v>
      </c>
      <c r="IE194" s="4">
        <v>91</v>
      </c>
      <c r="IF194" s="4" t="s">
        <v>11844</v>
      </c>
      <c r="IG194" s="4" t="s">
        <v>11</v>
      </c>
      <c r="IH194" s="4" t="s">
        <v>11433</v>
      </c>
      <c r="II194" s="4" t="s">
        <v>11</v>
      </c>
      <c r="IJ194" s="4" t="s">
        <v>173</v>
      </c>
      <c r="IK194" s="4" t="s">
        <v>11</v>
      </c>
      <c r="IL194" s="4" t="s">
        <v>11</v>
      </c>
      <c r="IM194" s="4" t="s">
        <v>63</v>
      </c>
      <c r="IN194" s="4" t="s">
        <v>11</v>
      </c>
      <c r="IO194" s="4" t="s">
        <v>14058</v>
      </c>
      <c r="IP194" s="4">
        <v>44.2</v>
      </c>
      <c r="IQ194" s="4" t="s">
        <v>11844</v>
      </c>
      <c r="IR194" s="4" t="s">
        <v>11</v>
      </c>
      <c r="IS194" s="4" t="s">
        <v>11433</v>
      </c>
      <c r="IT194" s="4" t="s">
        <v>174</v>
      </c>
      <c r="IU194" s="4" t="s">
        <v>12</v>
      </c>
      <c r="IV194" s="4" t="s">
        <v>12</v>
      </c>
      <c r="IW194" s="4" t="s">
        <v>12</v>
      </c>
      <c r="IX194" s="4" t="s">
        <v>12</v>
      </c>
      <c r="IY194" s="4" t="s">
        <v>12</v>
      </c>
      <c r="IZ194" s="4" t="s">
        <v>12</v>
      </c>
      <c r="JA194" s="4" t="s">
        <v>12</v>
      </c>
      <c r="JB194" s="4" t="s">
        <v>12</v>
      </c>
      <c r="JC194" s="4" t="s">
        <v>176</v>
      </c>
      <c r="JD194" s="4" t="s">
        <v>12</v>
      </c>
      <c r="JE194" s="4" t="s">
        <v>174</v>
      </c>
      <c r="JF194" s="4" t="s">
        <v>174</v>
      </c>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t="s">
        <v>174</v>
      </c>
      <c r="LT194" s="4" t="s">
        <v>174</v>
      </c>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t="s">
        <v>11853</v>
      </c>
      <c r="OH194" s="4" t="s">
        <v>176</v>
      </c>
      <c r="OI194" s="4" t="s">
        <v>12</v>
      </c>
      <c r="OJ194" s="4" t="s">
        <v>12</v>
      </c>
      <c r="OK194" s="4" t="s">
        <v>12</v>
      </c>
      <c r="OL194" s="4" t="s">
        <v>12</v>
      </c>
      <c r="OM194" s="4" t="s">
        <v>12</v>
      </c>
      <c r="ON194" s="4" t="s">
        <v>12</v>
      </c>
      <c r="OO194" s="4" t="s">
        <v>12</v>
      </c>
      <c r="OP194" s="4" t="s">
        <v>12</v>
      </c>
      <c r="OQ194" s="4" t="s">
        <v>12</v>
      </c>
      <c r="OR194" s="4"/>
      <c r="OS194" s="4" t="s">
        <v>11848</v>
      </c>
      <c r="OT194" s="4" t="s">
        <v>12</v>
      </c>
      <c r="OU194" s="4" t="s">
        <v>12</v>
      </c>
      <c r="OV194" s="4" t="s">
        <v>12</v>
      </c>
      <c r="OW194" s="4" t="s">
        <v>12</v>
      </c>
      <c r="OX194" s="4" t="s">
        <v>176</v>
      </c>
      <c r="OY194" s="4" t="s">
        <v>12</v>
      </c>
      <c r="OZ194" s="4" t="s">
        <v>12</v>
      </c>
      <c r="PA194" s="4"/>
      <c r="PB194" s="4" t="s">
        <v>50</v>
      </c>
      <c r="PC194" s="4"/>
      <c r="PD194" s="4" t="s">
        <v>11839</v>
      </c>
      <c r="PE194" s="4"/>
      <c r="PF194" s="4" t="s">
        <v>177</v>
      </c>
      <c r="PG194" s="4" t="s">
        <v>176</v>
      </c>
      <c r="PH194" s="4" t="s">
        <v>12</v>
      </c>
      <c r="PI194" s="4" t="s">
        <v>12</v>
      </c>
      <c r="PJ194" s="4" t="s">
        <v>12</v>
      </c>
      <c r="PK194" s="4" t="s">
        <v>12</v>
      </c>
      <c r="PL194" s="4" t="s">
        <v>12</v>
      </c>
      <c r="PM194" s="4" t="s">
        <v>12</v>
      </c>
      <c r="PN194" s="4" t="s">
        <v>12</v>
      </c>
      <c r="PO194" s="4" t="s">
        <v>12</v>
      </c>
      <c r="PP194" s="4" t="s">
        <v>12</v>
      </c>
      <c r="PQ194" s="4" t="s">
        <v>12</v>
      </c>
      <c r="PR194" s="4"/>
      <c r="PS194" s="4" t="s">
        <v>179</v>
      </c>
      <c r="PT194" s="4"/>
      <c r="PU194" s="4" t="s">
        <v>180</v>
      </c>
      <c r="PV194" s="4"/>
      <c r="PW194" s="4" t="s">
        <v>181</v>
      </c>
      <c r="PX194" s="4"/>
      <c r="PY194" s="4" t="s">
        <v>11886</v>
      </c>
      <c r="PZ194" s="4" t="s">
        <v>176</v>
      </c>
      <c r="QA194" s="4" t="s">
        <v>176</v>
      </c>
      <c r="QB194" s="4" t="s">
        <v>176</v>
      </c>
      <c r="QC194" s="4" t="s">
        <v>176</v>
      </c>
      <c r="QD194" s="4" t="s">
        <v>12</v>
      </c>
      <c r="QE194" s="4" t="s">
        <v>12</v>
      </c>
      <c r="QF194" s="4"/>
      <c r="QG194" s="4" t="s">
        <v>11856</v>
      </c>
      <c r="QH194" s="4" t="s">
        <v>12</v>
      </c>
      <c r="QI194" s="4" t="s">
        <v>12</v>
      </c>
      <c r="QJ194" s="4" t="s">
        <v>12</v>
      </c>
      <c r="QK194" s="4" t="s">
        <v>12</v>
      </c>
      <c r="QL194" s="4" t="s">
        <v>176</v>
      </c>
      <c r="QM194" s="4" t="s">
        <v>12</v>
      </c>
      <c r="QN194" s="4" t="s">
        <v>12</v>
      </c>
      <c r="QO194" s="4"/>
      <c r="QP194" s="4"/>
      <c r="QQ194" s="4" t="s">
        <v>175</v>
      </c>
      <c r="QR194" s="4" t="s">
        <v>12</v>
      </c>
      <c r="QS194" s="4" t="s">
        <v>12</v>
      </c>
      <c r="QT194" s="4" t="s">
        <v>12</v>
      </c>
      <c r="QU194" s="4" t="s">
        <v>12</v>
      </c>
      <c r="QV194" s="4" t="s">
        <v>12</v>
      </c>
      <c r="QW194" s="4" t="s">
        <v>12</v>
      </c>
      <c r="QX194" s="4" t="s">
        <v>176</v>
      </c>
      <c r="QY194" s="4"/>
      <c r="QZ194" s="4"/>
      <c r="RA194" s="4" t="s">
        <v>50</v>
      </c>
      <c r="RB194" s="4" t="s">
        <v>50</v>
      </c>
      <c r="RC194" s="4" t="s">
        <v>17629</v>
      </c>
    </row>
    <row r="195" spans="1:471" x14ac:dyDescent="0.3">
      <c r="A195" s="4" t="s">
        <v>17630</v>
      </c>
      <c r="B195" s="4" t="s">
        <v>17631</v>
      </c>
      <c r="C195" s="4" t="s">
        <v>17632</v>
      </c>
      <c r="D195" s="4" t="s">
        <v>15092</v>
      </c>
      <c r="E195" s="4" t="s">
        <v>15092</v>
      </c>
      <c r="F195" s="4" t="s">
        <v>183</v>
      </c>
      <c r="G195" s="4" t="s">
        <v>11</v>
      </c>
      <c r="H195" s="4" t="s">
        <v>323</v>
      </c>
      <c r="I195" s="4" t="s">
        <v>324</v>
      </c>
      <c r="J195" s="4" t="s">
        <v>456</v>
      </c>
      <c r="K195" s="4" t="s">
        <v>457</v>
      </c>
      <c r="L195" s="4"/>
      <c r="M195" s="4" t="s">
        <v>11821</v>
      </c>
      <c r="N195" s="4" t="s">
        <v>11850</v>
      </c>
      <c r="O195" s="4" t="s">
        <v>11</v>
      </c>
      <c r="P195" s="4" t="s">
        <v>173</v>
      </c>
      <c r="Q195" s="4" t="s">
        <v>50</v>
      </c>
      <c r="R195" s="4" t="s">
        <v>11</v>
      </c>
      <c r="S195" s="4" t="s">
        <v>11875</v>
      </c>
      <c r="T195" s="4" t="s">
        <v>11</v>
      </c>
      <c r="U195" s="4" t="s">
        <v>11904</v>
      </c>
      <c r="V195" s="4">
        <v>16.1111111111111</v>
      </c>
      <c r="W195" s="4" t="s">
        <v>11952</v>
      </c>
      <c r="X195" s="4" t="s">
        <v>11</v>
      </c>
      <c r="Y195" s="4" t="s">
        <v>176</v>
      </c>
      <c r="Z195" s="4" t="s">
        <v>11</v>
      </c>
      <c r="AA195" s="4" t="s">
        <v>173</v>
      </c>
      <c r="AB195" s="4" t="s">
        <v>11</v>
      </c>
      <c r="AC195" s="4" t="s">
        <v>11</v>
      </c>
      <c r="AD195" s="4" t="s">
        <v>63</v>
      </c>
      <c r="AE195" s="4" t="s">
        <v>11</v>
      </c>
      <c r="AF195" s="4" t="s">
        <v>81</v>
      </c>
      <c r="AG195" s="4">
        <v>54</v>
      </c>
      <c r="AH195" s="4" t="s">
        <v>11825</v>
      </c>
      <c r="AI195" s="4" t="s">
        <v>11</v>
      </c>
      <c r="AJ195" s="4" t="s">
        <v>11433</v>
      </c>
      <c r="AK195" s="4" t="s">
        <v>11</v>
      </c>
      <c r="AL195" s="4" t="s">
        <v>173</v>
      </c>
      <c r="AM195" s="4" t="s">
        <v>11</v>
      </c>
      <c r="AN195" s="4" t="s">
        <v>11</v>
      </c>
      <c r="AO195" s="4" t="s">
        <v>11419</v>
      </c>
      <c r="AP195" s="4" t="s">
        <v>11</v>
      </c>
      <c r="AQ195" s="4" t="s">
        <v>12010</v>
      </c>
      <c r="AR195" s="4">
        <v>29.5</v>
      </c>
      <c r="AS195" s="4" t="s">
        <v>11844</v>
      </c>
      <c r="AT195" s="4" t="s">
        <v>11</v>
      </c>
      <c r="AU195" s="4" t="s">
        <v>97</v>
      </c>
      <c r="AV195" s="4" t="s">
        <v>11</v>
      </c>
      <c r="AW195" s="4" t="s">
        <v>173</v>
      </c>
      <c r="AX195" s="4" t="s">
        <v>50</v>
      </c>
      <c r="AY195" s="4" t="s">
        <v>11</v>
      </c>
      <c r="AZ195" s="4" t="s">
        <v>176</v>
      </c>
      <c r="BA195" s="4" t="s">
        <v>11</v>
      </c>
      <c r="BB195" s="4" t="s">
        <v>11394</v>
      </c>
      <c r="BC195" s="4">
        <v>19</v>
      </c>
      <c r="BD195" s="4" t="s">
        <v>11824</v>
      </c>
      <c r="BE195" s="4" t="s">
        <v>11</v>
      </c>
      <c r="BF195" s="4" t="s">
        <v>97</v>
      </c>
      <c r="BG195" s="4" t="s">
        <v>11</v>
      </c>
      <c r="BH195" s="4" t="s">
        <v>173</v>
      </c>
      <c r="BI195" s="4" t="s">
        <v>50</v>
      </c>
      <c r="BJ195" s="4" t="s">
        <v>11</v>
      </c>
      <c r="BK195" s="4" t="s">
        <v>176</v>
      </c>
      <c r="BL195" s="4" t="s">
        <v>11</v>
      </c>
      <c r="BM195" s="4" t="s">
        <v>11394</v>
      </c>
      <c r="BN195" s="4">
        <v>19</v>
      </c>
      <c r="BO195" s="4" t="s">
        <v>11824</v>
      </c>
      <c r="BP195" s="4" t="s">
        <v>11</v>
      </c>
      <c r="BQ195" s="4" t="s">
        <v>97</v>
      </c>
      <c r="BR195" s="4" t="s">
        <v>11</v>
      </c>
      <c r="BS195" s="4" t="s">
        <v>173</v>
      </c>
      <c r="BT195" s="4" t="s">
        <v>50</v>
      </c>
      <c r="BU195" s="4" t="s">
        <v>11</v>
      </c>
      <c r="BV195" s="4" t="s">
        <v>176</v>
      </c>
      <c r="BW195" s="4" t="s">
        <v>11</v>
      </c>
      <c r="BX195" s="4" t="s">
        <v>11949</v>
      </c>
      <c r="BY195" s="4">
        <v>16.5</v>
      </c>
      <c r="BZ195" s="4" t="s">
        <v>11825</v>
      </c>
      <c r="CA195" s="4" t="s">
        <v>11</v>
      </c>
      <c r="CB195" s="4" t="s">
        <v>97</v>
      </c>
      <c r="CC195" s="4" t="s">
        <v>11</v>
      </c>
      <c r="CD195" s="4" t="s">
        <v>173</v>
      </c>
      <c r="CE195" s="4" t="s">
        <v>50</v>
      </c>
      <c r="CF195" s="4" t="s">
        <v>11</v>
      </c>
      <c r="CG195" s="4" t="s">
        <v>176</v>
      </c>
      <c r="CH195" s="4" t="s">
        <v>11</v>
      </c>
      <c r="CI195" s="4" t="s">
        <v>11883</v>
      </c>
      <c r="CJ195" s="4">
        <v>11</v>
      </c>
      <c r="CK195" s="4" t="s">
        <v>11825</v>
      </c>
      <c r="CL195" s="4" t="s">
        <v>11</v>
      </c>
      <c r="CM195" s="4" t="s">
        <v>11433</v>
      </c>
      <c r="CN195" s="4" t="s">
        <v>11</v>
      </c>
      <c r="CO195" s="4" t="s">
        <v>173</v>
      </c>
      <c r="CP195" s="4" t="s">
        <v>50</v>
      </c>
      <c r="CQ195" s="4" t="s">
        <v>11</v>
      </c>
      <c r="CR195" s="4" t="s">
        <v>176</v>
      </c>
      <c r="CS195" s="4" t="s">
        <v>11</v>
      </c>
      <c r="CT195" s="4" t="s">
        <v>12123</v>
      </c>
      <c r="CU195" s="4">
        <v>119</v>
      </c>
      <c r="CV195" s="4" t="s">
        <v>11824</v>
      </c>
      <c r="CW195" s="4" t="s">
        <v>11</v>
      </c>
      <c r="CX195" s="4" t="s">
        <v>11433</v>
      </c>
      <c r="CY195" s="4" t="s">
        <v>11</v>
      </c>
      <c r="CZ195" s="4" t="s">
        <v>173</v>
      </c>
      <c r="DA195" s="4" t="s">
        <v>11</v>
      </c>
      <c r="DB195" s="4" t="s">
        <v>11</v>
      </c>
      <c r="DC195" s="4" t="s">
        <v>11424</v>
      </c>
      <c r="DD195" s="4" t="s">
        <v>11</v>
      </c>
      <c r="DE195" s="4" t="s">
        <v>12000</v>
      </c>
      <c r="DF195" s="4">
        <v>44.4375</v>
      </c>
      <c r="DG195" s="4" t="s">
        <v>11825</v>
      </c>
      <c r="DH195" s="4" t="s">
        <v>11</v>
      </c>
      <c r="DI195" s="4" t="s">
        <v>11433</v>
      </c>
      <c r="DJ195" s="4" t="s">
        <v>11</v>
      </c>
      <c r="DK195" s="4" t="s">
        <v>173</v>
      </c>
      <c r="DL195" s="4" t="s">
        <v>50</v>
      </c>
      <c r="DM195" s="4" t="s">
        <v>11</v>
      </c>
      <c r="DN195" s="4" t="s">
        <v>176</v>
      </c>
      <c r="DO195" s="4" t="s">
        <v>11</v>
      </c>
      <c r="DP195" s="4" t="s">
        <v>12117</v>
      </c>
      <c r="DQ195" s="4">
        <v>18.5</v>
      </c>
      <c r="DR195" s="4" t="s">
        <v>11825</v>
      </c>
      <c r="DS195" s="4" t="s">
        <v>11</v>
      </c>
      <c r="DT195" s="4" t="s">
        <v>11433</v>
      </c>
      <c r="DU195" s="4" t="s">
        <v>11</v>
      </c>
      <c r="DV195" s="4" t="s">
        <v>173</v>
      </c>
      <c r="DW195" s="4" t="s">
        <v>50</v>
      </c>
      <c r="DX195" s="4" t="s">
        <v>11</v>
      </c>
      <c r="DY195" s="4" t="s">
        <v>11419</v>
      </c>
      <c r="DZ195" s="4" t="s">
        <v>11</v>
      </c>
      <c r="EA195" s="4" t="s">
        <v>573</v>
      </c>
      <c r="EB195" s="4">
        <v>56.1111111111111</v>
      </c>
      <c r="EC195" s="4" t="s">
        <v>11825</v>
      </c>
      <c r="ED195" s="4" t="s">
        <v>11</v>
      </c>
      <c r="EE195" s="4" t="s">
        <v>11433</v>
      </c>
      <c r="EF195" s="4" t="s">
        <v>11</v>
      </c>
      <c r="EG195" s="4" t="s">
        <v>173</v>
      </c>
      <c r="EH195" s="4" t="s">
        <v>50</v>
      </c>
      <c r="EI195" s="4" t="s">
        <v>11</v>
      </c>
      <c r="EJ195" s="4" t="s">
        <v>176</v>
      </c>
      <c r="EK195" s="4" t="s">
        <v>11</v>
      </c>
      <c r="EL195" s="4" t="s">
        <v>12010</v>
      </c>
      <c r="EM195" s="4">
        <v>29.5</v>
      </c>
      <c r="EN195" s="4" t="s">
        <v>11825</v>
      </c>
      <c r="EO195" s="4" t="s">
        <v>11</v>
      </c>
      <c r="EP195" s="4" t="s">
        <v>11433</v>
      </c>
      <c r="EQ195" s="4" t="s">
        <v>11</v>
      </c>
      <c r="ER195" s="4" t="s">
        <v>173</v>
      </c>
      <c r="ES195" s="4" t="s">
        <v>50</v>
      </c>
      <c r="ET195" s="4" t="s">
        <v>11</v>
      </c>
      <c r="EU195" s="4" t="s">
        <v>11427</v>
      </c>
      <c r="EV195" s="4" t="s">
        <v>11</v>
      </c>
      <c r="EW195" s="4" t="s">
        <v>11913</v>
      </c>
      <c r="EX195" s="4">
        <v>17</v>
      </c>
      <c r="EY195" s="4" t="s">
        <v>11827</v>
      </c>
      <c r="EZ195" s="4" t="s">
        <v>11</v>
      </c>
      <c r="FA195" s="4" t="s">
        <v>11433</v>
      </c>
      <c r="FB195" s="4" t="s">
        <v>50</v>
      </c>
      <c r="FC195" s="4"/>
      <c r="FD195" s="4"/>
      <c r="FE195" s="4"/>
      <c r="FF195" s="4"/>
      <c r="FG195" s="4"/>
      <c r="FH195" s="4"/>
      <c r="FI195" s="4"/>
      <c r="FJ195" s="4"/>
      <c r="FK195" s="4"/>
      <c r="FL195" s="4"/>
      <c r="FM195" s="4" t="s">
        <v>17633</v>
      </c>
      <c r="FN195" s="4" t="s">
        <v>12</v>
      </c>
      <c r="FO195" s="4" t="s">
        <v>12</v>
      </c>
      <c r="FP195" s="4" t="s">
        <v>12</v>
      </c>
      <c r="FQ195" s="4" t="s">
        <v>176</v>
      </c>
      <c r="FR195" s="4" t="s">
        <v>176</v>
      </c>
      <c r="FS195" s="4" t="s">
        <v>12</v>
      </c>
      <c r="FT195" s="4" t="s">
        <v>12</v>
      </c>
      <c r="FU195" s="4" t="s">
        <v>12</v>
      </c>
      <c r="FV195" s="4" t="s">
        <v>12</v>
      </c>
      <c r="FW195" s="4" t="s">
        <v>12</v>
      </c>
      <c r="FX195" s="4" t="s">
        <v>12</v>
      </c>
      <c r="FY195" s="4" t="s">
        <v>12</v>
      </c>
      <c r="FZ195" s="4" t="s">
        <v>12</v>
      </c>
      <c r="GA195" s="4" t="s">
        <v>12</v>
      </c>
      <c r="GB195" s="4" t="s">
        <v>12</v>
      </c>
      <c r="GC195" s="4" t="s">
        <v>12</v>
      </c>
      <c r="GD195" s="4" t="s">
        <v>12</v>
      </c>
      <c r="GE195" s="4" t="s">
        <v>12</v>
      </c>
      <c r="GF195" s="4" t="s">
        <v>11</v>
      </c>
      <c r="GG195" s="4" t="s">
        <v>173</v>
      </c>
      <c r="GH195" s="4" t="s">
        <v>50</v>
      </c>
      <c r="GI195" s="4" t="s">
        <v>11</v>
      </c>
      <c r="GJ195" s="4" t="s">
        <v>218</v>
      </c>
      <c r="GK195" s="4" t="s">
        <v>11</v>
      </c>
      <c r="GL195" s="4" t="s">
        <v>17634</v>
      </c>
      <c r="GM195" s="4">
        <v>622</v>
      </c>
      <c r="GN195" s="4" t="s">
        <v>11844</v>
      </c>
      <c r="GO195" s="4" t="s">
        <v>11</v>
      </c>
      <c r="GP195" s="4" t="s">
        <v>11430</v>
      </c>
      <c r="GQ195" s="4" t="s">
        <v>11</v>
      </c>
      <c r="GR195" s="4" t="s">
        <v>173</v>
      </c>
      <c r="GS195" s="4" t="s">
        <v>50</v>
      </c>
      <c r="GT195" s="4" t="s">
        <v>11</v>
      </c>
      <c r="GU195" s="4" t="s">
        <v>11882</v>
      </c>
      <c r="GV195" s="4" t="s">
        <v>11</v>
      </c>
      <c r="GW195" s="4" t="s">
        <v>11826</v>
      </c>
      <c r="GX195" s="4">
        <v>13.9285714285714</v>
      </c>
      <c r="GY195" s="4" t="s">
        <v>11825</v>
      </c>
      <c r="GZ195" s="4" t="s">
        <v>11</v>
      </c>
      <c r="HA195" s="4" t="s">
        <v>56</v>
      </c>
      <c r="HB195" s="4" t="s">
        <v>11</v>
      </c>
      <c r="HC195" s="4" t="s">
        <v>173</v>
      </c>
      <c r="HD195" s="4" t="s">
        <v>50</v>
      </c>
      <c r="HE195" s="4" t="s">
        <v>11</v>
      </c>
      <c r="HF195" s="4" t="s">
        <v>11438</v>
      </c>
      <c r="HG195" s="4" t="s">
        <v>11</v>
      </c>
      <c r="HH195" s="4" t="s">
        <v>269</v>
      </c>
      <c r="HI195" s="4">
        <v>24</v>
      </c>
      <c r="HJ195" s="4" t="s">
        <v>11844</v>
      </c>
      <c r="HK195" s="4" t="s">
        <v>11</v>
      </c>
      <c r="HL195" s="4" t="s">
        <v>56</v>
      </c>
      <c r="HM195" s="4" t="s">
        <v>11</v>
      </c>
      <c r="HN195" s="4" t="s">
        <v>173</v>
      </c>
      <c r="HO195" s="4" t="s">
        <v>50</v>
      </c>
      <c r="HP195" s="4" t="s">
        <v>11</v>
      </c>
      <c r="HQ195" s="4" t="s">
        <v>11857</v>
      </c>
      <c r="HR195" s="4" t="s">
        <v>11</v>
      </c>
      <c r="HS195" s="4" t="s">
        <v>12234</v>
      </c>
      <c r="HT195" s="4">
        <v>45.625</v>
      </c>
      <c r="HU195" s="4" t="s">
        <v>11844</v>
      </c>
      <c r="HV195" s="4" t="s">
        <v>11</v>
      </c>
      <c r="HW195" s="4" t="s">
        <v>56</v>
      </c>
      <c r="HX195" s="4" t="s">
        <v>11</v>
      </c>
      <c r="HY195" s="4" t="s">
        <v>173</v>
      </c>
      <c r="HZ195" s="4" t="s">
        <v>50</v>
      </c>
      <c r="IA195" s="4" t="s">
        <v>11</v>
      </c>
      <c r="IB195" s="4" t="s">
        <v>11829</v>
      </c>
      <c r="IC195" s="4" t="s">
        <v>11</v>
      </c>
      <c r="ID195" s="4" t="s">
        <v>11891</v>
      </c>
      <c r="IE195" s="4">
        <v>35</v>
      </c>
      <c r="IF195" s="4" t="s">
        <v>11844</v>
      </c>
      <c r="IG195" s="4" t="s">
        <v>11</v>
      </c>
      <c r="IH195" s="4" t="s">
        <v>56</v>
      </c>
      <c r="II195" s="4" t="s">
        <v>11</v>
      </c>
      <c r="IJ195" s="4" t="s">
        <v>173</v>
      </c>
      <c r="IK195" s="4" t="s">
        <v>50</v>
      </c>
      <c r="IL195" s="4" t="s">
        <v>11</v>
      </c>
      <c r="IM195" s="4" t="s">
        <v>192</v>
      </c>
      <c r="IN195" s="4" t="s">
        <v>11</v>
      </c>
      <c r="IO195" s="4" t="s">
        <v>301</v>
      </c>
      <c r="IP195" s="4">
        <v>63.75</v>
      </c>
      <c r="IQ195" s="4" t="s">
        <v>11844</v>
      </c>
      <c r="IR195" s="4" t="s">
        <v>11</v>
      </c>
      <c r="IS195" s="4" t="s">
        <v>56</v>
      </c>
      <c r="IT195" s="4" t="s">
        <v>175</v>
      </c>
      <c r="IU195" s="4" t="s">
        <v>12</v>
      </c>
      <c r="IV195" s="4" t="s">
        <v>12</v>
      </c>
      <c r="IW195" s="4" t="s">
        <v>12</v>
      </c>
      <c r="IX195" s="4" t="s">
        <v>12</v>
      </c>
      <c r="IY195" s="4" t="s">
        <v>12</v>
      </c>
      <c r="IZ195" s="4" t="s">
        <v>12</v>
      </c>
      <c r="JA195" s="4" t="s">
        <v>12</v>
      </c>
      <c r="JB195" s="4" t="s">
        <v>176</v>
      </c>
      <c r="JC195" s="4" t="s">
        <v>12</v>
      </c>
      <c r="JD195" s="4" t="s">
        <v>12</v>
      </c>
      <c r="JE195" s="4" t="s">
        <v>50</v>
      </c>
      <c r="JF195" s="4" t="s">
        <v>11</v>
      </c>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t="s">
        <v>174</v>
      </c>
      <c r="KN195" s="4" t="s">
        <v>12</v>
      </c>
      <c r="KO195" s="4" t="s">
        <v>12</v>
      </c>
      <c r="KP195" s="4" t="s">
        <v>176</v>
      </c>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t="s">
        <v>50</v>
      </c>
      <c r="LT195" s="4" t="s">
        <v>11</v>
      </c>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t="s">
        <v>174</v>
      </c>
      <c r="NB195" s="4" t="s">
        <v>12</v>
      </c>
      <c r="NC195" s="4" t="s">
        <v>12</v>
      </c>
      <c r="ND195" s="4" t="s">
        <v>176</v>
      </c>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t="s">
        <v>11853</v>
      </c>
      <c r="OH195" s="4" t="s">
        <v>176</v>
      </c>
      <c r="OI195" s="4" t="s">
        <v>12</v>
      </c>
      <c r="OJ195" s="4" t="s">
        <v>12</v>
      </c>
      <c r="OK195" s="4" t="s">
        <v>12</v>
      </c>
      <c r="OL195" s="4" t="s">
        <v>12</v>
      </c>
      <c r="OM195" s="4" t="s">
        <v>12</v>
      </c>
      <c r="ON195" s="4" t="s">
        <v>12</v>
      </c>
      <c r="OO195" s="4" t="s">
        <v>12</v>
      </c>
      <c r="OP195" s="4" t="s">
        <v>12</v>
      </c>
      <c r="OQ195" s="4" t="s">
        <v>12</v>
      </c>
      <c r="OR195" s="4"/>
      <c r="OS195" s="4" t="s">
        <v>13883</v>
      </c>
      <c r="OT195" s="4" t="s">
        <v>12</v>
      </c>
      <c r="OU195" s="4" t="s">
        <v>176</v>
      </c>
      <c r="OV195" s="4" t="s">
        <v>176</v>
      </c>
      <c r="OW195" s="4" t="s">
        <v>12</v>
      </c>
      <c r="OX195" s="4" t="s">
        <v>176</v>
      </c>
      <c r="OY195" s="4" t="s">
        <v>12</v>
      </c>
      <c r="OZ195" s="4" t="s">
        <v>12</v>
      </c>
      <c r="PA195" s="4"/>
      <c r="PB195" s="4" t="s">
        <v>50</v>
      </c>
      <c r="PC195" s="4"/>
      <c r="PD195" s="4" t="s">
        <v>11839</v>
      </c>
      <c r="PE195" s="4"/>
      <c r="PF195" s="4" t="s">
        <v>222</v>
      </c>
      <c r="PG195" s="4" t="s">
        <v>12</v>
      </c>
      <c r="PH195" s="4" t="s">
        <v>12</v>
      </c>
      <c r="PI195" s="4" t="s">
        <v>12</v>
      </c>
      <c r="PJ195" s="4" t="s">
        <v>12</v>
      </c>
      <c r="PK195" s="4" t="s">
        <v>12</v>
      </c>
      <c r="PL195" s="4" t="s">
        <v>12</v>
      </c>
      <c r="PM195" s="4" t="s">
        <v>12</v>
      </c>
      <c r="PN195" s="4" t="s">
        <v>176</v>
      </c>
      <c r="PO195" s="4" t="s">
        <v>12</v>
      </c>
      <c r="PP195" s="4" t="s">
        <v>12</v>
      </c>
      <c r="PQ195" s="4" t="s">
        <v>12</v>
      </c>
      <c r="PR195" s="4" t="s">
        <v>17635</v>
      </c>
      <c r="PS195" s="4" t="s">
        <v>309</v>
      </c>
      <c r="PT195" s="4"/>
      <c r="PU195" s="4" t="s">
        <v>180</v>
      </c>
      <c r="PV195" s="4"/>
      <c r="PW195" s="4" t="s">
        <v>245</v>
      </c>
      <c r="PX195" s="4"/>
      <c r="PY195" s="4" t="s">
        <v>11855</v>
      </c>
      <c r="PZ195" s="4" t="s">
        <v>176</v>
      </c>
      <c r="QA195" s="4" t="s">
        <v>176</v>
      </c>
      <c r="QB195" s="4" t="s">
        <v>176</v>
      </c>
      <c r="QC195" s="4" t="s">
        <v>12</v>
      </c>
      <c r="QD195" s="4" t="s">
        <v>12</v>
      </c>
      <c r="QE195" s="4" t="s">
        <v>12</v>
      </c>
      <c r="QF195" s="4"/>
      <c r="QG195" s="4" t="s">
        <v>17636</v>
      </c>
      <c r="QH195" s="4" t="s">
        <v>12</v>
      </c>
      <c r="QI195" s="4" t="s">
        <v>12</v>
      </c>
      <c r="QJ195" s="4" t="s">
        <v>12</v>
      </c>
      <c r="QK195" s="4" t="s">
        <v>176</v>
      </c>
      <c r="QL195" s="4" t="s">
        <v>176</v>
      </c>
      <c r="QM195" s="4" t="s">
        <v>12</v>
      </c>
      <c r="QN195" s="4" t="s">
        <v>12</v>
      </c>
      <c r="QO195" s="4"/>
      <c r="QP195" s="4"/>
      <c r="QQ195" s="4" t="s">
        <v>175</v>
      </c>
      <c r="QR195" s="4" t="s">
        <v>12</v>
      </c>
      <c r="QS195" s="4" t="s">
        <v>12</v>
      </c>
      <c r="QT195" s="4" t="s">
        <v>12</v>
      </c>
      <c r="QU195" s="4" t="s">
        <v>12</v>
      </c>
      <c r="QV195" s="4" t="s">
        <v>12</v>
      </c>
      <c r="QW195" s="4" t="s">
        <v>12</v>
      </c>
      <c r="QX195" s="4" t="s">
        <v>176</v>
      </c>
      <c r="QY195" s="4"/>
      <c r="QZ195" s="4"/>
      <c r="RA195" s="4" t="s">
        <v>50</v>
      </c>
      <c r="RB195" s="4" t="s">
        <v>50</v>
      </c>
      <c r="RC195" s="4" t="s">
        <v>17637</v>
      </c>
    </row>
    <row r="196" spans="1:471" x14ac:dyDescent="0.3">
      <c r="A196" s="4" t="s">
        <v>17638</v>
      </c>
      <c r="B196" s="4" t="s">
        <v>17639</v>
      </c>
      <c r="C196" s="4" t="s">
        <v>17640</v>
      </c>
      <c r="D196" s="4" t="s">
        <v>15092</v>
      </c>
      <c r="E196" s="4" t="s">
        <v>15092</v>
      </c>
      <c r="F196" s="4" t="s">
        <v>183</v>
      </c>
      <c r="G196" s="4" t="s">
        <v>11</v>
      </c>
      <c r="H196" s="4" t="s">
        <v>323</v>
      </c>
      <c r="I196" s="4" t="s">
        <v>324</v>
      </c>
      <c r="J196" s="4" t="s">
        <v>456</v>
      </c>
      <c r="K196" s="4" t="s">
        <v>457</v>
      </c>
      <c r="L196" s="4"/>
      <c r="M196" s="4" t="s">
        <v>11821</v>
      </c>
      <c r="N196" s="4" t="s">
        <v>11850</v>
      </c>
      <c r="O196" s="4" t="s">
        <v>11</v>
      </c>
      <c r="P196" s="4" t="s">
        <v>173</v>
      </c>
      <c r="Q196" s="4" t="s">
        <v>50</v>
      </c>
      <c r="R196" s="4" t="s">
        <v>11</v>
      </c>
      <c r="S196" s="4" t="s">
        <v>12014</v>
      </c>
      <c r="T196" s="4" t="s">
        <v>11</v>
      </c>
      <c r="U196" s="4" t="s">
        <v>11913</v>
      </c>
      <c r="V196" s="4">
        <v>10.625</v>
      </c>
      <c r="W196" s="4" t="s">
        <v>11824</v>
      </c>
      <c r="X196" s="4" t="s">
        <v>11</v>
      </c>
      <c r="Y196" s="4" t="s">
        <v>176</v>
      </c>
      <c r="Z196" s="4" t="s">
        <v>11</v>
      </c>
      <c r="AA196" s="4" t="s">
        <v>173</v>
      </c>
      <c r="AB196" s="4" t="s">
        <v>50</v>
      </c>
      <c r="AC196" s="4" t="s">
        <v>11</v>
      </c>
      <c r="AD196" s="4" t="s">
        <v>63</v>
      </c>
      <c r="AE196" s="4" t="s">
        <v>11</v>
      </c>
      <c r="AF196" s="4" t="s">
        <v>81</v>
      </c>
      <c r="AG196" s="4">
        <v>54</v>
      </c>
      <c r="AH196" s="4" t="s">
        <v>11825</v>
      </c>
      <c r="AI196" s="4" t="s">
        <v>11</v>
      </c>
      <c r="AJ196" s="4" t="s">
        <v>11433</v>
      </c>
      <c r="AK196" s="4" t="s">
        <v>11</v>
      </c>
      <c r="AL196" s="4" t="s">
        <v>173</v>
      </c>
      <c r="AM196" s="4" t="s">
        <v>50</v>
      </c>
      <c r="AN196" s="4" t="s">
        <v>11</v>
      </c>
      <c r="AO196" s="4" t="s">
        <v>11419</v>
      </c>
      <c r="AP196" s="4" t="s">
        <v>11</v>
      </c>
      <c r="AQ196" s="4" t="s">
        <v>12010</v>
      </c>
      <c r="AR196" s="4">
        <v>29.5</v>
      </c>
      <c r="AS196" s="4" t="s">
        <v>11825</v>
      </c>
      <c r="AT196" s="4" t="s">
        <v>11</v>
      </c>
      <c r="AU196" s="4" t="s">
        <v>11433</v>
      </c>
      <c r="AV196" s="4" t="s">
        <v>11</v>
      </c>
      <c r="AW196" s="4" t="s">
        <v>173</v>
      </c>
      <c r="AX196" s="4" t="s">
        <v>50</v>
      </c>
      <c r="AY196" s="4" t="s">
        <v>11</v>
      </c>
      <c r="AZ196" s="4" t="s">
        <v>176</v>
      </c>
      <c r="BA196" s="4" t="s">
        <v>11</v>
      </c>
      <c r="BB196" s="4" t="s">
        <v>11394</v>
      </c>
      <c r="BC196" s="4">
        <v>19</v>
      </c>
      <c r="BD196" s="4" t="s">
        <v>11824</v>
      </c>
      <c r="BE196" s="4" t="s">
        <v>11</v>
      </c>
      <c r="BF196" s="4" t="s">
        <v>97</v>
      </c>
      <c r="BG196" s="4" t="s">
        <v>11</v>
      </c>
      <c r="BH196" s="4" t="s">
        <v>173</v>
      </c>
      <c r="BI196" s="4" t="s">
        <v>50</v>
      </c>
      <c r="BJ196" s="4" t="s">
        <v>11</v>
      </c>
      <c r="BK196" s="4" t="s">
        <v>176</v>
      </c>
      <c r="BL196" s="4" t="s">
        <v>11</v>
      </c>
      <c r="BM196" s="4" t="s">
        <v>12135</v>
      </c>
      <c r="BN196" s="4">
        <v>20.5</v>
      </c>
      <c r="BO196" s="4" t="s">
        <v>11825</v>
      </c>
      <c r="BP196" s="4" t="s">
        <v>11</v>
      </c>
      <c r="BQ196" s="4" t="s">
        <v>11433</v>
      </c>
      <c r="BR196" s="4" t="s">
        <v>11</v>
      </c>
      <c r="BS196" s="4" t="s">
        <v>173</v>
      </c>
      <c r="BT196" s="4" t="s">
        <v>50</v>
      </c>
      <c r="BU196" s="4" t="s">
        <v>11</v>
      </c>
      <c r="BV196" s="4" t="s">
        <v>176</v>
      </c>
      <c r="BW196" s="4" t="s">
        <v>11</v>
      </c>
      <c r="BX196" s="4" t="s">
        <v>11949</v>
      </c>
      <c r="BY196" s="4">
        <v>16.5</v>
      </c>
      <c r="BZ196" s="4" t="s">
        <v>11825</v>
      </c>
      <c r="CA196" s="4" t="s">
        <v>11</v>
      </c>
      <c r="CB196" s="4" t="s">
        <v>11433</v>
      </c>
      <c r="CC196" s="4" t="s">
        <v>11</v>
      </c>
      <c r="CD196" s="4" t="s">
        <v>173</v>
      </c>
      <c r="CE196" s="4" t="s">
        <v>50</v>
      </c>
      <c r="CF196" s="4" t="s">
        <v>11</v>
      </c>
      <c r="CG196" s="4" t="s">
        <v>176</v>
      </c>
      <c r="CH196" s="4" t="s">
        <v>11</v>
      </c>
      <c r="CI196" s="4" t="s">
        <v>11883</v>
      </c>
      <c r="CJ196" s="4">
        <v>11</v>
      </c>
      <c r="CK196" s="4" t="s">
        <v>11824</v>
      </c>
      <c r="CL196" s="4" t="s">
        <v>11</v>
      </c>
      <c r="CM196" s="4" t="s">
        <v>11433</v>
      </c>
      <c r="CN196" s="4" t="s">
        <v>11</v>
      </c>
      <c r="CO196" s="4" t="s">
        <v>173</v>
      </c>
      <c r="CP196" s="4" t="s">
        <v>11</v>
      </c>
      <c r="CQ196" s="4" t="s">
        <v>11</v>
      </c>
      <c r="CR196" s="4" t="s">
        <v>176</v>
      </c>
      <c r="CS196" s="4" t="s">
        <v>11</v>
      </c>
      <c r="CT196" s="4" t="s">
        <v>12123</v>
      </c>
      <c r="CU196" s="4">
        <v>119</v>
      </c>
      <c r="CV196" s="4" t="s">
        <v>11824</v>
      </c>
      <c r="CW196" s="4" t="s">
        <v>11</v>
      </c>
      <c r="CX196" s="4" t="s">
        <v>97</v>
      </c>
      <c r="CY196" s="4" t="s">
        <v>11</v>
      </c>
      <c r="CZ196" s="4" t="s">
        <v>173</v>
      </c>
      <c r="DA196" s="4" t="s">
        <v>11</v>
      </c>
      <c r="DB196" s="4" t="s">
        <v>11</v>
      </c>
      <c r="DC196" s="4" t="s">
        <v>14030</v>
      </c>
      <c r="DD196" s="4" t="s">
        <v>11</v>
      </c>
      <c r="DE196" s="4" t="s">
        <v>12000</v>
      </c>
      <c r="DF196" s="4">
        <v>42.321428571428598</v>
      </c>
      <c r="DG196" s="4" t="s">
        <v>11825</v>
      </c>
      <c r="DH196" s="4" t="s">
        <v>11</v>
      </c>
      <c r="DI196" s="4" t="s">
        <v>11433</v>
      </c>
      <c r="DJ196" s="4" t="s">
        <v>11</v>
      </c>
      <c r="DK196" s="4" t="s">
        <v>173</v>
      </c>
      <c r="DL196" s="4" t="s">
        <v>50</v>
      </c>
      <c r="DM196" s="4" t="s">
        <v>11</v>
      </c>
      <c r="DN196" s="4" t="s">
        <v>176</v>
      </c>
      <c r="DO196" s="4" t="s">
        <v>11</v>
      </c>
      <c r="DP196" s="4" t="s">
        <v>12117</v>
      </c>
      <c r="DQ196" s="4">
        <v>18.5</v>
      </c>
      <c r="DR196" s="4" t="s">
        <v>11825</v>
      </c>
      <c r="DS196" s="4" t="s">
        <v>11</v>
      </c>
      <c r="DT196" s="4" t="s">
        <v>11433</v>
      </c>
      <c r="DU196" s="4" t="s">
        <v>11</v>
      </c>
      <c r="DV196" s="4" t="s">
        <v>173</v>
      </c>
      <c r="DW196" s="4" t="s">
        <v>50</v>
      </c>
      <c r="DX196" s="4" t="s">
        <v>11</v>
      </c>
      <c r="DY196" s="4" t="s">
        <v>176</v>
      </c>
      <c r="DZ196" s="4" t="s">
        <v>11</v>
      </c>
      <c r="EA196" s="4" t="s">
        <v>81</v>
      </c>
      <c r="EB196" s="4">
        <v>54</v>
      </c>
      <c r="EC196" s="4" t="s">
        <v>11825</v>
      </c>
      <c r="ED196" s="4" t="s">
        <v>11</v>
      </c>
      <c r="EE196" s="4" t="s">
        <v>11433</v>
      </c>
      <c r="EF196" s="4" t="s">
        <v>11</v>
      </c>
      <c r="EG196" s="4" t="s">
        <v>173</v>
      </c>
      <c r="EH196" s="4" t="s">
        <v>50</v>
      </c>
      <c r="EI196" s="4" t="s">
        <v>11</v>
      </c>
      <c r="EJ196" s="4" t="s">
        <v>176</v>
      </c>
      <c r="EK196" s="4" t="s">
        <v>11</v>
      </c>
      <c r="EL196" s="4" t="s">
        <v>12010</v>
      </c>
      <c r="EM196" s="4">
        <v>29.5</v>
      </c>
      <c r="EN196" s="4" t="s">
        <v>11825</v>
      </c>
      <c r="EO196" s="4" t="s">
        <v>11</v>
      </c>
      <c r="EP196" s="4" t="s">
        <v>11433</v>
      </c>
      <c r="EQ196" s="4" t="s">
        <v>11</v>
      </c>
      <c r="ER196" s="4" t="s">
        <v>173</v>
      </c>
      <c r="ES196" s="4" t="s">
        <v>50</v>
      </c>
      <c r="ET196" s="4" t="s">
        <v>11</v>
      </c>
      <c r="EU196" s="4" t="s">
        <v>97</v>
      </c>
      <c r="EV196" s="4" t="s">
        <v>11</v>
      </c>
      <c r="EW196" s="4" t="s">
        <v>11959</v>
      </c>
      <c r="EX196" s="4">
        <v>14.625</v>
      </c>
      <c r="EY196" s="4" t="s">
        <v>11844</v>
      </c>
      <c r="EZ196" s="4" t="s">
        <v>11</v>
      </c>
      <c r="FA196" s="4" t="s">
        <v>11433</v>
      </c>
      <c r="FB196" s="4" t="s">
        <v>50</v>
      </c>
      <c r="FC196" s="4"/>
      <c r="FD196" s="4"/>
      <c r="FE196" s="4"/>
      <c r="FF196" s="4"/>
      <c r="FG196" s="4"/>
      <c r="FH196" s="4"/>
      <c r="FI196" s="4"/>
      <c r="FJ196" s="4"/>
      <c r="FK196" s="4"/>
      <c r="FL196" s="4"/>
      <c r="FM196" s="4" t="s">
        <v>17641</v>
      </c>
      <c r="FN196" s="4" t="s">
        <v>12</v>
      </c>
      <c r="FO196" s="4" t="s">
        <v>12</v>
      </c>
      <c r="FP196" s="4" t="s">
        <v>12</v>
      </c>
      <c r="FQ196" s="4" t="s">
        <v>176</v>
      </c>
      <c r="FR196" s="4" t="s">
        <v>176</v>
      </c>
      <c r="FS196" s="4" t="s">
        <v>12</v>
      </c>
      <c r="FT196" s="4" t="s">
        <v>12</v>
      </c>
      <c r="FU196" s="4" t="s">
        <v>12</v>
      </c>
      <c r="FV196" s="4" t="s">
        <v>12</v>
      </c>
      <c r="FW196" s="4" t="s">
        <v>12</v>
      </c>
      <c r="FX196" s="4" t="s">
        <v>12</v>
      </c>
      <c r="FY196" s="4" t="s">
        <v>12</v>
      </c>
      <c r="FZ196" s="4" t="s">
        <v>12</v>
      </c>
      <c r="GA196" s="4" t="s">
        <v>12</v>
      </c>
      <c r="GB196" s="4" t="s">
        <v>12</v>
      </c>
      <c r="GC196" s="4" t="s">
        <v>12</v>
      </c>
      <c r="GD196" s="4" t="s">
        <v>12</v>
      </c>
      <c r="GE196" s="4" t="s">
        <v>12</v>
      </c>
      <c r="GF196" s="4" t="s">
        <v>11</v>
      </c>
      <c r="GG196" s="4" t="s">
        <v>173</v>
      </c>
      <c r="GH196" s="4" t="s">
        <v>50</v>
      </c>
      <c r="GI196" s="4" t="s">
        <v>11</v>
      </c>
      <c r="GJ196" s="4" t="s">
        <v>11432</v>
      </c>
      <c r="GK196" s="4" t="s">
        <v>11</v>
      </c>
      <c r="GL196" s="4" t="s">
        <v>17508</v>
      </c>
      <c r="GM196" s="4">
        <v>295.3125</v>
      </c>
      <c r="GN196" s="4" t="s">
        <v>11844</v>
      </c>
      <c r="GO196" s="4" t="s">
        <v>11</v>
      </c>
      <c r="GP196" s="4" t="s">
        <v>12</v>
      </c>
      <c r="GQ196" s="4" t="s">
        <v>11</v>
      </c>
      <c r="GR196" s="4" t="s">
        <v>173</v>
      </c>
      <c r="GS196" s="4" t="s">
        <v>50</v>
      </c>
      <c r="GT196" s="4" t="s">
        <v>11</v>
      </c>
      <c r="GU196" s="4" t="s">
        <v>11829</v>
      </c>
      <c r="GV196" s="4" t="s">
        <v>11</v>
      </c>
      <c r="GW196" s="4" t="s">
        <v>11907</v>
      </c>
      <c r="GX196" s="4">
        <v>12.5</v>
      </c>
      <c r="GY196" s="4" t="s">
        <v>11866</v>
      </c>
      <c r="GZ196" s="4" t="s">
        <v>11</v>
      </c>
      <c r="HA196" s="4" t="s">
        <v>11430</v>
      </c>
      <c r="HB196" s="4" t="s">
        <v>11</v>
      </c>
      <c r="HC196" s="4" t="s">
        <v>173</v>
      </c>
      <c r="HD196" s="4" t="s">
        <v>11</v>
      </c>
      <c r="HE196" s="4" t="s">
        <v>11</v>
      </c>
      <c r="HF196" s="4" t="s">
        <v>11438</v>
      </c>
      <c r="HG196" s="4" t="s">
        <v>11</v>
      </c>
      <c r="HH196" s="4" t="s">
        <v>385</v>
      </c>
      <c r="HI196" s="4">
        <v>23.5</v>
      </c>
      <c r="HJ196" s="4" t="s">
        <v>174</v>
      </c>
      <c r="HK196" s="4" t="s">
        <v>11</v>
      </c>
      <c r="HL196" s="4" t="s">
        <v>11430</v>
      </c>
      <c r="HM196" s="4" t="s">
        <v>11</v>
      </c>
      <c r="HN196" s="4" t="s">
        <v>173</v>
      </c>
      <c r="HO196" s="4" t="s">
        <v>50</v>
      </c>
      <c r="HP196" s="4" t="s">
        <v>11</v>
      </c>
      <c r="HQ196" s="4" t="s">
        <v>11857</v>
      </c>
      <c r="HR196" s="4" t="s">
        <v>11</v>
      </c>
      <c r="HS196" s="4" t="s">
        <v>12233</v>
      </c>
      <c r="HT196" s="4">
        <v>48.125</v>
      </c>
      <c r="HU196" s="4" t="s">
        <v>11866</v>
      </c>
      <c r="HV196" s="4" t="s">
        <v>11</v>
      </c>
      <c r="HW196" s="4" t="s">
        <v>11430</v>
      </c>
      <c r="HX196" s="4" t="s">
        <v>11</v>
      </c>
      <c r="HY196" s="4" t="s">
        <v>173</v>
      </c>
      <c r="HZ196" s="4" t="s">
        <v>50</v>
      </c>
      <c r="IA196" s="4" t="s">
        <v>11</v>
      </c>
      <c r="IB196" s="4" t="s">
        <v>11448</v>
      </c>
      <c r="IC196" s="4" t="s">
        <v>11</v>
      </c>
      <c r="ID196" s="4" t="s">
        <v>12331</v>
      </c>
      <c r="IE196" s="4">
        <v>43.875</v>
      </c>
      <c r="IF196" s="4" t="s">
        <v>11866</v>
      </c>
      <c r="IG196" s="4" t="s">
        <v>11</v>
      </c>
      <c r="IH196" s="4" t="s">
        <v>11430</v>
      </c>
      <c r="II196" s="4" t="s">
        <v>11</v>
      </c>
      <c r="IJ196" s="4" t="s">
        <v>173</v>
      </c>
      <c r="IK196" s="4" t="s">
        <v>50</v>
      </c>
      <c r="IL196" s="4" t="s">
        <v>11</v>
      </c>
      <c r="IM196" s="4" t="s">
        <v>63</v>
      </c>
      <c r="IN196" s="4" t="s">
        <v>11</v>
      </c>
      <c r="IO196" s="4" t="s">
        <v>12045</v>
      </c>
      <c r="IP196" s="4">
        <v>40.5</v>
      </c>
      <c r="IQ196" s="4" t="s">
        <v>11861</v>
      </c>
      <c r="IR196" s="4" t="s">
        <v>11</v>
      </c>
      <c r="IS196" s="4" t="s">
        <v>11430</v>
      </c>
      <c r="IT196" s="4" t="s">
        <v>174</v>
      </c>
      <c r="IU196" s="4" t="s">
        <v>12</v>
      </c>
      <c r="IV196" s="4" t="s">
        <v>12</v>
      </c>
      <c r="IW196" s="4" t="s">
        <v>12</v>
      </c>
      <c r="IX196" s="4" t="s">
        <v>12</v>
      </c>
      <c r="IY196" s="4" t="s">
        <v>12</v>
      </c>
      <c r="IZ196" s="4" t="s">
        <v>12</v>
      </c>
      <c r="JA196" s="4" t="s">
        <v>12</v>
      </c>
      <c r="JB196" s="4" t="s">
        <v>12</v>
      </c>
      <c r="JC196" s="4" t="s">
        <v>176</v>
      </c>
      <c r="JD196" s="4" t="s">
        <v>12</v>
      </c>
      <c r="JE196" s="4" t="s">
        <v>11</v>
      </c>
      <c r="JF196" s="4" t="s">
        <v>11</v>
      </c>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t="s">
        <v>174</v>
      </c>
      <c r="KN196" s="4" t="s">
        <v>12</v>
      </c>
      <c r="KO196" s="4" t="s">
        <v>12</v>
      </c>
      <c r="KP196" s="4" t="s">
        <v>176</v>
      </c>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t="s">
        <v>50</v>
      </c>
      <c r="LT196" s="4" t="s">
        <v>11</v>
      </c>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t="s">
        <v>174</v>
      </c>
      <c r="NB196" s="4" t="s">
        <v>12</v>
      </c>
      <c r="NC196" s="4" t="s">
        <v>12</v>
      </c>
      <c r="ND196" s="4" t="s">
        <v>176</v>
      </c>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t="s">
        <v>11853</v>
      </c>
      <c r="OH196" s="4" t="s">
        <v>176</v>
      </c>
      <c r="OI196" s="4" t="s">
        <v>12</v>
      </c>
      <c r="OJ196" s="4" t="s">
        <v>12</v>
      </c>
      <c r="OK196" s="4" t="s">
        <v>12</v>
      </c>
      <c r="OL196" s="4" t="s">
        <v>12</v>
      </c>
      <c r="OM196" s="4" t="s">
        <v>12</v>
      </c>
      <c r="ON196" s="4" t="s">
        <v>12</v>
      </c>
      <c r="OO196" s="4" t="s">
        <v>12</v>
      </c>
      <c r="OP196" s="4" t="s">
        <v>12</v>
      </c>
      <c r="OQ196" s="4" t="s">
        <v>12</v>
      </c>
      <c r="OR196" s="4"/>
      <c r="OS196" s="4" t="s">
        <v>11837</v>
      </c>
      <c r="OT196" s="4" t="s">
        <v>12</v>
      </c>
      <c r="OU196" s="4" t="s">
        <v>12</v>
      </c>
      <c r="OV196" s="4" t="s">
        <v>176</v>
      </c>
      <c r="OW196" s="4" t="s">
        <v>12</v>
      </c>
      <c r="OX196" s="4" t="s">
        <v>176</v>
      </c>
      <c r="OY196" s="4" t="s">
        <v>12</v>
      </c>
      <c r="OZ196" s="4" t="s">
        <v>12</v>
      </c>
      <c r="PA196" s="4"/>
      <c r="PB196" s="4" t="s">
        <v>11</v>
      </c>
      <c r="PC196" s="4" t="s">
        <v>11838</v>
      </c>
      <c r="PD196" s="4" t="s">
        <v>11839</v>
      </c>
      <c r="PE196" s="4"/>
      <c r="PF196" s="4" t="s">
        <v>177</v>
      </c>
      <c r="PG196" s="4" t="s">
        <v>176</v>
      </c>
      <c r="PH196" s="4" t="s">
        <v>12</v>
      </c>
      <c r="PI196" s="4" t="s">
        <v>12</v>
      </c>
      <c r="PJ196" s="4" t="s">
        <v>12</v>
      </c>
      <c r="PK196" s="4" t="s">
        <v>12</v>
      </c>
      <c r="PL196" s="4" t="s">
        <v>12</v>
      </c>
      <c r="PM196" s="4" t="s">
        <v>12</v>
      </c>
      <c r="PN196" s="4" t="s">
        <v>12</v>
      </c>
      <c r="PO196" s="4" t="s">
        <v>12</v>
      </c>
      <c r="PP196" s="4" t="s">
        <v>12</v>
      </c>
      <c r="PQ196" s="4" t="s">
        <v>12</v>
      </c>
      <c r="PR196" s="4"/>
      <c r="PS196" s="4" t="s">
        <v>309</v>
      </c>
      <c r="PT196" s="4"/>
      <c r="PU196" s="4" t="s">
        <v>310</v>
      </c>
      <c r="PV196" s="4"/>
      <c r="PW196" s="4" t="s">
        <v>245</v>
      </c>
      <c r="PX196" s="4"/>
      <c r="PY196" s="4" t="s">
        <v>11855</v>
      </c>
      <c r="PZ196" s="4" t="s">
        <v>176</v>
      </c>
      <c r="QA196" s="4" t="s">
        <v>176</v>
      </c>
      <c r="QB196" s="4" t="s">
        <v>176</v>
      </c>
      <c r="QC196" s="4" t="s">
        <v>12</v>
      </c>
      <c r="QD196" s="4" t="s">
        <v>12</v>
      </c>
      <c r="QE196" s="4" t="s">
        <v>12</v>
      </c>
      <c r="QF196" s="4"/>
      <c r="QG196" s="4" t="s">
        <v>12236</v>
      </c>
      <c r="QH196" s="4" t="s">
        <v>12</v>
      </c>
      <c r="QI196" s="4" t="s">
        <v>12</v>
      </c>
      <c r="QJ196" s="4" t="s">
        <v>12</v>
      </c>
      <c r="QK196" s="4" t="s">
        <v>176</v>
      </c>
      <c r="QL196" s="4" t="s">
        <v>176</v>
      </c>
      <c r="QM196" s="4" t="s">
        <v>12</v>
      </c>
      <c r="QN196" s="4" t="s">
        <v>12</v>
      </c>
      <c r="QO196" s="4"/>
      <c r="QP196" s="4"/>
      <c r="QQ196" s="4" t="s">
        <v>175</v>
      </c>
      <c r="QR196" s="4" t="s">
        <v>12</v>
      </c>
      <c r="QS196" s="4" t="s">
        <v>12</v>
      </c>
      <c r="QT196" s="4" t="s">
        <v>12</v>
      </c>
      <c r="QU196" s="4" t="s">
        <v>12</v>
      </c>
      <c r="QV196" s="4" t="s">
        <v>12</v>
      </c>
      <c r="QW196" s="4" t="s">
        <v>12</v>
      </c>
      <c r="QX196" s="4" t="s">
        <v>176</v>
      </c>
      <c r="QY196" s="4"/>
      <c r="QZ196" s="4"/>
      <c r="RA196" s="4" t="s">
        <v>50</v>
      </c>
      <c r="RB196" s="4" t="s">
        <v>50</v>
      </c>
      <c r="RC196" s="4" t="s">
        <v>17642</v>
      </c>
    </row>
    <row r="197" spans="1:471" x14ac:dyDescent="0.3">
      <c r="A197" s="4" t="s">
        <v>17643</v>
      </c>
      <c r="B197" s="4" t="s">
        <v>17644</v>
      </c>
      <c r="C197" s="4" t="s">
        <v>17645</v>
      </c>
      <c r="D197" s="4" t="s">
        <v>14590</v>
      </c>
      <c r="E197" s="4" t="s">
        <v>15092</v>
      </c>
      <c r="F197" s="4" t="s">
        <v>183</v>
      </c>
      <c r="G197" s="4" t="s">
        <v>11</v>
      </c>
      <c r="H197" s="4" t="s">
        <v>305</v>
      </c>
      <c r="I197" s="4" t="s">
        <v>438</v>
      </c>
      <c r="J197" s="4" t="s">
        <v>439</v>
      </c>
      <c r="K197" s="4" t="s">
        <v>440</v>
      </c>
      <c r="L197" s="4"/>
      <c r="M197" s="4" t="s">
        <v>11821</v>
      </c>
      <c r="N197" s="4" t="s">
        <v>11850</v>
      </c>
      <c r="O197" s="4" t="s">
        <v>11</v>
      </c>
      <c r="P197" s="4" t="s">
        <v>173</v>
      </c>
      <c r="Q197" s="4" t="s">
        <v>50</v>
      </c>
      <c r="R197" s="4" t="s">
        <v>11</v>
      </c>
      <c r="S197" s="4" t="s">
        <v>11415</v>
      </c>
      <c r="T197" s="4" t="s">
        <v>11</v>
      </c>
      <c r="U197" s="4" t="s">
        <v>11959</v>
      </c>
      <c r="V197" s="4">
        <v>19.5</v>
      </c>
      <c r="W197" s="4" t="s">
        <v>11824</v>
      </c>
      <c r="X197" s="4" t="s">
        <v>11</v>
      </c>
      <c r="Y197" s="4" t="s">
        <v>176</v>
      </c>
      <c r="Z197" s="4" t="s">
        <v>11</v>
      </c>
      <c r="AA197" s="4" t="s">
        <v>173</v>
      </c>
      <c r="AB197" s="4" t="s">
        <v>50</v>
      </c>
      <c r="AC197" s="4" t="s">
        <v>11</v>
      </c>
      <c r="AD197" s="4" t="s">
        <v>63</v>
      </c>
      <c r="AE197" s="4" t="s">
        <v>11</v>
      </c>
      <c r="AF197" s="4" t="s">
        <v>493</v>
      </c>
      <c r="AG197" s="4">
        <v>55.9</v>
      </c>
      <c r="AH197" s="4" t="s">
        <v>11844</v>
      </c>
      <c r="AI197" s="4" t="s">
        <v>11</v>
      </c>
      <c r="AJ197" s="4" t="s">
        <v>176</v>
      </c>
      <c r="AK197" s="4" t="s">
        <v>11</v>
      </c>
      <c r="AL197" s="4" t="s">
        <v>173</v>
      </c>
      <c r="AM197" s="4" t="s">
        <v>50</v>
      </c>
      <c r="AN197" s="4" t="s">
        <v>11</v>
      </c>
      <c r="AO197" s="4" t="s">
        <v>11419</v>
      </c>
      <c r="AP197" s="4" t="s">
        <v>11</v>
      </c>
      <c r="AQ197" s="4" t="s">
        <v>11945</v>
      </c>
      <c r="AR197" s="4">
        <v>32.9</v>
      </c>
      <c r="AS197" s="4" t="s">
        <v>11825</v>
      </c>
      <c r="AT197" s="4" t="s">
        <v>11</v>
      </c>
      <c r="AU197" s="4" t="s">
        <v>176</v>
      </c>
      <c r="AV197" s="4" t="s">
        <v>11</v>
      </c>
      <c r="AW197" s="4" t="s">
        <v>173</v>
      </c>
      <c r="AX197" s="4" t="s">
        <v>50</v>
      </c>
      <c r="AY197" s="4" t="s">
        <v>11</v>
      </c>
      <c r="AZ197" s="4" t="s">
        <v>176</v>
      </c>
      <c r="BA197" s="4" t="s">
        <v>11</v>
      </c>
      <c r="BB197" s="4" t="s">
        <v>11386</v>
      </c>
      <c r="BC197" s="4">
        <v>15.6</v>
      </c>
      <c r="BD197" s="4" t="s">
        <v>11844</v>
      </c>
      <c r="BE197" s="4" t="s">
        <v>11</v>
      </c>
      <c r="BF197" s="4" t="s">
        <v>176</v>
      </c>
      <c r="BG197" s="4" t="s">
        <v>11</v>
      </c>
      <c r="BH197" s="4" t="s">
        <v>173</v>
      </c>
      <c r="BI197" s="4" t="s">
        <v>50</v>
      </c>
      <c r="BJ197" s="4" t="s">
        <v>11</v>
      </c>
      <c r="BK197" s="4" t="s">
        <v>176</v>
      </c>
      <c r="BL197" s="4" t="s">
        <v>11</v>
      </c>
      <c r="BM197" s="4" t="s">
        <v>11984</v>
      </c>
      <c r="BN197" s="4">
        <v>10.9</v>
      </c>
      <c r="BO197" s="4" t="s">
        <v>11844</v>
      </c>
      <c r="BP197" s="4" t="s">
        <v>11</v>
      </c>
      <c r="BQ197" s="4" t="s">
        <v>176</v>
      </c>
      <c r="BR197" s="4" t="s">
        <v>11</v>
      </c>
      <c r="BS197" s="4" t="s">
        <v>173</v>
      </c>
      <c r="BT197" s="4" t="s">
        <v>50</v>
      </c>
      <c r="BU197" s="4" t="s">
        <v>11</v>
      </c>
      <c r="BV197" s="4" t="s">
        <v>176</v>
      </c>
      <c r="BW197" s="4" t="s">
        <v>11</v>
      </c>
      <c r="BX197" s="4" t="s">
        <v>16616</v>
      </c>
      <c r="BY197" s="4">
        <v>13.95</v>
      </c>
      <c r="BZ197" s="4" t="s">
        <v>11825</v>
      </c>
      <c r="CA197" s="4" t="s">
        <v>11</v>
      </c>
      <c r="CB197" s="4" t="s">
        <v>176</v>
      </c>
      <c r="CC197" s="4" t="s">
        <v>11</v>
      </c>
      <c r="CD197" s="4" t="s">
        <v>173</v>
      </c>
      <c r="CE197" s="4" t="s">
        <v>50</v>
      </c>
      <c r="CF197" s="4" t="s">
        <v>11</v>
      </c>
      <c r="CG197" s="4" t="s">
        <v>176</v>
      </c>
      <c r="CH197" s="4" t="s">
        <v>11</v>
      </c>
      <c r="CI197" s="4" t="s">
        <v>11984</v>
      </c>
      <c r="CJ197" s="4">
        <v>10.9</v>
      </c>
      <c r="CK197" s="4" t="s">
        <v>11844</v>
      </c>
      <c r="CL197" s="4" t="s">
        <v>11</v>
      </c>
      <c r="CM197" s="4" t="s">
        <v>176</v>
      </c>
      <c r="CN197" s="4" t="s">
        <v>11</v>
      </c>
      <c r="CO197" s="4" t="s">
        <v>173</v>
      </c>
      <c r="CP197" s="4" t="s">
        <v>50</v>
      </c>
      <c r="CQ197" s="4" t="s">
        <v>11</v>
      </c>
      <c r="CR197" s="4" t="s">
        <v>176</v>
      </c>
      <c r="CS197" s="4" t="s">
        <v>11</v>
      </c>
      <c r="CT197" s="4" t="s">
        <v>11437</v>
      </c>
      <c r="CU197" s="4">
        <v>125</v>
      </c>
      <c r="CV197" s="4" t="s">
        <v>11824</v>
      </c>
      <c r="CW197" s="4" t="s">
        <v>11</v>
      </c>
      <c r="CX197" s="4" t="s">
        <v>176</v>
      </c>
      <c r="CY197" s="4" t="s">
        <v>11</v>
      </c>
      <c r="CZ197" s="4" t="s">
        <v>173</v>
      </c>
      <c r="DA197" s="4" t="s">
        <v>11</v>
      </c>
      <c r="DB197" s="4" t="s">
        <v>11</v>
      </c>
      <c r="DC197" s="4" t="s">
        <v>11953</v>
      </c>
      <c r="DD197" s="4" t="s">
        <v>11</v>
      </c>
      <c r="DE197" s="4" t="s">
        <v>12165</v>
      </c>
      <c r="DF197" s="4">
        <v>43.941176470588204</v>
      </c>
      <c r="DG197" s="4" t="s">
        <v>11825</v>
      </c>
      <c r="DH197" s="4" t="s">
        <v>11</v>
      </c>
      <c r="DI197" s="4" t="s">
        <v>176</v>
      </c>
      <c r="DJ197" s="4" t="s">
        <v>11</v>
      </c>
      <c r="DK197" s="4" t="s">
        <v>173</v>
      </c>
      <c r="DL197" s="4" t="s">
        <v>50</v>
      </c>
      <c r="DM197" s="4" t="s">
        <v>11</v>
      </c>
      <c r="DN197" s="4" t="s">
        <v>176</v>
      </c>
      <c r="DO197" s="4" t="s">
        <v>11</v>
      </c>
      <c r="DP197" s="4" t="s">
        <v>12011</v>
      </c>
      <c r="DQ197" s="4">
        <v>15.7</v>
      </c>
      <c r="DR197" s="4" t="s">
        <v>11844</v>
      </c>
      <c r="DS197" s="4" t="s">
        <v>11</v>
      </c>
      <c r="DT197" s="4" t="s">
        <v>176</v>
      </c>
      <c r="DU197" s="4" t="s">
        <v>11</v>
      </c>
      <c r="DV197" s="4" t="s">
        <v>173</v>
      </c>
      <c r="DW197" s="4" t="s">
        <v>11</v>
      </c>
      <c r="DX197" s="4" t="s">
        <v>11</v>
      </c>
      <c r="DY197" s="4" t="s">
        <v>176</v>
      </c>
      <c r="DZ197" s="4" t="s">
        <v>11</v>
      </c>
      <c r="EA197" s="4" t="s">
        <v>14086</v>
      </c>
      <c r="EB197" s="4">
        <v>63.9</v>
      </c>
      <c r="EC197" s="4" t="s">
        <v>11844</v>
      </c>
      <c r="ED197" s="4" t="s">
        <v>11</v>
      </c>
      <c r="EE197" s="4" t="s">
        <v>176</v>
      </c>
      <c r="EF197" s="4" t="s">
        <v>11</v>
      </c>
      <c r="EG197" s="4" t="s">
        <v>173</v>
      </c>
      <c r="EH197" s="4" t="s">
        <v>11</v>
      </c>
      <c r="EI197" s="4" t="s">
        <v>11</v>
      </c>
      <c r="EJ197" s="4" t="s">
        <v>176</v>
      </c>
      <c r="EK197" s="4" t="s">
        <v>11</v>
      </c>
      <c r="EL197" s="4" t="s">
        <v>16618</v>
      </c>
      <c r="EM197" s="4">
        <v>22.8</v>
      </c>
      <c r="EN197" s="4" t="s">
        <v>11844</v>
      </c>
      <c r="EO197" s="4" t="s">
        <v>11</v>
      </c>
      <c r="EP197" s="4" t="s">
        <v>176</v>
      </c>
      <c r="EQ197" s="4" t="s">
        <v>11</v>
      </c>
      <c r="ER197" s="4" t="s">
        <v>173</v>
      </c>
      <c r="ES197" s="4" t="s">
        <v>50</v>
      </c>
      <c r="ET197" s="4" t="s">
        <v>11</v>
      </c>
      <c r="EU197" s="4" t="s">
        <v>11444</v>
      </c>
      <c r="EV197" s="4" t="s">
        <v>11</v>
      </c>
      <c r="EW197" s="4" t="s">
        <v>12003</v>
      </c>
      <c r="EX197" s="4">
        <v>9.4749999999999996</v>
      </c>
      <c r="EY197" s="4" t="s">
        <v>11827</v>
      </c>
      <c r="EZ197" s="4" t="s">
        <v>11</v>
      </c>
      <c r="FA197" s="4" t="s">
        <v>176</v>
      </c>
      <c r="FB197" s="4" t="s">
        <v>11</v>
      </c>
      <c r="FC197" s="4" t="s">
        <v>173</v>
      </c>
      <c r="FD197" s="4" t="s">
        <v>50</v>
      </c>
      <c r="FE197" s="4" t="s">
        <v>11</v>
      </c>
      <c r="FF197" s="4" t="s">
        <v>11889</v>
      </c>
      <c r="FG197" s="4" t="s">
        <v>11</v>
      </c>
      <c r="FH197" s="4" t="s">
        <v>12214</v>
      </c>
      <c r="FI197" s="4">
        <v>94.941176470588204</v>
      </c>
      <c r="FJ197" s="4" t="s">
        <v>11844</v>
      </c>
      <c r="FK197" s="4" t="s">
        <v>11</v>
      </c>
      <c r="FL197" s="4" t="s">
        <v>176</v>
      </c>
      <c r="FM197" s="4" t="s">
        <v>12191</v>
      </c>
      <c r="FN197" s="4" t="s">
        <v>12</v>
      </c>
      <c r="FO197" s="4" t="s">
        <v>12</v>
      </c>
      <c r="FP197" s="4" t="s">
        <v>12</v>
      </c>
      <c r="FQ197" s="4" t="s">
        <v>12</v>
      </c>
      <c r="FR197" s="4" t="s">
        <v>12</v>
      </c>
      <c r="FS197" s="4" t="s">
        <v>12</v>
      </c>
      <c r="FT197" s="4" t="s">
        <v>12</v>
      </c>
      <c r="FU197" s="4" t="s">
        <v>12</v>
      </c>
      <c r="FV197" s="4" t="s">
        <v>12</v>
      </c>
      <c r="FW197" s="4" t="s">
        <v>12</v>
      </c>
      <c r="FX197" s="4" t="s">
        <v>176</v>
      </c>
      <c r="FY197" s="4" t="s">
        <v>12</v>
      </c>
      <c r="FZ197" s="4" t="s">
        <v>12</v>
      </c>
      <c r="GA197" s="4" t="s">
        <v>12</v>
      </c>
      <c r="GB197" s="4" t="s">
        <v>12</v>
      </c>
      <c r="GC197" s="4" t="s">
        <v>12</v>
      </c>
      <c r="GD197" s="4" t="s">
        <v>12</v>
      </c>
      <c r="GE197" s="4" t="s">
        <v>12</v>
      </c>
      <c r="GF197" s="4" t="s">
        <v>11</v>
      </c>
      <c r="GG197" s="4" t="s">
        <v>173</v>
      </c>
      <c r="GH197" s="4" t="s">
        <v>11</v>
      </c>
      <c r="GI197" s="4" t="s">
        <v>11</v>
      </c>
      <c r="GJ197" s="4" t="s">
        <v>84</v>
      </c>
      <c r="GK197" s="4" t="s">
        <v>11</v>
      </c>
      <c r="GL197" s="4" t="s">
        <v>17106</v>
      </c>
      <c r="GM197" s="4">
        <v>381.44230769230802</v>
      </c>
      <c r="GN197" s="4" t="s">
        <v>11827</v>
      </c>
      <c r="GO197" s="4" t="s">
        <v>11</v>
      </c>
      <c r="GP197" s="4" t="s">
        <v>176</v>
      </c>
      <c r="GQ197" s="4" t="s">
        <v>11</v>
      </c>
      <c r="GR197" s="4" t="s">
        <v>173</v>
      </c>
      <c r="GS197" s="4" t="s">
        <v>50</v>
      </c>
      <c r="GT197" s="4" t="s">
        <v>11</v>
      </c>
      <c r="GU197" s="4" t="s">
        <v>11829</v>
      </c>
      <c r="GV197" s="4" t="s">
        <v>11</v>
      </c>
      <c r="GW197" s="4" t="s">
        <v>12059</v>
      </c>
      <c r="GX197" s="4">
        <v>8.5</v>
      </c>
      <c r="GY197" s="4" t="s">
        <v>11827</v>
      </c>
      <c r="GZ197" s="4" t="s">
        <v>11</v>
      </c>
      <c r="HA197" s="4" t="s">
        <v>176</v>
      </c>
      <c r="HB197" s="4" t="s">
        <v>11</v>
      </c>
      <c r="HC197" s="4" t="s">
        <v>173</v>
      </c>
      <c r="HD197" s="4" t="s">
        <v>50</v>
      </c>
      <c r="HE197" s="4" t="s">
        <v>11</v>
      </c>
      <c r="HF197" s="4" t="s">
        <v>11438</v>
      </c>
      <c r="HG197" s="4" t="s">
        <v>11</v>
      </c>
      <c r="HH197" s="4" t="s">
        <v>12117</v>
      </c>
      <c r="HI197" s="4">
        <v>18.5</v>
      </c>
      <c r="HJ197" s="4" t="s">
        <v>11827</v>
      </c>
      <c r="HK197" s="4" t="s">
        <v>11</v>
      </c>
      <c r="HL197" s="4" t="s">
        <v>176</v>
      </c>
      <c r="HM197" s="4" t="s">
        <v>11</v>
      </c>
      <c r="HN197" s="4" t="s">
        <v>173</v>
      </c>
      <c r="HO197" s="4" t="s">
        <v>11</v>
      </c>
      <c r="HP197" s="4" t="s">
        <v>11</v>
      </c>
      <c r="HQ197" s="4" t="s">
        <v>11439</v>
      </c>
      <c r="HR197" s="4" t="s">
        <v>11</v>
      </c>
      <c r="HS197" s="4" t="s">
        <v>12192</v>
      </c>
      <c r="HT197" s="4">
        <v>51.5</v>
      </c>
      <c r="HU197" s="4" t="s">
        <v>11844</v>
      </c>
      <c r="HV197" s="4" t="s">
        <v>11</v>
      </c>
      <c r="HW197" s="4" t="s">
        <v>176</v>
      </c>
      <c r="HX197" s="4" t="s">
        <v>11</v>
      </c>
      <c r="HY197" s="4" t="s">
        <v>173</v>
      </c>
      <c r="HZ197" s="4" t="s">
        <v>50</v>
      </c>
      <c r="IA197" s="4" t="s">
        <v>11</v>
      </c>
      <c r="IB197" s="4" t="s">
        <v>218</v>
      </c>
      <c r="IC197" s="4" t="s">
        <v>11</v>
      </c>
      <c r="ID197" s="4" t="s">
        <v>12082</v>
      </c>
      <c r="IE197" s="4">
        <v>51.75</v>
      </c>
      <c r="IF197" s="4" t="s">
        <v>11844</v>
      </c>
      <c r="IG197" s="4" t="s">
        <v>11</v>
      </c>
      <c r="IH197" s="4" t="s">
        <v>176</v>
      </c>
      <c r="II197" s="4" t="s">
        <v>11</v>
      </c>
      <c r="IJ197" s="4" t="s">
        <v>173</v>
      </c>
      <c r="IK197" s="4" t="s">
        <v>11</v>
      </c>
      <c r="IL197" s="4" t="s">
        <v>11</v>
      </c>
      <c r="IM197" s="4" t="s">
        <v>60</v>
      </c>
      <c r="IN197" s="4" t="s">
        <v>11</v>
      </c>
      <c r="IO197" s="4" t="s">
        <v>17249</v>
      </c>
      <c r="IP197" s="4">
        <v>34</v>
      </c>
      <c r="IQ197" s="4" t="s">
        <v>11827</v>
      </c>
      <c r="IR197" s="4" t="s">
        <v>11</v>
      </c>
      <c r="IS197" s="4" t="s">
        <v>176</v>
      </c>
      <c r="IT197" s="4" t="s">
        <v>174</v>
      </c>
      <c r="IU197" s="4" t="s">
        <v>12</v>
      </c>
      <c r="IV197" s="4" t="s">
        <v>12</v>
      </c>
      <c r="IW197" s="4" t="s">
        <v>12</v>
      </c>
      <c r="IX197" s="4" t="s">
        <v>12</v>
      </c>
      <c r="IY197" s="4" t="s">
        <v>12</v>
      </c>
      <c r="IZ197" s="4" t="s">
        <v>12</v>
      </c>
      <c r="JA197" s="4" t="s">
        <v>12</v>
      </c>
      <c r="JB197" s="4" t="s">
        <v>12</v>
      </c>
      <c r="JC197" s="4" t="s">
        <v>176</v>
      </c>
      <c r="JD197" s="4" t="s">
        <v>12</v>
      </c>
      <c r="JE197" s="4" t="s">
        <v>50</v>
      </c>
      <c r="JF197" s="4" t="s">
        <v>11</v>
      </c>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t="s">
        <v>174</v>
      </c>
      <c r="KN197" s="4" t="s">
        <v>12</v>
      </c>
      <c r="KO197" s="4" t="s">
        <v>12</v>
      </c>
      <c r="KP197" s="4" t="s">
        <v>176</v>
      </c>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t="s">
        <v>50</v>
      </c>
      <c r="LT197" s="4" t="s">
        <v>11</v>
      </c>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t="s">
        <v>174</v>
      </c>
      <c r="NB197" s="4" t="s">
        <v>12</v>
      </c>
      <c r="NC197" s="4" t="s">
        <v>12</v>
      </c>
      <c r="ND197" s="4" t="s">
        <v>176</v>
      </c>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t="s">
        <v>11853</v>
      </c>
      <c r="OH197" s="4" t="s">
        <v>176</v>
      </c>
      <c r="OI197" s="4" t="s">
        <v>12</v>
      </c>
      <c r="OJ197" s="4" t="s">
        <v>12</v>
      </c>
      <c r="OK197" s="4" t="s">
        <v>12</v>
      </c>
      <c r="OL197" s="4" t="s">
        <v>12</v>
      </c>
      <c r="OM197" s="4" t="s">
        <v>12</v>
      </c>
      <c r="ON197" s="4" t="s">
        <v>12</v>
      </c>
      <c r="OO197" s="4" t="s">
        <v>12</v>
      </c>
      <c r="OP197" s="4" t="s">
        <v>12</v>
      </c>
      <c r="OQ197" s="4" t="s">
        <v>12</v>
      </c>
      <c r="OR197" s="4"/>
      <c r="OS197" s="4" t="s">
        <v>11892</v>
      </c>
      <c r="OT197" s="4" t="s">
        <v>176</v>
      </c>
      <c r="OU197" s="4" t="s">
        <v>12</v>
      </c>
      <c r="OV197" s="4" t="s">
        <v>12</v>
      </c>
      <c r="OW197" s="4" t="s">
        <v>12</v>
      </c>
      <c r="OX197" s="4" t="s">
        <v>12</v>
      </c>
      <c r="OY197" s="4" t="s">
        <v>12</v>
      </c>
      <c r="OZ197" s="4" t="s">
        <v>12</v>
      </c>
      <c r="PA197" s="4"/>
      <c r="PB197" s="4" t="s">
        <v>11</v>
      </c>
      <c r="PC197" s="4" t="s">
        <v>11838</v>
      </c>
      <c r="PD197" s="4" t="s">
        <v>11948</v>
      </c>
      <c r="PE197" s="4"/>
      <c r="PF197" s="4" t="s">
        <v>177</v>
      </c>
      <c r="PG197" s="4" t="s">
        <v>176</v>
      </c>
      <c r="PH197" s="4" t="s">
        <v>12</v>
      </c>
      <c r="PI197" s="4" t="s">
        <v>12</v>
      </c>
      <c r="PJ197" s="4" t="s">
        <v>12</v>
      </c>
      <c r="PK197" s="4" t="s">
        <v>12</v>
      </c>
      <c r="PL197" s="4" t="s">
        <v>12</v>
      </c>
      <c r="PM197" s="4" t="s">
        <v>12</v>
      </c>
      <c r="PN197" s="4" t="s">
        <v>12</v>
      </c>
      <c r="PO197" s="4" t="s">
        <v>12</v>
      </c>
      <c r="PP197" s="4" t="s">
        <v>12</v>
      </c>
      <c r="PQ197" s="4" t="s">
        <v>12</v>
      </c>
      <c r="PR197" s="4"/>
      <c r="PS197" s="4" t="s">
        <v>226</v>
      </c>
      <c r="PT197" s="4"/>
      <c r="PU197" s="4" t="s">
        <v>180</v>
      </c>
      <c r="PV197" s="4"/>
      <c r="PW197" s="4" t="s">
        <v>228</v>
      </c>
      <c r="PX197" s="4"/>
      <c r="PY197" s="4" t="s">
        <v>11849</v>
      </c>
      <c r="PZ197" s="4" t="s">
        <v>176</v>
      </c>
      <c r="QA197" s="4" t="s">
        <v>176</v>
      </c>
      <c r="QB197" s="4" t="s">
        <v>12</v>
      </c>
      <c r="QC197" s="4" t="s">
        <v>12</v>
      </c>
      <c r="QD197" s="4" t="s">
        <v>12</v>
      </c>
      <c r="QE197" s="4" t="s">
        <v>12</v>
      </c>
      <c r="QF197" s="4"/>
      <c r="QG197" s="4" t="s">
        <v>175</v>
      </c>
      <c r="QH197" s="4" t="s">
        <v>12</v>
      </c>
      <c r="QI197" s="4" t="s">
        <v>12</v>
      </c>
      <c r="QJ197" s="4" t="s">
        <v>12</v>
      </c>
      <c r="QK197" s="4" t="s">
        <v>12</v>
      </c>
      <c r="QL197" s="4" t="s">
        <v>12</v>
      </c>
      <c r="QM197" s="4" t="s">
        <v>12</v>
      </c>
      <c r="QN197" s="4" t="s">
        <v>176</v>
      </c>
      <c r="QO197" s="4"/>
      <c r="QP197" s="4"/>
      <c r="QQ197" s="4" t="s">
        <v>175</v>
      </c>
      <c r="QR197" s="4" t="s">
        <v>12</v>
      </c>
      <c r="QS197" s="4" t="s">
        <v>12</v>
      </c>
      <c r="QT197" s="4" t="s">
        <v>12</v>
      </c>
      <c r="QU197" s="4" t="s">
        <v>12</v>
      </c>
      <c r="QV197" s="4" t="s">
        <v>12</v>
      </c>
      <c r="QW197" s="4" t="s">
        <v>12</v>
      </c>
      <c r="QX197" s="4" t="s">
        <v>176</v>
      </c>
      <c r="QY197" s="4"/>
      <c r="QZ197" s="4"/>
      <c r="RA197" s="4" t="s">
        <v>11</v>
      </c>
      <c r="RB197" s="4" t="s">
        <v>50</v>
      </c>
      <c r="RC197" s="4" t="s">
        <v>17646</v>
      </c>
    </row>
    <row r="198" spans="1:471" x14ac:dyDescent="0.3">
      <c r="A198" s="4" t="s">
        <v>17647</v>
      </c>
      <c r="B198" s="4" t="s">
        <v>17648</v>
      </c>
      <c r="C198" s="4" t="s">
        <v>17649</v>
      </c>
      <c r="D198" s="4" t="s">
        <v>15092</v>
      </c>
      <c r="E198" s="4" t="s">
        <v>15092</v>
      </c>
      <c r="F198" s="4" t="s">
        <v>183</v>
      </c>
      <c r="G198" s="4" t="s">
        <v>11</v>
      </c>
      <c r="H198" s="4" t="s">
        <v>305</v>
      </c>
      <c r="I198" s="4" t="s">
        <v>438</v>
      </c>
      <c r="J198" s="4" t="s">
        <v>439</v>
      </c>
      <c r="K198" s="4" t="s">
        <v>440</v>
      </c>
      <c r="L198" s="4"/>
      <c r="M198" s="4" t="s">
        <v>11821</v>
      </c>
      <c r="N198" s="4" t="s">
        <v>11850</v>
      </c>
      <c r="O198" s="4" t="s">
        <v>50</v>
      </c>
      <c r="P198" s="4"/>
      <c r="Q198" s="4"/>
      <c r="R198" s="4"/>
      <c r="S198" s="4"/>
      <c r="T198" s="4"/>
      <c r="U198" s="4"/>
      <c r="V198" s="4"/>
      <c r="W198" s="4"/>
      <c r="X198" s="4"/>
      <c r="Y198" s="4"/>
      <c r="Z198" s="4" t="s">
        <v>50</v>
      </c>
      <c r="AA198" s="4"/>
      <c r="AB198" s="4"/>
      <c r="AC198" s="4"/>
      <c r="AD198" s="4"/>
      <c r="AE198" s="4"/>
      <c r="AF198" s="4"/>
      <c r="AG198" s="4"/>
      <c r="AH198" s="4"/>
      <c r="AI198" s="4"/>
      <c r="AJ198" s="4"/>
      <c r="AK198" s="4" t="s">
        <v>50</v>
      </c>
      <c r="AL198" s="4"/>
      <c r="AM198" s="4"/>
      <c r="AN198" s="4"/>
      <c r="AO198" s="4"/>
      <c r="AP198" s="4"/>
      <c r="AQ198" s="4"/>
      <c r="AR198" s="4"/>
      <c r="AS198" s="4"/>
      <c r="AT198" s="4"/>
      <c r="AU198" s="4"/>
      <c r="AV198" s="4" t="s">
        <v>50</v>
      </c>
      <c r="AW198" s="4"/>
      <c r="AX198" s="4"/>
      <c r="AY198" s="4"/>
      <c r="AZ198" s="4"/>
      <c r="BA198" s="4"/>
      <c r="BB198" s="4"/>
      <c r="BC198" s="4"/>
      <c r="BD198" s="4"/>
      <c r="BE198" s="4"/>
      <c r="BF198" s="4"/>
      <c r="BG198" s="4" t="s">
        <v>50</v>
      </c>
      <c r="BH198" s="4"/>
      <c r="BI198" s="4"/>
      <c r="BJ198" s="4"/>
      <c r="BK198" s="4"/>
      <c r="BL198" s="4"/>
      <c r="BM198" s="4"/>
      <c r="BN198" s="4"/>
      <c r="BO198" s="4"/>
      <c r="BP198" s="4"/>
      <c r="BQ198" s="4"/>
      <c r="BR198" s="4" t="s">
        <v>50</v>
      </c>
      <c r="BS198" s="4"/>
      <c r="BT198" s="4"/>
      <c r="BU198" s="4"/>
      <c r="BV198" s="4"/>
      <c r="BW198" s="4"/>
      <c r="BX198" s="4"/>
      <c r="BY198" s="4"/>
      <c r="BZ198" s="4"/>
      <c r="CA198" s="4"/>
      <c r="CB198" s="4"/>
      <c r="CC198" s="4" t="s">
        <v>50</v>
      </c>
      <c r="CD198" s="4"/>
      <c r="CE198" s="4"/>
      <c r="CF198" s="4"/>
      <c r="CG198" s="4"/>
      <c r="CH198" s="4"/>
      <c r="CI198" s="4"/>
      <c r="CJ198" s="4"/>
      <c r="CK198" s="4"/>
      <c r="CL198" s="4"/>
      <c r="CM198" s="4"/>
      <c r="CN198" s="4" t="s">
        <v>50</v>
      </c>
      <c r="CO198" s="4"/>
      <c r="CP198" s="4"/>
      <c r="CQ198" s="4"/>
      <c r="CR198" s="4"/>
      <c r="CS198" s="4"/>
      <c r="CT198" s="4"/>
      <c r="CU198" s="4"/>
      <c r="CV198" s="4"/>
      <c r="CW198" s="4"/>
      <c r="CX198" s="4"/>
      <c r="CY198" s="4" t="s">
        <v>50</v>
      </c>
      <c r="CZ198" s="4"/>
      <c r="DA198" s="4"/>
      <c r="DB198" s="4"/>
      <c r="DC198" s="4"/>
      <c r="DD198" s="4"/>
      <c r="DE198" s="4"/>
      <c r="DF198" s="4"/>
      <c r="DG198" s="4"/>
      <c r="DH198" s="4"/>
      <c r="DI198" s="4"/>
      <c r="DJ198" s="4" t="s">
        <v>50</v>
      </c>
      <c r="DK198" s="4"/>
      <c r="DL198" s="4"/>
      <c r="DM198" s="4"/>
      <c r="DN198" s="4"/>
      <c r="DO198" s="4"/>
      <c r="DP198" s="4"/>
      <c r="DQ198" s="4"/>
      <c r="DR198" s="4"/>
      <c r="DS198" s="4"/>
      <c r="DT198" s="4"/>
      <c r="DU198" s="4" t="s">
        <v>50</v>
      </c>
      <c r="DV198" s="4"/>
      <c r="DW198" s="4"/>
      <c r="DX198" s="4"/>
      <c r="DY198" s="4"/>
      <c r="DZ198" s="4"/>
      <c r="EA198" s="4"/>
      <c r="EB198" s="4"/>
      <c r="EC198" s="4"/>
      <c r="ED198" s="4"/>
      <c r="EE198" s="4"/>
      <c r="EF198" s="4" t="s">
        <v>50</v>
      </c>
      <c r="EG198" s="4"/>
      <c r="EH198" s="4"/>
      <c r="EI198" s="4"/>
      <c r="EJ198" s="4"/>
      <c r="EK198" s="4"/>
      <c r="EL198" s="4"/>
      <c r="EM198" s="4"/>
      <c r="EN198" s="4"/>
      <c r="EO198" s="4"/>
      <c r="EP198" s="4"/>
      <c r="EQ198" s="4" t="s">
        <v>50</v>
      </c>
      <c r="ER198" s="4"/>
      <c r="ES198" s="4"/>
      <c r="ET198" s="4"/>
      <c r="EU198" s="4"/>
      <c r="EV198" s="4"/>
      <c r="EW198" s="4"/>
      <c r="EX198" s="4"/>
      <c r="EY198" s="4"/>
      <c r="EZ198" s="4"/>
      <c r="FA198" s="4"/>
      <c r="FB198" s="4" t="s">
        <v>11</v>
      </c>
      <c r="FC198" s="4" t="s">
        <v>173</v>
      </c>
      <c r="FD198" s="4" t="s">
        <v>11</v>
      </c>
      <c r="FE198" s="4" t="s">
        <v>11</v>
      </c>
      <c r="FF198" s="4" t="s">
        <v>11889</v>
      </c>
      <c r="FG198" s="4" t="s">
        <v>11</v>
      </c>
      <c r="FH198" s="4" t="s">
        <v>11403</v>
      </c>
      <c r="FI198" s="4">
        <v>94.117647058823493</v>
      </c>
      <c r="FJ198" s="4" t="s">
        <v>11825</v>
      </c>
      <c r="FK198" s="4" t="s">
        <v>11</v>
      </c>
      <c r="FL198" s="4" t="s">
        <v>97</v>
      </c>
      <c r="FM198" s="4" t="s">
        <v>174</v>
      </c>
      <c r="FN198" s="4" t="s">
        <v>12</v>
      </c>
      <c r="FO198" s="4" t="s">
        <v>12</v>
      </c>
      <c r="FP198" s="4" t="s">
        <v>12</v>
      </c>
      <c r="FQ198" s="4" t="s">
        <v>12</v>
      </c>
      <c r="FR198" s="4" t="s">
        <v>12</v>
      </c>
      <c r="FS198" s="4" t="s">
        <v>12</v>
      </c>
      <c r="FT198" s="4" t="s">
        <v>12</v>
      </c>
      <c r="FU198" s="4" t="s">
        <v>12</v>
      </c>
      <c r="FV198" s="4" t="s">
        <v>12</v>
      </c>
      <c r="FW198" s="4" t="s">
        <v>12</v>
      </c>
      <c r="FX198" s="4" t="s">
        <v>12</v>
      </c>
      <c r="FY198" s="4" t="s">
        <v>12</v>
      </c>
      <c r="FZ198" s="4" t="s">
        <v>12</v>
      </c>
      <c r="GA198" s="4" t="s">
        <v>12</v>
      </c>
      <c r="GB198" s="4" t="s">
        <v>12</v>
      </c>
      <c r="GC198" s="4" t="s">
        <v>176</v>
      </c>
      <c r="GD198" s="4" t="s">
        <v>12</v>
      </c>
      <c r="GE198" s="4" t="s">
        <v>12</v>
      </c>
      <c r="GF198" s="4" t="s">
        <v>50</v>
      </c>
      <c r="GG198" s="4"/>
      <c r="GH198" s="4"/>
      <c r="GI198" s="4"/>
      <c r="GJ198" s="4"/>
      <c r="GK198" s="4"/>
      <c r="GL198" s="4"/>
      <c r="GM198" s="4"/>
      <c r="GN198" s="4"/>
      <c r="GO198" s="4"/>
      <c r="GP198" s="4"/>
      <c r="GQ198" s="4" t="s">
        <v>50</v>
      </c>
      <c r="GR198" s="4"/>
      <c r="GS198" s="4"/>
      <c r="GT198" s="4"/>
      <c r="GU198" s="4"/>
      <c r="GV198" s="4"/>
      <c r="GW198" s="4"/>
      <c r="GX198" s="4"/>
      <c r="GY198" s="4"/>
      <c r="GZ198" s="4"/>
      <c r="HA198" s="4"/>
      <c r="HB198" s="4" t="s">
        <v>50</v>
      </c>
      <c r="HC198" s="4"/>
      <c r="HD198" s="4"/>
      <c r="HE198" s="4"/>
      <c r="HF198" s="4"/>
      <c r="HG198" s="4"/>
      <c r="HH198" s="4"/>
      <c r="HI198" s="4"/>
      <c r="HJ198" s="4"/>
      <c r="HK198" s="4"/>
      <c r="HL198" s="4"/>
      <c r="HM198" s="4" t="s">
        <v>50</v>
      </c>
      <c r="HN198" s="4"/>
      <c r="HO198" s="4"/>
      <c r="HP198" s="4"/>
      <c r="HQ198" s="4"/>
      <c r="HR198" s="4"/>
      <c r="HS198" s="4"/>
      <c r="HT198" s="4"/>
      <c r="HU198" s="4"/>
      <c r="HV198" s="4"/>
      <c r="HW198" s="4"/>
      <c r="HX198" s="4" t="s">
        <v>11</v>
      </c>
      <c r="HY198" s="4" t="s">
        <v>173</v>
      </c>
      <c r="HZ198" s="4" t="s">
        <v>11</v>
      </c>
      <c r="IA198" s="4" t="s">
        <v>11</v>
      </c>
      <c r="IB198" s="4" t="s">
        <v>11448</v>
      </c>
      <c r="IC198" s="4" t="s">
        <v>11</v>
      </c>
      <c r="ID198" s="4" t="s">
        <v>16757</v>
      </c>
      <c r="IE198" s="4">
        <v>68.174999999999997</v>
      </c>
      <c r="IF198" s="4" t="s">
        <v>11825</v>
      </c>
      <c r="IG198" s="4" t="s">
        <v>11</v>
      </c>
      <c r="IH198" s="4" t="s">
        <v>97</v>
      </c>
      <c r="II198" s="4" t="s">
        <v>11</v>
      </c>
      <c r="IJ198" s="4" t="s">
        <v>173</v>
      </c>
      <c r="IK198" s="4" t="s">
        <v>11</v>
      </c>
      <c r="IL198" s="4" t="s">
        <v>11</v>
      </c>
      <c r="IM198" s="4" t="s">
        <v>63</v>
      </c>
      <c r="IN198" s="4" t="s">
        <v>11</v>
      </c>
      <c r="IO198" s="4" t="s">
        <v>627</v>
      </c>
      <c r="IP198" s="4">
        <v>59</v>
      </c>
      <c r="IQ198" s="4" t="s">
        <v>11825</v>
      </c>
      <c r="IR198" s="4" t="s">
        <v>11</v>
      </c>
      <c r="IS198" s="4" t="s">
        <v>97</v>
      </c>
      <c r="IT198" s="4" t="s">
        <v>174</v>
      </c>
      <c r="IU198" s="4" t="s">
        <v>12</v>
      </c>
      <c r="IV198" s="4" t="s">
        <v>12</v>
      </c>
      <c r="IW198" s="4" t="s">
        <v>12</v>
      </c>
      <c r="IX198" s="4" t="s">
        <v>12</v>
      </c>
      <c r="IY198" s="4" t="s">
        <v>12</v>
      </c>
      <c r="IZ198" s="4" t="s">
        <v>12</v>
      </c>
      <c r="JA198" s="4" t="s">
        <v>12</v>
      </c>
      <c r="JB198" s="4" t="s">
        <v>12</v>
      </c>
      <c r="JC198" s="4" t="s">
        <v>176</v>
      </c>
      <c r="JD198" s="4" t="s">
        <v>12</v>
      </c>
      <c r="JE198" s="4" t="s">
        <v>50</v>
      </c>
      <c r="JF198" s="4" t="s">
        <v>11</v>
      </c>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t="s">
        <v>174</v>
      </c>
      <c r="KN198" s="4" t="s">
        <v>12</v>
      </c>
      <c r="KO198" s="4" t="s">
        <v>12</v>
      </c>
      <c r="KP198" s="4" t="s">
        <v>176</v>
      </c>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t="s">
        <v>50</v>
      </c>
      <c r="LT198" s="4" t="s">
        <v>11</v>
      </c>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t="s">
        <v>174</v>
      </c>
      <c r="NB198" s="4" t="s">
        <v>12</v>
      </c>
      <c r="NC198" s="4" t="s">
        <v>12</v>
      </c>
      <c r="ND198" s="4" t="s">
        <v>176</v>
      </c>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t="s">
        <v>11853</v>
      </c>
      <c r="OH198" s="4" t="s">
        <v>176</v>
      </c>
      <c r="OI198" s="4" t="s">
        <v>12</v>
      </c>
      <c r="OJ198" s="4" t="s">
        <v>12</v>
      </c>
      <c r="OK198" s="4" t="s">
        <v>12</v>
      </c>
      <c r="OL198" s="4" t="s">
        <v>12</v>
      </c>
      <c r="OM198" s="4" t="s">
        <v>12</v>
      </c>
      <c r="ON198" s="4" t="s">
        <v>12</v>
      </c>
      <c r="OO198" s="4" t="s">
        <v>12</v>
      </c>
      <c r="OP198" s="4" t="s">
        <v>12</v>
      </c>
      <c r="OQ198" s="4" t="s">
        <v>12</v>
      </c>
      <c r="OR198" s="4"/>
      <c r="OS198" s="4" t="s">
        <v>11892</v>
      </c>
      <c r="OT198" s="4" t="s">
        <v>176</v>
      </c>
      <c r="OU198" s="4" t="s">
        <v>12</v>
      </c>
      <c r="OV198" s="4" t="s">
        <v>12</v>
      </c>
      <c r="OW198" s="4" t="s">
        <v>12</v>
      </c>
      <c r="OX198" s="4" t="s">
        <v>12</v>
      </c>
      <c r="OY198" s="4" t="s">
        <v>12</v>
      </c>
      <c r="OZ198" s="4" t="s">
        <v>12</v>
      </c>
      <c r="PA198" s="4"/>
      <c r="PB198" s="4" t="s">
        <v>11</v>
      </c>
      <c r="PC198" s="4" t="s">
        <v>11838</v>
      </c>
      <c r="PD198" s="4" t="s">
        <v>11839</v>
      </c>
      <c r="PE198" s="4"/>
      <c r="PF198" s="4" t="s">
        <v>177</v>
      </c>
      <c r="PG198" s="4" t="s">
        <v>176</v>
      </c>
      <c r="PH198" s="4" t="s">
        <v>12</v>
      </c>
      <c r="PI198" s="4" t="s">
        <v>12</v>
      </c>
      <c r="PJ198" s="4" t="s">
        <v>12</v>
      </c>
      <c r="PK198" s="4" t="s">
        <v>12</v>
      </c>
      <c r="PL198" s="4" t="s">
        <v>12</v>
      </c>
      <c r="PM198" s="4" t="s">
        <v>12</v>
      </c>
      <c r="PN198" s="4" t="s">
        <v>12</v>
      </c>
      <c r="PO198" s="4" t="s">
        <v>12</v>
      </c>
      <c r="PP198" s="4" t="s">
        <v>12</v>
      </c>
      <c r="PQ198" s="4" t="s">
        <v>12</v>
      </c>
      <c r="PR198" s="4"/>
      <c r="PS198" s="4" t="s">
        <v>226</v>
      </c>
      <c r="PT198" s="4"/>
      <c r="PU198" s="4" t="s">
        <v>180</v>
      </c>
      <c r="PV198" s="4"/>
      <c r="PW198" s="4" t="s">
        <v>228</v>
      </c>
      <c r="PX198" s="4"/>
      <c r="PY198" s="4" t="s">
        <v>11849</v>
      </c>
      <c r="PZ198" s="4" t="s">
        <v>176</v>
      </c>
      <c r="QA198" s="4" t="s">
        <v>176</v>
      </c>
      <c r="QB198" s="4" t="s">
        <v>12</v>
      </c>
      <c r="QC198" s="4" t="s">
        <v>12</v>
      </c>
      <c r="QD198" s="4" t="s">
        <v>12</v>
      </c>
      <c r="QE198" s="4" t="s">
        <v>12</v>
      </c>
      <c r="QF198" s="4"/>
      <c r="QG198" s="4" t="s">
        <v>175</v>
      </c>
      <c r="QH198" s="4" t="s">
        <v>12</v>
      </c>
      <c r="QI198" s="4" t="s">
        <v>12</v>
      </c>
      <c r="QJ198" s="4" t="s">
        <v>12</v>
      </c>
      <c r="QK198" s="4" t="s">
        <v>12</v>
      </c>
      <c r="QL198" s="4" t="s">
        <v>12</v>
      </c>
      <c r="QM198" s="4" t="s">
        <v>12</v>
      </c>
      <c r="QN198" s="4" t="s">
        <v>176</v>
      </c>
      <c r="QO198" s="4"/>
      <c r="QP198" s="4"/>
      <c r="QQ198" s="4" t="s">
        <v>175</v>
      </c>
      <c r="QR198" s="4" t="s">
        <v>12</v>
      </c>
      <c r="QS198" s="4" t="s">
        <v>12</v>
      </c>
      <c r="QT198" s="4" t="s">
        <v>12</v>
      </c>
      <c r="QU198" s="4" t="s">
        <v>12</v>
      </c>
      <c r="QV198" s="4" t="s">
        <v>12</v>
      </c>
      <c r="QW198" s="4" t="s">
        <v>12</v>
      </c>
      <c r="QX198" s="4" t="s">
        <v>176</v>
      </c>
      <c r="QY198" s="4"/>
      <c r="QZ198" s="4"/>
      <c r="RA198" s="4" t="s">
        <v>50</v>
      </c>
      <c r="RB198" s="4" t="s">
        <v>50</v>
      </c>
      <c r="RC198" s="4" t="s">
        <v>17650</v>
      </c>
    </row>
    <row r="199" spans="1:471" x14ac:dyDescent="0.3">
      <c r="A199" s="4" t="s">
        <v>17651</v>
      </c>
      <c r="B199" s="4" t="s">
        <v>17652</v>
      </c>
      <c r="C199" s="4" t="s">
        <v>17653</v>
      </c>
      <c r="D199" s="4" t="s">
        <v>15092</v>
      </c>
      <c r="E199" s="4" t="s">
        <v>15092</v>
      </c>
      <c r="F199" s="4" t="s">
        <v>183</v>
      </c>
      <c r="G199" s="4" t="s">
        <v>11</v>
      </c>
      <c r="H199" s="4" t="s">
        <v>184</v>
      </c>
      <c r="I199" s="4" t="s">
        <v>302</v>
      </c>
      <c r="J199" s="4" t="s">
        <v>371</v>
      </c>
      <c r="K199" s="4" t="s">
        <v>372</v>
      </c>
      <c r="L199" s="4"/>
      <c r="M199" s="4" t="s">
        <v>11821</v>
      </c>
      <c r="N199" s="4" t="s">
        <v>12020</v>
      </c>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t="s">
        <v>11</v>
      </c>
      <c r="GG199" s="4" t="s">
        <v>173</v>
      </c>
      <c r="GH199" s="4" t="s">
        <v>11</v>
      </c>
      <c r="GI199" s="4" t="s">
        <v>11</v>
      </c>
      <c r="GJ199" s="4" t="s">
        <v>89</v>
      </c>
      <c r="GK199" s="4" t="s">
        <v>11</v>
      </c>
      <c r="GL199" s="4" t="s">
        <v>17654</v>
      </c>
      <c r="GM199" s="4">
        <v>580.58333333333303</v>
      </c>
      <c r="GN199" s="4" t="s">
        <v>11825</v>
      </c>
      <c r="GO199" s="4" t="s">
        <v>11</v>
      </c>
      <c r="GP199" s="4" t="s">
        <v>11433</v>
      </c>
      <c r="GQ199" s="4" t="s">
        <v>11</v>
      </c>
      <c r="GR199" s="4" t="s">
        <v>173</v>
      </c>
      <c r="GS199" s="4" t="s">
        <v>50</v>
      </c>
      <c r="GT199" s="4" t="s">
        <v>11</v>
      </c>
      <c r="GU199" s="4" t="s">
        <v>11829</v>
      </c>
      <c r="GV199" s="4" t="s">
        <v>11</v>
      </c>
      <c r="GW199" s="4" t="s">
        <v>11391</v>
      </c>
      <c r="GX199" s="4">
        <v>9.9</v>
      </c>
      <c r="GY199" s="4" t="s">
        <v>11844</v>
      </c>
      <c r="GZ199" s="4" t="s">
        <v>11</v>
      </c>
      <c r="HA199" s="4" t="s">
        <v>11433</v>
      </c>
      <c r="HB199" s="4" t="s">
        <v>11</v>
      </c>
      <c r="HC199" s="4" t="s">
        <v>188</v>
      </c>
      <c r="HD199" s="4"/>
      <c r="HE199" s="4"/>
      <c r="HF199" s="4"/>
      <c r="HG199" s="4"/>
      <c r="HH199" s="4"/>
      <c r="HI199" s="4"/>
      <c r="HJ199" s="4"/>
      <c r="HK199" s="4" t="s">
        <v>50</v>
      </c>
      <c r="HL199" s="4"/>
      <c r="HM199" s="4" t="s">
        <v>11</v>
      </c>
      <c r="HN199" s="4" t="s">
        <v>173</v>
      </c>
      <c r="HO199" s="4" t="s">
        <v>50</v>
      </c>
      <c r="HP199" s="4" t="s">
        <v>11</v>
      </c>
      <c r="HQ199" s="4" t="s">
        <v>11857</v>
      </c>
      <c r="HR199" s="4" t="s">
        <v>11</v>
      </c>
      <c r="HS199" s="4" t="s">
        <v>11998</v>
      </c>
      <c r="HT199" s="4">
        <v>56.125</v>
      </c>
      <c r="HU199" s="4" t="s">
        <v>11844</v>
      </c>
      <c r="HV199" s="4" t="s">
        <v>11</v>
      </c>
      <c r="HW199" s="4" t="s">
        <v>11433</v>
      </c>
      <c r="HX199" s="4" t="s">
        <v>11</v>
      </c>
      <c r="HY199" s="4" t="s">
        <v>173</v>
      </c>
      <c r="HZ199" s="4" t="s">
        <v>11</v>
      </c>
      <c r="IA199" s="4" t="s">
        <v>11</v>
      </c>
      <c r="IB199" s="4" t="s">
        <v>11829</v>
      </c>
      <c r="IC199" s="4" t="s">
        <v>11</v>
      </c>
      <c r="ID199" s="4" t="s">
        <v>14086</v>
      </c>
      <c r="IE199" s="4">
        <v>63.9</v>
      </c>
      <c r="IF199" s="4" t="s">
        <v>11844</v>
      </c>
      <c r="IG199" s="4" t="s">
        <v>11</v>
      </c>
      <c r="IH199" s="4" t="s">
        <v>11433</v>
      </c>
      <c r="II199" s="4" t="s">
        <v>11</v>
      </c>
      <c r="IJ199" s="4" t="s">
        <v>173</v>
      </c>
      <c r="IK199" s="4" t="s">
        <v>11</v>
      </c>
      <c r="IL199" s="4" t="s">
        <v>11</v>
      </c>
      <c r="IM199" s="4" t="s">
        <v>63</v>
      </c>
      <c r="IN199" s="4" t="s">
        <v>11</v>
      </c>
      <c r="IO199" s="4" t="s">
        <v>85</v>
      </c>
      <c r="IP199" s="4">
        <v>45</v>
      </c>
      <c r="IQ199" s="4" t="s">
        <v>11844</v>
      </c>
      <c r="IR199" s="4" t="s">
        <v>11</v>
      </c>
      <c r="IS199" s="4" t="s">
        <v>11433</v>
      </c>
      <c r="IT199" s="4" t="s">
        <v>272</v>
      </c>
      <c r="IU199" s="4" t="s">
        <v>12</v>
      </c>
      <c r="IV199" s="4" t="s">
        <v>12</v>
      </c>
      <c r="IW199" s="4" t="s">
        <v>12</v>
      </c>
      <c r="IX199" s="4" t="s">
        <v>12</v>
      </c>
      <c r="IY199" s="4" t="s">
        <v>12</v>
      </c>
      <c r="IZ199" s="4" t="s">
        <v>12</v>
      </c>
      <c r="JA199" s="4" t="s">
        <v>12</v>
      </c>
      <c r="JB199" s="4" t="s">
        <v>12</v>
      </c>
      <c r="JC199" s="4" t="s">
        <v>12</v>
      </c>
      <c r="JD199" s="4" t="s">
        <v>176</v>
      </c>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t="s">
        <v>11</v>
      </c>
      <c r="LT199" s="4" t="s">
        <v>11</v>
      </c>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t="s">
        <v>11835</v>
      </c>
      <c r="NB199" s="4" t="s">
        <v>176</v>
      </c>
      <c r="NC199" s="4" t="s">
        <v>12</v>
      </c>
      <c r="ND199" s="4" t="s">
        <v>12</v>
      </c>
      <c r="NE199" s="4" t="s">
        <v>12068</v>
      </c>
      <c r="NF199" s="4" t="s">
        <v>12</v>
      </c>
      <c r="NG199" s="4" t="s">
        <v>12</v>
      </c>
      <c r="NH199" s="4" t="s">
        <v>176</v>
      </c>
      <c r="NI199" s="4" t="s">
        <v>12</v>
      </c>
      <c r="NJ199" s="4" t="s">
        <v>12</v>
      </c>
      <c r="NK199" s="4" t="s">
        <v>12</v>
      </c>
      <c r="NL199" s="4" t="s">
        <v>12</v>
      </c>
      <c r="NM199" s="4" t="s">
        <v>12</v>
      </c>
      <c r="NN199" s="4" t="s">
        <v>12</v>
      </c>
      <c r="NO199" s="4" t="s">
        <v>12</v>
      </c>
      <c r="NP199" s="4" t="s">
        <v>12</v>
      </c>
      <c r="NQ199" s="4" t="s">
        <v>12</v>
      </c>
      <c r="NR199" s="4" t="s">
        <v>12</v>
      </c>
      <c r="NS199" s="4" t="s">
        <v>12</v>
      </c>
      <c r="NT199" s="4" t="s">
        <v>12</v>
      </c>
      <c r="NU199" s="4" t="s">
        <v>12</v>
      </c>
      <c r="NV199" s="4" t="s">
        <v>12</v>
      </c>
      <c r="NW199" s="4" t="s">
        <v>12</v>
      </c>
      <c r="NX199" s="4" t="s">
        <v>12</v>
      </c>
      <c r="NY199" s="4" t="s">
        <v>176</v>
      </c>
      <c r="NZ199" s="4" t="s">
        <v>12</v>
      </c>
      <c r="OA199" s="4" t="s">
        <v>12</v>
      </c>
      <c r="OB199" s="4" t="s">
        <v>12</v>
      </c>
      <c r="OC199" s="4" t="s">
        <v>12</v>
      </c>
      <c r="OD199" s="4" t="s">
        <v>12</v>
      </c>
      <c r="OE199" s="4" t="s">
        <v>12</v>
      </c>
      <c r="OF199" s="4"/>
      <c r="OG199" s="4" t="s">
        <v>11853</v>
      </c>
      <c r="OH199" s="4" t="s">
        <v>176</v>
      </c>
      <c r="OI199" s="4" t="s">
        <v>12</v>
      </c>
      <c r="OJ199" s="4" t="s">
        <v>12</v>
      </c>
      <c r="OK199" s="4" t="s">
        <v>12</v>
      </c>
      <c r="OL199" s="4" t="s">
        <v>12</v>
      </c>
      <c r="OM199" s="4" t="s">
        <v>12</v>
      </c>
      <c r="ON199" s="4" t="s">
        <v>12</v>
      </c>
      <c r="OO199" s="4" t="s">
        <v>12</v>
      </c>
      <c r="OP199" s="4" t="s">
        <v>12</v>
      </c>
      <c r="OQ199" s="4" t="s">
        <v>12</v>
      </c>
      <c r="OR199" s="4"/>
      <c r="OS199" s="4" t="s">
        <v>11892</v>
      </c>
      <c r="OT199" s="4" t="s">
        <v>176</v>
      </c>
      <c r="OU199" s="4" t="s">
        <v>12</v>
      </c>
      <c r="OV199" s="4" t="s">
        <v>12</v>
      </c>
      <c r="OW199" s="4" t="s">
        <v>12</v>
      </c>
      <c r="OX199" s="4" t="s">
        <v>12</v>
      </c>
      <c r="OY199" s="4" t="s">
        <v>12</v>
      </c>
      <c r="OZ199" s="4" t="s">
        <v>12</v>
      </c>
      <c r="PA199" s="4"/>
      <c r="PB199" s="4" t="s">
        <v>50</v>
      </c>
      <c r="PC199" s="4"/>
      <c r="PD199" s="4" t="s">
        <v>11839</v>
      </c>
      <c r="PE199" s="4"/>
      <c r="PF199" s="4" t="s">
        <v>177</v>
      </c>
      <c r="PG199" s="4" t="s">
        <v>176</v>
      </c>
      <c r="PH199" s="4" t="s">
        <v>12</v>
      </c>
      <c r="PI199" s="4" t="s">
        <v>12</v>
      </c>
      <c r="PJ199" s="4" t="s">
        <v>12</v>
      </c>
      <c r="PK199" s="4" t="s">
        <v>12</v>
      </c>
      <c r="PL199" s="4" t="s">
        <v>12</v>
      </c>
      <c r="PM199" s="4" t="s">
        <v>12</v>
      </c>
      <c r="PN199" s="4" t="s">
        <v>12</v>
      </c>
      <c r="PO199" s="4" t="s">
        <v>12</v>
      </c>
      <c r="PP199" s="4" t="s">
        <v>12</v>
      </c>
      <c r="PQ199" s="4" t="s">
        <v>12</v>
      </c>
      <c r="PR199" s="4"/>
      <c r="PS199" s="4" t="s">
        <v>179</v>
      </c>
      <c r="PT199" s="4"/>
      <c r="PU199" s="4" t="s">
        <v>180</v>
      </c>
      <c r="PV199" s="4"/>
      <c r="PW199" s="4" t="s">
        <v>181</v>
      </c>
      <c r="PX199" s="4"/>
      <c r="PY199" s="4" t="s">
        <v>11886</v>
      </c>
      <c r="PZ199" s="4" t="s">
        <v>176</v>
      </c>
      <c r="QA199" s="4" t="s">
        <v>176</v>
      </c>
      <c r="QB199" s="4" t="s">
        <v>176</v>
      </c>
      <c r="QC199" s="4" t="s">
        <v>176</v>
      </c>
      <c r="QD199" s="4" t="s">
        <v>12</v>
      </c>
      <c r="QE199" s="4" t="s">
        <v>12</v>
      </c>
      <c r="QF199" s="4"/>
      <c r="QG199" s="4" t="s">
        <v>11856</v>
      </c>
      <c r="QH199" s="4" t="s">
        <v>12</v>
      </c>
      <c r="QI199" s="4" t="s">
        <v>12</v>
      </c>
      <c r="QJ199" s="4" t="s">
        <v>12</v>
      </c>
      <c r="QK199" s="4" t="s">
        <v>12</v>
      </c>
      <c r="QL199" s="4" t="s">
        <v>176</v>
      </c>
      <c r="QM199" s="4" t="s">
        <v>12</v>
      </c>
      <c r="QN199" s="4" t="s">
        <v>12</v>
      </c>
      <c r="QO199" s="4"/>
      <c r="QP199" s="4"/>
      <c r="QQ199" s="4" t="s">
        <v>175</v>
      </c>
      <c r="QR199" s="4" t="s">
        <v>12</v>
      </c>
      <c r="QS199" s="4" t="s">
        <v>12</v>
      </c>
      <c r="QT199" s="4" t="s">
        <v>12</v>
      </c>
      <c r="QU199" s="4" t="s">
        <v>12</v>
      </c>
      <c r="QV199" s="4" t="s">
        <v>12</v>
      </c>
      <c r="QW199" s="4" t="s">
        <v>12</v>
      </c>
      <c r="QX199" s="4" t="s">
        <v>176</v>
      </c>
      <c r="QY199" s="4"/>
      <c r="QZ199" s="4"/>
      <c r="RA199" s="4" t="s">
        <v>50</v>
      </c>
      <c r="RB199" s="4" t="s">
        <v>50</v>
      </c>
      <c r="RC199" s="4" t="s">
        <v>17655</v>
      </c>
    </row>
    <row r="200" spans="1:471" x14ac:dyDescent="0.3">
      <c r="A200" s="4" t="s">
        <v>17656</v>
      </c>
      <c r="B200" s="4" t="s">
        <v>17657</v>
      </c>
      <c r="C200" s="4" t="s">
        <v>17658</v>
      </c>
      <c r="D200" s="4" t="s">
        <v>15092</v>
      </c>
      <c r="E200" s="4" t="s">
        <v>14217</v>
      </c>
      <c r="F200" s="4" t="s">
        <v>183</v>
      </c>
      <c r="G200" s="4" t="s">
        <v>11</v>
      </c>
      <c r="H200" s="4" t="s">
        <v>429</v>
      </c>
      <c r="I200" s="4" t="s">
        <v>433</v>
      </c>
      <c r="J200" s="4" t="s">
        <v>436</v>
      </c>
      <c r="K200" s="4" t="s">
        <v>437</v>
      </c>
      <c r="L200" s="4"/>
      <c r="M200" s="4" t="s">
        <v>11821</v>
      </c>
      <c r="N200" s="4" t="s">
        <v>11850</v>
      </c>
      <c r="O200" s="4" t="s">
        <v>11</v>
      </c>
      <c r="P200" s="4" t="s">
        <v>173</v>
      </c>
      <c r="Q200" s="4" t="s">
        <v>50</v>
      </c>
      <c r="R200" s="4" t="s">
        <v>11</v>
      </c>
      <c r="S200" s="4" t="s">
        <v>12242</v>
      </c>
      <c r="T200" s="4" t="s">
        <v>11</v>
      </c>
      <c r="U200" s="4" t="s">
        <v>13917</v>
      </c>
      <c r="V200" s="4">
        <v>19.894736842105299</v>
      </c>
      <c r="W200" s="4" t="s">
        <v>11824</v>
      </c>
      <c r="X200" s="4" t="s">
        <v>11</v>
      </c>
      <c r="Y200" s="4" t="s">
        <v>176</v>
      </c>
      <c r="Z200" s="4" t="s">
        <v>11</v>
      </c>
      <c r="AA200" s="4" t="s">
        <v>173</v>
      </c>
      <c r="AB200" s="4" t="s">
        <v>50</v>
      </c>
      <c r="AC200" s="4" t="s">
        <v>11</v>
      </c>
      <c r="AD200" s="4" t="s">
        <v>63</v>
      </c>
      <c r="AE200" s="4" t="s">
        <v>11</v>
      </c>
      <c r="AF200" s="4" t="s">
        <v>493</v>
      </c>
      <c r="AG200" s="4">
        <v>55.9</v>
      </c>
      <c r="AH200" s="4" t="s">
        <v>11844</v>
      </c>
      <c r="AI200" s="4" t="s">
        <v>11</v>
      </c>
      <c r="AJ200" s="4" t="s">
        <v>176</v>
      </c>
      <c r="AK200" s="4" t="s">
        <v>11</v>
      </c>
      <c r="AL200" s="4" t="s">
        <v>173</v>
      </c>
      <c r="AM200" s="4" t="s">
        <v>50</v>
      </c>
      <c r="AN200" s="4" t="s">
        <v>11</v>
      </c>
      <c r="AO200" s="4" t="s">
        <v>11419</v>
      </c>
      <c r="AP200" s="4" t="s">
        <v>11</v>
      </c>
      <c r="AQ200" s="4" t="s">
        <v>12141</v>
      </c>
      <c r="AR200" s="4">
        <v>33.9</v>
      </c>
      <c r="AS200" s="4" t="s">
        <v>11825</v>
      </c>
      <c r="AT200" s="4" t="s">
        <v>11</v>
      </c>
      <c r="AU200" s="4" t="s">
        <v>176</v>
      </c>
      <c r="AV200" s="4" t="s">
        <v>11</v>
      </c>
      <c r="AW200" s="4" t="s">
        <v>173</v>
      </c>
      <c r="AX200" s="4" t="s">
        <v>50</v>
      </c>
      <c r="AY200" s="4" t="s">
        <v>11</v>
      </c>
      <c r="AZ200" s="4" t="s">
        <v>176</v>
      </c>
      <c r="BA200" s="4" t="s">
        <v>11</v>
      </c>
      <c r="BB200" s="4" t="s">
        <v>12074</v>
      </c>
      <c r="BC200" s="4">
        <v>13.89</v>
      </c>
      <c r="BD200" s="4" t="s">
        <v>11827</v>
      </c>
      <c r="BE200" s="4" t="s">
        <v>11</v>
      </c>
      <c r="BF200" s="4" t="s">
        <v>97</v>
      </c>
      <c r="BG200" s="4" t="s">
        <v>11</v>
      </c>
      <c r="BH200" s="4" t="s">
        <v>173</v>
      </c>
      <c r="BI200" s="4" t="s">
        <v>50</v>
      </c>
      <c r="BJ200" s="4" t="s">
        <v>11</v>
      </c>
      <c r="BK200" s="4" t="s">
        <v>176</v>
      </c>
      <c r="BL200" s="4" t="s">
        <v>11</v>
      </c>
      <c r="BM200" s="4" t="s">
        <v>16695</v>
      </c>
      <c r="BN200" s="4">
        <v>9.39</v>
      </c>
      <c r="BO200" s="4" t="s">
        <v>11827</v>
      </c>
      <c r="BP200" s="4" t="s">
        <v>11</v>
      </c>
      <c r="BQ200" s="4" t="s">
        <v>97</v>
      </c>
      <c r="BR200" s="4" t="s">
        <v>11</v>
      </c>
      <c r="BS200" s="4" t="s">
        <v>173</v>
      </c>
      <c r="BT200" s="4" t="s">
        <v>50</v>
      </c>
      <c r="BU200" s="4" t="s">
        <v>11</v>
      </c>
      <c r="BV200" s="4" t="s">
        <v>176</v>
      </c>
      <c r="BW200" s="4" t="s">
        <v>11</v>
      </c>
      <c r="BX200" s="4" t="s">
        <v>16616</v>
      </c>
      <c r="BY200" s="4">
        <v>13.95</v>
      </c>
      <c r="BZ200" s="4" t="s">
        <v>174</v>
      </c>
      <c r="CA200" s="4" t="s">
        <v>11</v>
      </c>
      <c r="CB200" s="4" t="s">
        <v>97</v>
      </c>
      <c r="CC200" s="4" t="s">
        <v>11</v>
      </c>
      <c r="CD200" s="4" t="s">
        <v>173</v>
      </c>
      <c r="CE200" s="4" t="s">
        <v>50</v>
      </c>
      <c r="CF200" s="4" t="s">
        <v>11</v>
      </c>
      <c r="CG200" s="4" t="s">
        <v>176</v>
      </c>
      <c r="CH200" s="4" t="s">
        <v>11</v>
      </c>
      <c r="CI200" s="4" t="s">
        <v>11962</v>
      </c>
      <c r="CJ200" s="4">
        <v>9.89</v>
      </c>
      <c r="CK200" s="4" t="s">
        <v>174</v>
      </c>
      <c r="CL200" s="4" t="s">
        <v>11</v>
      </c>
      <c r="CM200" s="4" t="s">
        <v>97</v>
      </c>
      <c r="CN200" s="4" t="s">
        <v>11</v>
      </c>
      <c r="CO200" s="4" t="s">
        <v>173</v>
      </c>
      <c r="CP200" s="4" t="s">
        <v>11</v>
      </c>
      <c r="CQ200" s="4" t="s">
        <v>11</v>
      </c>
      <c r="CR200" s="4" t="s">
        <v>176</v>
      </c>
      <c r="CS200" s="4" t="s">
        <v>11</v>
      </c>
      <c r="CT200" s="4" t="s">
        <v>17659</v>
      </c>
      <c r="CU200" s="4">
        <v>104.4</v>
      </c>
      <c r="CV200" s="4" t="s">
        <v>11824</v>
      </c>
      <c r="CW200" s="4" t="s">
        <v>11</v>
      </c>
      <c r="CX200" s="4" t="s">
        <v>97</v>
      </c>
      <c r="CY200" s="4" t="s">
        <v>11</v>
      </c>
      <c r="CZ200" s="4" t="s">
        <v>173</v>
      </c>
      <c r="DA200" s="4" t="s">
        <v>50</v>
      </c>
      <c r="DB200" s="4" t="s">
        <v>11</v>
      </c>
      <c r="DC200" s="4" t="s">
        <v>11419</v>
      </c>
      <c r="DD200" s="4" t="s">
        <v>11</v>
      </c>
      <c r="DE200" s="4" t="s">
        <v>13738</v>
      </c>
      <c r="DF200" s="4">
        <v>64.8</v>
      </c>
      <c r="DG200" s="4" t="s">
        <v>11831</v>
      </c>
      <c r="DH200" s="4" t="s">
        <v>11</v>
      </c>
      <c r="DI200" s="4" t="s">
        <v>97</v>
      </c>
      <c r="DJ200" s="4" t="s">
        <v>11</v>
      </c>
      <c r="DK200" s="4" t="s">
        <v>173</v>
      </c>
      <c r="DL200" s="4" t="s">
        <v>50</v>
      </c>
      <c r="DM200" s="4" t="s">
        <v>11</v>
      </c>
      <c r="DN200" s="4" t="s">
        <v>176</v>
      </c>
      <c r="DO200" s="4" t="s">
        <v>11</v>
      </c>
      <c r="DP200" s="4" t="s">
        <v>13862</v>
      </c>
      <c r="DQ200" s="4">
        <v>19.899999999999999</v>
      </c>
      <c r="DR200" s="4" t="s">
        <v>11831</v>
      </c>
      <c r="DS200" s="4" t="s">
        <v>11</v>
      </c>
      <c r="DT200" s="4" t="s">
        <v>97</v>
      </c>
      <c r="DU200" s="4" t="s">
        <v>11</v>
      </c>
      <c r="DV200" s="4" t="s">
        <v>173</v>
      </c>
      <c r="DW200" s="4" t="s">
        <v>50</v>
      </c>
      <c r="DX200" s="4" t="s">
        <v>11</v>
      </c>
      <c r="DY200" s="4" t="s">
        <v>176</v>
      </c>
      <c r="DZ200" s="4" t="s">
        <v>11</v>
      </c>
      <c r="EA200" s="4" t="s">
        <v>12090</v>
      </c>
      <c r="EB200" s="4">
        <v>49.5</v>
      </c>
      <c r="EC200" s="4" t="s">
        <v>11831</v>
      </c>
      <c r="ED200" s="4" t="s">
        <v>11</v>
      </c>
      <c r="EE200" s="4" t="s">
        <v>97</v>
      </c>
      <c r="EF200" s="4" t="s">
        <v>11</v>
      </c>
      <c r="EG200" s="4" t="s">
        <v>173</v>
      </c>
      <c r="EH200" s="4" t="s">
        <v>11</v>
      </c>
      <c r="EI200" s="4" t="s">
        <v>11</v>
      </c>
      <c r="EJ200" s="4" t="s">
        <v>176</v>
      </c>
      <c r="EK200" s="4" t="s">
        <v>11</v>
      </c>
      <c r="EL200" s="4" t="s">
        <v>16618</v>
      </c>
      <c r="EM200" s="4">
        <v>22.8</v>
      </c>
      <c r="EN200" s="4" t="s">
        <v>11831</v>
      </c>
      <c r="EO200" s="4" t="s">
        <v>11</v>
      </c>
      <c r="EP200" s="4" t="s">
        <v>97</v>
      </c>
      <c r="EQ200" s="4" t="s">
        <v>11</v>
      </c>
      <c r="ER200" s="4" t="s">
        <v>173</v>
      </c>
      <c r="ES200" s="4" t="s">
        <v>50</v>
      </c>
      <c r="ET200" s="4" t="s">
        <v>11</v>
      </c>
      <c r="EU200" s="4" t="s">
        <v>11427</v>
      </c>
      <c r="EV200" s="4" t="s">
        <v>11</v>
      </c>
      <c r="EW200" s="4" t="s">
        <v>12136</v>
      </c>
      <c r="EX200" s="4">
        <v>15.9</v>
      </c>
      <c r="EY200" s="4" t="s">
        <v>11831</v>
      </c>
      <c r="EZ200" s="4" t="s">
        <v>11</v>
      </c>
      <c r="FA200" s="4" t="s">
        <v>97</v>
      </c>
      <c r="FB200" s="4" t="s">
        <v>11</v>
      </c>
      <c r="FC200" s="4" t="s">
        <v>173</v>
      </c>
      <c r="FD200" s="4" t="s">
        <v>50</v>
      </c>
      <c r="FE200" s="4" t="s">
        <v>11</v>
      </c>
      <c r="FF200" s="4" t="s">
        <v>11889</v>
      </c>
      <c r="FG200" s="4" t="s">
        <v>11</v>
      </c>
      <c r="FH200" s="4" t="s">
        <v>17660</v>
      </c>
      <c r="FI200" s="4">
        <v>92.705882352941202</v>
      </c>
      <c r="FJ200" s="4" t="s">
        <v>11827</v>
      </c>
      <c r="FK200" s="4" t="s">
        <v>11</v>
      </c>
      <c r="FL200" s="4" t="s">
        <v>97</v>
      </c>
      <c r="FM200" s="4" t="s">
        <v>17661</v>
      </c>
      <c r="FN200" s="4" t="s">
        <v>12</v>
      </c>
      <c r="FO200" s="4" t="s">
        <v>176</v>
      </c>
      <c r="FP200" s="4" t="s">
        <v>176</v>
      </c>
      <c r="FQ200" s="4" t="s">
        <v>176</v>
      </c>
      <c r="FR200" s="4" t="s">
        <v>12</v>
      </c>
      <c r="FS200" s="4" t="s">
        <v>12</v>
      </c>
      <c r="FT200" s="4" t="s">
        <v>12</v>
      </c>
      <c r="FU200" s="4" t="s">
        <v>12</v>
      </c>
      <c r="FV200" s="4" t="s">
        <v>12</v>
      </c>
      <c r="FW200" s="4" t="s">
        <v>12</v>
      </c>
      <c r="FX200" s="4" t="s">
        <v>12</v>
      </c>
      <c r="FY200" s="4" t="s">
        <v>12</v>
      </c>
      <c r="FZ200" s="4" t="s">
        <v>12</v>
      </c>
      <c r="GA200" s="4" t="s">
        <v>12</v>
      </c>
      <c r="GB200" s="4" t="s">
        <v>12</v>
      </c>
      <c r="GC200" s="4" t="s">
        <v>12</v>
      </c>
      <c r="GD200" s="4" t="s">
        <v>12</v>
      </c>
      <c r="GE200" s="4" t="s">
        <v>12</v>
      </c>
      <c r="GF200" s="4" t="s">
        <v>11</v>
      </c>
      <c r="GG200" s="4" t="s">
        <v>173</v>
      </c>
      <c r="GH200" s="4" t="s">
        <v>50</v>
      </c>
      <c r="GI200" s="4" t="s">
        <v>11</v>
      </c>
      <c r="GJ200" s="4" t="s">
        <v>84</v>
      </c>
      <c r="GK200" s="4" t="s">
        <v>11</v>
      </c>
      <c r="GL200" s="4" t="s">
        <v>16720</v>
      </c>
      <c r="GM200" s="4">
        <v>366.82692307692298</v>
      </c>
      <c r="GN200" s="4" t="s">
        <v>11827</v>
      </c>
      <c r="GO200" s="4" t="s">
        <v>11</v>
      </c>
      <c r="GP200" s="4" t="s">
        <v>97</v>
      </c>
      <c r="GQ200" s="4" t="s">
        <v>11</v>
      </c>
      <c r="GR200" s="4" t="s">
        <v>173</v>
      </c>
      <c r="GS200" s="4" t="s">
        <v>50</v>
      </c>
      <c r="GT200" s="4" t="s">
        <v>11</v>
      </c>
      <c r="GU200" s="4" t="s">
        <v>11882</v>
      </c>
      <c r="GV200" s="4" t="s">
        <v>11</v>
      </c>
      <c r="GW200" s="4" t="s">
        <v>13889</v>
      </c>
      <c r="GX200" s="4">
        <v>9.9642857142857206</v>
      </c>
      <c r="GY200" s="4" t="s">
        <v>11831</v>
      </c>
      <c r="GZ200" s="4" t="s">
        <v>11</v>
      </c>
      <c r="HA200" s="4" t="s">
        <v>97</v>
      </c>
      <c r="HB200" s="4" t="s">
        <v>11</v>
      </c>
      <c r="HC200" s="4" t="s">
        <v>173</v>
      </c>
      <c r="HD200" s="4" t="s">
        <v>50</v>
      </c>
      <c r="HE200" s="4" t="s">
        <v>11</v>
      </c>
      <c r="HF200" s="4" t="s">
        <v>11438</v>
      </c>
      <c r="HG200" s="4" t="s">
        <v>11</v>
      </c>
      <c r="HH200" s="4" t="s">
        <v>13861</v>
      </c>
      <c r="HI200" s="4">
        <v>17.899999999999999</v>
      </c>
      <c r="HJ200" s="4" t="s">
        <v>11831</v>
      </c>
      <c r="HK200" s="4" t="s">
        <v>11</v>
      </c>
      <c r="HL200" s="4" t="s">
        <v>97</v>
      </c>
      <c r="HM200" s="4" t="s">
        <v>11</v>
      </c>
      <c r="HN200" s="4" t="s">
        <v>173</v>
      </c>
      <c r="HO200" s="4" t="s">
        <v>11</v>
      </c>
      <c r="HP200" s="4" t="s">
        <v>11</v>
      </c>
      <c r="HQ200" s="4" t="s">
        <v>11857</v>
      </c>
      <c r="HR200" s="4" t="s">
        <v>11</v>
      </c>
      <c r="HS200" s="4" t="s">
        <v>12212</v>
      </c>
      <c r="HT200" s="4">
        <v>38</v>
      </c>
      <c r="HU200" s="4" t="s">
        <v>11831</v>
      </c>
      <c r="HV200" s="4" t="s">
        <v>11</v>
      </c>
      <c r="HW200" s="4" t="s">
        <v>97</v>
      </c>
      <c r="HX200" s="4" t="s">
        <v>11</v>
      </c>
      <c r="HY200" s="4" t="s">
        <v>173</v>
      </c>
      <c r="HZ200" s="4" t="s">
        <v>50</v>
      </c>
      <c r="IA200" s="4" t="s">
        <v>11</v>
      </c>
      <c r="IB200" s="4" t="s">
        <v>11829</v>
      </c>
      <c r="IC200" s="4" t="s">
        <v>11</v>
      </c>
      <c r="ID200" s="4" t="s">
        <v>13938</v>
      </c>
      <c r="IE200" s="4">
        <v>37.799999999999997</v>
      </c>
      <c r="IF200" s="4" t="s">
        <v>11827</v>
      </c>
      <c r="IG200" s="4" t="s">
        <v>11</v>
      </c>
      <c r="IH200" s="4" t="s">
        <v>97</v>
      </c>
      <c r="II200" s="4" t="s">
        <v>11</v>
      </c>
      <c r="IJ200" s="4" t="s">
        <v>173</v>
      </c>
      <c r="IK200" s="4" t="s">
        <v>50</v>
      </c>
      <c r="IL200" s="4" t="s">
        <v>11</v>
      </c>
      <c r="IM200" s="4" t="s">
        <v>63</v>
      </c>
      <c r="IN200" s="4" t="s">
        <v>11</v>
      </c>
      <c r="IO200" s="4" t="s">
        <v>11945</v>
      </c>
      <c r="IP200" s="4">
        <v>32.9</v>
      </c>
      <c r="IQ200" s="4" t="s">
        <v>11831</v>
      </c>
      <c r="IR200" s="4" t="s">
        <v>11</v>
      </c>
      <c r="IS200" s="4" t="s">
        <v>97</v>
      </c>
      <c r="IT200" s="4" t="s">
        <v>175</v>
      </c>
      <c r="IU200" s="4" t="s">
        <v>12</v>
      </c>
      <c r="IV200" s="4" t="s">
        <v>12</v>
      </c>
      <c r="IW200" s="4" t="s">
        <v>12</v>
      </c>
      <c r="IX200" s="4" t="s">
        <v>12</v>
      </c>
      <c r="IY200" s="4" t="s">
        <v>12</v>
      </c>
      <c r="IZ200" s="4" t="s">
        <v>12</v>
      </c>
      <c r="JA200" s="4" t="s">
        <v>12</v>
      </c>
      <c r="JB200" s="4" t="s">
        <v>176</v>
      </c>
      <c r="JC200" s="4" t="s">
        <v>12</v>
      </c>
      <c r="JD200" s="4" t="s">
        <v>12</v>
      </c>
      <c r="JE200" s="4" t="s">
        <v>174</v>
      </c>
      <c r="JF200" s="4" t="s">
        <v>174</v>
      </c>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t="s">
        <v>174</v>
      </c>
      <c r="LT200" s="4" t="s">
        <v>174</v>
      </c>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t="s">
        <v>11836</v>
      </c>
      <c r="OH200" s="4" t="s">
        <v>12</v>
      </c>
      <c r="OI200" s="4" t="s">
        <v>12</v>
      </c>
      <c r="OJ200" s="4" t="s">
        <v>176</v>
      </c>
      <c r="OK200" s="4" t="s">
        <v>12</v>
      </c>
      <c r="OL200" s="4" t="s">
        <v>12</v>
      </c>
      <c r="OM200" s="4" t="s">
        <v>12</v>
      </c>
      <c r="ON200" s="4" t="s">
        <v>12</v>
      </c>
      <c r="OO200" s="4" t="s">
        <v>12</v>
      </c>
      <c r="OP200" s="4" t="s">
        <v>12</v>
      </c>
      <c r="OQ200" s="4" t="s">
        <v>12</v>
      </c>
      <c r="OR200" s="4"/>
      <c r="OS200" s="4" t="s">
        <v>11854</v>
      </c>
      <c r="OT200" s="4" t="s">
        <v>12</v>
      </c>
      <c r="OU200" s="4" t="s">
        <v>12</v>
      </c>
      <c r="OV200" s="4" t="s">
        <v>176</v>
      </c>
      <c r="OW200" s="4" t="s">
        <v>12</v>
      </c>
      <c r="OX200" s="4" t="s">
        <v>176</v>
      </c>
      <c r="OY200" s="4" t="s">
        <v>176</v>
      </c>
      <c r="OZ200" s="4" t="s">
        <v>12</v>
      </c>
      <c r="PA200" s="4"/>
      <c r="PB200" s="4" t="s">
        <v>11</v>
      </c>
      <c r="PC200" s="4" t="s">
        <v>11838</v>
      </c>
      <c r="PD200" s="4" t="s">
        <v>11839</v>
      </c>
      <c r="PE200" s="4"/>
      <c r="PF200" s="4" t="s">
        <v>12032</v>
      </c>
      <c r="PG200" s="4" t="s">
        <v>12</v>
      </c>
      <c r="PH200" s="4" t="s">
        <v>12</v>
      </c>
      <c r="PI200" s="4" t="s">
        <v>12</v>
      </c>
      <c r="PJ200" s="4" t="s">
        <v>12</v>
      </c>
      <c r="PK200" s="4" t="s">
        <v>12</v>
      </c>
      <c r="PL200" s="4" t="s">
        <v>12</v>
      </c>
      <c r="PM200" s="4" t="s">
        <v>12</v>
      </c>
      <c r="PN200" s="4" t="s">
        <v>12</v>
      </c>
      <c r="PO200" s="4" t="s">
        <v>12</v>
      </c>
      <c r="PP200" s="4" t="s">
        <v>12</v>
      </c>
      <c r="PQ200" s="4" t="s">
        <v>176</v>
      </c>
      <c r="PR200" s="4"/>
      <c r="PS200" s="4" t="s">
        <v>226</v>
      </c>
      <c r="PT200" s="4"/>
      <c r="PU200" s="4" t="s">
        <v>180</v>
      </c>
      <c r="PV200" s="4"/>
      <c r="PW200" s="4" t="s">
        <v>228</v>
      </c>
      <c r="PX200" s="4"/>
      <c r="PY200" s="4" t="s">
        <v>11855</v>
      </c>
      <c r="PZ200" s="4" t="s">
        <v>176</v>
      </c>
      <c r="QA200" s="4" t="s">
        <v>176</v>
      </c>
      <c r="QB200" s="4" t="s">
        <v>176</v>
      </c>
      <c r="QC200" s="4" t="s">
        <v>12</v>
      </c>
      <c r="QD200" s="4" t="s">
        <v>12</v>
      </c>
      <c r="QE200" s="4" t="s">
        <v>12</v>
      </c>
      <c r="QF200" s="4"/>
      <c r="QG200" s="4" t="s">
        <v>175</v>
      </c>
      <c r="QH200" s="4" t="s">
        <v>12</v>
      </c>
      <c r="QI200" s="4" t="s">
        <v>12</v>
      </c>
      <c r="QJ200" s="4" t="s">
        <v>12</v>
      </c>
      <c r="QK200" s="4" t="s">
        <v>12</v>
      </c>
      <c r="QL200" s="4" t="s">
        <v>12</v>
      </c>
      <c r="QM200" s="4" t="s">
        <v>12</v>
      </c>
      <c r="QN200" s="4" t="s">
        <v>176</v>
      </c>
      <c r="QO200" s="4"/>
      <c r="QP200" s="4"/>
      <c r="QQ200" s="4" t="s">
        <v>175</v>
      </c>
      <c r="QR200" s="4" t="s">
        <v>12</v>
      </c>
      <c r="QS200" s="4" t="s">
        <v>12</v>
      </c>
      <c r="QT200" s="4" t="s">
        <v>12</v>
      </c>
      <c r="QU200" s="4" t="s">
        <v>12</v>
      </c>
      <c r="QV200" s="4" t="s">
        <v>12</v>
      </c>
      <c r="QW200" s="4" t="s">
        <v>12</v>
      </c>
      <c r="QX200" s="4" t="s">
        <v>176</v>
      </c>
      <c r="QY200" s="4"/>
      <c r="QZ200" s="4"/>
      <c r="RA200" s="4" t="s">
        <v>11</v>
      </c>
      <c r="RB200" s="4" t="s">
        <v>50</v>
      </c>
      <c r="RC200" s="4" t="s">
        <v>17662</v>
      </c>
    </row>
    <row r="201" spans="1:471" x14ac:dyDescent="0.3">
      <c r="A201" s="4" t="s">
        <v>17663</v>
      </c>
      <c r="B201" s="4" t="s">
        <v>17664</v>
      </c>
      <c r="C201" s="4" t="s">
        <v>17665</v>
      </c>
      <c r="D201" s="4" t="s">
        <v>15092</v>
      </c>
      <c r="E201" s="4" t="s">
        <v>15092</v>
      </c>
      <c r="F201" s="4" t="s">
        <v>183</v>
      </c>
      <c r="G201" s="4" t="s">
        <v>11</v>
      </c>
      <c r="H201" s="4" t="s">
        <v>305</v>
      </c>
      <c r="I201" s="4" t="s">
        <v>438</v>
      </c>
      <c r="J201" s="4" t="s">
        <v>439</v>
      </c>
      <c r="K201" s="4" t="s">
        <v>440</v>
      </c>
      <c r="L201" s="4"/>
      <c r="M201" s="4" t="s">
        <v>12023</v>
      </c>
      <c r="N201" s="4" t="s">
        <v>11850</v>
      </c>
      <c r="O201" s="4" t="s">
        <v>11</v>
      </c>
      <c r="P201" s="4" t="s">
        <v>173</v>
      </c>
      <c r="Q201" s="4" t="s">
        <v>50</v>
      </c>
      <c r="R201" s="4" t="s">
        <v>11</v>
      </c>
      <c r="S201" s="4" t="s">
        <v>11470</v>
      </c>
      <c r="T201" s="4" t="s">
        <v>11</v>
      </c>
      <c r="U201" s="4" t="s">
        <v>11823</v>
      </c>
      <c r="V201" s="4">
        <v>25.714285714285701</v>
      </c>
      <c r="W201" s="4" t="s">
        <v>11824</v>
      </c>
      <c r="X201" s="4" t="s">
        <v>11</v>
      </c>
      <c r="Y201" s="4" t="s">
        <v>97</v>
      </c>
      <c r="Z201" s="4" t="s">
        <v>11</v>
      </c>
      <c r="AA201" s="4" t="s">
        <v>173</v>
      </c>
      <c r="AB201" s="4" t="s">
        <v>50</v>
      </c>
      <c r="AC201" s="4" t="s">
        <v>11</v>
      </c>
      <c r="AD201" s="4" t="s">
        <v>63</v>
      </c>
      <c r="AE201" s="4" t="s">
        <v>11</v>
      </c>
      <c r="AF201" s="4" t="s">
        <v>13866</v>
      </c>
      <c r="AG201" s="4">
        <v>50.8</v>
      </c>
      <c r="AH201" s="4" t="s">
        <v>11825</v>
      </c>
      <c r="AI201" s="4" t="s">
        <v>11</v>
      </c>
      <c r="AJ201" s="4" t="s">
        <v>97</v>
      </c>
      <c r="AK201" s="4" t="s">
        <v>11</v>
      </c>
      <c r="AL201" s="4" t="s">
        <v>173</v>
      </c>
      <c r="AM201" s="4" t="s">
        <v>50</v>
      </c>
      <c r="AN201" s="4" t="s">
        <v>11</v>
      </c>
      <c r="AO201" s="4" t="s">
        <v>11419</v>
      </c>
      <c r="AP201" s="4" t="s">
        <v>11</v>
      </c>
      <c r="AQ201" s="4" t="s">
        <v>14101</v>
      </c>
      <c r="AR201" s="4">
        <v>35.700000000000003</v>
      </c>
      <c r="AS201" s="4" t="s">
        <v>11824</v>
      </c>
      <c r="AT201" s="4" t="s">
        <v>11</v>
      </c>
      <c r="AU201" s="4" t="s">
        <v>97</v>
      </c>
      <c r="AV201" s="4" t="s">
        <v>11</v>
      </c>
      <c r="AW201" s="4" t="s">
        <v>173</v>
      </c>
      <c r="AX201" s="4" t="s">
        <v>50</v>
      </c>
      <c r="AY201" s="4" t="s">
        <v>11</v>
      </c>
      <c r="AZ201" s="4" t="s">
        <v>176</v>
      </c>
      <c r="BA201" s="4" t="s">
        <v>11</v>
      </c>
      <c r="BB201" s="4" t="s">
        <v>12215</v>
      </c>
      <c r="BC201" s="4">
        <v>16.2</v>
      </c>
      <c r="BD201" s="4" t="s">
        <v>11825</v>
      </c>
      <c r="BE201" s="4" t="s">
        <v>11</v>
      </c>
      <c r="BF201" s="4" t="s">
        <v>97</v>
      </c>
      <c r="BG201" s="4" t="s">
        <v>11</v>
      </c>
      <c r="BH201" s="4" t="s">
        <v>173</v>
      </c>
      <c r="BI201" s="4" t="s">
        <v>50</v>
      </c>
      <c r="BJ201" s="4" t="s">
        <v>11</v>
      </c>
      <c r="BK201" s="4" t="s">
        <v>176</v>
      </c>
      <c r="BL201" s="4" t="s">
        <v>11</v>
      </c>
      <c r="BM201" s="4" t="s">
        <v>13878</v>
      </c>
      <c r="BN201" s="4">
        <v>19.600000000000001</v>
      </c>
      <c r="BO201" s="4" t="s">
        <v>11825</v>
      </c>
      <c r="BP201" s="4" t="s">
        <v>11</v>
      </c>
      <c r="BQ201" s="4" t="s">
        <v>97</v>
      </c>
      <c r="BR201" s="4" t="s">
        <v>11</v>
      </c>
      <c r="BS201" s="4" t="s">
        <v>173</v>
      </c>
      <c r="BT201" s="4" t="s">
        <v>50</v>
      </c>
      <c r="BU201" s="4" t="s">
        <v>11</v>
      </c>
      <c r="BV201" s="4" t="s">
        <v>176</v>
      </c>
      <c r="BW201" s="4" t="s">
        <v>11</v>
      </c>
      <c r="BX201" s="4" t="s">
        <v>11959</v>
      </c>
      <c r="BY201" s="4">
        <v>19.5</v>
      </c>
      <c r="BZ201" s="4" t="s">
        <v>11824</v>
      </c>
      <c r="CA201" s="4" t="s">
        <v>11</v>
      </c>
      <c r="CB201" s="4" t="s">
        <v>97</v>
      </c>
      <c r="CC201" s="4" t="s">
        <v>11</v>
      </c>
      <c r="CD201" s="4" t="s">
        <v>173</v>
      </c>
      <c r="CE201" s="4" t="s">
        <v>50</v>
      </c>
      <c r="CF201" s="4" t="s">
        <v>11</v>
      </c>
      <c r="CG201" s="4" t="s">
        <v>176</v>
      </c>
      <c r="CH201" s="4" t="s">
        <v>11</v>
      </c>
      <c r="CI201" s="4" t="s">
        <v>11826</v>
      </c>
      <c r="CJ201" s="4">
        <v>13</v>
      </c>
      <c r="CK201" s="4" t="s">
        <v>11824</v>
      </c>
      <c r="CL201" s="4" t="s">
        <v>11</v>
      </c>
      <c r="CM201" s="4" t="s">
        <v>97</v>
      </c>
      <c r="CN201" s="4" t="s">
        <v>11</v>
      </c>
      <c r="CO201" s="4" t="s">
        <v>173</v>
      </c>
      <c r="CP201" s="4" t="s">
        <v>50</v>
      </c>
      <c r="CQ201" s="4" t="s">
        <v>11</v>
      </c>
      <c r="CR201" s="4" t="s">
        <v>176</v>
      </c>
      <c r="CS201" s="4" t="s">
        <v>11</v>
      </c>
      <c r="CT201" s="4" t="s">
        <v>17666</v>
      </c>
      <c r="CU201" s="4">
        <v>117.8</v>
      </c>
      <c r="CV201" s="4" t="s">
        <v>11824</v>
      </c>
      <c r="CW201" s="4" t="s">
        <v>11</v>
      </c>
      <c r="CX201" s="4" t="s">
        <v>97</v>
      </c>
      <c r="CY201" s="4" t="s">
        <v>11</v>
      </c>
      <c r="CZ201" s="4" t="s">
        <v>173</v>
      </c>
      <c r="DA201" s="4" t="s">
        <v>50</v>
      </c>
      <c r="DB201" s="4" t="s">
        <v>11</v>
      </c>
      <c r="DC201" s="4" t="s">
        <v>176</v>
      </c>
      <c r="DD201" s="4" t="s">
        <v>11</v>
      </c>
      <c r="DE201" s="4" t="s">
        <v>17667</v>
      </c>
      <c r="DF201" s="4">
        <v>45.27</v>
      </c>
      <c r="DG201" s="4" t="s">
        <v>11825</v>
      </c>
      <c r="DH201" s="4" t="s">
        <v>11</v>
      </c>
      <c r="DI201" s="4" t="s">
        <v>97</v>
      </c>
      <c r="DJ201" s="4" t="s">
        <v>11</v>
      </c>
      <c r="DK201" s="4" t="s">
        <v>173</v>
      </c>
      <c r="DL201" s="4" t="s">
        <v>50</v>
      </c>
      <c r="DM201" s="4" t="s">
        <v>11</v>
      </c>
      <c r="DN201" s="4" t="s">
        <v>176</v>
      </c>
      <c r="DO201" s="4" t="s">
        <v>11</v>
      </c>
      <c r="DP201" s="4" t="s">
        <v>11402</v>
      </c>
      <c r="DQ201" s="4">
        <v>19.8</v>
      </c>
      <c r="DR201" s="4" t="s">
        <v>11825</v>
      </c>
      <c r="DS201" s="4" t="s">
        <v>11</v>
      </c>
      <c r="DT201" s="4" t="s">
        <v>97</v>
      </c>
      <c r="DU201" s="4" t="s">
        <v>11</v>
      </c>
      <c r="DV201" s="4" t="s">
        <v>173</v>
      </c>
      <c r="DW201" s="4" t="s">
        <v>50</v>
      </c>
      <c r="DX201" s="4" t="s">
        <v>11</v>
      </c>
      <c r="DY201" s="4" t="s">
        <v>176</v>
      </c>
      <c r="DZ201" s="4" t="s">
        <v>11</v>
      </c>
      <c r="EA201" s="4" t="s">
        <v>14092</v>
      </c>
      <c r="EB201" s="4">
        <v>66.7</v>
      </c>
      <c r="EC201" s="4" t="s">
        <v>11825</v>
      </c>
      <c r="ED201" s="4" t="s">
        <v>11</v>
      </c>
      <c r="EE201" s="4" t="s">
        <v>97</v>
      </c>
      <c r="EF201" s="4" t="s">
        <v>11</v>
      </c>
      <c r="EG201" s="4" t="s">
        <v>173</v>
      </c>
      <c r="EH201" s="4" t="s">
        <v>50</v>
      </c>
      <c r="EI201" s="4" t="s">
        <v>11</v>
      </c>
      <c r="EJ201" s="4" t="s">
        <v>176</v>
      </c>
      <c r="EK201" s="4" t="s">
        <v>11</v>
      </c>
      <c r="EL201" s="4" t="s">
        <v>12058</v>
      </c>
      <c r="EM201" s="4">
        <v>27.9</v>
      </c>
      <c r="EN201" s="4" t="s">
        <v>11825</v>
      </c>
      <c r="EO201" s="4" t="s">
        <v>11</v>
      </c>
      <c r="EP201" s="4" t="s">
        <v>97</v>
      </c>
      <c r="EQ201" s="4" t="s">
        <v>11</v>
      </c>
      <c r="ER201" s="4" t="s">
        <v>173</v>
      </c>
      <c r="ES201" s="4" t="s">
        <v>50</v>
      </c>
      <c r="ET201" s="4" t="s">
        <v>11</v>
      </c>
      <c r="EU201" s="4" t="s">
        <v>11427</v>
      </c>
      <c r="EV201" s="4" t="s">
        <v>11</v>
      </c>
      <c r="EW201" s="4" t="s">
        <v>11858</v>
      </c>
      <c r="EX201" s="4">
        <v>16</v>
      </c>
      <c r="EY201" s="4" t="s">
        <v>11825</v>
      </c>
      <c r="EZ201" s="4" t="s">
        <v>11</v>
      </c>
      <c r="FA201" s="4" t="s">
        <v>97</v>
      </c>
      <c r="FB201" s="4" t="s">
        <v>50</v>
      </c>
      <c r="FC201" s="4"/>
      <c r="FD201" s="4"/>
      <c r="FE201" s="4"/>
      <c r="FF201" s="4"/>
      <c r="FG201" s="4"/>
      <c r="FH201" s="4"/>
      <c r="FI201" s="4"/>
      <c r="FJ201" s="4"/>
      <c r="FK201" s="4"/>
      <c r="FL201" s="4"/>
      <c r="FM201" s="4" t="s">
        <v>174</v>
      </c>
      <c r="FN201" s="4" t="s">
        <v>12</v>
      </c>
      <c r="FO201" s="4" t="s">
        <v>12</v>
      </c>
      <c r="FP201" s="4" t="s">
        <v>12</v>
      </c>
      <c r="FQ201" s="4" t="s">
        <v>12</v>
      </c>
      <c r="FR201" s="4" t="s">
        <v>12</v>
      </c>
      <c r="FS201" s="4" t="s">
        <v>12</v>
      </c>
      <c r="FT201" s="4" t="s">
        <v>12</v>
      </c>
      <c r="FU201" s="4" t="s">
        <v>12</v>
      </c>
      <c r="FV201" s="4" t="s">
        <v>12</v>
      </c>
      <c r="FW201" s="4" t="s">
        <v>12</v>
      </c>
      <c r="FX201" s="4" t="s">
        <v>12</v>
      </c>
      <c r="FY201" s="4" t="s">
        <v>12</v>
      </c>
      <c r="FZ201" s="4" t="s">
        <v>12</v>
      </c>
      <c r="GA201" s="4" t="s">
        <v>12</v>
      </c>
      <c r="GB201" s="4" t="s">
        <v>12</v>
      </c>
      <c r="GC201" s="4" t="s">
        <v>176</v>
      </c>
      <c r="GD201" s="4" t="s">
        <v>12</v>
      </c>
      <c r="GE201" s="4" t="s">
        <v>12</v>
      </c>
      <c r="GF201" s="4" t="s">
        <v>50</v>
      </c>
      <c r="GG201" s="4"/>
      <c r="GH201" s="4"/>
      <c r="GI201" s="4"/>
      <c r="GJ201" s="4"/>
      <c r="GK201" s="4"/>
      <c r="GL201" s="4"/>
      <c r="GM201" s="4"/>
      <c r="GN201" s="4"/>
      <c r="GO201" s="4"/>
      <c r="GP201" s="4"/>
      <c r="GQ201" s="4" t="s">
        <v>11</v>
      </c>
      <c r="GR201" s="4" t="s">
        <v>173</v>
      </c>
      <c r="GS201" s="4" t="s">
        <v>50</v>
      </c>
      <c r="GT201" s="4" t="s">
        <v>11</v>
      </c>
      <c r="GU201" s="4" t="s">
        <v>11882</v>
      </c>
      <c r="GV201" s="4" t="s">
        <v>11</v>
      </c>
      <c r="GW201" s="4" t="s">
        <v>11938</v>
      </c>
      <c r="GX201" s="4">
        <v>12.964285714285699</v>
      </c>
      <c r="GY201" s="4" t="s">
        <v>11825</v>
      </c>
      <c r="GZ201" s="4" t="s">
        <v>11</v>
      </c>
      <c r="HA201" s="4" t="s">
        <v>97</v>
      </c>
      <c r="HB201" s="4" t="s">
        <v>11</v>
      </c>
      <c r="HC201" s="4" t="s">
        <v>173</v>
      </c>
      <c r="HD201" s="4" t="s">
        <v>50</v>
      </c>
      <c r="HE201" s="4" t="s">
        <v>11</v>
      </c>
      <c r="HF201" s="4" t="s">
        <v>11437</v>
      </c>
      <c r="HG201" s="4" t="s">
        <v>11</v>
      </c>
      <c r="HH201" s="4" t="s">
        <v>12041</v>
      </c>
      <c r="HI201" s="4">
        <v>33.44</v>
      </c>
      <c r="HJ201" s="4" t="s">
        <v>11825</v>
      </c>
      <c r="HK201" s="4" t="s">
        <v>11</v>
      </c>
      <c r="HL201" s="4" t="s">
        <v>97</v>
      </c>
      <c r="HM201" s="4" t="s">
        <v>11</v>
      </c>
      <c r="HN201" s="4" t="s">
        <v>173</v>
      </c>
      <c r="HO201" s="4" t="s">
        <v>50</v>
      </c>
      <c r="HP201" s="4" t="s">
        <v>11</v>
      </c>
      <c r="HQ201" s="4" t="s">
        <v>11857</v>
      </c>
      <c r="HR201" s="4" t="s">
        <v>11</v>
      </c>
      <c r="HS201" s="4" t="s">
        <v>17668</v>
      </c>
      <c r="HT201" s="4">
        <v>77.625</v>
      </c>
      <c r="HU201" s="4" t="s">
        <v>11824</v>
      </c>
      <c r="HV201" s="4" t="s">
        <v>11</v>
      </c>
      <c r="HW201" s="4" t="s">
        <v>97</v>
      </c>
      <c r="HX201" s="4" t="s">
        <v>11</v>
      </c>
      <c r="HY201" s="4" t="s">
        <v>173</v>
      </c>
      <c r="HZ201" s="4" t="s">
        <v>50</v>
      </c>
      <c r="IA201" s="4" t="s">
        <v>11</v>
      </c>
      <c r="IB201" s="4" t="s">
        <v>218</v>
      </c>
      <c r="IC201" s="4" t="s">
        <v>11</v>
      </c>
      <c r="ID201" s="4" t="s">
        <v>83</v>
      </c>
      <c r="IE201" s="4">
        <v>63</v>
      </c>
      <c r="IF201" s="4" t="s">
        <v>11825</v>
      </c>
      <c r="IG201" s="4" t="s">
        <v>11</v>
      </c>
      <c r="IH201" s="4" t="s">
        <v>97</v>
      </c>
      <c r="II201" s="4" t="s">
        <v>11</v>
      </c>
      <c r="IJ201" s="4" t="s">
        <v>173</v>
      </c>
      <c r="IK201" s="4" t="s">
        <v>50</v>
      </c>
      <c r="IL201" s="4" t="s">
        <v>11</v>
      </c>
      <c r="IM201" s="4" t="s">
        <v>63</v>
      </c>
      <c r="IN201" s="4" t="s">
        <v>11</v>
      </c>
      <c r="IO201" s="4" t="s">
        <v>81</v>
      </c>
      <c r="IP201" s="4">
        <v>54</v>
      </c>
      <c r="IQ201" s="4" t="s">
        <v>11825</v>
      </c>
      <c r="IR201" s="4" t="s">
        <v>11</v>
      </c>
      <c r="IS201" s="4" t="s">
        <v>97</v>
      </c>
      <c r="IT201" s="4" t="s">
        <v>174</v>
      </c>
      <c r="IU201" s="4" t="s">
        <v>12</v>
      </c>
      <c r="IV201" s="4" t="s">
        <v>12</v>
      </c>
      <c r="IW201" s="4" t="s">
        <v>12</v>
      </c>
      <c r="IX201" s="4" t="s">
        <v>12</v>
      </c>
      <c r="IY201" s="4" t="s">
        <v>12</v>
      </c>
      <c r="IZ201" s="4" t="s">
        <v>12</v>
      </c>
      <c r="JA201" s="4" t="s">
        <v>12</v>
      </c>
      <c r="JB201" s="4" t="s">
        <v>12</v>
      </c>
      <c r="JC201" s="4" t="s">
        <v>176</v>
      </c>
      <c r="JD201" s="4" t="s">
        <v>12</v>
      </c>
      <c r="JE201" s="4" t="s">
        <v>50</v>
      </c>
      <c r="JF201" s="4" t="s">
        <v>11</v>
      </c>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t="s">
        <v>174</v>
      </c>
      <c r="KN201" s="4" t="s">
        <v>12</v>
      </c>
      <c r="KO201" s="4" t="s">
        <v>12</v>
      </c>
      <c r="KP201" s="4" t="s">
        <v>176</v>
      </c>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t="s">
        <v>50</v>
      </c>
      <c r="LT201" s="4" t="s">
        <v>11</v>
      </c>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t="s">
        <v>174</v>
      </c>
      <c r="NB201" s="4" t="s">
        <v>12</v>
      </c>
      <c r="NC201" s="4" t="s">
        <v>12</v>
      </c>
      <c r="ND201" s="4" t="s">
        <v>176</v>
      </c>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t="s">
        <v>11853</v>
      </c>
      <c r="OH201" s="4" t="s">
        <v>176</v>
      </c>
      <c r="OI201" s="4" t="s">
        <v>12</v>
      </c>
      <c r="OJ201" s="4" t="s">
        <v>12</v>
      </c>
      <c r="OK201" s="4" t="s">
        <v>12</v>
      </c>
      <c r="OL201" s="4" t="s">
        <v>12</v>
      </c>
      <c r="OM201" s="4" t="s">
        <v>12</v>
      </c>
      <c r="ON201" s="4" t="s">
        <v>12</v>
      </c>
      <c r="OO201" s="4" t="s">
        <v>12</v>
      </c>
      <c r="OP201" s="4" t="s">
        <v>12</v>
      </c>
      <c r="OQ201" s="4" t="s">
        <v>12</v>
      </c>
      <c r="OR201" s="4"/>
      <c r="OS201" s="4" t="s">
        <v>11892</v>
      </c>
      <c r="OT201" s="4" t="s">
        <v>176</v>
      </c>
      <c r="OU201" s="4" t="s">
        <v>12</v>
      </c>
      <c r="OV201" s="4" t="s">
        <v>12</v>
      </c>
      <c r="OW201" s="4" t="s">
        <v>12</v>
      </c>
      <c r="OX201" s="4" t="s">
        <v>12</v>
      </c>
      <c r="OY201" s="4" t="s">
        <v>12</v>
      </c>
      <c r="OZ201" s="4" t="s">
        <v>12</v>
      </c>
      <c r="PA201" s="4"/>
      <c r="PB201" s="4" t="s">
        <v>11</v>
      </c>
      <c r="PC201" s="4" t="s">
        <v>11838</v>
      </c>
      <c r="PD201" s="4" t="s">
        <v>11839</v>
      </c>
      <c r="PE201" s="4"/>
      <c r="PF201" s="4" t="s">
        <v>177</v>
      </c>
      <c r="PG201" s="4" t="s">
        <v>176</v>
      </c>
      <c r="PH201" s="4" t="s">
        <v>12</v>
      </c>
      <c r="PI201" s="4" t="s">
        <v>12</v>
      </c>
      <c r="PJ201" s="4" t="s">
        <v>12</v>
      </c>
      <c r="PK201" s="4" t="s">
        <v>12</v>
      </c>
      <c r="PL201" s="4" t="s">
        <v>12</v>
      </c>
      <c r="PM201" s="4" t="s">
        <v>12</v>
      </c>
      <c r="PN201" s="4" t="s">
        <v>12</v>
      </c>
      <c r="PO201" s="4" t="s">
        <v>12</v>
      </c>
      <c r="PP201" s="4" t="s">
        <v>12</v>
      </c>
      <c r="PQ201" s="4" t="s">
        <v>12</v>
      </c>
      <c r="PR201" s="4"/>
      <c r="PS201" s="4" t="s">
        <v>226</v>
      </c>
      <c r="PT201" s="4"/>
      <c r="PU201" s="4" t="s">
        <v>180</v>
      </c>
      <c r="PV201" s="4"/>
      <c r="PW201" s="4" t="s">
        <v>228</v>
      </c>
      <c r="PX201" s="4"/>
      <c r="PY201" s="4" t="s">
        <v>11849</v>
      </c>
      <c r="PZ201" s="4" t="s">
        <v>176</v>
      </c>
      <c r="QA201" s="4" t="s">
        <v>176</v>
      </c>
      <c r="QB201" s="4" t="s">
        <v>12</v>
      </c>
      <c r="QC201" s="4" t="s">
        <v>12</v>
      </c>
      <c r="QD201" s="4" t="s">
        <v>12</v>
      </c>
      <c r="QE201" s="4" t="s">
        <v>12</v>
      </c>
      <c r="QF201" s="4"/>
      <c r="QG201" s="4" t="s">
        <v>175</v>
      </c>
      <c r="QH201" s="4" t="s">
        <v>12</v>
      </c>
      <c r="QI201" s="4" t="s">
        <v>12</v>
      </c>
      <c r="QJ201" s="4" t="s">
        <v>12</v>
      </c>
      <c r="QK201" s="4" t="s">
        <v>12</v>
      </c>
      <c r="QL201" s="4" t="s">
        <v>12</v>
      </c>
      <c r="QM201" s="4" t="s">
        <v>12</v>
      </c>
      <c r="QN201" s="4" t="s">
        <v>176</v>
      </c>
      <c r="QO201" s="4"/>
      <c r="QP201" s="4"/>
      <c r="QQ201" s="4" t="s">
        <v>175</v>
      </c>
      <c r="QR201" s="4" t="s">
        <v>12</v>
      </c>
      <c r="QS201" s="4" t="s">
        <v>12</v>
      </c>
      <c r="QT201" s="4" t="s">
        <v>12</v>
      </c>
      <c r="QU201" s="4" t="s">
        <v>12</v>
      </c>
      <c r="QV201" s="4" t="s">
        <v>12</v>
      </c>
      <c r="QW201" s="4" t="s">
        <v>12</v>
      </c>
      <c r="QX201" s="4" t="s">
        <v>176</v>
      </c>
      <c r="QY201" s="4"/>
      <c r="QZ201" s="4"/>
      <c r="RA201" s="4" t="s">
        <v>50</v>
      </c>
      <c r="RB201" s="4" t="s">
        <v>50</v>
      </c>
      <c r="RC201" s="4" t="s">
        <v>17669</v>
      </c>
    </row>
    <row r="202" spans="1:471" x14ac:dyDescent="0.3">
      <c r="A202" s="4" t="s">
        <v>17670</v>
      </c>
      <c r="B202" s="4" t="s">
        <v>17671</v>
      </c>
      <c r="C202" s="4" t="s">
        <v>17672</v>
      </c>
      <c r="D202" s="4" t="s">
        <v>15092</v>
      </c>
      <c r="E202" s="4" t="s">
        <v>15092</v>
      </c>
      <c r="F202" s="4" t="s">
        <v>183</v>
      </c>
      <c r="G202" s="4" t="s">
        <v>11</v>
      </c>
      <c r="H202" s="4" t="s">
        <v>184</v>
      </c>
      <c r="I202" s="4" t="s">
        <v>302</v>
      </c>
      <c r="J202" s="4" t="s">
        <v>371</v>
      </c>
      <c r="K202" s="4" t="s">
        <v>372</v>
      </c>
      <c r="L202" s="4"/>
      <c r="M202" s="4" t="s">
        <v>11821</v>
      </c>
      <c r="N202" s="4" t="s">
        <v>12020</v>
      </c>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t="s">
        <v>11</v>
      </c>
      <c r="GG202" s="4" t="s">
        <v>173</v>
      </c>
      <c r="GH202" s="4" t="s">
        <v>50</v>
      </c>
      <c r="GI202" s="4" t="s">
        <v>11</v>
      </c>
      <c r="GJ202" s="4" t="s">
        <v>93</v>
      </c>
      <c r="GK202" s="4" t="s">
        <v>11</v>
      </c>
      <c r="GL202" s="4" t="s">
        <v>17673</v>
      </c>
      <c r="GM202" s="4">
        <v>685.41666666666697</v>
      </c>
      <c r="GN202" s="4" t="s">
        <v>11825</v>
      </c>
      <c r="GO202" s="4" t="s">
        <v>11</v>
      </c>
      <c r="GP202" s="4" t="s">
        <v>11433</v>
      </c>
      <c r="GQ202" s="4" t="s">
        <v>11</v>
      </c>
      <c r="GR202" s="4" t="s">
        <v>173</v>
      </c>
      <c r="GS202" s="4" t="s">
        <v>11</v>
      </c>
      <c r="GT202" s="4" t="s">
        <v>11</v>
      </c>
      <c r="GU202" s="4" t="s">
        <v>11829</v>
      </c>
      <c r="GV202" s="4" t="s">
        <v>11</v>
      </c>
      <c r="GW202" s="4" t="s">
        <v>16705</v>
      </c>
      <c r="GX202" s="4">
        <v>8.43</v>
      </c>
      <c r="GY202" s="4" t="s">
        <v>11844</v>
      </c>
      <c r="GZ202" s="4" t="s">
        <v>11</v>
      </c>
      <c r="HA202" s="4" t="s">
        <v>11433</v>
      </c>
      <c r="HB202" s="4" t="s">
        <v>11</v>
      </c>
      <c r="HC202" s="4" t="s">
        <v>173</v>
      </c>
      <c r="HD202" s="4" t="s">
        <v>50</v>
      </c>
      <c r="HE202" s="4" t="s">
        <v>11</v>
      </c>
      <c r="HF202" s="4" t="s">
        <v>11438</v>
      </c>
      <c r="HG202" s="4" t="s">
        <v>11</v>
      </c>
      <c r="HH202" s="4" t="s">
        <v>17674</v>
      </c>
      <c r="HI202" s="4">
        <v>22.1</v>
      </c>
      <c r="HJ202" s="4" t="s">
        <v>11844</v>
      </c>
      <c r="HK202" s="4" t="s">
        <v>11</v>
      </c>
      <c r="HL202" s="4" t="s">
        <v>11433</v>
      </c>
      <c r="HM202" s="4" t="s">
        <v>11</v>
      </c>
      <c r="HN202" s="4" t="s">
        <v>173</v>
      </c>
      <c r="HO202" s="4" t="s">
        <v>50</v>
      </c>
      <c r="HP202" s="4" t="s">
        <v>11</v>
      </c>
      <c r="HQ202" s="4" t="s">
        <v>11857</v>
      </c>
      <c r="HR202" s="4" t="s">
        <v>11</v>
      </c>
      <c r="HS202" s="4" t="s">
        <v>11968</v>
      </c>
      <c r="HT202" s="4">
        <v>54.987499999999997</v>
      </c>
      <c r="HU202" s="4" t="s">
        <v>11844</v>
      </c>
      <c r="HV202" s="4" t="s">
        <v>11</v>
      </c>
      <c r="HW202" s="4" t="s">
        <v>11433</v>
      </c>
      <c r="HX202" s="4" t="s">
        <v>11</v>
      </c>
      <c r="HY202" s="4" t="s">
        <v>173</v>
      </c>
      <c r="HZ202" s="4" t="s">
        <v>50</v>
      </c>
      <c r="IA202" s="4" t="s">
        <v>11</v>
      </c>
      <c r="IB202" s="4" t="s">
        <v>11829</v>
      </c>
      <c r="IC202" s="4" t="s">
        <v>11</v>
      </c>
      <c r="ID202" s="4" t="s">
        <v>17675</v>
      </c>
      <c r="IE202" s="4">
        <v>32.89</v>
      </c>
      <c r="IF202" s="4" t="s">
        <v>11844</v>
      </c>
      <c r="IG202" s="4" t="s">
        <v>11</v>
      </c>
      <c r="IH202" s="4" t="s">
        <v>11433</v>
      </c>
      <c r="II202" s="4" t="s">
        <v>11</v>
      </c>
      <c r="IJ202" s="4" t="s">
        <v>173</v>
      </c>
      <c r="IK202" s="4" t="s">
        <v>11</v>
      </c>
      <c r="IL202" s="4" t="s">
        <v>11</v>
      </c>
      <c r="IM202" s="4" t="s">
        <v>63</v>
      </c>
      <c r="IN202" s="4" t="s">
        <v>11</v>
      </c>
      <c r="IO202" s="4" t="s">
        <v>17676</v>
      </c>
      <c r="IP202" s="4">
        <v>33.69</v>
      </c>
      <c r="IQ202" s="4" t="s">
        <v>11844</v>
      </c>
      <c r="IR202" s="4" t="s">
        <v>11</v>
      </c>
      <c r="IS202" s="4" t="s">
        <v>11433</v>
      </c>
      <c r="IT202" s="4" t="s">
        <v>174</v>
      </c>
      <c r="IU202" s="4" t="s">
        <v>12</v>
      </c>
      <c r="IV202" s="4" t="s">
        <v>12</v>
      </c>
      <c r="IW202" s="4" t="s">
        <v>12</v>
      </c>
      <c r="IX202" s="4" t="s">
        <v>12</v>
      </c>
      <c r="IY202" s="4" t="s">
        <v>12</v>
      </c>
      <c r="IZ202" s="4" t="s">
        <v>12</v>
      </c>
      <c r="JA202" s="4" t="s">
        <v>12</v>
      </c>
      <c r="JB202" s="4" t="s">
        <v>12</v>
      </c>
      <c r="JC202" s="4" t="s">
        <v>176</v>
      </c>
      <c r="JD202" s="4" t="s">
        <v>12</v>
      </c>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t="s">
        <v>11</v>
      </c>
      <c r="LT202" s="4" t="s">
        <v>11</v>
      </c>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t="s">
        <v>11835</v>
      </c>
      <c r="NB202" s="4" t="s">
        <v>176</v>
      </c>
      <c r="NC202" s="4" t="s">
        <v>12</v>
      </c>
      <c r="ND202" s="4" t="s">
        <v>12</v>
      </c>
      <c r="NE202" s="4" t="s">
        <v>12068</v>
      </c>
      <c r="NF202" s="4" t="s">
        <v>12</v>
      </c>
      <c r="NG202" s="4" t="s">
        <v>12</v>
      </c>
      <c r="NH202" s="4" t="s">
        <v>176</v>
      </c>
      <c r="NI202" s="4" t="s">
        <v>12</v>
      </c>
      <c r="NJ202" s="4" t="s">
        <v>12</v>
      </c>
      <c r="NK202" s="4" t="s">
        <v>12</v>
      </c>
      <c r="NL202" s="4" t="s">
        <v>12</v>
      </c>
      <c r="NM202" s="4" t="s">
        <v>12</v>
      </c>
      <c r="NN202" s="4" t="s">
        <v>12</v>
      </c>
      <c r="NO202" s="4" t="s">
        <v>12</v>
      </c>
      <c r="NP202" s="4" t="s">
        <v>12</v>
      </c>
      <c r="NQ202" s="4" t="s">
        <v>12</v>
      </c>
      <c r="NR202" s="4" t="s">
        <v>12</v>
      </c>
      <c r="NS202" s="4" t="s">
        <v>12</v>
      </c>
      <c r="NT202" s="4" t="s">
        <v>12</v>
      </c>
      <c r="NU202" s="4" t="s">
        <v>12</v>
      </c>
      <c r="NV202" s="4" t="s">
        <v>12</v>
      </c>
      <c r="NW202" s="4" t="s">
        <v>12</v>
      </c>
      <c r="NX202" s="4" t="s">
        <v>12</v>
      </c>
      <c r="NY202" s="4" t="s">
        <v>176</v>
      </c>
      <c r="NZ202" s="4" t="s">
        <v>12</v>
      </c>
      <c r="OA202" s="4" t="s">
        <v>12</v>
      </c>
      <c r="OB202" s="4" t="s">
        <v>12</v>
      </c>
      <c r="OC202" s="4" t="s">
        <v>12</v>
      </c>
      <c r="OD202" s="4" t="s">
        <v>12</v>
      </c>
      <c r="OE202" s="4" t="s">
        <v>12</v>
      </c>
      <c r="OF202" s="4"/>
      <c r="OG202" s="4" t="s">
        <v>11853</v>
      </c>
      <c r="OH202" s="4" t="s">
        <v>176</v>
      </c>
      <c r="OI202" s="4" t="s">
        <v>12</v>
      </c>
      <c r="OJ202" s="4" t="s">
        <v>12</v>
      </c>
      <c r="OK202" s="4" t="s">
        <v>12</v>
      </c>
      <c r="OL202" s="4" t="s">
        <v>12</v>
      </c>
      <c r="OM202" s="4" t="s">
        <v>12</v>
      </c>
      <c r="ON202" s="4" t="s">
        <v>12</v>
      </c>
      <c r="OO202" s="4" t="s">
        <v>12</v>
      </c>
      <c r="OP202" s="4" t="s">
        <v>12</v>
      </c>
      <c r="OQ202" s="4" t="s">
        <v>12</v>
      </c>
      <c r="OR202" s="4"/>
      <c r="OS202" s="4" t="s">
        <v>11892</v>
      </c>
      <c r="OT202" s="4" t="s">
        <v>176</v>
      </c>
      <c r="OU202" s="4" t="s">
        <v>12</v>
      </c>
      <c r="OV202" s="4" t="s">
        <v>12</v>
      </c>
      <c r="OW202" s="4" t="s">
        <v>12</v>
      </c>
      <c r="OX202" s="4" t="s">
        <v>12</v>
      </c>
      <c r="OY202" s="4" t="s">
        <v>12</v>
      </c>
      <c r="OZ202" s="4" t="s">
        <v>12</v>
      </c>
      <c r="PA202" s="4"/>
      <c r="PB202" s="4" t="s">
        <v>11</v>
      </c>
      <c r="PC202" s="4" t="s">
        <v>11447</v>
      </c>
      <c r="PD202" s="4" t="s">
        <v>11839</v>
      </c>
      <c r="PE202" s="4"/>
      <c r="PF202" s="4" t="s">
        <v>177</v>
      </c>
      <c r="PG202" s="4" t="s">
        <v>176</v>
      </c>
      <c r="PH202" s="4" t="s">
        <v>12</v>
      </c>
      <c r="PI202" s="4" t="s">
        <v>12</v>
      </c>
      <c r="PJ202" s="4" t="s">
        <v>12</v>
      </c>
      <c r="PK202" s="4" t="s">
        <v>12</v>
      </c>
      <c r="PL202" s="4" t="s">
        <v>12</v>
      </c>
      <c r="PM202" s="4" t="s">
        <v>12</v>
      </c>
      <c r="PN202" s="4" t="s">
        <v>12</v>
      </c>
      <c r="PO202" s="4" t="s">
        <v>12</v>
      </c>
      <c r="PP202" s="4" t="s">
        <v>12</v>
      </c>
      <c r="PQ202" s="4" t="s">
        <v>12</v>
      </c>
      <c r="PR202" s="4"/>
      <c r="PS202" s="4" t="s">
        <v>179</v>
      </c>
      <c r="PT202" s="4"/>
      <c r="PU202" s="4" t="s">
        <v>180</v>
      </c>
      <c r="PV202" s="4"/>
      <c r="PW202" s="4" t="s">
        <v>181</v>
      </c>
      <c r="PX202" s="4"/>
      <c r="PY202" s="4" t="s">
        <v>11886</v>
      </c>
      <c r="PZ202" s="4" t="s">
        <v>176</v>
      </c>
      <c r="QA202" s="4" t="s">
        <v>176</v>
      </c>
      <c r="QB202" s="4" t="s">
        <v>176</v>
      </c>
      <c r="QC202" s="4" t="s">
        <v>176</v>
      </c>
      <c r="QD202" s="4" t="s">
        <v>12</v>
      </c>
      <c r="QE202" s="4" t="s">
        <v>12</v>
      </c>
      <c r="QF202" s="4"/>
      <c r="QG202" s="4" t="s">
        <v>11856</v>
      </c>
      <c r="QH202" s="4" t="s">
        <v>12</v>
      </c>
      <c r="QI202" s="4" t="s">
        <v>12</v>
      </c>
      <c r="QJ202" s="4" t="s">
        <v>12</v>
      </c>
      <c r="QK202" s="4" t="s">
        <v>12</v>
      </c>
      <c r="QL202" s="4" t="s">
        <v>176</v>
      </c>
      <c r="QM202" s="4" t="s">
        <v>12</v>
      </c>
      <c r="QN202" s="4" t="s">
        <v>12</v>
      </c>
      <c r="QO202" s="4"/>
      <c r="QP202" s="4"/>
      <c r="QQ202" s="4" t="s">
        <v>175</v>
      </c>
      <c r="QR202" s="4" t="s">
        <v>12</v>
      </c>
      <c r="QS202" s="4" t="s">
        <v>12</v>
      </c>
      <c r="QT202" s="4" t="s">
        <v>12</v>
      </c>
      <c r="QU202" s="4" t="s">
        <v>12</v>
      </c>
      <c r="QV202" s="4" t="s">
        <v>12</v>
      </c>
      <c r="QW202" s="4" t="s">
        <v>12</v>
      </c>
      <c r="QX202" s="4" t="s">
        <v>176</v>
      </c>
      <c r="QY202" s="4"/>
      <c r="QZ202" s="4"/>
      <c r="RA202" s="4" t="s">
        <v>50</v>
      </c>
      <c r="RB202" s="4" t="s">
        <v>50</v>
      </c>
      <c r="RC202" s="4" t="s">
        <v>17677</v>
      </c>
    </row>
    <row r="203" spans="1:471" x14ac:dyDescent="0.3">
      <c r="A203" s="4" t="s">
        <v>17678</v>
      </c>
      <c r="B203" s="4" t="s">
        <v>17679</v>
      </c>
      <c r="C203" s="4" t="s">
        <v>17680</v>
      </c>
      <c r="D203" s="4" t="s">
        <v>15092</v>
      </c>
      <c r="E203" s="4" t="s">
        <v>15092</v>
      </c>
      <c r="F203" s="4" t="s">
        <v>183</v>
      </c>
      <c r="G203" s="4" t="s">
        <v>11</v>
      </c>
      <c r="H203" s="4" t="s">
        <v>305</v>
      </c>
      <c r="I203" s="4" t="s">
        <v>438</v>
      </c>
      <c r="J203" s="4" t="s">
        <v>439</v>
      </c>
      <c r="K203" s="4" t="s">
        <v>440</v>
      </c>
      <c r="L203" s="4"/>
      <c r="M203" s="4" t="s">
        <v>11821</v>
      </c>
      <c r="N203" s="4" t="s">
        <v>12020</v>
      </c>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t="s">
        <v>11</v>
      </c>
      <c r="GG203" s="4" t="s">
        <v>173</v>
      </c>
      <c r="GH203" s="4" t="s">
        <v>50</v>
      </c>
      <c r="GI203" s="4" t="s">
        <v>11</v>
      </c>
      <c r="GJ203" s="4" t="s">
        <v>81</v>
      </c>
      <c r="GK203" s="4" t="s">
        <v>11</v>
      </c>
      <c r="GL203" s="4" t="s">
        <v>13776</v>
      </c>
      <c r="GM203" s="4">
        <v>275</v>
      </c>
      <c r="GN203" s="4" t="s">
        <v>11825</v>
      </c>
      <c r="GO203" s="4" t="s">
        <v>11</v>
      </c>
      <c r="GP203" s="4" t="s">
        <v>97</v>
      </c>
      <c r="GQ203" s="4" t="s">
        <v>50</v>
      </c>
      <c r="GR203" s="4"/>
      <c r="GS203" s="4"/>
      <c r="GT203" s="4"/>
      <c r="GU203" s="4"/>
      <c r="GV203" s="4"/>
      <c r="GW203" s="4"/>
      <c r="GX203" s="4"/>
      <c r="GY203" s="4"/>
      <c r="GZ203" s="4"/>
      <c r="HA203" s="4"/>
      <c r="HB203" s="4" t="s">
        <v>50</v>
      </c>
      <c r="HC203" s="4"/>
      <c r="HD203" s="4"/>
      <c r="HE203" s="4"/>
      <c r="HF203" s="4"/>
      <c r="HG203" s="4"/>
      <c r="HH203" s="4"/>
      <c r="HI203" s="4"/>
      <c r="HJ203" s="4"/>
      <c r="HK203" s="4"/>
      <c r="HL203" s="4"/>
      <c r="HM203" s="4" t="s">
        <v>50</v>
      </c>
      <c r="HN203" s="4"/>
      <c r="HO203" s="4"/>
      <c r="HP203" s="4"/>
      <c r="HQ203" s="4"/>
      <c r="HR203" s="4"/>
      <c r="HS203" s="4"/>
      <c r="HT203" s="4"/>
      <c r="HU203" s="4"/>
      <c r="HV203" s="4"/>
      <c r="HW203" s="4"/>
      <c r="HX203" s="4" t="s">
        <v>11</v>
      </c>
      <c r="HY203" s="4" t="s">
        <v>173</v>
      </c>
      <c r="HZ203" s="4" t="s">
        <v>50</v>
      </c>
      <c r="IA203" s="4" t="s">
        <v>11</v>
      </c>
      <c r="IB203" s="4" t="s">
        <v>11829</v>
      </c>
      <c r="IC203" s="4" t="s">
        <v>11</v>
      </c>
      <c r="ID203" s="4" t="s">
        <v>11905</v>
      </c>
      <c r="IE203" s="4">
        <v>87</v>
      </c>
      <c r="IF203" s="4" t="s">
        <v>11825</v>
      </c>
      <c r="IG203" s="4" t="s">
        <v>11</v>
      </c>
      <c r="IH203" s="4" t="s">
        <v>97</v>
      </c>
      <c r="II203" s="4" t="s">
        <v>50</v>
      </c>
      <c r="IJ203" s="4"/>
      <c r="IK203" s="4"/>
      <c r="IL203" s="4"/>
      <c r="IM203" s="4"/>
      <c r="IN203" s="4"/>
      <c r="IO203" s="4"/>
      <c r="IP203" s="4"/>
      <c r="IQ203" s="4"/>
      <c r="IR203" s="4"/>
      <c r="IS203" s="4"/>
      <c r="IT203" s="4" t="s">
        <v>174</v>
      </c>
      <c r="IU203" s="4" t="s">
        <v>12</v>
      </c>
      <c r="IV203" s="4" t="s">
        <v>12</v>
      </c>
      <c r="IW203" s="4" t="s">
        <v>12</v>
      </c>
      <c r="IX203" s="4" t="s">
        <v>12</v>
      </c>
      <c r="IY203" s="4" t="s">
        <v>12</v>
      </c>
      <c r="IZ203" s="4" t="s">
        <v>12</v>
      </c>
      <c r="JA203" s="4" t="s">
        <v>12</v>
      </c>
      <c r="JB203" s="4" t="s">
        <v>12</v>
      </c>
      <c r="JC203" s="4" t="s">
        <v>176</v>
      </c>
      <c r="JD203" s="4" t="s">
        <v>12</v>
      </c>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t="s">
        <v>50</v>
      </c>
      <c r="LT203" s="4" t="s">
        <v>11</v>
      </c>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t="s">
        <v>174</v>
      </c>
      <c r="NB203" s="4" t="s">
        <v>12</v>
      </c>
      <c r="NC203" s="4" t="s">
        <v>12</v>
      </c>
      <c r="ND203" s="4" t="s">
        <v>176</v>
      </c>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t="s">
        <v>11853</v>
      </c>
      <c r="OH203" s="4" t="s">
        <v>176</v>
      </c>
      <c r="OI203" s="4" t="s">
        <v>12</v>
      </c>
      <c r="OJ203" s="4" t="s">
        <v>12</v>
      </c>
      <c r="OK203" s="4" t="s">
        <v>12</v>
      </c>
      <c r="OL203" s="4" t="s">
        <v>12</v>
      </c>
      <c r="OM203" s="4" t="s">
        <v>12</v>
      </c>
      <c r="ON203" s="4" t="s">
        <v>12</v>
      </c>
      <c r="OO203" s="4" t="s">
        <v>12</v>
      </c>
      <c r="OP203" s="4" t="s">
        <v>12</v>
      </c>
      <c r="OQ203" s="4" t="s">
        <v>12</v>
      </c>
      <c r="OR203" s="4"/>
      <c r="OS203" s="4" t="s">
        <v>11892</v>
      </c>
      <c r="OT203" s="4" t="s">
        <v>176</v>
      </c>
      <c r="OU203" s="4" t="s">
        <v>12</v>
      </c>
      <c r="OV203" s="4" t="s">
        <v>12</v>
      </c>
      <c r="OW203" s="4" t="s">
        <v>12</v>
      </c>
      <c r="OX203" s="4" t="s">
        <v>12</v>
      </c>
      <c r="OY203" s="4" t="s">
        <v>12</v>
      </c>
      <c r="OZ203" s="4" t="s">
        <v>12</v>
      </c>
      <c r="PA203" s="4"/>
      <c r="PB203" s="4" t="s">
        <v>11</v>
      </c>
      <c r="PC203" s="4" t="s">
        <v>11838</v>
      </c>
      <c r="PD203" s="4" t="s">
        <v>11839</v>
      </c>
      <c r="PE203" s="4"/>
      <c r="PF203" s="4" t="s">
        <v>177</v>
      </c>
      <c r="PG203" s="4" t="s">
        <v>176</v>
      </c>
      <c r="PH203" s="4" t="s">
        <v>12</v>
      </c>
      <c r="PI203" s="4" t="s">
        <v>12</v>
      </c>
      <c r="PJ203" s="4" t="s">
        <v>12</v>
      </c>
      <c r="PK203" s="4" t="s">
        <v>12</v>
      </c>
      <c r="PL203" s="4" t="s">
        <v>12</v>
      </c>
      <c r="PM203" s="4" t="s">
        <v>12</v>
      </c>
      <c r="PN203" s="4" t="s">
        <v>12</v>
      </c>
      <c r="PO203" s="4" t="s">
        <v>12</v>
      </c>
      <c r="PP203" s="4" t="s">
        <v>12</v>
      </c>
      <c r="PQ203" s="4" t="s">
        <v>12</v>
      </c>
      <c r="PR203" s="4"/>
      <c r="PS203" s="4" t="s">
        <v>226</v>
      </c>
      <c r="PT203" s="4"/>
      <c r="PU203" s="4" t="s">
        <v>180</v>
      </c>
      <c r="PV203" s="4"/>
      <c r="PW203" s="4" t="s">
        <v>228</v>
      </c>
      <c r="PX203" s="4"/>
      <c r="PY203" s="4" t="s">
        <v>11849</v>
      </c>
      <c r="PZ203" s="4" t="s">
        <v>176</v>
      </c>
      <c r="QA203" s="4" t="s">
        <v>176</v>
      </c>
      <c r="QB203" s="4" t="s">
        <v>12</v>
      </c>
      <c r="QC203" s="4" t="s">
        <v>12</v>
      </c>
      <c r="QD203" s="4" t="s">
        <v>12</v>
      </c>
      <c r="QE203" s="4" t="s">
        <v>12</v>
      </c>
      <c r="QF203" s="4"/>
      <c r="QG203" s="4" t="s">
        <v>175</v>
      </c>
      <c r="QH203" s="4" t="s">
        <v>12</v>
      </c>
      <c r="QI203" s="4" t="s">
        <v>12</v>
      </c>
      <c r="QJ203" s="4" t="s">
        <v>12</v>
      </c>
      <c r="QK203" s="4" t="s">
        <v>12</v>
      </c>
      <c r="QL203" s="4" t="s">
        <v>12</v>
      </c>
      <c r="QM203" s="4" t="s">
        <v>12</v>
      </c>
      <c r="QN203" s="4" t="s">
        <v>176</v>
      </c>
      <c r="QO203" s="4"/>
      <c r="QP203" s="4"/>
      <c r="QQ203" s="4" t="s">
        <v>175</v>
      </c>
      <c r="QR203" s="4" t="s">
        <v>12</v>
      </c>
      <c r="QS203" s="4" t="s">
        <v>12</v>
      </c>
      <c r="QT203" s="4" t="s">
        <v>12</v>
      </c>
      <c r="QU203" s="4" t="s">
        <v>12</v>
      </c>
      <c r="QV203" s="4" t="s">
        <v>12</v>
      </c>
      <c r="QW203" s="4" t="s">
        <v>12</v>
      </c>
      <c r="QX203" s="4" t="s">
        <v>176</v>
      </c>
      <c r="QY203" s="4"/>
      <c r="QZ203" s="4"/>
      <c r="RA203" s="4" t="s">
        <v>50</v>
      </c>
      <c r="RB203" s="4" t="s">
        <v>50</v>
      </c>
      <c r="RC203" s="4" t="s">
        <v>17681</v>
      </c>
    </row>
    <row r="204" spans="1:471" x14ac:dyDescent="0.3">
      <c r="A204" s="4" t="s">
        <v>17682</v>
      </c>
      <c r="B204" s="4" t="s">
        <v>17683</v>
      </c>
      <c r="C204" s="4" t="s">
        <v>17684</v>
      </c>
      <c r="D204" s="4" t="s">
        <v>15092</v>
      </c>
      <c r="E204" s="4" t="s">
        <v>15092</v>
      </c>
      <c r="F204" s="4" t="s">
        <v>183</v>
      </c>
      <c r="G204" s="4" t="s">
        <v>11</v>
      </c>
      <c r="H204" s="4" t="s">
        <v>184</v>
      </c>
      <c r="I204" s="4" t="s">
        <v>302</v>
      </c>
      <c r="J204" s="4" t="s">
        <v>371</v>
      </c>
      <c r="K204" s="4" t="s">
        <v>372</v>
      </c>
      <c r="L204" s="4"/>
      <c r="M204" s="4" t="s">
        <v>11821</v>
      </c>
      <c r="N204" s="4" t="s">
        <v>11822</v>
      </c>
      <c r="O204" s="4" t="s">
        <v>50</v>
      </c>
      <c r="P204" s="4"/>
      <c r="Q204" s="4"/>
      <c r="R204" s="4"/>
      <c r="S204" s="4"/>
      <c r="T204" s="4"/>
      <c r="U204" s="4"/>
      <c r="V204" s="4"/>
      <c r="W204" s="4"/>
      <c r="X204" s="4"/>
      <c r="Y204" s="4"/>
      <c r="Z204" s="4" t="s">
        <v>50</v>
      </c>
      <c r="AA204" s="4"/>
      <c r="AB204" s="4"/>
      <c r="AC204" s="4"/>
      <c r="AD204" s="4"/>
      <c r="AE204" s="4"/>
      <c r="AF204" s="4"/>
      <c r="AG204" s="4"/>
      <c r="AH204" s="4"/>
      <c r="AI204" s="4"/>
      <c r="AJ204" s="4"/>
      <c r="AK204" s="4" t="s">
        <v>50</v>
      </c>
      <c r="AL204" s="4"/>
      <c r="AM204" s="4"/>
      <c r="AN204" s="4"/>
      <c r="AO204" s="4"/>
      <c r="AP204" s="4"/>
      <c r="AQ204" s="4"/>
      <c r="AR204" s="4"/>
      <c r="AS204" s="4"/>
      <c r="AT204" s="4"/>
      <c r="AU204" s="4"/>
      <c r="AV204" s="4" t="s">
        <v>50</v>
      </c>
      <c r="AW204" s="4"/>
      <c r="AX204" s="4"/>
      <c r="AY204" s="4"/>
      <c r="AZ204" s="4"/>
      <c r="BA204" s="4"/>
      <c r="BB204" s="4"/>
      <c r="BC204" s="4"/>
      <c r="BD204" s="4"/>
      <c r="BE204" s="4"/>
      <c r="BF204" s="4"/>
      <c r="BG204" s="4" t="s">
        <v>50</v>
      </c>
      <c r="BH204" s="4"/>
      <c r="BI204" s="4"/>
      <c r="BJ204" s="4"/>
      <c r="BK204" s="4"/>
      <c r="BL204" s="4"/>
      <c r="BM204" s="4"/>
      <c r="BN204" s="4"/>
      <c r="BO204" s="4"/>
      <c r="BP204" s="4"/>
      <c r="BQ204" s="4"/>
      <c r="BR204" s="4" t="s">
        <v>50</v>
      </c>
      <c r="BS204" s="4"/>
      <c r="BT204" s="4"/>
      <c r="BU204" s="4"/>
      <c r="BV204" s="4"/>
      <c r="BW204" s="4"/>
      <c r="BX204" s="4"/>
      <c r="BY204" s="4"/>
      <c r="BZ204" s="4"/>
      <c r="CA204" s="4"/>
      <c r="CB204" s="4"/>
      <c r="CC204" s="4" t="s">
        <v>50</v>
      </c>
      <c r="CD204" s="4"/>
      <c r="CE204" s="4"/>
      <c r="CF204" s="4"/>
      <c r="CG204" s="4"/>
      <c r="CH204" s="4"/>
      <c r="CI204" s="4"/>
      <c r="CJ204" s="4"/>
      <c r="CK204" s="4"/>
      <c r="CL204" s="4"/>
      <c r="CM204" s="4"/>
      <c r="CN204" s="4" t="s">
        <v>50</v>
      </c>
      <c r="CO204" s="4"/>
      <c r="CP204" s="4"/>
      <c r="CQ204" s="4"/>
      <c r="CR204" s="4"/>
      <c r="CS204" s="4"/>
      <c r="CT204" s="4"/>
      <c r="CU204" s="4"/>
      <c r="CV204" s="4"/>
      <c r="CW204" s="4"/>
      <c r="CX204" s="4"/>
      <c r="CY204" s="4" t="s">
        <v>50</v>
      </c>
      <c r="CZ204" s="4"/>
      <c r="DA204" s="4"/>
      <c r="DB204" s="4"/>
      <c r="DC204" s="4"/>
      <c r="DD204" s="4"/>
      <c r="DE204" s="4"/>
      <c r="DF204" s="4"/>
      <c r="DG204" s="4"/>
      <c r="DH204" s="4"/>
      <c r="DI204" s="4"/>
      <c r="DJ204" s="4" t="s">
        <v>50</v>
      </c>
      <c r="DK204" s="4"/>
      <c r="DL204" s="4"/>
      <c r="DM204" s="4"/>
      <c r="DN204" s="4"/>
      <c r="DO204" s="4"/>
      <c r="DP204" s="4"/>
      <c r="DQ204" s="4"/>
      <c r="DR204" s="4"/>
      <c r="DS204" s="4"/>
      <c r="DT204" s="4"/>
      <c r="DU204" s="4" t="s">
        <v>50</v>
      </c>
      <c r="DV204" s="4"/>
      <c r="DW204" s="4"/>
      <c r="DX204" s="4"/>
      <c r="DY204" s="4"/>
      <c r="DZ204" s="4"/>
      <c r="EA204" s="4"/>
      <c r="EB204" s="4"/>
      <c r="EC204" s="4"/>
      <c r="ED204" s="4"/>
      <c r="EE204" s="4"/>
      <c r="EF204" s="4" t="s">
        <v>50</v>
      </c>
      <c r="EG204" s="4"/>
      <c r="EH204" s="4"/>
      <c r="EI204" s="4"/>
      <c r="EJ204" s="4"/>
      <c r="EK204" s="4"/>
      <c r="EL204" s="4"/>
      <c r="EM204" s="4"/>
      <c r="EN204" s="4"/>
      <c r="EO204" s="4"/>
      <c r="EP204" s="4"/>
      <c r="EQ204" s="4" t="s">
        <v>50</v>
      </c>
      <c r="ER204" s="4"/>
      <c r="ES204" s="4"/>
      <c r="ET204" s="4"/>
      <c r="EU204" s="4"/>
      <c r="EV204" s="4"/>
      <c r="EW204" s="4"/>
      <c r="EX204" s="4"/>
      <c r="EY204" s="4"/>
      <c r="EZ204" s="4"/>
      <c r="FA204" s="4"/>
      <c r="FB204" s="4" t="s">
        <v>11</v>
      </c>
      <c r="FC204" s="4" t="s">
        <v>173</v>
      </c>
      <c r="FD204" s="4" t="s">
        <v>50</v>
      </c>
      <c r="FE204" s="4" t="s">
        <v>11</v>
      </c>
      <c r="FF204" s="4" t="s">
        <v>11438</v>
      </c>
      <c r="FG204" s="4" t="s">
        <v>11</v>
      </c>
      <c r="FH204" s="4" t="s">
        <v>17685</v>
      </c>
      <c r="FI204" s="4">
        <v>64.599999999999994</v>
      </c>
      <c r="FJ204" s="4" t="s">
        <v>11825</v>
      </c>
      <c r="FK204" s="4" t="s">
        <v>11</v>
      </c>
      <c r="FL204" s="4" t="s">
        <v>11433</v>
      </c>
      <c r="FM204" s="4" t="s">
        <v>174</v>
      </c>
      <c r="FN204" s="4" t="s">
        <v>12</v>
      </c>
      <c r="FO204" s="4" t="s">
        <v>12</v>
      </c>
      <c r="FP204" s="4" t="s">
        <v>12</v>
      </c>
      <c r="FQ204" s="4" t="s">
        <v>12</v>
      </c>
      <c r="FR204" s="4" t="s">
        <v>12</v>
      </c>
      <c r="FS204" s="4" t="s">
        <v>12</v>
      </c>
      <c r="FT204" s="4" t="s">
        <v>12</v>
      </c>
      <c r="FU204" s="4" t="s">
        <v>12</v>
      </c>
      <c r="FV204" s="4" t="s">
        <v>12</v>
      </c>
      <c r="FW204" s="4" t="s">
        <v>12</v>
      </c>
      <c r="FX204" s="4" t="s">
        <v>12</v>
      </c>
      <c r="FY204" s="4" t="s">
        <v>12</v>
      </c>
      <c r="FZ204" s="4" t="s">
        <v>12</v>
      </c>
      <c r="GA204" s="4" t="s">
        <v>12</v>
      </c>
      <c r="GB204" s="4" t="s">
        <v>12</v>
      </c>
      <c r="GC204" s="4" t="s">
        <v>176</v>
      </c>
      <c r="GD204" s="4" t="s">
        <v>12</v>
      </c>
      <c r="GE204" s="4" t="s">
        <v>12</v>
      </c>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t="s">
        <v>174</v>
      </c>
      <c r="JF204" s="4" t="s">
        <v>174</v>
      </c>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t="s">
        <v>11853</v>
      </c>
      <c r="OH204" s="4" t="s">
        <v>176</v>
      </c>
      <c r="OI204" s="4" t="s">
        <v>12</v>
      </c>
      <c r="OJ204" s="4" t="s">
        <v>12</v>
      </c>
      <c r="OK204" s="4" t="s">
        <v>12</v>
      </c>
      <c r="OL204" s="4" t="s">
        <v>12</v>
      </c>
      <c r="OM204" s="4" t="s">
        <v>12</v>
      </c>
      <c r="ON204" s="4" t="s">
        <v>12</v>
      </c>
      <c r="OO204" s="4" t="s">
        <v>12</v>
      </c>
      <c r="OP204" s="4" t="s">
        <v>12</v>
      </c>
      <c r="OQ204" s="4" t="s">
        <v>12</v>
      </c>
      <c r="OR204" s="4"/>
      <c r="OS204" s="4" t="s">
        <v>11892</v>
      </c>
      <c r="OT204" s="4" t="s">
        <v>176</v>
      </c>
      <c r="OU204" s="4" t="s">
        <v>12</v>
      </c>
      <c r="OV204" s="4" t="s">
        <v>12</v>
      </c>
      <c r="OW204" s="4" t="s">
        <v>12</v>
      </c>
      <c r="OX204" s="4" t="s">
        <v>12</v>
      </c>
      <c r="OY204" s="4" t="s">
        <v>12</v>
      </c>
      <c r="OZ204" s="4" t="s">
        <v>12</v>
      </c>
      <c r="PA204" s="4"/>
      <c r="PB204" s="4" t="s">
        <v>50</v>
      </c>
      <c r="PC204" s="4"/>
      <c r="PD204" s="4" t="s">
        <v>11839</v>
      </c>
      <c r="PE204" s="4"/>
      <c r="PF204" s="4" t="s">
        <v>177</v>
      </c>
      <c r="PG204" s="4" t="s">
        <v>176</v>
      </c>
      <c r="PH204" s="4" t="s">
        <v>12</v>
      </c>
      <c r="PI204" s="4" t="s">
        <v>12</v>
      </c>
      <c r="PJ204" s="4" t="s">
        <v>12</v>
      </c>
      <c r="PK204" s="4" t="s">
        <v>12</v>
      </c>
      <c r="PL204" s="4" t="s">
        <v>12</v>
      </c>
      <c r="PM204" s="4" t="s">
        <v>12</v>
      </c>
      <c r="PN204" s="4" t="s">
        <v>12</v>
      </c>
      <c r="PO204" s="4" t="s">
        <v>12</v>
      </c>
      <c r="PP204" s="4" t="s">
        <v>12</v>
      </c>
      <c r="PQ204" s="4" t="s">
        <v>12</v>
      </c>
      <c r="PR204" s="4"/>
      <c r="PS204" s="4" t="s">
        <v>179</v>
      </c>
      <c r="PT204" s="4"/>
      <c r="PU204" s="4" t="s">
        <v>180</v>
      </c>
      <c r="PV204" s="4"/>
      <c r="PW204" s="4" t="s">
        <v>181</v>
      </c>
      <c r="PX204" s="4"/>
      <c r="PY204" s="4" t="s">
        <v>11886</v>
      </c>
      <c r="PZ204" s="4" t="s">
        <v>176</v>
      </c>
      <c r="QA204" s="4" t="s">
        <v>176</v>
      </c>
      <c r="QB204" s="4" t="s">
        <v>176</v>
      </c>
      <c r="QC204" s="4" t="s">
        <v>176</v>
      </c>
      <c r="QD204" s="4" t="s">
        <v>12</v>
      </c>
      <c r="QE204" s="4" t="s">
        <v>12</v>
      </c>
      <c r="QF204" s="4"/>
      <c r="QG204" s="4" t="s">
        <v>11856</v>
      </c>
      <c r="QH204" s="4" t="s">
        <v>12</v>
      </c>
      <c r="QI204" s="4" t="s">
        <v>12</v>
      </c>
      <c r="QJ204" s="4" t="s">
        <v>12</v>
      </c>
      <c r="QK204" s="4" t="s">
        <v>12</v>
      </c>
      <c r="QL204" s="4" t="s">
        <v>176</v>
      </c>
      <c r="QM204" s="4" t="s">
        <v>12</v>
      </c>
      <c r="QN204" s="4" t="s">
        <v>12</v>
      </c>
      <c r="QO204" s="4"/>
      <c r="QP204" s="4"/>
      <c r="QQ204" s="4" t="s">
        <v>175</v>
      </c>
      <c r="QR204" s="4" t="s">
        <v>12</v>
      </c>
      <c r="QS204" s="4" t="s">
        <v>12</v>
      </c>
      <c r="QT204" s="4" t="s">
        <v>12</v>
      </c>
      <c r="QU204" s="4" t="s">
        <v>12</v>
      </c>
      <c r="QV204" s="4" t="s">
        <v>12</v>
      </c>
      <c r="QW204" s="4" t="s">
        <v>12</v>
      </c>
      <c r="QX204" s="4" t="s">
        <v>176</v>
      </c>
      <c r="QY204" s="4"/>
      <c r="QZ204" s="4"/>
      <c r="RA204" s="4" t="s">
        <v>50</v>
      </c>
      <c r="RB204" s="4" t="s">
        <v>50</v>
      </c>
      <c r="RC204" s="4" t="s">
        <v>17686</v>
      </c>
    </row>
    <row r="205" spans="1:471" x14ac:dyDescent="0.3">
      <c r="A205" s="4" t="s">
        <v>17687</v>
      </c>
      <c r="B205" s="4" t="s">
        <v>17688</v>
      </c>
      <c r="C205" s="4" t="s">
        <v>17689</v>
      </c>
      <c r="D205" s="4" t="s">
        <v>15092</v>
      </c>
      <c r="E205" s="4" t="s">
        <v>15092</v>
      </c>
      <c r="F205" s="4" t="s">
        <v>183</v>
      </c>
      <c r="G205" s="4" t="s">
        <v>11</v>
      </c>
      <c r="H205" s="4" t="s">
        <v>305</v>
      </c>
      <c r="I205" s="4" t="s">
        <v>438</v>
      </c>
      <c r="J205" s="4" t="s">
        <v>439</v>
      </c>
      <c r="K205" s="4" t="s">
        <v>440</v>
      </c>
      <c r="L205" s="4"/>
      <c r="M205" s="4" t="s">
        <v>11821</v>
      </c>
      <c r="N205" s="4" t="s">
        <v>11850</v>
      </c>
      <c r="O205" s="4" t="s">
        <v>11</v>
      </c>
      <c r="P205" s="4" t="s">
        <v>173</v>
      </c>
      <c r="Q205" s="4" t="s">
        <v>50</v>
      </c>
      <c r="R205" s="4" t="s">
        <v>11</v>
      </c>
      <c r="S205" s="4" t="s">
        <v>11439</v>
      </c>
      <c r="T205" s="4" t="s">
        <v>11</v>
      </c>
      <c r="U205" s="4" t="s">
        <v>11904</v>
      </c>
      <c r="V205" s="4">
        <v>24.1666666666667</v>
      </c>
      <c r="W205" s="4" t="s">
        <v>11825</v>
      </c>
      <c r="X205" s="4" t="s">
        <v>11</v>
      </c>
      <c r="Y205" s="4" t="s">
        <v>176</v>
      </c>
      <c r="Z205" s="4" t="s">
        <v>11</v>
      </c>
      <c r="AA205" s="4" t="s">
        <v>173</v>
      </c>
      <c r="AB205" s="4" t="s">
        <v>50</v>
      </c>
      <c r="AC205" s="4" t="s">
        <v>11</v>
      </c>
      <c r="AD205" s="4" t="s">
        <v>63</v>
      </c>
      <c r="AE205" s="4" t="s">
        <v>11</v>
      </c>
      <c r="AF205" s="4" t="s">
        <v>11967</v>
      </c>
      <c r="AG205" s="4">
        <v>54.9</v>
      </c>
      <c r="AH205" s="4" t="s">
        <v>11825</v>
      </c>
      <c r="AI205" s="4" t="s">
        <v>11</v>
      </c>
      <c r="AJ205" s="4" t="s">
        <v>176</v>
      </c>
      <c r="AK205" s="4" t="s">
        <v>11</v>
      </c>
      <c r="AL205" s="4" t="s">
        <v>173</v>
      </c>
      <c r="AM205" s="4" t="s">
        <v>50</v>
      </c>
      <c r="AN205" s="4" t="s">
        <v>11</v>
      </c>
      <c r="AO205" s="4" t="s">
        <v>11419</v>
      </c>
      <c r="AP205" s="4" t="s">
        <v>11</v>
      </c>
      <c r="AQ205" s="4" t="s">
        <v>12012</v>
      </c>
      <c r="AR205" s="4">
        <v>26.49</v>
      </c>
      <c r="AS205" s="4" t="s">
        <v>11824</v>
      </c>
      <c r="AT205" s="4" t="s">
        <v>11</v>
      </c>
      <c r="AU205" s="4" t="s">
        <v>176</v>
      </c>
      <c r="AV205" s="4" t="s">
        <v>11</v>
      </c>
      <c r="AW205" s="4" t="s">
        <v>173</v>
      </c>
      <c r="AX205" s="4" t="s">
        <v>50</v>
      </c>
      <c r="AY205" s="4" t="s">
        <v>11</v>
      </c>
      <c r="AZ205" s="4" t="s">
        <v>176</v>
      </c>
      <c r="BA205" s="4" t="s">
        <v>11</v>
      </c>
      <c r="BB205" s="4" t="s">
        <v>13885</v>
      </c>
      <c r="BC205" s="4">
        <v>16.899999999999999</v>
      </c>
      <c r="BD205" s="4" t="s">
        <v>11825</v>
      </c>
      <c r="BE205" s="4" t="s">
        <v>11</v>
      </c>
      <c r="BF205" s="4" t="s">
        <v>176</v>
      </c>
      <c r="BG205" s="4" t="s">
        <v>11</v>
      </c>
      <c r="BH205" s="4" t="s">
        <v>173</v>
      </c>
      <c r="BI205" s="4" t="s">
        <v>11</v>
      </c>
      <c r="BJ205" s="4" t="s">
        <v>11</v>
      </c>
      <c r="BK205" s="4" t="s">
        <v>176</v>
      </c>
      <c r="BL205" s="4" t="s">
        <v>11</v>
      </c>
      <c r="BM205" s="4" t="s">
        <v>12281</v>
      </c>
      <c r="BN205" s="4">
        <v>8.49</v>
      </c>
      <c r="BO205" s="4" t="s">
        <v>11825</v>
      </c>
      <c r="BP205" s="4" t="s">
        <v>11</v>
      </c>
      <c r="BQ205" s="4" t="s">
        <v>176</v>
      </c>
      <c r="BR205" s="4" t="s">
        <v>11</v>
      </c>
      <c r="BS205" s="4" t="s">
        <v>173</v>
      </c>
      <c r="BT205" s="4" t="s">
        <v>50</v>
      </c>
      <c r="BU205" s="4" t="s">
        <v>11</v>
      </c>
      <c r="BV205" s="4" t="s">
        <v>176</v>
      </c>
      <c r="BW205" s="4" t="s">
        <v>11</v>
      </c>
      <c r="BX205" s="4" t="s">
        <v>12136</v>
      </c>
      <c r="BY205" s="4">
        <v>15.9</v>
      </c>
      <c r="BZ205" s="4" t="s">
        <v>11825</v>
      </c>
      <c r="CA205" s="4" t="s">
        <v>11</v>
      </c>
      <c r="CB205" s="4" t="s">
        <v>176</v>
      </c>
      <c r="CC205" s="4" t="s">
        <v>11</v>
      </c>
      <c r="CD205" s="4" t="s">
        <v>173</v>
      </c>
      <c r="CE205" s="4" t="s">
        <v>50</v>
      </c>
      <c r="CF205" s="4" t="s">
        <v>11</v>
      </c>
      <c r="CG205" s="4" t="s">
        <v>176</v>
      </c>
      <c r="CH205" s="4" t="s">
        <v>11</v>
      </c>
      <c r="CI205" s="4" t="s">
        <v>12007</v>
      </c>
      <c r="CJ205" s="4">
        <v>11.9</v>
      </c>
      <c r="CK205" s="4" t="s">
        <v>11825</v>
      </c>
      <c r="CL205" s="4" t="s">
        <v>11</v>
      </c>
      <c r="CM205" s="4" t="s">
        <v>176</v>
      </c>
      <c r="CN205" s="4" t="s">
        <v>11</v>
      </c>
      <c r="CO205" s="4" t="s">
        <v>173</v>
      </c>
      <c r="CP205" s="4" t="s">
        <v>50</v>
      </c>
      <c r="CQ205" s="4" t="s">
        <v>11</v>
      </c>
      <c r="CR205" s="4" t="s">
        <v>176</v>
      </c>
      <c r="CS205" s="4" t="s">
        <v>11</v>
      </c>
      <c r="CT205" s="4" t="s">
        <v>14033</v>
      </c>
      <c r="CU205" s="4">
        <v>113.4</v>
      </c>
      <c r="CV205" s="4" t="s">
        <v>11824</v>
      </c>
      <c r="CW205" s="4" t="s">
        <v>11</v>
      </c>
      <c r="CX205" s="4" t="s">
        <v>176</v>
      </c>
      <c r="CY205" s="4" t="s">
        <v>11</v>
      </c>
      <c r="CZ205" s="4" t="s">
        <v>173</v>
      </c>
      <c r="DA205" s="4" t="s">
        <v>11</v>
      </c>
      <c r="DB205" s="4" t="s">
        <v>11</v>
      </c>
      <c r="DC205" s="4" t="s">
        <v>11953</v>
      </c>
      <c r="DD205" s="4" t="s">
        <v>11</v>
      </c>
      <c r="DE205" s="4" t="s">
        <v>12165</v>
      </c>
      <c r="DF205" s="4">
        <v>43.941176470588204</v>
      </c>
      <c r="DG205" s="4" t="s">
        <v>11825</v>
      </c>
      <c r="DH205" s="4" t="s">
        <v>11</v>
      </c>
      <c r="DI205" s="4" t="s">
        <v>176</v>
      </c>
      <c r="DJ205" s="4" t="s">
        <v>11</v>
      </c>
      <c r="DK205" s="4" t="s">
        <v>173</v>
      </c>
      <c r="DL205" s="4" t="s">
        <v>11</v>
      </c>
      <c r="DM205" s="4" t="s">
        <v>11</v>
      </c>
      <c r="DN205" s="4" t="s">
        <v>176</v>
      </c>
      <c r="DO205" s="4" t="s">
        <v>11</v>
      </c>
      <c r="DP205" s="4" t="s">
        <v>11402</v>
      </c>
      <c r="DQ205" s="4">
        <v>19.8</v>
      </c>
      <c r="DR205" s="4" t="s">
        <v>11825</v>
      </c>
      <c r="DS205" s="4" t="s">
        <v>11</v>
      </c>
      <c r="DT205" s="4" t="s">
        <v>97</v>
      </c>
      <c r="DU205" s="4" t="s">
        <v>11</v>
      </c>
      <c r="DV205" s="4" t="s">
        <v>173</v>
      </c>
      <c r="DW205" s="4" t="s">
        <v>11</v>
      </c>
      <c r="DX205" s="4" t="s">
        <v>11</v>
      </c>
      <c r="DY205" s="4" t="s">
        <v>176</v>
      </c>
      <c r="DZ205" s="4" t="s">
        <v>11</v>
      </c>
      <c r="EA205" s="4" t="s">
        <v>11967</v>
      </c>
      <c r="EB205" s="4">
        <v>54.9</v>
      </c>
      <c r="EC205" s="4" t="s">
        <v>11825</v>
      </c>
      <c r="ED205" s="4" t="s">
        <v>11</v>
      </c>
      <c r="EE205" s="4" t="s">
        <v>176</v>
      </c>
      <c r="EF205" s="4" t="s">
        <v>11</v>
      </c>
      <c r="EG205" s="4" t="s">
        <v>173</v>
      </c>
      <c r="EH205" s="4" t="s">
        <v>11</v>
      </c>
      <c r="EI205" s="4" t="s">
        <v>11</v>
      </c>
      <c r="EJ205" s="4" t="s">
        <v>176</v>
      </c>
      <c r="EK205" s="4" t="s">
        <v>11</v>
      </c>
      <c r="EL205" s="4" t="s">
        <v>11923</v>
      </c>
      <c r="EM205" s="4">
        <v>25.9</v>
      </c>
      <c r="EN205" s="4" t="s">
        <v>11825</v>
      </c>
      <c r="EO205" s="4" t="s">
        <v>11</v>
      </c>
      <c r="EP205" s="4" t="s">
        <v>176</v>
      </c>
      <c r="EQ205" s="4" t="s">
        <v>11</v>
      </c>
      <c r="ER205" s="4" t="s">
        <v>173</v>
      </c>
      <c r="ES205" s="4" t="s">
        <v>50</v>
      </c>
      <c r="ET205" s="4" t="s">
        <v>11</v>
      </c>
      <c r="EU205" s="4" t="s">
        <v>11427</v>
      </c>
      <c r="EV205" s="4" t="s">
        <v>11</v>
      </c>
      <c r="EW205" s="4" t="s">
        <v>11386</v>
      </c>
      <c r="EX205" s="4">
        <v>15.6</v>
      </c>
      <c r="EY205" s="4" t="s">
        <v>11844</v>
      </c>
      <c r="EZ205" s="4" t="s">
        <v>11</v>
      </c>
      <c r="FA205" s="4" t="s">
        <v>176</v>
      </c>
      <c r="FB205" s="4" t="s">
        <v>11</v>
      </c>
      <c r="FC205" s="4" t="s">
        <v>173</v>
      </c>
      <c r="FD205" s="4" t="s">
        <v>50</v>
      </c>
      <c r="FE205" s="4" t="s">
        <v>11</v>
      </c>
      <c r="FF205" s="4" t="s">
        <v>11889</v>
      </c>
      <c r="FG205" s="4" t="s">
        <v>11</v>
      </c>
      <c r="FH205" s="4" t="s">
        <v>13957</v>
      </c>
      <c r="FI205" s="4">
        <v>107.047058823529</v>
      </c>
      <c r="FJ205" s="4" t="s">
        <v>11824</v>
      </c>
      <c r="FK205" s="4" t="s">
        <v>11</v>
      </c>
      <c r="FL205" s="4" t="s">
        <v>176</v>
      </c>
      <c r="FM205" s="4" t="s">
        <v>174</v>
      </c>
      <c r="FN205" s="4" t="s">
        <v>12</v>
      </c>
      <c r="FO205" s="4" t="s">
        <v>12</v>
      </c>
      <c r="FP205" s="4" t="s">
        <v>12</v>
      </c>
      <c r="FQ205" s="4" t="s">
        <v>12</v>
      </c>
      <c r="FR205" s="4" t="s">
        <v>12</v>
      </c>
      <c r="FS205" s="4" t="s">
        <v>12</v>
      </c>
      <c r="FT205" s="4" t="s">
        <v>12</v>
      </c>
      <c r="FU205" s="4" t="s">
        <v>12</v>
      </c>
      <c r="FV205" s="4" t="s">
        <v>12</v>
      </c>
      <c r="FW205" s="4" t="s">
        <v>12</v>
      </c>
      <c r="FX205" s="4" t="s">
        <v>12</v>
      </c>
      <c r="FY205" s="4" t="s">
        <v>12</v>
      </c>
      <c r="FZ205" s="4" t="s">
        <v>12</v>
      </c>
      <c r="GA205" s="4" t="s">
        <v>12</v>
      </c>
      <c r="GB205" s="4" t="s">
        <v>12</v>
      </c>
      <c r="GC205" s="4" t="s">
        <v>176</v>
      </c>
      <c r="GD205" s="4" t="s">
        <v>12</v>
      </c>
      <c r="GE205" s="4" t="s">
        <v>12</v>
      </c>
      <c r="GF205" s="4" t="s">
        <v>11</v>
      </c>
      <c r="GG205" s="4" t="s">
        <v>173</v>
      </c>
      <c r="GH205" s="4" t="s">
        <v>50</v>
      </c>
      <c r="GI205" s="4" t="s">
        <v>11</v>
      </c>
      <c r="GJ205" s="4" t="s">
        <v>583</v>
      </c>
      <c r="GK205" s="4" t="s">
        <v>11</v>
      </c>
      <c r="GL205" s="4" t="s">
        <v>11988</v>
      </c>
      <c r="GM205" s="4">
        <v>326.72413793103402</v>
      </c>
      <c r="GN205" s="4" t="s">
        <v>11844</v>
      </c>
      <c r="GO205" s="4" t="s">
        <v>11</v>
      </c>
      <c r="GP205" s="4" t="s">
        <v>176</v>
      </c>
      <c r="GQ205" s="4" t="s">
        <v>11</v>
      </c>
      <c r="GR205" s="4" t="s">
        <v>173</v>
      </c>
      <c r="GS205" s="4" t="s">
        <v>50</v>
      </c>
      <c r="GT205" s="4" t="s">
        <v>11</v>
      </c>
      <c r="GU205" s="4" t="s">
        <v>11882</v>
      </c>
      <c r="GV205" s="4" t="s">
        <v>11</v>
      </c>
      <c r="GW205" s="4" t="s">
        <v>12021</v>
      </c>
      <c r="GX205" s="4">
        <v>12.8464285714286</v>
      </c>
      <c r="GY205" s="4" t="s">
        <v>11825</v>
      </c>
      <c r="GZ205" s="4" t="s">
        <v>11</v>
      </c>
      <c r="HA205" s="4" t="s">
        <v>176</v>
      </c>
      <c r="HB205" s="4" t="s">
        <v>11</v>
      </c>
      <c r="HC205" s="4" t="s">
        <v>173</v>
      </c>
      <c r="HD205" s="4" t="s">
        <v>50</v>
      </c>
      <c r="HE205" s="4" t="s">
        <v>11</v>
      </c>
      <c r="HF205" s="4" t="s">
        <v>11438</v>
      </c>
      <c r="HG205" s="4" t="s">
        <v>11</v>
      </c>
      <c r="HH205" s="4" t="s">
        <v>12008</v>
      </c>
      <c r="HI205" s="4">
        <v>21.9</v>
      </c>
      <c r="HJ205" s="4" t="s">
        <v>11844</v>
      </c>
      <c r="HK205" s="4" t="s">
        <v>11</v>
      </c>
      <c r="HL205" s="4" t="s">
        <v>176</v>
      </c>
      <c r="HM205" s="4" t="s">
        <v>11</v>
      </c>
      <c r="HN205" s="4" t="s">
        <v>173</v>
      </c>
      <c r="HO205" s="4" t="s">
        <v>11</v>
      </c>
      <c r="HP205" s="4" t="s">
        <v>11</v>
      </c>
      <c r="HQ205" s="4" t="s">
        <v>11470</v>
      </c>
      <c r="HR205" s="4" t="s">
        <v>11</v>
      </c>
      <c r="HS205" s="4" t="s">
        <v>17690</v>
      </c>
      <c r="HT205" s="4">
        <v>41.214285714285701</v>
      </c>
      <c r="HU205" s="4" t="s">
        <v>11825</v>
      </c>
      <c r="HV205" s="4" t="s">
        <v>11</v>
      </c>
      <c r="HW205" s="4" t="s">
        <v>176</v>
      </c>
      <c r="HX205" s="4" t="s">
        <v>11</v>
      </c>
      <c r="HY205" s="4" t="s">
        <v>173</v>
      </c>
      <c r="HZ205" s="4" t="s">
        <v>50</v>
      </c>
      <c r="IA205" s="4" t="s">
        <v>11</v>
      </c>
      <c r="IB205" s="4" t="s">
        <v>11448</v>
      </c>
      <c r="IC205" s="4" t="s">
        <v>11</v>
      </c>
      <c r="ID205" s="4" t="s">
        <v>11998</v>
      </c>
      <c r="IE205" s="4">
        <v>33.674999999999997</v>
      </c>
      <c r="IF205" s="4" t="s">
        <v>11825</v>
      </c>
      <c r="IG205" s="4" t="s">
        <v>11</v>
      </c>
      <c r="IH205" s="4" t="s">
        <v>176</v>
      </c>
      <c r="II205" s="4" t="s">
        <v>11</v>
      </c>
      <c r="IJ205" s="4" t="s">
        <v>173</v>
      </c>
      <c r="IK205" s="4" t="s">
        <v>11</v>
      </c>
      <c r="IL205" s="4" t="s">
        <v>11</v>
      </c>
      <c r="IM205" s="4" t="s">
        <v>192</v>
      </c>
      <c r="IN205" s="4" t="s">
        <v>11</v>
      </c>
      <c r="IO205" s="4" t="s">
        <v>12010</v>
      </c>
      <c r="IP205" s="4">
        <v>36.875</v>
      </c>
      <c r="IQ205" s="4" t="s">
        <v>11825</v>
      </c>
      <c r="IR205" s="4" t="s">
        <v>11</v>
      </c>
      <c r="IS205" s="4" t="s">
        <v>176</v>
      </c>
      <c r="IT205" s="4" t="s">
        <v>174</v>
      </c>
      <c r="IU205" s="4" t="s">
        <v>12</v>
      </c>
      <c r="IV205" s="4" t="s">
        <v>12</v>
      </c>
      <c r="IW205" s="4" t="s">
        <v>12</v>
      </c>
      <c r="IX205" s="4" t="s">
        <v>12</v>
      </c>
      <c r="IY205" s="4" t="s">
        <v>12</v>
      </c>
      <c r="IZ205" s="4" t="s">
        <v>12</v>
      </c>
      <c r="JA205" s="4" t="s">
        <v>12</v>
      </c>
      <c r="JB205" s="4" t="s">
        <v>12</v>
      </c>
      <c r="JC205" s="4" t="s">
        <v>176</v>
      </c>
      <c r="JD205" s="4" t="s">
        <v>12</v>
      </c>
      <c r="JE205" s="4" t="s">
        <v>50</v>
      </c>
      <c r="JF205" s="4" t="s">
        <v>11</v>
      </c>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t="s">
        <v>174</v>
      </c>
      <c r="KN205" s="4" t="s">
        <v>12</v>
      </c>
      <c r="KO205" s="4" t="s">
        <v>12</v>
      </c>
      <c r="KP205" s="4" t="s">
        <v>176</v>
      </c>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t="s">
        <v>50</v>
      </c>
      <c r="LT205" s="4" t="s">
        <v>11</v>
      </c>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t="s">
        <v>174</v>
      </c>
      <c r="NB205" s="4" t="s">
        <v>12</v>
      </c>
      <c r="NC205" s="4" t="s">
        <v>12</v>
      </c>
      <c r="ND205" s="4" t="s">
        <v>176</v>
      </c>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t="s">
        <v>11853</v>
      </c>
      <c r="OH205" s="4" t="s">
        <v>176</v>
      </c>
      <c r="OI205" s="4" t="s">
        <v>12</v>
      </c>
      <c r="OJ205" s="4" t="s">
        <v>12</v>
      </c>
      <c r="OK205" s="4" t="s">
        <v>12</v>
      </c>
      <c r="OL205" s="4" t="s">
        <v>12</v>
      </c>
      <c r="OM205" s="4" t="s">
        <v>12</v>
      </c>
      <c r="ON205" s="4" t="s">
        <v>12</v>
      </c>
      <c r="OO205" s="4" t="s">
        <v>12</v>
      </c>
      <c r="OP205" s="4" t="s">
        <v>12</v>
      </c>
      <c r="OQ205" s="4" t="s">
        <v>12</v>
      </c>
      <c r="OR205" s="4"/>
      <c r="OS205" s="4" t="s">
        <v>11892</v>
      </c>
      <c r="OT205" s="4" t="s">
        <v>176</v>
      </c>
      <c r="OU205" s="4" t="s">
        <v>12</v>
      </c>
      <c r="OV205" s="4" t="s">
        <v>12</v>
      </c>
      <c r="OW205" s="4" t="s">
        <v>12</v>
      </c>
      <c r="OX205" s="4" t="s">
        <v>12</v>
      </c>
      <c r="OY205" s="4" t="s">
        <v>12</v>
      </c>
      <c r="OZ205" s="4" t="s">
        <v>12</v>
      </c>
      <c r="PA205" s="4"/>
      <c r="PB205" s="4" t="s">
        <v>11</v>
      </c>
      <c r="PC205" s="4" t="s">
        <v>11838</v>
      </c>
      <c r="PD205" s="4" t="s">
        <v>11839</v>
      </c>
      <c r="PE205" s="4"/>
      <c r="PF205" s="4" t="s">
        <v>177</v>
      </c>
      <c r="PG205" s="4" t="s">
        <v>176</v>
      </c>
      <c r="PH205" s="4" t="s">
        <v>12</v>
      </c>
      <c r="PI205" s="4" t="s">
        <v>12</v>
      </c>
      <c r="PJ205" s="4" t="s">
        <v>12</v>
      </c>
      <c r="PK205" s="4" t="s">
        <v>12</v>
      </c>
      <c r="PL205" s="4" t="s">
        <v>12</v>
      </c>
      <c r="PM205" s="4" t="s">
        <v>12</v>
      </c>
      <c r="PN205" s="4" t="s">
        <v>12</v>
      </c>
      <c r="PO205" s="4" t="s">
        <v>12</v>
      </c>
      <c r="PP205" s="4" t="s">
        <v>12</v>
      </c>
      <c r="PQ205" s="4" t="s">
        <v>12</v>
      </c>
      <c r="PR205" s="4"/>
      <c r="PS205" s="4" t="s">
        <v>226</v>
      </c>
      <c r="PT205" s="4"/>
      <c r="PU205" s="4" t="s">
        <v>180</v>
      </c>
      <c r="PV205" s="4"/>
      <c r="PW205" s="4" t="s">
        <v>228</v>
      </c>
      <c r="PX205" s="4"/>
      <c r="PY205" s="4" t="s">
        <v>11849</v>
      </c>
      <c r="PZ205" s="4" t="s">
        <v>176</v>
      </c>
      <c r="QA205" s="4" t="s">
        <v>176</v>
      </c>
      <c r="QB205" s="4" t="s">
        <v>12</v>
      </c>
      <c r="QC205" s="4" t="s">
        <v>12</v>
      </c>
      <c r="QD205" s="4" t="s">
        <v>12</v>
      </c>
      <c r="QE205" s="4" t="s">
        <v>12</v>
      </c>
      <c r="QF205" s="4"/>
      <c r="QG205" s="4" t="s">
        <v>175</v>
      </c>
      <c r="QH205" s="4" t="s">
        <v>12</v>
      </c>
      <c r="QI205" s="4" t="s">
        <v>12</v>
      </c>
      <c r="QJ205" s="4" t="s">
        <v>12</v>
      </c>
      <c r="QK205" s="4" t="s">
        <v>12</v>
      </c>
      <c r="QL205" s="4" t="s">
        <v>12</v>
      </c>
      <c r="QM205" s="4" t="s">
        <v>12</v>
      </c>
      <c r="QN205" s="4" t="s">
        <v>176</v>
      </c>
      <c r="QO205" s="4"/>
      <c r="QP205" s="4"/>
      <c r="QQ205" s="4" t="s">
        <v>175</v>
      </c>
      <c r="QR205" s="4" t="s">
        <v>12</v>
      </c>
      <c r="QS205" s="4" t="s">
        <v>12</v>
      </c>
      <c r="QT205" s="4" t="s">
        <v>12</v>
      </c>
      <c r="QU205" s="4" t="s">
        <v>12</v>
      </c>
      <c r="QV205" s="4" t="s">
        <v>12</v>
      </c>
      <c r="QW205" s="4" t="s">
        <v>12</v>
      </c>
      <c r="QX205" s="4" t="s">
        <v>176</v>
      </c>
      <c r="QY205" s="4"/>
      <c r="QZ205" s="4"/>
      <c r="RA205" s="4" t="s">
        <v>50</v>
      </c>
      <c r="RB205" s="4" t="s">
        <v>50</v>
      </c>
      <c r="RC205" s="4" t="s">
        <v>17691</v>
      </c>
    </row>
    <row r="206" spans="1:471" x14ac:dyDescent="0.3">
      <c r="A206" s="4" t="s">
        <v>17692</v>
      </c>
      <c r="B206" s="4" t="s">
        <v>17693</v>
      </c>
      <c r="C206" s="4" t="s">
        <v>17694</v>
      </c>
      <c r="D206" s="4" t="s">
        <v>15092</v>
      </c>
      <c r="E206" s="4" t="s">
        <v>15092</v>
      </c>
      <c r="F206" s="4" t="s">
        <v>183</v>
      </c>
      <c r="G206" s="4" t="s">
        <v>11</v>
      </c>
      <c r="H206" s="4" t="s">
        <v>184</v>
      </c>
      <c r="I206" s="4" t="s">
        <v>302</v>
      </c>
      <c r="J206" s="4" t="s">
        <v>371</v>
      </c>
      <c r="K206" s="4" t="s">
        <v>372</v>
      </c>
      <c r="L206" s="4"/>
      <c r="M206" s="4" t="s">
        <v>11821</v>
      </c>
      <c r="N206" s="4" t="s">
        <v>11850</v>
      </c>
      <c r="O206" s="4" t="s">
        <v>50</v>
      </c>
      <c r="P206" s="4"/>
      <c r="Q206" s="4"/>
      <c r="R206" s="4"/>
      <c r="S206" s="4"/>
      <c r="T206" s="4"/>
      <c r="U206" s="4"/>
      <c r="V206" s="4"/>
      <c r="W206" s="4"/>
      <c r="X206" s="4"/>
      <c r="Y206" s="4"/>
      <c r="Z206" s="4" t="s">
        <v>50</v>
      </c>
      <c r="AA206" s="4"/>
      <c r="AB206" s="4"/>
      <c r="AC206" s="4"/>
      <c r="AD206" s="4"/>
      <c r="AE206" s="4"/>
      <c r="AF206" s="4"/>
      <c r="AG206" s="4"/>
      <c r="AH206" s="4"/>
      <c r="AI206" s="4"/>
      <c r="AJ206" s="4"/>
      <c r="AK206" s="4" t="s">
        <v>50</v>
      </c>
      <c r="AL206" s="4"/>
      <c r="AM206" s="4"/>
      <c r="AN206" s="4"/>
      <c r="AO206" s="4"/>
      <c r="AP206" s="4"/>
      <c r="AQ206" s="4"/>
      <c r="AR206" s="4"/>
      <c r="AS206" s="4"/>
      <c r="AT206" s="4"/>
      <c r="AU206" s="4"/>
      <c r="AV206" s="4" t="s">
        <v>50</v>
      </c>
      <c r="AW206" s="4"/>
      <c r="AX206" s="4"/>
      <c r="AY206" s="4"/>
      <c r="AZ206" s="4"/>
      <c r="BA206" s="4"/>
      <c r="BB206" s="4"/>
      <c r="BC206" s="4"/>
      <c r="BD206" s="4"/>
      <c r="BE206" s="4"/>
      <c r="BF206" s="4"/>
      <c r="BG206" s="4" t="s">
        <v>50</v>
      </c>
      <c r="BH206" s="4"/>
      <c r="BI206" s="4"/>
      <c r="BJ206" s="4"/>
      <c r="BK206" s="4"/>
      <c r="BL206" s="4"/>
      <c r="BM206" s="4"/>
      <c r="BN206" s="4"/>
      <c r="BO206" s="4"/>
      <c r="BP206" s="4"/>
      <c r="BQ206" s="4"/>
      <c r="BR206" s="4" t="s">
        <v>50</v>
      </c>
      <c r="BS206" s="4"/>
      <c r="BT206" s="4"/>
      <c r="BU206" s="4"/>
      <c r="BV206" s="4"/>
      <c r="BW206" s="4"/>
      <c r="BX206" s="4"/>
      <c r="BY206" s="4"/>
      <c r="BZ206" s="4"/>
      <c r="CA206" s="4"/>
      <c r="CB206" s="4"/>
      <c r="CC206" s="4" t="s">
        <v>50</v>
      </c>
      <c r="CD206" s="4"/>
      <c r="CE206" s="4"/>
      <c r="CF206" s="4"/>
      <c r="CG206" s="4"/>
      <c r="CH206" s="4"/>
      <c r="CI206" s="4"/>
      <c r="CJ206" s="4"/>
      <c r="CK206" s="4"/>
      <c r="CL206" s="4"/>
      <c r="CM206" s="4"/>
      <c r="CN206" s="4" t="s">
        <v>50</v>
      </c>
      <c r="CO206" s="4"/>
      <c r="CP206" s="4"/>
      <c r="CQ206" s="4"/>
      <c r="CR206" s="4"/>
      <c r="CS206" s="4"/>
      <c r="CT206" s="4"/>
      <c r="CU206" s="4"/>
      <c r="CV206" s="4"/>
      <c r="CW206" s="4"/>
      <c r="CX206" s="4"/>
      <c r="CY206" s="4" t="s">
        <v>50</v>
      </c>
      <c r="CZ206" s="4"/>
      <c r="DA206" s="4"/>
      <c r="DB206" s="4"/>
      <c r="DC206" s="4"/>
      <c r="DD206" s="4"/>
      <c r="DE206" s="4"/>
      <c r="DF206" s="4"/>
      <c r="DG206" s="4"/>
      <c r="DH206" s="4"/>
      <c r="DI206" s="4"/>
      <c r="DJ206" s="4" t="s">
        <v>50</v>
      </c>
      <c r="DK206" s="4"/>
      <c r="DL206" s="4"/>
      <c r="DM206" s="4"/>
      <c r="DN206" s="4"/>
      <c r="DO206" s="4"/>
      <c r="DP206" s="4"/>
      <c r="DQ206" s="4"/>
      <c r="DR206" s="4"/>
      <c r="DS206" s="4"/>
      <c r="DT206" s="4"/>
      <c r="DU206" s="4" t="s">
        <v>50</v>
      </c>
      <c r="DV206" s="4"/>
      <c r="DW206" s="4"/>
      <c r="DX206" s="4"/>
      <c r="DY206" s="4"/>
      <c r="DZ206" s="4"/>
      <c r="EA206" s="4"/>
      <c r="EB206" s="4"/>
      <c r="EC206" s="4"/>
      <c r="ED206" s="4"/>
      <c r="EE206" s="4"/>
      <c r="EF206" s="4" t="s">
        <v>50</v>
      </c>
      <c r="EG206" s="4"/>
      <c r="EH206" s="4"/>
      <c r="EI206" s="4"/>
      <c r="EJ206" s="4"/>
      <c r="EK206" s="4"/>
      <c r="EL206" s="4"/>
      <c r="EM206" s="4"/>
      <c r="EN206" s="4"/>
      <c r="EO206" s="4"/>
      <c r="EP206" s="4"/>
      <c r="EQ206" s="4" t="s">
        <v>50</v>
      </c>
      <c r="ER206" s="4"/>
      <c r="ES206" s="4"/>
      <c r="ET206" s="4"/>
      <c r="EU206" s="4"/>
      <c r="EV206" s="4"/>
      <c r="EW206" s="4"/>
      <c r="EX206" s="4"/>
      <c r="EY206" s="4"/>
      <c r="EZ206" s="4"/>
      <c r="FA206" s="4"/>
      <c r="FB206" s="4" t="s">
        <v>11</v>
      </c>
      <c r="FC206" s="4" t="s">
        <v>173</v>
      </c>
      <c r="FD206" s="4" t="s">
        <v>11</v>
      </c>
      <c r="FE206" s="4" t="s">
        <v>11</v>
      </c>
      <c r="FF206" s="4" t="s">
        <v>11438</v>
      </c>
      <c r="FG206" s="4" t="s">
        <v>11</v>
      </c>
      <c r="FH206" s="4" t="s">
        <v>11935</v>
      </c>
      <c r="FI206" s="4">
        <v>67</v>
      </c>
      <c r="FJ206" s="4" t="s">
        <v>11844</v>
      </c>
      <c r="FK206" s="4" t="s">
        <v>11</v>
      </c>
      <c r="FL206" s="4" t="s">
        <v>11433</v>
      </c>
      <c r="FM206" s="4" t="s">
        <v>174</v>
      </c>
      <c r="FN206" s="4" t="s">
        <v>12</v>
      </c>
      <c r="FO206" s="4" t="s">
        <v>12</v>
      </c>
      <c r="FP206" s="4" t="s">
        <v>12</v>
      </c>
      <c r="FQ206" s="4" t="s">
        <v>12</v>
      </c>
      <c r="FR206" s="4" t="s">
        <v>12</v>
      </c>
      <c r="FS206" s="4" t="s">
        <v>12</v>
      </c>
      <c r="FT206" s="4" t="s">
        <v>12</v>
      </c>
      <c r="FU206" s="4" t="s">
        <v>12</v>
      </c>
      <c r="FV206" s="4" t="s">
        <v>12</v>
      </c>
      <c r="FW206" s="4" t="s">
        <v>12</v>
      </c>
      <c r="FX206" s="4" t="s">
        <v>12</v>
      </c>
      <c r="FY206" s="4" t="s">
        <v>12</v>
      </c>
      <c r="FZ206" s="4" t="s">
        <v>12</v>
      </c>
      <c r="GA206" s="4" t="s">
        <v>12</v>
      </c>
      <c r="GB206" s="4" t="s">
        <v>12</v>
      </c>
      <c r="GC206" s="4" t="s">
        <v>176</v>
      </c>
      <c r="GD206" s="4" t="s">
        <v>12</v>
      </c>
      <c r="GE206" s="4" t="s">
        <v>12</v>
      </c>
      <c r="GF206" s="4" t="s">
        <v>11</v>
      </c>
      <c r="GG206" s="4" t="s">
        <v>173</v>
      </c>
      <c r="GH206" s="4" t="s">
        <v>11</v>
      </c>
      <c r="GI206" s="4" t="s">
        <v>11</v>
      </c>
      <c r="GJ206" s="4" t="s">
        <v>11393</v>
      </c>
      <c r="GK206" s="4" t="s">
        <v>11</v>
      </c>
      <c r="GL206" s="4" t="s">
        <v>13769</v>
      </c>
      <c r="GM206" s="4">
        <v>650</v>
      </c>
      <c r="GN206" s="4" t="s">
        <v>11825</v>
      </c>
      <c r="GO206" s="4" t="s">
        <v>11</v>
      </c>
      <c r="GP206" s="4" t="s">
        <v>56</v>
      </c>
      <c r="GQ206" s="4" t="s">
        <v>50</v>
      </c>
      <c r="GR206" s="4"/>
      <c r="GS206" s="4"/>
      <c r="GT206" s="4"/>
      <c r="GU206" s="4"/>
      <c r="GV206" s="4"/>
      <c r="GW206" s="4"/>
      <c r="GX206" s="4"/>
      <c r="GY206" s="4"/>
      <c r="GZ206" s="4"/>
      <c r="HA206" s="4"/>
      <c r="HB206" s="4" t="s">
        <v>50</v>
      </c>
      <c r="HC206" s="4"/>
      <c r="HD206" s="4"/>
      <c r="HE206" s="4"/>
      <c r="HF206" s="4"/>
      <c r="HG206" s="4"/>
      <c r="HH206" s="4"/>
      <c r="HI206" s="4"/>
      <c r="HJ206" s="4"/>
      <c r="HK206" s="4"/>
      <c r="HL206" s="4"/>
      <c r="HM206" s="4" t="s">
        <v>50</v>
      </c>
      <c r="HN206" s="4"/>
      <c r="HO206" s="4"/>
      <c r="HP206" s="4"/>
      <c r="HQ206" s="4"/>
      <c r="HR206" s="4"/>
      <c r="HS206" s="4"/>
      <c r="HT206" s="4"/>
      <c r="HU206" s="4"/>
      <c r="HV206" s="4"/>
      <c r="HW206" s="4"/>
      <c r="HX206" s="4" t="s">
        <v>11</v>
      </c>
      <c r="HY206" s="4" t="s">
        <v>173</v>
      </c>
      <c r="HZ206" s="4" t="s">
        <v>50</v>
      </c>
      <c r="IA206" s="4" t="s">
        <v>11</v>
      </c>
      <c r="IB206" s="4" t="s">
        <v>11829</v>
      </c>
      <c r="IC206" s="4" t="s">
        <v>11</v>
      </c>
      <c r="ID206" s="4" t="s">
        <v>11469</v>
      </c>
      <c r="IE206" s="4">
        <v>55.3</v>
      </c>
      <c r="IF206" s="4" t="s">
        <v>11825</v>
      </c>
      <c r="IG206" s="4" t="s">
        <v>11</v>
      </c>
      <c r="IH206" s="4" t="s">
        <v>11433</v>
      </c>
      <c r="II206" s="4" t="s">
        <v>11</v>
      </c>
      <c r="IJ206" s="4" t="s">
        <v>173</v>
      </c>
      <c r="IK206" s="4" t="s">
        <v>11</v>
      </c>
      <c r="IL206" s="4" t="s">
        <v>11</v>
      </c>
      <c r="IM206" s="4" t="s">
        <v>63</v>
      </c>
      <c r="IN206" s="4" t="s">
        <v>11</v>
      </c>
      <c r="IO206" s="4" t="s">
        <v>11876</v>
      </c>
      <c r="IP206" s="4">
        <v>40.9</v>
      </c>
      <c r="IQ206" s="4" t="s">
        <v>11825</v>
      </c>
      <c r="IR206" s="4" t="s">
        <v>11</v>
      </c>
      <c r="IS206" s="4" t="s">
        <v>11433</v>
      </c>
      <c r="IT206" s="4" t="s">
        <v>174</v>
      </c>
      <c r="IU206" s="4" t="s">
        <v>12</v>
      </c>
      <c r="IV206" s="4" t="s">
        <v>12</v>
      </c>
      <c r="IW206" s="4" t="s">
        <v>12</v>
      </c>
      <c r="IX206" s="4" t="s">
        <v>12</v>
      </c>
      <c r="IY206" s="4" t="s">
        <v>12</v>
      </c>
      <c r="IZ206" s="4" t="s">
        <v>12</v>
      </c>
      <c r="JA206" s="4" t="s">
        <v>12</v>
      </c>
      <c r="JB206" s="4" t="s">
        <v>12</v>
      </c>
      <c r="JC206" s="4" t="s">
        <v>176</v>
      </c>
      <c r="JD206" s="4" t="s">
        <v>12</v>
      </c>
      <c r="JE206" s="4" t="s">
        <v>174</v>
      </c>
      <c r="JF206" s="4" t="s">
        <v>11</v>
      </c>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t="s">
        <v>174</v>
      </c>
      <c r="KN206" s="4" t="s">
        <v>12</v>
      </c>
      <c r="KO206" s="4" t="s">
        <v>12</v>
      </c>
      <c r="KP206" s="4" t="s">
        <v>176</v>
      </c>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t="s">
        <v>174</v>
      </c>
      <c r="LT206" s="4" t="s">
        <v>174</v>
      </c>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t="s">
        <v>11853</v>
      </c>
      <c r="OH206" s="4" t="s">
        <v>176</v>
      </c>
      <c r="OI206" s="4" t="s">
        <v>12</v>
      </c>
      <c r="OJ206" s="4" t="s">
        <v>12</v>
      </c>
      <c r="OK206" s="4" t="s">
        <v>12</v>
      </c>
      <c r="OL206" s="4" t="s">
        <v>12</v>
      </c>
      <c r="OM206" s="4" t="s">
        <v>12</v>
      </c>
      <c r="ON206" s="4" t="s">
        <v>12</v>
      </c>
      <c r="OO206" s="4" t="s">
        <v>12</v>
      </c>
      <c r="OP206" s="4" t="s">
        <v>12</v>
      </c>
      <c r="OQ206" s="4" t="s">
        <v>12</v>
      </c>
      <c r="OR206" s="4"/>
      <c r="OS206" s="4" t="s">
        <v>11892</v>
      </c>
      <c r="OT206" s="4" t="s">
        <v>176</v>
      </c>
      <c r="OU206" s="4" t="s">
        <v>12</v>
      </c>
      <c r="OV206" s="4" t="s">
        <v>12</v>
      </c>
      <c r="OW206" s="4" t="s">
        <v>12</v>
      </c>
      <c r="OX206" s="4" t="s">
        <v>12</v>
      </c>
      <c r="OY206" s="4" t="s">
        <v>12</v>
      </c>
      <c r="OZ206" s="4" t="s">
        <v>12</v>
      </c>
      <c r="PA206" s="4"/>
      <c r="PB206" s="4" t="s">
        <v>50</v>
      </c>
      <c r="PC206" s="4"/>
      <c r="PD206" s="4" t="s">
        <v>11839</v>
      </c>
      <c r="PE206" s="4"/>
      <c r="PF206" s="4" t="s">
        <v>177</v>
      </c>
      <c r="PG206" s="4" t="s">
        <v>176</v>
      </c>
      <c r="PH206" s="4" t="s">
        <v>12</v>
      </c>
      <c r="PI206" s="4" t="s">
        <v>12</v>
      </c>
      <c r="PJ206" s="4" t="s">
        <v>12</v>
      </c>
      <c r="PK206" s="4" t="s">
        <v>12</v>
      </c>
      <c r="PL206" s="4" t="s">
        <v>12</v>
      </c>
      <c r="PM206" s="4" t="s">
        <v>12</v>
      </c>
      <c r="PN206" s="4" t="s">
        <v>12</v>
      </c>
      <c r="PO206" s="4" t="s">
        <v>12</v>
      </c>
      <c r="PP206" s="4" t="s">
        <v>12</v>
      </c>
      <c r="PQ206" s="4" t="s">
        <v>12</v>
      </c>
      <c r="PR206" s="4"/>
      <c r="PS206" s="4" t="s">
        <v>179</v>
      </c>
      <c r="PT206" s="4"/>
      <c r="PU206" s="4" t="s">
        <v>180</v>
      </c>
      <c r="PV206" s="4"/>
      <c r="PW206" s="4" t="s">
        <v>181</v>
      </c>
      <c r="PX206" s="4"/>
      <c r="PY206" s="4" t="s">
        <v>11886</v>
      </c>
      <c r="PZ206" s="4" t="s">
        <v>176</v>
      </c>
      <c r="QA206" s="4" t="s">
        <v>176</v>
      </c>
      <c r="QB206" s="4" t="s">
        <v>176</v>
      </c>
      <c r="QC206" s="4" t="s">
        <v>176</v>
      </c>
      <c r="QD206" s="4" t="s">
        <v>12</v>
      </c>
      <c r="QE206" s="4" t="s">
        <v>12</v>
      </c>
      <c r="QF206" s="4"/>
      <c r="QG206" s="4" t="s">
        <v>11856</v>
      </c>
      <c r="QH206" s="4" t="s">
        <v>12</v>
      </c>
      <c r="QI206" s="4" t="s">
        <v>12</v>
      </c>
      <c r="QJ206" s="4" t="s">
        <v>12</v>
      </c>
      <c r="QK206" s="4" t="s">
        <v>12</v>
      </c>
      <c r="QL206" s="4" t="s">
        <v>176</v>
      </c>
      <c r="QM206" s="4" t="s">
        <v>12</v>
      </c>
      <c r="QN206" s="4" t="s">
        <v>12</v>
      </c>
      <c r="QO206" s="4"/>
      <c r="QP206" s="4"/>
      <c r="QQ206" s="4" t="s">
        <v>175</v>
      </c>
      <c r="QR206" s="4" t="s">
        <v>12</v>
      </c>
      <c r="QS206" s="4" t="s">
        <v>12</v>
      </c>
      <c r="QT206" s="4" t="s">
        <v>12</v>
      </c>
      <c r="QU206" s="4" t="s">
        <v>12</v>
      </c>
      <c r="QV206" s="4" t="s">
        <v>12</v>
      </c>
      <c r="QW206" s="4" t="s">
        <v>12</v>
      </c>
      <c r="QX206" s="4" t="s">
        <v>176</v>
      </c>
      <c r="QY206" s="4"/>
      <c r="QZ206" s="4"/>
      <c r="RA206" s="4" t="s">
        <v>50</v>
      </c>
      <c r="RB206" s="4" t="s">
        <v>50</v>
      </c>
      <c r="RC206" s="4" t="s">
        <v>17695</v>
      </c>
    </row>
    <row r="207" spans="1:471" x14ac:dyDescent="0.3">
      <c r="A207" s="4" t="s">
        <v>17696</v>
      </c>
      <c r="B207" s="4" t="s">
        <v>17697</v>
      </c>
      <c r="C207" s="4" t="s">
        <v>17698</v>
      </c>
      <c r="D207" s="4" t="s">
        <v>15092</v>
      </c>
      <c r="E207" s="4" t="s">
        <v>15092</v>
      </c>
      <c r="F207" s="4" t="s">
        <v>183</v>
      </c>
      <c r="G207" s="4" t="s">
        <v>11</v>
      </c>
      <c r="H207" s="4" t="s">
        <v>305</v>
      </c>
      <c r="I207" s="4" t="s">
        <v>396</v>
      </c>
      <c r="J207" s="4" t="s">
        <v>426</v>
      </c>
      <c r="K207" s="4" t="s">
        <v>427</v>
      </c>
      <c r="L207" s="4"/>
      <c r="M207" s="4" t="s">
        <v>11821</v>
      </c>
      <c r="N207" s="4" t="s">
        <v>11850</v>
      </c>
      <c r="O207" s="4" t="s">
        <v>11</v>
      </c>
      <c r="P207" s="4" t="s">
        <v>173</v>
      </c>
      <c r="Q207" s="4" t="s">
        <v>50</v>
      </c>
      <c r="R207" s="4" t="s">
        <v>11</v>
      </c>
      <c r="S207" s="4" t="s">
        <v>12103</v>
      </c>
      <c r="T207" s="4" t="s">
        <v>11</v>
      </c>
      <c r="U207" s="4" t="s">
        <v>13878</v>
      </c>
      <c r="V207" s="4">
        <v>15.0769230769231</v>
      </c>
      <c r="W207" s="4" t="s">
        <v>11824</v>
      </c>
      <c r="X207" s="4" t="s">
        <v>11</v>
      </c>
      <c r="Y207" s="4" t="s">
        <v>97</v>
      </c>
      <c r="Z207" s="4" t="s">
        <v>11</v>
      </c>
      <c r="AA207" s="4" t="s">
        <v>173</v>
      </c>
      <c r="AB207" s="4" t="s">
        <v>50</v>
      </c>
      <c r="AC207" s="4" t="s">
        <v>11</v>
      </c>
      <c r="AD207" s="4" t="s">
        <v>63</v>
      </c>
      <c r="AE207" s="4" t="s">
        <v>11</v>
      </c>
      <c r="AF207" s="4" t="s">
        <v>11961</v>
      </c>
      <c r="AG207" s="4">
        <v>61</v>
      </c>
      <c r="AH207" s="4" t="s">
        <v>11844</v>
      </c>
      <c r="AI207" s="4" t="s">
        <v>11</v>
      </c>
      <c r="AJ207" s="4" t="s">
        <v>97</v>
      </c>
      <c r="AK207" s="4" t="s">
        <v>11</v>
      </c>
      <c r="AL207" s="4" t="s">
        <v>173</v>
      </c>
      <c r="AM207" s="4" t="s">
        <v>50</v>
      </c>
      <c r="AN207" s="4" t="s">
        <v>11</v>
      </c>
      <c r="AO207" s="4" t="s">
        <v>11419</v>
      </c>
      <c r="AP207" s="4" t="s">
        <v>11</v>
      </c>
      <c r="AQ207" s="4" t="s">
        <v>14016</v>
      </c>
      <c r="AR207" s="4">
        <v>36.799999999999997</v>
      </c>
      <c r="AS207" s="4" t="s">
        <v>11824</v>
      </c>
      <c r="AT207" s="4" t="s">
        <v>11</v>
      </c>
      <c r="AU207" s="4" t="s">
        <v>97</v>
      </c>
      <c r="AV207" s="4" t="s">
        <v>11</v>
      </c>
      <c r="AW207" s="4" t="s">
        <v>173</v>
      </c>
      <c r="AX207" s="4" t="s">
        <v>50</v>
      </c>
      <c r="AY207" s="4" t="s">
        <v>11</v>
      </c>
      <c r="AZ207" s="4" t="s">
        <v>176</v>
      </c>
      <c r="BA207" s="4" t="s">
        <v>11</v>
      </c>
      <c r="BB207" s="4" t="s">
        <v>11828</v>
      </c>
      <c r="BC207" s="4">
        <v>12</v>
      </c>
      <c r="BD207" s="4" t="s">
        <v>11825</v>
      </c>
      <c r="BE207" s="4" t="s">
        <v>11</v>
      </c>
      <c r="BF207" s="4" t="s">
        <v>97</v>
      </c>
      <c r="BG207" s="4" t="s">
        <v>11</v>
      </c>
      <c r="BH207" s="4" t="s">
        <v>173</v>
      </c>
      <c r="BI207" s="4" t="s">
        <v>50</v>
      </c>
      <c r="BJ207" s="4" t="s">
        <v>11</v>
      </c>
      <c r="BK207" s="4" t="s">
        <v>176</v>
      </c>
      <c r="BL207" s="4" t="s">
        <v>11</v>
      </c>
      <c r="BM207" s="4" t="s">
        <v>11951</v>
      </c>
      <c r="BN207" s="4">
        <v>14</v>
      </c>
      <c r="BO207" s="4" t="s">
        <v>11825</v>
      </c>
      <c r="BP207" s="4" t="s">
        <v>11</v>
      </c>
      <c r="BQ207" s="4" t="s">
        <v>97</v>
      </c>
      <c r="BR207" s="4" t="s">
        <v>11</v>
      </c>
      <c r="BS207" s="4" t="s">
        <v>173</v>
      </c>
      <c r="BT207" s="4" t="s">
        <v>50</v>
      </c>
      <c r="BU207" s="4" t="s">
        <v>11</v>
      </c>
      <c r="BV207" s="4" t="s">
        <v>176</v>
      </c>
      <c r="BW207" s="4" t="s">
        <v>11</v>
      </c>
      <c r="BX207" s="4" t="s">
        <v>11951</v>
      </c>
      <c r="BY207" s="4">
        <v>14</v>
      </c>
      <c r="BZ207" s="4" t="s">
        <v>11825</v>
      </c>
      <c r="CA207" s="4" t="s">
        <v>11</v>
      </c>
      <c r="CB207" s="4" t="s">
        <v>97</v>
      </c>
      <c r="CC207" s="4" t="s">
        <v>11</v>
      </c>
      <c r="CD207" s="4" t="s">
        <v>173</v>
      </c>
      <c r="CE207" s="4" t="s">
        <v>50</v>
      </c>
      <c r="CF207" s="4" t="s">
        <v>11</v>
      </c>
      <c r="CG207" s="4" t="s">
        <v>176</v>
      </c>
      <c r="CH207" s="4" t="s">
        <v>11</v>
      </c>
      <c r="CI207" s="4" t="s">
        <v>11828</v>
      </c>
      <c r="CJ207" s="4">
        <v>12</v>
      </c>
      <c r="CK207" s="4" t="s">
        <v>11824</v>
      </c>
      <c r="CL207" s="4" t="s">
        <v>11</v>
      </c>
      <c r="CM207" s="4" t="s">
        <v>97</v>
      </c>
      <c r="CN207" s="4" t="s">
        <v>11</v>
      </c>
      <c r="CO207" s="4" t="s">
        <v>173</v>
      </c>
      <c r="CP207" s="4" t="s">
        <v>50</v>
      </c>
      <c r="CQ207" s="4" t="s">
        <v>11</v>
      </c>
      <c r="CR207" s="4" t="s">
        <v>176</v>
      </c>
      <c r="CS207" s="4" t="s">
        <v>11</v>
      </c>
      <c r="CT207" s="4" t="s">
        <v>17699</v>
      </c>
      <c r="CU207" s="4">
        <v>136.4</v>
      </c>
      <c r="CV207" s="4" t="s">
        <v>11824</v>
      </c>
      <c r="CW207" s="4" t="s">
        <v>11</v>
      </c>
      <c r="CX207" s="4" t="s">
        <v>97</v>
      </c>
      <c r="CY207" s="4" t="s">
        <v>11</v>
      </c>
      <c r="CZ207" s="4" t="s">
        <v>173</v>
      </c>
      <c r="DA207" s="4" t="s">
        <v>50</v>
      </c>
      <c r="DB207" s="4" t="s">
        <v>11</v>
      </c>
      <c r="DC207" s="4" t="s">
        <v>176</v>
      </c>
      <c r="DD207" s="4" t="s">
        <v>11</v>
      </c>
      <c r="DE207" s="4" t="s">
        <v>83</v>
      </c>
      <c r="DF207" s="4">
        <v>37.799999999999997</v>
      </c>
      <c r="DG207" s="4" t="s">
        <v>11825</v>
      </c>
      <c r="DH207" s="4" t="s">
        <v>11</v>
      </c>
      <c r="DI207" s="4" t="s">
        <v>97</v>
      </c>
      <c r="DJ207" s="4" t="s">
        <v>11</v>
      </c>
      <c r="DK207" s="4" t="s">
        <v>173</v>
      </c>
      <c r="DL207" s="4" t="s">
        <v>50</v>
      </c>
      <c r="DM207" s="4" t="s">
        <v>11</v>
      </c>
      <c r="DN207" s="4" t="s">
        <v>176</v>
      </c>
      <c r="DO207" s="4" t="s">
        <v>11</v>
      </c>
      <c r="DP207" s="4" t="s">
        <v>14010</v>
      </c>
      <c r="DQ207" s="4">
        <v>17.399999999999999</v>
      </c>
      <c r="DR207" s="4" t="s">
        <v>11825</v>
      </c>
      <c r="DS207" s="4" t="s">
        <v>11</v>
      </c>
      <c r="DT207" s="4" t="s">
        <v>97</v>
      </c>
      <c r="DU207" s="4" t="s">
        <v>11</v>
      </c>
      <c r="DV207" s="4" t="s">
        <v>173</v>
      </c>
      <c r="DW207" s="4" t="s">
        <v>50</v>
      </c>
      <c r="DX207" s="4" t="s">
        <v>11</v>
      </c>
      <c r="DY207" s="4" t="s">
        <v>176</v>
      </c>
      <c r="DZ207" s="4" t="s">
        <v>11</v>
      </c>
      <c r="EA207" s="4" t="s">
        <v>17700</v>
      </c>
      <c r="EB207" s="4">
        <v>59.3</v>
      </c>
      <c r="EC207" s="4" t="s">
        <v>11825</v>
      </c>
      <c r="ED207" s="4" t="s">
        <v>11</v>
      </c>
      <c r="EE207" s="4" t="s">
        <v>97</v>
      </c>
      <c r="EF207" s="4" t="s">
        <v>11</v>
      </c>
      <c r="EG207" s="4" t="s">
        <v>173</v>
      </c>
      <c r="EH207" s="4" t="s">
        <v>50</v>
      </c>
      <c r="EI207" s="4" t="s">
        <v>11</v>
      </c>
      <c r="EJ207" s="4" t="s">
        <v>176</v>
      </c>
      <c r="EK207" s="4" t="s">
        <v>11</v>
      </c>
      <c r="EL207" s="4" t="s">
        <v>203</v>
      </c>
      <c r="EM207" s="4">
        <v>25</v>
      </c>
      <c r="EN207" s="4" t="s">
        <v>11825</v>
      </c>
      <c r="EO207" s="4" t="s">
        <v>11</v>
      </c>
      <c r="EP207" s="4" t="s">
        <v>97</v>
      </c>
      <c r="EQ207" s="4" t="s">
        <v>11</v>
      </c>
      <c r="ER207" s="4" t="s">
        <v>173</v>
      </c>
      <c r="ES207" s="4" t="s">
        <v>50</v>
      </c>
      <c r="ET207" s="4" t="s">
        <v>11</v>
      </c>
      <c r="EU207" s="4" t="s">
        <v>11427</v>
      </c>
      <c r="EV207" s="4" t="s">
        <v>11</v>
      </c>
      <c r="EW207" s="4" t="s">
        <v>16926</v>
      </c>
      <c r="EX207" s="4">
        <v>17.100000000000001</v>
      </c>
      <c r="EY207" s="4" t="s">
        <v>11825</v>
      </c>
      <c r="EZ207" s="4" t="s">
        <v>11</v>
      </c>
      <c r="FA207" s="4" t="s">
        <v>97</v>
      </c>
      <c r="FB207" s="4" t="s">
        <v>11</v>
      </c>
      <c r="FC207" s="4" t="s">
        <v>173</v>
      </c>
      <c r="FD207" s="4" t="s">
        <v>50</v>
      </c>
      <c r="FE207" s="4" t="s">
        <v>11</v>
      </c>
      <c r="FF207" s="4" t="s">
        <v>11889</v>
      </c>
      <c r="FG207" s="4" t="s">
        <v>11</v>
      </c>
      <c r="FH207" s="4" t="s">
        <v>17701</v>
      </c>
      <c r="FI207" s="4">
        <v>92.117647058823493</v>
      </c>
      <c r="FJ207" s="4" t="s">
        <v>11825</v>
      </c>
      <c r="FK207" s="4" t="s">
        <v>11</v>
      </c>
      <c r="FL207" s="4" t="s">
        <v>97</v>
      </c>
      <c r="FM207" s="4" t="s">
        <v>174</v>
      </c>
      <c r="FN207" s="4" t="s">
        <v>12</v>
      </c>
      <c r="FO207" s="4" t="s">
        <v>12</v>
      </c>
      <c r="FP207" s="4" t="s">
        <v>12</v>
      </c>
      <c r="FQ207" s="4" t="s">
        <v>12</v>
      </c>
      <c r="FR207" s="4" t="s">
        <v>12</v>
      </c>
      <c r="FS207" s="4" t="s">
        <v>12</v>
      </c>
      <c r="FT207" s="4" t="s">
        <v>12</v>
      </c>
      <c r="FU207" s="4" t="s">
        <v>12</v>
      </c>
      <c r="FV207" s="4" t="s">
        <v>12</v>
      </c>
      <c r="FW207" s="4" t="s">
        <v>12</v>
      </c>
      <c r="FX207" s="4" t="s">
        <v>12</v>
      </c>
      <c r="FY207" s="4" t="s">
        <v>12</v>
      </c>
      <c r="FZ207" s="4" t="s">
        <v>12</v>
      </c>
      <c r="GA207" s="4" t="s">
        <v>12</v>
      </c>
      <c r="GB207" s="4" t="s">
        <v>12</v>
      </c>
      <c r="GC207" s="4" t="s">
        <v>176</v>
      </c>
      <c r="GD207" s="4" t="s">
        <v>12</v>
      </c>
      <c r="GE207" s="4" t="s">
        <v>12</v>
      </c>
      <c r="GF207" s="4" t="s">
        <v>50</v>
      </c>
      <c r="GG207" s="4"/>
      <c r="GH207" s="4"/>
      <c r="GI207" s="4"/>
      <c r="GJ207" s="4"/>
      <c r="GK207" s="4"/>
      <c r="GL207" s="4"/>
      <c r="GM207" s="4"/>
      <c r="GN207" s="4"/>
      <c r="GO207" s="4"/>
      <c r="GP207" s="4"/>
      <c r="GQ207" s="4" t="s">
        <v>11</v>
      </c>
      <c r="GR207" s="4" t="s">
        <v>173</v>
      </c>
      <c r="GS207" s="4" t="s">
        <v>50</v>
      </c>
      <c r="GT207" s="4" t="s">
        <v>11</v>
      </c>
      <c r="GU207" s="4" t="s">
        <v>11882</v>
      </c>
      <c r="GV207" s="4" t="s">
        <v>11</v>
      </c>
      <c r="GW207" s="4" t="s">
        <v>11883</v>
      </c>
      <c r="GX207" s="4">
        <v>11.785714285714301</v>
      </c>
      <c r="GY207" s="4" t="s">
        <v>11825</v>
      </c>
      <c r="GZ207" s="4" t="s">
        <v>11</v>
      </c>
      <c r="HA207" s="4" t="s">
        <v>97</v>
      </c>
      <c r="HB207" s="4" t="s">
        <v>11</v>
      </c>
      <c r="HC207" s="4" t="s">
        <v>173</v>
      </c>
      <c r="HD207" s="4" t="s">
        <v>50</v>
      </c>
      <c r="HE207" s="4" t="s">
        <v>11</v>
      </c>
      <c r="HF207" s="4" t="s">
        <v>11438</v>
      </c>
      <c r="HG207" s="4" t="s">
        <v>11</v>
      </c>
      <c r="HH207" s="4" t="s">
        <v>12217</v>
      </c>
      <c r="HI207" s="4">
        <v>19.2</v>
      </c>
      <c r="HJ207" s="4" t="s">
        <v>11825</v>
      </c>
      <c r="HK207" s="4" t="s">
        <v>11</v>
      </c>
      <c r="HL207" s="4" t="s">
        <v>97</v>
      </c>
      <c r="HM207" s="4" t="s">
        <v>11</v>
      </c>
      <c r="HN207" s="4" t="s">
        <v>173</v>
      </c>
      <c r="HO207" s="4" t="s">
        <v>50</v>
      </c>
      <c r="HP207" s="4" t="s">
        <v>11</v>
      </c>
      <c r="HQ207" s="4" t="s">
        <v>11857</v>
      </c>
      <c r="HR207" s="4" t="s">
        <v>11</v>
      </c>
      <c r="HS207" s="4" t="s">
        <v>13981</v>
      </c>
      <c r="HT207" s="4">
        <v>41.625</v>
      </c>
      <c r="HU207" s="4" t="s">
        <v>11825</v>
      </c>
      <c r="HV207" s="4" t="s">
        <v>11</v>
      </c>
      <c r="HW207" s="4" t="s">
        <v>97</v>
      </c>
      <c r="HX207" s="4" t="s">
        <v>11</v>
      </c>
      <c r="HY207" s="4" t="s">
        <v>173</v>
      </c>
      <c r="HZ207" s="4" t="s">
        <v>50</v>
      </c>
      <c r="IA207" s="4" t="s">
        <v>11</v>
      </c>
      <c r="IB207" s="4" t="s">
        <v>218</v>
      </c>
      <c r="IC207" s="4" t="s">
        <v>11</v>
      </c>
      <c r="ID207" s="4" t="s">
        <v>11404</v>
      </c>
      <c r="IE207" s="4">
        <v>51</v>
      </c>
      <c r="IF207" s="4" t="s">
        <v>11825</v>
      </c>
      <c r="IG207" s="4" t="s">
        <v>11</v>
      </c>
      <c r="IH207" s="4" t="s">
        <v>97</v>
      </c>
      <c r="II207" s="4" t="s">
        <v>11</v>
      </c>
      <c r="IJ207" s="4" t="s">
        <v>173</v>
      </c>
      <c r="IK207" s="4" t="s">
        <v>50</v>
      </c>
      <c r="IL207" s="4" t="s">
        <v>11</v>
      </c>
      <c r="IM207" s="4" t="s">
        <v>11951</v>
      </c>
      <c r="IN207" s="4" t="s">
        <v>11</v>
      </c>
      <c r="IO207" s="4" t="s">
        <v>11396</v>
      </c>
      <c r="IP207" s="4">
        <v>23.214285714285701</v>
      </c>
      <c r="IQ207" s="4" t="s">
        <v>11825</v>
      </c>
      <c r="IR207" s="4" t="s">
        <v>11</v>
      </c>
      <c r="IS207" s="4" t="s">
        <v>97</v>
      </c>
      <c r="IT207" s="4" t="s">
        <v>174</v>
      </c>
      <c r="IU207" s="4" t="s">
        <v>12</v>
      </c>
      <c r="IV207" s="4" t="s">
        <v>12</v>
      </c>
      <c r="IW207" s="4" t="s">
        <v>12</v>
      </c>
      <c r="IX207" s="4" t="s">
        <v>12</v>
      </c>
      <c r="IY207" s="4" t="s">
        <v>12</v>
      </c>
      <c r="IZ207" s="4" t="s">
        <v>12</v>
      </c>
      <c r="JA207" s="4" t="s">
        <v>12</v>
      </c>
      <c r="JB207" s="4" t="s">
        <v>12</v>
      </c>
      <c r="JC207" s="4" t="s">
        <v>176</v>
      </c>
      <c r="JD207" s="4" t="s">
        <v>12</v>
      </c>
      <c r="JE207" s="4" t="s">
        <v>50</v>
      </c>
      <c r="JF207" s="4" t="s">
        <v>11</v>
      </c>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t="s">
        <v>174</v>
      </c>
      <c r="KN207" s="4" t="s">
        <v>12</v>
      </c>
      <c r="KO207" s="4" t="s">
        <v>12</v>
      </c>
      <c r="KP207" s="4" t="s">
        <v>176</v>
      </c>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t="s">
        <v>50</v>
      </c>
      <c r="LT207" s="4" t="s">
        <v>11</v>
      </c>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t="s">
        <v>174</v>
      </c>
      <c r="NB207" s="4" t="s">
        <v>12</v>
      </c>
      <c r="NC207" s="4" t="s">
        <v>12</v>
      </c>
      <c r="ND207" s="4" t="s">
        <v>176</v>
      </c>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t="s">
        <v>11853</v>
      </c>
      <c r="OH207" s="4" t="s">
        <v>176</v>
      </c>
      <c r="OI207" s="4" t="s">
        <v>12</v>
      </c>
      <c r="OJ207" s="4" t="s">
        <v>12</v>
      </c>
      <c r="OK207" s="4" t="s">
        <v>12</v>
      </c>
      <c r="OL207" s="4" t="s">
        <v>12</v>
      </c>
      <c r="OM207" s="4" t="s">
        <v>12</v>
      </c>
      <c r="ON207" s="4" t="s">
        <v>12</v>
      </c>
      <c r="OO207" s="4" t="s">
        <v>12</v>
      </c>
      <c r="OP207" s="4" t="s">
        <v>12</v>
      </c>
      <c r="OQ207" s="4" t="s">
        <v>12</v>
      </c>
      <c r="OR207" s="4"/>
      <c r="OS207" s="4" t="s">
        <v>11892</v>
      </c>
      <c r="OT207" s="4" t="s">
        <v>176</v>
      </c>
      <c r="OU207" s="4" t="s">
        <v>12</v>
      </c>
      <c r="OV207" s="4" t="s">
        <v>12</v>
      </c>
      <c r="OW207" s="4" t="s">
        <v>12</v>
      </c>
      <c r="OX207" s="4" t="s">
        <v>12</v>
      </c>
      <c r="OY207" s="4" t="s">
        <v>12</v>
      </c>
      <c r="OZ207" s="4" t="s">
        <v>12</v>
      </c>
      <c r="PA207" s="4"/>
      <c r="PB207" s="4" t="s">
        <v>11</v>
      </c>
      <c r="PC207" s="4" t="s">
        <v>11838</v>
      </c>
      <c r="PD207" s="4" t="s">
        <v>11839</v>
      </c>
      <c r="PE207" s="4"/>
      <c r="PF207" s="4" t="s">
        <v>177</v>
      </c>
      <c r="PG207" s="4" t="s">
        <v>176</v>
      </c>
      <c r="PH207" s="4" t="s">
        <v>12</v>
      </c>
      <c r="PI207" s="4" t="s">
        <v>12</v>
      </c>
      <c r="PJ207" s="4" t="s">
        <v>12</v>
      </c>
      <c r="PK207" s="4" t="s">
        <v>12</v>
      </c>
      <c r="PL207" s="4" t="s">
        <v>12</v>
      </c>
      <c r="PM207" s="4" t="s">
        <v>12</v>
      </c>
      <c r="PN207" s="4" t="s">
        <v>12</v>
      </c>
      <c r="PO207" s="4" t="s">
        <v>12</v>
      </c>
      <c r="PP207" s="4" t="s">
        <v>12</v>
      </c>
      <c r="PQ207" s="4" t="s">
        <v>12</v>
      </c>
      <c r="PR207" s="4"/>
      <c r="PS207" s="4" t="s">
        <v>226</v>
      </c>
      <c r="PT207" s="4"/>
      <c r="PU207" s="4" t="s">
        <v>180</v>
      </c>
      <c r="PV207" s="4"/>
      <c r="PW207" s="4" t="s">
        <v>228</v>
      </c>
      <c r="PX207" s="4"/>
      <c r="PY207" s="4" t="s">
        <v>11849</v>
      </c>
      <c r="PZ207" s="4" t="s">
        <v>176</v>
      </c>
      <c r="QA207" s="4" t="s">
        <v>176</v>
      </c>
      <c r="QB207" s="4" t="s">
        <v>12</v>
      </c>
      <c r="QC207" s="4" t="s">
        <v>12</v>
      </c>
      <c r="QD207" s="4" t="s">
        <v>12</v>
      </c>
      <c r="QE207" s="4" t="s">
        <v>12</v>
      </c>
      <c r="QF207" s="4"/>
      <c r="QG207" s="4" t="s">
        <v>175</v>
      </c>
      <c r="QH207" s="4" t="s">
        <v>12</v>
      </c>
      <c r="QI207" s="4" t="s">
        <v>12</v>
      </c>
      <c r="QJ207" s="4" t="s">
        <v>12</v>
      </c>
      <c r="QK207" s="4" t="s">
        <v>12</v>
      </c>
      <c r="QL207" s="4" t="s">
        <v>12</v>
      </c>
      <c r="QM207" s="4" t="s">
        <v>12</v>
      </c>
      <c r="QN207" s="4" t="s">
        <v>176</v>
      </c>
      <c r="QO207" s="4"/>
      <c r="QP207" s="4"/>
      <c r="QQ207" s="4" t="s">
        <v>175</v>
      </c>
      <c r="QR207" s="4" t="s">
        <v>12</v>
      </c>
      <c r="QS207" s="4" t="s">
        <v>12</v>
      </c>
      <c r="QT207" s="4" t="s">
        <v>12</v>
      </c>
      <c r="QU207" s="4" t="s">
        <v>12</v>
      </c>
      <c r="QV207" s="4" t="s">
        <v>12</v>
      </c>
      <c r="QW207" s="4" t="s">
        <v>12</v>
      </c>
      <c r="QX207" s="4" t="s">
        <v>176</v>
      </c>
      <c r="QY207" s="4"/>
      <c r="QZ207" s="4"/>
      <c r="RA207" s="4" t="s">
        <v>50</v>
      </c>
      <c r="RB207" s="4" t="s">
        <v>50</v>
      </c>
      <c r="RC207" s="4" t="s">
        <v>17702</v>
      </c>
    </row>
    <row r="208" spans="1:471" x14ac:dyDescent="0.3">
      <c r="A208" s="4" t="s">
        <v>17703</v>
      </c>
      <c r="B208" s="4" t="s">
        <v>17704</v>
      </c>
      <c r="C208" s="4" t="s">
        <v>17705</v>
      </c>
      <c r="D208" s="4" t="s">
        <v>15092</v>
      </c>
      <c r="E208" s="4" t="s">
        <v>15092</v>
      </c>
      <c r="F208" s="4" t="s">
        <v>183</v>
      </c>
      <c r="G208" s="4" t="s">
        <v>11</v>
      </c>
      <c r="H208" s="4" t="s">
        <v>305</v>
      </c>
      <c r="I208" s="4" t="s">
        <v>396</v>
      </c>
      <c r="J208" s="4" t="s">
        <v>426</v>
      </c>
      <c r="K208" s="4" t="s">
        <v>427</v>
      </c>
      <c r="L208" s="4"/>
      <c r="M208" s="4" t="s">
        <v>11821</v>
      </c>
      <c r="N208" s="4" t="s">
        <v>12020</v>
      </c>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t="s">
        <v>11</v>
      </c>
      <c r="GG208" s="4" t="s">
        <v>173</v>
      </c>
      <c r="GH208" s="4" t="s">
        <v>50</v>
      </c>
      <c r="GI208" s="4" t="s">
        <v>11</v>
      </c>
      <c r="GJ208" s="4" t="s">
        <v>81</v>
      </c>
      <c r="GK208" s="4" t="s">
        <v>11</v>
      </c>
      <c r="GL208" s="4" t="s">
        <v>14081</v>
      </c>
      <c r="GM208" s="4">
        <v>300.92592592592598</v>
      </c>
      <c r="GN208" s="4" t="s">
        <v>11825</v>
      </c>
      <c r="GO208" s="4" t="s">
        <v>11</v>
      </c>
      <c r="GP208" s="4" t="s">
        <v>97</v>
      </c>
      <c r="GQ208" s="4" t="s">
        <v>50</v>
      </c>
      <c r="GR208" s="4"/>
      <c r="GS208" s="4"/>
      <c r="GT208" s="4"/>
      <c r="GU208" s="4"/>
      <c r="GV208" s="4"/>
      <c r="GW208" s="4"/>
      <c r="GX208" s="4"/>
      <c r="GY208" s="4"/>
      <c r="GZ208" s="4"/>
      <c r="HA208" s="4"/>
      <c r="HB208" s="4" t="s">
        <v>50</v>
      </c>
      <c r="HC208" s="4"/>
      <c r="HD208" s="4"/>
      <c r="HE208" s="4"/>
      <c r="HF208" s="4"/>
      <c r="HG208" s="4"/>
      <c r="HH208" s="4"/>
      <c r="HI208" s="4"/>
      <c r="HJ208" s="4"/>
      <c r="HK208" s="4"/>
      <c r="HL208" s="4"/>
      <c r="HM208" s="4" t="s">
        <v>50</v>
      </c>
      <c r="HN208" s="4"/>
      <c r="HO208" s="4"/>
      <c r="HP208" s="4"/>
      <c r="HQ208" s="4"/>
      <c r="HR208" s="4"/>
      <c r="HS208" s="4"/>
      <c r="HT208" s="4"/>
      <c r="HU208" s="4"/>
      <c r="HV208" s="4"/>
      <c r="HW208" s="4"/>
      <c r="HX208" s="4" t="s">
        <v>11</v>
      </c>
      <c r="HY208" s="4" t="s">
        <v>173</v>
      </c>
      <c r="HZ208" s="4" t="s">
        <v>50</v>
      </c>
      <c r="IA208" s="4" t="s">
        <v>11</v>
      </c>
      <c r="IB208" s="4" t="s">
        <v>218</v>
      </c>
      <c r="IC208" s="4" t="s">
        <v>11</v>
      </c>
      <c r="ID208" s="4" t="s">
        <v>11457</v>
      </c>
      <c r="IE208" s="4">
        <v>58.5</v>
      </c>
      <c r="IF208" s="4" t="s">
        <v>11824</v>
      </c>
      <c r="IG208" s="4" t="s">
        <v>11</v>
      </c>
      <c r="IH208" s="4" t="s">
        <v>97</v>
      </c>
      <c r="II208" s="4" t="s">
        <v>11</v>
      </c>
      <c r="IJ208" s="4" t="s">
        <v>173</v>
      </c>
      <c r="IK208" s="4" t="s">
        <v>50</v>
      </c>
      <c r="IL208" s="4" t="s">
        <v>11</v>
      </c>
      <c r="IM208" s="4" t="s">
        <v>63</v>
      </c>
      <c r="IN208" s="4" t="s">
        <v>11</v>
      </c>
      <c r="IO208" s="4" t="s">
        <v>89</v>
      </c>
      <c r="IP208" s="4">
        <v>60</v>
      </c>
      <c r="IQ208" s="4" t="s">
        <v>11824</v>
      </c>
      <c r="IR208" s="4" t="s">
        <v>11</v>
      </c>
      <c r="IS208" s="4" t="s">
        <v>97</v>
      </c>
      <c r="IT208" s="4" t="s">
        <v>174</v>
      </c>
      <c r="IU208" s="4" t="s">
        <v>12</v>
      </c>
      <c r="IV208" s="4" t="s">
        <v>12</v>
      </c>
      <c r="IW208" s="4" t="s">
        <v>12</v>
      </c>
      <c r="IX208" s="4" t="s">
        <v>12</v>
      </c>
      <c r="IY208" s="4" t="s">
        <v>12</v>
      </c>
      <c r="IZ208" s="4" t="s">
        <v>12</v>
      </c>
      <c r="JA208" s="4" t="s">
        <v>12</v>
      </c>
      <c r="JB208" s="4" t="s">
        <v>12</v>
      </c>
      <c r="JC208" s="4" t="s">
        <v>176</v>
      </c>
      <c r="JD208" s="4" t="s">
        <v>12</v>
      </c>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t="s">
        <v>50</v>
      </c>
      <c r="LT208" s="4" t="s">
        <v>11</v>
      </c>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t="s">
        <v>174</v>
      </c>
      <c r="NB208" s="4" t="s">
        <v>12</v>
      </c>
      <c r="NC208" s="4" t="s">
        <v>12</v>
      </c>
      <c r="ND208" s="4" t="s">
        <v>176</v>
      </c>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t="s">
        <v>11853</v>
      </c>
      <c r="OH208" s="4" t="s">
        <v>176</v>
      </c>
      <c r="OI208" s="4" t="s">
        <v>12</v>
      </c>
      <c r="OJ208" s="4" t="s">
        <v>12</v>
      </c>
      <c r="OK208" s="4" t="s">
        <v>12</v>
      </c>
      <c r="OL208" s="4" t="s">
        <v>12</v>
      </c>
      <c r="OM208" s="4" t="s">
        <v>12</v>
      </c>
      <c r="ON208" s="4" t="s">
        <v>12</v>
      </c>
      <c r="OO208" s="4" t="s">
        <v>12</v>
      </c>
      <c r="OP208" s="4" t="s">
        <v>12</v>
      </c>
      <c r="OQ208" s="4" t="s">
        <v>12</v>
      </c>
      <c r="OR208" s="4"/>
      <c r="OS208" s="4" t="s">
        <v>11892</v>
      </c>
      <c r="OT208" s="4" t="s">
        <v>176</v>
      </c>
      <c r="OU208" s="4" t="s">
        <v>12</v>
      </c>
      <c r="OV208" s="4" t="s">
        <v>12</v>
      </c>
      <c r="OW208" s="4" t="s">
        <v>12</v>
      </c>
      <c r="OX208" s="4" t="s">
        <v>12</v>
      </c>
      <c r="OY208" s="4" t="s">
        <v>12</v>
      </c>
      <c r="OZ208" s="4" t="s">
        <v>12</v>
      </c>
      <c r="PA208" s="4"/>
      <c r="PB208" s="4" t="s">
        <v>11</v>
      </c>
      <c r="PC208" s="4" t="s">
        <v>11838</v>
      </c>
      <c r="PD208" s="4" t="s">
        <v>11839</v>
      </c>
      <c r="PE208" s="4"/>
      <c r="PF208" s="4" t="s">
        <v>177</v>
      </c>
      <c r="PG208" s="4" t="s">
        <v>176</v>
      </c>
      <c r="PH208" s="4" t="s">
        <v>12</v>
      </c>
      <c r="PI208" s="4" t="s">
        <v>12</v>
      </c>
      <c r="PJ208" s="4" t="s">
        <v>12</v>
      </c>
      <c r="PK208" s="4" t="s">
        <v>12</v>
      </c>
      <c r="PL208" s="4" t="s">
        <v>12</v>
      </c>
      <c r="PM208" s="4" t="s">
        <v>12</v>
      </c>
      <c r="PN208" s="4" t="s">
        <v>12</v>
      </c>
      <c r="PO208" s="4" t="s">
        <v>12</v>
      </c>
      <c r="PP208" s="4" t="s">
        <v>12</v>
      </c>
      <c r="PQ208" s="4" t="s">
        <v>12</v>
      </c>
      <c r="PR208" s="4"/>
      <c r="PS208" s="4" t="s">
        <v>226</v>
      </c>
      <c r="PT208" s="4"/>
      <c r="PU208" s="4" t="s">
        <v>180</v>
      </c>
      <c r="PV208" s="4"/>
      <c r="PW208" s="4" t="s">
        <v>228</v>
      </c>
      <c r="PX208" s="4"/>
      <c r="PY208" s="4" t="s">
        <v>11849</v>
      </c>
      <c r="PZ208" s="4" t="s">
        <v>176</v>
      </c>
      <c r="QA208" s="4" t="s">
        <v>176</v>
      </c>
      <c r="QB208" s="4" t="s">
        <v>12</v>
      </c>
      <c r="QC208" s="4" t="s">
        <v>12</v>
      </c>
      <c r="QD208" s="4" t="s">
        <v>12</v>
      </c>
      <c r="QE208" s="4" t="s">
        <v>12</v>
      </c>
      <c r="QF208" s="4"/>
      <c r="QG208" s="4" t="s">
        <v>175</v>
      </c>
      <c r="QH208" s="4" t="s">
        <v>12</v>
      </c>
      <c r="QI208" s="4" t="s">
        <v>12</v>
      </c>
      <c r="QJ208" s="4" t="s">
        <v>12</v>
      </c>
      <c r="QK208" s="4" t="s">
        <v>12</v>
      </c>
      <c r="QL208" s="4" t="s">
        <v>12</v>
      </c>
      <c r="QM208" s="4" t="s">
        <v>12</v>
      </c>
      <c r="QN208" s="4" t="s">
        <v>176</v>
      </c>
      <c r="QO208" s="4"/>
      <c r="QP208" s="4"/>
      <c r="QQ208" s="4" t="s">
        <v>175</v>
      </c>
      <c r="QR208" s="4" t="s">
        <v>12</v>
      </c>
      <c r="QS208" s="4" t="s">
        <v>12</v>
      </c>
      <c r="QT208" s="4" t="s">
        <v>12</v>
      </c>
      <c r="QU208" s="4" t="s">
        <v>12</v>
      </c>
      <c r="QV208" s="4" t="s">
        <v>12</v>
      </c>
      <c r="QW208" s="4" t="s">
        <v>12</v>
      </c>
      <c r="QX208" s="4" t="s">
        <v>176</v>
      </c>
      <c r="QY208" s="4"/>
      <c r="QZ208" s="4"/>
      <c r="RA208" s="4" t="s">
        <v>50</v>
      </c>
      <c r="RB208" s="4" t="s">
        <v>50</v>
      </c>
      <c r="RC208" s="4" t="s">
        <v>17706</v>
      </c>
    </row>
    <row r="209" spans="1:471" x14ac:dyDescent="0.3">
      <c r="A209" s="4" t="s">
        <v>17707</v>
      </c>
      <c r="B209" s="4" t="s">
        <v>17708</v>
      </c>
      <c r="C209" s="4" t="s">
        <v>17709</v>
      </c>
      <c r="D209" s="4" t="s">
        <v>15092</v>
      </c>
      <c r="E209" s="4" t="s">
        <v>15092</v>
      </c>
      <c r="F209" s="4" t="s">
        <v>183</v>
      </c>
      <c r="G209" s="4" t="s">
        <v>11</v>
      </c>
      <c r="H209" s="4" t="s">
        <v>305</v>
      </c>
      <c r="I209" s="4" t="s">
        <v>396</v>
      </c>
      <c r="J209" s="4" t="s">
        <v>426</v>
      </c>
      <c r="K209" s="4" t="s">
        <v>427</v>
      </c>
      <c r="L209" s="4"/>
      <c r="M209" s="4" t="s">
        <v>11821</v>
      </c>
      <c r="N209" s="4" t="s">
        <v>11850</v>
      </c>
      <c r="O209" s="4" t="s">
        <v>50</v>
      </c>
      <c r="P209" s="4"/>
      <c r="Q209" s="4"/>
      <c r="R209" s="4"/>
      <c r="S209" s="4"/>
      <c r="T209" s="4"/>
      <c r="U209" s="4"/>
      <c r="V209" s="4"/>
      <c r="W209" s="4"/>
      <c r="X209" s="4"/>
      <c r="Y209" s="4"/>
      <c r="Z209" s="4" t="s">
        <v>50</v>
      </c>
      <c r="AA209" s="4"/>
      <c r="AB209" s="4"/>
      <c r="AC209" s="4"/>
      <c r="AD209" s="4"/>
      <c r="AE209" s="4"/>
      <c r="AF209" s="4"/>
      <c r="AG209" s="4"/>
      <c r="AH209" s="4"/>
      <c r="AI209" s="4"/>
      <c r="AJ209" s="4"/>
      <c r="AK209" s="4" t="s">
        <v>50</v>
      </c>
      <c r="AL209" s="4"/>
      <c r="AM209" s="4"/>
      <c r="AN209" s="4"/>
      <c r="AO209" s="4"/>
      <c r="AP209" s="4"/>
      <c r="AQ209" s="4"/>
      <c r="AR209" s="4"/>
      <c r="AS209" s="4"/>
      <c r="AT209" s="4"/>
      <c r="AU209" s="4"/>
      <c r="AV209" s="4" t="s">
        <v>50</v>
      </c>
      <c r="AW209" s="4"/>
      <c r="AX209" s="4"/>
      <c r="AY209" s="4"/>
      <c r="AZ209" s="4"/>
      <c r="BA209" s="4"/>
      <c r="BB209" s="4"/>
      <c r="BC209" s="4"/>
      <c r="BD209" s="4"/>
      <c r="BE209" s="4"/>
      <c r="BF209" s="4"/>
      <c r="BG209" s="4" t="s">
        <v>50</v>
      </c>
      <c r="BH209" s="4"/>
      <c r="BI209" s="4"/>
      <c r="BJ209" s="4"/>
      <c r="BK209" s="4"/>
      <c r="BL209" s="4"/>
      <c r="BM209" s="4"/>
      <c r="BN209" s="4"/>
      <c r="BO209" s="4"/>
      <c r="BP209" s="4"/>
      <c r="BQ209" s="4"/>
      <c r="BR209" s="4" t="s">
        <v>50</v>
      </c>
      <c r="BS209" s="4"/>
      <c r="BT209" s="4"/>
      <c r="BU209" s="4"/>
      <c r="BV209" s="4"/>
      <c r="BW209" s="4"/>
      <c r="BX209" s="4"/>
      <c r="BY209" s="4"/>
      <c r="BZ209" s="4"/>
      <c r="CA209" s="4"/>
      <c r="CB209" s="4"/>
      <c r="CC209" s="4" t="s">
        <v>50</v>
      </c>
      <c r="CD209" s="4"/>
      <c r="CE209" s="4"/>
      <c r="CF209" s="4"/>
      <c r="CG209" s="4"/>
      <c r="CH209" s="4"/>
      <c r="CI209" s="4"/>
      <c r="CJ209" s="4"/>
      <c r="CK209" s="4"/>
      <c r="CL209" s="4"/>
      <c r="CM209" s="4"/>
      <c r="CN209" s="4" t="s">
        <v>50</v>
      </c>
      <c r="CO209" s="4"/>
      <c r="CP209" s="4"/>
      <c r="CQ209" s="4"/>
      <c r="CR209" s="4"/>
      <c r="CS209" s="4"/>
      <c r="CT209" s="4"/>
      <c r="CU209" s="4"/>
      <c r="CV209" s="4"/>
      <c r="CW209" s="4"/>
      <c r="CX209" s="4"/>
      <c r="CY209" s="4" t="s">
        <v>50</v>
      </c>
      <c r="CZ209" s="4"/>
      <c r="DA209" s="4"/>
      <c r="DB209" s="4"/>
      <c r="DC209" s="4"/>
      <c r="DD209" s="4"/>
      <c r="DE209" s="4"/>
      <c r="DF209" s="4"/>
      <c r="DG209" s="4"/>
      <c r="DH209" s="4"/>
      <c r="DI209" s="4"/>
      <c r="DJ209" s="4" t="s">
        <v>50</v>
      </c>
      <c r="DK209" s="4"/>
      <c r="DL209" s="4"/>
      <c r="DM209" s="4"/>
      <c r="DN209" s="4"/>
      <c r="DO209" s="4"/>
      <c r="DP209" s="4"/>
      <c r="DQ209" s="4"/>
      <c r="DR209" s="4"/>
      <c r="DS209" s="4"/>
      <c r="DT209" s="4"/>
      <c r="DU209" s="4" t="s">
        <v>50</v>
      </c>
      <c r="DV209" s="4"/>
      <c r="DW209" s="4"/>
      <c r="DX209" s="4"/>
      <c r="DY209" s="4"/>
      <c r="DZ209" s="4"/>
      <c r="EA209" s="4"/>
      <c r="EB209" s="4"/>
      <c r="EC209" s="4"/>
      <c r="ED209" s="4"/>
      <c r="EE209" s="4"/>
      <c r="EF209" s="4" t="s">
        <v>50</v>
      </c>
      <c r="EG209" s="4"/>
      <c r="EH209" s="4"/>
      <c r="EI209" s="4"/>
      <c r="EJ209" s="4"/>
      <c r="EK209" s="4"/>
      <c r="EL209" s="4"/>
      <c r="EM209" s="4"/>
      <c r="EN209" s="4"/>
      <c r="EO209" s="4"/>
      <c r="EP209" s="4"/>
      <c r="EQ209" s="4" t="s">
        <v>50</v>
      </c>
      <c r="ER209" s="4"/>
      <c r="ES209" s="4"/>
      <c r="ET209" s="4"/>
      <c r="EU209" s="4"/>
      <c r="EV209" s="4"/>
      <c r="EW209" s="4"/>
      <c r="EX209" s="4"/>
      <c r="EY209" s="4"/>
      <c r="EZ209" s="4"/>
      <c r="FA209" s="4"/>
      <c r="FB209" s="4" t="s">
        <v>11</v>
      </c>
      <c r="FC209" s="4" t="s">
        <v>173</v>
      </c>
      <c r="FD209" s="4" t="s">
        <v>11</v>
      </c>
      <c r="FE209" s="4" t="s">
        <v>11</v>
      </c>
      <c r="FF209" s="4" t="s">
        <v>12193</v>
      </c>
      <c r="FG209" s="4" t="s">
        <v>11</v>
      </c>
      <c r="FH209" s="4" t="s">
        <v>12065</v>
      </c>
      <c r="FI209" s="4">
        <v>74.285714285714306</v>
      </c>
      <c r="FJ209" s="4" t="s">
        <v>11825</v>
      </c>
      <c r="FK209" s="4" t="s">
        <v>11</v>
      </c>
      <c r="FL209" s="4" t="s">
        <v>97</v>
      </c>
      <c r="FM209" s="4" t="s">
        <v>174</v>
      </c>
      <c r="FN209" s="4" t="s">
        <v>12</v>
      </c>
      <c r="FO209" s="4" t="s">
        <v>12</v>
      </c>
      <c r="FP209" s="4" t="s">
        <v>12</v>
      </c>
      <c r="FQ209" s="4" t="s">
        <v>12</v>
      </c>
      <c r="FR209" s="4" t="s">
        <v>12</v>
      </c>
      <c r="FS209" s="4" t="s">
        <v>12</v>
      </c>
      <c r="FT209" s="4" t="s">
        <v>12</v>
      </c>
      <c r="FU209" s="4" t="s">
        <v>12</v>
      </c>
      <c r="FV209" s="4" t="s">
        <v>12</v>
      </c>
      <c r="FW209" s="4" t="s">
        <v>12</v>
      </c>
      <c r="FX209" s="4" t="s">
        <v>12</v>
      </c>
      <c r="FY209" s="4" t="s">
        <v>12</v>
      </c>
      <c r="FZ209" s="4" t="s">
        <v>12</v>
      </c>
      <c r="GA209" s="4" t="s">
        <v>12</v>
      </c>
      <c r="GB209" s="4" t="s">
        <v>12</v>
      </c>
      <c r="GC209" s="4" t="s">
        <v>176</v>
      </c>
      <c r="GD209" s="4" t="s">
        <v>12</v>
      </c>
      <c r="GE209" s="4" t="s">
        <v>12</v>
      </c>
      <c r="GF209" s="4" t="s">
        <v>50</v>
      </c>
      <c r="GG209" s="4"/>
      <c r="GH209" s="4"/>
      <c r="GI209" s="4"/>
      <c r="GJ209" s="4"/>
      <c r="GK209" s="4"/>
      <c r="GL209" s="4"/>
      <c r="GM209" s="4"/>
      <c r="GN209" s="4"/>
      <c r="GO209" s="4"/>
      <c r="GP209" s="4"/>
      <c r="GQ209" s="4" t="s">
        <v>50</v>
      </c>
      <c r="GR209" s="4"/>
      <c r="GS209" s="4"/>
      <c r="GT209" s="4"/>
      <c r="GU209" s="4"/>
      <c r="GV209" s="4"/>
      <c r="GW209" s="4"/>
      <c r="GX209" s="4"/>
      <c r="GY209" s="4"/>
      <c r="GZ209" s="4"/>
      <c r="HA209" s="4"/>
      <c r="HB209" s="4" t="s">
        <v>50</v>
      </c>
      <c r="HC209" s="4"/>
      <c r="HD209" s="4"/>
      <c r="HE209" s="4"/>
      <c r="HF209" s="4"/>
      <c r="HG209" s="4"/>
      <c r="HH209" s="4"/>
      <c r="HI209" s="4"/>
      <c r="HJ209" s="4"/>
      <c r="HK209" s="4"/>
      <c r="HL209" s="4"/>
      <c r="HM209" s="4" t="s">
        <v>50</v>
      </c>
      <c r="HN209" s="4"/>
      <c r="HO209" s="4"/>
      <c r="HP209" s="4"/>
      <c r="HQ209" s="4"/>
      <c r="HR209" s="4"/>
      <c r="HS209" s="4"/>
      <c r="HT209" s="4"/>
      <c r="HU209" s="4"/>
      <c r="HV209" s="4"/>
      <c r="HW209" s="4"/>
      <c r="HX209" s="4" t="s">
        <v>11</v>
      </c>
      <c r="HY209" s="4" t="s">
        <v>173</v>
      </c>
      <c r="HZ209" s="4" t="s">
        <v>11</v>
      </c>
      <c r="IA209" s="4" t="s">
        <v>11</v>
      </c>
      <c r="IB209" s="4" t="s">
        <v>11954</v>
      </c>
      <c r="IC209" s="4" t="s">
        <v>11</v>
      </c>
      <c r="ID209" s="4" t="s">
        <v>90</v>
      </c>
      <c r="IE209" s="4">
        <v>52.5</v>
      </c>
      <c r="IF209" s="4" t="s">
        <v>11824</v>
      </c>
      <c r="IG209" s="4" t="s">
        <v>11</v>
      </c>
      <c r="IH209" s="4" t="s">
        <v>97</v>
      </c>
      <c r="II209" s="4" t="s">
        <v>11</v>
      </c>
      <c r="IJ209" s="4" t="s">
        <v>173</v>
      </c>
      <c r="IK209" s="4" t="s">
        <v>11</v>
      </c>
      <c r="IL209" s="4" t="s">
        <v>11</v>
      </c>
      <c r="IM209" s="4" t="s">
        <v>63</v>
      </c>
      <c r="IN209" s="4" t="s">
        <v>11</v>
      </c>
      <c r="IO209" s="4" t="s">
        <v>11393</v>
      </c>
      <c r="IP209" s="4">
        <v>40</v>
      </c>
      <c r="IQ209" s="4" t="s">
        <v>11825</v>
      </c>
      <c r="IR209" s="4" t="s">
        <v>11</v>
      </c>
      <c r="IS209" s="4" t="s">
        <v>97</v>
      </c>
      <c r="IT209" s="4" t="s">
        <v>174</v>
      </c>
      <c r="IU209" s="4" t="s">
        <v>12</v>
      </c>
      <c r="IV209" s="4" t="s">
        <v>12</v>
      </c>
      <c r="IW209" s="4" t="s">
        <v>12</v>
      </c>
      <c r="IX209" s="4" t="s">
        <v>12</v>
      </c>
      <c r="IY209" s="4" t="s">
        <v>12</v>
      </c>
      <c r="IZ209" s="4" t="s">
        <v>12</v>
      </c>
      <c r="JA209" s="4" t="s">
        <v>12</v>
      </c>
      <c r="JB209" s="4" t="s">
        <v>12</v>
      </c>
      <c r="JC209" s="4" t="s">
        <v>176</v>
      </c>
      <c r="JD209" s="4" t="s">
        <v>12</v>
      </c>
      <c r="JE209" s="4" t="s">
        <v>50</v>
      </c>
      <c r="JF209" s="4" t="s">
        <v>11</v>
      </c>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t="s">
        <v>174</v>
      </c>
      <c r="KN209" s="4" t="s">
        <v>12</v>
      </c>
      <c r="KO209" s="4" t="s">
        <v>12</v>
      </c>
      <c r="KP209" s="4" t="s">
        <v>176</v>
      </c>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t="s">
        <v>50</v>
      </c>
      <c r="LT209" s="4" t="s">
        <v>11</v>
      </c>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t="s">
        <v>174</v>
      </c>
      <c r="NB209" s="4" t="s">
        <v>12</v>
      </c>
      <c r="NC209" s="4" t="s">
        <v>12</v>
      </c>
      <c r="ND209" s="4" t="s">
        <v>176</v>
      </c>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t="s">
        <v>11853</v>
      </c>
      <c r="OH209" s="4" t="s">
        <v>176</v>
      </c>
      <c r="OI209" s="4" t="s">
        <v>12</v>
      </c>
      <c r="OJ209" s="4" t="s">
        <v>12</v>
      </c>
      <c r="OK209" s="4" t="s">
        <v>12</v>
      </c>
      <c r="OL209" s="4" t="s">
        <v>12</v>
      </c>
      <c r="OM209" s="4" t="s">
        <v>12</v>
      </c>
      <c r="ON209" s="4" t="s">
        <v>12</v>
      </c>
      <c r="OO209" s="4" t="s">
        <v>12</v>
      </c>
      <c r="OP209" s="4" t="s">
        <v>12</v>
      </c>
      <c r="OQ209" s="4" t="s">
        <v>12</v>
      </c>
      <c r="OR209" s="4"/>
      <c r="OS209" s="4" t="s">
        <v>11892</v>
      </c>
      <c r="OT209" s="4" t="s">
        <v>176</v>
      </c>
      <c r="OU209" s="4" t="s">
        <v>12</v>
      </c>
      <c r="OV209" s="4" t="s">
        <v>12</v>
      </c>
      <c r="OW209" s="4" t="s">
        <v>12</v>
      </c>
      <c r="OX209" s="4" t="s">
        <v>12</v>
      </c>
      <c r="OY209" s="4" t="s">
        <v>12</v>
      </c>
      <c r="OZ209" s="4" t="s">
        <v>12</v>
      </c>
      <c r="PA209" s="4"/>
      <c r="PB209" s="4" t="s">
        <v>11</v>
      </c>
      <c r="PC209" s="4" t="s">
        <v>11838</v>
      </c>
      <c r="PD209" s="4" t="s">
        <v>11839</v>
      </c>
      <c r="PE209" s="4"/>
      <c r="PF209" s="4" t="s">
        <v>177</v>
      </c>
      <c r="PG209" s="4" t="s">
        <v>176</v>
      </c>
      <c r="PH209" s="4" t="s">
        <v>12</v>
      </c>
      <c r="PI209" s="4" t="s">
        <v>12</v>
      </c>
      <c r="PJ209" s="4" t="s">
        <v>12</v>
      </c>
      <c r="PK209" s="4" t="s">
        <v>12</v>
      </c>
      <c r="PL209" s="4" t="s">
        <v>12</v>
      </c>
      <c r="PM209" s="4" t="s">
        <v>12</v>
      </c>
      <c r="PN209" s="4" t="s">
        <v>12</v>
      </c>
      <c r="PO209" s="4" t="s">
        <v>12</v>
      </c>
      <c r="PP209" s="4" t="s">
        <v>12</v>
      </c>
      <c r="PQ209" s="4" t="s">
        <v>12</v>
      </c>
      <c r="PR209" s="4"/>
      <c r="PS209" s="4" t="s">
        <v>226</v>
      </c>
      <c r="PT209" s="4"/>
      <c r="PU209" s="4" t="s">
        <v>180</v>
      </c>
      <c r="PV209" s="4"/>
      <c r="PW209" s="4" t="s">
        <v>228</v>
      </c>
      <c r="PX209" s="4"/>
      <c r="PY209" s="4" t="s">
        <v>11849</v>
      </c>
      <c r="PZ209" s="4" t="s">
        <v>176</v>
      </c>
      <c r="QA209" s="4" t="s">
        <v>176</v>
      </c>
      <c r="QB209" s="4" t="s">
        <v>12</v>
      </c>
      <c r="QC209" s="4" t="s">
        <v>12</v>
      </c>
      <c r="QD209" s="4" t="s">
        <v>12</v>
      </c>
      <c r="QE209" s="4" t="s">
        <v>12</v>
      </c>
      <c r="QF209" s="4"/>
      <c r="QG209" s="4" t="s">
        <v>175</v>
      </c>
      <c r="QH209" s="4" t="s">
        <v>12</v>
      </c>
      <c r="QI209" s="4" t="s">
        <v>12</v>
      </c>
      <c r="QJ209" s="4" t="s">
        <v>12</v>
      </c>
      <c r="QK209" s="4" t="s">
        <v>12</v>
      </c>
      <c r="QL209" s="4" t="s">
        <v>12</v>
      </c>
      <c r="QM209" s="4" t="s">
        <v>12</v>
      </c>
      <c r="QN209" s="4" t="s">
        <v>176</v>
      </c>
      <c r="QO209" s="4"/>
      <c r="QP209" s="4"/>
      <c r="QQ209" s="4" t="s">
        <v>175</v>
      </c>
      <c r="QR209" s="4" t="s">
        <v>12</v>
      </c>
      <c r="QS209" s="4" t="s">
        <v>12</v>
      </c>
      <c r="QT209" s="4" t="s">
        <v>12</v>
      </c>
      <c r="QU209" s="4" t="s">
        <v>12</v>
      </c>
      <c r="QV209" s="4" t="s">
        <v>12</v>
      </c>
      <c r="QW209" s="4" t="s">
        <v>12</v>
      </c>
      <c r="QX209" s="4" t="s">
        <v>176</v>
      </c>
      <c r="QY209" s="4"/>
      <c r="QZ209" s="4"/>
      <c r="RA209" s="4" t="s">
        <v>50</v>
      </c>
      <c r="RB209" s="4" t="s">
        <v>50</v>
      </c>
      <c r="RC209" s="4" t="s">
        <v>17710</v>
      </c>
    </row>
    <row r="210" spans="1:471" x14ac:dyDescent="0.3">
      <c r="A210" s="4" t="s">
        <v>17711</v>
      </c>
      <c r="B210" s="4" t="s">
        <v>17712</v>
      </c>
      <c r="C210" s="4" t="s">
        <v>17713</v>
      </c>
      <c r="D210" s="4" t="s">
        <v>15092</v>
      </c>
      <c r="E210" s="4" t="s">
        <v>15092</v>
      </c>
      <c r="F210" s="4" t="s">
        <v>183</v>
      </c>
      <c r="G210" s="4" t="s">
        <v>11</v>
      </c>
      <c r="H210" s="4" t="s">
        <v>305</v>
      </c>
      <c r="I210" s="4" t="s">
        <v>396</v>
      </c>
      <c r="J210" s="4" t="s">
        <v>426</v>
      </c>
      <c r="K210" s="4" t="s">
        <v>427</v>
      </c>
      <c r="L210" s="4"/>
      <c r="M210" s="4" t="s">
        <v>11821</v>
      </c>
      <c r="N210" s="4" t="s">
        <v>12020</v>
      </c>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t="s">
        <v>11</v>
      </c>
      <c r="GG210" s="4" t="s">
        <v>173</v>
      </c>
      <c r="GH210" s="4" t="s">
        <v>11</v>
      </c>
      <c r="GI210" s="4" t="s">
        <v>11</v>
      </c>
      <c r="GJ210" s="4" t="s">
        <v>11432</v>
      </c>
      <c r="GK210" s="4" t="s">
        <v>11</v>
      </c>
      <c r="GL210" s="4" t="s">
        <v>12029</v>
      </c>
      <c r="GM210" s="4">
        <v>342.1875</v>
      </c>
      <c r="GN210" s="4" t="s">
        <v>11825</v>
      </c>
      <c r="GO210" s="4" t="s">
        <v>11</v>
      </c>
      <c r="GP210" s="4" t="s">
        <v>176</v>
      </c>
      <c r="GQ210" s="4" t="s">
        <v>11</v>
      </c>
      <c r="GR210" s="4" t="s">
        <v>173</v>
      </c>
      <c r="GS210" s="4" t="s">
        <v>11</v>
      </c>
      <c r="GT210" s="4" t="s">
        <v>11</v>
      </c>
      <c r="GU210" s="4" t="s">
        <v>11890</v>
      </c>
      <c r="GV210" s="4" t="s">
        <v>11</v>
      </c>
      <c r="GW210" s="4" t="s">
        <v>11858</v>
      </c>
      <c r="GX210" s="4">
        <v>8.5714285714285694</v>
      </c>
      <c r="GY210" s="4" t="s">
        <v>11844</v>
      </c>
      <c r="GZ210" s="4" t="s">
        <v>11</v>
      </c>
      <c r="HA210" s="4" t="s">
        <v>176</v>
      </c>
      <c r="HB210" s="4" t="s">
        <v>11</v>
      </c>
      <c r="HC210" s="4" t="s">
        <v>173</v>
      </c>
      <c r="HD210" s="4" t="s">
        <v>50</v>
      </c>
      <c r="HE210" s="4" t="s">
        <v>11</v>
      </c>
      <c r="HF210" s="4" t="s">
        <v>11438</v>
      </c>
      <c r="HG210" s="4" t="s">
        <v>11</v>
      </c>
      <c r="HH210" s="4" t="s">
        <v>11883</v>
      </c>
      <c r="HI210" s="4">
        <v>11</v>
      </c>
      <c r="HJ210" s="4" t="s">
        <v>11844</v>
      </c>
      <c r="HK210" s="4" t="s">
        <v>11</v>
      </c>
      <c r="HL210" s="4" t="s">
        <v>176</v>
      </c>
      <c r="HM210" s="4" t="s">
        <v>11</v>
      </c>
      <c r="HN210" s="4" t="s">
        <v>173</v>
      </c>
      <c r="HO210" s="4" t="s">
        <v>50</v>
      </c>
      <c r="HP210" s="4" t="s">
        <v>11</v>
      </c>
      <c r="HQ210" s="4" t="s">
        <v>11470</v>
      </c>
      <c r="HR210" s="4" t="s">
        <v>11</v>
      </c>
      <c r="HS210" s="4" t="s">
        <v>11833</v>
      </c>
      <c r="HT210" s="4">
        <v>31.428571428571399</v>
      </c>
      <c r="HU210" s="4" t="s">
        <v>11844</v>
      </c>
      <c r="HV210" s="4" t="s">
        <v>11</v>
      </c>
      <c r="HW210" s="4" t="s">
        <v>176</v>
      </c>
      <c r="HX210" s="4" t="s">
        <v>11</v>
      </c>
      <c r="HY210" s="4" t="s">
        <v>173</v>
      </c>
      <c r="HZ210" s="4" t="s">
        <v>50</v>
      </c>
      <c r="IA210" s="4" t="s">
        <v>11</v>
      </c>
      <c r="IB210" s="4" t="s">
        <v>218</v>
      </c>
      <c r="IC210" s="4" t="s">
        <v>11</v>
      </c>
      <c r="ID210" s="4" t="s">
        <v>11394</v>
      </c>
      <c r="IE210" s="4">
        <v>28.5</v>
      </c>
      <c r="IF210" s="4" t="s">
        <v>11825</v>
      </c>
      <c r="IG210" s="4" t="s">
        <v>11</v>
      </c>
      <c r="IH210" s="4" t="s">
        <v>176</v>
      </c>
      <c r="II210" s="4" t="s">
        <v>11</v>
      </c>
      <c r="IJ210" s="4" t="s">
        <v>173</v>
      </c>
      <c r="IK210" s="4" t="s">
        <v>50</v>
      </c>
      <c r="IL210" s="4" t="s">
        <v>11</v>
      </c>
      <c r="IM210" s="4" t="s">
        <v>56</v>
      </c>
      <c r="IN210" s="4" t="s">
        <v>11</v>
      </c>
      <c r="IO210" s="4" t="s">
        <v>11833</v>
      </c>
      <c r="IP210" s="4">
        <v>31.428571428571399</v>
      </c>
      <c r="IQ210" s="4" t="s">
        <v>11825</v>
      </c>
      <c r="IR210" s="4" t="s">
        <v>11</v>
      </c>
      <c r="IS210" s="4" t="s">
        <v>176</v>
      </c>
      <c r="IT210" s="4" t="s">
        <v>174</v>
      </c>
      <c r="IU210" s="4" t="s">
        <v>12</v>
      </c>
      <c r="IV210" s="4" t="s">
        <v>12</v>
      </c>
      <c r="IW210" s="4" t="s">
        <v>12</v>
      </c>
      <c r="IX210" s="4" t="s">
        <v>12</v>
      </c>
      <c r="IY210" s="4" t="s">
        <v>12</v>
      </c>
      <c r="IZ210" s="4" t="s">
        <v>12</v>
      </c>
      <c r="JA210" s="4" t="s">
        <v>12</v>
      </c>
      <c r="JB210" s="4" t="s">
        <v>12</v>
      </c>
      <c r="JC210" s="4" t="s">
        <v>176</v>
      </c>
      <c r="JD210" s="4" t="s">
        <v>12</v>
      </c>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t="s">
        <v>50</v>
      </c>
      <c r="LT210" s="4" t="s">
        <v>11</v>
      </c>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t="s">
        <v>174</v>
      </c>
      <c r="NB210" s="4" t="s">
        <v>12</v>
      </c>
      <c r="NC210" s="4" t="s">
        <v>12</v>
      </c>
      <c r="ND210" s="4" t="s">
        <v>176</v>
      </c>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t="s">
        <v>11853</v>
      </c>
      <c r="OH210" s="4" t="s">
        <v>176</v>
      </c>
      <c r="OI210" s="4" t="s">
        <v>12</v>
      </c>
      <c r="OJ210" s="4" t="s">
        <v>12</v>
      </c>
      <c r="OK210" s="4" t="s">
        <v>12</v>
      </c>
      <c r="OL210" s="4" t="s">
        <v>12</v>
      </c>
      <c r="OM210" s="4" t="s">
        <v>12</v>
      </c>
      <c r="ON210" s="4" t="s">
        <v>12</v>
      </c>
      <c r="OO210" s="4" t="s">
        <v>12</v>
      </c>
      <c r="OP210" s="4" t="s">
        <v>12</v>
      </c>
      <c r="OQ210" s="4" t="s">
        <v>12</v>
      </c>
      <c r="OR210" s="4"/>
      <c r="OS210" s="4" t="s">
        <v>11892</v>
      </c>
      <c r="OT210" s="4" t="s">
        <v>176</v>
      </c>
      <c r="OU210" s="4" t="s">
        <v>12</v>
      </c>
      <c r="OV210" s="4" t="s">
        <v>12</v>
      </c>
      <c r="OW210" s="4" t="s">
        <v>12</v>
      </c>
      <c r="OX210" s="4" t="s">
        <v>12</v>
      </c>
      <c r="OY210" s="4" t="s">
        <v>12</v>
      </c>
      <c r="OZ210" s="4" t="s">
        <v>12</v>
      </c>
      <c r="PA210" s="4"/>
      <c r="PB210" s="4" t="s">
        <v>11</v>
      </c>
      <c r="PC210" s="4" t="s">
        <v>11838</v>
      </c>
      <c r="PD210" s="4" t="s">
        <v>11839</v>
      </c>
      <c r="PE210" s="4"/>
      <c r="PF210" s="4" t="s">
        <v>177</v>
      </c>
      <c r="PG210" s="4" t="s">
        <v>176</v>
      </c>
      <c r="PH210" s="4" t="s">
        <v>12</v>
      </c>
      <c r="PI210" s="4" t="s">
        <v>12</v>
      </c>
      <c r="PJ210" s="4" t="s">
        <v>12</v>
      </c>
      <c r="PK210" s="4" t="s">
        <v>12</v>
      </c>
      <c r="PL210" s="4" t="s">
        <v>12</v>
      </c>
      <c r="PM210" s="4" t="s">
        <v>12</v>
      </c>
      <c r="PN210" s="4" t="s">
        <v>12</v>
      </c>
      <c r="PO210" s="4" t="s">
        <v>12</v>
      </c>
      <c r="PP210" s="4" t="s">
        <v>12</v>
      </c>
      <c r="PQ210" s="4" t="s">
        <v>12</v>
      </c>
      <c r="PR210" s="4"/>
      <c r="PS210" s="4" t="s">
        <v>226</v>
      </c>
      <c r="PT210" s="4"/>
      <c r="PU210" s="4" t="s">
        <v>180</v>
      </c>
      <c r="PV210" s="4"/>
      <c r="PW210" s="4" t="s">
        <v>228</v>
      </c>
      <c r="PX210" s="4"/>
      <c r="PY210" s="4" t="s">
        <v>11849</v>
      </c>
      <c r="PZ210" s="4" t="s">
        <v>176</v>
      </c>
      <c r="QA210" s="4" t="s">
        <v>176</v>
      </c>
      <c r="QB210" s="4" t="s">
        <v>12</v>
      </c>
      <c r="QC210" s="4" t="s">
        <v>12</v>
      </c>
      <c r="QD210" s="4" t="s">
        <v>12</v>
      </c>
      <c r="QE210" s="4" t="s">
        <v>12</v>
      </c>
      <c r="QF210" s="4"/>
      <c r="QG210" s="4" t="s">
        <v>175</v>
      </c>
      <c r="QH210" s="4" t="s">
        <v>12</v>
      </c>
      <c r="QI210" s="4" t="s">
        <v>12</v>
      </c>
      <c r="QJ210" s="4" t="s">
        <v>12</v>
      </c>
      <c r="QK210" s="4" t="s">
        <v>12</v>
      </c>
      <c r="QL210" s="4" t="s">
        <v>12</v>
      </c>
      <c r="QM210" s="4" t="s">
        <v>12</v>
      </c>
      <c r="QN210" s="4" t="s">
        <v>176</v>
      </c>
      <c r="QO210" s="4"/>
      <c r="QP210" s="4"/>
      <c r="QQ210" s="4" t="s">
        <v>175</v>
      </c>
      <c r="QR210" s="4" t="s">
        <v>12</v>
      </c>
      <c r="QS210" s="4" t="s">
        <v>12</v>
      </c>
      <c r="QT210" s="4" t="s">
        <v>12</v>
      </c>
      <c r="QU210" s="4" t="s">
        <v>12</v>
      </c>
      <c r="QV210" s="4" t="s">
        <v>12</v>
      </c>
      <c r="QW210" s="4" t="s">
        <v>12</v>
      </c>
      <c r="QX210" s="4" t="s">
        <v>176</v>
      </c>
      <c r="QY210" s="4"/>
      <c r="QZ210" s="4"/>
      <c r="RA210" s="4" t="s">
        <v>11</v>
      </c>
      <c r="RB210" s="4" t="s">
        <v>50</v>
      </c>
      <c r="RC210" s="4" t="s">
        <v>17714</v>
      </c>
    </row>
    <row r="211" spans="1:471" x14ac:dyDescent="0.3">
      <c r="A211" s="4" t="s">
        <v>17715</v>
      </c>
      <c r="B211" s="4" t="s">
        <v>17716</v>
      </c>
      <c r="C211" s="4" t="s">
        <v>17717</v>
      </c>
      <c r="D211" s="4" t="s">
        <v>15092</v>
      </c>
      <c r="E211" s="4" t="s">
        <v>15092</v>
      </c>
      <c r="F211" s="4" t="s">
        <v>183</v>
      </c>
      <c r="G211" s="4" t="s">
        <v>11</v>
      </c>
      <c r="H211" s="4" t="s">
        <v>367</v>
      </c>
      <c r="I211" s="4" t="s">
        <v>575</v>
      </c>
      <c r="J211" s="4" t="s">
        <v>576</v>
      </c>
      <c r="K211" s="4" t="s">
        <v>577</v>
      </c>
      <c r="L211" s="4"/>
      <c r="M211" s="4" t="s">
        <v>11821</v>
      </c>
      <c r="N211" s="4" t="s">
        <v>11850</v>
      </c>
      <c r="O211" s="4" t="s">
        <v>11</v>
      </c>
      <c r="P211" s="4" t="s">
        <v>173</v>
      </c>
      <c r="Q211" s="4" t="s">
        <v>11</v>
      </c>
      <c r="R211" s="4" t="s">
        <v>11</v>
      </c>
      <c r="S211" s="4" t="s">
        <v>11438</v>
      </c>
      <c r="T211" s="4" t="s">
        <v>11</v>
      </c>
      <c r="U211" s="4" t="s">
        <v>17718</v>
      </c>
      <c r="V211" s="4">
        <v>23</v>
      </c>
      <c r="W211" s="4" t="s">
        <v>11952</v>
      </c>
      <c r="X211" s="4" t="s">
        <v>11</v>
      </c>
      <c r="Y211" s="4" t="s">
        <v>176</v>
      </c>
      <c r="Z211" s="4" t="s">
        <v>11</v>
      </c>
      <c r="AA211" s="4" t="s">
        <v>173</v>
      </c>
      <c r="AB211" s="4" t="s">
        <v>50</v>
      </c>
      <c r="AC211" s="4" t="s">
        <v>11</v>
      </c>
      <c r="AD211" s="4" t="s">
        <v>176</v>
      </c>
      <c r="AE211" s="4" t="s">
        <v>11</v>
      </c>
      <c r="AF211" s="4" t="s">
        <v>16615</v>
      </c>
      <c r="AG211" s="4">
        <v>55.9</v>
      </c>
      <c r="AH211" s="4" t="s">
        <v>11824</v>
      </c>
      <c r="AI211" s="4" t="s">
        <v>11</v>
      </c>
      <c r="AJ211" s="4" t="s">
        <v>176</v>
      </c>
      <c r="AK211" s="4" t="s">
        <v>11</v>
      </c>
      <c r="AL211" s="4" t="s">
        <v>173</v>
      </c>
      <c r="AM211" s="4" t="s">
        <v>50</v>
      </c>
      <c r="AN211" s="4" t="s">
        <v>11</v>
      </c>
      <c r="AO211" s="4" t="s">
        <v>11419</v>
      </c>
      <c r="AP211" s="4" t="s">
        <v>11</v>
      </c>
      <c r="AQ211" s="4" t="s">
        <v>12192</v>
      </c>
      <c r="AR211" s="4">
        <v>30.9</v>
      </c>
      <c r="AS211" s="4" t="s">
        <v>11952</v>
      </c>
      <c r="AT211" s="4" t="s">
        <v>11</v>
      </c>
      <c r="AU211" s="4" t="s">
        <v>176</v>
      </c>
      <c r="AV211" s="4" t="s">
        <v>11</v>
      </c>
      <c r="AW211" s="4" t="s">
        <v>173</v>
      </c>
      <c r="AX211" s="4" t="s">
        <v>50</v>
      </c>
      <c r="AY211" s="4" t="s">
        <v>11</v>
      </c>
      <c r="AZ211" s="4" t="s">
        <v>176</v>
      </c>
      <c r="BA211" s="4" t="s">
        <v>11</v>
      </c>
      <c r="BB211" s="4" t="s">
        <v>17255</v>
      </c>
      <c r="BC211" s="4">
        <v>14.95</v>
      </c>
      <c r="BD211" s="4" t="s">
        <v>11831</v>
      </c>
      <c r="BE211" s="4" t="s">
        <v>11</v>
      </c>
      <c r="BF211" s="4" t="s">
        <v>176</v>
      </c>
      <c r="BG211" s="4" t="s">
        <v>11</v>
      </c>
      <c r="BH211" s="4" t="s">
        <v>173</v>
      </c>
      <c r="BI211" s="4" t="s">
        <v>50</v>
      </c>
      <c r="BJ211" s="4" t="s">
        <v>11</v>
      </c>
      <c r="BK211" s="4" t="s">
        <v>176</v>
      </c>
      <c r="BL211" s="4" t="s">
        <v>11</v>
      </c>
      <c r="BM211" s="4" t="s">
        <v>225</v>
      </c>
      <c r="BN211" s="4">
        <v>7.9</v>
      </c>
      <c r="BO211" s="4" t="s">
        <v>11831</v>
      </c>
      <c r="BP211" s="4" t="s">
        <v>11</v>
      </c>
      <c r="BQ211" s="4" t="s">
        <v>176</v>
      </c>
      <c r="BR211" s="4" t="s">
        <v>11</v>
      </c>
      <c r="BS211" s="4" t="s">
        <v>173</v>
      </c>
      <c r="BT211" s="4" t="s">
        <v>50</v>
      </c>
      <c r="BU211" s="4" t="s">
        <v>11</v>
      </c>
      <c r="BV211" s="4" t="s">
        <v>176</v>
      </c>
      <c r="BW211" s="4" t="s">
        <v>11</v>
      </c>
      <c r="BX211" s="4" t="s">
        <v>12111</v>
      </c>
      <c r="BY211" s="4">
        <v>12.95</v>
      </c>
      <c r="BZ211" s="4" t="s">
        <v>11831</v>
      </c>
      <c r="CA211" s="4" t="s">
        <v>11</v>
      </c>
      <c r="CB211" s="4" t="s">
        <v>176</v>
      </c>
      <c r="CC211" s="4" t="s">
        <v>11</v>
      </c>
      <c r="CD211" s="4" t="s">
        <v>173</v>
      </c>
      <c r="CE211" s="4" t="s">
        <v>50</v>
      </c>
      <c r="CF211" s="4" t="s">
        <v>11</v>
      </c>
      <c r="CG211" s="4" t="s">
        <v>176</v>
      </c>
      <c r="CH211" s="4" t="s">
        <v>11</v>
      </c>
      <c r="CI211" s="4" t="s">
        <v>11962</v>
      </c>
      <c r="CJ211" s="4">
        <v>9.89</v>
      </c>
      <c r="CK211" s="4" t="s">
        <v>11831</v>
      </c>
      <c r="CL211" s="4" t="s">
        <v>11</v>
      </c>
      <c r="CM211" s="4" t="s">
        <v>176</v>
      </c>
      <c r="CN211" s="4" t="s">
        <v>11</v>
      </c>
      <c r="CO211" s="4" t="s">
        <v>173</v>
      </c>
      <c r="CP211" s="4" t="s">
        <v>50</v>
      </c>
      <c r="CQ211" s="4" t="s">
        <v>11</v>
      </c>
      <c r="CR211" s="4" t="s">
        <v>12206</v>
      </c>
      <c r="CS211" s="4" t="s">
        <v>11</v>
      </c>
      <c r="CT211" s="4" t="s">
        <v>11940</v>
      </c>
      <c r="CU211" s="4">
        <v>86.9</v>
      </c>
      <c r="CV211" s="4" t="s">
        <v>11825</v>
      </c>
      <c r="CW211" s="4" t="s">
        <v>11</v>
      </c>
      <c r="CX211" s="4" t="s">
        <v>176</v>
      </c>
      <c r="CY211" s="4" t="s">
        <v>11</v>
      </c>
      <c r="CZ211" s="4" t="s">
        <v>173</v>
      </c>
      <c r="DA211" s="4" t="s">
        <v>11</v>
      </c>
      <c r="DB211" s="4" t="s">
        <v>11</v>
      </c>
      <c r="DC211" s="4" t="s">
        <v>11421</v>
      </c>
      <c r="DD211" s="4" t="s">
        <v>11</v>
      </c>
      <c r="DE211" s="4" t="s">
        <v>14095</v>
      </c>
      <c r="DF211" s="4">
        <v>49.14</v>
      </c>
      <c r="DG211" s="4" t="s">
        <v>11831</v>
      </c>
      <c r="DH211" s="4" t="s">
        <v>11</v>
      </c>
      <c r="DI211" s="4" t="s">
        <v>176</v>
      </c>
      <c r="DJ211" s="4" t="s">
        <v>11</v>
      </c>
      <c r="DK211" s="4" t="s">
        <v>173</v>
      </c>
      <c r="DL211" s="4" t="s">
        <v>50</v>
      </c>
      <c r="DM211" s="4" t="s">
        <v>11</v>
      </c>
      <c r="DN211" s="4" t="s">
        <v>12206</v>
      </c>
      <c r="DO211" s="4" t="s">
        <v>11</v>
      </c>
      <c r="DP211" s="4" t="s">
        <v>17719</v>
      </c>
      <c r="DQ211" s="4">
        <v>12</v>
      </c>
      <c r="DR211" s="4" t="s">
        <v>11831</v>
      </c>
      <c r="DS211" s="4" t="s">
        <v>11</v>
      </c>
      <c r="DT211" s="4" t="s">
        <v>176</v>
      </c>
      <c r="DU211" s="4" t="s">
        <v>11</v>
      </c>
      <c r="DV211" s="4" t="s">
        <v>173</v>
      </c>
      <c r="DW211" s="4" t="s">
        <v>50</v>
      </c>
      <c r="DX211" s="4" t="s">
        <v>11</v>
      </c>
      <c r="DY211" s="4" t="s">
        <v>176</v>
      </c>
      <c r="DZ211" s="4" t="s">
        <v>11</v>
      </c>
      <c r="EA211" s="4" t="s">
        <v>11946</v>
      </c>
      <c r="EB211" s="4">
        <v>46.4</v>
      </c>
      <c r="EC211" s="4" t="s">
        <v>11831</v>
      </c>
      <c r="ED211" s="4" t="s">
        <v>11</v>
      </c>
      <c r="EE211" s="4" t="s">
        <v>176</v>
      </c>
      <c r="EF211" s="4" t="s">
        <v>11</v>
      </c>
      <c r="EG211" s="4" t="s">
        <v>173</v>
      </c>
      <c r="EH211" s="4" t="s">
        <v>50</v>
      </c>
      <c r="EI211" s="4" t="s">
        <v>11</v>
      </c>
      <c r="EJ211" s="4" t="s">
        <v>176</v>
      </c>
      <c r="EK211" s="4" t="s">
        <v>11</v>
      </c>
      <c r="EL211" s="4" t="s">
        <v>16618</v>
      </c>
      <c r="EM211" s="4">
        <v>22.8</v>
      </c>
      <c r="EN211" s="4" t="s">
        <v>11831</v>
      </c>
      <c r="EO211" s="4" t="s">
        <v>11</v>
      </c>
      <c r="EP211" s="4" t="s">
        <v>176</v>
      </c>
      <c r="EQ211" s="4" t="s">
        <v>11</v>
      </c>
      <c r="ER211" s="4" t="s">
        <v>173</v>
      </c>
      <c r="ES211" s="4" t="s">
        <v>11</v>
      </c>
      <c r="ET211" s="4" t="s">
        <v>11</v>
      </c>
      <c r="EU211" s="4" t="s">
        <v>11427</v>
      </c>
      <c r="EV211" s="4" t="s">
        <v>11</v>
      </c>
      <c r="EW211" s="4" t="s">
        <v>12007</v>
      </c>
      <c r="EX211" s="4">
        <v>11.9</v>
      </c>
      <c r="EY211" s="4" t="s">
        <v>11831</v>
      </c>
      <c r="EZ211" s="4" t="s">
        <v>11</v>
      </c>
      <c r="FA211" s="4" t="s">
        <v>176</v>
      </c>
      <c r="FB211" s="4" t="s">
        <v>11</v>
      </c>
      <c r="FC211" s="4" t="s">
        <v>173</v>
      </c>
      <c r="FD211" s="4" t="s">
        <v>11</v>
      </c>
      <c r="FE211" s="4" t="s">
        <v>11</v>
      </c>
      <c r="FF211" s="4" t="s">
        <v>11438</v>
      </c>
      <c r="FG211" s="4" t="s">
        <v>11</v>
      </c>
      <c r="FH211" s="4" t="s">
        <v>16828</v>
      </c>
      <c r="FI211" s="4">
        <v>18.899999999999999</v>
      </c>
      <c r="FJ211" s="4" t="s">
        <v>11831</v>
      </c>
      <c r="FK211" s="4" t="s">
        <v>11</v>
      </c>
      <c r="FL211" s="4" t="s">
        <v>176</v>
      </c>
      <c r="FM211" s="4" t="s">
        <v>174</v>
      </c>
      <c r="FN211" s="4" t="s">
        <v>12</v>
      </c>
      <c r="FO211" s="4" t="s">
        <v>12</v>
      </c>
      <c r="FP211" s="4" t="s">
        <v>12</v>
      </c>
      <c r="FQ211" s="4" t="s">
        <v>12</v>
      </c>
      <c r="FR211" s="4" t="s">
        <v>12</v>
      </c>
      <c r="FS211" s="4" t="s">
        <v>12</v>
      </c>
      <c r="FT211" s="4" t="s">
        <v>12</v>
      </c>
      <c r="FU211" s="4" t="s">
        <v>12</v>
      </c>
      <c r="FV211" s="4" t="s">
        <v>12</v>
      </c>
      <c r="FW211" s="4" t="s">
        <v>12</v>
      </c>
      <c r="FX211" s="4" t="s">
        <v>12</v>
      </c>
      <c r="FY211" s="4" t="s">
        <v>12</v>
      </c>
      <c r="FZ211" s="4" t="s">
        <v>12</v>
      </c>
      <c r="GA211" s="4" t="s">
        <v>12</v>
      </c>
      <c r="GB211" s="4" t="s">
        <v>12</v>
      </c>
      <c r="GC211" s="4" t="s">
        <v>176</v>
      </c>
      <c r="GD211" s="4" t="s">
        <v>12</v>
      </c>
      <c r="GE211" s="4" t="s">
        <v>12</v>
      </c>
      <c r="GF211" s="4" t="s">
        <v>11</v>
      </c>
      <c r="GG211" s="4" t="s">
        <v>173</v>
      </c>
      <c r="GH211" s="4" t="s">
        <v>11</v>
      </c>
      <c r="GI211" s="4" t="s">
        <v>11</v>
      </c>
      <c r="GJ211" s="4" t="s">
        <v>11393</v>
      </c>
      <c r="GK211" s="4" t="s">
        <v>11</v>
      </c>
      <c r="GL211" s="4" t="s">
        <v>16620</v>
      </c>
      <c r="GM211" s="4">
        <v>561.875</v>
      </c>
      <c r="GN211" s="4" t="s">
        <v>11861</v>
      </c>
      <c r="GO211" s="4" t="s">
        <v>11</v>
      </c>
      <c r="GP211" s="4" t="s">
        <v>176</v>
      </c>
      <c r="GQ211" s="4" t="s">
        <v>11</v>
      </c>
      <c r="GR211" s="4" t="s">
        <v>173</v>
      </c>
      <c r="GS211" s="4" t="s">
        <v>50</v>
      </c>
      <c r="GT211" s="4" t="s">
        <v>11</v>
      </c>
      <c r="GU211" s="4" t="s">
        <v>11846</v>
      </c>
      <c r="GV211" s="4" t="s">
        <v>11</v>
      </c>
      <c r="GW211" s="4" t="s">
        <v>12059</v>
      </c>
      <c r="GX211" s="4">
        <v>9.8076923076923102</v>
      </c>
      <c r="GY211" s="4" t="s">
        <v>11861</v>
      </c>
      <c r="GZ211" s="4" t="s">
        <v>11</v>
      </c>
      <c r="HA211" s="4" t="s">
        <v>176</v>
      </c>
      <c r="HB211" s="4" t="s">
        <v>11</v>
      </c>
      <c r="HC211" s="4" t="s">
        <v>173</v>
      </c>
      <c r="HD211" s="4" t="s">
        <v>50</v>
      </c>
      <c r="HE211" s="4" t="s">
        <v>11</v>
      </c>
      <c r="HF211" s="4" t="s">
        <v>11438</v>
      </c>
      <c r="HG211" s="4" t="s">
        <v>11</v>
      </c>
      <c r="HH211" s="4" t="s">
        <v>11402</v>
      </c>
      <c r="HI211" s="4">
        <v>19.8</v>
      </c>
      <c r="HJ211" s="4" t="s">
        <v>11861</v>
      </c>
      <c r="HK211" s="4" t="s">
        <v>11</v>
      </c>
      <c r="HL211" s="4" t="s">
        <v>176</v>
      </c>
      <c r="HM211" s="4" t="s">
        <v>11</v>
      </c>
      <c r="HN211" s="4" t="s">
        <v>173</v>
      </c>
      <c r="HO211" s="4" t="s">
        <v>50</v>
      </c>
      <c r="HP211" s="4" t="s">
        <v>11</v>
      </c>
      <c r="HQ211" s="4" t="s">
        <v>11857</v>
      </c>
      <c r="HR211" s="4" t="s">
        <v>11</v>
      </c>
      <c r="HS211" s="4" t="s">
        <v>12013</v>
      </c>
      <c r="HT211" s="4">
        <v>46.125</v>
      </c>
      <c r="HU211" s="4" t="s">
        <v>11861</v>
      </c>
      <c r="HV211" s="4" t="s">
        <v>11</v>
      </c>
      <c r="HW211" s="4" t="s">
        <v>176</v>
      </c>
      <c r="HX211" s="4" t="s">
        <v>11</v>
      </c>
      <c r="HY211" s="4" t="s">
        <v>173</v>
      </c>
      <c r="HZ211" s="4" t="s">
        <v>50</v>
      </c>
      <c r="IA211" s="4" t="s">
        <v>11</v>
      </c>
      <c r="IB211" s="4" t="s">
        <v>218</v>
      </c>
      <c r="IC211" s="4" t="s">
        <v>11</v>
      </c>
      <c r="ID211" s="4" t="s">
        <v>17720</v>
      </c>
      <c r="IE211" s="4">
        <v>83.1</v>
      </c>
      <c r="IF211" s="4" t="s">
        <v>11861</v>
      </c>
      <c r="IG211" s="4" t="s">
        <v>11</v>
      </c>
      <c r="IH211" s="4" t="s">
        <v>176</v>
      </c>
      <c r="II211" s="4" t="s">
        <v>11</v>
      </c>
      <c r="IJ211" s="4" t="s">
        <v>173</v>
      </c>
      <c r="IK211" s="4" t="s">
        <v>11</v>
      </c>
      <c r="IL211" s="4" t="s">
        <v>11</v>
      </c>
      <c r="IM211" s="4" t="s">
        <v>63</v>
      </c>
      <c r="IN211" s="4" t="s">
        <v>11</v>
      </c>
      <c r="IO211" s="4" t="s">
        <v>17249</v>
      </c>
      <c r="IP211" s="4">
        <v>30.6</v>
      </c>
      <c r="IQ211" s="4" t="s">
        <v>11861</v>
      </c>
      <c r="IR211" s="4" t="s">
        <v>11</v>
      </c>
      <c r="IS211" s="4" t="s">
        <v>176</v>
      </c>
      <c r="IT211" s="4" t="s">
        <v>174</v>
      </c>
      <c r="IU211" s="4" t="s">
        <v>12</v>
      </c>
      <c r="IV211" s="4" t="s">
        <v>12</v>
      </c>
      <c r="IW211" s="4" t="s">
        <v>12</v>
      </c>
      <c r="IX211" s="4" t="s">
        <v>12</v>
      </c>
      <c r="IY211" s="4" t="s">
        <v>12</v>
      </c>
      <c r="IZ211" s="4" t="s">
        <v>12</v>
      </c>
      <c r="JA211" s="4" t="s">
        <v>12</v>
      </c>
      <c r="JB211" s="4" t="s">
        <v>12</v>
      </c>
      <c r="JC211" s="4" t="s">
        <v>176</v>
      </c>
      <c r="JD211" s="4" t="s">
        <v>12</v>
      </c>
      <c r="JE211" s="4" t="s">
        <v>11</v>
      </c>
      <c r="JF211" s="4" t="s">
        <v>11</v>
      </c>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t="s">
        <v>11835</v>
      </c>
      <c r="KN211" s="4" t="s">
        <v>176</v>
      </c>
      <c r="KO211" s="4" t="s">
        <v>12</v>
      </c>
      <c r="KP211" s="4" t="s">
        <v>12</v>
      </c>
      <c r="KQ211" s="4" t="s">
        <v>655</v>
      </c>
      <c r="KR211" s="4" t="s">
        <v>12</v>
      </c>
      <c r="KS211" s="4" t="s">
        <v>12</v>
      </c>
      <c r="KT211" s="4" t="s">
        <v>12</v>
      </c>
      <c r="KU211" s="4" t="s">
        <v>12</v>
      </c>
      <c r="KV211" s="4" t="s">
        <v>12</v>
      </c>
      <c r="KW211" s="4" t="s">
        <v>12</v>
      </c>
      <c r="KX211" s="4" t="s">
        <v>12</v>
      </c>
      <c r="KY211" s="4" t="s">
        <v>12</v>
      </c>
      <c r="KZ211" s="4" t="s">
        <v>12</v>
      </c>
      <c r="LA211" s="4" t="s">
        <v>12</v>
      </c>
      <c r="LB211" s="4" t="s">
        <v>12</v>
      </c>
      <c r="LC211" s="4" t="s">
        <v>12</v>
      </c>
      <c r="LD211" s="4" t="s">
        <v>12</v>
      </c>
      <c r="LE211" s="4" t="s">
        <v>176</v>
      </c>
      <c r="LF211" s="4" t="s">
        <v>12</v>
      </c>
      <c r="LG211" s="4" t="s">
        <v>12</v>
      </c>
      <c r="LH211" s="4" t="s">
        <v>12</v>
      </c>
      <c r="LI211" s="4" t="s">
        <v>12</v>
      </c>
      <c r="LJ211" s="4" t="s">
        <v>12</v>
      </c>
      <c r="LK211" s="4" t="s">
        <v>12</v>
      </c>
      <c r="LL211" s="4" t="s">
        <v>12</v>
      </c>
      <c r="LM211" s="4" t="s">
        <v>12</v>
      </c>
      <c r="LN211" s="4" t="s">
        <v>12</v>
      </c>
      <c r="LO211" s="4" t="s">
        <v>12</v>
      </c>
      <c r="LP211" s="4" t="s">
        <v>12</v>
      </c>
      <c r="LQ211" s="4" t="s">
        <v>12</v>
      </c>
      <c r="LR211" s="4"/>
      <c r="LS211" s="4" t="s">
        <v>11</v>
      </c>
      <c r="LT211" s="4" t="s">
        <v>11</v>
      </c>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t="s">
        <v>11835</v>
      </c>
      <c r="NB211" s="4" t="s">
        <v>176</v>
      </c>
      <c r="NC211" s="4" t="s">
        <v>12</v>
      </c>
      <c r="ND211" s="4" t="s">
        <v>12</v>
      </c>
      <c r="NE211" s="4" t="s">
        <v>655</v>
      </c>
      <c r="NF211" s="4" t="s">
        <v>12</v>
      </c>
      <c r="NG211" s="4" t="s">
        <v>12</v>
      </c>
      <c r="NH211" s="4" t="s">
        <v>12</v>
      </c>
      <c r="NI211" s="4" t="s">
        <v>12</v>
      </c>
      <c r="NJ211" s="4" t="s">
        <v>12</v>
      </c>
      <c r="NK211" s="4" t="s">
        <v>12</v>
      </c>
      <c r="NL211" s="4" t="s">
        <v>12</v>
      </c>
      <c r="NM211" s="4" t="s">
        <v>12</v>
      </c>
      <c r="NN211" s="4" t="s">
        <v>12</v>
      </c>
      <c r="NO211" s="4" t="s">
        <v>12</v>
      </c>
      <c r="NP211" s="4" t="s">
        <v>12</v>
      </c>
      <c r="NQ211" s="4" t="s">
        <v>12</v>
      </c>
      <c r="NR211" s="4" t="s">
        <v>12</v>
      </c>
      <c r="NS211" s="4" t="s">
        <v>176</v>
      </c>
      <c r="NT211" s="4" t="s">
        <v>12</v>
      </c>
      <c r="NU211" s="4" t="s">
        <v>12</v>
      </c>
      <c r="NV211" s="4" t="s">
        <v>12</v>
      </c>
      <c r="NW211" s="4" t="s">
        <v>12</v>
      </c>
      <c r="NX211" s="4" t="s">
        <v>12</v>
      </c>
      <c r="NY211" s="4" t="s">
        <v>12</v>
      </c>
      <c r="NZ211" s="4" t="s">
        <v>12</v>
      </c>
      <c r="OA211" s="4" t="s">
        <v>12</v>
      </c>
      <c r="OB211" s="4" t="s">
        <v>12</v>
      </c>
      <c r="OC211" s="4" t="s">
        <v>12</v>
      </c>
      <c r="OD211" s="4" t="s">
        <v>12</v>
      </c>
      <c r="OE211" s="4" t="s">
        <v>12</v>
      </c>
      <c r="OF211" s="4"/>
      <c r="OG211" s="4" t="s">
        <v>11853</v>
      </c>
      <c r="OH211" s="4" t="s">
        <v>176</v>
      </c>
      <c r="OI211" s="4" t="s">
        <v>12</v>
      </c>
      <c r="OJ211" s="4" t="s">
        <v>12</v>
      </c>
      <c r="OK211" s="4" t="s">
        <v>12</v>
      </c>
      <c r="OL211" s="4" t="s">
        <v>12</v>
      </c>
      <c r="OM211" s="4" t="s">
        <v>12</v>
      </c>
      <c r="ON211" s="4" t="s">
        <v>12</v>
      </c>
      <c r="OO211" s="4" t="s">
        <v>12</v>
      </c>
      <c r="OP211" s="4" t="s">
        <v>12</v>
      </c>
      <c r="OQ211" s="4" t="s">
        <v>12</v>
      </c>
      <c r="OR211" s="4"/>
      <c r="OS211" s="4" t="s">
        <v>11892</v>
      </c>
      <c r="OT211" s="4" t="s">
        <v>176</v>
      </c>
      <c r="OU211" s="4" t="s">
        <v>12</v>
      </c>
      <c r="OV211" s="4" t="s">
        <v>12</v>
      </c>
      <c r="OW211" s="4" t="s">
        <v>12</v>
      </c>
      <c r="OX211" s="4" t="s">
        <v>12</v>
      </c>
      <c r="OY211" s="4" t="s">
        <v>12</v>
      </c>
      <c r="OZ211" s="4" t="s">
        <v>12</v>
      </c>
      <c r="PA211" s="4"/>
      <c r="PB211" s="4" t="s">
        <v>50</v>
      </c>
      <c r="PC211" s="4"/>
      <c r="PD211" s="4" t="s">
        <v>11839</v>
      </c>
      <c r="PE211" s="4"/>
      <c r="PF211" s="4" t="s">
        <v>177</v>
      </c>
      <c r="PG211" s="4" t="s">
        <v>176</v>
      </c>
      <c r="PH211" s="4" t="s">
        <v>12</v>
      </c>
      <c r="PI211" s="4" t="s">
        <v>12</v>
      </c>
      <c r="PJ211" s="4" t="s">
        <v>12</v>
      </c>
      <c r="PK211" s="4" t="s">
        <v>12</v>
      </c>
      <c r="PL211" s="4" t="s">
        <v>12</v>
      </c>
      <c r="PM211" s="4" t="s">
        <v>12</v>
      </c>
      <c r="PN211" s="4" t="s">
        <v>12</v>
      </c>
      <c r="PO211" s="4" t="s">
        <v>12</v>
      </c>
      <c r="PP211" s="4" t="s">
        <v>12</v>
      </c>
      <c r="PQ211" s="4" t="s">
        <v>12</v>
      </c>
      <c r="PR211" s="4"/>
      <c r="PS211" s="4" t="s">
        <v>226</v>
      </c>
      <c r="PT211" s="4"/>
      <c r="PU211" s="4" t="s">
        <v>180</v>
      </c>
      <c r="PV211" s="4"/>
      <c r="PW211" s="4" t="s">
        <v>228</v>
      </c>
      <c r="PX211" s="4"/>
      <c r="PY211" s="4" t="s">
        <v>11855</v>
      </c>
      <c r="PZ211" s="4" t="s">
        <v>176</v>
      </c>
      <c r="QA211" s="4" t="s">
        <v>176</v>
      </c>
      <c r="QB211" s="4" t="s">
        <v>176</v>
      </c>
      <c r="QC211" s="4" t="s">
        <v>12</v>
      </c>
      <c r="QD211" s="4" t="s">
        <v>12</v>
      </c>
      <c r="QE211" s="4" t="s">
        <v>12</v>
      </c>
      <c r="QF211" s="4"/>
      <c r="QG211" s="4" t="s">
        <v>175</v>
      </c>
      <c r="QH211" s="4" t="s">
        <v>12</v>
      </c>
      <c r="QI211" s="4" t="s">
        <v>12</v>
      </c>
      <c r="QJ211" s="4" t="s">
        <v>12</v>
      </c>
      <c r="QK211" s="4" t="s">
        <v>12</v>
      </c>
      <c r="QL211" s="4" t="s">
        <v>12</v>
      </c>
      <c r="QM211" s="4" t="s">
        <v>12</v>
      </c>
      <c r="QN211" s="4" t="s">
        <v>176</v>
      </c>
      <c r="QO211" s="4"/>
      <c r="QP211" s="4"/>
      <c r="QQ211" s="4" t="s">
        <v>175</v>
      </c>
      <c r="QR211" s="4" t="s">
        <v>12</v>
      </c>
      <c r="QS211" s="4" t="s">
        <v>12</v>
      </c>
      <c r="QT211" s="4" t="s">
        <v>12</v>
      </c>
      <c r="QU211" s="4" t="s">
        <v>12</v>
      </c>
      <c r="QV211" s="4" t="s">
        <v>12</v>
      </c>
      <c r="QW211" s="4" t="s">
        <v>12</v>
      </c>
      <c r="QX211" s="4" t="s">
        <v>176</v>
      </c>
      <c r="QY211" s="4"/>
      <c r="QZ211" s="4"/>
      <c r="RA211" s="4" t="s">
        <v>11</v>
      </c>
      <c r="RB211" s="4" t="s">
        <v>50</v>
      </c>
      <c r="RC211" s="4" t="s">
        <v>17721</v>
      </c>
    </row>
    <row r="212" spans="1:471" x14ac:dyDescent="0.3">
      <c r="A212" s="4" t="s">
        <v>17722</v>
      </c>
      <c r="B212" s="4" t="s">
        <v>17723</v>
      </c>
      <c r="C212" s="4" t="s">
        <v>17724</v>
      </c>
      <c r="D212" s="4" t="s">
        <v>15092</v>
      </c>
      <c r="E212" s="4" t="s">
        <v>15092</v>
      </c>
      <c r="F212" s="4" t="s">
        <v>183</v>
      </c>
      <c r="G212" s="4" t="s">
        <v>11</v>
      </c>
      <c r="H212" s="4" t="s">
        <v>367</v>
      </c>
      <c r="I212" s="4" t="s">
        <v>575</v>
      </c>
      <c r="J212" s="4" t="s">
        <v>576</v>
      </c>
      <c r="K212" s="4" t="s">
        <v>577</v>
      </c>
      <c r="L212" s="4"/>
      <c r="M212" s="4" t="s">
        <v>12023</v>
      </c>
      <c r="N212" s="4" t="s">
        <v>11822</v>
      </c>
      <c r="O212" s="4" t="s">
        <v>11</v>
      </c>
      <c r="P212" s="4" t="s">
        <v>173</v>
      </c>
      <c r="Q212" s="4" t="s">
        <v>50</v>
      </c>
      <c r="R212" s="4" t="s">
        <v>11</v>
      </c>
      <c r="S212" s="4" t="s">
        <v>11439</v>
      </c>
      <c r="T212" s="4" t="s">
        <v>11</v>
      </c>
      <c r="U212" s="4" t="s">
        <v>11397</v>
      </c>
      <c r="V212" s="4">
        <v>25</v>
      </c>
      <c r="W212" s="4" t="s">
        <v>11952</v>
      </c>
      <c r="X212" s="4" t="s">
        <v>11</v>
      </c>
      <c r="Y212" s="4" t="s">
        <v>176</v>
      </c>
      <c r="Z212" s="4" t="s">
        <v>11</v>
      </c>
      <c r="AA212" s="4" t="s">
        <v>173</v>
      </c>
      <c r="AB212" s="4" t="s">
        <v>50</v>
      </c>
      <c r="AC212" s="4" t="s">
        <v>11</v>
      </c>
      <c r="AD212" s="4" t="s">
        <v>63</v>
      </c>
      <c r="AE212" s="4" t="s">
        <v>11</v>
      </c>
      <c r="AF212" s="4" t="s">
        <v>425</v>
      </c>
      <c r="AG212" s="4">
        <v>57</v>
      </c>
      <c r="AH212" s="4" t="s">
        <v>11952</v>
      </c>
      <c r="AI212" s="4" t="s">
        <v>11</v>
      </c>
      <c r="AJ212" s="4" t="s">
        <v>176</v>
      </c>
      <c r="AK212" s="4" t="s">
        <v>11</v>
      </c>
      <c r="AL212" s="4" t="s">
        <v>173</v>
      </c>
      <c r="AM212" s="4" t="s">
        <v>50</v>
      </c>
      <c r="AN212" s="4" t="s">
        <v>11</v>
      </c>
      <c r="AO212" s="4" t="s">
        <v>176</v>
      </c>
      <c r="AP212" s="4" t="s">
        <v>11</v>
      </c>
      <c r="AQ212" s="4" t="s">
        <v>85</v>
      </c>
      <c r="AR212" s="4">
        <v>40.5</v>
      </c>
      <c r="AS212" s="4" t="s">
        <v>11952</v>
      </c>
      <c r="AT212" s="4" t="s">
        <v>11</v>
      </c>
      <c r="AU212" s="4" t="s">
        <v>176</v>
      </c>
      <c r="AV212" s="4" t="s">
        <v>11</v>
      </c>
      <c r="AW212" s="4" t="s">
        <v>173</v>
      </c>
      <c r="AX212" s="4" t="s">
        <v>50</v>
      </c>
      <c r="AY212" s="4" t="s">
        <v>11</v>
      </c>
      <c r="AZ212" s="4" t="s">
        <v>176</v>
      </c>
      <c r="BA212" s="4" t="s">
        <v>11</v>
      </c>
      <c r="BB212" s="4" t="s">
        <v>14039</v>
      </c>
      <c r="BC212" s="4">
        <v>17.850000000000001</v>
      </c>
      <c r="BD212" s="4" t="s">
        <v>174</v>
      </c>
      <c r="BE212" s="4" t="s">
        <v>50</v>
      </c>
      <c r="BF212" s="4"/>
      <c r="BG212" s="4" t="s">
        <v>11</v>
      </c>
      <c r="BH212" s="4" t="s">
        <v>173</v>
      </c>
      <c r="BI212" s="4" t="s">
        <v>50</v>
      </c>
      <c r="BJ212" s="4" t="s">
        <v>11</v>
      </c>
      <c r="BK212" s="4" t="s">
        <v>176</v>
      </c>
      <c r="BL212" s="4" t="s">
        <v>11</v>
      </c>
      <c r="BM212" s="4" t="s">
        <v>12050</v>
      </c>
      <c r="BN212" s="4">
        <v>12.8</v>
      </c>
      <c r="BO212" s="4" t="s">
        <v>174</v>
      </c>
      <c r="BP212" s="4" t="s">
        <v>50</v>
      </c>
      <c r="BQ212" s="4"/>
      <c r="BR212" s="4" t="s">
        <v>11</v>
      </c>
      <c r="BS212" s="4" t="s">
        <v>173</v>
      </c>
      <c r="BT212" s="4" t="s">
        <v>50</v>
      </c>
      <c r="BU212" s="4" t="s">
        <v>11</v>
      </c>
      <c r="BV212" s="4" t="s">
        <v>176</v>
      </c>
      <c r="BW212" s="4" t="s">
        <v>11</v>
      </c>
      <c r="BX212" s="4" t="s">
        <v>12254</v>
      </c>
      <c r="BY212" s="4">
        <v>14.8</v>
      </c>
      <c r="BZ212" s="4" t="s">
        <v>174</v>
      </c>
      <c r="CA212" s="4" t="s">
        <v>50</v>
      </c>
      <c r="CB212" s="4"/>
      <c r="CC212" s="4" t="s">
        <v>11</v>
      </c>
      <c r="CD212" s="4" t="s">
        <v>173</v>
      </c>
      <c r="CE212" s="4" t="s">
        <v>50</v>
      </c>
      <c r="CF212" s="4" t="s">
        <v>11</v>
      </c>
      <c r="CG212" s="4" t="s">
        <v>176</v>
      </c>
      <c r="CH212" s="4" t="s">
        <v>11</v>
      </c>
      <c r="CI212" s="4" t="s">
        <v>11907</v>
      </c>
      <c r="CJ212" s="4">
        <v>12.5</v>
      </c>
      <c r="CK212" s="4" t="s">
        <v>174</v>
      </c>
      <c r="CL212" s="4" t="s">
        <v>50</v>
      </c>
      <c r="CM212" s="4"/>
      <c r="CN212" s="4" t="s">
        <v>11</v>
      </c>
      <c r="CO212" s="4" t="s">
        <v>173</v>
      </c>
      <c r="CP212" s="4" t="s">
        <v>50</v>
      </c>
      <c r="CQ212" s="4" t="s">
        <v>11</v>
      </c>
      <c r="CR212" s="4" t="s">
        <v>176</v>
      </c>
      <c r="CS212" s="4" t="s">
        <v>11</v>
      </c>
      <c r="CT212" s="4" t="s">
        <v>11890</v>
      </c>
      <c r="CU212" s="4">
        <v>140</v>
      </c>
      <c r="CV212" s="4" t="s">
        <v>174</v>
      </c>
      <c r="CW212" s="4" t="s">
        <v>50</v>
      </c>
      <c r="CX212" s="4"/>
      <c r="CY212" s="4" t="s">
        <v>11</v>
      </c>
      <c r="CZ212" s="4" t="s">
        <v>173</v>
      </c>
      <c r="DA212" s="4" t="s">
        <v>50</v>
      </c>
      <c r="DB212" s="4" t="s">
        <v>11</v>
      </c>
      <c r="DC212" s="4" t="s">
        <v>11421</v>
      </c>
      <c r="DD212" s="4" t="s">
        <v>11</v>
      </c>
      <c r="DE212" s="4" t="s">
        <v>85</v>
      </c>
      <c r="DF212" s="4">
        <v>81</v>
      </c>
      <c r="DG212" s="4" t="s">
        <v>174</v>
      </c>
      <c r="DH212" s="4" t="s">
        <v>50</v>
      </c>
      <c r="DI212" s="4"/>
      <c r="DJ212" s="4" t="s">
        <v>11</v>
      </c>
      <c r="DK212" s="4" t="s">
        <v>173</v>
      </c>
      <c r="DL212" s="4" t="s">
        <v>50</v>
      </c>
      <c r="DM212" s="4" t="s">
        <v>11</v>
      </c>
      <c r="DN212" s="4" t="s">
        <v>176</v>
      </c>
      <c r="DO212" s="4" t="s">
        <v>11</v>
      </c>
      <c r="DP212" s="4" t="s">
        <v>47</v>
      </c>
      <c r="DQ212" s="4">
        <v>20</v>
      </c>
      <c r="DR212" s="4" t="s">
        <v>174</v>
      </c>
      <c r="DS212" s="4" t="s">
        <v>50</v>
      </c>
      <c r="DT212" s="4"/>
      <c r="DU212" s="4" t="s">
        <v>11</v>
      </c>
      <c r="DV212" s="4" t="s">
        <v>173</v>
      </c>
      <c r="DW212" s="4" t="s">
        <v>50</v>
      </c>
      <c r="DX212" s="4" t="s">
        <v>11</v>
      </c>
      <c r="DY212" s="4" t="s">
        <v>176</v>
      </c>
      <c r="DZ212" s="4" t="s">
        <v>11</v>
      </c>
      <c r="EA212" s="4" t="s">
        <v>85</v>
      </c>
      <c r="EB212" s="4">
        <v>45</v>
      </c>
      <c r="EC212" s="4" t="s">
        <v>174</v>
      </c>
      <c r="ED212" s="4" t="s">
        <v>50</v>
      </c>
      <c r="EE212" s="4"/>
      <c r="EF212" s="4" t="s">
        <v>11</v>
      </c>
      <c r="EG212" s="4" t="s">
        <v>173</v>
      </c>
      <c r="EH212" s="4" t="s">
        <v>50</v>
      </c>
      <c r="EI212" s="4" t="s">
        <v>11</v>
      </c>
      <c r="EJ212" s="4" t="s">
        <v>176</v>
      </c>
      <c r="EK212" s="4" t="s">
        <v>11</v>
      </c>
      <c r="EL212" s="4" t="s">
        <v>203</v>
      </c>
      <c r="EM212" s="4">
        <v>25</v>
      </c>
      <c r="EN212" s="4" t="s">
        <v>174</v>
      </c>
      <c r="EO212" s="4" t="s">
        <v>50</v>
      </c>
      <c r="EP212" s="4"/>
      <c r="EQ212" s="4" t="s">
        <v>11</v>
      </c>
      <c r="ER212" s="4" t="s">
        <v>173</v>
      </c>
      <c r="ES212" s="4" t="s">
        <v>50</v>
      </c>
      <c r="ET212" s="4" t="s">
        <v>11</v>
      </c>
      <c r="EU212" s="4" t="s">
        <v>11427</v>
      </c>
      <c r="EV212" s="4" t="s">
        <v>11</v>
      </c>
      <c r="EW212" s="4" t="s">
        <v>47</v>
      </c>
      <c r="EX212" s="4">
        <v>20</v>
      </c>
      <c r="EY212" s="4" t="s">
        <v>174</v>
      </c>
      <c r="EZ212" s="4" t="s">
        <v>50</v>
      </c>
      <c r="FA212" s="4"/>
      <c r="FB212" s="4" t="s">
        <v>50</v>
      </c>
      <c r="FC212" s="4"/>
      <c r="FD212" s="4"/>
      <c r="FE212" s="4"/>
      <c r="FF212" s="4"/>
      <c r="FG212" s="4"/>
      <c r="FH212" s="4"/>
      <c r="FI212" s="4"/>
      <c r="FJ212" s="4"/>
      <c r="FK212" s="4"/>
      <c r="FL212" s="4"/>
      <c r="FM212" s="4" t="s">
        <v>272</v>
      </c>
      <c r="FN212" s="4" t="s">
        <v>12</v>
      </c>
      <c r="FO212" s="4" t="s">
        <v>12</v>
      </c>
      <c r="FP212" s="4" t="s">
        <v>12</v>
      </c>
      <c r="FQ212" s="4" t="s">
        <v>12</v>
      </c>
      <c r="FR212" s="4" t="s">
        <v>12</v>
      </c>
      <c r="FS212" s="4" t="s">
        <v>12</v>
      </c>
      <c r="FT212" s="4" t="s">
        <v>12</v>
      </c>
      <c r="FU212" s="4" t="s">
        <v>12</v>
      </c>
      <c r="FV212" s="4" t="s">
        <v>12</v>
      </c>
      <c r="FW212" s="4" t="s">
        <v>12</v>
      </c>
      <c r="FX212" s="4" t="s">
        <v>12</v>
      </c>
      <c r="FY212" s="4" t="s">
        <v>12</v>
      </c>
      <c r="FZ212" s="4" t="s">
        <v>12</v>
      </c>
      <c r="GA212" s="4" t="s">
        <v>12</v>
      </c>
      <c r="GB212" s="4" t="s">
        <v>12</v>
      </c>
      <c r="GC212" s="4" t="s">
        <v>12</v>
      </c>
      <c r="GD212" s="4" t="s">
        <v>176</v>
      </c>
      <c r="GE212" s="4" t="s">
        <v>12</v>
      </c>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t="s">
        <v>174</v>
      </c>
      <c r="JF212" s="4" t="s">
        <v>174</v>
      </c>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t="s">
        <v>11853</v>
      </c>
      <c r="OH212" s="4" t="s">
        <v>176</v>
      </c>
      <c r="OI212" s="4" t="s">
        <v>12</v>
      </c>
      <c r="OJ212" s="4" t="s">
        <v>12</v>
      </c>
      <c r="OK212" s="4" t="s">
        <v>12</v>
      </c>
      <c r="OL212" s="4" t="s">
        <v>12</v>
      </c>
      <c r="OM212" s="4" t="s">
        <v>12</v>
      </c>
      <c r="ON212" s="4" t="s">
        <v>12</v>
      </c>
      <c r="OO212" s="4" t="s">
        <v>12</v>
      </c>
      <c r="OP212" s="4" t="s">
        <v>12</v>
      </c>
      <c r="OQ212" s="4" t="s">
        <v>12</v>
      </c>
      <c r="OR212" s="4"/>
      <c r="OS212" s="4" t="s">
        <v>11837</v>
      </c>
      <c r="OT212" s="4" t="s">
        <v>12</v>
      </c>
      <c r="OU212" s="4" t="s">
        <v>12</v>
      </c>
      <c r="OV212" s="4" t="s">
        <v>176</v>
      </c>
      <c r="OW212" s="4" t="s">
        <v>12</v>
      </c>
      <c r="OX212" s="4" t="s">
        <v>176</v>
      </c>
      <c r="OY212" s="4" t="s">
        <v>12</v>
      </c>
      <c r="OZ212" s="4" t="s">
        <v>12</v>
      </c>
      <c r="PA212" s="4"/>
      <c r="PB212" s="4" t="s">
        <v>50</v>
      </c>
      <c r="PC212" s="4"/>
      <c r="PD212" s="4" t="s">
        <v>11839</v>
      </c>
      <c r="PE212" s="4"/>
      <c r="PF212" s="4" t="s">
        <v>177</v>
      </c>
      <c r="PG212" s="4" t="s">
        <v>176</v>
      </c>
      <c r="PH212" s="4" t="s">
        <v>12</v>
      </c>
      <c r="PI212" s="4" t="s">
        <v>12</v>
      </c>
      <c r="PJ212" s="4" t="s">
        <v>12</v>
      </c>
      <c r="PK212" s="4" t="s">
        <v>12</v>
      </c>
      <c r="PL212" s="4" t="s">
        <v>12</v>
      </c>
      <c r="PM212" s="4" t="s">
        <v>12</v>
      </c>
      <c r="PN212" s="4" t="s">
        <v>12</v>
      </c>
      <c r="PO212" s="4" t="s">
        <v>12</v>
      </c>
      <c r="PP212" s="4" t="s">
        <v>12</v>
      </c>
      <c r="PQ212" s="4" t="s">
        <v>12</v>
      </c>
      <c r="PR212" s="4"/>
      <c r="PS212" s="4" t="s">
        <v>226</v>
      </c>
      <c r="PT212" s="4"/>
      <c r="PU212" s="4" t="s">
        <v>180</v>
      </c>
      <c r="PV212" s="4"/>
      <c r="PW212" s="4" t="s">
        <v>272</v>
      </c>
      <c r="PX212" s="4"/>
      <c r="PY212" s="4" t="s">
        <v>11840</v>
      </c>
      <c r="PZ212" s="4" t="s">
        <v>176</v>
      </c>
      <c r="QA212" s="4" t="s">
        <v>12</v>
      </c>
      <c r="QB212" s="4" t="s">
        <v>12</v>
      </c>
      <c r="QC212" s="4" t="s">
        <v>12</v>
      </c>
      <c r="QD212" s="4" t="s">
        <v>12</v>
      </c>
      <c r="QE212" s="4" t="s">
        <v>12</v>
      </c>
      <c r="QF212" s="4"/>
      <c r="QG212" s="4" t="s">
        <v>175</v>
      </c>
      <c r="QH212" s="4" t="s">
        <v>12</v>
      </c>
      <c r="QI212" s="4" t="s">
        <v>12</v>
      </c>
      <c r="QJ212" s="4" t="s">
        <v>12</v>
      </c>
      <c r="QK212" s="4" t="s">
        <v>12</v>
      </c>
      <c r="QL212" s="4" t="s">
        <v>12</v>
      </c>
      <c r="QM212" s="4" t="s">
        <v>12</v>
      </c>
      <c r="QN212" s="4" t="s">
        <v>176</v>
      </c>
      <c r="QO212" s="4"/>
      <c r="QP212" s="4"/>
      <c r="QQ212" s="4" t="s">
        <v>175</v>
      </c>
      <c r="QR212" s="4" t="s">
        <v>12</v>
      </c>
      <c r="QS212" s="4" t="s">
        <v>12</v>
      </c>
      <c r="QT212" s="4" t="s">
        <v>12</v>
      </c>
      <c r="QU212" s="4" t="s">
        <v>12</v>
      </c>
      <c r="QV212" s="4" t="s">
        <v>12</v>
      </c>
      <c r="QW212" s="4" t="s">
        <v>12</v>
      </c>
      <c r="QX212" s="4" t="s">
        <v>176</v>
      </c>
      <c r="QY212" s="4"/>
      <c r="QZ212" s="4"/>
      <c r="RA212" s="4" t="s">
        <v>50</v>
      </c>
      <c r="RB212" s="4" t="s">
        <v>50</v>
      </c>
      <c r="RC212" s="4" t="s">
        <v>17725</v>
      </c>
    </row>
    <row r="213" spans="1:471" x14ac:dyDescent="0.3">
      <c r="A213" s="4" t="s">
        <v>17726</v>
      </c>
      <c r="B213" s="4" t="s">
        <v>17727</v>
      </c>
      <c r="C213" s="4" t="s">
        <v>17728</v>
      </c>
      <c r="D213" s="4" t="s">
        <v>15092</v>
      </c>
      <c r="E213" s="4" t="s">
        <v>15092</v>
      </c>
      <c r="F213" s="4" t="s">
        <v>183</v>
      </c>
      <c r="G213" s="4" t="s">
        <v>11</v>
      </c>
      <c r="H213" s="4" t="s">
        <v>367</v>
      </c>
      <c r="I213" s="4" t="s">
        <v>575</v>
      </c>
      <c r="J213" s="4" t="s">
        <v>576</v>
      </c>
      <c r="K213" s="4" t="s">
        <v>577</v>
      </c>
      <c r="L213" s="4"/>
      <c r="M213" s="4" t="s">
        <v>11821</v>
      </c>
      <c r="N213" s="4" t="s">
        <v>12020</v>
      </c>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t="s">
        <v>11</v>
      </c>
      <c r="GG213" s="4" t="s">
        <v>173</v>
      </c>
      <c r="GH213" s="4" t="s">
        <v>11</v>
      </c>
      <c r="GI213" s="4" t="s">
        <v>11</v>
      </c>
      <c r="GJ213" s="4" t="s">
        <v>11404</v>
      </c>
      <c r="GK213" s="4" t="s">
        <v>11</v>
      </c>
      <c r="GL213" s="4" t="s">
        <v>17729</v>
      </c>
      <c r="GM213" s="4">
        <v>288.23529411764702</v>
      </c>
      <c r="GN213" s="4" t="s">
        <v>11844</v>
      </c>
      <c r="GO213" s="4" t="s">
        <v>11</v>
      </c>
      <c r="GP213" s="4" t="s">
        <v>176</v>
      </c>
      <c r="GQ213" s="4" t="s">
        <v>50</v>
      </c>
      <c r="GR213" s="4"/>
      <c r="GS213" s="4"/>
      <c r="GT213" s="4"/>
      <c r="GU213" s="4"/>
      <c r="GV213" s="4"/>
      <c r="GW213" s="4"/>
      <c r="GX213" s="4"/>
      <c r="GY213" s="4"/>
      <c r="GZ213" s="4"/>
      <c r="HA213" s="4"/>
      <c r="HB213" s="4" t="s">
        <v>50</v>
      </c>
      <c r="HC213" s="4"/>
      <c r="HD213" s="4"/>
      <c r="HE213" s="4"/>
      <c r="HF213" s="4"/>
      <c r="HG213" s="4"/>
      <c r="HH213" s="4"/>
      <c r="HI213" s="4"/>
      <c r="HJ213" s="4"/>
      <c r="HK213" s="4"/>
      <c r="HL213" s="4"/>
      <c r="HM213" s="4" t="s">
        <v>50</v>
      </c>
      <c r="HN213" s="4"/>
      <c r="HO213" s="4"/>
      <c r="HP213" s="4"/>
      <c r="HQ213" s="4"/>
      <c r="HR213" s="4"/>
      <c r="HS213" s="4"/>
      <c r="HT213" s="4"/>
      <c r="HU213" s="4"/>
      <c r="HV213" s="4"/>
      <c r="HW213" s="4"/>
      <c r="HX213" s="4" t="s">
        <v>50</v>
      </c>
      <c r="HY213" s="4"/>
      <c r="HZ213" s="4"/>
      <c r="IA213" s="4"/>
      <c r="IB213" s="4"/>
      <c r="IC213" s="4"/>
      <c r="ID213" s="4"/>
      <c r="IE213" s="4"/>
      <c r="IF213" s="4"/>
      <c r="IG213" s="4"/>
      <c r="IH213" s="4"/>
      <c r="II213" s="4" t="s">
        <v>50</v>
      </c>
      <c r="IJ213" s="4"/>
      <c r="IK213" s="4"/>
      <c r="IL213" s="4"/>
      <c r="IM213" s="4"/>
      <c r="IN213" s="4"/>
      <c r="IO213" s="4"/>
      <c r="IP213" s="4"/>
      <c r="IQ213" s="4"/>
      <c r="IR213" s="4"/>
      <c r="IS213" s="4"/>
      <c r="IT213" s="4" t="s">
        <v>175</v>
      </c>
      <c r="IU213" s="4" t="s">
        <v>12</v>
      </c>
      <c r="IV213" s="4" t="s">
        <v>12</v>
      </c>
      <c r="IW213" s="4" t="s">
        <v>12</v>
      </c>
      <c r="IX213" s="4" t="s">
        <v>12</v>
      </c>
      <c r="IY213" s="4" t="s">
        <v>12</v>
      </c>
      <c r="IZ213" s="4" t="s">
        <v>12</v>
      </c>
      <c r="JA213" s="4" t="s">
        <v>12</v>
      </c>
      <c r="JB213" s="4" t="s">
        <v>176</v>
      </c>
      <c r="JC213" s="4" t="s">
        <v>12</v>
      </c>
      <c r="JD213" s="4" t="s">
        <v>12</v>
      </c>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t="s">
        <v>50</v>
      </c>
      <c r="LT213" s="4" t="s">
        <v>50</v>
      </c>
      <c r="LU213" s="4" t="s">
        <v>11874</v>
      </c>
      <c r="LV213" s="4" t="s">
        <v>176</v>
      </c>
      <c r="LW213" s="4" t="s">
        <v>12</v>
      </c>
      <c r="LX213" s="4" t="s">
        <v>12</v>
      </c>
      <c r="LY213" s="4" t="s">
        <v>399</v>
      </c>
      <c r="LZ213" s="4" t="s">
        <v>12</v>
      </c>
      <c r="MA213" s="4" t="s">
        <v>12</v>
      </c>
      <c r="MB213" s="4" t="s">
        <v>12</v>
      </c>
      <c r="MC213" s="4" t="s">
        <v>12</v>
      </c>
      <c r="MD213" s="4" t="s">
        <v>12</v>
      </c>
      <c r="ME213" s="4" t="s">
        <v>12</v>
      </c>
      <c r="MF213" s="4" t="s">
        <v>12</v>
      </c>
      <c r="MG213" s="4" t="s">
        <v>12</v>
      </c>
      <c r="MH213" s="4" t="s">
        <v>176</v>
      </c>
      <c r="MI213" s="4" t="s">
        <v>12</v>
      </c>
      <c r="MJ213" s="4" t="s">
        <v>12</v>
      </c>
      <c r="MK213" s="4" t="s">
        <v>12</v>
      </c>
      <c r="ML213" s="4" t="s">
        <v>12</v>
      </c>
      <c r="MM213" s="4" t="s">
        <v>12</v>
      </c>
      <c r="MN213" s="4" t="s">
        <v>12</v>
      </c>
      <c r="MO213" s="4" t="s">
        <v>12</v>
      </c>
      <c r="MP213" s="4" t="s">
        <v>12</v>
      </c>
      <c r="MQ213" s="4" t="s">
        <v>12</v>
      </c>
      <c r="MR213" s="4" t="s">
        <v>12</v>
      </c>
      <c r="MS213" s="4" t="s">
        <v>12</v>
      </c>
      <c r="MT213" s="4" t="s">
        <v>12</v>
      </c>
      <c r="MU213" s="4" t="s">
        <v>12</v>
      </c>
      <c r="MV213" s="4" t="s">
        <v>12</v>
      </c>
      <c r="MW213" s="4" t="s">
        <v>12</v>
      </c>
      <c r="MX213" s="4" t="s">
        <v>12</v>
      </c>
      <c r="MY213" s="4" t="s">
        <v>12</v>
      </c>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t="s">
        <v>11853</v>
      </c>
      <c r="OH213" s="4" t="s">
        <v>176</v>
      </c>
      <c r="OI213" s="4" t="s">
        <v>12</v>
      </c>
      <c r="OJ213" s="4" t="s">
        <v>12</v>
      </c>
      <c r="OK213" s="4" t="s">
        <v>12</v>
      </c>
      <c r="OL213" s="4" t="s">
        <v>12</v>
      </c>
      <c r="OM213" s="4" t="s">
        <v>12</v>
      </c>
      <c r="ON213" s="4" t="s">
        <v>12</v>
      </c>
      <c r="OO213" s="4" t="s">
        <v>12</v>
      </c>
      <c r="OP213" s="4" t="s">
        <v>12</v>
      </c>
      <c r="OQ213" s="4" t="s">
        <v>12</v>
      </c>
      <c r="OR213" s="4"/>
      <c r="OS213" s="4" t="s">
        <v>11892</v>
      </c>
      <c r="OT213" s="4" t="s">
        <v>176</v>
      </c>
      <c r="OU213" s="4" t="s">
        <v>12</v>
      </c>
      <c r="OV213" s="4" t="s">
        <v>12</v>
      </c>
      <c r="OW213" s="4" t="s">
        <v>12</v>
      </c>
      <c r="OX213" s="4" t="s">
        <v>12</v>
      </c>
      <c r="OY213" s="4" t="s">
        <v>12</v>
      </c>
      <c r="OZ213" s="4" t="s">
        <v>12</v>
      </c>
      <c r="PA213" s="4"/>
      <c r="PB213" s="4" t="s">
        <v>11</v>
      </c>
      <c r="PC213" s="4" t="s">
        <v>11838</v>
      </c>
      <c r="PD213" s="4" t="s">
        <v>11839</v>
      </c>
      <c r="PE213" s="4"/>
      <c r="PF213" s="4" t="s">
        <v>177</v>
      </c>
      <c r="PG213" s="4" t="s">
        <v>176</v>
      </c>
      <c r="PH213" s="4" t="s">
        <v>12</v>
      </c>
      <c r="PI213" s="4" t="s">
        <v>12</v>
      </c>
      <c r="PJ213" s="4" t="s">
        <v>12</v>
      </c>
      <c r="PK213" s="4" t="s">
        <v>12</v>
      </c>
      <c r="PL213" s="4" t="s">
        <v>12</v>
      </c>
      <c r="PM213" s="4" t="s">
        <v>12</v>
      </c>
      <c r="PN213" s="4" t="s">
        <v>12</v>
      </c>
      <c r="PO213" s="4" t="s">
        <v>12</v>
      </c>
      <c r="PP213" s="4" t="s">
        <v>12</v>
      </c>
      <c r="PQ213" s="4" t="s">
        <v>12</v>
      </c>
      <c r="PR213" s="4"/>
      <c r="PS213" s="4" t="s">
        <v>226</v>
      </c>
      <c r="PT213" s="4"/>
      <c r="PU213" s="4" t="s">
        <v>180</v>
      </c>
      <c r="PV213" s="4"/>
      <c r="PW213" s="4" t="s">
        <v>228</v>
      </c>
      <c r="PX213" s="4"/>
      <c r="PY213" s="4" t="s">
        <v>11855</v>
      </c>
      <c r="PZ213" s="4" t="s">
        <v>176</v>
      </c>
      <c r="QA213" s="4" t="s">
        <v>176</v>
      </c>
      <c r="QB213" s="4" t="s">
        <v>176</v>
      </c>
      <c r="QC213" s="4" t="s">
        <v>12</v>
      </c>
      <c r="QD213" s="4" t="s">
        <v>12</v>
      </c>
      <c r="QE213" s="4" t="s">
        <v>12</v>
      </c>
      <c r="QF213" s="4"/>
      <c r="QG213" s="4" t="s">
        <v>175</v>
      </c>
      <c r="QH213" s="4" t="s">
        <v>12</v>
      </c>
      <c r="QI213" s="4" t="s">
        <v>12</v>
      </c>
      <c r="QJ213" s="4" t="s">
        <v>12</v>
      </c>
      <c r="QK213" s="4" t="s">
        <v>12</v>
      </c>
      <c r="QL213" s="4" t="s">
        <v>12</v>
      </c>
      <c r="QM213" s="4" t="s">
        <v>12</v>
      </c>
      <c r="QN213" s="4" t="s">
        <v>176</v>
      </c>
      <c r="QO213" s="4"/>
      <c r="QP213" s="4"/>
      <c r="QQ213" s="4" t="s">
        <v>175</v>
      </c>
      <c r="QR213" s="4" t="s">
        <v>12</v>
      </c>
      <c r="QS213" s="4" t="s">
        <v>12</v>
      </c>
      <c r="QT213" s="4" t="s">
        <v>12</v>
      </c>
      <c r="QU213" s="4" t="s">
        <v>12</v>
      </c>
      <c r="QV213" s="4" t="s">
        <v>12</v>
      </c>
      <c r="QW213" s="4" t="s">
        <v>12</v>
      </c>
      <c r="QX213" s="4" t="s">
        <v>176</v>
      </c>
      <c r="QY213" s="4"/>
      <c r="QZ213" s="4"/>
      <c r="RA213" s="4" t="s">
        <v>11</v>
      </c>
      <c r="RB213" s="4" t="s">
        <v>50</v>
      </c>
      <c r="RC213" s="4" t="s">
        <v>17730</v>
      </c>
    </row>
    <row r="214" spans="1:471" x14ac:dyDescent="0.3">
      <c r="A214" s="4" t="s">
        <v>17731</v>
      </c>
      <c r="B214" s="4" t="s">
        <v>17732</v>
      </c>
      <c r="C214" s="4" t="s">
        <v>17733</v>
      </c>
      <c r="D214" s="4" t="s">
        <v>15092</v>
      </c>
      <c r="E214" s="4" t="s">
        <v>15092</v>
      </c>
      <c r="F214" s="4" t="s">
        <v>183</v>
      </c>
      <c r="G214" s="4" t="s">
        <v>11</v>
      </c>
      <c r="H214" s="4" t="s">
        <v>367</v>
      </c>
      <c r="I214" s="4" t="s">
        <v>575</v>
      </c>
      <c r="J214" s="4" t="s">
        <v>576</v>
      </c>
      <c r="K214" s="4" t="s">
        <v>577</v>
      </c>
      <c r="L214" s="4"/>
      <c r="M214" s="4" t="s">
        <v>11821</v>
      </c>
      <c r="N214" s="4" t="s">
        <v>11850</v>
      </c>
      <c r="O214" s="4" t="s">
        <v>50</v>
      </c>
      <c r="P214" s="4"/>
      <c r="Q214" s="4"/>
      <c r="R214" s="4"/>
      <c r="S214" s="4"/>
      <c r="T214" s="4"/>
      <c r="U214" s="4"/>
      <c r="V214" s="4"/>
      <c r="W214" s="4"/>
      <c r="X214" s="4"/>
      <c r="Y214" s="4"/>
      <c r="Z214" s="4" t="s">
        <v>50</v>
      </c>
      <c r="AA214" s="4"/>
      <c r="AB214" s="4"/>
      <c r="AC214" s="4"/>
      <c r="AD214" s="4"/>
      <c r="AE214" s="4"/>
      <c r="AF214" s="4"/>
      <c r="AG214" s="4"/>
      <c r="AH214" s="4"/>
      <c r="AI214" s="4"/>
      <c r="AJ214" s="4"/>
      <c r="AK214" s="4" t="s">
        <v>50</v>
      </c>
      <c r="AL214" s="4"/>
      <c r="AM214" s="4"/>
      <c r="AN214" s="4"/>
      <c r="AO214" s="4"/>
      <c r="AP214" s="4"/>
      <c r="AQ214" s="4"/>
      <c r="AR214" s="4"/>
      <c r="AS214" s="4"/>
      <c r="AT214" s="4"/>
      <c r="AU214" s="4"/>
      <c r="AV214" s="4" t="s">
        <v>50</v>
      </c>
      <c r="AW214" s="4"/>
      <c r="AX214" s="4"/>
      <c r="AY214" s="4"/>
      <c r="AZ214" s="4"/>
      <c r="BA214" s="4"/>
      <c r="BB214" s="4"/>
      <c r="BC214" s="4"/>
      <c r="BD214" s="4"/>
      <c r="BE214" s="4"/>
      <c r="BF214" s="4"/>
      <c r="BG214" s="4" t="s">
        <v>50</v>
      </c>
      <c r="BH214" s="4"/>
      <c r="BI214" s="4"/>
      <c r="BJ214" s="4"/>
      <c r="BK214" s="4"/>
      <c r="BL214" s="4"/>
      <c r="BM214" s="4"/>
      <c r="BN214" s="4"/>
      <c r="BO214" s="4"/>
      <c r="BP214" s="4"/>
      <c r="BQ214" s="4"/>
      <c r="BR214" s="4" t="s">
        <v>50</v>
      </c>
      <c r="BS214" s="4"/>
      <c r="BT214" s="4"/>
      <c r="BU214" s="4"/>
      <c r="BV214" s="4"/>
      <c r="BW214" s="4"/>
      <c r="BX214" s="4"/>
      <c r="BY214" s="4"/>
      <c r="BZ214" s="4"/>
      <c r="CA214" s="4"/>
      <c r="CB214" s="4"/>
      <c r="CC214" s="4" t="s">
        <v>50</v>
      </c>
      <c r="CD214" s="4"/>
      <c r="CE214" s="4"/>
      <c r="CF214" s="4"/>
      <c r="CG214" s="4"/>
      <c r="CH214" s="4"/>
      <c r="CI214" s="4"/>
      <c r="CJ214" s="4"/>
      <c r="CK214" s="4"/>
      <c r="CL214" s="4"/>
      <c r="CM214" s="4"/>
      <c r="CN214" s="4" t="s">
        <v>50</v>
      </c>
      <c r="CO214" s="4"/>
      <c r="CP214" s="4"/>
      <c r="CQ214" s="4"/>
      <c r="CR214" s="4"/>
      <c r="CS214" s="4"/>
      <c r="CT214" s="4"/>
      <c r="CU214" s="4"/>
      <c r="CV214" s="4"/>
      <c r="CW214" s="4"/>
      <c r="CX214" s="4"/>
      <c r="CY214" s="4" t="s">
        <v>50</v>
      </c>
      <c r="CZ214" s="4"/>
      <c r="DA214" s="4"/>
      <c r="DB214" s="4"/>
      <c r="DC214" s="4"/>
      <c r="DD214" s="4"/>
      <c r="DE214" s="4"/>
      <c r="DF214" s="4"/>
      <c r="DG214" s="4"/>
      <c r="DH214" s="4"/>
      <c r="DI214" s="4"/>
      <c r="DJ214" s="4" t="s">
        <v>50</v>
      </c>
      <c r="DK214" s="4"/>
      <c r="DL214" s="4"/>
      <c r="DM214" s="4"/>
      <c r="DN214" s="4"/>
      <c r="DO214" s="4"/>
      <c r="DP214" s="4"/>
      <c r="DQ214" s="4"/>
      <c r="DR214" s="4"/>
      <c r="DS214" s="4"/>
      <c r="DT214" s="4"/>
      <c r="DU214" s="4" t="s">
        <v>50</v>
      </c>
      <c r="DV214" s="4"/>
      <c r="DW214" s="4"/>
      <c r="DX214" s="4"/>
      <c r="DY214" s="4"/>
      <c r="DZ214" s="4"/>
      <c r="EA214" s="4"/>
      <c r="EB214" s="4"/>
      <c r="EC214" s="4"/>
      <c r="ED214" s="4"/>
      <c r="EE214" s="4"/>
      <c r="EF214" s="4" t="s">
        <v>50</v>
      </c>
      <c r="EG214" s="4"/>
      <c r="EH214" s="4"/>
      <c r="EI214" s="4"/>
      <c r="EJ214" s="4"/>
      <c r="EK214" s="4"/>
      <c r="EL214" s="4"/>
      <c r="EM214" s="4"/>
      <c r="EN214" s="4"/>
      <c r="EO214" s="4"/>
      <c r="EP214" s="4"/>
      <c r="EQ214" s="4" t="s">
        <v>50</v>
      </c>
      <c r="ER214" s="4"/>
      <c r="ES214" s="4"/>
      <c r="ET214" s="4"/>
      <c r="EU214" s="4"/>
      <c r="EV214" s="4"/>
      <c r="EW214" s="4"/>
      <c r="EX214" s="4"/>
      <c r="EY214" s="4"/>
      <c r="EZ214" s="4"/>
      <c r="FA214" s="4"/>
      <c r="FB214" s="4" t="s">
        <v>11</v>
      </c>
      <c r="FC214" s="4" t="s">
        <v>173</v>
      </c>
      <c r="FD214" s="4" t="s">
        <v>11</v>
      </c>
      <c r="FE214" s="4" t="s">
        <v>11</v>
      </c>
      <c r="FF214" s="4" t="s">
        <v>11889</v>
      </c>
      <c r="FG214" s="4" t="s">
        <v>11</v>
      </c>
      <c r="FH214" s="4" t="s">
        <v>17734</v>
      </c>
      <c r="FI214" s="4">
        <v>74.470588235294102</v>
      </c>
      <c r="FJ214" s="4" t="s">
        <v>11844</v>
      </c>
      <c r="FK214" s="4" t="s">
        <v>11</v>
      </c>
      <c r="FL214" s="4" t="s">
        <v>97</v>
      </c>
      <c r="FM214" s="4" t="s">
        <v>174</v>
      </c>
      <c r="FN214" s="4" t="s">
        <v>12</v>
      </c>
      <c r="FO214" s="4" t="s">
        <v>12</v>
      </c>
      <c r="FP214" s="4" t="s">
        <v>12</v>
      </c>
      <c r="FQ214" s="4" t="s">
        <v>12</v>
      </c>
      <c r="FR214" s="4" t="s">
        <v>12</v>
      </c>
      <c r="FS214" s="4" t="s">
        <v>12</v>
      </c>
      <c r="FT214" s="4" t="s">
        <v>12</v>
      </c>
      <c r="FU214" s="4" t="s">
        <v>12</v>
      </c>
      <c r="FV214" s="4" t="s">
        <v>12</v>
      </c>
      <c r="FW214" s="4" t="s">
        <v>12</v>
      </c>
      <c r="FX214" s="4" t="s">
        <v>12</v>
      </c>
      <c r="FY214" s="4" t="s">
        <v>12</v>
      </c>
      <c r="FZ214" s="4" t="s">
        <v>12</v>
      </c>
      <c r="GA214" s="4" t="s">
        <v>12</v>
      </c>
      <c r="GB214" s="4" t="s">
        <v>12</v>
      </c>
      <c r="GC214" s="4" t="s">
        <v>176</v>
      </c>
      <c r="GD214" s="4" t="s">
        <v>12</v>
      </c>
      <c r="GE214" s="4" t="s">
        <v>12</v>
      </c>
      <c r="GF214" s="4" t="s">
        <v>11</v>
      </c>
      <c r="GG214" s="4" t="s">
        <v>173</v>
      </c>
      <c r="GH214" s="4" t="s">
        <v>11</v>
      </c>
      <c r="GI214" s="4" t="s">
        <v>11</v>
      </c>
      <c r="GJ214" s="4" t="s">
        <v>583</v>
      </c>
      <c r="GK214" s="4" t="s">
        <v>11</v>
      </c>
      <c r="GL214" s="4" t="s">
        <v>17735</v>
      </c>
      <c r="GM214" s="4">
        <v>369.568965517241</v>
      </c>
      <c r="GN214" s="4" t="s">
        <v>11844</v>
      </c>
      <c r="GO214" s="4" t="s">
        <v>11</v>
      </c>
      <c r="GP214" s="4" t="s">
        <v>97</v>
      </c>
      <c r="GQ214" s="4" t="s">
        <v>50</v>
      </c>
      <c r="GR214" s="4"/>
      <c r="GS214" s="4"/>
      <c r="GT214" s="4"/>
      <c r="GU214" s="4"/>
      <c r="GV214" s="4"/>
      <c r="GW214" s="4"/>
      <c r="GX214" s="4"/>
      <c r="GY214" s="4"/>
      <c r="GZ214" s="4"/>
      <c r="HA214" s="4"/>
      <c r="HB214" s="4" t="s">
        <v>50</v>
      </c>
      <c r="HC214" s="4"/>
      <c r="HD214" s="4"/>
      <c r="HE214" s="4"/>
      <c r="HF214" s="4"/>
      <c r="HG214" s="4"/>
      <c r="HH214" s="4"/>
      <c r="HI214" s="4"/>
      <c r="HJ214" s="4"/>
      <c r="HK214" s="4"/>
      <c r="HL214" s="4"/>
      <c r="HM214" s="4" t="s">
        <v>50</v>
      </c>
      <c r="HN214" s="4"/>
      <c r="HO214" s="4"/>
      <c r="HP214" s="4"/>
      <c r="HQ214" s="4"/>
      <c r="HR214" s="4"/>
      <c r="HS214" s="4"/>
      <c r="HT214" s="4"/>
      <c r="HU214" s="4"/>
      <c r="HV214" s="4"/>
      <c r="HW214" s="4"/>
      <c r="HX214" s="4" t="s">
        <v>50</v>
      </c>
      <c r="HY214" s="4"/>
      <c r="HZ214" s="4"/>
      <c r="IA214" s="4"/>
      <c r="IB214" s="4"/>
      <c r="IC214" s="4"/>
      <c r="ID214" s="4"/>
      <c r="IE214" s="4"/>
      <c r="IF214" s="4"/>
      <c r="IG214" s="4"/>
      <c r="IH214" s="4"/>
      <c r="II214" s="4" t="s">
        <v>50</v>
      </c>
      <c r="IJ214" s="4"/>
      <c r="IK214" s="4"/>
      <c r="IL214" s="4"/>
      <c r="IM214" s="4"/>
      <c r="IN214" s="4"/>
      <c r="IO214" s="4"/>
      <c r="IP214" s="4"/>
      <c r="IQ214" s="4"/>
      <c r="IR214" s="4"/>
      <c r="IS214" s="4"/>
      <c r="IT214" s="4" t="s">
        <v>174</v>
      </c>
      <c r="IU214" s="4" t="s">
        <v>12</v>
      </c>
      <c r="IV214" s="4" t="s">
        <v>12</v>
      </c>
      <c r="IW214" s="4" t="s">
        <v>12</v>
      </c>
      <c r="IX214" s="4" t="s">
        <v>12</v>
      </c>
      <c r="IY214" s="4" t="s">
        <v>12</v>
      </c>
      <c r="IZ214" s="4" t="s">
        <v>12</v>
      </c>
      <c r="JA214" s="4" t="s">
        <v>12</v>
      </c>
      <c r="JB214" s="4" t="s">
        <v>12</v>
      </c>
      <c r="JC214" s="4" t="s">
        <v>176</v>
      </c>
      <c r="JD214" s="4" t="s">
        <v>12</v>
      </c>
      <c r="JE214" s="4" t="s">
        <v>174</v>
      </c>
      <c r="JF214" s="4" t="s">
        <v>174</v>
      </c>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t="s">
        <v>174</v>
      </c>
      <c r="LT214" s="4" t="s">
        <v>174</v>
      </c>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t="s">
        <v>11853</v>
      </c>
      <c r="OH214" s="4" t="s">
        <v>176</v>
      </c>
      <c r="OI214" s="4" t="s">
        <v>12</v>
      </c>
      <c r="OJ214" s="4" t="s">
        <v>12</v>
      </c>
      <c r="OK214" s="4" t="s">
        <v>12</v>
      </c>
      <c r="OL214" s="4" t="s">
        <v>12</v>
      </c>
      <c r="OM214" s="4" t="s">
        <v>12</v>
      </c>
      <c r="ON214" s="4" t="s">
        <v>12</v>
      </c>
      <c r="OO214" s="4" t="s">
        <v>12</v>
      </c>
      <c r="OP214" s="4" t="s">
        <v>12</v>
      </c>
      <c r="OQ214" s="4" t="s">
        <v>12</v>
      </c>
      <c r="OR214" s="4"/>
      <c r="OS214" s="4" t="s">
        <v>11892</v>
      </c>
      <c r="OT214" s="4" t="s">
        <v>176</v>
      </c>
      <c r="OU214" s="4" t="s">
        <v>12</v>
      </c>
      <c r="OV214" s="4" t="s">
        <v>12</v>
      </c>
      <c r="OW214" s="4" t="s">
        <v>12</v>
      </c>
      <c r="OX214" s="4" t="s">
        <v>12</v>
      </c>
      <c r="OY214" s="4" t="s">
        <v>12</v>
      </c>
      <c r="OZ214" s="4" t="s">
        <v>12</v>
      </c>
      <c r="PA214" s="4"/>
      <c r="PB214" s="4" t="s">
        <v>50</v>
      </c>
      <c r="PC214" s="4"/>
      <c r="PD214" s="4" t="s">
        <v>11839</v>
      </c>
      <c r="PE214" s="4"/>
      <c r="PF214" s="4" t="s">
        <v>177</v>
      </c>
      <c r="PG214" s="4" t="s">
        <v>176</v>
      </c>
      <c r="PH214" s="4" t="s">
        <v>12</v>
      </c>
      <c r="PI214" s="4" t="s">
        <v>12</v>
      </c>
      <c r="PJ214" s="4" t="s">
        <v>12</v>
      </c>
      <c r="PK214" s="4" t="s">
        <v>12</v>
      </c>
      <c r="PL214" s="4" t="s">
        <v>12</v>
      </c>
      <c r="PM214" s="4" t="s">
        <v>12</v>
      </c>
      <c r="PN214" s="4" t="s">
        <v>12</v>
      </c>
      <c r="PO214" s="4" t="s">
        <v>12</v>
      </c>
      <c r="PP214" s="4" t="s">
        <v>12</v>
      </c>
      <c r="PQ214" s="4" t="s">
        <v>12</v>
      </c>
      <c r="PR214" s="4"/>
      <c r="PS214" s="4" t="s">
        <v>226</v>
      </c>
      <c r="PT214" s="4"/>
      <c r="PU214" s="4" t="s">
        <v>180</v>
      </c>
      <c r="PV214" s="4"/>
      <c r="PW214" s="4" t="s">
        <v>228</v>
      </c>
      <c r="PX214" s="4"/>
      <c r="PY214" s="4" t="s">
        <v>13727</v>
      </c>
      <c r="PZ214" s="4" t="s">
        <v>176</v>
      </c>
      <c r="QA214" s="4" t="s">
        <v>12</v>
      </c>
      <c r="QB214" s="4" t="s">
        <v>176</v>
      </c>
      <c r="QC214" s="4" t="s">
        <v>12</v>
      </c>
      <c r="QD214" s="4" t="s">
        <v>12</v>
      </c>
      <c r="QE214" s="4" t="s">
        <v>12</v>
      </c>
      <c r="QF214" s="4"/>
      <c r="QG214" s="4" t="s">
        <v>175</v>
      </c>
      <c r="QH214" s="4" t="s">
        <v>12</v>
      </c>
      <c r="QI214" s="4" t="s">
        <v>12</v>
      </c>
      <c r="QJ214" s="4" t="s">
        <v>12</v>
      </c>
      <c r="QK214" s="4" t="s">
        <v>12</v>
      </c>
      <c r="QL214" s="4" t="s">
        <v>12</v>
      </c>
      <c r="QM214" s="4" t="s">
        <v>12</v>
      </c>
      <c r="QN214" s="4" t="s">
        <v>176</v>
      </c>
      <c r="QO214" s="4"/>
      <c r="QP214" s="4"/>
      <c r="QQ214" s="4" t="s">
        <v>175</v>
      </c>
      <c r="QR214" s="4" t="s">
        <v>12</v>
      </c>
      <c r="QS214" s="4" t="s">
        <v>12</v>
      </c>
      <c r="QT214" s="4" t="s">
        <v>12</v>
      </c>
      <c r="QU214" s="4" t="s">
        <v>12</v>
      </c>
      <c r="QV214" s="4" t="s">
        <v>12</v>
      </c>
      <c r="QW214" s="4" t="s">
        <v>12</v>
      </c>
      <c r="QX214" s="4" t="s">
        <v>176</v>
      </c>
      <c r="QY214" s="4"/>
      <c r="QZ214" s="4"/>
      <c r="RA214" s="4" t="s">
        <v>50</v>
      </c>
      <c r="RB214" s="4" t="s">
        <v>50</v>
      </c>
      <c r="RC214" s="4" t="s">
        <v>17736</v>
      </c>
    </row>
    <row r="215" spans="1:471" x14ac:dyDescent="0.3">
      <c r="A215" s="4" t="s">
        <v>17737</v>
      </c>
      <c r="B215" s="4" t="s">
        <v>17738</v>
      </c>
      <c r="C215" s="4" t="s">
        <v>17739</v>
      </c>
      <c r="D215" s="4" t="s">
        <v>15092</v>
      </c>
      <c r="E215" s="4" t="s">
        <v>15092</v>
      </c>
      <c r="F215" s="4" t="s">
        <v>183</v>
      </c>
      <c r="G215" s="4" t="s">
        <v>11</v>
      </c>
      <c r="H215" s="4" t="s">
        <v>305</v>
      </c>
      <c r="I215" s="4" t="s">
        <v>396</v>
      </c>
      <c r="J215" s="4" t="s">
        <v>426</v>
      </c>
      <c r="K215" s="4" t="s">
        <v>427</v>
      </c>
      <c r="L215" s="4"/>
      <c r="M215" s="4" t="s">
        <v>11821</v>
      </c>
      <c r="N215" s="4" t="s">
        <v>11850</v>
      </c>
      <c r="O215" s="4" t="s">
        <v>11</v>
      </c>
      <c r="P215" s="4" t="s">
        <v>173</v>
      </c>
      <c r="Q215" s="4" t="s">
        <v>50</v>
      </c>
      <c r="R215" s="4" t="s">
        <v>11</v>
      </c>
      <c r="S215" s="4" t="s">
        <v>11415</v>
      </c>
      <c r="T215" s="4" t="s">
        <v>11</v>
      </c>
      <c r="U215" s="4" t="s">
        <v>11959</v>
      </c>
      <c r="V215" s="4">
        <v>19.5</v>
      </c>
      <c r="W215" s="4" t="s">
        <v>11824</v>
      </c>
      <c r="X215" s="4" t="s">
        <v>11</v>
      </c>
      <c r="Y215" s="4" t="s">
        <v>176</v>
      </c>
      <c r="Z215" s="4" t="s">
        <v>11</v>
      </c>
      <c r="AA215" s="4" t="s">
        <v>173</v>
      </c>
      <c r="AB215" s="4" t="s">
        <v>50</v>
      </c>
      <c r="AC215" s="4" t="s">
        <v>11</v>
      </c>
      <c r="AD215" s="4" t="s">
        <v>63</v>
      </c>
      <c r="AE215" s="4" t="s">
        <v>11</v>
      </c>
      <c r="AF215" s="4" t="s">
        <v>493</v>
      </c>
      <c r="AG215" s="4">
        <v>55.9</v>
      </c>
      <c r="AH215" s="4" t="s">
        <v>11825</v>
      </c>
      <c r="AI215" s="4" t="s">
        <v>11</v>
      </c>
      <c r="AJ215" s="4" t="s">
        <v>176</v>
      </c>
      <c r="AK215" s="4" t="s">
        <v>11</v>
      </c>
      <c r="AL215" s="4" t="s">
        <v>173</v>
      </c>
      <c r="AM215" s="4" t="s">
        <v>50</v>
      </c>
      <c r="AN215" s="4" t="s">
        <v>11</v>
      </c>
      <c r="AO215" s="4" t="s">
        <v>11419</v>
      </c>
      <c r="AP215" s="4" t="s">
        <v>11</v>
      </c>
      <c r="AQ215" s="4" t="s">
        <v>11945</v>
      </c>
      <c r="AR215" s="4">
        <v>32.9</v>
      </c>
      <c r="AS215" s="4" t="s">
        <v>11824</v>
      </c>
      <c r="AT215" s="4" t="s">
        <v>11</v>
      </c>
      <c r="AU215" s="4" t="s">
        <v>97</v>
      </c>
      <c r="AV215" s="4" t="s">
        <v>11</v>
      </c>
      <c r="AW215" s="4" t="s">
        <v>173</v>
      </c>
      <c r="AX215" s="4" t="s">
        <v>50</v>
      </c>
      <c r="AY215" s="4" t="s">
        <v>11</v>
      </c>
      <c r="AZ215" s="4" t="s">
        <v>176</v>
      </c>
      <c r="BA215" s="4" t="s">
        <v>11</v>
      </c>
      <c r="BB215" s="4" t="s">
        <v>11386</v>
      </c>
      <c r="BC215" s="4">
        <v>15.6</v>
      </c>
      <c r="BD215" s="4" t="s">
        <v>11825</v>
      </c>
      <c r="BE215" s="4" t="s">
        <v>11</v>
      </c>
      <c r="BF215" s="4" t="s">
        <v>176</v>
      </c>
      <c r="BG215" s="4" t="s">
        <v>11</v>
      </c>
      <c r="BH215" s="4" t="s">
        <v>173</v>
      </c>
      <c r="BI215" s="4" t="s">
        <v>50</v>
      </c>
      <c r="BJ215" s="4" t="s">
        <v>11</v>
      </c>
      <c r="BK215" s="4" t="s">
        <v>176</v>
      </c>
      <c r="BL215" s="4" t="s">
        <v>11</v>
      </c>
      <c r="BM215" s="4" t="s">
        <v>11984</v>
      </c>
      <c r="BN215" s="4">
        <v>10.9</v>
      </c>
      <c r="BO215" s="4" t="s">
        <v>11825</v>
      </c>
      <c r="BP215" s="4" t="s">
        <v>11</v>
      </c>
      <c r="BQ215" s="4" t="s">
        <v>176</v>
      </c>
      <c r="BR215" s="4" t="s">
        <v>11</v>
      </c>
      <c r="BS215" s="4" t="s">
        <v>173</v>
      </c>
      <c r="BT215" s="4" t="s">
        <v>50</v>
      </c>
      <c r="BU215" s="4" t="s">
        <v>11</v>
      </c>
      <c r="BV215" s="4" t="s">
        <v>176</v>
      </c>
      <c r="BW215" s="4" t="s">
        <v>11</v>
      </c>
      <c r="BX215" s="4" t="s">
        <v>16616</v>
      </c>
      <c r="BY215" s="4">
        <v>13.95</v>
      </c>
      <c r="BZ215" s="4" t="s">
        <v>11825</v>
      </c>
      <c r="CA215" s="4" t="s">
        <v>11</v>
      </c>
      <c r="CB215" s="4" t="s">
        <v>176</v>
      </c>
      <c r="CC215" s="4" t="s">
        <v>11</v>
      </c>
      <c r="CD215" s="4" t="s">
        <v>173</v>
      </c>
      <c r="CE215" s="4" t="s">
        <v>50</v>
      </c>
      <c r="CF215" s="4" t="s">
        <v>11</v>
      </c>
      <c r="CG215" s="4" t="s">
        <v>176</v>
      </c>
      <c r="CH215" s="4" t="s">
        <v>11</v>
      </c>
      <c r="CI215" s="4" t="s">
        <v>11984</v>
      </c>
      <c r="CJ215" s="4">
        <v>10.9</v>
      </c>
      <c r="CK215" s="4" t="s">
        <v>11825</v>
      </c>
      <c r="CL215" s="4" t="s">
        <v>11</v>
      </c>
      <c r="CM215" s="4" t="s">
        <v>176</v>
      </c>
      <c r="CN215" s="4" t="s">
        <v>11</v>
      </c>
      <c r="CO215" s="4" t="s">
        <v>173</v>
      </c>
      <c r="CP215" s="4" t="s">
        <v>50</v>
      </c>
      <c r="CQ215" s="4" t="s">
        <v>11</v>
      </c>
      <c r="CR215" s="4" t="s">
        <v>176</v>
      </c>
      <c r="CS215" s="4" t="s">
        <v>11</v>
      </c>
      <c r="CT215" s="4" t="s">
        <v>11437</v>
      </c>
      <c r="CU215" s="4">
        <v>125</v>
      </c>
      <c r="CV215" s="4" t="s">
        <v>11825</v>
      </c>
      <c r="CW215" s="4" t="s">
        <v>11</v>
      </c>
      <c r="CX215" s="4" t="s">
        <v>176</v>
      </c>
      <c r="CY215" s="4" t="s">
        <v>11</v>
      </c>
      <c r="CZ215" s="4" t="s">
        <v>173</v>
      </c>
      <c r="DA215" s="4" t="s">
        <v>11</v>
      </c>
      <c r="DB215" s="4" t="s">
        <v>11</v>
      </c>
      <c r="DC215" s="4" t="s">
        <v>11953</v>
      </c>
      <c r="DD215" s="4" t="s">
        <v>11</v>
      </c>
      <c r="DE215" s="4" t="s">
        <v>12165</v>
      </c>
      <c r="DF215" s="4">
        <v>43.941176470588204</v>
      </c>
      <c r="DG215" s="4" t="s">
        <v>11825</v>
      </c>
      <c r="DH215" s="4" t="s">
        <v>11</v>
      </c>
      <c r="DI215" s="4" t="s">
        <v>176</v>
      </c>
      <c r="DJ215" s="4" t="s">
        <v>11</v>
      </c>
      <c r="DK215" s="4" t="s">
        <v>173</v>
      </c>
      <c r="DL215" s="4" t="s">
        <v>50</v>
      </c>
      <c r="DM215" s="4" t="s">
        <v>11</v>
      </c>
      <c r="DN215" s="4" t="s">
        <v>176</v>
      </c>
      <c r="DO215" s="4" t="s">
        <v>11</v>
      </c>
      <c r="DP215" s="4" t="s">
        <v>12011</v>
      </c>
      <c r="DQ215" s="4">
        <v>15.7</v>
      </c>
      <c r="DR215" s="4" t="s">
        <v>11844</v>
      </c>
      <c r="DS215" s="4" t="s">
        <v>11</v>
      </c>
      <c r="DT215" s="4" t="s">
        <v>176</v>
      </c>
      <c r="DU215" s="4" t="s">
        <v>11</v>
      </c>
      <c r="DV215" s="4" t="s">
        <v>173</v>
      </c>
      <c r="DW215" s="4" t="s">
        <v>11</v>
      </c>
      <c r="DX215" s="4" t="s">
        <v>11</v>
      </c>
      <c r="DY215" s="4" t="s">
        <v>176</v>
      </c>
      <c r="DZ215" s="4" t="s">
        <v>11</v>
      </c>
      <c r="EA215" s="4" t="s">
        <v>14086</v>
      </c>
      <c r="EB215" s="4">
        <v>63.9</v>
      </c>
      <c r="EC215" s="4" t="s">
        <v>11825</v>
      </c>
      <c r="ED215" s="4" t="s">
        <v>11</v>
      </c>
      <c r="EE215" s="4" t="s">
        <v>176</v>
      </c>
      <c r="EF215" s="4" t="s">
        <v>11</v>
      </c>
      <c r="EG215" s="4" t="s">
        <v>173</v>
      </c>
      <c r="EH215" s="4" t="s">
        <v>50</v>
      </c>
      <c r="EI215" s="4" t="s">
        <v>11</v>
      </c>
      <c r="EJ215" s="4" t="s">
        <v>176</v>
      </c>
      <c r="EK215" s="4" t="s">
        <v>11</v>
      </c>
      <c r="EL215" s="4" t="s">
        <v>16618</v>
      </c>
      <c r="EM215" s="4">
        <v>22.8</v>
      </c>
      <c r="EN215" s="4" t="s">
        <v>11825</v>
      </c>
      <c r="EO215" s="4" t="s">
        <v>11</v>
      </c>
      <c r="EP215" s="4" t="s">
        <v>176</v>
      </c>
      <c r="EQ215" s="4" t="s">
        <v>11</v>
      </c>
      <c r="ER215" s="4" t="s">
        <v>173</v>
      </c>
      <c r="ES215" s="4" t="s">
        <v>50</v>
      </c>
      <c r="ET215" s="4" t="s">
        <v>11</v>
      </c>
      <c r="EU215" s="4" t="s">
        <v>11444</v>
      </c>
      <c r="EV215" s="4" t="s">
        <v>11</v>
      </c>
      <c r="EW215" s="4" t="s">
        <v>12003</v>
      </c>
      <c r="EX215" s="4">
        <v>9.4749999999999996</v>
      </c>
      <c r="EY215" s="4" t="s">
        <v>11827</v>
      </c>
      <c r="EZ215" s="4" t="s">
        <v>11</v>
      </c>
      <c r="FA215" s="4" t="s">
        <v>176</v>
      </c>
      <c r="FB215" s="4" t="s">
        <v>11</v>
      </c>
      <c r="FC215" s="4" t="s">
        <v>173</v>
      </c>
      <c r="FD215" s="4" t="s">
        <v>50</v>
      </c>
      <c r="FE215" s="4" t="s">
        <v>11</v>
      </c>
      <c r="FF215" s="4" t="s">
        <v>11889</v>
      </c>
      <c r="FG215" s="4" t="s">
        <v>11</v>
      </c>
      <c r="FH215" s="4" t="s">
        <v>12214</v>
      </c>
      <c r="FI215" s="4">
        <v>94.941176470588204</v>
      </c>
      <c r="FJ215" s="4" t="s">
        <v>11825</v>
      </c>
      <c r="FK215" s="4" t="s">
        <v>11</v>
      </c>
      <c r="FL215" s="4" t="s">
        <v>176</v>
      </c>
      <c r="FM215" s="4" t="s">
        <v>12191</v>
      </c>
      <c r="FN215" s="4" t="s">
        <v>12</v>
      </c>
      <c r="FO215" s="4" t="s">
        <v>12</v>
      </c>
      <c r="FP215" s="4" t="s">
        <v>12</v>
      </c>
      <c r="FQ215" s="4" t="s">
        <v>12</v>
      </c>
      <c r="FR215" s="4" t="s">
        <v>12</v>
      </c>
      <c r="FS215" s="4" t="s">
        <v>12</v>
      </c>
      <c r="FT215" s="4" t="s">
        <v>12</v>
      </c>
      <c r="FU215" s="4" t="s">
        <v>12</v>
      </c>
      <c r="FV215" s="4" t="s">
        <v>12</v>
      </c>
      <c r="FW215" s="4" t="s">
        <v>12</v>
      </c>
      <c r="FX215" s="4" t="s">
        <v>176</v>
      </c>
      <c r="FY215" s="4" t="s">
        <v>12</v>
      </c>
      <c r="FZ215" s="4" t="s">
        <v>12</v>
      </c>
      <c r="GA215" s="4" t="s">
        <v>12</v>
      </c>
      <c r="GB215" s="4" t="s">
        <v>12</v>
      </c>
      <c r="GC215" s="4" t="s">
        <v>12</v>
      </c>
      <c r="GD215" s="4" t="s">
        <v>12</v>
      </c>
      <c r="GE215" s="4" t="s">
        <v>12</v>
      </c>
      <c r="GF215" s="4" t="s">
        <v>11</v>
      </c>
      <c r="GG215" s="4" t="s">
        <v>173</v>
      </c>
      <c r="GH215" s="4" t="s">
        <v>11</v>
      </c>
      <c r="GI215" s="4" t="s">
        <v>11</v>
      </c>
      <c r="GJ215" s="4" t="s">
        <v>84</v>
      </c>
      <c r="GK215" s="4" t="s">
        <v>11</v>
      </c>
      <c r="GL215" s="4" t="s">
        <v>17106</v>
      </c>
      <c r="GM215" s="4">
        <v>381.44230769230802</v>
      </c>
      <c r="GN215" s="4" t="s">
        <v>11825</v>
      </c>
      <c r="GO215" s="4" t="s">
        <v>11</v>
      </c>
      <c r="GP215" s="4" t="s">
        <v>176</v>
      </c>
      <c r="GQ215" s="4" t="s">
        <v>11</v>
      </c>
      <c r="GR215" s="4" t="s">
        <v>173</v>
      </c>
      <c r="GS215" s="4" t="s">
        <v>50</v>
      </c>
      <c r="GT215" s="4" t="s">
        <v>11</v>
      </c>
      <c r="GU215" s="4" t="s">
        <v>11846</v>
      </c>
      <c r="GV215" s="4" t="s">
        <v>11</v>
      </c>
      <c r="GW215" s="4" t="s">
        <v>12059</v>
      </c>
      <c r="GX215" s="4">
        <v>9.8076923076923102</v>
      </c>
      <c r="GY215" s="4" t="s">
        <v>11827</v>
      </c>
      <c r="GZ215" s="4" t="s">
        <v>11</v>
      </c>
      <c r="HA215" s="4" t="s">
        <v>176</v>
      </c>
      <c r="HB215" s="4" t="s">
        <v>11</v>
      </c>
      <c r="HC215" s="4" t="s">
        <v>173</v>
      </c>
      <c r="HD215" s="4" t="s">
        <v>50</v>
      </c>
      <c r="HE215" s="4" t="s">
        <v>11</v>
      </c>
      <c r="HF215" s="4" t="s">
        <v>11438</v>
      </c>
      <c r="HG215" s="4" t="s">
        <v>11</v>
      </c>
      <c r="HH215" s="4" t="s">
        <v>12117</v>
      </c>
      <c r="HI215" s="4">
        <v>18.5</v>
      </c>
      <c r="HJ215" s="4" t="s">
        <v>11844</v>
      </c>
      <c r="HK215" s="4" t="s">
        <v>11</v>
      </c>
      <c r="HL215" s="4" t="s">
        <v>11433</v>
      </c>
      <c r="HM215" s="4" t="s">
        <v>11</v>
      </c>
      <c r="HN215" s="4" t="s">
        <v>173</v>
      </c>
      <c r="HO215" s="4" t="s">
        <v>11</v>
      </c>
      <c r="HP215" s="4" t="s">
        <v>11</v>
      </c>
      <c r="HQ215" s="4" t="s">
        <v>11439</v>
      </c>
      <c r="HR215" s="4" t="s">
        <v>11</v>
      </c>
      <c r="HS215" s="4" t="s">
        <v>12192</v>
      </c>
      <c r="HT215" s="4">
        <v>51.5</v>
      </c>
      <c r="HU215" s="4" t="s">
        <v>11825</v>
      </c>
      <c r="HV215" s="4" t="s">
        <v>11</v>
      </c>
      <c r="HW215" s="4" t="s">
        <v>176</v>
      </c>
      <c r="HX215" s="4" t="s">
        <v>11</v>
      </c>
      <c r="HY215" s="4" t="s">
        <v>173</v>
      </c>
      <c r="HZ215" s="4" t="s">
        <v>50</v>
      </c>
      <c r="IA215" s="4" t="s">
        <v>11</v>
      </c>
      <c r="IB215" s="4" t="s">
        <v>218</v>
      </c>
      <c r="IC215" s="4" t="s">
        <v>11</v>
      </c>
      <c r="ID215" s="4" t="s">
        <v>203</v>
      </c>
      <c r="IE215" s="4">
        <v>37.5</v>
      </c>
      <c r="IF215" s="4" t="s">
        <v>11825</v>
      </c>
      <c r="IG215" s="4" t="s">
        <v>11</v>
      </c>
      <c r="IH215" s="4" t="s">
        <v>176</v>
      </c>
      <c r="II215" s="4" t="s">
        <v>11</v>
      </c>
      <c r="IJ215" s="4" t="s">
        <v>173</v>
      </c>
      <c r="IK215" s="4" t="s">
        <v>11</v>
      </c>
      <c r="IL215" s="4" t="s">
        <v>11</v>
      </c>
      <c r="IM215" s="4" t="s">
        <v>60</v>
      </c>
      <c r="IN215" s="4" t="s">
        <v>11</v>
      </c>
      <c r="IO215" s="4" t="s">
        <v>17249</v>
      </c>
      <c r="IP215" s="4">
        <v>34</v>
      </c>
      <c r="IQ215" s="4" t="s">
        <v>11844</v>
      </c>
      <c r="IR215" s="4" t="s">
        <v>11</v>
      </c>
      <c r="IS215" s="4" t="s">
        <v>176</v>
      </c>
      <c r="IT215" s="4" t="s">
        <v>174</v>
      </c>
      <c r="IU215" s="4" t="s">
        <v>12</v>
      </c>
      <c r="IV215" s="4" t="s">
        <v>12</v>
      </c>
      <c r="IW215" s="4" t="s">
        <v>12</v>
      </c>
      <c r="IX215" s="4" t="s">
        <v>12</v>
      </c>
      <c r="IY215" s="4" t="s">
        <v>12</v>
      </c>
      <c r="IZ215" s="4" t="s">
        <v>12</v>
      </c>
      <c r="JA215" s="4" t="s">
        <v>12</v>
      </c>
      <c r="JB215" s="4" t="s">
        <v>12</v>
      </c>
      <c r="JC215" s="4" t="s">
        <v>176</v>
      </c>
      <c r="JD215" s="4" t="s">
        <v>12</v>
      </c>
      <c r="JE215" s="4" t="s">
        <v>50</v>
      </c>
      <c r="JF215" s="4" t="s">
        <v>11</v>
      </c>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t="s">
        <v>174</v>
      </c>
      <c r="KN215" s="4" t="s">
        <v>12</v>
      </c>
      <c r="KO215" s="4" t="s">
        <v>12</v>
      </c>
      <c r="KP215" s="4" t="s">
        <v>176</v>
      </c>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t="s">
        <v>50</v>
      </c>
      <c r="LT215" s="4" t="s">
        <v>11</v>
      </c>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t="s">
        <v>174</v>
      </c>
      <c r="NB215" s="4" t="s">
        <v>12</v>
      </c>
      <c r="NC215" s="4" t="s">
        <v>12</v>
      </c>
      <c r="ND215" s="4" t="s">
        <v>176</v>
      </c>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t="s">
        <v>11853</v>
      </c>
      <c r="OH215" s="4" t="s">
        <v>176</v>
      </c>
      <c r="OI215" s="4" t="s">
        <v>12</v>
      </c>
      <c r="OJ215" s="4" t="s">
        <v>12</v>
      </c>
      <c r="OK215" s="4" t="s">
        <v>12</v>
      </c>
      <c r="OL215" s="4" t="s">
        <v>12</v>
      </c>
      <c r="OM215" s="4" t="s">
        <v>12</v>
      </c>
      <c r="ON215" s="4" t="s">
        <v>12</v>
      </c>
      <c r="OO215" s="4" t="s">
        <v>12</v>
      </c>
      <c r="OP215" s="4" t="s">
        <v>12</v>
      </c>
      <c r="OQ215" s="4" t="s">
        <v>12</v>
      </c>
      <c r="OR215" s="4"/>
      <c r="OS215" s="4" t="s">
        <v>11892</v>
      </c>
      <c r="OT215" s="4" t="s">
        <v>176</v>
      </c>
      <c r="OU215" s="4" t="s">
        <v>12</v>
      </c>
      <c r="OV215" s="4" t="s">
        <v>12</v>
      </c>
      <c r="OW215" s="4" t="s">
        <v>12</v>
      </c>
      <c r="OX215" s="4" t="s">
        <v>12</v>
      </c>
      <c r="OY215" s="4" t="s">
        <v>12</v>
      </c>
      <c r="OZ215" s="4" t="s">
        <v>12</v>
      </c>
      <c r="PA215" s="4"/>
      <c r="PB215" s="4" t="s">
        <v>11</v>
      </c>
      <c r="PC215" s="4" t="s">
        <v>11838</v>
      </c>
      <c r="PD215" s="4" t="s">
        <v>11839</v>
      </c>
      <c r="PE215" s="4"/>
      <c r="PF215" s="4" t="s">
        <v>177</v>
      </c>
      <c r="PG215" s="4" t="s">
        <v>176</v>
      </c>
      <c r="PH215" s="4" t="s">
        <v>12</v>
      </c>
      <c r="PI215" s="4" t="s">
        <v>12</v>
      </c>
      <c r="PJ215" s="4" t="s">
        <v>12</v>
      </c>
      <c r="PK215" s="4" t="s">
        <v>12</v>
      </c>
      <c r="PL215" s="4" t="s">
        <v>12</v>
      </c>
      <c r="PM215" s="4" t="s">
        <v>12</v>
      </c>
      <c r="PN215" s="4" t="s">
        <v>12</v>
      </c>
      <c r="PO215" s="4" t="s">
        <v>12</v>
      </c>
      <c r="PP215" s="4" t="s">
        <v>12</v>
      </c>
      <c r="PQ215" s="4" t="s">
        <v>12</v>
      </c>
      <c r="PR215" s="4"/>
      <c r="PS215" s="4" t="s">
        <v>226</v>
      </c>
      <c r="PT215" s="4"/>
      <c r="PU215" s="4" t="s">
        <v>180</v>
      </c>
      <c r="PV215" s="4"/>
      <c r="PW215" s="4" t="s">
        <v>228</v>
      </c>
      <c r="PX215" s="4"/>
      <c r="PY215" s="4" t="s">
        <v>11849</v>
      </c>
      <c r="PZ215" s="4" t="s">
        <v>176</v>
      </c>
      <c r="QA215" s="4" t="s">
        <v>176</v>
      </c>
      <c r="QB215" s="4" t="s">
        <v>12</v>
      </c>
      <c r="QC215" s="4" t="s">
        <v>12</v>
      </c>
      <c r="QD215" s="4" t="s">
        <v>12</v>
      </c>
      <c r="QE215" s="4" t="s">
        <v>12</v>
      </c>
      <c r="QF215" s="4"/>
      <c r="QG215" s="4" t="s">
        <v>175</v>
      </c>
      <c r="QH215" s="4" t="s">
        <v>12</v>
      </c>
      <c r="QI215" s="4" t="s">
        <v>12</v>
      </c>
      <c r="QJ215" s="4" t="s">
        <v>12</v>
      </c>
      <c r="QK215" s="4" t="s">
        <v>12</v>
      </c>
      <c r="QL215" s="4" t="s">
        <v>12</v>
      </c>
      <c r="QM215" s="4" t="s">
        <v>12</v>
      </c>
      <c r="QN215" s="4" t="s">
        <v>176</v>
      </c>
      <c r="QO215" s="4"/>
      <c r="QP215" s="4"/>
      <c r="QQ215" s="4" t="s">
        <v>175</v>
      </c>
      <c r="QR215" s="4" t="s">
        <v>12</v>
      </c>
      <c r="QS215" s="4" t="s">
        <v>12</v>
      </c>
      <c r="QT215" s="4" t="s">
        <v>12</v>
      </c>
      <c r="QU215" s="4" t="s">
        <v>12</v>
      </c>
      <c r="QV215" s="4" t="s">
        <v>12</v>
      </c>
      <c r="QW215" s="4" t="s">
        <v>12</v>
      </c>
      <c r="QX215" s="4" t="s">
        <v>176</v>
      </c>
      <c r="QY215" s="4"/>
      <c r="QZ215" s="4"/>
      <c r="RA215" s="4" t="s">
        <v>11</v>
      </c>
      <c r="RB215" s="4" t="s">
        <v>50</v>
      </c>
      <c r="RC215" s="4" t="s">
        <v>17740</v>
      </c>
    </row>
    <row r="216" spans="1:471" x14ac:dyDescent="0.3">
      <c r="A216" s="4" t="s">
        <v>17741</v>
      </c>
      <c r="B216" s="4" t="s">
        <v>17742</v>
      </c>
      <c r="C216" s="4" t="s">
        <v>17743</v>
      </c>
      <c r="D216" s="4" t="s">
        <v>15092</v>
      </c>
      <c r="E216" s="4" t="s">
        <v>15092</v>
      </c>
      <c r="F216" s="4" t="s">
        <v>183</v>
      </c>
      <c r="G216" s="4" t="s">
        <v>11</v>
      </c>
      <c r="H216" s="4" t="s">
        <v>305</v>
      </c>
      <c r="I216" s="4" t="s">
        <v>396</v>
      </c>
      <c r="J216" s="4" t="s">
        <v>426</v>
      </c>
      <c r="K216" s="4" t="s">
        <v>427</v>
      </c>
      <c r="L216" s="4"/>
      <c r="M216" s="4" t="s">
        <v>11821</v>
      </c>
      <c r="N216" s="4" t="s">
        <v>11850</v>
      </c>
      <c r="O216" s="4" t="s">
        <v>11</v>
      </c>
      <c r="P216" s="4" t="s">
        <v>173</v>
      </c>
      <c r="Q216" s="4" t="s">
        <v>50</v>
      </c>
      <c r="R216" s="4" t="s">
        <v>11</v>
      </c>
      <c r="S216" s="4" t="s">
        <v>12103</v>
      </c>
      <c r="T216" s="4" t="s">
        <v>11</v>
      </c>
      <c r="U216" s="4" t="s">
        <v>13878</v>
      </c>
      <c r="V216" s="4">
        <v>15.0769230769231</v>
      </c>
      <c r="W216" s="4" t="s">
        <v>11824</v>
      </c>
      <c r="X216" s="4" t="s">
        <v>11</v>
      </c>
      <c r="Y216" s="4" t="s">
        <v>97</v>
      </c>
      <c r="Z216" s="4" t="s">
        <v>11</v>
      </c>
      <c r="AA216" s="4" t="s">
        <v>173</v>
      </c>
      <c r="AB216" s="4" t="s">
        <v>50</v>
      </c>
      <c r="AC216" s="4" t="s">
        <v>11</v>
      </c>
      <c r="AD216" s="4" t="s">
        <v>63</v>
      </c>
      <c r="AE216" s="4" t="s">
        <v>11</v>
      </c>
      <c r="AF216" s="4" t="s">
        <v>11961</v>
      </c>
      <c r="AG216" s="4">
        <v>61</v>
      </c>
      <c r="AH216" s="4" t="s">
        <v>11825</v>
      </c>
      <c r="AI216" s="4" t="s">
        <v>11</v>
      </c>
      <c r="AJ216" s="4" t="s">
        <v>97</v>
      </c>
      <c r="AK216" s="4" t="s">
        <v>11</v>
      </c>
      <c r="AL216" s="4" t="s">
        <v>173</v>
      </c>
      <c r="AM216" s="4" t="s">
        <v>50</v>
      </c>
      <c r="AN216" s="4" t="s">
        <v>11</v>
      </c>
      <c r="AO216" s="4" t="s">
        <v>11419</v>
      </c>
      <c r="AP216" s="4" t="s">
        <v>11</v>
      </c>
      <c r="AQ216" s="4" t="s">
        <v>14016</v>
      </c>
      <c r="AR216" s="4">
        <v>36.799999999999997</v>
      </c>
      <c r="AS216" s="4" t="s">
        <v>11824</v>
      </c>
      <c r="AT216" s="4" t="s">
        <v>11</v>
      </c>
      <c r="AU216" s="4" t="s">
        <v>97</v>
      </c>
      <c r="AV216" s="4" t="s">
        <v>11</v>
      </c>
      <c r="AW216" s="4" t="s">
        <v>173</v>
      </c>
      <c r="AX216" s="4" t="s">
        <v>50</v>
      </c>
      <c r="AY216" s="4" t="s">
        <v>11</v>
      </c>
      <c r="AZ216" s="4" t="s">
        <v>176</v>
      </c>
      <c r="BA216" s="4" t="s">
        <v>11</v>
      </c>
      <c r="BB216" s="4" t="s">
        <v>11828</v>
      </c>
      <c r="BC216" s="4">
        <v>12</v>
      </c>
      <c r="BD216" s="4" t="s">
        <v>11825</v>
      </c>
      <c r="BE216" s="4" t="s">
        <v>11</v>
      </c>
      <c r="BF216" s="4" t="s">
        <v>97</v>
      </c>
      <c r="BG216" s="4" t="s">
        <v>11</v>
      </c>
      <c r="BH216" s="4" t="s">
        <v>173</v>
      </c>
      <c r="BI216" s="4" t="s">
        <v>50</v>
      </c>
      <c r="BJ216" s="4" t="s">
        <v>11</v>
      </c>
      <c r="BK216" s="4" t="s">
        <v>176</v>
      </c>
      <c r="BL216" s="4" t="s">
        <v>11</v>
      </c>
      <c r="BM216" s="4" t="s">
        <v>11951</v>
      </c>
      <c r="BN216" s="4">
        <v>14</v>
      </c>
      <c r="BO216" s="4" t="s">
        <v>11825</v>
      </c>
      <c r="BP216" s="4" t="s">
        <v>11</v>
      </c>
      <c r="BQ216" s="4" t="s">
        <v>97</v>
      </c>
      <c r="BR216" s="4" t="s">
        <v>11</v>
      </c>
      <c r="BS216" s="4" t="s">
        <v>173</v>
      </c>
      <c r="BT216" s="4" t="s">
        <v>50</v>
      </c>
      <c r="BU216" s="4" t="s">
        <v>11</v>
      </c>
      <c r="BV216" s="4" t="s">
        <v>176</v>
      </c>
      <c r="BW216" s="4" t="s">
        <v>11</v>
      </c>
      <c r="BX216" s="4" t="s">
        <v>11951</v>
      </c>
      <c r="BY216" s="4">
        <v>14</v>
      </c>
      <c r="BZ216" s="4" t="s">
        <v>11825</v>
      </c>
      <c r="CA216" s="4" t="s">
        <v>11</v>
      </c>
      <c r="CB216" s="4" t="s">
        <v>97</v>
      </c>
      <c r="CC216" s="4" t="s">
        <v>11</v>
      </c>
      <c r="CD216" s="4" t="s">
        <v>173</v>
      </c>
      <c r="CE216" s="4" t="s">
        <v>50</v>
      </c>
      <c r="CF216" s="4" t="s">
        <v>11</v>
      </c>
      <c r="CG216" s="4" t="s">
        <v>176</v>
      </c>
      <c r="CH216" s="4" t="s">
        <v>11</v>
      </c>
      <c r="CI216" s="4" t="s">
        <v>11828</v>
      </c>
      <c r="CJ216" s="4">
        <v>12</v>
      </c>
      <c r="CK216" s="4" t="s">
        <v>11825</v>
      </c>
      <c r="CL216" s="4" t="s">
        <v>11</v>
      </c>
      <c r="CM216" s="4" t="s">
        <v>97</v>
      </c>
      <c r="CN216" s="4" t="s">
        <v>11</v>
      </c>
      <c r="CO216" s="4" t="s">
        <v>173</v>
      </c>
      <c r="CP216" s="4" t="s">
        <v>50</v>
      </c>
      <c r="CQ216" s="4" t="s">
        <v>11</v>
      </c>
      <c r="CR216" s="4" t="s">
        <v>176</v>
      </c>
      <c r="CS216" s="4" t="s">
        <v>11</v>
      </c>
      <c r="CT216" s="4" t="s">
        <v>17744</v>
      </c>
      <c r="CU216" s="4">
        <v>136.5</v>
      </c>
      <c r="CV216" s="4" t="s">
        <v>11824</v>
      </c>
      <c r="CW216" s="4" t="s">
        <v>11</v>
      </c>
      <c r="CX216" s="4" t="s">
        <v>97</v>
      </c>
      <c r="CY216" s="4" t="s">
        <v>11</v>
      </c>
      <c r="CZ216" s="4" t="s">
        <v>173</v>
      </c>
      <c r="DA216" s="4" t="s">
        <v>50</v>
      </c>
      <c r="DB216" s="4" t="s">
        <v>11</v>
      </c>
      <c r="DC216" s="4" t="s">
        <v>176</v>
      </c>
      <c r="DD216" s="4" t="s">
        <v>11</v>
      </c>
      <c r="DE216" s="4" t="s">
        <v>83</v>
      </c>
      <c r="DF216" s="4">
        <v>37.799999999999997</v>
      </c>
      <c r="DG216" s="4" t="s">
        <v>11825</v>
      </c>
      <c r="DH216" s="4" t="s">
        <v>11</v>
      </c>
      <c r="DI216" s="4" t="s">
        <v>97</v>
      </c>
      <c r="DJ216" s="4" t="s">
        <v>11</v>
      </c>
      <c r="DK216" s="4" t="s">
        <v>173</v>
      </c>
      <c r="DL216" s="4" t="s">
        <v>50</v>
      </c>
      <c r="DM216" s="4" t="s">
        <v>11</v>
      </c>
      <c r="DN216" s="4" t="s">
        <v>176</v>
      </c>
      <c r="DO216" s="4" t="s">
        <v>11</v>
      </c>
      <c r="DP216" s="4" t="s">
        <v>12152</v>
      </c>
      <c r="DQ216" s="4">
        <v>17.5</v>
      </c>
      <c r="DR216" s="4" t="s">
        <v>11825</v>
      </c>
      <c r="DS216" s="4" t="s">
        <v>11</v>
      </c>
      <c r="DT216" s="4" t="s">
        <v>11433</v>
      </c>
      <c r="DU216" s="4" t="s">
        <v>11</v>
      </c>
      <c r="DV216" s="4" t="s">
        <v>173</v>
      </c>
      <c r="DW216" s="4" t="s">
        <v>50</v>
      </c>
      <c r="DX216" s="4" t="s">
        <v>11</v>
      </c>
      <c r="DY216" s="4" t="s">
        <v>176</v>
      </c>
      <c r="DZ216" s="4" t="s">
        <v>11</v>
      </c>
      <c r="EA216" s="4" t="s">
        <v>17700</v>
      </c>
      <c r="EB216" s="4">
        <v>59.3</v>
      </c>
      <c r="EC216" s="4" t="s">
        <v>11844</v>
      </c>
      <c r="ED216" s="4" t="s">
        <v>11</v>
      </c>
      <c r="EE216" s="4" t="s">
        <v>97</v>
      </c>
      <c r="EF216" s="4" t="s">
        <v>11</v>
      </c>
      <c r="EG216" s="4" t="s">
        <v>173</v>
      </c>
      <c r="EH216" s="4" t="s">
        <v>50</v>
      </c>
      <c r="EI216" s="4" t="s">
        <v>11</v>
      </c>
      <c r="EJ216" s="4" t="s">
        <v>176</v>
      </c>
      <c r="EK216" s="4" t="s">
        <v>11</v>
      </c>
      <c r="EL216" s="4" t="s">
        <v>203</v>
      </c>
      <c r="EM216" s="4">
        <v>25</v>
      </c>
      <c r="EN216" s="4" t="s">
        <v>11825</v>
      </c>
      <c r="EO216" s="4" t="s">
        <v>11</v>
      </c>
      <c r="EP216" s="4" t="s">
        <v>97</v>
      </c>
      <c r="EQ216" s="4" t="s">
        <v>11</v>
      </c>
      <c r="ER216" s="4" t="s">
        <v>173</v>
      </c>
      <c r="ES216" s="4" t="s">
        <v>50</v>
      </c>
      <c r="ET216" s="4" t="s">
        <v>11</v>
      </c>
      <c r="EU216" s="4" t="s">
        <v>11444</v>
      </c>
      <c r="EV216" s="4" t="s">
        <v>11</v>
      </c>
      <c r="EW216" s="4" t="s">
        <v>78</v>
      </c>
      <c r="EX216" s="4">
        <v>6.75</v>
      </c>
      <c r="EY216" s="4" t="s">
        <v>11844</v>
      </c>
      <c r="EZ216" s="4" t="s">
        <v>11</v>
      </c>
      <c r="FA216" s="4" t="s">
        <v>97</v>
      </c>
      <c r="FB216" s="4" t="s">
        <v>50</v>
      </c>
      <c r="FC216" s="4"/>
      <c r="FD216" s="4"/>
      <c r="FE216" s="4"/>
      <c r="FF216" s="4"/>
      <c r="FG216" s="4"/>
      <c r="FH216" s="4"/>
      <c r="FI216" s="4"/>
      <c r="FJ216" s="4"/>
      <c r="FK216" s="4"/>
      <c r="FL216" s="4"/>
      <c r="FM216" s="4" t="s">
        <v>174</v>
      </c>
      <c r="FN216" s="4" t="s">
        <v>12</v>
      </c>
      <c r="FO216" s="4" t="s">
        <v>12</v>
      </c>
      <c r="FP216" s="4" t="s">
        <v>12</v>
      </c>
      <c r="FQ216" s="4" t="s">
        <v>12</v>
      </c>
      <c r="FR216" s="4" t="s">
        <v>12</v>
      </c>
      <c r="FS216" s="4" t="s">
        <v>12</v>
      </c>
      <c r="FT216" s="4" t="s">
        <v>12</v>
      </c>
      <c r="FU216" s="4" t="s">
        <v>12</v>
      </c>
      <c r="FV216" s="4" t="s">
        <v>12</v>
      </c>
      <c r="FW216" s="4" t="s">
        <v>12</v>
      </c>
      <c r="FX216" s="4" t="s">
        <v>12</v>
      </c>
      <c r="FY216" s="4" t="s">
        <v>12</v>
      </c>
      <c r="FZ216" s="4" t="s">
        <v>12</v>
      </c>
      <c r="GA216" s="4" t="s">
        <v>12</v>
      </c>
      <c r="GB216" s="4" t="s">
        <v>12</v>
      </c>
      <c r="GC216" s="4" t="s">
        <v>176</v>
      </c>
      <c r="GD216" s="4" t="s">
        <v>12</v>
      </c>
      <c r="GE216" s="4" t="s">
        <v>12</v>
      </c>
      <c r="GF216" s="4" t="s">
        <v>50</v>
      </c>
      <c r="GG216" s="4"/>
      <c r="GH216" s="4"/>
      <c r="GI216" s="4"/>
      <c r="GJ216" s="4"/>
      <c r="GK216" s="4"/>
      <c r="GL216" s="4"/>
      <c r="GM216" s="4"/>
      <c r="GN216" s="4"/>
      <c r="GO216" s="4"/>
      <c r="GP216" s="4"/>
      <c r="GQ216" s="4" t="s">
        <v>11</v>
      </c>
      <c r="GR216" s="4" t="s">
        <v>173</v>
      </c>
      <c r="GS216" s="4" t="s">
        <v>50</v>
      </c>
      <c r="GT216" s="4" t="s">
        <v>11</v>
      </c>
      <c r="GU216" s="4" t="s">
        <v>11882</v>
      </c>
      <c r="GV216" s="4" t="s">
        <v>11</v>
      </c>
      <c r="GW216" s="4" t="s">
        <v>11883</v>
      </c>
      <c r="GX216" s="4">
        <v>11.785714285714301</v>
      </c>
      <c r="GY216" s="4" t="s">
        <v>11844</v>
      </c>
      <c r="GZ216" s="4" t="s">
        <v>11</v>
      </c>
      <c r="HA216" s="4" t="s">
        <v>97</v>
      </c>
      <c r="HB216" s="4" t="s">
        <v>11</v>
      </c>
      <c r="HC216" s="4" t="s">
        <v>173</v>
      </c>
      <c r="HD216" s="4" t="s">
        <v>50</v>
      </c>
      <c r="HE216" s="4" t="s">
        <v>11</v>
      </c>
      <c r="HF216" s="4" t="s">
        <v>11438</v>
      </c>
      <c r="HG216" s="4" t="s">
        <v>11</v>
      </c>
      <c r="HH216" s="4" t="s">
        <v>12217</v>
      </c>
      <c r="HI216" s="4">
        <v>19.2</v>
      </c>
      <c r="HJ216" s="4" t="s">
        <v>11844</v>
      </c>
      <c r="HK216" s="4" t="s">
        <v>11</v>
      </c>
      <c r="HL216" s="4" t="s">
        <v>97</v>
      </c>
      <c r="HM216" s="4" t="s">
        <v>11</v>
      </c>
      <c r="HN216" s="4" t="s">
        <v>173</v>
      </c>
      <c r="HO216" s="4" t="s">
        <v>50</v>
      </c>
      <c r="HP216" s="4" t="s">
        <v>11</v>
      </c>
      <c r="HQ216" s="4" t="s">
        <v>11857</v>
      </c>
      <c r="HR216" s="4" t="s">
        <v>11</v>
      </c>
      <c r="HS216" s="4" t="s">
        <v>11843</v>
      </c>
      <c r="HT216" s="4">
        <v>41.25</v>
      </c>
      <c r="HU216" s="4" t="s">
        <v>11825</v>
      </c>
      <c r="HV216" s="4" t="s">
        <v>11</v>
      </c>
      <c r="HW216" s="4" t="s">
        <v>11433</v>
      </c>
      <c r="HX216" s="4" t="s">
        <v>11</v>
      </c>
      <c r="HY216" s="4" t="s">
        <v>173</v>
      </c>
      <c r="HZ216" s="4" t="s">
        <v>50</v>
      </c>
      <c r="IA216" s="4" t="s">
        <v>11</v>
      </c>
      <c r="IB216" s="4" t="s">
        <v>218</v>
      </c>
      <c r="IC216" s="4" t="s">
        <v>11</v>
      </c>
      <c r="ID216" s="4" t="s">
        <v>11404</v>
      </c>
      <c r="IE216" s="4">
        <v>51</v>
      </c>
      <c r="IF216" s="4" t="s">
        <v>11825</v>
      </c>
      <c r="IG216" s="4" t="s">
        <v>11</v>
      </c>
      <c r="IH216" s="4" t="s">
        <v>97</v>
      </c>
      <c r="II216" s="4" t="s">
        <v>11</v>
      </c>
      <c r="IJ216" s="4" t="s">
        <v>173</v>
      </c>
      <c r="IK216" s="4" t="s">
        <v>50</v>
      </c>
      <c r="IL216" s="4" t="s">
        <v>11</v>
      </c>
      <c r="IM216" s="4" t="s">
        <v>11951</v>
      </c>
      <c r="IN216" s="4" t="s">
        <v>11</v>
      </c>
      <c r="IO216" s="4" t="s">
        <v>11396</v>
      </c>
      <c r="IP216" s="4">
        <v>23.214285714285701</v>
      </c>
      <c r="IQ216" s="4" t="s">
        <v>11825</v>
      </c>
      <c r="IR216" s="4" t="s">
        <v>11</v>
      </c>
      <c r="IS216" s="4" t="s">
        <v>97</v>
      </c>
      <c r="IT216" s="4" t="s">
        <v>174</v>
      </c>
      <c r="IU216" s="4" t="s">
        <v>12</v>
      </c>
      <c r="IV216" s="4" t="s">
        <v>12</v>
      </c>
      <c r="IW216" s="4" t="s">
        <v>12</v>
      </c>
      <c r="IX216" s="4" t="s">
        <v>12</v>
      </c>
      <c r="IY216" s="4" t="s">
        <v>12</v>
      </c>
      <c r="IZ216" s="4" t="s">
        <v>12</v>
      </c>
      <c r="JA216" s="4" t="s">
        <v>12</v>
      </c>
      <c r="JB216" s="4" t="s">
        <v>12</v>
      </c>
      <c r="JC216" s="4" t="s">
        <v>176</v>
      </c>
      <c r="JD216" s="4" t="s">
        <v>12</v>
      </c>
      <c r="JE216" s="4" t="s">
        <v>50</v>
      </c>
      <c r="JF216" s="4" t="s">
        <v>11</v>
      </c>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t="s">
        <v>174</v>
      </c>
      <c r="KN216" s="4" t="s">
        <v>12</v>
      </c>
      <c r="KO216" s="4" t="s">
        <v>12</v>
      </c>
      <c r="KP216" s="4" t="s">
        <v>176</v>
      </c>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t="s">
        <v>50</v>
      </c>
      <c r="LT216" s="4" t="s">
        <v>11</v>
      </c>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t="s">
        <v>174</v>
      </c>
      <c r="NB216" s="4" t="s">
        <v>12</v>
      </c>
      <c r="NC216" s="4" t="s">
        <v>12</v>
      </c>
      <c r="ND216" s="4" t="s">
        <v>176</v>
      </c>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t="s">
        <v>11853</v>
      </c>
      <c r="OH216" s="4" t="s">
        <v>176</v>
      </c>
      <c r="OI216" s="4" t="s">
        <v>12</v>
      </c>
      <c r="OJ216" s="4" t="s">
        <v>12</v>
      </c>
      <c r="OK216" s="4" t="s">
        <v>12</v>
      </c>
      <c r="OL216" s="4" t="s">
        <v>12</v>
      </c>
      <c r="OM216" s="4" t="s">
        <v>12</v>
      </c>
      <c r="ON216" s="4" t="s">
        <v>12</v>
      </c>
      <c r="OO216" s="4" t="s">
        <v>12</v>
      </c>
      <c r="OP216" s="4" t="s">
        <v>12</v>
      </c>
      <c r="OQ216" s="4" t="s">
        <v>12</v>
      </c>
      <c r="OR216" s="4"/>
      <c r="OS216" s="4" t="s">
        <v>11892</v>
      </c>
      <c r="OT216" s="4" t="s">
        <v>176</v>
      </c>
      <c r="OU216" s="4" t="s">
        <v>12</v>
      </c>
      <c r="OV216" s="4" t="s">
        <v>12</v>
      </c>
      <c r="OW216" s="4" t="s">
        <v>12</v>
      </c>
      <c r="OX216" s="4" t="s">
        <v>12</v>
      </c>
      <c r="OY216" s="4" t="s">
        <v>12</v>
      </c>
      <c r="OZ216" s="4" t="s">
        <v>12</v>
      </c>
      <c r="PA216" s="4"/>
      <c r="PB216" s="4" t="s">
        <v>11</v>
      </c>
      <c r="PC216" s="4" t="s">
        <v>11838</v>
      </c>
      <c r="PD216" s="4" t="s">
        <v>11839</v>
      </c>
      <c r="PE216" s="4"/>
      <c r="PF216" s="4" t="s">
        <v>177</v>
      </c>
      <c r="PG216" s="4" t="s">
        <v>176</v>
      </c>
      <c r="PH216" s="4" t="s">
        <v>12</v>
      </c>
      <c r="PI216" s="4" t="s">
        <v>12</v>
      </c>
      <c r="PJ216" s="4" t="s">
        <v>12</v>
      </c>
      <c r="PK216" s="4" t="s">
        <v>12</v>
      </c>
      <c r="PL216" s="4" t="s">
        <v>12</v>
      </c>
      <c r="PM216" s="4" t="s">
        <v>12</v>
      </c>
      <c r="PN216" s="4" t="s">
        <v>12</v>
      </c>
      <c r="PO216" s="4" t="s">
        <v>12</v>
      </c>
      <c r="PP216" s="4" t="s">
        <v>12</v>
      </c>
      <c r="PQ216" s="4" t="s">
        <v>12</v>
      </c>
      <c r="PR216" s="4"/>
      <c r="PS216" s="4" t="s">
        <v>226</v>
      </c>
      <c r="PT216" s="4"/>
      <c r="PU216" s="4" t="s">
        <v>180</v>
      </c>
      <c r="PV216" s="4"/>
      <c r="PW216" s="4" t="s">
        <v>228</v>
      </c>
      <c r="PX216" s="4"/>
      <c r="PY216" s="4" t="s">
        <v>11849</v>
      </c>
      <c r="PZ216" s="4" t="s">
        <v>176</v>
      </c>
      <c r="QA216" s="4" t="s">
        <v>176</v>
      </c>
      <c r="QB216" s="4" t="s">
        <v>12</v>
      </c>
      <c r="QC216" s="4" t="s">
        <v>12</v>
      </c>
      <c r="QD216" s="4" t="s">
        <v>12</v>
      </c>
      <c r="QE216" s="4" t="s">
        <v>12</v>
      </c>
      <c r="QF216" s="4"/>
      <c r="QG216" s="4" t="s">
        <v>175</v>
      </c>
      <c r="QH216" s="4" t="s">
        <v>12</v>
      </c>
      <c r="QI216" s="4" t="s">
        <v>12</v>
      </c>
      <c r="QJ216" s="4" t="s">
        <v>12</v>
      </c>
      <c r="QK216" s="4" t="s">
        <v>12</v>
      </c>
      <c r="QL216" s="4" t="s">
        <v>12</v>
      </c>
      <c r="QM216" s="4" t="s">
        <v>12</v>
      </c>
      <c r="QN216" s="4" t="s">
        <v>176</v>
      </c>
      <c r="QO216" s="4"/>
      <c r="QP216" s="4"/>
      <c r="QQ216" s="4" t="s">
        <v>175</v>
      </c>
      <c r="QR216" s="4" t="s">
        <v>12</v>
      </c>
      <c r="QS216" s="4" t="s">
        <v>12</v>
      </c>
      <c r="QT216" s="4" t="s">
        <v>12</v>
      </c>
      <c r="QU216" s="4" t="s">
        <v>12</v>
      </c>
      <c r="QV216" s="4" t="s">
        <v>12</v>
      </c>
      <c r="QW216" s="4" t="s">
        <v>12</v>
      </c>
      <c r="QX216" s="4" t="s">
        <v>176</v>
      </c>
      <c r="QY216" s="4"/>
      <c r="QZ216" s="4"/>
      <c r="RA216" s="4" t="s">
        <v>50</v>
      </c>
      <c r="RB216" s="4" t="s">
        <v>50</v>
      </c>
      <c r="RC216" s="4" t="s">
        <v>17745</v>
      </c>
    </row>
    <row r="217" spans="1:471" x14ac:dyDescent="0.3">
      <c r="A217" s="4" t="s">
        <v>17746</v>
      </c>
      <c r="B217" s="4" t="s">
        <v>17747</v>
      </c>
      <c r="C217" s="4" t="s">
        <v>17748</v>
      </c>
      <c r="D217" s="4" t="s">
        <v>15092</v>
      </c>
      <c r="E217" s="4" t="s">
        <v>14217</v>
      </c>
      <c r="F217" s="4" t="s">
        <v>183</v>
      </c>
      <c r="G217" s="4" t="s">
        <v>11</v>
      </c>
      <c r="H217" s="4" t="s">
        <v>429</v>
      </c>
      <c r="I217" s="4" t="s">
        <v>433</v>
      </c>
      <c r="J217" s="4" t="s">
        <v>436</v>
      </c>
      <c r="K217" s="4" t="s">
        <v>437</v>
      </c>
      <c r="L217" s="4"/>
      <c r="M217" s="4" t="s">
        <v>11821</v>
      </c>
      <c r="N217" s="4" t="s">
        <v>11850</v>
      </c>
      <c r="O217" s="4" t="s">
        <v>11</v>
      </c>
      <c r="P217" s="4" t="s">
        <v>173</v>
      </c>
      <c r="Q217" s="4" t="s">
        <v>50</v>
      </c>
      <c r="R217" s="4" t="s">
        <v>11</v>
      </c>
      <c r="S217" s="4" t="s">
        <v>524</v>
      </c>
      <c r="T217" s="4" t="s">
        <v>11</v>
      </c>
      <c r="U217" s="4" t="s">
        <v>54</v>
      </c>
      <c r="V217" s="4">
        <v>14.4444444444444</v>
      </c>
      <c r="W217" s="4" t="s">
        <v>11952</v>
      </c>
      <c r="X217" s="4" t="s">
        <v>11</v>
      </c>
      <c r="Y217" s="4" t="s">
        <v>176</v>
      </c>
      <c r="Z217" s="4" t="s">
        <v>11</v>
      </c>
      <c r="AA217" s="4" t="s">
        <v>173</v>
      </c>
      <c r="AB217" s="4" t="s">
        <v>50</v>
      </c>
      <c r="AC217" s="4" t="s">
        <v>11</v>
      </c>
      <c r="AD217" s="4" t="s">
        <v>63</v>
      </c>
      <c r="AE217" s="4" t="s">
        <v>11</v>
      </c>
      <c r="AF217" s="4" t="s">
        <v>12024</v>
      </c>
      <c r="AG217" s="4">
        <v>62</v>
      </c>
      <c r="AH217" s="4" t="s">
        <v>11825</v>
      </c>
      <c r="AI217" s="4" t="s">
        <v>11</v>
      </c>
      <c r="AJ217" s="4" t="s">
        <v>97</v>
      </c>
      <c r="AK217" s="4" t="s">
        <v>11</v>
      </c>
      <c r="AL217" s="4" t="s">
        <v>173</v>
      </c>
      <c r="AM217" s="4" t="s">
        <v>50</v>
      </c>
      <c r="AN217" s="4" t="s">
        <v>11</v>
      </c>
      <c r="AO217" s="4" t="s">
        <v>11419</v>
      </c>
      <c r="AP217" s="4" t="s">
        <v>11</v>
      </c>
      <c r="AQ217" s="4" t="s">
        <v>80</v>
      </c>
      <c r="AR217" s="4">
        <v>37</v>
      </c>
      <c r="AS217" s="4" t="s">
        <v>11825</v>
      </c>
      <c r="AT217" s="4" t="s">
        <v>11</v>
      </c>
      <c r="AU217" s="4" t="s">
        <v>97</v>
      </c>
      <c r="AV217" s="4" t="s">
        <v>11</v>
      </c>
      <c r="AW217" s="4" t="s">
        <v>173</v>
      </c>
      <c r="AX217" s="4" t="s">
        <v>50</v>
      </c>
      <c r="AY217" s="4" t="s">
        <v>11</v>
      </c>
      <c r="AZ217" s="4" t="s">
        <v>176</v>
      </c>
      <c r="BA217" s="4" t="s">
        <v>11</v>
      </c>
      <c r="BB217" s="4" t="s">
        <v>11951</v>
      </c>
      <c r="BC217" s="4">
        <v>14</v>
      </c>
      <c r="BD217" s="4" t="s">
        <v>11827</v>
      </c>
      <c r="BE217" s="4" t="s">
        <v>11</v>
      </c>
      <c r="BF217" s="4" t="s">
        <v>97</v>
      </c>
      <c r="BG217" s="4" t="s">
        <v>11</v>
      </c>
      <c r="BH217" s="4" t="s">
        <v>173</v>
      </c>
      <c r="BI217" s="4" t="s">
        <v>50</v>
      </c>
      <c r="BJ217" s="4" t="s">
        <v>11</v>
      </c>
      <c r="BK217" s="4" t="s">
        <v>176</v>
      </c>
      <c r="BL217" s="4" t="s">
        <v>11</v>
      </c>
      <c r="BM217" s="4" t="s">
        <v>63</v>
      </c>
      <c r="BN217" s="4">
        <v>10</v>
      </c>
      <c r="BO217" s="4" t="s">
        <v>11844</v>
      </c>
      <c r="BP217" s="4" t="s">
        <v>11</v>
      </c>
      <c r="BQ217" s="4" t="s">
        <v>97</v>
      </c>
      <c r="BR217" s="4" t="s">
        <v>11</v>
      </c>
      <c r="BS217" s="4" t="s">
        <v>173</v>
      </c>
      <c r="BT217" s="4" t="s">
        <v>50</v>
      </c>
      <c r="BU217" s="4" t="s">
        <v>11</v>
      </c>
      <c r="BV217" s="4" t="s">
        <v>176</v>
      </c>
      <c r="BW217" s="4" t="s">
        <v>11</v>
      </c>
      <c r="BX217" s="4" t="s">
        <v>11951</v>
      </c>
      <c r="BY217" s="4">
        <v>14</v>
      </c>
      <c r="BZ217" s="4" t="s">
        <v>11827</v>
      </c>
      <c r="CA217" s="4" t="s">
        <v>11</v>
      </c>
      <c r="CB217" s="4" t="s">
        <v>97</v>
      </c>
      <c r="CC217" s="4" t="s">
        <v>11</v>
      </c>
      <c r="CD217" s="4" t="s">
        <v>173</v>
      </c>
      <c r="CE217" s="4" t="s">
        <v>50</v>
      </c>
      <c r="CF217" s="4" t="s">
        <v>11</v>
      </c>
      <c r="CG217" s="4" t="s">
        <v>176</v>
      </c>
      <c r="CH217" s="4" t="s">
        <v>11</v>
      </c>
      <c r="CI217" s="4" t="s">
        <v>11883</v>
      </c>
      <c r="CJ217" s="4">
        <v>11</v>
      </c>
      <c r="CK217" s="4" t="s">
        <v>11827</v>
      </c>
      <c r="CL217" s="4" t="s">
        <v>11</v>
      </c>
      <c r="CM217" s="4" t="s">
        <v>97</v>
      </c>
      <c r="CN217" s="4" t="s">
        <v>11</v>
      </c>
      <c r="CO217" s="4" t="s">
        <v>173</v>
      </c>
      <c r="CP217" s="4" t="s">
        <v>50</v>
      </c>
      <c r="CQ217" s="4" t="s">
        <v>11</v>
      </c>
      <c r="CR217" s="4" t="s">
        <v>176</v>
      </c>
      <c r="CS217" s="4" t="s">
        <v>11</v>
      </c>
      <c r="CT217" s="4" t="s">
        <v>12268</v>
      </c>
      <c r="CU217" s="4">
        <v>115</v>
      </c>
      <c r="CV217" s="4" t="s">
        <v>11824</v>
      </c>
      <c r="CW217" s="4" t="s">
        <v>11</v>
      </c>
      <c r="CX217" s="4" t="s">
        <v>97</v>
      </c>
      <c r="CY217" s="4" t="s">
        <v>11</v>
      </c>
      <c r="CZ217" s="4" t="s">
        <v>173</v>
      </c>
      <c r="DA217" s="4" t="s">
        <v>50</v>
      </c>
      <c r="DB217" s="4" t="s">
        <v>11</v>
      </c>
      <c r="DC217" s="4" t="s">
        <v>11419</v>
      </c>
      <c r="DD217" s="4" t="s">
        <v>11</v>
      </c>
      <c r="DE217" s="4" t="s">
        <v>11408</v>
      </c>
      <c r="DF217" s="4">
        <v>68</v>
      </c>
      <c r="DG217" s="4" t="s">
        <v>11827</v>
      </c>
      <c r="DH217" s="4" t="s">
        <v>11</v>
      </c>
      <c r="DI217" s="4" t="s">
        <v>97</v>
      </c>
      <c r="DJ217" s="4" t="s">
        <v>11</v>
      </c>
      <c r="DK217" s="4" t="s">
        <v>173</v>
      </c>
      <c r="DL217" s="4" t="s">
        <v>50</v>
      </c>
      <c r="DM217" s="4" t="s">
        <v>11</v>
      </c>
      <c r="DN217" s="4" t="s">
        <v>176</v>
      </c>
      <c r="DO217" s="4" t="s">
        <v>11</v>
      </c>
      <c r="DP217" s="4" t="s">
        <v>11934</v>
      </c>
      <c r="DQ217" s="4">
        <v>21</v>
      </c>
      <c r="DR217" s="4" t="s">
        <v>11827</v>
      </c>
      <c r="DS217" s="4" t="s">
        <v>11</v>
      </c>
      <c r="DT217" s="4" t="s">
        <v>97</v>
      </c>
      <c r="DU217" s="4" t="s">
        <v>11</v>
      </c>
      <c r="DV217" s="4" t="s">
        <v>173</v>
      </c>
      <c r="DW217" s="4" t="s">
        <v>50</v>
      </c>
      <c r="DX217" s="4" t="s">
        <v>11</v>
      </c>
      <c r="DY217" s="4" t="s">
        <v>176</v>
      </c>
      <c r="DZ217" s="4" t="s">
        <v>11</v>
      </c>
      <c r="EA217" s="4" t="s">
        <v>583</v>
      </c>
      <c r="EB217" s="4">
        <v>58</v>
      </c>
      <c r="EC217" s="4" t="s">
        <v>11844</v>
      </c>
      <c r="ED217" s="4" t="s">
        <v>11</v>
      </c>
      <c r="EE217" s="4" t="s">
        <v>97</v>
      </c>
      <c r="EF217" s="4" t="s">
        <v>11</v>
      </c>
      <c r="EG217" s="4" t="s">
        <v>173</v>
      </c>
      <c r="EH217" s="4" t="s">
        <v>50</v>
      </c>
      <c r="EI217" s="4" t="s">
        <v>11</v>
      </c>
      <c r="EJ217" s="4" t="s">
        <v>176</v>
      </c>
      <c r="EK217" s="4" t="s">
        <v>11</v>
      </c>
      <c r="EL217" s="4" t="s">
        <v>11409</v>
      </c>
      <c r="EM217" s="4">
        <v>38</v>
      </c>
      <c r="EN217" s="4" t="s">
        <v>11827</v>
      </c>
      <c r="EO217" s="4" t="s">
        <v>11</v>
      </c>
      <c r="EP217" s="4" t="s">
        <v>97</v>
      </c>
      <c r="EQ217" s="4" t="s">
        <v>11</v>
      </c>
      <c r="ER217" s="4" t="s">
        <v>173</v>
      </c>
      <c r="ES217" s="4" t="s">
        <v>50</v>
      </c>
      <c r="ET217" s="4" t="s">
        <v>11</v>
      </c>
      <c r="EU217" s="4" t="s">
        <v>11427</v>
      </c>
      <c r="EV217" s="4" t="s">
        <v>11</v>
      </c>
      <c r="EW217" s="4" t="s">
        <v>11858</v>
      </c>
      <c r="EX217" s="4">
        <v>16</v>
      </c>
      <c r="EY217" s="4" t="s">
        <v>11827</v>
      </c>
      <c r="EZ217" s="4" t="s">
        <v>11</v>
      </c>
      <c r="FA217" s="4" t="s">
        <v>97</v>
      </c>
      <c r="FB217" s="4" t="s">
        <v>11</v>
      </c>
      <c r="FC217" s="4" t="s">
        <v>173</v>
      </c>
      <c r="FD217" s="4" t="s">
        <v>50</v>
      </c>
      <c r="FE217" s="4" t="s">
        <v>11</v>
      </c>
      <c r="FF217" s="4" t="s">
        <v>11438</v>
      </c>
      <c r="FG217" s="4" t="s">
        <v>11</v>
      </c>
      <c r="FH217" s="4" t="s">
        <v>11900</v>
      </c>
      <c r="FI217" s="4">
        <v>102</v>
      </c>
      <c r="FJ217" s="4" t="s">
        <v>11844</v>
      </c>
      <c r="FK217" s="4" t="s">
        <v>11</v>
      </c>
      <c r="FL217" s="4" t="s">
        <v>97</v>
      </c>
      <c r="FM217" s="4" t="s">
        <v>17438</v>
      </c>
      <c r="FN217" s="4" t="s">
        <v>12</v>
      </c>
      <c r="FO217" s="4" t="s">
        <v>176</v>
      </c>
      <c r="FP217" s="4" t="s">
        <v>12</v>
      </c>
      <c r="FQ217" s="4" t="s">
        <v>176</v>
      </c>
      <c r="FR217" s="4" t="s">
        <v>12</v>
      </c>
      <c r="FS217" s="4" t="s">
        <v>12</v>
      </c>
      <c r="FT217" s="4" t="s">
        <v>12</v>
      </c>
      <c r="FU217" s="4" t="s">
        <v>12</v>
      </c>
      <c r="FV217" s="4" t="s">
        <v>12</v>
      </c>
      <c r="FW217" s="4" t="s">
        <v>12</v>
      </c>
      <c r="FX217" s="4" t="s">
        <v>12</v>
      </c>
      <c r="FY217" s="4" t="s">
        <v>12</v>
      </c>
      <c r="FZ217" s="4" t="s">
        <v>12</v>
      </c>
      <c r="GA217" s="4" t="s">
        <v>12</v>
      </c>
      <c r="GB217" s="4" t="s">
        <v>12</v>
      </c>
      <c r="GC217" s="4" t="s">
        <v>12</v>
      </c>
      <c r="GD217" s="4" t="s">
        <v>12</v>
      </c>
      <c r="GE217" s="4" t="s">
        <v>12</v>
      </c>
      <c r="GF217" s="4" t="s">
        <v>11</v>
      </c>
      <c r="GG217" s="4" t="s">
        <v>173</v>
      </c>
      <c r="GH217" s="4" t="s">
        <v>50</v>
      </c>
      <c r="GI217" s="4" t="s">
        <v>11</v>
      </c>
      <c r="GJ217" s="4" t="s">
        <v>11830</v>
      </c>
      <c r="GK217" s="4" t="s">
        <v>11</v>
      </c>
      <c r="GL217" s="4" t="s">
        <v>13944</v>
      </c>
      <c r="GM217" s="4">
        <v>327.777777777778</v>
      </c>
      <c r="GN217" s="4" t="s">
        <v>174</v>
      </c>
      <c r="GO217" s="4" t="s">
        <v>11</v>
      </c>
      <c r="GP217" s="4" t="s">
        <v>97</v>
      </c>
      <c r="GQ217" s="4" t="s">
        <v>11</v>
      </c>
      <c r="GR217" s="4" t="s">
        <v>173</v>
      </c>
      <c r="GS217" s="4" t="s">
        <v>50</v>
      </c>
      <c r="GT217" s="4" t="s">
        <v>11</v>
      </c>
      <c r="GU217" s="4" t="s">
        <v>11829</v>
      </c>
      <c r="GV217" s="4" t="s">
        <v>11</v>
      </c>
      <c r="GW217" s="4" t="s">
        <v>11828</v>
      </c>
      <c r="GX217" s="4">
        <v>12</v>
      </c>
      <c r="GY217" s="4" t="s">
        <v>11827</v>
      </c>
      <c r="GZ217" s="4" t="s">
        <v>11</v>
      </c>
      <c r="HA217" s="4" t="s">
        <v>97</v>
      </c>
      <c r="HB217" s="4" t="s">
        <v>11</v>
      </c>
      <c r="HC217" s="4" t="s">
        <v>173</v>
      </c>
      <c r="HD217" s="4" t="s">
        <v>50</v>
      </c>
      <c r="HE217" s="4" t="s">
        <v>11</v>
      </c>
      <c r="HF217" s="4" t="s">
        <v>11438</v>
      </c>
      <c r="HG217" s="4" t="s">
        <v>11</v>
      </c>
      <c r="HH217" s="4" t="s">
        <v>11934</v>
      </c>
      <c r="HI217" s="4">
        <v>21</v>
      </c>
      <c r="HJ217" s="4" t="s">
        <v>11831</v>
      </c>
      <c r="HK217" s="4" t="s">
        <v>11</v>
      </c>
      <c r="HL217" s="4" t="s">
        <v>97</v>
      </c>
      <c r="HM217" s="4" t="s">
        <v>11</v>
      </c>
      <c r="HN217" s="4" t="s">
        <v>173</v>
      </c>
      <c r="HO217" s="4" t="s">
        <v>50</v>
      </c>
      <c r="HP217" s="4" t="s">
        <v>11</v>
      </c>
      <c r="HQ217" s="4" t="s">
        <v>11857</v>
      </c>
      <c r="HR217" s="4" t="s">
        <v>11</v>
      </c>
      <c r="HS217" s="4" t="s">
        <v>11409</v>
      </c>
      <c r="HT217" s="4">
        <v>47.5</v>
      </c>
      <c r="HU217" s="4" t="s">
        <v>11827</v>
      </c>
      <c r="HV217" s="4" t="s">
        <v>11</v>
      </c>
      <c r="HW217" s="4" t="s">
        <v>97</v>
      </c>
      <c r="HX217" s="4" t="s">
        <v>11</v>
      </c>
      <c r="HY217" s="4" t="s">
        <v>173</v>
      </c>
      <c r="HZ217" s="4" t="s">
        <v>50</v>
      </c>
      <c r="IA217" s="4" t="s">
        <v>11</v>
      </c>
      <c r="IB217" s="4" t="s">
        <v>11829</v>
      </c>
      <c r="IC217" s="4" t="s">
        <v>11</v>
      </c>
      <c r="ID217" s="4" t="s">
        <v>85</v>
      </c>
      <c r="IE217" s="4">
        <v>45</v>
      </c>
      <c r="IF217" s="4" t="s">
        <v>11827</v>
      </c>
      <c r="IG217" s="4" t="s">
        <v>11</v>
      </c>
      <c r="IH217" s="4" t="s">
        <v>97</v>
      </c>
      <c r="II217" s="4" t="s">
        <v>11</v>
      </c>
      <c r="IJ217" s="4" t="s">
        <v>173</v>
      </c>
      <c r="IK217" s="4" t="s">
        <v>50</v>
      </c>
      <c r="IL217" s="4" t="s">
        <v>11</v>
      </c>
      <c r="IM217" s="4" t="s">
        <v>63</v>
      </c>
      <c r="IN217" s="4" t="s">
        <v>11</v>
      </c>
      <c r="IO217" s="4" t="s">
        <v>11409</v>
      </c>
      <c r="IP217" s="4">
        <v>38</v>
      </c>
      <c r="IQ217" s="4" t="s">
        <v>11827</v>
      </c>
      <c r="IR217" s="4" t="s">
        <v>11</v>
      </c>
      <c r="IS217" s="4" t="s">
        <v>97</v>
      </c>
      <c r="IT217" s="4" t="s">
        <v>175</v>
      </c>
      <c r="IU217" s="4" t="s">
        <v>12</v>
      </c>
      <c r="IV217" s="4" t="s">
        <v>12</v>
      </c>
      <c r="IW217" s="4" t="s">
        <v>12</v>
      </c>
      <c r="IX217" s="4" t="s">
        <v>12</v>
      </c>
      <c r="IY217" s="4" t="s">
        <v>12</v>
      </c>
      <c r="IZ217" s="4" t="s">
        <v>12</v>
      </c>
      <c r="JA217" s="4" t="s">
        <v>12</v>
      </c>
      <c r="JB217" s="4" t="s">
        <v>176</v>
      </c>
      <c r="JC217" s="4" t="s">
        <v>12</v>
      </c>
      <c r="JD217" s="4" t="s">
        <v>12</v>
      </c>
      <c r="JE217" s="4" t="s">
        <v>11</v>
      </c>
      <c r="JF217" s="4" t="s">
        <v>11</v>
      </c>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t="s">
        <v>174</v>
      </c>
      <c r="KN217" s="4" t="s">
        <v>12</v>
      </c>
      <c r="KO217" s="4" t="s">
        <v>12</v>
      </c>
      <c r="KP217" s="4" t="s">
        <v>176</v>
      </c>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t="s">
        <v>11</v>
      </c>
      <c r="LT217" s="4" t="s">
        <v>11</v>
      </c>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t="s">
        <v>174</v>
      </c>
      <c r="NB217" s="4" t="s">
        <v>12</v>
      </c>
      <c r="NC217" s="4" t="s">
        <v>12</v>
      </c>
      <c r="ND217" s="4" t="s">
        <v>176</v>
      </c>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t="s">
        <v>11853</v>
      </c>
      <c r="OH217" s="4" t="s">
        <v>176</v>
      </c>
      <c r="OI217" s="4" t="s">
        <v>12</v>
      </c>
      <c r="OJ217" s="4" t="s">
        <v>12</v>
      </c>
      <c r="OK217" s="4" t="s">
        <v>12</v>
      </c>
      <c r="OL217" s="4" t="s">
        <v>12</v>
      </c>
      <c r="OM217" s="4" t="s">
        <v>12</v>
      </c>
      <c r="ON217" s="4" t="s">
        <v>12</v>
      </c>
      <c r="OO217" s="4" t="s">
        <v>12</v>
      </c>
      <c r="OP217" s="4" t="s">
        <v>12</v>
      </c>
      <c r="OQ217" s="4" t="s">
        <v>12</v>
      </c>
      <c r="OR217" s="4"/>
      <c r="OS217" s="4" t="s">
        <v>11837</v>
      </c>
      <c r="OT217" s="4" t="s">
        <v>12</v>
      </c>
      <c r="OU217" s="4" t="s">
        <v>12</v>
      </c>
      <c r="OV217" s="4" t="s">
        <v>176</v>
      </c>
      <c r="OW217" s="4" t="s">
        <v>12</v>
      </c>
      <c r="OX217" s="4" t="s">
        <v>176</v>
      </c>
      <c r="OY217" s="4" t="s">
        <v>12</v>
      </c>
      <c r="OZ217" s="4" t="s">
        <v>12</v>
      </c>
      <c r="PA217" s="4"/>
      <c r="PB217" s="4" t="s">
        <v>11</v>
      </c>
      <c r="PC217" s="4" t="s">
        <v>11838</v>
      </c>
      <c r="PD217" s="4" t="s">
        <v>11839</v>
      </c>
      <c r="PE217" s="4"/>
      <c r="PF217" s="4" t="s">
        <v>12032</v>
      </c>
      <c r="PG217" s="4" t="s">
        <v>12</v>
      </c>
      <c r="PH217" s="4" t="s">
        <v>12</v>
      </c>
      <c r="PI217" s="4" t="s">
        <v>12</v>
      </c>
      <c r="PJ217" s="4" t="s">
        <v>12</v>
      </c>
      <c r="PK217" s="4" t="s">
        <v>12</v>
      </c>
      <c r="PL217" s="4" t="s">
        <v>12</v>
      </c>
      <c r="PM217" s="4" t="s">
        <v>12</v>
      </c>
      <c r="PN217" s="4" t="s">
        <v>12</v>
      </c>
      <c r="PO217" s="4" t="s">
        <v>12</v>
      </c>
      <c r="PP217" s="4" t="s">
        <v>12</v>
      </c>
      <c r="PQ217" s="4" t="s">
        <v>176</v>
      </c>
      <c r="PR217" s="4"/>
      <c r="PS217" s="4" t="s">
        <v>226</v>
      </c>
      <c r="PT217" s="4"/>
      <c r="PU217" s="4" t="s">
        <v>180</v>
      </c>
      <c r="PV217" s="4"/>
      <c r="PW217" s="4" t="s">
        <v>228</v>
      </c>
      <c r="PX217" s="4"/>
      <c r="PY217" s="4" t="s">
        <v>11855</v>
      </c>
      <c r="PZ217" s="4" t="s">
        <v>176</v>
      </c>
      <c r="QA217" s="4" t="s">
        <v>176</v>
      </c>
      <c r="QB217" s="4" t="s">
        <v>176</v>
      </c>
      <c r="QC217" s="4" t="s">
        <v>12</v>
      </c>
      <c r="QD217" s="4" t="s">
        <v>12</v>
      </c>
      <c r="QE217" s="4" t="s">
        <v>12</v>
      </c>
      <c r="QF217" s="4"/>
      <c r="QG217" s="4" t="s">
        <v>175</v>
      </c>
      <c r="QH217" s="4" t="s">
        <v>12</v>
      </c>
      <c r="QI217" s="4" t="s">
        <v>12</v>
      </c>
      <c r="QJ217" s="4" t="s">
        <v>12</v>
      </c>
      <c r="QK217" s="4" t="s">
        <v>12</v>
      </c>
      <c r="QL217" s="4" t="s">
        <v>12</v>
      </c>
      <c r="QM217" s="4" t="s">
        <v>12</v>
      </c>
      <c r="QN217" s="4" t="s">
        <v>176</v>
      </c>
      <c r="QO217" s="4"/>
      <c r="QP217" s="4"/>
      <c r="QQ217" s="4" t="s">
        <v>175</v>
      </c>
      <c r="QR217" s="4" t="s">
        <v>12</v>
      </c>
      <c r="QS217" s="4" t="s">
        <v>12</v>
      </c>
      <c r="QT217" s="4" t="s">
        <v>12</v>
      </c>
      <c r="QU217" s="4" t="s">
        <v>12</v>
      </c>
      <c r="QV217" s="4" t="s">
        <v>12</v>
      </c>
      <c r="QW217" s="4" t="s">
        <v>12</v>
      </c>
      <c r="QX217" s="4" t="s">
        <v>176</v>
      </c>
      <c r="QY217" s="4"/>
      <c r="QZ217" s="4"/>
      <c r="RA217" s="4" t="s">
        <v>50</v>
      </c>
      <c r="RB217" s="4" t="s">
        <v>50</v>
      </c>
      <c r="RC217" s="4" t="s">
        <v>17749</v>
      </c>
    </row>
    <row r="218" spans="1:471" x14ac:dyDescent="0.3">
      <c r="A218" s="4" t="s">
        <v>17750</v>
      </c>
      <c r="B218" s="4" t="s">
        <v>17751</v>
      </c>
      <c r="C218" s="4" t="s">
        <v>17752</v>
      </c>
      <c r="D218" s="4" t="s">
        <v>15092</v>
      </c>
      <c r="E218" s="4" t="s">
        <v>14217</v>
      </c>
      <c r="F218" s="4" t="s">
        <v>183</v>
      </c>
      <c r="G218" s="4" t="s">
        <v>11</v>
      </c>
      <c r="H218" s="4" t="s">
        <v>429</v>
      </c>
      <c r="I218" s="4" t="s">
        <v>433</v>
      </c>
      <c r="J218" s="4" t="s">
        <v>436</v>
      </c>
      <c r="K218" s="4" t="s">
        <v>437</v>
      </c>
      <c r="L218" s="4"/>
      <c r="M218" s="4" t="s">
        <v>11821</v>
      </c>
      <c r="N218" s="4" t="s">
        <v>11850</v>
      </c>
      <c r="O218" s="4" t="s">
        <v>11</v>
      </c>
      <c r="P218" s="4" t="s">
        <v>173</v>
      </c>
      <c r="Q218" s="4" t="s">
        <v>50</v>
      </c>
      <c r="R218" s="4" t="s">
        <v>11</v>
      </c>
      <c r="S218" s="4" t="s">
        <v>12014</v>
      </c>
      <c r="T218" s="4" t="s">
        <v>11</v>
      </c>
      <c r="U218" s="4" t="s">
        <v>269</v>
      </c>
      <c r="V218" s="4">
        <v>15</v>
      </c>
      <c r="W218" s="4" t="s">
        <v>11952</v>
      </c>
      <c r="X218" s="4" t="s">
        <v>11</v>
      </c>
      <c r="Y218" s="4" t="s">
        <v>176</v>
      </c>
      <c r="Z218" s="4" t="s">
        <v>11</v>
      </c>
      <c r="AA218" s="4" t="s">
        <v>173</v>
      </c>
      <c r="AB218" s="4" t="s">
        <v>50</v>
      </c>
      <c r="AC218" s="4" t="s">
        <v>11</v>
      </c>
      <c r="AD218" s="4" t="s">
        <v>63</v>
      </c>
      <c r="AE218" s="4" t="s">
        <v>11</v>
      </c>
      <c r="AF218" s="4" t="s">
        <v>11937</v>
      </c>
      <c r="AG218" s="4">
        <v>64</v>
      </c>
      <c r="AH218" s="4" t="s">
        <v>11844</v>
      </c>
      <c r="AI218" s="4" t="s">
        <v>11</v>
      </c>
      <c r="AJ218" s="4" t="s">
        <v>97</v>
      </c>
      <c r="AK218" s="4" t="s">
        <v>11</v>
      </c>
      <c r="AL218" s="4" t="s">
        <v>173</v>
      </c>
      <c r="AM218" s="4" t="s">
        <v>50</v>
      </c>
      <c r="AN218" s="4" t="s">
        <v>11</v>
      </c>
      <c r="AO218" s="4" t="s">
        <v>11419</v>
      </c>
      <c r="AP218" s="4" t="s">
        <v>11</v>
      </c>
      <c r="AQ218" s="4" t="s">
        <v>11409</v>
      </c>
      <c r="AR218" s="4">
        <v>38</v>
      </c>
      <c r="AS218" s="4" t="s">
        <v>11824</v>
      </c>
      <c r="AT218" s="4" t="s">
        <v>11</v>
      </c>
      <c r="AU218" s="4" t="s">
        <v>97</v>
      </c>
      <c r="AV218" s="4" t="s">
        <v>11</v>
      </c>
      <c r="AW218" s="4" t="s">
        <v>173</v>
      </c>
      <c r="AX218" s="4" t="s">
        <v>50</v>
      </c>
      <c r="AY218" s="4" t="s">
        <v>11</v>
      </c>
      <c r="AZ218" s="4" t="s">
        <v>176</v>
      </c>
      <c r="BA218" s="4" t="s">
        <v>11</v>
      </c>
      <c r="BB218" s="4" t="s">
        <v>11951</v>
      </c>
      <c r="BC218" s="4">
        <v>14</v>
      </c>
      <c r="BD218" s="4" t="s">
        <v>174</v>
      </c>
      <c r="BE218" s="4" t="s">
        <v>11</v>
      </c>
      <c r="BF218" s="4" t="s">
        <v>97</v>
      </c>
      <c r="BG218" s="4" t="s">
        <v>11</v>
      </c>
      <c r="BH218" s="4" t="s">
        <v>173</v>
      </c>
      <c r="BI218" s="4" t="s">
        <v>50</v>
      </c>
      <c r="BJ218" s="4" t="s">
        <v>11</v>
      </c>
      <c r="BK218" s="4" t="s">
        <v>176</v>
      </c>
      <c r="BL218" s="4" t="s">
        <v>11</v>
      </c>
      <c r="BM218" s="4" t="s">
        <v>63</v>
      </c>
      <c r="BN218" s="4">
        <v>10</v>
      </c>
      <c r="BO218" s="4" t="s">
        <v>174</v>
      </c>
      <c r="BP218" s="4" t="s">
        <v>11</v>
      </c>
      <c r="BQ218" s="4" t="s">
        <v>97</v>
      </c>
      <c r="BR218" s="4" t="s">
        <v>11</v>
      </c>
      <c r="BS218" s="4" t="s">
        <v>173</v>
      </c>
      <c r="BT218" s="4" t="s">
        <v>50</v>
      </c>
      <c r="BU218" s="4" t="s">
        <v>11</v>
      </c>
      <c r="BV218" s="4" t="s">
        <v>176</v>
      </c>
      <c r="BW218" s="4" t="s">
        <v>11</v>
      </c>
      <c r="BX218" s="4" t="s">
        <v>11951</v>
      </c>
      <c r="BY218" s="4">
        <v>14</v>
      </c>
      <c r="BZ218" s="4" t="s">
        <v>174</v>
      </c>
      <c r="CA218" s="4" t="s">
        <v>11</v>
      </c>
      <c r="CB218" s="4" t="s">
        <v>97</v>
      </c>
      <c r="CC218" s="4" t="s">
        <v>11</v>
      </c>
      <c r="CD218" s="4" t="s">
        <v>173</v>
      </c>
      <c r="CE218" s="4" t="s">
        <v>50</v>
      </c>
      <c r="CF218" s="4" t="s">
        <v>11</v>
      </c>
      <c r="CG218" s="4" t="s">
        <v>176</v>
      </c>
      <c r="CH218" s="4" t="s">
        <v>11</v>
      </c>
      <c r="CI218" s="4" t="s">
        <v>63</v>
      </c>
      <c r="CJ218" s="4">
        <v>10</v>
      </c>
      <c r="CK218" s="4" t="s">
        <v>174</v>
      </c>
      <c r="CL218" s="4" t="s">
        <v>11</v>
      </c>
      <c r="CM218" s="4" t="s">
        <v>97</v>
      </c>
      <c r="CN218" s="4" t="s">
        <v>11</v>
      </c>
      <c r="CO218" s="4" t="s">
        <v>173</v>
      </c>
      <c r="CP218" s="4" t="s">
        <v>50</v>
      </c>
      <c r="CQ218" s="4" t="s">
        <v>11</v>
      </c>
      <c r="CR218" s="4" t="s">
        <v>176</v>
      </c>
      <c r="CS218" s="4" t="s">
        <v>11</v>
      </c>
      <c r="CT218" s="4" t="s">
        <v>12263</v>
      </c>
      <c r="CU218" s="4">
        <v>118</v>
      </c>
      <c r="CV218" s="4" t="s">
        <v>11824</v>
      </c>
      <c r="CW218" s="4" t="s">
        <v>11</v>
      </c>
      <c r="CX218" s="4" t="s">
        <v>97</v>
      </c>
      <c r="CY218" s="4" t="s">
        <v>11</v>
      </c>
      <c r="CZ218" s="4" t="s">
        <v>173</v>
      </c>
      <c r="DA218" s="4" t="s">
        <v>50</v>
      </c>
      <c r="DB218" s="4" t="s">
        <v>11</v>
      </c>
      <c r="DC218" s="4" t="s">
        <v>176</v>
      </c>
      <c r="DD218" s="4" t="s">
        <v>11</v>
      </c>
      <c r="DE218" s="4" t="s">
        <v>12024</v>
      </c>
      <c r="DF218" s="4">
        <v>55.8</v>
      </c>
      <c r="DG218" s="4" t="s">
        <v>11827</v>
      </c>
      <c r="DH218" s="4" t="s">
        <v>11</v>
      </c>
      <c r="DI218" s="4" t="s">
        <v>97</v>
      </c>
      <c r="DJ218" s="4" t="s">
        <v>11</v>
      </c>
      <c r="DK218" s="4" t="s">
        <v>173</v>
      </c>
      <c r="DL218" s="4" t="s">
        <v>50</v>
      </c>
      <c r="DM218" s="4" t="s">
        <v>11</v>
      </c>
      <c r="DN218" s="4" t="s">
        <v>176</v>
      </c>
      <c r="DO218" s="4" t="s">
        <v>11</v>
      </c>
      <c r="DP218" s="4" t="s">
        <v>244</v>
      </c>
      <c r="DQ218" s="4">
        <v>23</v>
      </c>
      <c r="DR218" s="4" t="s">
        <v>11827</v>
      </c>
      <c r="DS218" s="4" t="s">
        <v>11</v>
      </c>
      <c r="DT218" s="4" t="s">
        <v>97</v>
      </c>
      <c r="DU218" s="4" t="s">
        <v>11</v>
      </c>
      <c r="DV218" s="4" t="s">
        <v>173</v>
      </c>
      <c r="DW218" s="4" t="s">
        <v>50</v>
      </c>
      <c r="DX218" s="4" t="s">
        <v>11</v>
      </c>
      <c r="DY218" s="4" t="s">
        <v>176</v>
      </c>
      <c r="DZ218" s="4" t="s">
        <v>11</v>
      </c>
      <c r="EA218" s="4" t="s">
        <v>207</v>
      </c>
      <c r="EB218" s="4">
        <v>56</v>
      </c>
      <c r="EC218" s="4" t="s">
        <v>11827</v>
      </c>
      <c r="ED218" s="4" t="s">
        <v>11</v>
      </c>
      <c r="EE218" s="4" t="s">
        <v>97</v>
      </c>
      <c r="EF218" s="4" t="s">
        <v>11</v>
      </c>
      <c r="EG218" s="4" t="s">
        <v>173</v>
      </c>
      <c r="EH218" s="4" t="s">
        <v>50</v>
      </c>
      <c r="EI218" s="4" t="s">
        <v>11</v>
      </c>
      <c r="EJ218" s="4" t="s">
        <v>176</v>
      </c>
      <c r="EK218" s="4" t="s">
        <v>11</v>
      </c>
      <c r="EL218" s="4" t="s">
        <v>11830</v>
      </c>
      <c r="EM218" s="4">
        <v>36</v>
      </c>
      <c r="EN218" s="4" t="s">
        <v>11827</v>
      </c>
      <c r="EO218" s="4" t="s">
        <v>11</v>
      </c>
      <c r="EP218" s="4" t="s">
        <v>97</v>
      </c>
      <c r="EQ218" s="4" t="s">
        <v>11</v>
      </c>
      <c r="ER218" s="4" t="s">
        <v>173</v>
      </c>
      <c r="ES218" s="4" t="s">
        <v>50</v>
      </c>
      <c r="ET218" s="4" t="s">
        <v>11</v>
      </c>
      <c r="EU218" s="4" t="s">
        <v>11427</v>
      </c>
      <c r="EV218" s="4" t="s">
        <v>11</v>
      </c>
      <c r="EW218" s="4" t="s">
        <v>11858</v>
      </c>
      <c r="EX218" s="4">
        <v>16</v>
      </c>
      <c r="EY218" s="4" t="s">
        <v>11831</v>
      </c>
      <c r="EZ218" s="4" t="s">
        <v>11</v>
      </c>
      <c r="FA218" s="4" t="s">
        <v>97</v>
      </c>
      <c r="FB218" s="4" t="s">
        <v>11</v>
      </c>
      <c r="FC218" s="4" t="s">
        <v>173</v>
      </c>
      <c r="FD218" s="4" t="s">
        <v>50</v>
      </c>
      <c r="FE218" s="4" t="s">
        <v>11</v>
      </c>
      <c r="FF218" s="4" t="s">
        <v>11438</v>
      </c>
      <c r="FG218" s="4" t="s">
        <v>11</v>
      </c>
      <c r="FH218" s="4" t="s">
        <v>11932</v>
      </c>
      <c r="FI218" s="4">
        <v>103</v>
      </c>
      <c r="FJ218" s="4" t="s">
        <v>11827</v>
      </c>
      <c r="FK218" s="4" t="s">
        <v>11</v>
      </c>
      <c r="FL218" s="4" t="s">
        <v>97</v>
      </c>
      <c r="FM218" s="4" t="s">
        <v>17661</v>
      </c>
      <c r="FN218" s="4" t="s">
        <v>12</v>
      </c>
      <c r="FO218" s="4" t="s">
        <v>176</v>
      </c>
      <c r="FP218" s="4" t="s">
        <v>176</v>
      </c>
      <c r="FQ218" s="4" t="s">
        <v>176</v>
      </c>
      <c r="FR218" s="4" t="s">
        <v>12</v>
      </c>
      <c r="FS218" s="4" t="s">
        <v>12</v>
      </c>
      <c r="FT218" s="4" t="s">
        <v>12</v>
      </c>
      <c r="FU218" s="4" t="s">
        <v>12</v>
      </c>
      <c r="FV218" s="4" t="s">
        <v>12</v>
      </c>
      <c r="FW218" s="4" t="s">
        <v>12</v>
      </c>
      <c r="FX218" s="4" t="s">
        <v>12</v>
      </c>
      <c r="FY218" s="4" t="s">
        <v>12</v>
      </c>
      <c r="FZ218" s="4" t="s">
        <v>12</v>
      </c>
      <c r="GA218" s="4" t="s">
        <v>12</v>
      </c>
      <c r="GB218" s="4" t="s">
        <v>12</v>
      </c>
      <c r="GC218" s="4" t="s">
        <v>12</v>
      </c>
      <c r="GD218" s="4" t="s">
        <v>12</v>
      </c>
      <c r="GE218" s="4" t="s">
        <v>12</v>
      </c>
      <c r="GF218" s="4" t="s">
        <v>11</v>
      </c>
      <c r="GG218" s="4" t="s">
        <v>173</v>
      </c>
      <c r="GH218" s="4" t="s">
        <v>50</v>
      </c>
      <c r="GI218" s="4" t="s">
        <v>11</v>
      </c>
      <c r="GJ218" s="4" t="s">
        <v>11906</v>
      </c>
      <c r="GK218" s="4" t="s">
        <v>11</v>
      </c>
      <c r="GL218" s="4" t="s">
        <v>13743</v>
      </c>
      <c r="GM218" s="4">
        <v>527.27272727272702</v>
      </c>
      <c r="GN218" s="4" t="s">
        <v>174</v>
      </c>
      <c r="GO218" s="4" t="s">
        <v>11</v>
      </c>
      <c r="GP218" s="4" t="s">
        <v>97</v>
      </c>
      <c r="GQ218" s="4" t="s">
        <v>11</v>
      </c>
      <c r="GR218" s="4" t="s">
        <v>173</v>
      </c>
      <c r="GS218" s="4" t="s">
        <v>50</v>
      </c>
      <c r="GT218" s="4" t="s">
        <v>11</v>
      </c>
      <c r="GU218" s="4" t="s">
        <v>11829</v>
      </c>
      <c r="GV218" s="4" t="s">
        <v>11</v>
      </c>
      <c r="GW218" s="4" t="s">
        <v>11951</v>
      </c>
      <c r="GX218" s="4">
        <v>14</v>
      </c>
      <c r="GY218" s="4" t="s">
        <v>11831</v>
      </c>
      <c r="GZ218" s="4" t="s">
        <v>11</v>
      </c>
      <c r="HA218" s="4" t="s">
        <v>97</v>
      </c>
      <c r="HB218" s="4" t="s">
        <v>11</v>
      </c>
      <c r="HC218" s="4" t="s">
        <v>173</v>
      </c>
      <c r="HD218" s="4" t="s">
        <v>50</v>
      </c>
      <c r="HE218" s="4" t="s">
        <v>11</v>
      </c>
      <c r="HF218" s="4" t="s">
        <v>11438</v>
      </c>
      <c r="HG218" s="4" t="s">
        <v>11</v>
      </c>
      <c r="HH218" s="4" t="s">
        <v>11934</v>
      </c>
      <c r="HI218" s="4">
        <v>21</v>
      </c>
      <c r="HJ218" s="4" t="s">
        <v>11831</v>
      </c>
      <c r="HK218" s="4" t="s">
        <v>11</v>
      </c>
      <c r="HL218" s="4" t="s">
        <v>97</v>
      </c>
      <c r="HM218" s="4" t="s">
        <v>11</v>
      </c>
      <c r="HN218" s="4" t="s">
        <v>173</v>
      </c>
      <c r="HO218" s="4" t="s">
        <v>50</v>
      </c>
      <c r="HP218" s="4" t="s">
        <v>11</v>
      </c>
      <c r="HQ218" s="4" t="s">
        <v>11857</v>
      </c>
      <c r="HR218" s="4" t="s">
        <v>11</v>
      </c>
      <c r="HS218" s="4" t="s">
        <v>85</v>
      </c>
      <c r="HT218" s="4">
        <v>56.25</v>
      </c>
      <c r="HU218" s="4" t="s">
        <v>11827</v>
      </c>
      <c r="HV218" s="4" t="s">
        <v>11</v>
      </c>
      <c r="HW218" s="4" t="s">
        <v>97</v>
      </c>
      <c r="HX218" s="4" t="s">
        <v>11</v>
      </c>
      <c r="HY218" s="4" t="s">
        <v>173</v>
      </c>
      <c r="HZ218" s="4" t="s">
        <v>50</v>
      </c>
      <c r="IA218" s="4" t="s">
        <v>11</v>
      </c>
      <c r="IB218" s="4" t="s">
        <v>11829</v>
      </c>
      <c r="IC218" s="4" t="s">
        <v>11</v>
      </c>
      <c r="ID218" s="4" t="s">
        <v>84</v>
      </c>
      <c r="IE218" s="4">
        <v>52</v>
      </c>
      <c r="IF218" s="4" t="s">
        <v>11831</v>
      </c>
      <c r="IG218" s="4" t="s">
        <v>11</v>
      </c>
      <c r="IH218" s="4" t="s">
        <v>97</v>
      </c>
      <c r="II218" s="4" t="s">
        <v>11</v>
      </c>
      <c r="IJ218" s="4" t="s">
        <v>173</v>
      </c>
      <c r="IK218" s="4" t="s">
        <v>50</v>
      </c>
      <c r="IL218" s="4" t="s">
        <v>11</v>
      </c>
      <c r="IM218" s="4" t="s">
        <v>63</v>
      </c>
      <c r="IN218" s="4" t="s">
        <v>11</v>
      </c>
      <c r="IO218" s="4" t="s">
        <v>11906</v>
      </c>
      <c r="IP218" s="4">
        <v>44</v>
      </c>
      <c r="IQ218" s="4" t="s">
        <v>11827</v>
      </c>
      <c r="IR218" s="4" t="s">
        <v>11</v>
      </c>
      <c r="IS218" s="4" t="s">
        <v>97</v>
      </c>
      <c r="IT218" s="4" t="s">
        <v>12275</v>
      </c>
      <c r="IU218" s="4" t="s">
        <v>12</v>
      </c>
      <c r="IV218" s="4" t="s">
        <v>12</v>
      </c>
      <c r="IW218" s="4" t="s">
        <v>12</v>
      </c>
      <c r="IX218" s="4" t="s">
        <v>12</v>
      </c>
      <c r="IY218" s="4" t="s">
        <v>12</v>
      </c>
      <c r="IZ218" s="4" t="s">
        <v>176</v>
      </c>
      <c r="JA218" s="4" t="s">
        <v>12</v>
      </c>
      <c r="JB218" s="4" t="s">
        <v>12</v>
      </c>
      <c r="JC218" s="4" t="s">
        <v>12</v>
      </c>
      <c r="JD218" s="4" t="s">
        <v>12</v>
      </c>
      <c r="JE218" s="4" t="s">
        <v>11</v>
      </c>
      <c r="JF218" s="4" t="s">
        <v>11</v>
      </c>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t="s">
        <v>174</v>
      </c>
      <c r="KN218" s="4" t="s">
        <v>12</v>
      </c>
      <c r="KO218" s="4" t="s">
        <v>12</v>
      </c>
      <c r="KP218" s="4" t="s">
        <v>176</v>
      </c>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t="s">
        <v>11</v>
      </c>
      <c r="LT218" s="4" t="s">
        <v>11</v>
      </c>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t="s">
        <v>174</v>
      </c>
      <c r="NB218" s="4" t="s">
        <v>12</v>
      </c>
      <c r="NC218" s="4" t="s">
        <v>12</v>
      </c>
      <c r="ND218" s="4" t="s">
        <v>176</v>
      </c>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t="s">
        <v>11853</v>
      </c>
      <c r="OH218" s="4" t="s">
        <v>176</v>
      </c>
      <c r="OI218" s="4" t="s">
        <v>12</v>
      </c>
      <c r="OJ218" s="4" t="s">
        <v>12</v>
      </c>
      <c r="OK218" s="4" t="s">
        <v>12</v>
      </c>
      <c r="OL218" s="4" t="s">
        <v>12</v>
      </c>
      <c r="OM218" s="4" t="s">
        <v>12</v>
      </c>
      <c r="ON218" s="4" t="s">
        <v>12</v>
      </c>
      <c r="OO218" s="4" t="s">
        <v>12</v>
      </c>
      <c r="OP218" s="4" t="s">
        <v>12</v>
      </c>
      <c r="OQ218" s="4" t="s">
        <v>12</v>
      </c>
      <c r="OR218" s="4"/>
      <c r="OS218" s="4" t="s">
        <v>11837</v>
      </c>
      <c r="OT218" s="4" t="s">
        <v>12</v>
      </c>
      <c r="OU218" s="4" t="s">
        <v>12</v>
      </c>
      <c r="OV218" s="4" t="s">
        <v>176</v>
      </c>
      <c r="OW218" s="4" t="s">
        <v>12</v>
      </c>
      <c r="OX218" s="4" t="s">
        <v>176</v>
      </c>
      <c r="OY218" s="4" t="s">
        <v>12</v>
      </c>
      <c r="OZ218" s="4" t="s">
        <v>12</v>
      </c>
      <c r="PA218" s="4"/>
      <c r="PB218" s="4" t="s">
        <v>11</v>
      </c>
      <c r="PC218" s="4" t="s">
        <v>11838</v>
      </c>
      <c r="PD218" s="4" t="s">
        <v>11839</v>
      </c>
      <c r="PE218" s="4"/>
      <c r="PF218" s="4" t="s">
        <v>12032</v>
      </c>
      <c r="PG218" s="4" t="s">
        <v>12</v>
      </c>
      <c r="PH218" s="4" t="s">
        <v>12</v>
      </c>
      <c r="PI218" s="4" t="s">
        <v>12</v>
      </c>
      <c r="PJ218" s="4" t="s">
        <v>12</v>
      </c>
      <c r="PK218" s="4" t="s">
        <v>12</v>
      </c>
      <c r="PL218" s="4" t="s">
        <v>12</v>
      </c>
      <c r="PM218" s="4" t="s">
        <v>12</v>
      </c>
      <c r="PN218" s="4" t="s">
        <v>12</v>
      </c>
      <c r="PO218" s="4" t="s">
        <v>12</v>
      </c>
      <c r="PP218" s="4" t="s">
        <v>12</v>
      </c>
      <c r="PQ218" s="4" t="s">
        <v>176</v>
      </c>
      <c r="PR218" s="4"/>
      <c r="PS218" s="4" t="s">
        <v>226</v>
      </c>
      <c r="PT218" s="4"/>
      <c r="PU218" s="4" t="s">
        <v>180</v>
      </c>
      <c r="PV218" s="4"/>
      <c r="PW218" s="4" t="s">
        <v>228</v>
      </c>
      <c r="PX218" s="4"/>
      <c r="PY218" s="4" t="s">
        <v>11855</v>
      </c>
      <c r="PZ218" s="4" t="s">
        <v>176</v>
      </c>
      <c r="QA218" s="4" t="s">
        <v>176</v>
      </c>
      <c r="QB218" s="4" t="s">
        <v>176</v>
      </c>
      <c r="QC218" s="4" t="s">
        <v>12</v>
      </c>
      <c r="QD218" s="4" t="s">
        <v>12</v>
      </c>
      <c r="QE218" s="4" t="s">
        <v>12</v>
      </c>
      <c r="QF218" s="4"/>
      <c r="QG218" s="4" t="s">
        <v>175</v>
      </c>
      <c r="QH218" s="4" t="s">
        <v>12</v>
      </c>
      <c r="QI218" s="4" t="s">
        <v>12</v>
      </c>
      <c r="QJ218" s="4" t="s">
        <v>12</v>
      </c>
      <c r="QK218" s="4" t="s">
        <v>12</v>
      </c>
      <c r="QL218" s="4" t="s">
        <v>12</v>
      </c>
      <c r="QM218" s="4" t="s">
        <v>12</v>
      </c>
      <c r="QN218" s="4" t="s">
        <v>176</v>
      </c>
      <c r="QO218" s="4"/>
      <c r="QP218" s="4"/>
      <c r="QQ218" s="4" t="s">
        <v>175</v>
      </c>
      <c r="QR218" s="4" t="s">
        <v>12</v>
      </c>
      <c r="QS218" s="4" t="s">
        <v>12</v>
      </c>
      <c r="QT218" s="4" t="s">
        <v>12</v>
      </c>
      <c r="QU218" s="4" t="s">
        <v>12</v>
      </c>
      <c r="QV218" s="4" t="s">
        <v>12</v>
      </c>
      <c r="QW218" s="4" t="s">
        <v>12</v>
      </c>
      <c r="QX218" s="4" t="s">
        <v>176</v>
      </c>
      <c r="QY218" s="4"/>
      <c r="QZ218" s="4"/>
      <c r="RA218" s="4" t="s">
        <v>50</v>
      </c>
      <c r="RB218" s="4" t="s">
        <v>50</v>
      </c>
      <c r="RC218" s="4" t="s">
        <v>17753</v>
      </c>
    </row>
    <row r="219" spans="1:471" x14ac:dyDescent="0.3">
      <c r="A219" s="4" t="s">
        <v>17754</v>
      </c>
      <c r="B219" s="4" t="s">
        <v>17755</v>
      </c>
      <c r="C219" s="4" t="s">
        <v>17756</v>
      </c>
      <c r="D219" s="4" t="s">
        <v>15092</v>
      </c>
      <c r="E219" s="4" t="s">
        <v>15092</v>
      </c>
      <c r="F219" s="4" t="s">
        <v>183</v>
      </c>
      <c r="G219" s="4" t="s">
        <v>11</v>
      </c>
      <c r="H219" s="4" t="s">
        <v>250</v>
      </c>
      <c r="I219" s="4" t="s">
        <v>350</v>
      </c>
      <c r="J219" s="4" t="s">
        <v>351</v>
      </c>
      <c r="K219" s="4" t="s">
        <v>352</v>
      </c>
      <c r="L219" s="4"/>
      <c r="M219" s="4" t="s">
        <v>11821</v>
      </c>
      <c r="N219" s="4" t="s">
        <v>11850</v>
      </c>
      <c r="O219" s="4" t="s">
        <v>11</v>
      </c>
      <c r="P219" s="4" t="s">
        <v>173</v>
      </c>
      <c r="Q219" s="4" t="s">
        <v>50</v>
      </c>
      <c r="R219" s="4" t="s">
        <v>11</v>
      </c>
      <c r="S219" s="4" t="s">
        <v>11415</v>
      </c>
      <c r="T219" s="4" t="s">
        <v>11</v>
      </c>
      <c r="U219" s="4" t="s">
        <v>13917</v>
      </c>
      <c r="V219" s="4">
        <v>18.899999999999999</v>
      </c>
      <c r="W219" s="4" t="s">
        <v>11952</v>
      </c>
      <c r="X219" s="4" t="s">
        <v>11</v>
      </c>
      <c r="Y219" s="4" t="s">
        <v>176</v>
      </c>
      <c r="Z219" s="4" t="s">
        <v>11</v>
      </c>
      <c r="AA219" s="4" t="s">
        <v>173</v>
      </c>
      <c r="AB219" s="4" t="s">
        <v>50</v>
      </c>
      <c r="AC219" s="4" t="s">
        <v>11</v>
      </c>
      <c r="AD219" s="4" t="s">
        <v>63</v>
      </c>
      <c r="AE219" s="4" t="s">
        <v>11</v>
      </c>
      <c r="AF219" s="4" t="s">
        <v>13919</v>
      </c>
      <c r="AG219" s="4">
        <v>49.7</v>
      </c>
      <c r="AH219" s="4" t="s">
        <v>11824</v>
      </c>
      <c r="AI219" s="4" t="s">
        <v>11</v>
      </c>
      <c r="AJ219" s="4" t="s">
        <v>176</v>
      </c>
      <c r="AK219" s="4" t="s">
        <v>11</v>
      </c>
      <c r="AL219" s="4" t="s">
        <v>173</v>
      </c>
      <c r="AM219" s="4" t="s">
        <v>50</v>
      </c>
      <c r="AN219" s="4" t="s">
        <v>11</v>
      </c>
      <c r="AO219" s="4" t="s">
        <v>11419</v>
      </c>
      <c r="AP219" s="4" t="s">
        <v>11</v>
      </c>
      <c r="AQ219" s="4" t="s">
        <v>12205</v>
      </c>
      <c r="AR219" s="4">
        <v>31.99</v>
      </c>
      <c r="AS219" s="4" t="s">
        <v>11824</v>
      </c>
      <c r="AT219" s="4" t="s">
        <v>11</v>
      </c>
      <c r="AU219" s="4" t="s">
        <v>176</v>
      </c>
      <c r="AV219" s="4" t="s">
        <v>11</v>
      </c>
      <c r="AW219" s="4" t="s">
        <v>173</v>
      </c>
      <c r="AX219" s="4" t="s">
        <v>50</v>
      </c>
      <c r="AY219" s="4" t="s">
        <v>11</v>
      </c>
      <c r="AZ219" s="4" t="s">
        <v>176</v>
      </c>
      <c r="BA219" s="4" t="s">
        <v>11</v>
      </c>
      <c r="BB219" s="4" t="s">
        <v>12074</v>
      </c>
      <c r="BC219" s="4">
        <v>13.89</v>
      </c>
      <c r="BD219" s="4" t="s">
        <v>11824</v>
      </c>
      <c r="BE219" s="4" t="s">
        <v>11</v>
      </c>
      <c r="BF219" s="4" t="s">
        <v>176</v>
      </c>
      <c r="BG219" s="4" t="s">
        <v>11</v>
      </c>
      <c r="BH219" s="4" t="s">
        <v>173</v>
      </c>
      <c r="BI219" s="4" t="s">
        <v>50</v>
      </c>
      <c r="BJ219" s="4" t="s">
        <v>11</v>
      </c>
      <c r="BK219" s="4" t="s">
        <v>176</v>
      </c>
      <c r="BL219" s="4" t="s">
        <v>11</v>
      </c>
      <c r="BM219" s="4" t="s">
        <v>16617</v>
      </c>
      <c r="BN219" s="4">
        <v>10.39</v>
      </c>
      <c r="BO219" s="4" t="s">
        <v>11824</v>
      </c>
      <c r="BP219" s="4" t="s">
        <v>11</v>
      </c>
      <c r="BQ219" s="4" t="s">
        <v>176</v>
      </c>
      <c r="BR219" s="4" t="s">
        <v>11</v>
      </c>
      <c r="BS219" s="4" t="s">
        <v>173</v>
      </c>
      <c r="BT219" s="4" t="s">
        <v>50</v>
      </c>
      <c r="BU219" s="4" t="s">
        <v>11</v>
      </c>
      <c r="BV219" s="4" t="s">
        <v>176</v>
      </c>
      <c r="BW219" s="4" t="s">
        <v>11</v>
      </c>
      <c r="BX219" s="4" t="s">
        <v>12220</v>
      </c>
      <c r="BY219" s="4">
        <v>12.89</v>
      </c>
      <c r="BZ219" s="4" t="s">
        <v>11824</v>
      </c>
      <c r="CA219" s="4" t="s">
        <v>11</v>
      </c>
      <c r="CB219" s="4" t="s">
        <v>176</v>
      </c>
      <c r="CC219" s="4" t="s">
        <v>11</v>
      </c>
      <c r="CD219" s="4" t="s">
        <v>173</v>
      </c>
      <c r="CE219" s="4" t="s">
        <v>50</v>
      </c>
      <c r="CF219" s="4" t="s">
        <v>11</v>
      </c>
      <c r="CG219" s="4" t="s">
        <v>176</v>
      </c>
      <c r="CH219" s="4" t="s">
        <v>11</v>
      </c>
      <c r="CI219" s="4" t="s">
        <v>271</v>
      </c>
      <c r="CJ219" s="4">
        <v>8.9</v>
      </c>
      <c r="CK219" s="4" t="s">
        <v>11824</v>
      </c>
      <c r="CL219" s="4" t="s">
        <v>11</v>
      </c>
      <c r="CM219" s="4" t="s">
        <v>176</v>
      </c>
      <c r="CN219" s="4" t="s">
        <v>11</v>
      </c>
      <c r="CO219" s="4" t="s">
        <v>173</v>
      </c>
      <c r="CP219" s="4" t="s">
        <v>50</v>
      </c>
      <c r="CQ219" s="4" t="s">
        <v>11</v>
      </c>
      <c r="CR219" s="4" t="s">
        <v>176</v>
      </c>
      <c r="CS219" s="4" t="s">
        <v>11</v>
      </c>
      <c r="CT219" s="4" t="s">
        <v>12033</v>
      </c>
      <c r="CU219" s="4">
        <v>99.9</v>
      </c>
      <c r="CV219" s="4" t="s">
        <v>11824</v>
      </c>
      <c r="CW219" s="4" t="s">
        <v>11</v>
      </c>
      <c r="CX219" s="4" t="s">
        <v>176</v>
      </c>
      <c r="CY219" s="4" t="s">
        <v>11</v>
      </c>
      <c r="CZ219" s="4" t="s">
        <v>173</v>
      </c>
      <c r="DA219" s="4" t="s">
        <v>50</v>
      </c>
      <c r="DB219" s="4" t="s">
        <v>11</v>
      </c>
      <c r="DC219" s="4" t="s">
        <v>11419</v>
      </c>
      <c r="DD219" s="4" t="s">
        <v>11</v>
      </c>
      <c r="DE219" s="4" t="s">
        <v>11998</v>
      </c>
      <c r="DF219" s="4">
        <v>44.9</v>
      </c>
      <c r="DG219" s="4" t="s">
        <v>11825</v>
      </c>
      <c r="DH219" s="4" t="s">
        <v>11</v>
      </c>
      <c r="DI219" s="4" t="s">
        <v>176</v>
      </c>
      <c r="DJ219" s="4" t="s">
        <v>11</v>
      </c>
      <c r="DK219" s="4" t="s">
        <v>173</v>
      </c>
      <c r="DL219" s="4" t="s">
        <v>50</v>
      </c>
      <c r="DM219" s="4" t="s">
        <v>11</v>
      </c>
      <c r="DN219" s="4" t="s">
        <v>176</v>
      </c>
      <c r="DO219" s="4" t="s">
        <v>11</v>
      </c>
      <c r="DP219" s="4" t="s">
        <v>16868</v>
      </c>
      <c r="DQ219" s="4">
        <v>11.69</v>
      </c>
      <c r="DR219" s="4" t="s">
        <v>11825</v>
      </c>
      <c r="DS219" s="4" t="s">
        <v>11</v>
      </c>
      <c r="DT219" s="4" t="s">
        <v>176</v>
      </c>
      <c r="DU219" s="4" t="s">
        <v>11</v>
      </c>
      <c r="DV219" s="4" t="s">
        <v>173</v>
      </c>
      <c r="DW219" s="4" t="s">
        <v>50</v>
      </c>
      <c r="DX219" s="4" t="s">
        <v>11</v>
      </c>
      <c r="DY219" s="4" t="s">
        <v>176</v>
      </c>
      <c r="DZ219" s="4" t="s">
        <v>11</v>
      </c>
      <c r="EA219" s="4" t="s">
        <v>13993</v>
      </c>
      <c r="EB219" s="4">
        <v>46.89</v>
      </c>
      <c r="EC219" s="4" t="s">
        <v>11825</v>
      </c>
      <c r="ED219" s="4" t="s">
        <v>11</v>
      </c>
      <c r="EE219" s="4" t="s">
        <v>176</v>
      </c>
      <c r="EF219" s="4" t="s">
        <v>11</v>
      </c>
      <c r="EG219" s="4" t="s">
        <v>173</v>
      </c>
      <c r="EH219" s="4" t="s">
        <v>50</v>
      </c>
      <c r="EI219" s="4" t="s">
        <v>11</v>
      </c>
      <c r="EJ219" s="4" t="s">
        <v>176</v>
      </c>
      <c r="EK219" s="4" t="s">
        <v>11</v>
      </c>
      <c r="EL219" s="4" t="s">
        <v>11979</v>
      </c>
      <c r="EM219" s="4">
        <v>46.99</v>
      </c>
      <c r="EN219" s="4" t="s">
        <v>11825</v>
      </c>
      <c r="EO219" s="4" t="s">
        <v>11</v>
      </c>
      <c r="EP219" s="4" t="s">
        <v>176</v>
      </c>
      <c r="EQ219" s="4" t="s">
        <v>11</v>
      </c>
      <c r="ER219" s="4" t="s">
        <v>173</v>
      </c>
      <c r="ES219" s="4" t="s">
        <v>50</v>
      </c>
      <c r="ET219" s="4" t="s">
        <v>11</v>
      </c>
      <c r="EU219" s="4" t="s">
        <v>176</v>
      </c>
      <c r="EV219" s="4" t="s">
        <v>11</v>
      </c>
      <c r="EW219" s="4" t="s">
        <v>12026</v>
      </c>
      <c r="EX219" s="4">
        <v>20.85</v>
      </c>
      <c r="EY219" s="4" t="s">
        <v>11825</v>
      </c>
      <c r="EZ219" s="4" t="s">
        <v>11</v>
      </c>
      <c r="FA219" s="4" t="s">
        <v>176</v>
      </c>
      <c r="FB219" s="4" t="s">
        <v>11</v>
      </c>
      <c r="FC219" s="4" t="s">
        <v>173</v>
      </c>
      <c r="FD219" s="4" t="s">
        <v>50</v>
      </c>
      <c r="FE219" s="4" t="s">
        <v>11</v>
      </c>
      <c r="FF219" s="4" t="s">
        <v>11437</v>
      </c>
      <c r="FG219" s="4" t="s">
        <v>11</v>
      </c>
      <c r="FH219" s="4" t="s">
        <v>277</v>
      </c>
      <c r="FI219" s="4">
        <v>77.44</v>
      </c>
      <c r="FJ219" s="4" t="s">
        <v>11825</v>
      </c>
      <c r="FK219" s="4" t="s">
        <v>11</v>
      </c>
      <c r="FL219" s="4" t="s">
        <v>176</v>
      </c>
      <c r="FM219" s="4" t="s">
        <v>175</v>
      </c>
      <c r="FN219" s="4" t="s">
        <v>12</v>
      </c>
      <c r="FO219" s="4" t="s">
        <v>12</v>
      </c>
      <c r="FP219" s="4" t="s">
        <v>12</v>
      </c>
      <c r="FQ219" s="4" t="s">
        <v>12</v>
      </c>
      <c r="FR219" s="4" t="s">
        <v>12</v>
      </c>
      <c r="FS219" s="4" t="s">
        <v>12</v>
      </c>
      <c r="FT219" s="4" t="s">
        <v>12</v>
      </c>
      <c r="FU219" s="4" t="s">
        <v>12</v>
      </c>
      <c r="FV219" s="4" t="s">
        <v>12</v>
      </c>
      <c r="FW219" s="4" t="s">
        <v>12</v>
      </c>
      <c r="FX219" s="4" t="s">
        <v>12</v>
      </c>
      <c r="FY219" s="4" t="s">
        <v>12</v>
      </c>
      <c r="FZ219" s="4" t="s">
        <v>12</v>
      </c>
      <c r="GA219" s="4" t="s">
        <v>12</v>
      </c>
      <c r="GB219" s="4" t="s">
        <v>176</v>
      </c>
      <c r="GC219" s="4" t="s">
        <v>12</v>
      </c>
      <c r="GD219" s="4" t="s">
        <v>12</v>
      </c>
      <c r="GE219" s="4" t="s">
        <v>12</v>
      </c>
      <c r="GF219" s="4" t="s">
        <v>11</v>
      </c>
      <c r="GG219" s="4" t="s">
        <v>173</v>
      </c>
      <c r="GH219" s="4" t="s">
        <v>50</v>
      </c>
      <c r="GI219" s="4" t="s">
        <v>11</v>
      </c>
      <c r="GJ219" s="4" t="s">
        <v>83</v>
      </c>
      <c r="GK219" s="4" t="s">
        <v>11</v>
      </c>
      <c r="GL219" s="4" t="s">
        <v>13940</v>
      </c>
      <c r="GM219" s="4">
        <v>513.32142857142901</v>
      </c>
      <c r="GN219" s="4" t="s">
        <v>11825</v>
      </c>
      <c r="GO219" s="4" t="s">
        <v>11</v>
      </c>
      <c r="GP219" s="4" t="s">
        <v>176</v>
      </c>
      <c r="GQ219" s="4" t="s">
        <v>11</v>
      </c>
      <c r="GR219" s="4" t="s">
        <v>173</v>
      </c>
      <c r="GS219" s="4" t="s">
        <v>50</v>
      </c>
      <c r="GT219" s="4" t="s">
        <v>11</v>
      </c>
      <c r="GU219" s="4" t="s">
        <v>11829</v>
      </c>
      <c r="GV219" s="4" t="s">
        <v>11</v>
      </c>
      <c r="GW219" s="4" t="s">
        <v>12007</v>
      </c>
      <c r="GX219" s="4">
        <v>11.9</v>
      </c>
      <c r="GY219" s="4" t="s">
        <v>11825</v>
      </c>
      <c r="GZ219" s="4" t="s">
        <v>11</v>
      </c>
      <c r="HA219" s="4" t="s">
        <v>176</v>
      </c>
      <c r="HB219" s="4" t="s">
        <v>11</v>
      </c>
      <c r="HC219" s="4" t="s">
        <v>173</v>
      </c>
      <c r="HD219" s="4" t="s">
        <v>50</v>
      </c>
      <c r="HE219" s="4" t="s">
        <v>11</v>
      </c>
      <c r="HF219" s="4" t="s">
        <v>11438</v>
      </c>
      <c r="HG219" s="4" t="s">
        <v>11</v>
      </c>
      <c r="HH219" s="4" t="s">
        <v>11976</v>
      </c>
      <c r="HI219" s="4">
        <v>18.8</v>
      </c>
      <c r="HJ219" s="4" t="s">
        <v>11825</v>
      </c>
      <c r="HK219" s="4" t="s">
        <v>11</v>
      </c>
      <c r="HL219" s="4" t="s">
        <v>176</v>
      </c>
      <c r="HM219" s="4" t="s">
        <v>11</v>
      </c>
      <c r="HN219" s="4" t="s">
        <v>173</v>
      </c>
      <c r="HO219" s="4" t="s">
        <v>50</v>
      </c>
      <c r="HP219" s="4" t="s">
        <v>11</v>
      </c>
      <c r="HQ219" s="4" t="s">
        <v>11857</v>
      </c>
      <c r="HR219" s="4" t="s">
        <v>11</v>
      </c>
      <c r="HS219" s="4" t="s">
        <v>11979</v>
      </c>
      <c r="HT219" s="4">
        <v>58.737499999999997</v>
      </c>
      <c r="HU219" s="4" t="s">
        <v>11825</v>
      </c>
      <c r="HV219" s="4" t="s">
        <v>11</v>
      </c>
      <c r="HW219" s="4" t="s">
        <v>176</v>
      </c>
      <c r="HX219" s="4" t="s">
        <v>11</v>
      </c>
      <c r="HY219" s="4" t="s">
        <v>173</v>
      </c>
      <c r="HZ219" s="4" t="s">
        <v>50</v>
      </c>
      <c r="IA219" s="4" t="s">
        <v>11</v>
      </c>
      <c r="IB219" s="4" t="s">
        <v>11829</v>
      </c>
      <c r="IC219" s="4" t="s">
        <v>11</v>
      </c>
      <c r="ID219" s="4" t="s">
        <v>11980</v>
      </c>
      <c r="IE219" s="4">
        <v>32.29</v>
      </c>
      <c r="IF219" s="4" t="s">
        <v>11825</v>
      </c>
      <c r="IG219" s="4" t="s">
        <v>11</v>
      </c>
      <c r="IH219" s="4" t="s">
        <v>176</v>
      </c>
      <c r="II219" s="4" t="s">
        <v>11</v>
      </c>
      <c r="IJ219" s="4" t="s">
        <v>173</v>
      </c>
      <c r="IK219" s="4" t="s">
        <v>50</v>
      </c>
      <c r="IL219" s="4" t="s">
        <v>11</v>
      </c>
      <c r="IM219" s="4" t="s">
        <v>63</v>
      </c>
      <c r="IN219" s="4" t="s">
        <v>11</v>
      </c>
      <c r="IO219" s="4" t="s">
        <v>11968</v>
      </c>
      <c r="IP219" s="4">
        <v>43.99</v>
      </c>
      <c r="IQ219" s="4" t="s">
        <v>11825</v>
      </c>
      <c r="IR219" s="4" t="s">
        <v>11</v>
      </c>
      <c r="IS219" s="4" t="s">
        <v>176</v>
      </c>
      <c r="IT219" s="4" t="s">
        <v>175</v>
      </c>
      <c r="IU219" s="4" t="s">
        <v>12</v>
      </c>
      <c r="IV219" s="4" t="s">
        <v>12</v>
      </c>
      <c r="IW219" s="4" t="s">
        <v>12</v>
      </c>
      <c r="IX219" s="4" t="s">
        <v>12</v>
      </c>
      <c r="IY219" s="4" t="s">
        <v>12</v>
      </c>
      <c r="IZ219" s="4" t="s">
        <v>12</v>
      </c>
      <c r="JA219" s="4" t="s">
        <v>12</v>
      </c>
      <c r="JB219" s="4" t="s">
        <v>176</v>
      </c>
      <c r="JC219" s="4" t="s">
        <v>12</v>
      </c>
      <c r="JD219" s="4" t="s">
        <v>12</v>
      </c>
      <c r="JE219" s="4" t="s">
        <v>11</v>
      </c>
      <c r="JF219" s="4" t="s">
        <v>11</v>
      </c>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t="s">
        <v>11835</v>
      </c>
      <c r="KN219" s="4" t="s">
        <v>176</v>
      </c>
      <c r="KO219" s="4" t="s">
        <v>12</v>
      </c>
      <c r="KP219" s="4" t="s">
        <v>12</v>
      </c>
      <c r="KQ219" s="4" t="s">
        <v>250</v>
      </c>
      <c r="KR219" s="4" t="s">
        <v>12</v>
      </c>
      <c r="KS219" s="4" t="s">
        <v>12</v>
      </c>
      <c r="KT219" s="4" t="s">
        <v>12</v>
      </c>
      <c r="KU219" s="4" t="s">
        <v>12</v>
      </c>
      <c r="KV219" s="4" t="s">
        <v>12</v>
      </c>
      <c r="KW219" s="4" t="s">
        <v>12</v>
      </c>
      <c r="KX219" s="4" t="s">
        <v>12</v>
      </c>
      <c r="KY219" s="4" t="s">
        <v>12</v>
      </c>
      <c r="KZ219" s="4" t="s">
        <v>12</v>
      </c>
      <c r="LA219" s="4" t="s">
        <v>176</v>
      </c>
      <c r="LB219" s="4" t="s">
        <v>12</v>
      </c>
      <c r="LC219" s="4" t="s">
        <v>12</v>
      </c>
      <c r="LD219" s="4" t="s">
        <v>12</v>
      </c>
      <c r="LE219" s="4" t="s">
        <v>12</v>
      </c>
      <c r="LF219" s="4" t="s">
        <v>12</v>
      </c>
      <c r="LG219" s="4" t="s">
        <v>12</v>
      </c>
      <c r="LH219" s="4" t="s">
        <v>12</v>
      </c>
      <c r="LI219" s="4" t="s">
        <v>12</v>
      </c>
      <c r="LJ219" s="4" t="s">
        <v>12</v>
      </c>
      <c r="LK219" s="4" t="s">
        <v>12</v>
      </c>
      <c r="LL219" s="4" t="s">
        <v>12</v>
      </c>
      <c r="LM219" s="4" t="s">
        <v>12</v>
      </c>
      <c r="LN219" s="4" t="s">
        <v>12</v>
      </c>
      <c r="LO219" s="4" t="s">
        <v>12</v>
      </c>
      <c r="LP219" s="4" t="s">
        <v>12</v>
      </c>
      <c r="LQ219" s="4" t="s">
        <v>12</v>
      </c>
      <c r="LR219" s="4"/>
      <c r="LS219" s="4" t="s">
        <v>11</v>
      </c>
      <c r="LT219" s="4" t="s">
        <v>11</v>
      </c>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t="s">
        <v>11835</v>
      </c>
      <c r="NB219" s="4" t="s">
        <v>176</v>
      </c>
      <c r="NC219" s="4" t="s">
        <v>12</v>
      </c>
      <c r="ND219" s="4" t="s">
        <v>12</v>
      </c>
      <c r="NE219" s="4" t="s">
        <v>250</v>
      </c>
      <c r="NF219" s="4" t="s">
        <v>12</v>
      </c>
      <c r="NG219" s="4" t="s">
        <v>12</v>
      </c>
      <c r="NH219" s="4" t="s">
        <v>12</v>
      </c>
      <c r="NI219" s="4" t="s">
        <v>12</v>
      </c>
      <c r="NJ219" s="4" t="s">
        <v>12</v>
      </c>
      <c r="NK219" s="4" t="s">
        <v>12</v>
      </c>
      <c r="NL219" s="4" t="s">
        <v>12</v>
      </c>
      <c r="NM219" s="4" t="s">
        <v>12</v>
      </c>
      <c r="NN219" s="4" t="s">
        <v>12</v>
      </c>
      <c r="NO219" s="4" t="s">
        <v>176</v>
      </c>
      <c r="NP219" s="4" t="s">
        <v>12</v>
      </c>
      <c r="NQ219" s="4" t="s">
        <v>12</v>
      </c>
      <c r="NR219" s="4" t="s">
        <v>12</v>
      </c>
      <c r="NS219" s="4" t="s">
        <v>12</v>
      </c>
      <c r="NT219" s="4" t="s">
        <v>12</v>
      </c>
      <c r="NU219" s="4" t="s">
        <v>12</v>
      </c>
      <c r="NV219" s="4" t="s">
        <v>12</v>
      </c>
      <c r="NW219" s="4" t="s">
        <v>12</v>
      </c>
      <c r="NX219" s="4" t="s">
        <v>12</v>
      </c>
      <c r="NY219" s="4" t="s">
        <v>12</v>
      </c>
      <c r="NZ219" s="4" t="s">
        <v>12</v>
      </c>
      <c r="OA219" s="4" t="s">
        <v>12</v>
      </c>
      <c r="OB219" s="4" t="s">
        <v>12</v>
      </c>
      <c r="OC219" s="4" t="s">
        <v>12</v>
      </c>
      <c r="OD219" s="4" t="s">
        <v>12</v>
      </c>
      <c r="OE219" s="4" t="s">
        <v>12</v>
      </c>
      <c r="OF219" s="4"/>
      <c r="OG219" s="4" t="s">
        <v>11853</v>
      </c>
      <c r="OH219" s="4" t="s">
        <v>176</v>
      </c>
      <c r="OI219" s="4" t="s">
        <v>12</v>
      </c>
      <c r="OJ219" s="4" t="s">
        <v>12</v>
      </c>
      <c r="OK219" s="4" t="s">
        <v>12</v>
      </c>
      <c r="OL219" s="4" t="s">
        <v>12</v>
      </c>
      <c r="OM219" s="4" t="s">
        <v>12</v>
      </c>
      <c r="ON219" s="4" t="s">
        <v>12</v>
      </c>
      <c r="OO219" s="4" t="s">
        <v>12</v>
      </c>
      <c r="OP219" s="4" t="s">
        <v>12</v>
      </c>
      <c r="OQ219" s="4" t="s">
        <v>12</v>
      </c>
      <c r="OR219" s="4"/>
      <c r="OS219" s="4" t="s">
        <v>11892</v>
      </c>
      <c r="OT219" s="4" t="s">
        <v>176</v>
      </c>
      <c r="OU219" s="4" t="s">
        <v>12</v>
      </c>
      <c r="OV219" s="4" t="s">
        <v>12</v>
      </c>
      <c r="OW219" s="4" t="s">
        <v>12</v>
      </c>
      <c r="OX219" s="4" t="s">
        <v>12</v>
      </c>
      <c r="OY219" s="4" t="s">
        <v>12</v>
      </c>
      <c r="OZ219" s="4" t="s">
        <v>12</v>
      </c>
      <c r="PA219" s="4"/>
      <c r="PB219" s="4" t="s">
        <v>11</v>
      </c>
      <c r="PC219" s="4" t="s">
        <v>11838</v>
      </c>
      <c r="PD219" s="4" t="s">
        <v>11839</v>
      </c>
      <c r="PE219" s="4"/>
      <c r="PF219" s="4" t="s">
        <v>177</v>
      </c>
      <c r="PG219" s="4" t="s">
        <v>176</v>
      </c>
      <c r="PH219" s="4" t="s">
        <v>12</v>
      </c>
      <c r="PI219" s="4" t="s">
        <v>12</v>
      </c>
      <c r="PJ219" s="4" t="s">
        <v>12</v>
      </c>
      <c r="PK219" s="4" t="s">
        <v>12</v>
      </c>
      <c r="PL219" s="4" t="s">
        <v>12</v>
      </c>
      <c r="PM219" s="4" t="s">
        <v>12</v>
      </c>
      <c r="PN219" s="4" t="s">
        <v>12</v>
      </c>
      <c r="PO219" s="4" t="s">
        <v>12</v>
      </c>
      <c r="PP219" s="4" t="s">
        <v>12</v>
      </c>
      <c r="PQ219" s="4" t="s">
        <v>12</v>
      </c>
      <c r="PR219" s="4"/>
      <c r="PS219" s="4" t="s">
        <v>226</v>
      </c>
      <c r="PT219" s="4"/>
      <c r="PU219" s="4" t="s">
        <v>180</v>
      </c>
      <c r="PV219" s="4"/>
      <c r="PW219" s="4" t="s">
        <v>228</v>
      </c>
      <c r="PX219" s="4"/>
      <c r="PY219" s="4" t="s">
        <v>11886</v>
      </c>
      <c r="PZ219" s="4" t="s">
        <v>176</v>
      </c>
      <c r="QA219" s="4" t="s">
        <v>176</v>
      </c>
      <c r="QB219" s="4" t="s">
        <v>176</v>
      </c>
      <c r="QC219" s="4" t="s">
        <v>176</v>
      </c>
      <c r="QD219" s="4" t="s">
        <v>12</v>
      </c>
      <c r="QE219" s="4" t="s">
        <v>12</v>
      </c>
      <c r="QF219" s="4"/>
      <c r="QG219" s="4" t="s">
        <v>175</v>
      </c>
      <c r="QH219" s="4" t="s">
        <v>12</v>
      </c>
      <c r="QI219" s="4" t="s">
        <v>12</v>
      </c>
      <c r="QJ219" s="4" t="s">
        <v>12</v>
      </c>
      <c r="QK219" s="4" t="s">
        <v>12</v>
      </c>
      <c r="QL219" s="4" t="s">
        <v>12</v>
      </c>
      <c r="QM219" s="4" t="s">
        <v>12</v>
      </c>
      <c r="QN219" s="4" t="s">
        <v>176</v>
      </c>
      <c r="QO219" s="4"/>
      <c r="QP219" s="4"/>
      <c r="QQ219" s="4" t="s">
        <v>175</v>
      </c>
      <c r="QR219" s="4" t="s">
        <v>12</v>
      </c>
      <c r="QS219" s="4" t="s">
        <v>12</v>
      </c>
      <c r="QT219" s="4" t="s">
        <v>12</v>
      </c>
      <c r="QU219" s="4" t="s">
        <v>12</v>
      </c>
      <c r="QV219" s="4" t="s">
        <v>12</v>
      </c>
      <c r="QW219" s="4" t="s">
        <v>12</v>
      </c>
      <c r="QX219" s="4" t="s">
        <v>176</v>
      </c>
      <c r="QY219" s="4"/>
      <c r="QZ219" s="4"/>
      <c r="RA219" s="4" t="s">
        <v>50</v>
      </c>
      <c r="RB219" s="4" t="s">
        <v>50</v>
      </c>
      <c r="RC219" s="4" t="s">
        <v>17757</v>
      </c>
    </row>
    <row r="220" spans="1:471" x14ac:dyDescent="0.3">
      <c r="A220" s="4" t="s">
        <v>17758</v>
      </c>
      <c r="B220" s="4" t="s">
        <v>17759</v>
      </c>
      <c r="C220" s="4" t="s">
        <v>17760</v>
      </c>
      <c r="D220" s="4" t="s">
        <v>15092</v>
      </c>
      <c r="E220" s="4" t="s">
        <v>15092</v>
      </c>
      <c r="F220" s="4" t="s">
        <v>183</v>
      </c>
      <c r="G220" s="4" t="s">
        <v>11</v>
      </c>
      <c r="H220" s="4" t="s">
        <v>250</v>
      </c>
      <c r="I220" s="4" t="s">
        <v>350</v>
      </c>
      <c r="J220" s="4" t="s">
        <v>351</v>
      </c>
      <c r="K220" s="4" t="s">
        <v>352</v>
      </c>
      <c r="L220" s="4"/>
      <c r="M220" s="4" t="s">
        <v>11821</v>
      </c>
      <c r="N220" s="4" t="s">
        <v>11850</v>
      </c>
      <c r="O220" s="4" t="s">
        <v>11</v>
      </c>
      <c r="P220" s="4" t="s">
        <v>173</v>
      </c>
      <c r="Q220" s="4" t="s">
        <v>50</v>
      </c>
      <c r="R220" s="4" t="s">
        <v>11</v>
      </c>
      <c r="S220" s="4" t="s">
        <v>11415</v>
      </c>
      <c r="T220" s="4" t="s">
        <v>11</v>
      </c>
      <c r="U220" s="4" t="s">
        <v>12004</v>
      </c>
      <c r="V220" s="4">
        <v>17.8</v>
      </c>
      <c r="W220" s="4" t="s">
        <v>11952</v>
      </c>
      <c r="X220" s="4" t="s">
        <v>11</v>
      </c>
      <c r="Y220" s="4" t="s">
        <v>176</v>
      </c>
      <c r="Z220" s="4" t="s">
        <v>11</v>
      </c>
      <c r="AA220" s="4" t="s">
        <v>173</v>
      </c>
      <c r="AB220" s="4" t="s">
        <v>50</v>
      </c>
      <c r="AC220" s="4" t="s">
        <v>11</v>
      </c>
      <c r="AD220" s="4" t="s">
        <v>63</v>
      </c>
      <c r="AE220" s="4" t="s">
        <v>11</v>
      </c>
      <c r="AF220" s="4" t="s">
        <v>11885</v>
      </c>
      <c r="AG220" s="4">
        <v>49.9</v>
      </c>
      <c r="AH220" s="4" t="s">
        <v>11824</v>
      </c>
      <c r="AI220" s="4" t="s">
        <v>11</v>
      </c>
      <c r="AJ220" s="4" t="s">
        <v>176</v>
      </c>
      <c r="AK220" s="4" t="s">
        <v>11</v>
      </c>
      <c r="AL220" s="4" t="s">
        <v>173</v>
      </c>
      <c r="AM220" s="4" t="s">
        <v>50</v>
      </c>
      <c r="AN220" s="4" t="s">
        <v>11</v>
      </c>
      <c r="AO220" s="4" t="s">
        <v>11419</v>
      </c>
      <c r="AP220" s="4" t="s">
        <v>11</v>
      </c>
      <c r="AQ220" s="4" t="s">
        <v>11880</v>
      </c>
      <c r="AR220" s="4">
        <v>31.9</v>
      </c>
      <c r="AS220" s="4" t="s">
        <v>11824</v>
      </c>
      <c r="AT220" s="4" t="s">
        <v>11</v>
      </c>
      <c r="AU220" s="4" t="s">
        <v>176</v>
      </c>
      <c r="AV220" s="4" t="s">
        <v>11</v>
      </c>
      <c r="AW220" s="4" t="s">
        <v>173</v>
      </c>
      <c r="AX220" s="4" t="s">
        <v>50</v>
      </c>
      <c r="AY220" s="4" t="s">
        <v>11</v>
      </c>
      <c r="AZ220" s="4" t="s">
        <v>176</v>
      </c>
      <c r="BA220" s="4" t="s">
        <v>11</v>
      </c>
      <c r="BB220" s="4" t="s">
        <v>12132</v>
      </c>
      <c r="BC220" s="4">
        <v>13.99</v>
      </c>
      <c r="BD220" s="4" t="s">
        <v>11824</v>
      </c>
      <c r="BE220" s="4" t="s">
        <v>11</v>
      </c>
      <c r="BF220" s="4" t="s">
        <v>176</v>
      </c>
      <c r="BG220" s="4" t="s">
        <v>11</v>
      </c>
      <c r="BH220" s="4" t="s">
        <v>173</v>
      </c>
      <c r="BI220" s="4" t="s">
        <v>50</v>
      </c>
      <c r="BJ220" s="4" t="s">
        <v>11</v>
      </c>
      <c r="BK220" s="4" t="s">
        <v>176</v>
      </c>
      <c r="BL220" s="4" t="s">
        <v>11</v>
      </c>
      <c r="BM220" s="4" t="s">
        <v>11862</v>
      </c>
      <c r="BN220" s="4">
        <v>14.4</v>
      </c>
      <c r="BO220" s="4" t="s">
        <v>11824</v>
      </c>
      <c r="BP220" s="4" t="s">
        <v>11</v>
      </c>
      <c r="BQ220" s="4" t="s">
        <v>176</v>
      </c>
      <c r="BR220" s="4" t="s">
        <v>11</v>
      </c>
      <c r="BS220" s="4" t="s">
        <v>173</v>
      </c>
      <c r="BT220" s="4" t="s">
        <v>50</v>
      </c>
      <c r="BU220" s="4" t="s">
        <v>11</v>
      </c>
      <c r="BV220" s="4" t="s">
        <v>176</v>
      </c>
      <c r="BW220" s="4" t="s">
        <v>11</v>
      </c>
      <c r="BX220" s="4" t="s">
        <v>11942</v>
      </c>
      <c r="BY220" s="4">
        <v>14.9</v>
      </c>
      <c r="BZ220" s="4" t="s">
        <v>11824</v>
      </c>
      <c r="CA220" s="4" t="s">
        <v>11</v>
      </c>
      <c r="CB220" s="4" t="s">
        <v>176</v>
      </c>
      <c r="CC220" s="4" t="s">
        <v>11</v>
      </c>
      <c r="CD220" s="4" t="s">
        <v>173</v>
      </c>
      <c r="CE220" s="4" t="s">
        <v>50</v>
      </c>
      <c r="CF220" s="4" t="s">
        <v>11</v>
      </c>
      <c r="CG220" s="4" t="s">
        <v>176</v>
      </c>
      <c r="CH220" s="4" t="s">
        <v>11</v>
      </c>
      <c r="CI220" s="4" t="s">
        <v>11391</v>
      </c>
      <c r="CJ220" s="4">
        <v>9.9</v>
      </c>
      <c r="CK220" s="4" t="s">
        <v>11824</v>
      </c>
      <c r="CL220" s="4" t="s">
        <v>11</v>
      </c>
      <c r="CM220" s="4" t="s">
        <v>176</v>
      </c>
      <c r="CN220" s="4" t="s">
        <v>50</v>
      </c>
      <c r="CO220" s="4"/>
      <c r="CP220" s="4"/>
      <c r="CQ220" s="4"/>
      <c r="CR220" s="4"/>
      <c r="CS220" s="4"/>
      <c r="CT220" s="4"/>
      <c r="CU220" s="4"/>
      <c r="CV220" s="4"/>
      <c r="CW220" s="4"/>
      <c r="CX220" s="4"/>
      <c r="CY220" s="4" t="s">
        <v>11</v>
      </c>
      <c r="CZ220" s="4" t="s">
        <v>173</v>
      </c>
      <c r="DA220" s="4" t="s">
        <v>50</v>
      </c>
      <c r="DB220" s="4" t="s">
        <v>11</v>
      </c>
      <c r="DC220" s="4" t="s">
        <v>11419</v>
      </c>
      <c r="DD220" s="4" t="s">
        <v>11</v>
      </c>
      <c r="DE220" s="4" t="s">
        <v>11388</v>
      </c>
      <c r="DF220" s="4">
        <v>46.5</v>
      </c>
      <c r="DG220" s="4" t="s">
        <v>11825</v>
      </c>
      <c r="DH220" s="4" t="s">
        <v>11</v>
      </c>
      <c r="DI220" s="4" t="s">
        <v>176</v>
      </c>
      <c r="DJ220" s="4" t="s">
        <v>11</v>
      </c>
      <c r="DK220" s="4" t="s">
        <v>173</v>
      </c>
      <c r="DL220" s="4" t="s">
        <v>50</v>
      </c>
      <c r="DM220" s="4" t="s">
        <v>11</v>
      </c>
      <c r="DN220" s="4" t="s">
        <v>176</v>
      </c>
      <c r="DO220" s="4" t="s">
        <v>11</v>
      </c>
      <c r="DP220" s="4" t="s">
        <v>12132</v>
      </c>
      <c r="DQ220" s="4">
        <v>13.99</v>
      </c>
      <c r="DR220" s="4" t="s">
        <v>11825</v>
      </c>
      <c r="DS220" s="4" t="s">
        <v>11</v>
      </c>
      <c r="DT220" s="4" t="s">
        <v>176</v>
      </c>
      <c r="DU220" s="4" t="s">
        <v>11</v>
      </c>
      <c r="DV220" s="4" t="s">
        <v>173</v>
      </c>
      <c r="DW220" s="4" t="s">
        <v>50</v>
      </c>
      <c r="DX220" s="4" t="s">
        <v>11</v>
      </c>
      <c r="DY220" s="4" t="s">
        <v>176</v>
      </c>
      <c r="DZ220" s="4" t="s">
        <v>11</v>
      </c>
      <c r="EA220" s="4" t="s">
        <v>12309</v>
      </c>
      <c r="EB220" s="4">
        <v>54.99</v>
      </c>
      <c r="EC220" s="4" t="s">
        <v>11825</v>
      </c>
      <c r="ED220" s="4" t="s">
        <v>11</v>
      </c>
      <c r="EE220" s="4" t="s">
        <v>176</v>
      </c>
      <c r="EF220" s="4" t="s">
        <v>11</v>
      </c>
      <c r="EG220" s="4" t="s">
        <v>173</v>
      </c>
      <c r="EH220" s="4" t="s">
        <v>50</v>
      </c>
      <c r="EI220" s="4" t="s">
        <v>11</v>
      </c>
      <c r="EJ220" s="4" t="s">
        <v>176</v>
      </c>
      <c r="EK220" s="4" t="s">
        <v>11</v>
      </c>
      <c r="EL220" s="4" t="s">
        <v>11982</v>
      </c>
      <c r="EM220" s="4">
        <v>45.99</v>
      </c>
      <c r="EN220" s="4" t="s">
        <v>11825</v>
      </c>
      <c r="EO220" s="4" t="s">
        <v>11</v>
      </c>
      <c r="EP220" s="4" t="s">
        <v>176</v>
      </c>
      <c r="EQ220" s="4" t="s">
        <v>11</v>
      </c>
      <c r="ER220" s="4" t="s">
        <v>173</v>
      </c>
      <c r="ES220" s="4" t="s">
        <v>50</v>
      </c>
      <c r="ET220" s="4" t="s">
        <v>11</v>
      </c>
      <c r="EU220" s="4" t="s">
        <v>176</v>
      </c>
      <c r="EV220" s="4" t="s">
        <v>11</v>
      </c>
      <c r="EW220" s="4" t="s">
        <v>12167</v>
      </c>
      <c r="EX220" s="4">
        <v>22.05</v>
      </c>
      <c r="EY220" s="4" t="s">
        <v>11825</v>
      </c>
      <c r="EZ220" s="4" t="s">
        <v>11</v>
      </c>
      <c r="FA220" s="4" t="s">
        <v>176</v>
      </c>
      <c r="FB220" s="4" t="s">
        <v>11</v>
      </c>
      <c r="FC220" s="4" t="s">
        <v>173</v>
      </c>
      <c r="FD220" s="4" t="s">
        <v>50</v>
      </c>
      <c r="FE220" s="4" t="s">
        <v>11</v>
      </c>
      <c r="FF220" s="4" t="s">
        <v>11989</v>
      </c>
      <c r="FG220" s="4" t="s">
        <v>11</v>
      </c>
      <c r="FH220" s="4" t="s">
        <v>11923</v>
      </c>
      <c r="FI220" s="4">
        <v>34.533333333333303</v>
      </c>
      <c r="FJ220" s="4" t="s">
        <v>11825</v>
      </c>
      <c r="FK220" s="4" t="s">
        <v>11</v>
      </c>
      <c r="FL220" s="4" t="s">
        <v>176</v>
      </c>
      <c r="FM220" s="4" t="s">
        <v>175</v>
      </c>
      <c r="FN220" s="4" t="s">
        <v>12</v>
      </c>
      <c r="FO220" s="4" t="s">
        <v>12</v>
      </c>
      <c r="FP220" s="4" t="s">
        <v>12</v>
      </c>
      <c r="FQ220" s="4" t="s">
        <v>12</v>
      </c>
      <c r="FR220" s="4" t="s">
        <v>12</v>
      </c>
      <c r="FS220" s="4" t="s">
        <v>12</v>
      </c>
      <c r="FT220" s="4" t="s">
        <v>12</v>
      </c>
      <c r="FU220" s="4" t="s">
        <v>12</v>
      </c>
      <c r="FV220" s="4" t="s">
        <v>12</v>
      </c>
      <c r="FW220" s="4" t="s">
        <v>12</v>
      </c>
      <c r="FX220" s="4" t="s">
        <v>12</v>
      </c>
      <c r="FY220" s="4" t="s">
        <v>12</v>
      </c>
      <c r="FZ220" s="4" t="s">
        <v>12</v>
      </c>
      <c r="GA220" s="4" t="s">
        <v>12</v>
      </c>
      <c r="GB220" s="4" t="s">
        <v>176</v>
      </c>
      <c r="GC220" s="4" t="s">
        <v>12</v>
      </c>
      <c r="GD220" s="4" t="s">
        <v>12</v>
      </c>
      <c r="GE220" s="4" t="s">
        <v>12</v>
      </c>
      <c r="GF220" s="4" t="s">
        <v>11</v>
      </c>
      <c r="GG220" s="4" t="s">
        <v>173</v>
      </c>
      <c r="GH220" s="4" t="s">
        <v>50</v>
      </c>
      <c r="GI220" s="4" t="s">
        <v>11</v>
      </c>
      <c r="GJ220" s="4" t="s">
        <v>583</v>
      </c>
      <c r="GK220" s="4" t="s">
        <v>11</v>
      </c>
      <c r="GL220" s="4" t="s">
        <v>14037</v>
      </c>
      <c r="GM220" s="4">
        <v>483.53448275862098</v>
      </c>
      <c r="GN220" s="4" t="s">
        <v>11825</v>
      </c>
      <c r="GO220" s="4" t="s">
        <v>11</v>
      </c>
      <c r="GP220" s="4" t="s">
        <v>176</v>
      </c>
      <c r="GQ220" s="4" t="s">
        <v>11</v>
      </c>
      <c r="GR220" s="4" t="s">
        <v>173</v>
      </c>
      <c r="GS220" s="4" t="s">
        <v>50</v>
      </c>
      <c r="GT220" s="4" t="s">
        <v>11</v>
      </c>
      <c r="GU220" s="4" t="s">
        <v>11829</v>
      </c>
      <c r="GV220" s="4" t="s">
        <v>11</v>
      </c>
      <c r="GW220" s="4" t="s">
        <v>13963</v>
      </c>
      <c r="GX220" s="4">
        <v>16.989999999999998</v>
      </c>
      <c r="GY220" s="4" t="s">
        <v>11825</v>
      </c>
      <c r="GZ220" s="4" t="s">
        <v>11</v>
      </c>
      <c r="HA220" s="4" t="s">
        <v>176</v>
      </c>
      <c r="HB220" s="4" t="s">
        <v>11</v>
      </c>
      <c r="HC220" s="4" t="s">
        <v>173</v>
      </c>
      <c r="HD220" s="4" t="s">
        <v>50</v>
      </c>
      <c r="HE220" s="4" t="s">
        <v>11</v>
      </c>
      <c r="HF220" s="4" t="s">
        <v>11438</v>
      </c>
      <c r="HG220" s="4" t="s">
        <v>11</v>
      </c>
      <c r="HH220" s="4" t="s">
        <v>13915</v>
      </c>
      <c r="HI220" s="4">
        <v>18.600000000000001</v>
      </c>
      <c r="HJ220" s="4" t="s">
        <v>11825</v>
      </c>
      <c r="HK220" s="4" t="s">
        <v>11</v>
      </c>
      <c r="HL220" s="4" t="s">
        <v>176</v>
      </c>
      <c r="HM220" s="4" t="s">
        <v>11</v>
      </c>
      <c r="HN220" s="4" t="s">
        <v>173</v>
      </c>
      <c r="HO220" s="4" t="s">
        <v>50</v>
      </c>
      <c r="HP220" s="4" t="s">
        <v>11</v>
      </c>
      <c r="HQ220" s="4" t="s">
        <v>11857</v>
      </c>
      <c r="HR220" s="4" t="s">
        <v>11</v>
      </c>
      <c r="HS220" s="4" t="s">
        <v>12198</v>
      </c>
      <c r="HT220" s="4">
        <v>57.375</v>
      </c>
      <c r="HU220" s="4" t="s">
        <v>11825</v>
      </c>
      <c r="HV220" s="4" t="s">
        <v>11</v>
      </c>
      <c r="HW220" s="4" t="s">
        <v>176</v>
      </c>
      <c r="HX220" s="4" t="s">
        <v>11</v>
      </c>
      <c r="HY220" s="4" t="s">
        <v>173</v>
      </c>
      <c r="HZ220" s="4" t="s">
        <v>50</v>
      </c>
      <c r="IA220" s="4" t="s">
        <v>11</v>
      </c>
      <c r="IB220" s="4" t="s">
        <v>11829</v>
      </c>
      <c r="IC220" s="4" t="s">
        <v>11</v>
      </c>
      <c r="ID220" s="4" t="s">
        <v>12234</v>
      </c>
      <c r="IE220" s="4">
        <v>36.5</v>
      </c>
      <c r="IF220" s="4" t="s">
        <v>11825</v>
      </c>
      <c r="IG220" s="4" t="s">
        <v>11</v>
      </c>
      <c r="IH220" s="4" t="s">
        <v>176</v>
      </c>
      <c r="II220" s="4" t="s">
        <v>11</v>
      </c>
      <c r="IJ220" s="4" t="s">
        <v>173</v>
      </c>
      <c r="IK220" s="4" t="s">
        <v>50</v>
      </c>
      <c r="IL220" s="4" t="s">
        <v>11</v>
      </c>
      <c r="IM220" s="4" t="s">
        <v>63</v>
      </c>
      <c r="IN220" s="4" t="s">
        <v>11</v>
      </c>
      <c r="IO220" s="4" t="s">
        <v>11999</v>
      </c>
      <c r="IP220" s="4">
        <v>44.99</v>
      </c>
      <c r="IQ220" s="4" t="s">
        <v>11825</v>
      </c>
      <c r="IR220" s="4" t="s">
        <v>11</v>
      </c>
      <c r="IS220" s="4" t="s">
        <v>176</v>
      </c>
      <c r="IT220" s="4" t="s">
        <v>175</v>
      </c>
      <c r="IU220" s="4" t="s">
        <v>12</v>
      </c>
      <c r="IV220" s="4" t="s">
        <v>12</v>
      </c>
      <c r="IW220" s="4" t="s">
        <v>12</v>
      </c>
      <c r="IX220" s="4" t="s">
        <v>12</v>
      </c>
      <c r="IY220" s="4" t="s">
        <v>12</v>
      </c>
      <c r="IZ220" s="4" t="s">
        <v>12</v>
      </c>
      <c r="JA220" s="4" t="s">
        <v>12</v>
      </c>
      <c r="JB220" s="4" t="s">
        <v>176</v>
      </c>
      <c r="JC220" s="4" t="s">
        <v>12</v>
      </c>
      <c r="JD220" s="4" t="s">
        <v>12</v>
      </c>
      <c r="JE220" s="4" t="s">
        <v>11</v>
      </c>
      <c r="JF220" s="4" t="s">
        <v>11</v>
      </c>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t="s">
        <v>11835</v>
      </c>
      <c r="KN220" s="4" t="s">
        <v>176</v>
      </c>
      <c r="KO220" s="4" t="s">
        <v>12</v>
      </c>
      <c r="KP220" s="4" t="s">
        <v>12</v>
      </c>
      <c r="KQ220" s="4" t="s">
        <v>250</v>
      </c>
      <c r="KR220" s="4" t="s">
        <v>12</v>
      </c>
      <c r="KS220" s="4" t="s">
        <v>12</v>
      </c>
      <c r="KT220" s="4" t="s">
        <v>12</v>
      </c>
      <c r="KU220" s="4" t="s">
        <v>12</v>
      </c>
      <c r="KV220" s="4" t="s">
        <v>12</v>
      </c>
      <c r="KW220" s="4" t="s">
        <v>12</v>
      </c>
      <c r="KX220" s="4" t="s">
        <v>12</v>
      </c>
      <c r="KY220" s="4" t="s">
        <v>12</v>
      </c>
      <c r="KZ220" s="4" t="s">
        <v>12</v>
      </c>
      <c r="LA220" s="4" t="s">
        <v>176</v>
      </c>
      <c r="LB220" s="4" t="s">
        <v>12</v>
      </c>
      <c r="LC220" s="4" t="s">
        <v>12</v>
      </c>
      <c r="LD220" s="4" t="s">
        <v>12</v>
      </c>
      <c r="LE220" s="4" t="s">
        <v>12</v>
      </c>
      <c r="LF220" s="4" t="s">
        <v>12</v>
      </c>
      <c r="LG220" s="4" t="s">
        <v>12</v>
      </c>
      <c r="LH220" s="4" t="s">
        <v>12</v>
      </c>
      <c r="LI220" s="4" t="s">
        <v>12</v>
      </c>
      <c r="LJ220" s="4" t="s">
        <v>12</v>
      </c>
      <c r="LK220" s="4" t="s">
        <v>12</v>
      </c>
      <c r="LL220" s="4" t="s">
        <v>12</v>
      </c>
      <c r="LM220" s="4" t="s">
        <v>12</v>
      </c>
      <c r="LN220" s="4" t="s">
        <v>12</v>
      </c>
      <c r="LO220" s="4" t="s">
        <v>12</v>
      </c>
      <c r="LP220" s="4" t="s">
        <v>12</v>
      </c>
      <c r="LQ220" s="4" t="s">
        <v>12</v>
      </c>
      <c r="LR220" s="4"/>
      <c r="LS220" s="4" t="s">
        <v>11</v>
      </c>
      <c r="LT220" s="4" t="s">
        <v>11</v>
      </c>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t="s">
        <v>11835</v>
      </c>
      <c r="NB220" s="4" t="s">
        <v>176</v>
      </c>
      <c r="NC220" s="4" t="s">
        <v>12</v>
      </c>
      <c r="ND220" s="4" t="s">
        <v>12</v>
      </c>
      <c r="NE220" s="4" t="s">
        <v>250</v>
      </c>
      <c r="NF220" s="4" t="s">
        <v>12</v>
      </c>
      <c r="NG220" s="4" t="s">
        <v>12</v>
      </c>
      <c r="NH220" s="4" t="s">
        <v>12</v>
      </c>
      <c r="NI220" s="4" t="s">
        <v>12</v>
      </c>
      <c r="NJ220" s="4" t="s">
        <v>12</v>
      </c>
      <c r="NK220" s="4" t="s">
        <v>12</v>
      </c>
      <c r="NL220" s="4" t="s">
        <v>12</v>
      </c>
      <c r="NM220" s="4" t="s">
        <v>12</v>
      </c>
      <c r="NN220" s="4" t="s">
        <v>12</v>
      </c>
      <c r="NO220" s="4" t="s">
        <v>176</v>
      </c>
      <c r="NP220" s="4" t="s">
        <v>12</v>
      </c>
      <c r="NQ220" s="4" t="s">
        <v>12</v>
      </c>
      <c r="NR220" s="4" t="s">
        <v>12</v>
      </c>
      <c r="NS220" s="4" t="s">
        <v>12</v>
      </c>
      <c r="NT220" s="4" t="s">
        <v>12</v>
      </c>
      <c r="NU220" s="4" t="s">
        <v>12</v>
      </c>
      <c r="NV220" s="4" t="s">
        <v>12</v>
      </c>
      <c r="NW220" s="4" t="s">
        <v>12</v>
      </c>
      <c r="NX220" s="4" t="s">
        <v>12</v>
      </c>
      <c r="NY220" s="4" t="s">
        <v>12</v>
      </c>
      <c r="NZ220" s="4" t="s">
        <v>12</v>
      </c>
      <c r="OA220" s="4" t="s">
        <v>12</v>
      </c>
      <c r="OB220" s="4" t="s">
        <v>12</v>
      </c>
      <c r="OC220" s="4" t="s">
        <v>12</v>
      </c>
      <c r="OD220" s="4" t="s">
        <v>12</v>
      </c>
      <c r="OE220" s="4" t="s">
        <v>12</v>
      </c>
      <c r="OF220" s="4"/>
      <c r="OG220" s="4" t="s">
        <v>11853</v>
      </c>
      <c r="OH220" s="4" t="s">
        <v>176</v>
      </c>
      <c r="OI220" s="4" t="s">
        <v>12</v>
      </c>
      <c r="OJ220" s="4" t="s">
        <v>12</v>
      </c>
      <c r="OK220" s="4" t="s">
        <v>12</v>
      </c>
      <c r="OL220" s="4" t="s">
        <v>12</v>
      </c>
      <c r="OM220" s="4" t="s">
        <v>12</v>
      </c>
      <c r="ON220" s="4" t="s">
        <v>12</v>
      </c>
      <c r="OO220" s="4" t="s">
        <v>12</v>
      </c>
      <c r="OP220" s="4" t="s">
        <v>12</v>
      </c>
      <c r="OQ220" s="4" t="s">
        <v>12</v>
      </c>
      <c r="OR220" s="4"/>
      <c r="OS220" s="4" t="s">
        <v>11892</v>
      </c>
      <c r="OT220" s="4" t="s">
        <v>176</v>
      </c>
      <c r="OU220" s="4" t="s">
        <v>12</v>
      </c>
      <c r="OV220" s="4" t="s">
        <v>12</v>
      </c>
      <c r="OW220" s="4" t="s">
        <v>12</v>
      </c>
      <c r="OX220" s="4" t="s">
        <v>12</v>
      </c>
      <c r="OY220" s="4" t="s">
        <v>12</v>
      </c>
      <c r="OZ220" s="4" t="s">
        <v>12</v>
      </c>
      <c r="PA220" s="4"/>
      <c r="PB220" s="4" t="s">
        <v>11</v>
      </c>
      <c r="PC220" s="4" t="s">
        <v>11838</v>
      </c>
      <c r="PD220" s="4" t="s">
        <v>11839</v>
      </c>
      <c r="PE220" s="4"/>
      <c r="PF220" s="4" t="s">
        <v>177</v>
      </c>
      <c r="PG220" s="4" t="s">
        <v>176</v>
      </c>
      <c r="PH220" s="4" t="s">
        <v>12</v>
      </c>
      <c r="PI220" s="4" t="s">
        <v>12</v>
      </c>
      <c r="PJ220" s="4" t="s">
        <v>12</v>
      </c>
      <c r="PK220" s="4" t="s">
        <v>12</v>
      </c>
      <c r="PL220" s="4" t="s">
        <v>12</v>
      </c>
      <c r="PM220" s="4" t="s">
        <v>12</v>
      </c>
      <c r="PN220" s="4" t="s">
        <v>12</v>
      </c>
      <c r="PO220" s="4" t="s">
        <v>12</v>
      </c>
      <c r="PP220" s="4" t="s">
        <v>12</v>
      </c>
      <c r="PQ220" s="4" t="s">
        <v>12</v>
      </c>
      <c r="PR220" s="4"/>
      <c r="PS220" s="4" t="s">
        <v>226</v>
      </c>
      <c r="PT220" s="4"/>
      <c r="PU220" s="4" t="s">
        <v>180</v>
      </c>
      <c r="PV220" s="4"/>
      <c r="PW220" s="4" t="s">
        <v>228</v>
      </c>
      <c r="PX220" s="4"/>
      <c r="PY220" s="4" t="s">
        <v>11886</v>
      </c>
      <c r="PZ220" s="4" t="s">
        <v>176</v>
      </c>
      <c r="QA220" s="4" t="s">
        <v>176</v>
      </c>
      <c r="QB220" s="4" t="s">
        <v>176</v>
      </c>
      <c r="QC220" s="4" t="s">
        <v>176</v>
      </c>
      <c r="QD220" s="4" t="s">
        <v>12</v>
      </c>
      <c r="QE220" s="4" t="s">
        <v>12</v>
      </c>
      <c r="QF220" s="4"/>
      <c r="QG220" s="4" t="s">
        <v>175</v>
      </c>
      <c r="QH220" s="4" t="s">
        <v>12</v>
      </c>
      <c r="QI220" s="4" t="s">
        <v>12</v>
      </c>
      <c r="QJ220" s="4" t="s">
        <v>12</v>
      </c>
      <c r="QK220" s="4" t="s">
        <v>12</v>
      </c>
      <c r="QL220" s="4" t="s">
        <v>12</v>
      </c>
      <c r="QM220" s="4" t="s">
        <v>12</v>
      </c>
      <c r="QN220" s="4" t="s">
        <v>176</v>
      </c>
      <c r="QO220" s="4"/>
      <c r="QP220" s="4"/>
      <c r="QQ220" s="4" t="s">
        <v>175</v>
      </c>
      <c r="QR220" s="4" t="s">
        <v>12</v>
      </c>
      <c r="QS220" s="4" t="s">
        <v>12</v>
      </c>
      <c r="QT220" s="4" t="s">
        <v>12</v>
      </c>
      <c r="QU220" s="4" t="s">
        <v>12</v>
      </c>
      <c r="QV220" s="4" t="s">
        <v>12</v>
      </c>
      <c r="QW220" s="4" t="s">
        <v>12</v>
      </c>
      <c r="QX220" s="4" t="s">
        <v>176</v>
      </c>
      <c r="QY220" s="4"/>
      <c r="QZ220" s="4"/>
      <c r="RA220" s="4" t="s">
        <v>11</v>
      </c>
      <c r="RB220" s="4" t="s">
        <v>50</v>
      </c>
      <c r="RC220" s="4" t="s">
        <v>17761</v>
      </c>
    </row>
    <row r="221" spans="1:471" x14ac:dyDescent="0.3">
      <c r="A221" s="4" t="s">
        <v>17762</v>
      </c>
      <c r="B221" s="4" t="s">
        <v>17763</v>
      </c>
      <c r="C221" s="4" t="s">
        <v>17764</v>
      </c>
      <c r="D221" s="4" t="s">
        <v>15092</v>
      </c>
      <c r="E221" s="4" t="s">
        <v>15092</v>
      </c>
      <c r="F221" s="4" t="s">
        <v>183</v>
      </c>
      <c r="G221" s="4" t="s">
        <v>11</v>
      </c>
      <c r="H221" s="4" t="s">
        <v>250</v>
      </c>
      <c r="I221" s="4" t="s">
        <v>350</v>
      </c>
      <c r="J221" s="4" t="s">
        <v>351</v>
      </c>
      <c r="K221" s="4" t="s">
        <v>352</v>
      </c>
      <c r="L221" s="4"/>
      <c r="M221" s="4" t="s">
        <v>11821</v>
      </c>
      <c r="N221" s="4" t="s">
        <v>11822</v>
      </c>
      <c r="O221" s="4" t="s">
        <v>50</v>
      </c>
      <c r="P221" s="4"/>
      <c r="Q221" s="4"/>
      <c r="R221" s="4"/>
      <c r="S221" s="4"/>
      <c r="T221" s="4"/>
      <c r="U221" s="4"/>
      <c r="V221" s="4"/>
      <c r="W221" s="4"/>
      <c r="X221" s="4"/>
      <c r="Y221" s="4"/>
      <c r="Z221" s="4" t="s">
        <v>50</v>
      </c>
      <c r="AA221" s="4"/>
      <c r="AB221" s="4"/>
      <c r="AC221" s="4"/>
      <c r="AD221" s="4"/>
      <c r="AE221" s="4"/>
      <c r="AF221" s="4"/>
      <c r="AG221" s="4"/>
      <c r="AH221" s="4"/>
      <c r="AI221" s="4"/>
      <c r="AJ221" s="4"/>
      <c r="AK221" s="4" t="s">
        <v>50</v>
      </c>
      <c r="AL221" s="4"/>
      <c r="AM221" s="4"/>
      <c r="AN221" s="4"/>
      <c r="AO221" s="4"/>
      <c r="AP221" s="4"/>
      <c r="AQ221" s="4"/>
      <c r="AR221" s="4"/>
      <c r="AS221" s="4"/>
      <c r="AT221" s="4"/>
      <c r="AU221" s="4"/>
      <c r="AV221" s="4" t="s">
        <v>50</v>
      </c>
      <c r="AW221" s="4"/>
      <c r="AX221" s="4"/>
      <c r="AY221" s="4"/>
      <c r="AZ221" s="4"/>
      <c r="BA221" s="4"/>
      <c r="BB221" s="4"/>
      <c r="BC221" s="4"/>
      <c r="BD221" s="4"/>
      <c r="BE221" s="4"/>
      <c r="BF221" s="4"/>
      <c r="BG221" s="4" t="s">
        <v>50</v>
      </c>
      <c r="BH221" s="4"/>
      <c r="BI221" s="4"/>
      <c r="BJ221" s="4"/>
      <c r="BK221" s="4"/>
      <c r="BL221" s="4"/>
      <c r="BM221" s="4"/>
      <c r="BN221" s="4"/>
      <c r="BO221" s="4"/>
      <c r="BP221" s="4"/>
      <c r="BQ221" s="4"/>
      <c r="BR221" s="4" t="s">
        <v>50</v>
      </c>
      <c r="BS221" s="4"/>
      <c r="BT221" s="4"/>
      <c r="BU221" s="4"/>
      <c r="BV221" s="4"/>
      <c r="BW221" s="4"/>
      <c r="BX221" s="4"/>
      <c r="BY221" s="4"/>
      <c r="BZ221" s="4"/>
      <c r="CA221" s="4"/>
      <c r="CB221" s="4"/>
      <c r="CC221" s="4" t="s">
        <v>50</v>
      </c>
      <c r="CD221" s="4"/>
      <c r="CE221" s="4"/>
      <c r="CF221" s="4"/>
      <c r="CG221" s="4"/>
      <c r="CH221" s="4"/>
      <c r="CI221" s="4"/>
      <c r="CJ221" s="4"/>
      <c r="CK221" s="4"/>
      <c r="CL221" s="4"/>
      <c r="CM221" s="4"/>
      <c r="CN221" s="4" t="s">
        <v>11</v>
      </c>
      <c r="CO221" s="4" t="s">
        <v>173</v>
      </c>
      <c r="CP221" s="4" t="s">
        <v>50</v>
      </c>
      <c r="CQ221" s="4" t="s">
        <v>11</v>
      </c>
      <c r="CR221" s="4" t="s">
        <v>176</v>
      </c>
      <c r="CS221" s="4" t="s">
        <v>11</v>
      </c>
      <c r="CT221" s="4" t="s">
        <v>13733</v>
      </c>
      <c r="CU221" s="4">
        <v>82.9</v>
      </c>
      <c r="CV221" s="4" t="s">
        <v>11824</v>
      </c>
      <c r="CW221" s="4" t="s">
        <v>11</v>
      </c>
      <c r="CX221" s="4" t="s">
        <v>176</v>
      </c>
      <c r="CY221" s="4" t="s">
        <v>50</v>
      </c>
      <c r="CZ221" s="4"/>
      <c r="DA221" s="4"/>
      <c r="DB221" s="4"/>
      <c r="DC221" s="4"/>
      <c r="DD221" s="4"/>
      <c r="DE221" s="4"/>
      <c r="DF221" s="4"/>
      <c r="DG221" s="4"/>
      <c r="DH221" s="4"/>
      <c r="DI221" s="4"/>
      <c r="DJ221" s="4" t="s">
        <v>50</v>
      </c>
      <c r="DK221" s="4"/>
      <c r="DL221" s="4"/>
      <c r="DM221" s="4"/>
      <c r="DN221" s="4"/>
      <c r="DO221" s="4"/>
      <c r="DP221" s="4"/>
      <c r="DQ221" s="4"/>
      <c r="DR221" s="4"/>
      <c r="DS221" s="4"/>
      <c r="DT221" s="4"/>
      <c r="DU221" s="4" t="s">
        <v>50</v>
      </c>
      <c r="DV221" s="4"/>
      <c r="DW221" s="4"/>
      <c r="DX221" s="4"/>
      <c r="DY221" s="4"/>
      <c r="DZ221" s="4"/>
      <c r="EA221" s="4"/>
      <c r="EB221" s="4"/>
      <c r="EC221" s="4"/>
      <c r="ED221" s="4"/>
      <c r="EE221" s="4"/>
      <c r="EF221" s="4" t="s">
        <v>50</v>
      </c>
      <c r="EG221" s="4"/>
      <c r="EH221" s="4"/>
      <c r="EI221" s="4"/>
      <c r="EJ221" s="4"/>
      <c r="EK221" s="4"/>
      <c r="EL221" s="4"/>
      <c r="EM221" s="4"/>
      <c r="EN221" s="4"/>
      <c r="EO221" s="4"/>
      <c r="EP221" s="4"/>
      <c r="EQ221" s="4" t="s">
        <v>50</v>
      </c>
      <c r="ER221" s="4"/>
      <c r="ES221" s="4"/>
      <c r="ET221" s="4"/>
      <c r="EU221" s="4"/>
      <c r="EV221" s="4"/>
      <c r="EW221" s="4"/>
      <c r="EX221" s="4"/>
      <c r="EY221" s="4"/>
      <c r="EZ221" s="4"/>
      <c r="FA221" s="4"/>
      <c r="FB221" s="4" t="s">
        <v>50</v>
      </c>
      <c r="FC221" s="4"/>
      <c r="FD221" s="4"/>
      <c r="FE221" s="4"/>
      <c r="FF221" s="4"/>
      <c r="FG221" s="4"/>
      <c r="FH221" s="4"/>
      <c r="FI221" s="4"/>
      <c r="FJ221" s="4"/>
      <c r="FK221" s="4"/>
      <c r="FL221" s="4"/>
      <c r="FM221" s="4" t="s">
        <v>175</v>
      </c>
      <c r="FN221" s="4" t="s">
        <v>12</v>
      </c>
      <c r="FO221" s="4" t="s">
        <v>12</v>
      </c>
      <c r="FP221" s="4" t="s">
        <v>12</v>
      </c>
      <c r="FQ221" s="4" t="s">
        <v>12</v>
      </c>
      <c r="FR221" s="4" t="s">
        <v>12</v>
      </c>
      <c r="FS221" s="4" t="s">
        <v>12</v>
      </c>
      <c r="FT221" s="4" t="s">
        <v>12</v>
      </c>
      <c r="FU221" s="4" t="s">
        <v>12</v>
      </c>
      <c r="FV221" s="4" t="s">
        <v>12</v>
      </c>
      <c r="FW221" s="4" t="s">
        <v>12</v>
      </c>
      <c r="FX221" s="4" t="s">
        <v>12</v>
      </c>
      <c r="FY221" s="4" t="s">
        <v>12</v>
      </c>
      <c r="FZ221" s="4" t="s">
        <v>12</v>
      </c>
      <c r="GA221" s="4" t="s">
        <v>12</v>
      </c>
      <c r="GB221" s="4" t="s">
        <v>176</v>
      </c>
      <c r="GC221" s="4" t="s">
        <v>12</v>
      </c>
      <c r="GD221" s="4" t="s">
        <v>12</v>
      </c>
      <c r="GE221" s="4" t="s">
        <v>12</v>
      </c>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t="s">
        <v>11</v>
      </c>
      <c r="JF221" s="4" t="s">
        <v>11</v>
      </c>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t="s">
        <v>11835</v>
      </c>
      <c r="KN221" s="4" t="s">
        <v>176</v>
      </c>
      <c r="KO221" s="4" t="s">
        <v>12</v>
      </c>
      <c r="KP221" s="4" t="s">
        <v>12</v>
      </c>
      <c r="KQ221" s="4" t="s">
        <v>250</v>
      </c>
      <c r="KR221" s="4" t="s">
        <v>12</v>
      </c>
      <c r="KS221" s="4" t="s">
        <v>12</v>
      </c>
      <c r="KT221" s="4" t="s">
        <v>12</v>
      </c>
      <c r="KU221" s="4" t="s">
        <v>12</v>
      </c>
      <c r="KV221" s="4" t="s">
        <v>12</v>
      </c>
      <c r="KW221" s="4" t="s">
        <v>12</v>
      </c>
      <c r="KX221" s="4" t="s">
        <v>12</v>
      </c>
      <c r="KY221" s="4" t="s">
        <v>12</v>
      </c>
      <c r="KZ221" s="4" t="s">
        <v>12</v>
      </c>
      <c r="LA221" s="4" t="s">
        <v>176</v>
      </c>
      <c r="LB221" s="4" t="s">
        <v>12</v>
      </c>
      <c r="LC221" s="4" t="s">
        <v>12</v>
      </c>
      <c r="LD221" s="4" t="s">
        <v>12</v>
      </c>
      <c r="LE221" s="4" t="s">
        <v>12</v>
      </c>
      <c r="LF221" s="4" t="s">
        <v>12</v>
      </c>
      <c r="LG221" s="4" t="s">
        <v>12</v>
      </c>
      <c r="LH221" s="4" t="s">
        <v>12</v>
      </c>
      <c r="LI221" s="4" t="s">
        <v>12</v>
      </c>
      <c r="LJ221" s="4" t="s">
        <v>12</v>
      </c>
      <c r="LK221" s="4" t="s">
        <v>12</v>
      </c>
      <c r="LL221" s="4" t="s">
        <v>12</v>
      </c>
      <c r="LM221" s="4" t="s">
        <v>12</v>
      </c>
      <c r="LN221" s="4" t="s">
        <v>12</v>
      </c>
      <c r="LO221" s="4" t="s">
        <v>12</v>
      </c>
      <c r="LP221" s="4" t="s">
        <v>12</v>
      </c>
      <c r="LQ221" s="4" t="s">
        <v>12</v>
      </c>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t="s">
        <v>11853</v>
      </c>
      <c r="OH221" s="4" t="s">
        <v>176</v>
      </c>
      <c r="OI221" s="4" t="s">
        <v>12</v>
      </c>
      <c r="OJ221" s="4" t="s">
        <v>12</v>
      </c>
      <c r="OK221" s="4" t="s">
        <v>12</v>
      </c>
      <c r="OL221" s="4" t="s">
        <v>12</v>
      </c>
      <c r="OM221" s="4" t="s">
        <v>12</v>
      </c>
      <c r="ON221" s="4" t="s">
        <v>12</v>
      </c>
      <c r="OO221" s="4" t="s">
        <v>12</v>
      </c>
      <c r="OP221" s="4" t="s">
        <v>12</v>
      </c>
      <c r="OQ221" s="4" t="s">
        <v>12</v>
      </c>
      <c r="OR221" s="4"/>
      <c r="OS221" s="4" t="s">
        <v>11892</v>
      </c>
      <c r="OT221" s="4" t="s">
        <v>176</v>
      </c>
      <c r="OU221" s="4" t="s">
        <v>12</v>
      </c>
      <c r="OV221" s="4" t="s">
        <v>12</v>
      </c>
      <c r="OW221" s="4" t="s">
        <v>12</v>
      </c>
      <c r="OX221" s="4" t="s">
        <v>12</v>
      </c>
      <c r="OY221" s="4" t="s">
        <v>12</v>
      </c>
      <c r="OZ221" s="4" t="s">
        <v>12</v>
      </c>
      <c r="PA221" s="4"/>
      <c r="PB221" s="4" t="s">
        <v>11</v>
      </c>
      <c r="PC221" s="4" t="s">
        <v>11838</v>
      </c>
      <c r="PD221" s="4" t="s">
        <v>11839</v>
      </c>
      <c r="PE221" s="4"/>
      <c r="PF221" s="4" t="s">
        <v>177</v>
      </c>
      <c r="PG221" s="4" t="s">
        <v>176</v>
      </c>
      <c r="PH221" s="4" t="s">
        <v>12</v>
      </c>
      <c r="PI221" s="4" t="s">
        <v>12</v>
      </c>
      <c r="PJ221" s="4" t="s">
        <v>12</v>
      </c>
      <c r="PK221" s="4" t="s">
        <v>12</v>
      </c>
      <c r="PL221" s="4" t="s">
        <v>12</v>
      </c>
      <c r="PM221" s="4" t="s">
        <v>12</v>
      </c>
      <c r="PN221" s="4" t="s">
        <v>12</v>
      </c>
      <c r="PO221" s="4" t="s">
        <v>12</v>
      </c>
      <c r="PP221" s="4" t="s">
        <v>12</v>
      </c>
      <c r="PQ221" s="4" t="s">
        <v>12</v>
      </c>
      <c r="PR221" s="4"/>
      <c r="PS221" s="4" t="s">
        <v>226</v>
      </c>
      <c r="PT221" s="4"/>
      <c r="PU221" s="4" t="s">
        <v>180</v>
      </c>
      <c r="PV221" s="4"/>
      <c r="PW221" s="4" t="s">
        <v>228</v>
      </c>
      <c r="PX221" s="4"/>
      <c r="PY221" s="4" t="s">
        <v>11886</v>
      </c>
      <c r="PZ221" s="4" t="s">
        <v>176</v>
      </c>
      <c r="QA221" s="4" t="s">
        <v>176</v>
      </c>
      <c r="QB221" s="4" t="s">
        <v>176</v>
      </c>
      <c r="QC221" s="4" t="s">
        <v>176</v>
      </c>
      <c r="QD221" s="4" t="s">
        <v>12</v>
      </c>
      <c r="QE221" s="4" t="s">
        <v>12</v>
      </c>
      <c r="QF221" s="4"/>
      <c r="QG221" s="4" t="s">
        <v>175</v>
      </c>
      <c r="QH221" s="4" t="s">
        <v>12</v>
      </c>
      <c r="QI221" s="4" t="s">
        <v>12</v>
      </c>
      <c r="QJ221" s="4" t="s">
        <v>12</v>
      </c>
      <c r="QK221" s="4" t="s">
        <v>12</v>
      </c>
      <c r="QL221" s="4" t="s">
        <v>12</v>
      </c>
      <c r="QM221" s="4" t="s">
        <v>12</v>
      </c>
      <c r="QN221" s="4" t="s">
        <v>176</v>
      </c>
      <c r="QO221" s="4"/>
      <c r="QP221" s="4"/>
      <c r="QQ221" s="4" t="s">
        <v>175</v>
      </c>
      <c r="QR221" s="4" t="s">
        <v>12</v>
      </c>
      <c r="QS221" s="4" t="s">
        <v>12</v>
      </c>
      <c r="QT221" s="4" t="s">
        <v>12</v>
      </c>
      <c r="QU221" s="4" t="s">
        <v>12</v>
      </c>
      <c r="QV221" s="4" t="s">
        <v>12</v>
      </c>
      <c r="QW221" s="4" t="s">
        <v>12</v>
      </c>
      <c r="QX221" s="4" t="s">
        <v>176</v>
      </c>
      <c r="QY221" s="4"/>
      <c r="QZ221" s="4"/>
      <c r="RA221" s="4" t="s">
        <v>50</v>
      </c>
      <c r="RB221" s="4" t="s">
        <v>50</v>
      </c>
      <c r="RC221" s="4" t="s">
        <v>17765</v>
      </c>
    </row>
    <row r="222" spans="1:471" x14ac:dyDescent="0.3">
      <c r="A222" s="4" t="s">
        <v>17766</v>
      </c>
      <c r="B222" s="4" t="s">
        <v>17767</v>
      </c>
      <c r="C222" s="4" t="s">
        <v>17768</v>
      </c>
      <c r="D222" s="4" t="s">
        <v>15092</v>
      </c>
      <c r="E222" s="4" t="s">
        <v>15092</v>
      </c>
      <c r="F222" s="4" t="s">
        <v>183</v>
      </c>
      <c r="G222" s="4" t="s">
        <v>11</v>
      </c>
      <c r="H222" s="4" t="s">
        <v>250</v>
      </c>
      <c r="I222" s="4" t="s">
        <v>350</v>
      </c>
      <c r="J222" s="4" t="s">
        <v>351</v>
      </c>
      <c r="K222" s="4" t="s">
        <v>352</v>
      </c>
      <c r="L222" s="4"/>
      <c r="M222" s="4" t="s">
        <v>11821</v>
      </c>
      <c r="N222" s="4" t="s">
        <v>11822</v>
      </c>
      <c r="O222" s="4" t="s">
        <v>11</v>
      </c>
      <c r="P222" s="4" t="s">
        <v>173</v>
      </c>
      <c r="Q222" s="4" t="s">
        <v>50</v>
      </c>
      <c r="R222" s="4" t="s">
        <v>11</v>
      </c>
      <c r="S222" s="4" t="s">
        <v>11415</v>
      </c>
      <c r="T222" s="4" t="s">
        <v>11</v>
      </c>
      <c r="U222" s="4" t="s">
        <v>13885</v>
      </c>
      <c r="V222" s="4">
        <v>16.899999999999999</v>
      </c>
      <c r="W222" s="4" t="s">
        <v>11952</v>
      </c>
      <c r="X222" s="4" t="s">
        <v>11</v>
      </c>
      <c r="Y222" s="4" t="s">
        <v>176</v>
      </c>
      <c r="Z222" s="4" t="s">
        <v>11</v>
      </c>
      <c r="AA222" s="4" t="s">
        <v>173</v>
      </c>
      <c r="AB222" s="4" t="s">
        <v>50</v>
      </c>
      <c r="AC222" s="4" t="s">
        <v>11</v>
      </c>
      <c r="AD222" s="4" t="s">
        <v>63</v>
      </c>
      <c r="AE222" s="4" t="s">
        <v>11</v>
      </c>
      <c r="AF222" s="4" t="s">
        <v>416</v>
      </c>
      <c r="AG222" s="4">
        <v>53.9</v>
      </c>
      <c r="AH222" s="4" t="s">
        <v>11824</v>
      </c>
      <c r="AI222" s="4" t="s">
        <v>11</v>
      </c>
      <c r="AJ222" s="4" t="s">
        <v>176</v>
      </c>
      <c r="AK222" s="4" t="s">
        <v>11</v>
      </c>
      <c r="AL222" s="4" t="s">
        <v>173</v>
      </c>
      <c r="AM222" s="4" t="s">
        <v>50</v>
      </c>
      <c r="AN222" s="4" t="s">
        <v>11</v>
      </c>
      <c r="AO222" s="4" t="s">
        <v>11419</v>
      </c>
      <c r="AP222" s="4" t="s">
        <v>11</v>
      </c>
      <c r="AQ222" s="4" t="s">
        <v>11843</v>
      </c>
      <c r="AR222" s="4">
        <v>33</v>
      </c>
      <c r="AS222" s="4" t="s">
        <v>11824</v>
      </c>
      <c r="AT222" s="4" t="s">
        <v>11</v>
      </c>
      <c r="AU222" s="4" t="s">
        <v>176</v>
      </c>
      <c r="AV222" s="4" t="s">
        <v>11</v>
      </c>
      <c r="AW222" s="4" t="s">
        <v>173</v>
      </c>
      <c r="AX222" s="4" t="s">
        <v>11</v>
      </c>
      <c r="AY222" s="4" t="s">
        <v>11</v>
      </c>
      <c r="AZ222" s="4" t="s">
        <v>176</v>
      </c>
      <c r="BA222" s="4" t="s">
        <v>11</v>
      </c>
      <c r="BB222" s="4" t="s">
        <v>11904</v>
      </c>
      <c r="BC222" s="4">
        <v>14.5</v>
      </c>
      <c r="BD222" s="4" t="s">
        <v>11824</v>
      </c>
      <c r="BE222" s="4" t="s">
        <v>11</v>
      </c>
      <c r="BF222" s="4" t="s">
        <v>176</v>
      </c>
      <c r="BG222" s="4" t="s">
        <v>11</v>
      </c>
      <c r="BH222" s="4" t="s">
        <v>173</v>
      </c>
      <c r="BI222" s="4" t="s">
        <v>50</v>
      </c>
      <c r="BJ222" s="4" t="s">
        <v>11</v>
      </c>
      <c r="BK222" s="4" t="s">
        <v>176</v>
      </c>
      <c r="BL222" s="4" t="s">
        <v>11</v>
      </c>
      <c r="BM222" s="4" t="s">
        <v>12136</v>
      </c>
      <c r="BN222" s="4">
        <v>15.9</v>
      </c>
      <c r="BO222" s="4" t="s">
        <v>11824</v>
      </c>
      <c r="BP222" s="4" t="s">
        <v>11</v>
      </c>
      <c r="BQ222" s="4" t="s">
        <v>176</v>
      </c>
      <c r="BR222" s="4" t="s">
        <v>11</v>
      </c>
      <c r="BS222" s="4" t="s">
        <v>173</v>
      </c>
      <c r="BT222" s="4" t="s">
        <v>50</v>
      </c>
      <c r="BU222" s="4" t="s">
        <v>11</v>
      </c>
      <c r="BV222" s="4" t="s">
        <v>176</v>
      </c>
      <c r="BW222" s="4" t="s">
        <v>11</v>
      </c>
      <c r="BX222" s="4" t="s">
        <v>12136</v>
      </c>
      <c r="BY222" s="4">
        <v>15.9</v>
      </c>
      <c r="BZ222" s="4" t="s">
        <v>11824</v>
      </c>
      <c r="CA222" s="4" t="s">
        <v>11</v>
      </c>
      <c r="CB222" s="4" t="s">
        <v>176</v>
      </c>
      <c r="CC222" s="4" t="s">
        <v>11</v>
      </c>
      <c r="CD222" s="4" t="s">
        <v>173</v>
      </c>
      <c r="CE222" s="4" t="s">
        <v>50</v>
      </c>
      <c r="CF222" s="4" t="s">
        <v>11</v>
      </c>
      <c r="CG222" s="4" t="s">
        <v>176</v>
      </c>
      <c r="CH222" s="4" t="s">
        <v>11</v>
      </c>
      <c r="CI222" s="4" t="s">
        <v>11984</v>
      </c>
      <c r="CJ222" s="4">
        <v>10.9</v>
      </c>
      <c r="CK222" s="4" t="s">
        <v>11824</v>
      </c>
      <c r="CL222" s="4" t="s">
        <v>11</v>
      </c>
      <c r="CM222" s="4" t="s">
        <v>176</v>
      </c>
      <c r="CN222" s="4" t="s">
        <v>11</v>
      </c>
      <c r="CO222" s="4" t="s">
        <v>173</v>
      </c>
      <c r="CP222" s="4" t="s">
        <v>50</v>
      </c>
      <c r="CQ222" s="4" t="s">
        <v>11</v>
      </c>
      <c r="CR222" s="4" t="s">
        <v>176</v>
      </c>
      <c r="CS222" s="4" t="s">
        <v>11</v>
      </c>
      <c r="CT222" s="4" t="s">
        <v>17769</v>
      </c>
      <c r="CU222" s="4">
        <v>120.9</v>
      </c>
      <c r="CV222" s="4" t="s">
        <v>11824</v>
      </c>
      <c r="CW222" s="4" t="s">
        <v>11</v>
      </c>
      <c r="CX222" s="4" t="s">
        <v>176</v>
      </c>
      <c r="CY222" s="4" t="s">
        <v>11</v>
      </c>
      <c r="CZ222" s="4" t="s">
        <v>173</v>
      </c>
      <c r="DA222" s="4" t="s">
        <v>50</v>
      </c>
      <c r="DB222" s="4" t="s">
        <v>11</v>
      </c>
      <c r="DC222" s="4" t="s">
        <v>11419</v>
      </c>
      <c r="DD222" s="4" t="s">
        <v>11</v>
      </c>
      <c r="DE222" s="4" t="s">
        <v>13742</v>
      </c>
      <c r="DF222" s="4">
        <v>49.6</v>
      </c>
      <c r="DG222" s="4" t="s">
        <v>11825</v>
      </c>
      <c r="DH222" s="4" t="s">
        <v>11</v>
      </c>
      <c r="DI222" s="4" t="s">
        <v>176</v>
      </c>
      <c r="DJ222" s="4" t="s">
        <v>11</v>
      </c>
      <c r="DK222" s="4" t="s">
        <v>173</v>
      </c>
      <c r="DL222" s="4" t="s">
        <v>50</v>
      </c>
      <c r="DM222" s="4" t="s">
        <v>11</v>
      </c>
      <c r="DN222" s="4" t="s">
        <v>176</v>
      </c>
      <c r="DO222" s="4" t="s">
        <v>11</v>
      </c>
      <c r="DP222" s="4" t="s">
        <v>11858</v>
      </c>
      <c r="DQ222" s="4">
        <v>16</v>
      </c>
      <c r="DR222" s="4" t="s">
        <v>11825</v>
      </c>
      <c r="DS222" s="4" t="s">
        <v>11</v>
      </c>
      <c r="DT222" s="4" t="s">
        <v>176</v>
      </c>
      <c r="DU222" s="4" t="s">
        <v>11</v>
      </c>
      <c r="DV222" s="4" t="s">
        <v>173</v>
      </c>
      <c r="DW222" s="4" t="s">
        <v>50</v>
      </c>
      <c r="DX222" s="4" t="s">
        <v>11</v>
      </c>
      <c r="DY222" s="4" t="s">
        <v>176</v>
      </c>
      <c r="DZ222" s="4" t="s">
        <v>11</v>
      </c>
      <c r="EA222" s="4" t="s">
        <v>635</v>
      </c>
      <c r="EB222" s="4">
        <v>56.9</v>
      </c>
      <c r="EC222" s="4" t="s">
        <v>11825</v>
      </c>
      <c r="ED222" s="4" t="s">
        <v>11</v>
      </c>
      <c r="EE222" s="4" t="s">
        <v>176</v>
      </c>
      <c r="EF222" s="4" t="s">
        <v>11</v>
      </c>
      <c r="EG222" s="4" t="s">
        <v>173</v>
      </c>
      <c r="EH222" s="4" t="s">
        <v>50</v>
      </c>
      <c r="EI222" s="4" t="s">
        <v>11</v>
      </c>
      <c r="EJ222" s="4" t="s">
        <v>176</v>
      </c>
      <c r="EK222" s="4" t="s">
        <v>11</v>
      </c>
      <c r="EL222" s="4" t="s">
        <v>12208</v>
      </c>
      <c r="EM222" s="4">
        <v>48.9</v>
      </c>
      <c r="EN222" s="4" t="s">
        <v>11825</v>
      </c>
      <c r="EO222" s="4" t="s">
        <v>11</v>
      </c>
      <c r="EP222" s="4" t="s">
        <v>176</v>
      </c>
      <c r="EQ222" s="4" t="s">
        <v>11</v>
      </c>
      <c r="ER222" s="4" t="s">
        <v>173</v>
      </c>
      <c r="ES222" s="4" t="s">
        <v>50</v>
      </c>
      <c r="ET222" s="4" t="s">
        <v>11</v>
      </c>
      <c r="EU222" s="4" t="s">
        <v>176</v>
      </c>
      <c r="EV222" s="4" t="s">
        <v>11</v>
      </c>
      <c r="EW222" s="4" t="s">
        <v>11913</v>
      </c>
      <c r="EX222" s="4">
        <v>25.5</v>
      </c>
      <c r="EY222" s="4" t="s">
        <v>11825</v>
      </c>
      <c r="EZ222" s="4" t="s">
        <v>11</v>
      </c>
      <c r="FA222" s="4" t="s">
        <v>176</v>
      </c>
      <c r="FB222" s="4" t="s">
        <v>50</v>
      </c>
      <c r="FC222" s="4"/>
      <c r="FD222" s="4"/>
      <c r="FE222" s="4"/>
      <c r="FF222" s="4"/>
      <c r="FG222" s="4"/>
      <c r="FH222" s="4"/>
      <c r="FI222" s="4"/>
      <c r="FJ222" s="4"/>
      <c r="FK222" s="4"/>
      <c r="FL222" s="4"/>
      <c r="FM222" s="4" t="s">
        <v>175</v>
      </c>
      <c r="FN222" s="4" t="s">
        <v>12</v>
      </c>
      <c r="FO222" s="4" t="s">
        <v>12</v>
      </c>
      <c r="FP222" s="4" t="s">
        <v>12</v>
      </c>
      <c r="FQ222" s="4" t="s">
        <v>12</v>
      </c>
      <c r="FR222" s="4" t="s">
        <v>12</v>
      </c>
      <c r="FS222" s="4" t="s">
        <v>12</v>
      </c>
      <c r="FT222" s="4" t="s">
        <v>12</v>
      </c>
      <c r="FU222" s="4" t="s">
        <v>12</v>
      </c>
      <c r="FV222" s="4" t="s">
        <v>12</v>
      </c>
      <c r="FW222" s="4" t="s">
        <v>12</v>
      </c>
      <c r="FX222" s="4" t="s">
        <v>12</v>
      </c>
      <c r="FY222" s="4" t="s">
        <v>12</v>
      </c>
      <c r="FZ222" s="4" t="s">
        <v>12</v>
      </c>
      <c r="GA222" s="4" t="s">
        <v>12</v>
      </c>
      <c r="GB222" s="4" t="s">
        <v>176</v>
      </c>
      <c r="GC222" s="4" t="s">
        <v>12</v>
      </c>
      <c r="GD222" s="4" t="s">
        <v>12</v>
      </c>
      <c r="GE222" s="4" t="s">
        <v>12</v>
      </c>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t="s">
        <v>11</v>
      </c>
      <c r="JF222" s="4" t="s">
        <v>11</v>
      </c>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t="s">
        <v>11835</v>
      </c>
      <c r="KN222" s="4" t="s">
        <v>176</v>
      </c>
      <c r="KO222" s="4" t="s">
        <v>12</v>
      </c>
      <c r="KP222" s="4" t="s">
        <v>12</v>
      </c>
      <c r="KQ222" s="4" t="s">
        <v>250</v>
      </c>
      <c r="KR222" s="4" t="s">
        <v>12</v>
      </c>
      <c r="KS222" s="4" t="s">
        <v>12</v>
      </c>
      <c r="KT222" s="4" t="s">
        <v>12</v>
      </c>
      <c r="KU222" s="4" t="s">
        <v>12</v>
      </c>
      <c r="KV222" s="4" t="s">
        <v>12</v>
      </c>
      <c r="KW222" s="4" t="s">
        <v>12</v>
      </c>
      <c r="KX222" s="4" t="s">
        <v>12</v>
      </c>
      <c r="KY222" s="4" t="s">
        <v>12</v>
      </c>
      <c r="KZ222" s="4" t="s">
        <v>12</v>
      </c>
      <c r="LA222" s="4" t="s">
        <v>176</v>
      </c>
      <c r="LB222" s="4" t="s">
        <v>12</v>
      </c>
      <c r="LC222" s="4" t="s">
        <v>12</v>
      </c>
      <c r="LD222" s="4" t="s">
        <v>12</v>
      </c>
      <c r="LE222" s="4" t="s">
        <v>12</v>
      </c>
      <c r="LF222" s="4" t="s">
        <v>12</v>
      </c>
      <c r="LG222" s="4" t="s">
        <v>12</v>
      </c>
      <c r="LH222" s="4" t="s">
        <v>12</v>
      </c>
      <c r="LI222" s="4" t="s">
        <v>12</v>
      </c>
      <c r="LJ222" s="4" t="s">
        <v>12</v>
      </c>
      <c r="LK222" s="4" t="s">
        <v>12</v>
      </c>
      <c r="LL222" s="4" t="s">
        <v>12</v>
      </c>
      <c r="LM222" s="4" t="s">
        <v>12</v>
      </c>
      <c r="LN222" s="4" t="s">
        <v>12</v>
      </c>
      <c r="LO222" s="4" t="s">
        <v>12</v>
      </c>
      <c r="LP222" s="4" t="s">
        <v>12</v>
      </c>
      <c r="LQ222" s="4" t="s">
        <v>12</v>
      </c>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t="s">
        <v>11853</v>
      </c>
      <c r="OH222" s="4" t="s">
        <v>176</v>
      </c>
      <c r="OI222" s="4" t="s">
        <v>12</v>
      </c>
      <c r="OJ222" s="4" t="s">
        <v>12</v>
      </c>
      <c r="OK222" s="4" t="s">
        <v>12</v>
      </c>
      <c r="OL222" s="4" t="s">
        <v>12</v>
      </c>
      <c r="OM222" s="4" t="s">
        <v>12</v>
      </c>
      <c r="ON222" s="4" t="s">
        <v>12</v>
      </c>
      <c r="OO222" s="4" t="s">
        <v>12</v>
      </c>
      <c r="OP222" s="4" t="s">
        <v>12</v>
      </c>
      <c r="OQ222" s="4" t="s">
        <v>12</v>
      </c>
      <c r="OR222" s="4"/>
      <c r="OS222" s="4" t="s">
        <v>11892</v>
      </c>
      <c r="OT222" s="4" t="s">
        <v>176</v>
      </c>
      <c r="OU222" s="4" t="s">
        <v>12</v>
      </c>
      <c r="OV222" s="4" t="s">
        <v>12</v>
      </c>
      <c r="OW222" s="4" t="s">
        <v>12</v>
      </c>
      <c r="OX222" s="4" t="s">
        <v>12</v>
      </c>
      <c r="OY222" s="4" t="s">
        <v>12</v>
      </c>
      <c r="OZ222" s="4" t="s">
        <v>12</v>
      </c>
      <c r="PA222" s="4"/>
      <c r="PB222" s="4" t="s">
        <v>11</v>
      </c>
      <c r="PC222" s="4" t="s">
        <v>11838</v>
      </c>
      <c r="PD222" s="4" t="s">
        <v>11839</v>
      </c>
      <c r="PE222" s="4"/>
      <c r="PF222" s="4" t="s">
        <v>177</v>
      </c>
      <c r="PG222" s="4" t="s">
        <v>176</v>
      </c>
      <c r="PH222" s="4" t="s">
        <v>12</v>
      </c>
      <c r="PI222" s="4" t="s">
        <v>12</v>
      </c>
      <c r="PJ222" s="4" t="s">
        <v>12</v>
      </c>
      <c r="PK222" s="4" t="s">
        <v>12</v>
      </c>
      <c r="PL222" s="4" t="s">
        <v>12</v>
      </c>
      <c r="PM222" s="4" t="s">
        <v>12</v>
      </c>
      <c r="PN222" s="4" t="s">
        <v>12</v>
      </c>
      <c r="PO222" s="4" t="s">
        <v>12</v>
      </c>
      <c r="PP222" s="4" t="s">
        <v>12</v>
      </c>
      <c r="PQ222" s="4" t="s">
        <v>12</v>
      </c>
      <c r="PR222" s="4"/>
      <c r="PS222" s="4" t="s">
        <v>226</v>
      </c>
      <c r="PT222" s="4"/>
      <c r="PU222" s="4" t="s">
        <v>180</v>
      </c>
      <c r="PV222" s="4"/>
      <c r="PW222" s="4" t="s">
        <v>228</v>
      </c>
      <c r="PX222" s="4"/>
      <c r="PY222" s="4" t="s">
        <v>11886</v>
      </c>
      <c r="PZ222" s="4" t="s">
        <v>176</v>
      </c>
      <c r="QA222" s="4" t="s">
        <v>176</v>
      </c>
      <c r="QB222" s="4" t="s">
        <v>176</v>
      </c>
      <c r="QC222" s="4" t="s">
        <v>176</v>
      </c>
      <c r="QD222" s="4" t="s">
        <v>12</v>
      </c>
      <c r="QE222" s="4" t="s">
        <v>12</v>
      </c>
      <c r="QF222" s="4"/>
      <c r="QG222" s="4" t="s">
        <v>175</v>
      </c>
      <c r="QH222" s="4" t="s">
        <v>12</v>
      </c>
      <c r="QI222" s="4" t="s">
        <v>12</v>
      </c>
      <c r="QJ222" s="4" t="s">
        <v>12</v>
      </c>
      <c r="QK222" s="4" t="s">
        <v>12</v>
      </c>
      <c r="QL222" s="4" t="s">
        <v>12</v>
      </c>
      <c r="QM222" s="4" t="s">
        <v>12</v>
      </c>
      <c r="QN222" s="4" t="s">
        <v>176</v>
      </c>
      <c r="QO222" s="4"/>
      <c r="QP222" s="4"/>
      <c r="QQ222" s="4" t="s">
        <v>175</v>
      </c>
      <c r="QR222" s="4" t="s">
        <v>12</v>
      </c>
      <c r="QS222" s="4" t="s">
        <v>12</v>
      </c>
      <c r="QT222" s="4" t="s">
        <v>12</v>
      </c>
      <c r="QU222" s="4" t="s">
        <v>12</v>
      </c>
      <c r="QV222" s="4" t="s">
        <v>12</v>
      </c>
      <c r="QW222" s="4" t="s">
        <v>12</v>
      </c>
      <c r="QX222" s="4" t="s">
        <v>176</v>
      </c>
      <c r="QY222" s="4"/>
      <c r="QZ222" s="4"/>
      <c r="RA222" s="4" t="s">
        <v>50</v>
      </c>
      <c r="RB222" s="4" t="s">
        <v>50</v>
      </c>
      <c r="RC222" s="4" t="s">
        <v>17770</v>
      </c>
    </row>
    <row r="223" spans="1:471" x14ac:dyDescent="0.3">
      <c r="A223" s="4" t="s">
        <v>17771</v>
      </c>
      <c r="B223" s="4" t="s">
        <v>17772</v>
      </c>
      <c r="C223" s="4" t="s">
        <v>17773</v>
      </c>
      <c r="D223" s="4" t="s">
        <v>15092</v>
      </c>
      <c r="E223" s="4" t="s">
        <v>15092</v>
      </c>
      <c r="F223" s="4" t="s">
        <v>183</v>
      </c>
      <c r="G223" s="4" t="s">
        <v>11</v>
      </c>
      <c r="H223" s="4" t="s">
        <v>250</v>
      </c>
      <c r="I223" s="4" t="s">
        <v>350</v>
      </c>
      <c r="J223" s="4" t="s">
        <v>351</v>
      </c>
      <c r="K223" s="4" t="s">
        <v>352</v>
      </c>
      <c r="L223" s="4"/>
      <c r="M223" s="4" t="s">
        <v>11821</v>
      </c>
      <c r="N223" s="4" t="s">
        <v>11822</v>
      </c>
      <c r="O223" s="4" t="s">
        <v>50</v>
      </c>
      <c r="P223" s="4"/>
      <c r="Q223" s="4"/>
      <c r="R223" s="4"/>
      <c r="S223" s="4"/>
      <c r="T223" s="4"/>
      <c r="U223" s="4"/>
      <c r="V223" s="4"/>
      <c r="W223" s="4"/>
      <c r="X223" s="4"/>
      <c r="Y223" s="4"/>
      <c r="Z223" s="4" t="s">
        <v>50</v>
      </c>
      <c r="AA223" s="4"/>
      <c r="AB223" s="4"/>
      <c r="AC223" s="4"/>
      <c r="AD223" s="4"/>
      <c r="AE223" s="4"/>
      <c r="AF223" s="4"/>
      <c r="AG223" s="4"/>
      <c r="AH223" s="4"/>
      <c r="AI223" s="4"/>
      <c r="AJ223" s="4"/>
      <c r="AK223" s="4" t="s">
        <v>50</v>
      </c>
      <c r="AL223" s="4"/>
      <c r="AM223" s="4"/>
      <c r="AN223" s="4"/>
      <c r="AO223" s="4"/>
      <c r="AP223" s="4"/>
      <c r="AQ223" s="4"/>
      <c r="AR223" s="4"/>
      <c r="AS223" s="4"/>
      <c r="AT223" s="4"/>
      <c r="AU223" s="4"/>
      <c r="AV223" s="4" t="s">
        <v>50</v>
      </c>
      <c r="AW223" s="4"/>
      <c r="AX223" s="4"/>
      <c r="AY223" s="4"/>
      <c r="AZ223" s="4"/>
      <c r="BA223" s="4"/>
      <c r="BB223" s="4"/>
      <c r="BC223" s="4"/>
      <c r="BD223" s="4"/>
      <c r="BE223" s="4"/>
      <c r="BF223" s="4"/>
      <c r="BG223" s="4" t="s">
        <v>50</v>
      </c>
      <c r="BH223" s="4"/>
      <c r="BI223" s="4"/>
      <c r="BJ223" s="4"/>
      <c r="BK223" s="4"/>
      <c r="BL223" s="4"/>
      <c r="BM223" s="4"/>
      <c r="BN223" s="4"/>
      <c r="BO223" s="4"/>
      <c r="BP223" s="4"/>
      <c r="BQ223" s="4"/>
      <c r="BR223" s="4" t="s">
        <v>50</v>
      </c>
      <c r="BS223" s="4"/>
      <c r="BT223" s="4"/>
      <c r="BU223" s="4"/>
      <c r="BV223" s="4"/>
      <c r="BW223" s="4"/>
      <c r="BX223" s="4"/>
      <c r="BY223" s="4"/>
      <c r="BZ223" s="4"/>
      <c r="CA223" s="4"/>
      <c r="CB223" s="4"/>
      <c r="CC223" s="4" t="s">
        <v>50</v>
      </c>
      <c r="CD223" s="4"/>
      <c r="CE223" s="4"/>
      <c r="CF223" s="4"/>
      <c r="CG223" s="4"/>
      <c r="CH223" s="4"/>
      <c r="CI223" s="4"/>
      <c r="CJ223" s="4"/>
      <c r="CK223" s="4"/>
      <c r="CL223" s="4"/>
      <c r="CM223" s="4"/>
      <c r="CN223" s="4" t="s">
        <v>50</v>
      </c>
      <c r="CO223" s="4"/>
      <c r="CP223" s="4"/>
      <c r="CQ223" s="4"/>
      <c r="CR223" s="4"/>
      <c r="CS223" s="4"/>
      <c r="CT223" s="4"/>
      <c r="CU223" s="4"/>
      <c r="CV223" s="4"/>
      <c r="CW223" s="4"/>
      <c r="CX223" s="4"/>
      <c r="CY223" s="4" t="s">
        <v>50</v>
      </c>
      <c r="CZ223" s="4"/>
      <c r="DA223" s="4"/>
      <c r="DB223" s="4"/>
      <c r="DC223" s="4"/>
      <c r="DD223" s="4"/>
      <c r="DE223" s="4"/>
      <c r="DF223" s="4"/>
      <c r="DG223" s="4"/>
      <c r="DH223" s="4"/>
      <c r="DI223" s="4"/>
      <c r="DJ223" s="4" t="s">
        <v>50</v>
      </c>
      <c r="DK223" s="4"/>
      <c r="DL223" s="4"/>
      <c r="DM223" s="4"/>
      <c r="DN223" s="4"/>
      <c r="DO223" s="4"/>
      <c r="DP223" s="4"/>
      <c r="DQ223" s="4"/>
      <c r="DR223" s="4"/>
      <c r="DS223" s="4"/>
      <c r="DT223" s="4"/>
      <c r="DU223" s="4" t="s">
        <v>50</v>
      </c>
      <c r="DV223" s="4"/>
      <c r="DW223" s="4"/>
      <c r="DX223" s="4"/>
      <c r="DY223" s="4"/>
      <c r="DZ223" s="4"/>
      <c r="EA223" s="4"/>
      <c r="EB223" s="4"/>
      <c r="EC223" s="4"/>
      <c r="ED223" s="4"/>
      <c r="EE223" s="4"/>
      <c r="EF223" s="4" t="s">
        <v>50</v>
      </c>
      <c r="EG223" s="4"/>
      <c r="EH223" s="4"/>
      <c r="EI223" s="4"/>
      <c r="EJ223" s="4"/>
      <c r="EK223" s="4"/>
      <c r="EL223" s="4"/>
      <c r="EM223" s="4"/>
      <c r="EN223" s="4"/>
      <c r="EO223" s="4"/>
      <c r="EP223" s="4"/>
      <c r="EQ223" s="4" t="s">
        <v>50</v>
      </c>
      <c r="ER223" s="4"/>
      <c r="ES223" s="4"/>
      <c r="ET223" s="4"/>
      <c r="EU223" s="4"/>
      <c r="EV223" s="4"/>
      <c r="EW223" s="4"/>
      <c r="EX223" s="4"/>
      <c r="EY223" s="4"/>
      <c r="EZ223" s="4"/>
      <c r="FA223" s="4"/>
      <c r="FB223" s="4" t="s">
        <v>11</v>
      </c>
      <c r="FC223" s="4" t="s">
        <v>173</v>
      </c>
      <c r="FD223" s="4" t="s">
        <v>50</v>
      </c>
      <c r="FE223" s="4" t="s">
        <v>11</v>
      </c>
      <c r="FF223" s="4" t="s">
        <v>11889</v>
      </c>
      <c r="FG223" s="4" t="s">
        <v>11</v>
      </c>
      <c r="FH223" s="4" t="s">
        <v>13853</v>
      </c>
      <c r="FI223" s="4">
        <v>93.529411764705898</v>
      </c>
      <c r="FJ223" s="4" t="s">
        <v>11825</v>
      </c>
      <c r="FK223" s="4" t="s">
        <v>11</v>
      </c>
      <c r="FL223" s="4" t="s">
        <v>97</v>
      </c>
      <c r="FM223" s="4" t="s">
        <v>175</v>
      </c>
      <c r="FN223" s="4" t="s">
        <v>12</v>
      </c>
      <c r="FO223" s="4" t="s">
        <v>12</v>
      </c>
      <c r="FP223" s="4" t="s">
        <v>12</v>
      </c>
      <c r="FQ223" s="4" t="s">
        <v>12</v>
      </c>
      <c r="FR223" s="4" t="s">
        <v>12</v>
      </c>
      <c r="FS223" s="4" t="s">
        <v>12</v>
      </c>
      <c r="FT223" s="4" t="s">
        <v>12</v>
      </c>
      <c r="FU223" s="4" t="s">
        <v>12</v>
      </c>
      <c r="FV223" s="4" t="s">
        <v>12</v>
      </c>
      <c r="FW223" s="4" t="s">
        <v>12</v>
      </c>
      <c r="FX223" s="4" t="s">
        <v>12</v>
      </c>
      <c r="FY223" s="4" t="s">
        <v>12</v>
      </c>
      <c r="FZ223" s="4" t="s">
        <v>12</v>
      </c>
      <c r="GA223" s="4" t="s">
        <v>12</v>
      </c>
      <c r="GB223" s="4" t="s">
        <v>176</v>
      </c>
      <c r="GC223" s="4" t="s">
        <v>12</v>
      </c>
      <c r="GD223" s="4" t="s">
        <v>12</v>
      </c>
      <c r="GE223" s="4" t="s">
        <v>12</v>
      </c>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t="s">
        <v>11</v>
      </c>
      <c r="JF223" s="4" t="s">
        <v>11</v>
      </c>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t="s">
        <v>11835</v>
      </c>
      <c r="KN223" s="4" t="s">
        <v>176</v>
      </c>
      <c r="KO223" s="4" t="s">
        <v>12</v>
      </c>
      <c r="KP223" s="4" t="s">
        <v>12</v>
      </c>
      <c r="KQ223" s="4" t="s">
        <v>250</v>
      </c>
      <c r="KR223" s="4" t="s">
        <v>12</v>
      </c>
      <c r="KS223" s="4" t="s">
        <v>12</v>
      </c>
      <c r="KT223" s="4" t="s">
        <v>12</v>
      </c>
      <c r="KU223" s="4" t="s">
        <v>12</v>
      </c>
      <c r="KV223" s="4" t="s">
        <v>12</v>
      </c>
      <c r="KW223" s="4" t="s">
        <v>12</v>
      </c>
      <c r="KX223" s="4" t="s">
        <v>12</v>
      </c>
      <c r="KY223" s="4" t="s">
        <v>12</v>
      </c>
      <c r="KZ223" s="4" t="s">
        <v>12</v>
      </c>
      <c r="LA223" s="4" t="s">
        <v>176</v>
      </c>
      <c r="LB223" s="4" t="s">
        <v>12</v>
      </c>
      <c r="LC223" s="4" t="s">
        <v>12</v>
      </c>
      <c r="LD223" s="4" t="s">
        <v>12</v>
      </c>
      <c r="LE223" s="4" t="s">
        <v>12</v>
      </c>
      <c r="LF223" s="4" t="s">
        <v>12</v>
      </c>
      <c r="LG223" s="4" t="s">
        <v>12</v>
      </c>
      <c r="LH223" s="4" t="s">
        <v>12</v>
      </c>
      <c r="LI223" s="4" t="s">
        <v>12</v>
      </c>
      <c r="LJ223" s="4" t="s">
        <v>12</v>
      </c>
      <c r="LK223" s="4" t="s">
        <v>12</v>
      </c>
      <c r="LL223" s="4" t="s">
        <v>12</v>
      </c>
      <c r="LM223" s="4" t="s">
        <v>12</v>
      </c>
      <c r="LN223" s="4" t="s">
        <v>12</v>
      </c>
      <c r="LO223" s="4" t="s">
        <v>12</v>
      </c>
      <c r="LP223" s="4" t="s">
        <v>12</v>
      </c>
      <c r="LQ223" s="4" t="s">
        <v>12</v>
      </c>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t="s">
        <v>11853</v>
      </c>
      <c r="OH223" s="4" t="s">
        <v>176</v>
      </c>
      <c r="OI223" s="4" t="s">
        <v>12</v>
      </c>
      <c r="OJ223" s="4" t="s">
        <v>12</v>
      </c>
      <c r="OK223" s="4" t="s">
        <v>12</v>
      </c>
      <c r="OL223" s="4" t="s">
        <v>12</v>
      </c>
      <c r="OM223" s="4" t="s">
        <v>12</v>
      </c>
      <c r="ON223" s="4" t="s">
        <v>12</v>
      </c>
      <c r="OO223" s="4" t="s">
        <v>12</v>
      </c>
      <c r="OP223" s="4" t="s">
        <v>12</v>
      </c>
      <c r="OQ223" s="4" t="s">
        <v>12</v>
      </c>
      <c r="OR223" s="4"/>
      <c r="OS223" s="4" t="s">
        <v>11892</v>
      </c>
      <c r="OT223" s="4" t="s">
        <v>176</v>
      </c>
      <c r="OU223" s="4" t="s">
        <v>12</v>
      </c>
      <c r="OV223" s="4" t="s">
        <v>12</v>
      </c>
      <c r="OW223" s="4" t="s">
        <v>12</v>
      </c>
      <c r="OX223" s="4" t="s">
        <v>12</v>
      </c>
      <c r="OY223" s="4" t="s">
        <v>12</v>
      </c>
      <c r="OZ223" s="4" t="s">
        <v>12</v>
      </c>
      <c r="PA223" s="4"/>
      <c r="PB223" s="4" t="s">
        <v>11</v>
      </c>
      <c r="PC223" s="4" t="s">
        <v>11838</v>
      </c>
      <c r="PD223" s="4" t="s">
        <v>11839</v>
      </c>
      <c r="PE223" s="4"/>
      <c r="PF223" s="4" t="s">
        <v>177</v>
      </c>
      <c r="PG223" s="4" t="s">
        <v>176</v>
      </c>
      <c r="PH223" s="4" t="s">
        <v>12</v>
      </c>
      <c r="PI223" s="4" t="s">
        <v>12</v>
      </c>
      <c r="PJ223" s="4" t="s">
        <v>12</v>
      </c>
      <c r="PK223" s="4" t="s">
        <v>12</v>
      </c>
      <c r="PL223" s="4" t="s">
        <v>12</v>
      </c>
      <c r="PM223" s="4" t="s">
        <v>12</v>
      </c>
      <c r="PN223" s="4" t="s">
        <v>12</v>
      </c>
      <c r="PO223" s="4" t="s">
        <v>12</v>
      </c>
      <c r="PP223" s="4" t="s">
        <v>12</v>
      </c>
      <c r="PQ223" s="4" t="s">
        <v>12</v>
      </c>
      <c r="PR223" s="4"/>
      <c r="PS223" s="4" t="s">
        <v>226</v>
      </c>
      <c r="PT223" s="4"/>
      <c r="PU223" s="4" t="s">
        <v>180</v>
      </c>
      <c r="PV223" s="4"/>
      <c r="PW223" s="4" t="s">
        <v>228</v>
      </c>
      <c r="PX223" s="4"/>
      <c r="PY223" s="4" t="s">
        <v>11886</v>
      </c>
      <c r="PZ223" s="4" t="s">
        <v>176</v>
      </c>
      <c r="QA223" s="4" t="s">
        <v>176</v>
      </c>
      <c r="QB223" s="4" t="s">
        <v>176</v>
      </c>
      <c r="QC223" s="4" t="s">
        <v>176</v>
      </c>
      <c r="QD223" s="4" t="s">
        <v>12</v>
      </c>
      <c r="QE223" s="4" t="s">
        <v>12</v>
      </c>
      <c r="QF223" s="4"/>
      <c r="QG223" s="4" t="s">
        <v>175</v>
      </c>
      <c r="QH223" s="4" t="s">
        <v>12</v>
      </c>
      <c r="QI223" s="4" t="s">
        <v>12</v>
      </c>
      <c r="QJ223" s="4" t="s">
        <v>12</v>
      </c>
      <c r="QK223" s="4" t="s">
        <v>12</v>
      </c>
      <c r="QL223" s="4" t="s">
        <v>12</v>
      </c>
      <c r="QM223" s="4" t="s">
        <v>12</v>
      </c>
      <c r="QN223" s="4" t="s">
        <v>176</v>
      </c>
      <c r="QO223" s="4"/>
      <c r="QP223" s="4"/>
      <c r="QQ223" s="4" t="s">
        <v>175</v>
      </c>
      <c r="QR223" s="4" t="s">
        <v>12</v>
      </c>
      <c r="QS223" s="4" t="s">
        <v>12</v>
      </c>
      <c r="QT223" s="4" t="s">
        <v>12</v>
      </c>
      <c r="QU223" s="4" t="s">
        <v>12</v>
      </c>
      <c r="QV223" s="4" t="s">
        <v>12</v>
      </c>
      <c r="QW223" s="4" t="s">
        <v>12</v>
      </c>
      <c r="QX223" s="4" t="s">
        <v>176</v>
      </c>
      <c r="QY223" s="4"/>
      <c r="QZ223" s="4"/>
      <c r="RA223" s="4" t="s">
        <v>50</v>
      </c>
      <c r="RB223" s="4" t="s">
        <v>50</v>
      </c>
      <c r="RC223" s="4" t="s">
        <v>17774</v>
      </c>
    </row>
    <row r="224" spans="1:471" x14ac:dyDescent="0.3">
      <c r="A224" s="4" t="s">
        <v>17775</v>
      </c>
      <c r="B224" s="4" t="s">
        <v>17776</v>
      </c>
      <c r="C224" s="4" t="s">
        <v>17777</v>
      </c>
      <c r="D224" s="4" t="s">
        <v>15092</v>
      </c>
      <c r="E224" s="4" t="s">
        <v>15092</v>
      </c>
      <c r="F224" s="4" t="s">
        <v>183</v>
      </c>
      <c r="G224" s="4" t="s">
        <v>11</v>
      </c>
      <c r="H224" s="4" t="s">
        <v>250</v>
      </c>
      <c r="I224" s="4" t="s">
        <v>350</v>
      </c>
      <c r="J224" s="4" t="s">
        <v>351</v>
      </c>
      <c r="K224" s="4" t="s">
        <v>352</v>
      </c>
      <c r="L224" s="4"/>
      <c r="M224" s="4" t="s">
        <v>11821</v>
      </c>
      <c r="N224" s="4" t="s">
        <v>12020</v>
      </c>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t="s">
        <v>11</v>
      </c>
      <c r="GG224" s="4" t="s">
        <v>173</v>
      </c>
      <c r="GH224" s="4" t="s">
        <v>50</v>
      </c>
      <c r="GI224" s="4" t="s">
        <v>11</v>
      </c>
      <c r="GJ224" s="4" t="s">
        <v>11393</v>
      </c>
      <c r="GK224" s="4" t="s">
        <v>11</v>
      </c>
      <c r="GL224" s="4" t="s">
        <v>11971</v>
      </c>
      <c r="GM224" s="4">
        <v>587.375</v>
      </c>
      <c r="GN224" s="4" t="s">
        <v>11825</v>
      </c>
      <c r="GO224" s="4" t="s">
        <v>11</v>
      </c>
      <c r="GP224" s="4" t="s">
        <v>97</v>
      </c>
      <c r="GQ224" s="4" t="s">
        <v>11</v>
      </c>
      <c r="GR224" s="4" t="s">
        <v>173</v>
      </c>
      <c r="GS224" s="4" t="s">
        <v>50</v>
      </c>
      <c r="GT224" s="4" t="s">
        <v>11</v>
      </c>
      <c r="GU224" s="4" t="s">
        <v>11829</v>
      </c>
      <c r="GV224" s="4" t="s">
        <v>11</v>
      </c>
      <c r="GW224" s="4" t="s">
        <v>11970</v>
      </c>
      <c r="GX224" s="4">
        <v>14.99</v>
      </c>
      <c r="GY224" s="4" t="s">
        <v>11825</v>
      </c>
      <c r="GZ224" s="4" t="s">
        <v>11</v>
      </c>
      <c r="HA224" s="4" t="s">
        <v>97</v>
      </c>
      <c r="HB224" s="4" t="s">
        <v>11</v>
      </c>
      <c r="HC224" s="4" t="s">
        <v>173</v>
      </c>
      <c r="HD224" s="4" t="s">
        <v>50</v>
      </c>
      <c r="HE224" s="4" t="s">
        <v>11</v>
      </c>
      <c r="HF224" s="4" t="s">
        <v>11438</v>
      </c>
      <c r="HG224" s="4" t="s">
        <v>11</v>
      </c>
      <c r="HH224" s="4" t="s">
        <v>13861</v>
      </c>
      <c r="HI224" s="4">
        <v>17.899999999999999</v>
      </c>
      <c r="HJ224" s="4" t="s">
        <v>11825</v>
      </c>
      <c r="HK224" s="4" t="s">
        <v>11</v>
      </c>
      <c r="HL224" s="4" t="s">
        <v>97</v>
      </c>
      <c r="HM224" s="4" t="s">
        <v>11</v>
      </c>
      <c r="HN224" s="4" t="s">
        <v>173</v>
      </c>
      <c r="HO224" s="4" t="s">
        <v>50</v>
      </c>
      <c r="HP224" s="4" t="s">
        <v>11</v>
      </c>
      <c r="HQ224" s="4" t="s">
        <v>11875</v>
      </c>
      <c r="HR224" s="4" t="s">
        <v>11</v>
      </c>
      <c r="HS224" s="4" t="s">
        <v>12054</v>
      </c>
      <c r="HT224" s="4">
        <v>48.4444444444444</v>
      </c>
      <c r="HU224" s="4" t="s">
        <v>11825</v>
      </c>
      <c r="HV224" s="4" t="s">
        <v>11</v>
      </c>
      <c r="HW224" s="4" t="s">
        <v>97</v>
      </c>
      <c r="HX224" s="4" t="s">
        <v>11</v>
      </c>
      <c r="HY224" s="4" t="s">
        <v>173</v>
      </c>
      <c r="HZ224" s="4" t="s">
        <v>50</v>
      </c>
      <c r="IA224" s="4" t="s">
        <v>11</v>
      </c>
      <c r="IB224" s="4" t="s">
        <v>11829</v>
      </c>
      <c r="IC224" s="4" t="s">
        <v>11</v>
      </c>
      <c r="ID224" s="4" t="s">
        <v>11457</v>
      </c>
      <c r="IE224" s="4">
        <v>39</v>
      </c>
      <c r="IF224" s="4" t="s">
        <v>11825</v>
      </c>
      <c r="IG224" s="4" t="s">
        <v>11</v>
      </c>
      <c r="IH224" s="4" t="s">
        <v>97</v>
      </c>
      <c r="II224" s="4" t="s">
        <v>11</v>
      </c>
      <c r="IJ224" s="4" t="s">
        <v>173</v>
      </c>
      <c r="IK224" s="4" t="s">
        <v>50</v>
      </c>
      <c r="IL224" s="4" t="s">
        <v>11</v>
      </c>
      <c r="IM224" s="4" t="s">
        <v>63</v>
      </c>
      <c r="IN224" s="4" t="s">
        <v>11</v>
      </c>
      <c r="IO224" s="4" t="s">
        <v>12066</v>
      </c>
      <c r="IP224" s="4">
        <v>47.9</v>
      </c>
      <c r="IQ224" s="4" t="s">
        <v>11825</v>
      </c>
      <c r="IR224" s="4" t="s">
        <v>11</v>
      </c>
      <c r="IS224" s="4" t="s">
        <v>97</v>
      </c>
      <c r="IT224" s="4" t="s">
        <v>175</v>
      </c>
      <c r="IU224" s="4" t="s">
        <v>12</v>
      </c>
      <c r="IV224" s="4" t="s">
        <v>12</v>
      </c>
      <c r="IW224" s="4" t="s">
        <v>12</v>
      </c>
      <c r="IX224" s="4" t="s">
        <v>12</v>
      </c>
      <c r="IY224" s="4" t="s">
        <v>12</v>
      </c>
      <c r="IZ224" s="4" t="s">
        <v>12</v>
      </c>
      <c r="JA224" s="4" t="s">
        <v>12</v>
      </c>
      <c r="JB224" s="4" t="s">
        <v>176</v>
      </c>
      <c r="JC224" s="4" t="s">
        <v>12</v>
      </c>
      <c r="JD224" s="4" t="s">
        <v>12</v>
      </c>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t="s">
        <v>11</v>
      </c>
      <c r="LT224" s="4" t="s">
        <v>50</v>
      </c>
      <c r="LU224" s="4" t="s">
        <v>11874</v>
      </c>
      <c r="LV224" s="4" t="s">
        <v>176</v>
      </c>
      <c r="LW224" s="4" t="s">
        <v>12</v>
      </c>
      <c r="LX224" s="4" t="s">
        <v>12</v>
      </c>
      <c r="LY224" s="4" t="s">
        <v>399</v>
      </c>
      <c r="LZ224" s="4" t="s">
        <v>12</v>
      </c>
      <c r="MA224" s="4" t="s">
        <v>12</v>
      </c>
      <c r="MB224" s="4" t="s">
        <v>12</v>
      </c>
      <c r="MC224" s="4" t="s">
        <v>12</v>
      </c>
      <c r="MD224" s="4" t="s">
        <v>12</v>
      </c>
      <c r="ME224" s="4" t="s">
        <v>12</v>
      </c>
      <c r="MF224" s="4" t="s">
        <v>12</v>
      </c>
      <c r="MG224" s="4" t="s">
        <v>12</v>
      </c>
      <c r="MH224" s="4" t="s">
        <v>176</v>
      </c>
      <c r="MI224" s="4" t="s">
        <v>12</v>
      </c>
      <c r="MJ224" s="4" t="s">
        <v>12</v>
      </c>
      <c r="MK224" s="4" t="s">
        <v>12</v>
      </c>
      <c r="ML224" s="4" t="s">
        <v>12</v>
      </c>
      <c r="MM224" s="4" t="s">
        <v>12</v>
      </c>
      <c r="MN224" s="4" t="s">
        <v>12</v>
      </c>
      <c r="MO224" s="4" t="s">
        <v>12</v>
      </c>
      <c r="MP224" s="4" t="s">
        <v>12</v>
      </c>
      <c r="MQ224" s="4" t="s">
        <v>12</v>
      </c>
      <c r="MR224" s="4" t="s">
        <v>12</v>
      </c>
      <c r="MS224" s="4" t="s">
        <v>12</v>
      </c>
      <c r="MT224" s="4" t="s">
        <v>12</v>
      </c>
      <c r="MU224" s="4" t="s">
        <v>12</v>
      </c>
      <c r="MV224" s="4" t="s">
        <v>12</v>
      </c>
      <c r="MW224" s="4" t="s">
        <v>12</v>
      </c>
      <c r="MX224" s="4" t="s">
        <v>12</v>
      </c>
      <c r="MY224" s="4" t="s">
        <v>12</v>
      </c>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t="s">
        <v>11853</v>
      </c>
      <c r="OH224" s="4" t="s">
        <v>176</v>
      </c>
      <c r="OI224" s="4" t="s">
        <v>12</v>
      </c>
      <c r="OJ224" s="4" t="s">
        <v>12</v>
      </c>
      <c r="OK224" s="4" t="s">
        <v>12</v>
      </c>
      <c r="OL224" s="4" t="s">
        <v>12</v>
      </c>
      <c r="OM224" s="4" t="s">
        <v>12</v>
      </c>
      <c r="ON224" s="4" t="s">
        <v>12</v>
      </c>
      <c r="OO224" s="4" t="s">
        <v>12</v>
      </c>
      <c r="OP224" s="4" t="s">
        <v>12</v>
      </c>
      <c r="OQ224" s="4" t="s">
        <v>12</v>
      </c>
      <c r="OR224" s="4"/>
      <c r="OS224" s="4" t="s">
        <v>11892</v>
      </c>
      <c r="OT224" s="4" t="s">
        <v>176</v>
      </c>
      <c r="OU224" s="4" t="s">
        <v>12</v>
      </c>
      <c r="OV224" s="4" t="s">
        <v>12</v>
      </c>
      <c r="OW224" s="4" t="s">
        <v>12</v>
      </c>
      <c r="OX224" s="4" t="s">
        <v>12</v>
      </c>
      <c r="OY224" s="4" t="s">
        <v>12</v>
      </c>
      <c r="OZ224" s="4" t="s">
        <v>12</v>
      </c>
      <c r="PA224" s="4"/>
      <c r="PB224" s="4" t="s">
        <v>11</v>
      </c>
      <c r="PC224" s="4" t="s">
        <v>11838</v>
      </c>
      <c r="PD224" s="4" t="s">
        <v>11839</v>
      </c>
      <c r="PE224" s="4"/>
      <c r="PF224" s="4" t="s">
        <v>177</v>
      </c>
      <c r="PG224" s="4" t="s">
        <v>176</v>
      </c>
      <c r="PH224" s="4" t="s">
        <v>12</v>
      </c>
      <c r="PI224" s="4" t="s">
        <v>12</v>
      </c>
      <c r="PJ224" s="4" t="s">
        <v>12</v>
      </c>
      <c r="PK224" s="4" t="s">
        <v>12</v>
      </c>
      <c r="PL224" s="4" t="s">
        <v>12</v>
      </c>
      <c r="PM224" s="4" t="s">
        <v>12</v>
      </c>
      <c r="PN224" s="4" t="s">
        <v>12</v>
      </c>
      <c r="PO224" s="4" t="s">
        <v>12</v>
      </c>
      <c r="PP224" s="4" t="s">
        <v>12</v>
      </c>
      <c r="PQ224" s="4" t="s">
        <v>12</v>
      </c>
      <c r="PR224" s="4"/>
      <c r="PS224" s="4" t="s">
        <v>226</v>
      </c>
      <c r="PT224" s="4"/>
      <c r="PU224" s="4" t="s">
        <v>180</v>
      </c>
      <c r="PV224" s="4"/>
      <c r="PW224" s="4" t="s">
        <v>228</v>
      </c>
      <c r="PX224" s="4"/>
      <c r="PY224" s="4" t="s">
        <v>11886</v>
      </c>
      <c r="PZ224" s="4" t="s">
        <v>176</v>
      </c>
      <c r="QA224" s="4" t="s">
        <v>176</v>
      </c>
      <c r="QB224" s="4" t="s">
        <v>176</v>
      </c>
      <c r="QC224" s="4" t="s">
        <v>176</v>
      </c>
      <c r="QD224" s="4" t="s">
        <v>12</v>
      </c>
      <c r="QE224" s="4" t="s">
        <v>12</v>
      </c>
      <c r="QF224" s="4"/>
      <c r="QG224" s="4" t="s">
        <v>175</v>
      </c>
      <c r="QH224" s="4" t="s">
        <v>12</v>
      </c>
      <c r="QI224" s="4" t="s">
        <v>12</v>
      </c>
      <c r="QJ224" s="4" t="s">
        <v>12</v>
      </c>
      <c r="QK224" s="4" t="s">
        <v>12</v>
      </c>
      <c r="QL224" s="4" t="s">
        <v>12</v>
      </c>
      <c r="QM224" s="4" t="s">
        <v>12</v>
      </c>
      <c r="QN224" s="4" t="s">
        <v>176</v>
      </c>
      <c r="QO224" s="4"/>
      <c r="QP224" s="4"/>
      <c r="QQ224" s="4" t="s">
        <v>175</v>
      </c>
      <c r="QR224" s="4" t="s">
        <v>12</v>
      </c>
      <c r="QS224" s="4" t="s">
        <v>12</v>
      </c>
      <c r="QT224" s="4" t="s">
        <v>12</v>
      </c>
      <c r="QU224" s="4" t="s">
        <v>12</v>
      </c>
      <c r="QV224" s="4" t="s">
        <v>12</v>
      </c>
      <c r="QW224" s="4" t="s">
        <v>12</v>
      </c>
      <c r="QX224" s="4" t="s">
        <v>176</v>
      </c>
      <c r="QY224" s="4"/>
      <c r="QZ224" s="4"/>
      <c r="RA224" s="4" t="s">
        <v>11</v>
      </c>
      <c r="RB224" s="4" t="s">
        <v>50</v>
      </c>
      <c r="RC224" s="4" t="s">
        <v>17778</v>
      </c>
    </row>
    <row r="225" spans="1:471" x14ac:dyDescent="0.3">
      <c r="A225" s="4" t="s">
        <v>17779</v>
      </c>
      <c r="B225" s="4" t="s">
        <v>17780</v>
      </c>
      <c r="C225" s="4" t="s">
        <v>17781</v>
      </c>
      <c r="D225" s="4" t="s">
        <v>15092</v>
      </c>
      <c r="E225" s="4" t="s">
        <v>14393</v>
      </c>
      <c r="F225" s="4" t="s">
        <v>183</v>
      </c>
      <c r="G225" s="4" t="s">
        <v>11</v>
      </c>
      <c r="H225" s="4" t="s">
        <v>429</v>
      </c>
      <c r="I225" s="4" t="s">
        <v>513</v>
      </c>
      <c r="J225" s="4" t="s">
        <v>514</v>
      </c>
      <c r="K225" s="4" t="s">
        <v>515</v>
      </c>
      <c r="L225" s="4"/>
      <c r="M225" s="4" t="s">
        <v>11821</v>
      </c>
      <c r="N225" s="4" t="s">
        <v>11850</v>
      </c>
      <c r="O225" s="4" t="s">
        <v>11</v>
      </c>
      <c r="P225" s="4" t="s">
        <v>173</v>
      </c>
      <c r="Q225" s="4" t="s">
        <v>50</v>
      </c>
      <c r="R225" s="4" t="s">
        <v>11</v>
      </c>
      <c r="S225" s="4" t="s">
        <v>12242</v>
      </c>
      <c r="T225" s="4" t="s">
        <v>11</v>
      </c>
      <c r="U225" s="4" t="s">
        <v>13884</v>
      </c>
      <c r="V225" s="4">
        <v>23.789473684210499</v>
      </c>
      <c r="W225" s="4" t="s">
        <v>11824</v>
      </c>
      <c r="X225" s="4" t="s">
        <v>11</v>
      </c>
      <c r="Y225" s="4" t="s">
        <v>176</v>
      </c>
      <c r="Z225" s="4" t="s">
        <v>11</v>
      </c>
      <c r="AA225" s="4" t="s">
        <v>173</v>
      </c>
      <c r="AB225" s="4" t="s">
        <v>50</v>
      </c>
      <c r="AC225" s="4" t="s">
        <v>11</v>
      </c>
      <c r="AD225" s="4" t="s">
        <v>63</v>
      </c>
      <c r="AE225" s="4" t="s">
        <v>11</v>
      </c>
      <c r="AF225" s="4" t="s">
        <v>627</v>
      </c>
      <c r="AG225" s="4">
        <v>59</v>
      </c>
      <c r="AH225" s="4" t="s">
        <v>174</v>
      </c>
      <c r="AI225" s="4" t="s">
        <v>11</v>
      </c>
      <c r="AJ225" s="4" t="s">
        <v>97</v>
      </c>
      <c r="AK225" s="4" t="s">
        <v>11</v>
      </c>
      <c r="AL225" s="4" t="s">
        <v>173</v>
      </c>
      <c r="AM225" s="4" t="s">
        <v>50</v>
      </c>
      <c r="AN225" s="4" t="s">
        <v>11</v>
      </c>
      <c r="AO225" s="4" t="s">
        <v>11419</v>
      </c>
      <c r="AP225" s="4" t="s">
        <v>11</v>
      </c>
      <c r="AQ225" s="4" t="s">
        <v>12018</v>
      </c>
      <c r="AR225" s="4">
        <v>35.99</v>
      </c>
      <c r="AS225" s="4" t="s">
        <v>11825</v>
      </c>
      <c r="AT225" s="4" t="s">
        <v>11</v>
      </c>
      <c r="AU225" s="4" t="s">
        <v>97</v>
      </c>
      <c r="AV225" s="4" t="s">
        <v>11</v>
      </c>
      <c r="AW225" s="4" t="s">
        <v>173</v>
      </c>
      <c r="AX225" s="4" t="s">
        <v>50</v>
      </c>
      <c r="AY225" s="4" t="s">
        <v>11</v>
      </c>
      <c r="AZ225" s="4" t="s">
        <v>176</v>
      </c>
      <c r="BA225" s="4" t="s">
        <v>11</v>
      </c>
      <c r="BB225" s="4" t="s">
        <v>12021</v>
      </c>
      <c r="BC225" s="4">
        <v>11.99</v>
      </c>
      <c r="BD225" s="4" t="s">
        <v>174</v>
      </c>
      <c r="BE225" s="4" t="s">
        <v>50</v>
      </c>
      <c r="BF225" s="4"/>
      <c r="BG225" s="4" t="s">
        <v>11</v>
      </c>
      <c r="BH225" s="4" t="s">
        <v>173</v>
      </c>
      <c r="BI225" s="4" t="s">
        <v>50</v>
      </c>
      <c r="BJ225" s="4" t="s">
        <v>11</v>
      </c>
      <c r="BK225" s="4" t="s">
        <v>176</v>
      </c>
      <c r="BL225" s="4" t="s">
        <v>11</v>
      </c>
      <c r="BM225" s="4" t="s">
        <v>13749</v>
      </c>
      <c r="BN225" s="4">
        <v>8.39</v>
      </c>
      <c r="BO225" s="4" t="s">
        <v>174</v>
      </c>
      <c r="BP225" s="4" t="s">
        <v>50</v>
      </c>
      <c r="BQ225" s="4"/>
      <c r="BR225" s="4" t="s">
        <v>11</v>
      </c>
      <c r="BS225" s="4" t="s">
        <v>173</v>
      </c>
      <c r="BT225" s="4" t="s">
        <v>50</v>
      </c>
      <c r="BU225" s="4" t="s">
        <v>11</v>
      </c>
      <c r="BV225" s="4" t="s">
        <v>176</v>
      </c>
      <c r="BW225" s="4" t="s">
        <v>11</v>
      </c>
      <c r="BX225" s="4" t="s">
        <v>12132</v>
      </c>
      <c r="BY225" s="4">
        <v>13.99</v>
      </c>
      <c r="BZ225" s="4" t="s">
        <v>174</v>
      </c>
      <c r="CA225" s="4" t="s">
        <v>50</v>
      </c>
      <c r="CB225" s="4"/>
      <c r="CC225" s="4" t="s">
        <v>11</v>
      </c>
      <c r="CD225" s="4" t="s">
        <v>173</v>
      </c>
      <c r="CE225" s="4" t="s">
        <v>50</v>
      </c>
      <c r="CF225" s="4" t="s">
        <v>11</v>
      </c>
      <c r="CG225" s="4" t="s">
        <v>176</v>
      </c>
      <c r="CH225" s="4" t="s">
        <v>11</v>
      </c>
      <c r="CI225" s="4" t="s">
        <v>11962</v>
      </c>
      <c r="CJ225" s="4">
        <v>9.89</v>
      </c>
      <c r="CK225" s="4" t="s">
        <v>174</v>
      </c>
      <c r="CL225" s="4" t="s">
        <v>50</v>
      </c>
      <c r="CM225" s="4"/>
      <c r="CN225" s="4" t="s">
        <v>11</v>
      </c>
      <c r="CO225" s="4" t="s">
        <v>173</v>
      </c>
      <c r="CP225" s="4" t="s">
        <v>50</v>
      </c>
      <c r="CQ225" s="4" t="s">
        <v>11</v>
      </c>
      <c r="CR225" s="4" t="s">
        <v>176</v>
      </c>
      <c r="CS225" s="4" t="s">
        <v>11</v>
      </c>
      <c r="CT225" s="4" t="s">
        <v>12313</v>
      </c>
      <c r="CU225" s="4">
        <v>114</v>
      </c>
      <c r="CV225" s="4" t="s">
        <v>11825</v>
      </c>
      <c r="CW225" s="4" t="s">
        <v>50</v>
      </c>
      <c r="CX225" s="4"/>
      <c r="CY225" s="4" t="s">
        <v>11</v>
      </c>
      <c r="CZ225" s="4" t="s">
        <v>173</v>
      </c>
      <c r="DA225" s="4" t="s">
        <v>11</v>
      </c>
      <c r="DB225" s="4" t="s">
        <v>11</v>
      </c>
      <c r="DC225" s="4" t="s">
        <v>11953</v>
      </c>
      <c r="DD225" s="4" t="s">
        <v>11</v>
      </c>
      <c r="DE225" s="4" t="s">
        <v>13719</v>
      </c>
      <c r="DF225" s="4">
        <v>56.1070588235294</v>
      </c>
      <c r="DG225" s="4" t="s">
        <v>11831</v>
      </c>
      <c r="DH225" s="4" t="s">
        <v>50</v>
      </c>
      <c r="DI225" s="4"/>
      <c r="DJ225" s="4" t="s">
        <v>11</v>
      </c>
      <c r="DK225" s="4" t="s">
        <v>173</v>
      </c>
      <c r="DL225" s="4" t="s">
        <v>50</v>
      </c>
      <c r="DM225" s="4" t="s">
        <v>11</v>
      </c>
      <c r="DN225" s="4" t="s">
        <v>176</v>
      </c>
      <c r="DO225" s="4" t="s">
        <v>11</v>
      </c>
      <c r="DP225" s="4" t="s">
        <v>13739</v>
      </c>
      <c r="DQ225" s="4">
        <v>19.79</v>
      </c>
      <c r="DR225" s="4" t="s">
        <v>11831</v>
      </c>
      <c r="DS225" s="4" t="s">
        <v>50</v>
      </c>
      <c r="DT225" s="4"/>
      <c r="DU225" s="4" t="s">
        <v>11</v>
      </c>
      <c r="DV225" s="4" t="s">
        <v>173</v>
      </c>
      <c r="DW225" s="4" t="s">
        <v>50</v>
      </c>
      <c r="DX225" s="4" t="s">
        <v>11</v>
      </c>
      <c r="DY225" s="4" t="s">
        <v>176</v>
      </c>
      <c r="DZ225" s="4" t="s">
        <v>11</v>
      </c>
      <c r="EA225" s="4" t="s">
        <v>11982</v>
      </c>
      <c r="EB225" s="4">
        <v>45.99</v>
      </c>
      <c r="EC225" s="4" t="s">
        <v>174</v>
      </c>
      <c r="ED225" s="4" t="s">
        <v>50</v>
      </c>
      <c r="EE225" s="4"/>
      <c r="EF225" s="4" t="s">
        <v>11</v>
      </c>
      <c r="EG225" s="4" t="s">
        <v>173</v>
      </c>
      <c r="EH225" s="4" t="s">
        <v>50</v>
      </c>
      <c r="EI225" s="4" t="s">
        <v>11</v>
      </c>
      <c r="EJ225" s="4" t="s">
        <v>176</v>
      </c>
      <c r="EK225" s="4" t="s">
        <v>11</v>
      </c>
      <c r="EL225" s="4" t="s">
        <v>17139</v>
      </c>
      <c r="EM225" s="4">
        <v>27.59</v>
      </c>
      <c r="EN225" s="4" t="s">
        <v>11827</v>
      </c>
      <c r="EO225" s="4" t="s">
        <v>50</v>
      </c>
      <c r="EP225" s="4"/>
      <c r="EQ225" s="4" t="s">
        <v>11</v>
      </c>
      <c r="ER225" s="4" t="s">
        <v>173</v>
      </c>
      <c r="ES225" s="4" t="s">
        <v>11</v>
      </c>
      <c r="ET225" s="4" t="s">
        <v>11</v>
      </c>
      <c r="EU225" s="4" t="s">
        <v>11427</v>
      </c>
      <c r="EV225" s="4" t="s">
        <v>11</v>
      </c>
      <c r="EW225" s="4" t="s">
        <v>12026</v>
      </c>
      <c r="EX225" s="4">
        <v>13.9</v>
      </c>
      <c r="EY225" s="4" t="s">
        <v>11831</v>
      </c>
      <c r="EZ225" s="4" t="s">
        <v>50</v>
      </c>
      <c r="FA225" s="4"/>
      <c r="FB225" s="4" t="s">
        <v>11</v>
      </c>
      <c r="FC225" s="4" t="s">
        <v>173</v>
      </c>
      <c r="FD225" s="4" t="s">
        <v>50</v>
      </c>
      <c r="FE225" s="4" t="s">
        <v>11</v>
      </c>
      <c r="FF225" s="4" t="s">
        <v>11889</v>
      </c>
      <c r="FG225" s="4" t="s">
        <v>11</v>
      </c>
      <c r="FH225" s="4" t="s">
        <v>14075</v>
      </c>
      <c r="FI225" s="4">
        <v>92.341176470588195</v>
      </c>
      <c r="FJ225" s="4" t="s">
        <v>174</v>
      </c>
      <c r="FK225" s="4" t="s">
        <v>50</v>
      </c>
      <c r="FL225" s="4"/>
      <c r="FM225" s="4" t="s">
        <v>272</v>
      </c>
      <c r="FN225" s="4" t="s">
        <v>12</v>
      </c>
      <c r="FO225" s="4" t="s">
        <v>12</v>
      </c>
      <c r="FP225" s="4" t="s">
        <v>12</v>
      </c>
      <c r="FQ225" s="4" t="s">
        <v>12</v>
      </c>
      <c r="FR225" s="4" t="s">
        <v>12</v>
      </c>
      <c r="FS225" s="4" t="s">
        <v>12</v>
      </c>
      <c r="FT225" s="4" t="s">
        <v>12</v>
      </c>
      <c r="FU225" s="4" t="s">
        <v>12</v>
      </c>
      <c r="FV225" s="4" t="s">
        <v>12</v>
      </c>
      <c r="FW225" s="4" t="s">
        <v>12</v>
      </c>
      <c r="FX225" s="4" t="s">
        <v>12</v>
      </c>
      <c r="FY225" s="4" t="s">
        <v>12</v>
      </c>
      <c r="FZ225" s="4" t="s">
        <v>12</v>
      </c>
      <c r="GA225" s="4" t="s">
        <v>12</v>
      </c>
      <c r="GB225" s="4" t="s">
        <v>12</v>
      </c>
      <c r="GC225" s="4" t="s">
        <v>12</v>
      </c>
      <c r="GD225" s="4" t="s">
        <v>176</v>
      </c>
      <c r="GE225" s="4" t="s">
        <v>12</v>
      </c>
      <c r="GF225" s="4" t="s">
        <v>11</v>
      </c>
      <c r="GG225" s="4" t="s">
        <v>173</v>
      </c>
      <c r="GH225" s="4" t="s">
        <v>11</v>
      </c>
      <c r="GI225" s="4" t="s">
        <v>11</v>
      </c>
      <c r="GJ225" s="4" t="s">
        <v>583</v>
      </c>
      <c r="GK225" s="4" t="s">
        <v>11</v>
      </c>
      <c r="GL225" s="4" t="s">
        <v>11988</v>
      </c>
      <c r="GM225" s="4">
        <v>326.72413793103402</v>
      </c>
      <c r="GN225" s="4" t="s">
        <v>174</v>
      </c>
      <c r="GO225" s="4" t="s">
        <v>50</v>
      </c>
      <c r="GP225" s="4"/>
      <c r="GQ225" s="4" t="s">
        <v>11</v>
      </c>
      <c r="GR225" s="4" t="s">
        <v>173</v>
      </c>
      <c r="GS225" s="4" t="s">
        <v>50</v>
      </c>
      <c r="GT225" s="4" t="s">
        <v>11</v>
      </c>
      <c r="GU225" s="4" t="s">
        <v>11882</v>
      </c>
      <c r="GV225" s="4" t="s">
        <v>11</v>
      </c>
      <c r="GW225" s="4" t="s">
        <v>11970</v>
      </c>
      <c r="GX225" s="4">
        <v>16.060714285714301</v>
      </c>
      <c r="GY225" s="4" t="s">
        <v>11831</v>
      </c>
      <c r="GZ225" s="4" t="s">
        <v>50</v>
      </c>
      <c r="HA225" s="4"/>
      <c r="HB225" s="4" t="s">
        <v>11</v>
      </c>
      <c r="HC225" s="4" t="s">
        <v>173</v>
      </c>
      <c r="HD225" s="4" t="s">
        <v>50</v>
      </c>
      <c r="HE225" s="4" t="s">
        <v>11</v>
      </c>
      <c r="HF225" s="4" t="s">
        <v>11438</v>
      </c>
      <c r="HG225" s="4" t="s">
        <v>11</v>
      </c>
      <c r="HH225" s="4" t="s">
        <v>12157</v>
      </c>
      <c r="HI225" s="4">
        <v>23.79</v>
      </c>
      <c r="HJ225" s="4" t="s">
        <v>11831</v>
      </c>
      <c r="HK225" s="4" t="s">
        <v>50</v>
      </c>
      <c r="HL225" s="4"/>
      <c r="HM225" s="4" t="s">
        <v>11</v>
      </c>
      <c r="HN225" s="4" t="s">
        <v>173</v>
      </c>
      <c r="HO225" s="4" t="s">
        <v>50</v>
      </c>
      <c r="HP225" s="4" t="s">
        <v>11</v>
      </c>
      <c r="HQ225" s="4" t="s">
        <v>11857</v>
      </c>
      <c r="HR225" s="4" t="s">
        <v>11</v>
      </c>
      <c r="HS225" s="4" t="s">
        <v>85</v>
      </c>
      <c r="HT225" s="4">
        <v>56.25</v>
      </c>
      <c r="HU225" s="4" t="s">
        <v>11827</v>
      </c>
      <c r="HV225" s="4" t="s">
        <v>50</v>
      </c>
      <c r="HW225" s="4"/>
      <c r="HX225" s="4" t="s">
        <v>11</v>
      </c>
      <c r="HY225" s="4" t="s">
        <v>173</v>
      </c>
      <c r="HZ225" s="4" t="s">
        <v>11</v>
      </c>
      <c r="IA225" s="4" t="s">
        <v>11</v>
      </c>
      <c r="IB225" s="4" t="s">
        <v>11829</v>
      </c>
      <c r="IC225" s="4" t="s">
        <v>11</v>
      </c>
      <c r="ID225" s="4" t="s">
        <v>12309</v>
      </c>
      <c r="IE225" s="4">
        <v>54.99</v>
      </c>
      <c r="IF225" s="4" t="s">
        <v>11827</v>
      </c>
      <c r="IG225" s="4" t="s">
        <v>50</v>
      </c>
      <c r="IH225" s="4"/>
      <c r="II225" s="4" t="s">
        <v>11</v>
      </c>
      <c r="IJ225" s="4" t="s">
        <v>173</v>
      </c>
      <c r="IK225" s="4" t="s">
        <v>11</v>
      </c>
      <c r="IL225" s="4" t="s">
        <v>11</v>
      </c>
      <c r="IM225" s="4" t="s">
        <v>63</v>
      </c>
      <c r="IN225" s="4" t="s">
        <v>11</v>
      </c>
      <c r="IO225" s="4" t="s">
        <v>12156</v>
      </c>
      <c r="IP225" s="4">
        <v>37.99</v>
      </c>
      <c r="IQ225" s="4" t="s">
        <v>174</v>
      </c>
      <c r="IR225" s="4" t="s">
        <v>50</v>
      </c>
      <c r="IS225" s="4"/>
      <c r="IT225" s="4" t="s">
        <v>272</v>
      </c>
      <c r="IU225" s="4" t="s">
        <v>12</v>
      </c>
      <c r="IV225" s="4" t="s">
        <v>12</v>
      </c>
      <c r="IW225" s="4" t="s">
        <v>12</v>
      </c>
      <c r="IX225" s="4" t="s">
        <v>12</v>
      </c>
      <c r="IY225" s="4" t="s">
        <v>12</v>
      </c>
      <c r="IZ225" s="4" t="s">
        <v>12</v>
      </c>
      <c r="JA225" s="4" t="s">
        <v>12</v>
      </c>
      <c r="JB225" s="4" t="s">
        <v>12</v>
      </c>
      <c r="JC225" s="4" t="s">
        <v>12</v>
      </c>
      <c r="JD225" s="4" t="s">
        <v>176</v>
      </c>
      <c r="JE225" s="4" t="s">
        <v>174</v>
      </c>
      <c r="JF225" s="4" t="s">
        <v>174</v>
      </c>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t="s">
        <v>174</v>
      </c>
      <c r="LT225" s="4" t="s">
        <v>174</v>
      </c>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t="s">
        <v>11853</v>
      </c>
      <c r="OH225" s="4" t="s">
        <v>176</v>
      </c>
      <c r="OI225" s="4" t="s">
        <v>12</v>
      </c>
      <c r="OJ225" s="4" t="s">
        <v>12</v>
      </c>
      <c r="OK225" s="4" t="s">
        <v>12</v>
      </c>
      <c r="OL225" s="4" t="s">
        <v>12</v>
      </c>
      <c r="OM225" s="4" t="s">
        <v>12</v>
      </c>
      <c r="ON225" s="4" t="s">
        <v>12</v>
      </c>
      <c r="OO225" s="4" t="s">
        <v>12</v>
      </c>
      <c r="OP225" s="4" t="s">
        <v>12</v>
      </c>
      <c r="OQ225" s="4" t="s">
        <v>12</v>
      </c>
      <c r="OR225" s="4"/>
      <c r="OS225" s="4" t="s">
        <v>11837</v>
      </c>
      <c r="OT225" s="4" t="s">
        <v>12</v>
      </c>
      <c r="OU225" s="4" t="s">
        <v>12</v>
      </c>
      <c r="OV225" s="4" t="s">
        <v>176</v>
      </c>
      <c r="OW225" s="4" t="s">
        <v>12</v>
      </c>
      <c r="OX225" s="4" t="s">
        <v>176</v>
      </c>
      <c r="OY225" s="4" t="s">
        <v>12</v>
      </c>
      <c r="OZ225" s="4" t="s">
        <v>12</v>
      </c>
      <c r="PA225" s="4"/>
      <c r="PB225" s="4" t="s">
        <v>11</v>
      </c>
      <c r="PC225" s="4" t="s">
        <v>11838</v>
      </c>
      <c r="PD225" s="4" t="s">
        <v>11839</v>
      </c>
      <c r="PE225" s="4"/>
      <c r="PF225" s="4" t="s">
        <v>12032</v>
      </c>
      <c r="PG225" s="4" t="s">
        <v>12</v>
      </c>
      <c r="PH225" s="4" t="s">
        <v>12</v>
      </c>
      <c r="PI225" s="4" t="s">
        <v>12</v>
      </c>
      <c r="PJ225" s="4" t="s">
        <v>12</v>
      </c>
      <c r="PK225" s="4" t="s">
        <v>12</v>
      </c>
      <c r="PL225" s="4" t="s">
        <v>12</v>
      </c>
      <c r="PM225" s="4" t="s">
        <v>12</v>
      </c>
      <c r="PN225" s="4" t="s">
        <v>12</v>
      </c>
      <c r="PO225" s="4" t="s">
        <v>12</v>
      </c>
      <c r="PP225" s="4" t="s">
        <v>12</v>
      </c>
      <c r="PQ225" s="4" t="s">
        <v>176</v>
      </c>
      <c r="PR225" s="4"/>
      <c r="PS225" s="4" t="s">
        <v>226</v>
      </c>
      <c r="PT225" s="4"/>
      <c r="PU225" s="4" t="s">
        <v>180</v>
      </c>
      <c r="PV225" s="4"/>
      <c r="PW225" s="4" t="s">
        <v>228</v>
      </c>
      <c r="PX225" s="4"/>
      <c r="PY225" s="4" t="s">
        <v>11855</v>
      </c>
      <c r="PZ225" s="4" t="s">
        <v>176</v>
      </c>
      <c r="QA225" s="4" t="s">
        <v>176</v>
      </c>
      <c r="QB225" s="4" t="s">
        <v>176</v>
      </c>
      <c r="QC225" s="4" t="s">
        <v>12</v>
      </c>
      <c r="QD225" s="4" t="s">
        <v>12</v>
      </c>
      <c r="QE225" s="4" t="s">
        <v>12</v>
      </c>
      <c r="QF225" s="4"/>
      <c r="QG225" s="4" t="s">
        <v>175</v>
      </c>
      <c r="QH225" s="4" t="s">
        <v>12</v>
      </c>
      <c r="QI225" s="4" t="s">
        <v>12</v>
      </c>
      <c r="QJ225" s="4" t="s">
        <v>12</v>
      </c>
      <c r="QK225" s="4" t="s">
        <v>12</v>
      </c>
      <c r="QL225" s="4" t="s">
        <v>12</v>
      </c>
      <c r="QM225" s="4" t="s">
        <v>12</v>
      </c>
      <c r="QN225" s="4" t="s">
        <v>176</v>
      </c>
      <c r="QO225" s="4"/>
      <c r="QP225" s="4"/>
      <c r="QQ225" s="4" t="s">
        <v>175</v>
      </c>
      <c r="QR225" s="4" t="s">
        <v>12</v>
      </c>
      <c r="QS225" s="4" t="s">
        <v>12</v>
      </c>
      <c r="QT225" s="4" t="s">
        <v>12</v>
      </c>
      <c r="QU225" s="4" t="s">
        <v>12</v>
      </c>
      <c r="QV225" s="4" t="s">
        <v>12</v>
      </c>
      <c r="QW225" s="4" t="s">
        <v>12</v>
      </c>
      <c r="QX225" s="4" t="s">
        <v>176</v>
      </c>
      <c r="QY225" s="4"/>
      <c r="QZ225" s="4"/>
      <c r="RA225" s="4" t="s">
        <v>50</v>
      </c>
      <c r="RB225" s="4" t="s">
        <v>50</v>
      </c>
      <c r="RC225" s="4" t="s">
        <v>17782</v>
      </c>
    </row>
    <row r="226" spans="1:471" x14ac:dyDescent="0.3">
      <c r="A226" s="4" t="s">
        <v>17783</v>
      </c>
      <c r="B226" s="4" t="s">
        <v>17784</v>
      </c>
      <c r="C226" s="4" t="s">
        <v>17785</v>
      </c>
      <c r="D226" s="4" t="s">
        <v>15092</v>
      </c>
      <c r="E226" s="4" t="s">
        <v>15092</v>
      </c>
      <c r="F226" s="4" t="s">
        <v>183</v>
      </c>
      <c r="G226" s="4" t="s">
        <v>11</v>
      </c>
      <c r="H226" s="4" t="s">
        <v>406</v>
      </c>
      <c r="I226" s="4" t="s">
        <v>407</v>
      </c>
      <c r="J226" s="4" t="s">
        <v>6633</v>
      </c>
      <c r="K226" s="4" t="s">
        <v>10445</v>
      </c>
      <c r="L226" s="4"/>
      <c r="M226" s="4" t="s">
        <v>11821</v>
      </c>
      <c r="N226" s="4" t="s">
        <v>11850</v>
      </c>
      <c r="O226" s="4" t="s">
        <v>11</v>
      </c>
      <c r="P226" s="4" t="s">
        <v>173</v>
      </c>
      <c r="Q226" s="4" t="s">
        <v>50</v>
      </c>
      <c r="R226" s="4" t="s">
        <v>11</v>
      </c>
      <c r="S226" s="4" t="s">
        <v>11908</v>
      </c>
      <c r="T226" s="4" t="s">
        <v>11</v>
      </c>
      <c r="U226" s="4" t="s">
        <v>47</v>
      </c>
      <c r="V226" s="4">
        <v>14.285714285714301</v>
      </c>
      <c r="W226" s="4" t="s">
        <v>11824</v>
      </c>
      <c r="X226" s="4" t="s">
        <v>11</v>
      </c>
      <c r="Y226" s="4" t="s">
        <v>97</v>
      </c>
      <c r="Z226" s="4" t="s">
        <v>11</v>
      </c>
      <c r="AA226" s="4" t="s">
        <v>173</v>
      </c>
      <c r="AB226" s="4" t="s">
        <v>50</v>
      </c>
      <c r="AC226" s="4" t="s">
        <v>11</v>
      </c>
      <c r="AD226" s="4" t="s">
        <v>63</v>
      </c>
      <c r="AE226" s="4" t="s">
        <v>11</v>
      </c>
      <c r="AF226" s="4" t="s">
        <v>583</v>
      </c>
      <c r="AG226" s="4">
        <v>58</v>
      </c>
      <c r="AH226" s="4" t="s">
        <v>11844</v>
      </c>
      <c r="AI226" s="4" t="s">
        <v>11</v>
      </c>
      <c r="AJ226" s="4" t="s">
        <v>11433</v>
      </c>
      <c r="AK226" s="4" t="s">
        <v>11</v>
      </c>
      <c r="AL226" s="4" t="s">
        <v>173</v>
      </c>
      <c r="AM226" s="4" t="s">
        <v>50</v>
      </c>
      <c r="AN226" s="4" t="s">
        <v>11</v>
      </c>
      <c r="AO226" s="4" t="s">
        <v>12279</v>
      </c>
      <c r="AP226" s="4" t="s">
        <v>11</v>
      </c>
      <c r="AQ226" s="4" t="s">
        <v>12141</v>
      </c>
      <c r="AR226" s="4">
        <v>33.527472527472497</v>
      </c>
      <c r="AS226" s="4" t="s">
        <v>11844</v>
      </c>
      <c r="AT226" s="4" t="s">
        <v>11</v>
      </c>
      <c r="AU226" s="4" t="s">
        <v>11433</v>
      </c>
      <c r="AV226" s="4" t="s">
        <v>11</v>
      </c>
      <c r="AW226" s="4" t="s">
        <v>173</v>
      </c>
      <c r="AX226" s="4" t="s">
        <v>50</v>
      </c>
      <c r="AY226" s="4" t="s">
        <v>11</v>
      </c>
      <c r="AZ226" s="4" t="s">
        <v>176</v>
      </c>
      <c r="BA226" s="4" t="s">
        <v>11</v>
      </c>
      <c r="BB226" s="4" t="s">
        <v>11828</v>
      </c>
      <c r="BC226" s="4">
        <v>12</v>
      </c>
      <c r="BD226" s="4" t="s">
        <v>11825</v>
      </c>
      <c r="BE226" s="4" t="s">
        <v>11</v>
      </c>
      <c r="BF226" s="4" t="s">
        <v>97</v>
      </c>
      <c r="BG226" s="4" t="s">
        <v>11</v>
      </c>
      <c r="BH226" s="4" t="s">
        <v>173</v>
      </c>
      <c r="BI226" s="4" t="s">
        <v>50</v>
      </c>
      <c r="BJ226" s="4" t="s">
        <v>11</v>
      </c>
      <c r="BK226" s="4" t="s">
        <v>176</v>
      </c>
      <c r="BL226" s="4" t="s">
        <v>11</v>
      </c>
      <c r="BM226" s="4" t="s">
        <v>11828</v>
      </c>
      <c r="BN226" s="4">
        <v>12</v>
      </c>
      <c r="BO226" s="4" t="s">
        <v>11825</v>
      </c>
      <c r="BP226" s="4" t="s">
        <v>11</v>
      </c>
      <c r="BQ226" s="4" t="s">
        <v>97</v>
      </c>
      <c r="BR226" s="4" t="s">
        <v>11</v>
      </c>
      <c r="BS226" s="4" t="s">
        <v>173</v>
      </c>
      <c r="BT226" s="4" t="s">
        <v>50</v>
      </c>
      <c r="BU226" s="4" t="s">
        <v>11</v>
      </c>
      <c r="BV226" s="4" t="s">
        <v>176</v>
      </c>
      <c r="BW226" s="4" t="s">
        <v>11</v>
      </c>
      <c r="BX226" s="4" t="s">
        <v>11397</v>
      </c>
      <c r="BY226" s="4">
        <v>15</v>
      </c>
      <c r="BZ226" s="4" t="s">
        <v>11844</v>
      </c>
      <c r="CA226" s="4" t="s">
        <v>11</v>
      </c>
      <c r="CB226" s="4" t="s">
        <v>11433</v>
      </c>
      <c r="CC226" s="4" t="s">
        <v>11</v>
      </c>
      <c r="CD226" s="4" t="s">
        <v>173</v>
      </c>
      <c r="CE226" s="4" t="s">
        <v>50</v>
      </c>
      <c r="CF226" s="4" t="s">
        <v>11</v>
      </c>
      <c r="CG226" s="4" t="s">
        <v>176</v>
      </c>
      <c r="CH226" s="4" t="s">
        <v>11</v>
      </c>
      <c r="CI226" s="4" t="s">
        <v>47</v>
      </c>
      <c r="CJ226" s="4">
        <v>20</v>
      </c>
      <c r="CK226" s="4" t="s">
        <v>11825</v>
      </c>
      <c r="CL226" s="4" t="s">
        <v>11</v>
      </c>
      <c r="CM226" s="4" t="s">
        <v>11433</v>
      </c>
      <c r="CN226" s="4" t="s">
        <v>50</v>
      </c>
      <c r="CO226" s="4"/>
      <c r="CP226" s="4"/>
      <c r="CQ226" s="4"/>
      <c r="CR226" s="4"/>
      <c r="CS226" s="4"/>
      <c r="CT226" s="4"/>
      <c r="CU226" s="4"/>
      <c r="CV226" s="4"/>
      <c r="CW226" s="4"/>
      <c r="CX226" s="4"/>
      <c r="CY226" s="4" t="s">
        <v>11</v>
      </c>
      <c r="CZ226" s="4" t="s">
        <v>173</v>
      </c>
      <c r="DA226" s="4" t="s">
        <v>11</v>
      </c>
      <c r="DB226" s="4" t="s">
        <v>11</v>
      </c>
      <c r="DC226" s="4" t="s">
        <v>176</v>
      </c>
      <c r="DD226" s="4" t="s">
        <v>11</v>
      </c>
      <c r="DE226" s="4" t="s">
        <v>11457</v>
      </c>
      <c r="DF226" s="4">
        <v>35.1</v>
      </c>
      <c r="DG226" s="4" t="s">
        <v>11827</v>
      </c>
      <c r="DH226" s="4" t="s">
        <v>11</v>
      </c>
      <c r="DI226" s="4" t="s">
        <v>11433</v>
      </c>
      <c r="DJ226" s="4" t="s">
        <v>11</v>
      </c>
      <c r="DK226" s="4" t="s">
        <v>173</v>
      </c>
      <c r="DL226" s="4" t="s">
        <v>50</v>
      </c>
      <c r="DM226" s="4" t="s">
        <v>11</v>
      </c>
      <c r="DN226" s="4" t="s">
        <v>176</v>
      </c>
      <c r="DO226" s="4" t="s">
        <v>11</v>
      </c>
      <c r="DP226" s="4" t="s">
        <v>12040</v>
      </c>
      <c r="DQ226" s="4">
        <v>15.5</v>
      </c>
      <c r="DR226" s="4" t="s">
        <v>11844</v>
      </c>
      <c r="DS226" s="4" t="s">
        <v>11</v>
      </c>
      <c r="DT226" s="4" t="s">
        <v>11433</v>
      </c>
      <c r="DU226" s="4" t="s">
        <v>11</v>
      </c>
      <c r="DV226" s="4" t="s">
        <v>173</v>
      </c>
      <c r="DW226" s="4" t="s">
        <v>50</v>
      </c>
      <c r="DX226" s="4" t="s">
        <v>11</v>
      </c>
      <c r="DY226" s="4" t="s">
        <v>11419</v>
      </c>
      <c r="DZ226" s="4" t="s">
        <v>11</v>
      </c>
      <c r="EA226" s="4" t="s">
        <v>11941</v>
      </c>
      <c r="EB226" s="4">
        <v>46.5555555555556</v>
      </c>
      <c r="EC226" s="4" t="s">
        <v>11831</v>
      </c>
      <c r="ED226" s="4" t="s">
        <v>11</v>
      </c>
      <c r="EE226" s="4" t="s">
        <v>12047</v>
      </c>
      <c r="EF226" s="4" t="s">
        <v>11</v>
      </c>
      <c r="EG226" s="4" t="s">
        <v>173</v>
      </c>
      <c r="EH226" s="4" t="s">
        <v>50</v>
      </c>
      <c r="EI226" s="4" t="s">
        <v>11</v>
      </c>
      <c r="EJ226" s="4" t="s">
        <v>11419</v>
      </c>
      <c r="EK226" s="4" t="s">
        <v>11</v>
      </c>
      <c r="EL226" s="4" t="s">
        <v>244</v>
      </c>
      <c r="EM226" s="4">
        <v>25.5555555555556</v>
      </c>
      <c r="EN226" s="4" t="s">
        <v>11831</v>
      </c>
      <c r="EO226" s="4" t="s">
        <v>11</v>
      </c>
      <c r="EP226" s="4" t="s">
        <v>12047</v>
      </c>
      <c r="EQ226" s="4" t="s">
        <v>11</v>
      </c>
      <c r="ER226" s="4" t="s">
        <v>173</v>
      </c>
      <c r="ES226" s="4" t="s">
        <v>11</v>
      </c>
      <c r="ET226" s="4" t="s">
        <v>11</v>
      </c>
      <c r="EU226" s="4" t="s">
        <v>11427</v>
      </c>
      <c r="EV226" s="4" t="s">
        <v>11</v>
      </c>
      <c r="EW226" s="4" t="s">
        <v>192</v>
      </c>
      <c r="EX226" s="4">
        <v>8</v>
      </c>
      <c r="EY226" s="4" t="s">
        <v>11866</v>
      </c>
      <c r="EZ226" s="4" t="s">
        <v>11</v>
      </c>
      <c r="FA226" s="4" t="s">
        <v>12047</v>
      </c>
      <c r="FB226" s="4" t="s">
        <v>11</v>
      </c>
      <c r="FC226" s="4" t="s">
        <v>173</v>
      </c>
      <c r="FD226" s="4" t="s">
        <v>50</v>
      </c>
      <c r="FE226" s="4" t="s">
        <v>11</v>
      </c>
      <c r="FF226" s="4" t="s">
        <v>11470</v>
      </c>
      <c r="FG226" s="4" t="s">
        <v>11</v>
      </c>
      <c r="FH226" s="4" t="s">
        <v>11900</v>
      </c>
      <c r="FI226" s="4">
        <v>58.285714285714299</v>
      </c>
      <c r="FJ226" s="4" t="s">
        <v>11844</v>
      </c>
      <c r="FK226" s="4" t="s">
        <v>50</v>
      </c>
      <c r="FL226" s="4"/>
      <c r="FM226" s="4" t="s">
        <v>11944</v>
      </c>
      <c r="FN226" s="4" t="s">
        <v>12</v>
      </c>
      <c r="FO226" s="4" t="s">
        <v>176</v>
      </c>
      <c r="FP226" s="4" t="s">
        <v>12</v>
      </c>
      <c r="FQ226" s="4" t="s">
        <v>12</v>
      </c>
      <c r="FR226" s="4" t="s">
        <v>12</v>
      </c>
      <c r="FS226" s="4" t="s">
        <v>12</v>
      </c>
      <c r="FT226" s="4" t="s">
        <v>12</v>
      </c>
      <c r="FU226" s="4" t="s">
        <v>12</v>
      </c>
      <c r="FV226" s="4" t="s">
        <v>12</v>
      </c>
      <c r="FW226" s="4" t="s">
        <v>12</v>
      </c>
      <c r="FX226" s="4" t="s">
        <v>12</v>
      </c>
      <c r="FY226" s="4" t="s">
        <v>12</v>
      </c>
      <c r="FZ226" s="4" t="s">
        <v>12</v>
      </c>
      <c r="GA226" s="4" t="s">
        <v>12</v>
      </c>
      <c r="GB226" s="4" t="s">
        <v>12</v>
      </c>
      <c r="GC226" s="4" t="s">
        <v>12</v>
      </c>
      <c r="GD226" s="4" t="s">
        <v>12</v>
      </c>
      <c r="GE226" s="4" t="s">
        <v>12</v>
      </c>
      <c r="GF226" s="4" t="s">
        <v>11</v>
      </c>
      <c r="GG226" s="4" t="s">
        <v>173</v>
      </c>
      <c r="GH226" s="4" t="s">
        <v>50</v>
      </c>
      <c r="GI226" s="4" t="s">
        <v>11</v>
      </c>
      <c r="GJ226" s="4" t="s">
        <v>11404</v>
      </c>
      <c r="GK226" s="4" t="s">
        <v>11</v>
      </c>
      <c r="GL226" s="4" t="s">
        <v>11435</v>
      </c>
      <c r="GM226" s="4">
        <v>367.64705882352899</v>
      </c>
      <c r="GN226" s="4" t="s">
        <v>174</v>
      </c>
      <c r="GO226" s="4" t="s">
        <v>50</v>
      </c>
      <c r="GP226" s="4"/>
      <c r="GQ226" s="4" t="s">
        <v>11</v>
      </c>
      <c r="GR226" s="4" t="s">
        <v>173</v>
      </c>
      <c r="GS226" s="4" t="s">
        <v>11</v>
      </c>
      <c r="GT226" s="4" t="s">
        <v>11</v>
      </c>
      <c r="GU226" s="4" t="s">
        <v>89</v>
      </c>
      <c r="GV226" s="4" t="s">
        <v>11</v>
      </c>
      <c r="GW226" s="4" t="s">
        <v>11918</v>
      </c>
      <c r="GX226" s="4">
        <v>11.875</v>
      </c>
      <c r="GY226" s="4" t="s">
        <v>11844</v>
      </c>
      <c r="GZ226" s="4" t="s">
        <v>50</v>
      </c>
      <c r="HA226" s="4"/>
      <c r="HB226" s="4" t="s">
        <v>11</v>
      </c>
      <c r="HC226" s="4" t="s">
        <v>173</v>
      </c>
      <c r="HD226" s="4" t="s">
        <v>50</v>
      </c>
      <c r="HE226" s="4" t="s">
        <v>11</v>
      </c>
      <c r="HF226" s="4" t="s">
        <v>11438</v>
      </c>
      <c r="HG226" s="4" t="s">
        <v>11</v>
      </c>
      <c r="HH226" s="4" t="s">
        <v>12139</v>
      </c>
      <c r="HI226" s="4">
        <v>11.3</v>
      </c>
      <c r="HJ226" s="4" t="s">
        <v>11825</v>
      </c>
      <c r="HK226" s="4" t="s">
        <v>50</v>
      </c>
      <c r="HL226" s="4"/>
      <c r="HM226" s="4" t="s">
        <v>11</v>
      </c>
      <c r="HN226" s="4" t="s">
        <v>173</v>
      </c>
      <c r="HO226" s="4" t="s">
        <v>50</v>
      </c>
      <c r="HP226" s="4" t="s">
        <v>11</v>
      </c>
      <c r="HQ226" s="4" t="s">
        <v>11857</v>
      </c>
      <c r="HR226" s="4" t="s">
        <v>11</v>
      </c>
      <c r="HS226" s="4" t="s">
        <v>88</v>
      </c>
      <c r="HT226" s="4">
        <v>58.75</v>
      </c>
      <c r="HU226" s="4" t="s">
        <v>11827</v>
      </c>
      <c r="HV226" s="4" t="s">
        <v>11</v>
      </c>
      <c r="HW226" s="4" t="s">
        <v>11430</v>
      </c>
      <c r="HX226" s="4" t="s">
        <v>11</v>
      </c>
      <c r="HY226" s="4" t="s">
        <v>173</v>
      </c>
      <c r="HZ226" s="4" t="s">
        <v>50</v>
      </c>
      <c r="IA226" s="4" t="s">
        <v>11</v>
      </c>
      <c r="IB226" s="4" t="s">
        <v>218</v>
      </c>
      <c r="IC226" s="4" t="s">
        <v>11</v>
      </c>
      <c r="ID226" s="4" t="s">
        <v>14082</v>
      </c>
      <c r="IE226" s="4">
        <v>71.7</v>
      </c>
      <c r="IF226" s="4" t="s">
        <v>11827</v>
      </c>
      <c r="IG226" s="4" t="s">
        <v>50</v>
      </c>
      <c r="IH226" s="4"/>
      <c r="II226" s="4" t="s">
        <v>11</v>
      </c>
      <c r="IJ226" s="4" t="s">
        <v>173</v>
      </c>
      <c r="IK226" s="4" t="s">
        <v>50</v>
      </c>
      <c r="IL226" s="4" t="s">
        <v>11</v>
      </c>
      <c r="IM226" s="4" t="s">
        <v>63</v>
      </c>
      <c r="IN226" s="4" t="s">
        <v>11</v>
      </c>
      <c r="IO226" s="4" t="s">
        <v>86</v>
      </c>
      <c r="IP226" s="4">
        <v>51.5</v>
      </c>
      <c r="IQ226" s="4" t="s">
        <v>11827</v>
      </c>
      <c r="IR226" s="4" t="s">
        <v>50</v>
      </c>
      <c r="IS226" s="4"/>
      <c r="IT226" s="4" t="s">
        <v>11834</v>
      </c>
      <c r="IU226" s="4" t="s">
        <v>12</v>
      </c>
      <c r="IV226" s="4" t="s">
        <v>12</v>
      </c>
      <c r="IW226" s="4" t="s">
        <v>12</v>
      </c>
      <c r="IX226" s="4" t="s">
        <v>12</v>
      </c>
      <c r="IY226" s="4" t="s">
        <v>12</v>
      </c>
      <c r="IZ226" s="4" t="s">
        <v>12</v>
      </c>
      <c r="JA226" s="4" t="s">
        <v>176</v>
      </c>
      <c r="JB226" s="4" t="s">
        <v>12</v>
      </c>
      <c r="JC226" s="4" t="s">
        <v>12</v>
      </c>
      <c r="JD226" s="4" t="s">
        <v>12</v>
      </c>
      <c r="JE226" s="4" t="s">
        <v>11</v>
      </c>
      <c r="JF226" s="4" t="s">
        <v>11</v>
      </c>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t="s">
        <v>174</v>
      </c>
      <c r="KN226" s="4" t="s">
        <v>12</v>
      </c>
      <c r="KO226" s="4" t="s">
        <v>12</v>
      </c>
      <c r="KP226" s="4" t="s">
        <v>176</v>
      </c>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t="s">
        <v>11</v>
      </c>
      <c r="LT226" s="4" t="s">
        <v>11</v>
      </c>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t="s">
        <v>12172</v>
      </c>
      <c r="NB226" s="4" t="s">
        <v>12</v>
      </c>
      <c r="NC226" s="4" t="s">
        <v>176</v>
      </c>
      <c r="ND226" s="4" t="s">
        <v>12</v>
      </c>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t="s">
        <v>11380</v>
      </c>
      <c r="OG226" s="4" t="s">
        <v>11847</v>
      </c>
      <c r="OH226" s="4" t="s">
        <v>12</v>
      </c>
      <c r="OI226" s="4" t="s">
        <v>12</v>
      </c>
      <c r="OJ226" s="4" t="s">
        <v>12</v>
      </c>
      <c r="OK226" s="4" t="s">
        <v>12</v>
      </c>
      <c r="OL226" s="4" t="s">
        <v>12</v>
      </c>
      <c r="OM226" s="4" t="s">
        <v>12</v>
      </c>
      <c r="ON226" s="4" t="s">
        <v>12</v>
      </c>
      <c r="OO226" s="4" t="s">
        <v>12</v>
      </c>
      <c r="OP226" s="4" t="s">
        <v>12</v>
      </c>
      <c r="OQ226" s="4" t="s">
        <v>176</v>
      </c>
      <c r="OR226" s="4"/>
      <c r="OS226" s="4" t="s">
        <v>17786</v>
      </c>
      <c r="OT226" s="4" t="s">
        <v>12</v>
      </c>
      <c r="OU226" s="4" t="s">
        <v>12</v>
      </c>
      <c r="OV226" s="4" t="s">
        <v>12</v>
      </c>
      <c r="OW226" s="4" t="s">
        <v>176</v>
      </c>
      <c r="OX226" s="4" t="s">
        <v>176</v>
      </c>
      <c r="OY226" s="4" t="s">
        <v>12</v>
      </c>
      <c r="OZ226" s="4" t="s">
        <v>12</v>
      </c>
      <c r="PA226" s="4"/>
      <c r="PB226" s="4" t="s">
        <v>11</v>
      </c>
      <c r="PC226" s="4" t="s">
        <v>11838</v>
      </c>
      <c r="PD226" s="4" t="s">
        <v>11839</v>
      </c>
      <c r="PE226" s="4"/>
      <c r="PF226" s="4" t="s">
        <v>177</v>
      </c>
      <c r="PG226" s="4" t="s">
        <v>176</v>
      </c>
      <c r="PH226" s="4" t="s">
        <v>12</v>
      </c>
      <c r="PI226" s="4" t="s">
        <v>12</v>
      </c>
      <c r="PJ226" s="4" t="s">
        <v>12</v>
      </c>
      <c r="PK226" s="4" t="s">
        <v>12</v>
      </c>
      <c r="PL226" s="4" t="s">
        <v>12</v>
      </c>
      <c r="PM226" s="4" t="s">
        <v>12</v>
      </c>
      <c r="PN226" s="4" t="s">
        <v>12</v>
      </c>
      <c r="PO226" s="4" t="s">
        <v>12</v>
      </c>
      <c r="PP226" s="4" t="s">
        <v>12</v>
      </c>
      <c r="PQ226" s="4" t="s">
        <v>12</v>
      </c>
      <c r="PR226" s="4"/>
      <c r="PS226" s="4" t="s">
        <v>179</v>
      </c>
      <c r="PT226" s="4"/>
      <c r="PU226" s="4" t="s">
        <v>180</v>
      </c>
      <c r="PV226" s="4"/>
      <c r="PW226" s="4" t="s">
        <v>181</v>
      </c>
      <c r="PX226" s="4"/>
      <c r="PY226" s="4" t="s">
        <v>11993</v>
      </c>
      <c r="PZ226" s="4" t="s">
        <v>176</v>
      </c>
      <c r="QA226" s="4" t="s">
        <v>176</v>
      </c>
      <c r="QB226" s="4" t="s">
        <v>176</v>
      </c>
      <c r="QC226" s="4" t="s">
        <v>176</v>
      </c>
      <c r="QD226" s="4" t="s">
        <v>176</v>
      </c>
      <c r="QE226" s="4" t="s">
        <v>12</v>
      </c>
      <c r="QF226" s="4"/>
      <c r="QG226" s="4" t="s">
        <v>175</v>
      </c>
      <c r="QH226" s="4" t="s">
        <v>12</v>
      </c>
      <c r="QI226" s="4" t="s">
        <v>12</v>
      </c>
      <c r="QJ226" s="4" t="s">
        <v>12</v>
      </c>
      <c r="QK226" s="4" t="s">
        <v>12</v>
      </c>
      <c r="QL226" s="4" t="s">
        <v>12</v>
      </c>
      <c r="QM226" s="4" t="s">
        <v>12</v>
      </c>
      <c r="QN226" s="4" t="s">
        <v>176</v>
      </c>
      <c r="QO226" s="4"/>
      <c r="QP226" s="4"/>
      <c r="QQ226" s="4" t="s">
        <v>175</v>
      </c>
      <c r="QR226" s="4" t="s">
        <v>12</v>
      </c>
      <c r="QS226" s="4" t="s">
        <v>12</v>
      </c>
      <c r="QT226" s="4" t="s">
        <v>12</v>
      </c>
      <c r="QU226" s="4" t="s">
        <v>12</v>
      </c>
      <c r="QV226" s="4" t="s">
        <v>12</v>
      </c>
      <c r="QW226" s="4" t="s">
        <v>12</v>
      </c>
      <c r="QX226" s="4" t="s">
        <v>176</v>
      </c>
      <c r="QY226" s="4"/>
      <c r="QZ226" s="4"/>
      <c r="RA226" s="4" t="s">
        <v>50</v>
      </c>
      <c r="RB226" s="4" t="s">
        <v>50</v>
      </c>
      <c r="RC226" s="4" t="s">
        <v>17787</v>
      </c>
    </row>
    <row r="227" spans="1:471" x14ac:dyDescent="0.3">
      <c r="A227" s="4" t="s">
        <v>17788</v>
      </c>
      <c r="B227" s="4" t="s">
        <v>17789</v>
      </c>
      <c r="C227" s="4" t="s">
        <v>17790</v>
      </c>
      <c r="D227" s="4" t="s">
        <v>15092</v>
      </c>
      <c r="E227" s="4" t="s">
        <v>15092</v>
      </c>
      <c r="F227" s="4" t="s">
        <v>183</v>
      </c>
      <c r="G227" s="4" t="s">
        <v>11</v>
      </c>
      <c r="H227" s="4" t="s">
        <v>406</v>
      </c>
      <c r="I227" s="4" t="s">
        <v>407</v>
      </c>
      <c r="J227" s="4" t="s">
        <v>6633</v>
      </c>
      <c r="K227" s="4" t="s">
        <v>10445</v>
      </c>
      <c r="L227" s="4"/>
      <c r="M227" s="4" t="s">
        <v>11821</v>
      </c>
      <c r="N227" s="4" t="s">
        <v>11850</v>
      </c>
      <c r="O227" s="4" t="s">
        <v>11</v>
      </c>
      <c r="P227" s="4" t="s">
        <v>173</v>
      </c>
      <c r="Q227" s="4" t="s">
        <v>50</v>
      </c>
      <c r="R227" s="4" t="s">
        <v>11</v>
      </c>
      <c r="S227" s="4" t="s">
        <v>11908</v>
      </c>
      <c r="T227" s="4" t="s">
        <v>11</v>
      </c>
      <c r="U227" s="4" t="s">
        <v>12117</v>
      </c>
      <c r="V227" s="4">
        <v>13.214285714285699</v>
      </c>
      <c r="W227" s="4" t="s">
        <v>11824</v>
      </c>
      <c r="X227" s="4" t="s">
        <v>11</v>
      </c>
      <c r="Y227" s="4" t="s">
        <v>97</v>
      </c>
      <c r="Z227" s="4" t="s">
        <v>11</v>
      </c>
      <c r="AA227" s="4" t="s">
        <v>173</v>
      </c>
      <c r="AB227" s="4" t="s">
        <v>50</v>
      </c>
      <c r="AC227" s="4" t="s">
        <v>11</v>
      </c>
      <c r="AD227" s="4" t="s">
        <v>63</v>
      </c>
      <c r="AE227" s="4" t="s">
        <v>11</v>
      </c>
      <c r="AF227" s="4" t="s">
        <v>583</v>
      </c>
      <c r="AG227" s="4">
        <v>58</v>
      </c>
      <c r="AH227" s="4" t="s">
        <v>11825</v>
      </c>
      <c r="AI227" s="4" t="s">
        <v>11</v>
      </c>
      <c r="AJ227" s="4" t="s">
        <v>11430</v>
      </c>
      <c r="AK227" s="4" t="s">
        <v>11</v>
      </c>
      <c r="AL227" s="4" t="s">
        <v>173</v>
      </c>
      <c r="AM227" s="4" t="s">
        <v>50</v>
      </c>
      <c r="AN227" s="4" t="s">
        <v>11</v>
      </c>
      <c r="AO227" s="4" t="s">
        <v>11419</v>
      </c>
      <c r="AP227" s="4" t="s">
        <v>11</v>
      </c>
      <c r="AQ227" s="4" t="s">
        <v>12234</v>
      </c>
      <c r="AR227" s="4">
        <v>36.5</v>
      </c>
      <c r="AS227" s="4" t="s">
        <v>11825</v>
      </c>
      <c r="AT227" s="4" t="s">
        <v>11</v>
      </c>
      <c r="AU227" s="4" t="s">
        <v>11433</v>
      </c>
      <c r="AV227" s="4" t="s">
        <v>50</v>
      </c>
      <c r="AW227" s="4"/>
      <c r="AX227" s="4"/>
      <c r="AY227" s="4"/>
      <c r="AZ227" s="4"/>
      <c r="BA227" s="4"/>
      <c r="BB227" s="4"/>
      <c r="BC227" s="4"/>
      <c r="BD227" s="4"/>
      <c r="BE227" s="4"/>
      <c r="BF227" s="4"/>
      <c r="BG227" s="4" t="s">
        <v>50</v>
      </c>
      <c r="BH227" s="4"/>
      <c r="BI227" s="4"/>
      <c r="BJ227" s="4"/>
      <c r="BK227" s="4"/>
      <c r="BL227" s="4"/>
      <c r="BM227" s="4"/>
      <c r="BN227" s="4"/>
      <c r="BO227" s="4"/>
      <c r="BP227" s="4"/>
      <c r="BQ227" s="4"/>
      <c r="BR227" s="4" t="s">
        <v>50</v>
      </c>
      <c r="BS227" s="4"/>
      <c r="BT227" s="4"/>
      <c r="BU227" s="4"/>
      <c r="BV227" s="4"/>
      <c r="BW227" s="4"/>
      <c r="BX227" s="4"/>
      <c r="BY227" s="4"/>
      <c r="BZ227" s="4"/>
      <c r="CA227" s="4"/>
      <c r="CB227" s="4"/>
      <c r="CC227" s="4" t="s">
        <v>50</v>
      </c>
      <c r="CD227" s="4"/>
      <c r="CE227" s="4"/>
      <c r="CF227" s="4"/>
      <c r="CG227" s="4"/>
      <c r="CH227" s="4"/>
      <c r="CI227" s="4"/>
      <c r="CJ227" s="4"/>
      <c r="CK227" s="4"/>
      <c r="CL227" s="4"/>
      <c r="CM227" s="4"/>
      <c r="CN227" s="4" t="s">
        <v>11</v>
      </c>
      <c r="CO227" s="4" t="s">
        <v>173</v>
      </c>
      <c r="CP227" s="4" t="s">
        <v>50</v>
      </c>
      <c r="CQ227" s="4" t="s">
        <v>11</v>
      </c>
      <c r="CR227" s="4" t="s">
        <v>176</v>
      </c>
      <c r="CS227" s="4" t="s">
        <v>11</v>
      </c>
      <c r="CT227" s="4" t="s">
        <v>12187</v>
      </c>
      <c r="CU227" s="4">
        <v>109.9</v>
      </c>
      <c r="CV227" s="4" t="s">
        <v>11824</v>
      </c>
      <c r="CW227" s="4" t="s">
        <v>11</v>
      </c>
      <c r="CX227" s="4" t="s">
        <v>11433</v>
      </c>
      <c r="CY227" s="4" t="s">
        <v>11</v>
      </c>
      <c r="CZ227" s="4" t="s">
        <v>173</v>
      </c>
      <c r="DA227" s="4" t="s">
        <v>11</v>
      </c>
      <c r="DB227" s="4" t="s">
        <v>11</v>
      </c>
      <c r="DC227" s="4" t="s">
        <v>176</v>
      </c>
      <c r="DD227" s="4" t="s">
        <v>11</v>
      </c>
      <c r="DE227" s="4" t="s">
        <v>12182</v>
      </c>
      <c r="DF227" s="4">
        <v>31.491</v>
      </c>
      <c r="DG227" s="4" t="s">
        <v>11831</v>
      </c>
      <c r="DH227" s="4" t="s">
        <v>11</v>
      </c>
      <c r="DI227" s="4" t="s">
        <v>11430</v>
      </c>
      <c r="DJ227" s="4" t="s">
        <v>11</v>
      </c>
      <c r="DK227" s="4" t="s">
        <v>173</v>
      </c>
      <c r="DL227" s="4" t="s">
        <v>50</v>
      </c>
      <c r="DM227" s="4" t="s">
        <v>11</v>
      </c>
      <c r="DN227" s="4" t="s">
        <v>97</v>
      </c>
      <c r="DO227" s="4" t="s">
        <v>11</v>
      </c>
      <c r="DP227" s="4" t="s">
        <v>12046</v>
      </c>
      <c r="DQ227" s="4">
        <v>15.75</v>
      </c>
      <c r="DR227" s="4" t="s">
        <v>11831</v>
      </c>
      <c r="DS227" s="4" t="s">
        <v>11</v>
      </c>
      <c r="DT227" s="4" t="s">
        <v>11430</v>
      </c>
      <c r="DU227" s="4" t="s">
        <v>11</v>
      </c>
      <c r="DV227" s="4" t="s">
        <v>173</v>
      </c>
      <c r="DW227" s="4" t="s">
        <v>50</v>
      </c>
      <c r="DX227" s="4" t="s">
        <v>11</v>
      </c>
      <c r="DY227" s="4" t="s">
        <v>11419</v>
      </c>
      <c r="DZ227" s="4" t="s">
        <v>11</v>
      </c>
      <c r="EA227" s="4" t="s">
        <v>11968</v>
      </c>
      <c r="EB227" s="4">
        <v>48.877777777777801</v>
      </c>
      <c r="EC227" s="4" t="s">
        <v>11827</v>
      </c>
      <c r="ED227" s="4" t="s">
        <v>11</v>
      </c>
      <c r="EE227" s="4" t="s">
        <v>11430</v>
      </c>
      <c r="EF227" s="4" t="s">
        <v>11</v>
      </c>
      <c r="EG227" s="4" t="s">
        <v>173</v>
      </c>
      <c r="EH227" s="4" t="s">
        <v>50</v>
      </c>
      <c r="EI227" s="4" t="s">
        <v>11</v>
      </c>
      <c r="EJ227" s="4" t="s">
        <v>11419</v>
      </c>
      <c r="EK227" s="4" t="s">
        <v>11</v>
      </c>
      <c r="EL227" s="4" t="s">
        <v>11930</v>
      </c>
      <c r="EM227" s="4">
        <v>26.655555555555601</v>
      </c>
      <c r="EN227" s="4" t="s">
        <v>11831</v>
      </c>
      <c r="EO227" s="4" t="s">
        <v>11</v>
      </c>
      <c r="EP227" s="4" t="s">
        <v>11430</v>
      </c>
      <c r="EQ227" s="4" t="s">
        <v>11</v>
      </c>
      <c r="ER227" s="4" t="s">
        <v>173</v>
      </c>
      <c r="ES227" s="4" t="s">
        <v>50</v>
      </c>
      <c r="ET227" s="4" t="s">
        <v>11</v>
      </c>
      <c r="EU227" s="4" t="s">
        <v>11427</v>
      </c>
      <c r="EV227" s="4" t="s">
        <v>11</v>
      </c>
      <c r="EW227" s="4" t="s">
        <v>11914</v>
      </c>
      <c r="EX227" s="4">
        <v>12.9</v>
      </c>
      <c r="EY227" s="4" t="s">
        <v>11861</v>
      </c>
      <c r="EZ227" s="4" t="s">
        <v>11</v>
      </c>
      <c r="FA227" s="4" t="s">
        <v>11430</v>
      </c>
      <c r="FB227" s="4" t="s">
        <v>11</v>
      </c>
      <c r="FC227" s="4" t="s">
        <v>173</v>
      </c>
      <c r="FD227" s="4" t="s">
        <v>50</v>
      </c>
      <c r="FE227" s="4" t="s">
        <v>11</v>
      </c>
      <c r="FF227" s="4" t="s">
        <v>11470</v>
      </c>
      <c r="FG227" s="4" t="s">
        <v>11</v>
      </c>
      <c r="FH227" s="4" t="s">
        <v>17791</v>
      </c>
      <c r="FI227" s="4">
        <v>55.422857142857097</v>
      </c>
      <c r="FJ227" s="4" t="s">
        <v>11827</v>
      </c>
      <c r="FK227" s="4" t="s">
        <v>11</v>
      </c>
      <c r="FL227" s="4" t="s">
        <v>11444</v>
      </c>
      <c r="FM227" s="4" t="s">
        <v>17792</v>
      </c>
      <c r="FN227" s="4" t="s">
        <v>12</v>
      </c>
      <c r="FO227" s="4" t="s">
        <v>176</v>
      </c>
      <c r="FP227" s="4" t="s">
        <v>176</v>
      </c>
      <c r="FQ227" s="4" t="s">
        <v>12</v>
      </c>
      <c r="FR227" s="4" t="s">
        <v>12</v>
      </c>
      <c r="FS227" s="4" t="s">
        <v>12</v>
      </c>
      <c r="FT227" s="4" t="s">
        <v>12</v>
      </c>
      <c r="FU227" s="4" t="s">
        <v>176</v>
      </c>
      <c r="FV227" s="4" t="s">
        <v>12</v>
      </c>
      <c r="FW227" s="4" t="s">
        <v>12</v>
      </c>
      <c r="FX227" s="4" t="s">
        <v>176</v>
      </c>
      <c r="FY227" s="4" t="s">
        <v>176</v>
      </c>
      <c r="FZ227" s="4" t="s">
        <v>12</v>
      </c>
      <c r="GA227" s="4" t="s">
        <v>12</v>
      </c>
      <c r="GB227" s="4" t="s">
        <v>12</v>
      </c>
      <c r="GC227" s="4" t="s">
        <v>12</v>
      </c>
      <c r="GD227" s="4" t="s">
        <v>12</v>
      </c>
      <c r="GE227" s="4" t="s">
        <v>176</v>
      </c>
      <c r="GF227" s="4" t="s">
        <v>11</v>
      </c>
      <c r="GG227" s="4" t="s">
        <v>173</v>
      </c>
      <c r="GH227" s="4" t="s">
        <v>11</v>
      </c>
      <c r="GI227" s="4" t="s">
        <v>11</v>
      </c>
      <c r="GJ227" s="4" t="s">
        <v>11393</v>
      </c>
      <c r="GK227" s="4" t="s">
        <v>11</v>
      </c>
      <c r="GL227" s="4" t="s">
        <v>17729</v>
      </c>
      <c r="GM227" s="4">
        <v>245</v>
      </c>
      <c r="GN227" s="4" t="s">
        <v>11831</v>
      </c>
      <c r="GO227" s="4" t="s">
        <v>11</v>
      </c>
      <c r="GP227" s="4" t="s">
        <v>56</v>
      </c>
      <c r="GQ227" s="4" t="s">
        <v>11</v>
      </c>
      <c r="GR227" s="4" t="s">
        <v>173</v>
      </c>
      <c r="GS227" s="4" t="s">
        <v>50</v>
      </c>
      <c r="GT227" s="4" t="s">
        <v>11</v>
      </c>
      <c r="GU227" s="4" t="s">
        <v>11882</v>
      </c>
      <c r="GV227" s="4" t="s">
        <v>11</v>
      </c>
      <c r="GW227" s="4" t="s">
        <v>60</v>
      </c>
      <c r="GX227" s="4">
        <v>9.6428571428571406</v>
      </c>
      <c r="GY227" s="4" t="s">
        <v>11827</v>
      </c>
      <c r="GZ227" s="4" t="s">
        <v>11</v>
      </c>
      <c r="HA227" s="4" t="s">
        <v>56</v>
      </c>
      <c r="HB227" s="4" t="s">
        <v>11</v>
      </c>
      <c r="HC227" s="4" t="s">
        <v>188</v>
      </c>
      <c r="HD227" s="4"/>
      <c r="HE227" s="4"/>
      <c r="HF227" s="4"/>
      <c r="HG227" s="4"/>
      <c r="HH227" s="4"/>
      <c r="HI227" s="4"/>
      <c r="HJ227" s="4"/>
      <c r="HK227" s="4" t="s">
        <v>50</v>
      </c>
      <c r="HL227" s="4"/>
      <c r="HM227" s="4" t="s">
        <v>11</v>
      </c>
      <c r="HN227" s="4" t="s">
        <v>173</v>
      </c>
      <c r="HO227" s="4" t="s">
        <v>50</v>
      </c>
      <c r="HP227" s="4" t="s">
        <v>11</v>
      </c>
      <c r="HQ227" s="4" t="s">
        <v>11857</v>
      </c>
      <c r="HR227" s="4" t="s">
        <v>11</v>
      </c>
      <c r="HS227" s="4" t="s">
        <v>11998</v>
      </c>
      <c r="HT227" s="4">
        <v>56.125</v>
      </c>
      <c r="HU227" s="4" t="s">
        <v>11827</v>
      </c>
      <c r="HV227" s="4" t="s">
        <v>11</v>
      </c>
      <c r="HW227" s="4" t="s">
        <v>56</v>
      </c>
      <c r="HX227" s="4" t="s">
        <v>11</v>
      </c>
      <c r="HY227" s="4" t="s">
        <v>188</v>
      </c>
      <c r="HZ227" s="4"/>
      <c r="IA227" s="4"/>
      <c r="IB227" s="4"/>
      <c r="IC227" s="4"/>
      <c r="ID227" s="4"/>
      <c r="IE227" s="4"/>
      <c r="IF227" s="4"/>
      <c r="IG227" s="4" t="s">
        <v>50</v>
      </c>
      <c r="IH227" s="4"/>
      <c r="II227" s="4" t="s">
        <v>11</v>
      </c>
      <c r="IJ227" s="4" t="s">
        <v>173</v>
      </c>
      <c r="IK227" s="4" t="s">
        <v>50</v>
      </c>
      <c r="IL227" s="4" t="s">
        <v>11</v>
      </c>
      <c r="IM227" s="4" t="s">
        <v>63</v>
      </c>
      <c r="IN227" s="4" t="s">
        <v>11</v>
      </c>
      <c r="IO227" s="4" t="s">
        <v>12156</v>
      </c>
      <c r="IP227" s="4">
        <v>37.99</v>
      </c>
      <c r="IQ227" s="4" t="s">
        <v>11827</v>
      </c>
      <c r="IR227" s="4" t="s">
        <v>11</v>
      </c>
      <c r="IS227" s="4" t="s">
        <v>56</v>
      </c>
      <c r="IT227" s="4" t="s">
        <v>12275</v>
      </c>
      <c r="IU227" s="4" t="s">
        <v>12</v>
      </c>
      <c r="IV227" s="4" t="s">
        <v>12</v>
      </c>
      <c r="IW227" s="4" t="s">
        <v>12</v>
      </c>
      <c r="IX227" s="4" t="s">
        <v>12</v>
      </c>
      <c r="IY227" s="4" t="s">
        <v>12</v>
      </c>
      <c r="IZ227" s="4" t="s">
        <v>176</v>
      </c>
      <c r="JA227" s="4" t="s">
        <v>12</v>
      </c>
      <c r="JB227" s="4" t="s">
        <v>12</v>
      </c>
      <c r="JC227" s="4" t="s">
        <v>12</v>
      </c>
      <c r="JD227" s="4" t="s">
        <v>12</v>
      </c>
      <c r="JE227" s="4" t="s">
        <v>50</v>
      </c>
      <c r="JF227" s="4" t="s">
        <v>174</v>
      </c>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t="s">
        <v>174</v>
      </c>
      <c r="LT227" s="4" t="s">
        <v>174</v>
      </c>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t="s">
        <v>11847</v>
      </c>
      <c r="OH227" s="4" t="s">
        <v>12</v>
      </c>
      <c r="OI227" s="4" t="s">
        <v>12</v>
      </c>
      <c r="OJ227" s="4" t="s">
        <v>12</v>
      </c>
      <c r="OK227" s="4" t="s">
        <v>12</v>
      </c>
      <c r="OL227" s="4" t="s">
        <v>12</v>
      </c>
      <c r="OM227" s="4" t="s">
        <v>12</v>
      </c>
      <c r="ON227" s="4" t="s">
        <v>12</v>
      </c>
      <c r="OO227" s="4" t="s">
        <v>12</v>
      </c>
      <c r="OP227" s="4" t="s">
        <v>12</v>
      </c>
      <c r="OQ227" s="4" t="s">
        <v>176</v>
      </c>
      <c r="OR227" s="4"/>
      <c r="OS227" s="4" t="s">
        <v>11902</v>
      </c>
      <c r="OT227" s="4" t="s">
        <v>12</v>
      </c>
      <c r="OU227" s="4" t="s">
        <v>12</v>
      </c>
      <c r="OV227" s="4" t="s">
        <v>176</v>
      </c>
      <c r="OW227" s="4" t="s">
        <v>12</v>
      </c>
      <c r="OX227" s="4" t="s">
        <v>12</v>
      </c>
      <c r="OY227" s="4" t="s">
        <v>12</v>
      </c>
      <c r="OZ227" s="4" t="s">
        <v>12</v>
      </c>
      <c r="PA227" s="4"/>
      <c r="PB227" s="4" t="s">
        <v>50</v>
      </c>
      <c r="PC227" s="4"/>
      <c r="PD227" s="4" t="s">
        <v>11839</v>
      </c>
      <c r="PE227" s="4"/>
      <c r="PF227" s="4" t="s">
        <v>177</v>
      </c>
      <c r="PG227" s="4" t="s">
        <v>176</v>
      </c>
      <c r="PH227" s="4" t="s">
        <v>12</v>
      </c>
      <c r="PI227" s="4" t="s">
        <v>12</v>
      </c>
      <c r="PJ227" s="4" t="s">
        <v>12</v>
      </c>
      <c r="PK227" s="4" t="s">
        <v>12</v>
      </c>
      <c r="PL227" s="4" t="s">
        <v>12</v>
      </c>
      <c r="PM227" s="4" t="s">
        <v>12</v>
      </c>
      <c r="PN227" s="4" t="s">
        <v>12</v>
      </c>
      <c r="PO227" s="4" t="s">
        <v>12</v>
      </c>
      <c r="PP227" s="4" t="s">
        <v>12</v>
      </c>
      <c r="PQ227" s="4" t="s">
        <v>12</v>
      </c>
      <c r="PR227" s="4"/>
      <c r="PS227" s="4" t="s">
        <v>179</v>
      </c>
      <c r="PT227" s="4"/>
      <c r="PU227" s="4" t="s">
        <v>180</v>
      </c>
      <c r="PV227" s="4"/>
      <c r="PW227" s="4" t="s">
        <v>181</v>
      </c>
      <c r="PX227" s="4"/>
      <c r="PY227" s="4" t="s">
        <v>11840</v>
      </c>
      <c r="PZ227" s="4" t="s">
        <v>176</v>
      </c>
      <c r="QA227" s="4" t="s">
        <v>12</v>
      </c>
      <c r="QB227" s="4" t="s">
        <v>12</v>
      </c>
      <c r="QC227" s="4" t="s">
        <v>12</v>
      </c>
      <c r="QD227" s="4" t="s">
        <v>12</v>
      </c>
      <c r="QE227" s="4" t="s">
        <v>12</v>
      </c>
      <c r="QF227" s="4"/>
      <c r="QG227" s="4" t="s">
        <v>175</v>
      </c>
      <c r="QH227" s="4" t="s">
        <v>12</v>
      </c>
      <c r="QI227" s="4" t="s">
        <v>12</v>
      </c>
      <c r="QJ227" s="4" t="s">
        <v>12</v>
      </c>
      <c r="QK227" s="4" t="s">
        <v>12</v>
      </c>
      <c r="QL227" s="4" t="s">
        <v>12</v>
      </c>
      <c r="QM227" s="4" t="s">
        <v>12</v>
      </c>
      <c r="QN227" s="4" t="s">
        <v>176</v>
      </c>
      <c r="QO227" s="4"/>
      <c r="QP227" s="4"/>
      <c r="QQ227" s="4" t="s">
        <v>175</v>
      </c>
      <c r="QR227" s="4" t="s">
        <v>12</v>
      </c>
      <c r="QS227" s="4" t="s">
        <v>12</v>
      </c>
      <c r="QT227" s="4" t="s">
        <v>12</v>
      </c>
      <c r="QU227" s="4" t="s">
        <v>12</v>
      </c>
      <c r="QV227" s="4" t="s">
        <v>12</v>
      </c>
      <c r="QW227" s="4" t="s">
        <v>12</v>
      </c>
      <c r="QX227" s="4" t="s">
        <v>176</v>
      </c>
      <c r="QY227" s="4"/>
      <c r="QZ227" s="4"/>
      <c r="RA227" s="4" t="s">
        <v>50</v>
      </c>
      <c r="RB227" s="4" t="s">
        <v>50</v>
      </c>
      <c r="RC227" s="4" t="s">
        <v>17793</v>
      </c>
    </row>
    <row r="228" spans="1:471" x14ac:dyDescent="0.3">
      <c r="A228" s="4" t="s">
        <v>17794</v>
      </c>
      <c r="B228" s="4" t="s">
        <v>17795</v>
      </c>
      <c r="C228" s="4" t="s">
        <v>17796</v>
      </c>
      <c r="D228" s="4" t="s">
        <v>15092</v>
      </c>
      <c r="E228" s="4" t="s">
        <v>15092</v>
      </c>
      <c r="F228" s="4" t="s">
        <v>183</v>
      </c>
      <c r="G228" s="4" t="s">
        <v>11</v>
      </c>
      <c r="H228" s="4" t="s">
        <v>406</v>
      </c>
      <c r="I228" s="4" t="s">
        <v>407</v>
      </c>
      <c r="J228" s="4" t="s">
        <v>6633</v>
      </c>
      <c r="K228" s="4" t="s">
        <v>10445</v>
      </c>
      <c r="L228" s="4"/>
      <c r="M228" s="4" t="s">
        <v>11821</v>
      </c>
      <c r="N228" s="4" t="s">
        <v>12020</v>
      </c>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t="s">
        <v>11</v>
      </c>
      <c r="GG228" s="4" t="s">
        <v>173</v>
      </c>
      <c r="GH228" s="4" t="s">
        <v>11</v>
      </c>
      <c r="GI228" s="4" t="s">
        <v>11</v>
      </c>
      <c r="GJ228" s="4" t="s">
        <v>11404</v>
      </c>
      <c r="GK228" s="4" t="s">
        <v>11</v>
      </c>
      <c r="GL228" s="4" t="s">
        <v>11459</v>
      </c>
      <c r="GM228" s="4">
        <v>292.64705882352899</v>
      </c>
      <c r="GN228" s="4" t="s">
        <v>11827</v>
      </c>
      <c r="GO228" s="4" t="s">
        <v>11</v>
      </c>
      <c r="GP228" s="4" t="s">
        <v>56</v>
      </c>
      <c r="GQ228" s="4" t="s">
        <v>11</v>
      </c>
      <c r="GR228" s="4" t="s">
        <v>173</v>
      </c>
      <c r="GS228" s="4" t="s">
        <v>11</v>
      </c>
      <c r="GT228" s="4" t="s">
        <v>11</v>
      </c>
      <c r="GU228" s="4" t="s">
        <v>11829</v>
      </c>
      <c r="GV228" s="4" t="s">
        <v>11</v>
      </c>
      <c r="GW228" s="4" t="s">
        <v>11883</v>
      </c>
      <c r="GX228" s="4">
        <v>11</v>
      </c>
      <c r="GY228" s="4" t="s">
        <v>11827</v>
      </c>
      <c r="GZ228" s="4" t="s">
        <v>11</v>
      </c>
      <c r="HA228" s="4" t="s">
        <v>11444</v>
      </c>
      <c r="HB228" s="4" t="s">
        <v>11</v>
      </c>
      <c r="HC228" s="4" t="s">
        <v>173</v>
      </c>
      <c r="HD228" s="4" t="s">
        <v>50</v>
      </c>
      <c r="HE228" s="4" t="s">
        <v>11</v>
      </c>
      <c r="HF228" s="4" t="s">
        <v>11915</v>
      </c>
      <c r="HG228" s="4" t="s">
        <v>11</v>
      </c>
      <c r="HH228" s="4" t="s">
        <v>12136</v>
      </c>
      <c r="HI228" s="4">
        <v>26.5</v>
      </c>
      <c r="HJ228" s="4" t="s">
        <v>11827</v>
      </c>
      <c r="HK228" s="4" t="s">
        <v>11</v>
      </c>
      <c r="HL228" s="4" t="s">
        <v>11430</v>
      </c>
      <c r="HM228" s="4" t="s">
        <v>11</v>
      </c>
      <c r="HN228" s="4" t="s">
        <v>173</v>
      </c>
      <c r="HO228" s="4" t="s">
        <v>50</v>
      </c>
      <c r="HP228" s="4" t="s">
        <v>11</v>
      </c>
      <c r="HQ228" s="4" t="s">
        <v>11470</v>
      </c>
      <c r="HR228" s="4" t="s">
        <v>11</v>
      </c>
      <c r="HS228" s="4" t="s">
        <v>11945</v>
      </c>
      <c r="HT228" s="4">
        <v>47</v>
      </c>
      <c r="HU228" s="4" t="s">
        <v>11827</v>
      </c>
      <c r="HV228" s="4" t="s">
        <v>11</v>
      </c>
      <c r="HW228" s="4" t="s">
        <v>56</v>
      </c>
      <c r="HX228" s="4" t="s">
        <v>11</v>
      </c>
      <c r="HY228" s="4" t="s">
        <v>173</v>
      </c>
      <c r="HZ228" s="4" t="s">
        <v>11</v>
      </c>
      <c r="IA228" s="4" t="s">
        <v>11</v>
      </c>
      <c r="IB228" s="4" t="s">
        <v>218</v>
      </c>
      <c r="IC228" s="4" t="s">
        <v>11</v>
      </c>
      <c r="ID228" s="4" t="s">
        <v>12058</v>
      </c>
      <c r="IE228" s="4">
        <v>41.85</v>
      </c>
      <c r="IF228" s="4" t="s">
        <v>11844</v>
      </c>
      <c r="IG228" s="4" t="s">
        <v>11</v>
      </c>
      <c r="IH228" s="4" t="s">
        <v>11430</v>
      </c>
      <c r="II228" s="4" t="s">
        <v>11</v>
      </c>
      <c r="IJ228" s="4" t="s">
        <v>173</v>
      </c>
      <c r="IK228" s="4" t="s">
        <v>11</v>
      </c>
      <c r="IL228" s="4" t="s">
        <v>11</v>
      </c>
      <c r="IM228" s="4" t="s">
        <v>192</v>
      </c>
      <c r="IN228" s="4" t="s">
        <v>11</v>
      </c>
      <c r="IO228" s="4" t="s">
        <v>11452</v>
      </c>
      <c r="IP228" s="4">
        <v>37.375</v>
      </c>
      <c r="IQ228" s="4" t="s">
        <v>11831</v>
      </c>
      <c r="IR228" s="4" t="s">
        <v>11</v>
      </c>
      <c r="IS228" s="4" t="s">
        <v>56</v>
      </c>
      <c r="IT228" s="4" t="s">
        <v>11834</v>
      </c>
      <c r="IU228" s="4" t="s">
        <v>12</v>
      </c>
      <c r="IV228" s="4" t="s">
        <v>12</v>
      </c>
      <c r="IW228" s="4" t="s">
        <v>12</v>
      </c>
      <c r="IX228" s="4" t="s">
        <v>12</v>
      </c>
      <c r="IY228" s="4" t="s">
        <v>12</v>
      </c>
      <c r="IZ228" s="4" t="s">
        <v>12</v>
      </c>
      <c r="JA228" s="4" t="s">
        <v>176</v>
      </c>
      <c r="JB228" s="4" t="s">
        <v>12</v>
      </c>
      <c r="JC228" s="4" t="s">
        <v>12</v>
      </c>
      <c r="JD228" s="4" t="s">
        <v>12</v>
      </c>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t="s">
        <v>50</v>
      </c>
      <c r="LT228" s="4" t="s">
        <v>50</v>
      </c>
      <c r="LU228" s="4" t="s">
        <v>11874</v>
      </c>
      <c r="LV228" s="4" t="s">
        <v>176</v>
      </c>
      <c r="LW228" s="4" t="s">
        <v>12</v>
      </c>
      <c r="LX228" s="4" t="s">
        <v>12</v>
      </c>
      <c r="LY228" s="4" t="s">
        <v>174</v>
      </c>
      <c r="LZ228" s="4" t="s">
        <v>12</v>
      </c>
      <c r="MA228" s="4" t="s">
        <v>12</v>
      </c>
      <c r="MB228" s="4" t="s">
        <v>12</v>
      </c>
      <c r="MC228" s="4" t="s">
        <v>12</v>
      </c>
      <c r="MD228" s="4" t="s">
        <v>12</v>
      </c>
      <c r="ME228" s="4" t="s">
        <v>12</v>
      </c>
      <c r="MF228" s="4" t="s">
        <v>12</v>
      </c>
      <c r="MG228" s="4" t="s">
        <v>12</v>
      </c>
      <c r="MH228" s="4" t="s">
        <v>12</v>
      </c>
      <c r="MI228" s="4" t="s">
        <v>12</v>
      </c>
      <c r="MJ228" s="4" t="s">
        <v>12</v>
      </c>
      <c r="MK228" s="4" t="s">
        <v>12</v>
      </c>
      <c r="ML228" s="4" t="s">
        <v>12</v>
      </c>
      <c r="MM228" s="4" t="s">
        <v>12</v>
      </c>
      <c r="MN228" s="4" t="s">
        <v>12</v>
      </c>
      <c r="MO228" s="4" t="s">
        <v>12</v>
      </c>
      <c r="MP228" s="4" t="s">
        <v>12</v>
      </c>
      <c r="MQ228" s="4" t="s">
        <v>12</v>
      </c>
      <c r="MR228" s="4" t="s">
        <v>12</v>
      </c>
      <c r="MS228" s="4" t="s">
        <v>12</v>
      </c>
      <c r="MT228" s="4" t="s">
        <v>12</v>
      </c>
      <c r="MU228" s="4" t="s">
        <v>12</v>
      </c>
      <c r="MV228" s="4" t="s">
        <v>12</v>
      </c>
      <c r="MW228" s="4" t="s">
        <v>12</v>
      </c>
      <c r="MX228" s="4" t="s">
        <v>12</v>
      </c>
      <c r="MY228" s="4" t="s">
        <v>176</v>
      </c>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t="s">
        <v>13982</v>
      </c>
      <c r="OH228" s="4" t="s">
        <v>12</v>
      </c>
      <c r="OI228" s="4" t="s">
        <v>12</v>
      </c>
      <c r="OJ228" s="4" t="s">
        <v>176</v>
      </c>
      <c r="OK228" s="4" t="s">
        <v>12</v>
      </c>
      <c r="OL228" s="4" t="s">
        <v>12</v>
      </c>
      <c r="OM228" s="4" t="s">
        <v>12</v>
      </c>
      <c r="ON228" s="4" t="s">
        <v>12</v>
      </c>
      <c r="OO228" s="4" t="s">
        <v>12</v>
      </c>
      <c r="OP228" s="4" t="s">
        <v>12</v>
      </c>
      <c r="OQ228" s="4" t="s">
        <v>176</v>
      </c>
      <c r="OR228" s="4"/>
      <c r="OS228" s="4" t="s">
        <v>11837</v>
      </c>
      <c r="OT228" s="4" t="s">
        <v>12</v>
      </c>
      <c r="OU228" s="4" t="s">
        <v>12</v>
      </c>
      <c r="OV228" s="4" t="s">
        <v>176</v>
      </c>
      <c r="OW228" s="4" t="s">
        <v>12</v>
      </c>
      <c r="OX228" s="4" t="s">
        <v>176</v>
      </c>
      <c r="OY228" s="4" t="s">
        <v>12</v>
      </c>
      <c r="OZ228" s="4" t="s">
        <v>12</v>
      </c>
      <c r="PA228" s="4"/>
      <c r="PB228" s="4" t="s">
        <v>50</v>
      </c>
      <c r="PC228" s="4"/>
      <c r="PD228" s="4" t="s">
        <v>11839</v>
      </c>
      <c r="PE228" s="4"/>
      <c r="PF228" s="4" t="s">
        <v>177</v>
      </c>
      <c r="PG228" s="4" t="s">
        <v>176</v>
      </c>
      <c r="PH228" s="4" t="s">
        <v>12</v>
      </c>
      <c r="PI228" s="4" t="s">
        <v>12</v>
      </c>
      <c r="PJ228" s="4" t="s">
        <v>12</v>
      </c>
      <c r="PK228" s="4" t="s">
        <v>12</v>
      </c>
      <c r="PL228" s="4" t="s">
        <v>12</v>
      </c>
      <c r="PM228" s="4" t="s">
        <v>12</v>
      </c>
      <c r="PN228" s="4" t="s">
        <v>12</v>
      </c>
      <c r="PO228" s="4" t="s">
        <v>12</v>
      </c>
      <c r="PP228" s="4" t="s">
        <v>12</v>
      </c>
      <c r="PQ228" s="4" t="s">
        <v>12</v>
      </c>
      <c r="PR228" s="4"/>
      <c r="PS228" s="4" t="s">
        <v>179</v>
      </c>
      <c r="PT228" s="4"/>
      <c r="PU228" s="4" t="s">
        <v>180</v>
      </c>
      <c r="PV228" s="4"/>
      <c r="PW228" s="4" t="s">
        <v>181</v>
      </c>
      <c r="PX228" s="4"/>
      <c r="PY228" s="4" t="s">
        <v>11993</v>
      </c>
      <c r="PZ228" s="4" t="s">
        <v>176</v>
      </c>
      <c r="QA228" s="4" t="s">
        <v>176</v>
      </c>
      <c r="QB228" s="4" t="s">
        <v>176</v>
      </c>
      <c r="QC228" s="4" t="s">
        <v>176</v>
      </c>
      <c r="QD228" s="4" t="s">
        <v>176</v>
      </c>
      <c r="QE228" s="4" t="s">
        <v>12</v>
      </c>
      <c r="QF228" s="4"/>
      <c r="QG228" s="4" t="s">
        <v>175</v>
      </c>
      <c r="QH228" s="4" t="s">
        <v>12</v>
      </c>
      <c r="QI228" s="4" t="s">
        <v>12</v>
      </c>
      <c r="QJ228" s="4" t="s">
        <v>12</v>
      </c>
      <c r="QK228" s="4" t="s">
        <v>12</v>
      </c>
      <c r="QL228" s="4" t="s">
        <v>12</v>
      </c>
      <c r="QM228" s="4" t="s">
        <v>12</v>
      </c>
      <c r="QN228" s="4" t="s">
        <v>176</v>
      </c>
      <c r="QO228" s="4"/>
      <c r="QP228" s="4"/>
      <c r="QQ228" s="4" t="s">
        <v>175</v>
      </c>
      <c r="QR228" s="4" t="s">
        <v>12</v>
      </c>
      <c r="QS228" s="4" t="s">
        <v>12</v>
      </c>
      <c r="QT228" s="4" t="s">
        <v>12</v>
      </c>
      <c r="QU228" s="4" t="s">
        <v>12</v>
      </c>
      <c r="QV228" s="4" t="s">
        <v>12</v>
      </c>
      <c r="QW228" s="4" t="s">
        <v>12</v>
      </c>
      <c r="QX228" s="4" t="s">
        <v>176</v>
      </c>
      <c r="QY228" s="4"/>
      <c r="QZ228" s="4"/>
      <c r="RA228" s="4" t="s">
        <v>50</v>
      </c>
      <c r="RB228" s="4" t="s">
        <v>50</v>
      </c>
      <c r="RC228" s="4" t="s">
        <v>17797</v>
      </c>
    </row>
    <row r="229" spans="1:471" x14ac:dyDescent="0.3">
      <c r="A229" s="4" t="s">
        <v>17798</v>
      </c>
      <c r="B229" s="4" t="s">
        <v>17799</v>
      </c>
      <c r="C229" s="4" t="s">
        <v>17800</v>
      </c>
      <c r="D229" s="4" t="s">
        <v>15092</v>
      </c>
      <c r="E229" s="4" t="s">
        <v>15092</v>
      </c>
      <c r="F229" s="4" t="s">
        <v>183</v>
      </c>
      <c r="G229" s="4" t="s">
        <v>11</v>
      </c>
      <c r="H229" s="4" t="s">
        <v>406</v>
      </c>
      <c r="I229" s="4" t="s">
        <v>407</v>
      </c>
      <c r="J229" s="4" t="s">
        <v>6633</v>
      </c>
      <c r="K229" s="4" t="s">
        <v>10445</v>
      </c>
      <c r="L229" s="4"/>
      <c r="M229" s="4" t="s">
        <v>11821</v>
      </c>
      <c r="N229" s="4" t="s">
        <v>11822</v>
      </c>
      <c r="O229" s="4" t="s">
        <v>50</v>
      </c>
      <c r="P229" s="4"/>
      <c r="Q229" s="4"/>
      <c r="R229" s="4"/>
      <c r="S229" s="4"/>
      <c r="T229" s="4"/>
      <c r="U229" s="4"/>
      <c r="V229" s="4"/>
      <c r="W229" s="4"/>
      <c r="X229" s="4"/>
      <c r="Y229" s="4"/>
      <c r="Z229" s="4" t="s">
        <v>50</v>
      </c>
      <c r="AA229" s="4"/>
      <c r="AB229" s="4"/>
      <c r="AC229" s="4"/>
      <c r="AD229" s="4"/>
      <c r="AE229" s="4"/>
      <c r="AF229" s="4"/>
      <c r="AG229" s="4"/>
      <c r="AH229" s="4"/>
      <c r="AI229" s="4"/>
      <c r="AJ229" s="4"/>
      <c r="AK229" s="4" t="s">
        <v>50</v>
      </c>
      <c r="AL229" s="4"/>
      <c r="AM229" s="4"/>
      <c r="AN229" s="4"/>
      <c r="AO229" s="4"/>
      <c r="AP229" s="4"/>
      <c r="AQ229" s="4"/>
      <c r="AR229" s="4"/>
      <c r="AS229" s="4"/>
      <c r="AT229" s="4"/>
      <c r="AU229" s="4"/>
      <c r="AV229" s="4" t="s">
        <v>50</v>
      </c>
      <c r="AW229" s="4"/>
      <c r="AX229" s="4"/>
      <c r="AY229" s="4"/>
      <c r="AZ229" s="4"/>
      <c r="BA229" s="4"/>
      <c r="BB229" s="4"/>
      <c r="BC229" s="4"/>
      <c r="BD229" s="4"/>
      <c r="BE229" s="4"/>
      <c r="BF229" s="4"/>
      <c r="BG229" s="4" t="s">
        <v>50</v>
      </c>
      <c r="BH229" s="4"/>
      <c r="BI229" s="4"/>
      <c r="BJ229" s="4"/>
      <c r="BK229" s="4"/>
      <c r="BL229" s="4"/>
      <c r="BM229" s="4"/>
      <c r="BN229" s="4"/>
      <c r="BO229" s="4"/>
      <c r="BP229" s="4"/>
      <c r="BQ229" s="4"/>
      <c r="BR229" s="4" t="s">
        <v>50</v>
      </c>
      <c r="BS229" s="4"/>
      <c r="BT229" s="4"/>
      <c r="BU229" s="4"/>
      <c r="BV229" s="4"/>
      <c r="BW229" s="4"/>
      <c r="BX229" s="4"/>
      <c r="BY229" s="4"/>
      <c r="BZ229" s="4"/>
      <c r="CA229" s="4"/>
      <c r="CB229" s="4"/>
      <c r="CC229" s="4" t="s">
        <v>50</v>
      </c>
      <c r="CD229" s="4"/>
      <c r="CE229" s="4"/>
      <c r="CF229" s="4"/>
      <c r="CG229" s="4"/>
      <c r="CH229" s="4"/>
      <c r="CI229" s="4"/>
      <c r="CJ229" s="4"/>
      <c r="CK229" s="4"/>
      <c r="CL229" s="4"/>
      <c r="CM229" s="4"/>
      <c r="CN229" s="4" t="s">
        <v>11</v>
      </c>
      <c r="CO229" s="4" t="s">
        <v>173</v>
      </c>
      <c r="CP229" s="4" t="s">
        <v>50</v>
      </c>
      <c r="CQ229" s="4" t="s">
        <v>11</v>
      </c>
      <c r="CR229" s="4" t="s">
        <v>176</v>
      </c>
      <c r="CS229" s="4" t="s">
        <v>11</v>
      </c>
      <c r="CT229" s="4" t="s">
        <v>12158</v>
      </c>
      <c r="CU229" s="4">
        <v>109</v>
      </c>
      <c r="CV229" s="4" t="s">
        <v>11824</v>
      </c>
      <c r="CW229" s="4" t="s">
        <v>11</v>
      </c>
      <c r="CX229" s="4" t="s">
        <v>97</v>
      </c>
      <c r="CY229" s="4" t="s">
        <v>50</v>
      </c>
      <c r="CZ229" s="4"/>
      <c r="DA229" s="4"/>
      <c r="DB229" s="4"/>
      <c r="DC229" s="4"/>
      <c r="DD229" s="4"/>
      <c r="DE229" s="4"/>
      <c r="DF229" s="4"/>
      <c r="DG229" s="4"/>
      <c r="DH229" s="4"/>
      <c r="DI229" s="4"/>
      <c r="DJ229" s="4" t="s">
        <v>50</v>
      </c>
      <c r="DK229" s="4"/>
      <c r="DL229" s="4"/>
      <c r="DM229" s="4"/>
      <c r="DN229" s="4"/>
      <c r="DO229" s="4"/>
      <c r="DP229" s="4"/>
      <c r="DQ229" s="4"/>
      <c r="DR229" s="4"/>
      <c r="DS229" s="4"/>
      <c r="DT229" s="4"/>
      <c r="DU229" s="4" t="s">
        <v>50</v>
      </c>
      <c r="DV229" s="4"/>
      <c r="DW229" s="4"/>
      <c r="DX229" s="4"/>
      <c r="DY229" s="4"/>
      <c r="DZ229" s="4"/>
      <c r="EA229" s="4"/>
      <c r="EB229" s="4"/>
      <c r="EC229" s="4"/>
      <c r="ED229" s="4"/>
      <c r="EE229" s="4"/>
      <c r="EF229" s="4" t="s">
        <v>50</v>
      </c>
      <c r="EG229" s="4"/>
      <c r="EH229" s="4"/>
      <c r="EI229" s="4"/>
      <c r="EJ229" s="4"/>
      <c r="EK229" s="4"/>
      <c r="EL229" s="4"/>
      <c r="EM229" s="4"/>
      <c r="EN229" s="4"/>
      <c r="EO229" s="4"/>
      <c r="EP229" s="4"/>
      <c r="EQ229" s="4" t="s">
        <v>50</v>
      </c>
      <c r="ER229" s="4"/>
      <c r="ES229" s="4"/>
      <c r="ET229" s="4"/>
      <c r="EU229" s="4"/>
      <c r="EV229" s="4"/>
      <c r="EW229" s="4"/>
      <c r="EX229" s="4"/>
      <c r="EY229" s="4"/>
      <c r="EZ229" s="4"/>
      <c r="FA229" s="4"/>
      <c r="FB229" s="4" t="s">
        <v>50</v>
      </c>
      <c r="FC229" s="4"/>
      <c r="FD229" s="4"/>
      <c r="FE229" s="4"/>
      <c r="FF229" s="4"/>
      <c r="FG229" s="4"/>
      <c r="FH229" s="4"/>
      <c r="FI229" s="4"/>
      <c r="FJ229" s="4"/>
      <c r="FK229" s="4"/>
      <c r="FL229" s="4"/>
      <c r="FM229" s="4" t="s">
        <v>175</v>
      </c>
      <c r="FN229" s="4" t="s">
        <v>12</v>
      </c>
      <c r="FO229" s="4" t="s">
        <v>12</v>
      </c>
      <c r="FP229" s="4" t="s">
        <v>12</v>
      </c>
      <c r="FQ229" s="4" t="s">
        <v>12</v>
      </c>
      <c r="FR229" s="4" t="s">
        <v>12</v>
      </c>
      <c r="FS229" s="4" t="s">
        <v>12</v>
      </c>
      <c r="FT229" s="4" t="s">
        <v>12</v>
      </c>
      <c r="FU229" s="4" t="s">
        <v>12</v>
      </c>
      <c r="FV229" s="4" t="s">
        <v>12</v>
      </c>
      <c r="FW229" s="4" t="s">
        <v>12</v>
      </c>
      <c r="FX229" s="4" t="s">
        <v>12</v>
      </c>
      <c r="FY229" s="4" t="s">
        <v>12</v>
      </c>
      <c r="FZ229" s="4" t="s">
        <v>12</v>
      </c>
      <c r="GA229" s="4" t="s">
        <v>12</v>
      </c>
      <c r="GB229" s="4" t="s">
        <v>176</v>
      </c>
      <c r="GC229" s="4" t="s">
        <v>12</v>
      </c>
      <c r="GD229" s="4" t="s">
        <v>12</v>
      </c>
      <c r="GE229" s="4" t="s">
        <v>12</v>
      </c>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t="s">
        <v>11</v>
      </c>
      <c r="JF229" s="4" t="s">
        <v>11</v>
      </c>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t="s">
        <v>174</v>
      </c>
      <c r="KN229" s="4" t="s">
        <v>12</v>
      </c>
      <c r="KO229" s="4" t="s">
        <v>12</v>
      </c>
      <c r="KP229" s="4" t="s">
        <v>176</v>
      </c>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t="s">
        <v>11853</v>
      </c>
      <c r="OH229" s="4" t="s">
        <v>176</v>
      </c>
      <c r="OI229" s="4" t="s">
        <v>12</v>
      </c>
      <c r="OJ229" s="4" t="s">
        <v>12</v>
      </c>
      <c r="OK229" s="4" t="s">
        <v>12</v>
      </c>
      <c r="OL229" s="4" t="s">
        <v>12</v>
      </c>
      <c r="OM229" s="4" t="s">
        <v>12</v>
      </c>
      <c r="ON229" s="4" t="s">
        <v>12</v>
      </c>
      <c r="OO229" s="4" t="s">
        <v>12</v>
      </c>
      <c r="OP229" s="4" t="s">
        <v>12</v>
      </c>
      <c r="OQ229" s="4" t="s">
        <v>12</v>
      </c>
      <c r="OR229" s="4"/>
      <c r="OS229" s="4" t="s">
        <v>11892</v>
      </c>
      <c r="OT229" s="4" t="s">
        <v>176</v>
      </c>
      <c r="OU229" s="4" t="s">
        <v>12</v>
      </c>
      <c r="OV229" s="4" t="s">
        <v>12</v>
      </c>
      <c r="OW229" s="4" t="s">
        <v>12</v>
      </c>
      <c r="OX229" s="4" t="s">
        <v>12</v>
      </c>
      <c r="OY229" s="4" t="s">
        <v>12</v>
      </c>
      <c r="OZ229" s="4" t="s">
        <v>12</v>
      </c>
      <c r="PA229" s="4"/>
      <c r="PB229" s="4" t="s">
        <v>11</v>
      </c>
      <c r="PC229" s="4" t="s">
        <v>11838</v>
      </c>
      <c r="PD229" s="4" t="s">
        <v>11839</v>
      </c>
      <c r="PE229" s="4"/>
      <c r="PF229" s="4" t="s">
        <v>177</v>
      </c>
      <c r="PG229" s="4" t="s">
        <v>176</v>
      </c>
      <c r="PH229" s="4" t="s">
        <v>12</v>
      </c>
      <c r="PI229" s="4" t="s">
        <v>12</v>
      </c>
      <c r="PJ229" s="4" t="s">
        <v>12</v>
      </c>
      <c r="PK229" s="4" t="s">
        <v>12</v>
      </c>
      <c r="PL229" s="4" t="s">
        <v>12</v>
      </c>
      <c r="PM229" s="4" t="s">
        <v>12</v>
      </c>
      <c r="PN229" s="4" t="s">
        <v>12</v>
      </c>
      <c r="PO229" s="4" t="s">
        <v>12</v>
      </c>
      <c r="PP229" s="4" t="s">
        <v>12</v>
      </c>
      <c r="PQ229" s="4" t="s">
        <v>12</v>
      </c>
      <c r="PR229" s="4"/>
      <c r="PS229" s="4" t="s">
        <v>179</v>
      </c>
      <c r="PT229" s="4"/>
      <c r="PU229" s="4" t="s">
        <v>180</v>
      </c>
      <c r="PV229" s="4"/>
      <c r="PW229" s="4" t="s">
        <v>181</v>
      </c>
      <c r="PX229" s="4"/>
      <c r="PY229" s="4" t="s">
        <v>11886</v>
      </c>
      <c r="PZ229" s="4" t="s">
        <v>176</v>
      </c>
      <c r="QA229" s="4" t="s">
        <v>176</v>
      </c>
      <c r="QB229" s="4" t="s">
        <v>176</v>
      </c>
      <c r="QC229" s="4" t="s">
        <v>176</v>
      </c>
      <c r="QD229" s="4" t="s">
        <v>12</v>
      </c>
      <c r="QE229" s="4" t="s">
        <v>12</v>
      </c>
      <c r="QF229" s="4"/>
      <c r="QG229" s="4" t="s">
        <v>175</v>
      </c>
      <c r="QH229" s="4" t="s">
        <v>12</v>
      </c>
      <c r="QI229" s="4" t="s">
        <v>12</v>
      </c>
      <c r="QJ229" s="4" t="s">
        <v>12</v>
      </c>
      <c r="QK229" s="4" t="s">
        <v>12</v>
      </c>
      <c r="QL229" s="4" t="s">
        <v>12</v>
      </c>
      <c r="QM229" s="4" t="s">
        <v>12</v>
      </c>
      <c r="QN229" s="4" t="s">
        <v>176</v>
      </c>
      <c r="QO229" s="4"/>
      <c r="QP229" s="4"/>
      <c r="QQ229" s="4" t="s">
        <v>175</v>
      </c>
      <c r="QR229" s="4" t="s">
        <v>12</v>
      </c>
      <c r="QS229" s="4" t="s">
        <v>12</v>
      </c>
      <c r="QT229" s="4" t="s">
        <v>12</v>
      </c>
      <c r="QU229" s="4" t="s">
        <v>12</v>
      </c>
      <c r="QV229" s="4" t="s">
        <v>12</v>
      </c>
      <c r="QW229" s="4" t="s">
        <v>12</v>
      </c>
      <c r="QX229" s="4" t="s">
        <v>176</v>
      </c>
      <c r="QY229" s="4"/>
      <c r="QZ229" s="4"/>
      <c r="RA229" s="4" t="s">
        <v>50</v>
      </c>
      <c r="RB229" s="4" t="s">
        <v>50</v>
      </c>
      <c r="RC229" s="4" t="s">
        <v>17801</v>
      </c>
    </row>
    <row r="230" spans="1:471" x14ac:dyDescent="0.3">
      <c r="A230" s="4" t="s">
        <v>17802</v>
      </c>
      <c r="B230" s="4" t="s">
        <v>17803</v>
      </c>
      <c r="C230" s="4" t="s">
        <v>17804</v>
      </c>
      <c r="D230" s="4" t="s">
        <v>15092</v>
      </c>
      <c r="E230" s="4" t="s">
        <v>15092</v>
      </c>
      <c r="F230" s="4" t="s">
        <v>183</v>
      </c>
      <c r="G230" s="4" t="s">
        <v>11</v>
      </c>
      <c r="H230" s="4" t="s">
        <v>406</v>
      </c>
      <c r="I230" s="4" t="s">
        <v>407</v>
      </c>
      <c r="J230" s="4" t="s">
        <v>6633</v>
      </c>
      <c r="K230" s="4" t="s">
        <v>10445</v>
      </c>
      <c r="L230" s="4"/>
      <c r="M230" s="4" t="s">
        <v>11821</v>
      </c>
      <c r="N230" s="4" t="s">
        <v>11822</v>
      </c>
      <c r="O230" s="4" t="s">
        <v>50</v>
      </c>
      <c r="P230" s="4"/>
      <c r="Q230" s="4"/>
      <c r="R230" s="4"/>
      <c r="S230" s="4"/>
      <c r="T230" s="4"/>
      <c r="U230" s="4"/>
      <c r="V230" s="4"/>
      <c r="W230" s="4"/>
      <c r="X230" s="4"/>
      <c r="Y230" s="4"/>
      <c r="Z230" s="4" t="s">
        <v>11</v>
      </c>
      <c r="AA230" s="4" t="s">
        <v>173</v>
      </c>
      <c r="AB230" s="4" t="s">
        <v>50</v>
      </c>
      <c r="AC230" s="4" t="s">
        <v>11</v>
      </c>
      <c r="AD230" s="4" t="s">
        <v>63</v>
      </c>
      <c r="AE230" s="4" t="s">
        <v>11</v>
      </c>
      <c r="AF230" s="4" t="s">
        <v>90</v>
      </c>
      <c r="AG230" s="4">
        <v>63</v>
      </c>
      <c r="AH230" s="4" t="s">
        <v>11825</v>
      </c>
      <c r="AI230" s="4" t="s">
        <v>11</v>
      </c>
      <c r="AJ230" s="4" t="s">
        <v>12047</v>
      </c>
      <c r="AK230" s="4" t="s">
        <v>50</v>
      </c>
      <c r="AL230" s="4"/>
      <c r="AM230" s="4"/>
      <c r="AN230" s="4"/>
      <c r="AO230" s="4"/>
      <c r="AP230" s="4"/>
      <c r="AQ230" s="4"/>
      <c r="AR230" s="4"/>
      <c r="AS230" s="4"/>
      <c r="AT230" s="4"/>
      <c r="AU230" s="4"/>
      <c r="AV230" s="4" t="s">
        <v>11</v>
      </c>
      <c r="AW230" s="4" t="s">
        <v>173</v>
      </c>
      <c r="AX230" s="4" t="s">
        <v>50</v>
      </c>
      <c r="AY230" s="4" t="s">
        <v>11</v>
      </c>
      <c r="AZ230" s="4" t="s">
        <v>176</v>
      </c>
      <c r="BA230" s="4" t="s">
        <v>11</v>
      </c>
      <c r="BB230" s="4" t="s">
        <v>11823</v>
      </c>
      <c r="BC230" s="4">
        <v>18</v>
      </c>
      <c r="BD230" s="4" t="s">
        <v>11844</v>
      </c>
      <c r="BE230" s="4" t="s">
        <v>11</v>
      </c>
      <c r="BF230" s="4" t="s">
        <v>12047</v>
      </c>
      <c r="BG230" s="4" t="s">
        <v>11</v>
      </c>
      <c r="BH230" s="4" t="s">
        <v>173</v>
      </c>
      <c r="BI230" s="4" t="s">
        <v>50</v>
      </c>
      <c r="BJ230" s="4" t="s">
        <v>11</v>
      </c>
      <c r="BK230" s="4" t="s">
        <v>176</v>
      </c>
      <c r="BL230" s="4" t="s">
        <v>11</v>
      </c>
      <c r="BM230" s="4" t="s">
        <v>11823</v>
      </c>
      <c r="BN230" s="4">
        <v>18</v>
      </c>
      <c r="BO230" s="4" t="s">
        <v>11844</v>
      </c>
      <c r="BP230" s="4" t="s">
        <v>11</v>
      </c>
      <c r="BQ230" s="4" t="s">
        <v>12047</v>
      </c>
      <c r="BR230" s="4" t="s">
        <v>11</v>
      </c>
      <c r="BS230" s="4" t="s">
        <v>173</v>
      </c>
      <c r="BT230" s="4" t="s">
        <v>11</v>
      </c>
      <c r="BU230" s="4" t="s">
        <v>11</v>
      </c>
      <c r="BV230" s="4" t="s">
        <v>176</v>
      </c>
      <c r="BW230" s="4" t="s">
        <v>11</v>
      </c>
      <c r="BX230" s="4" t="s">
        <v>47</v>
      </c>
      <c r="BY230" s="4">
        <v>20</v>
      </c>
      <c r="BZ230" s="4" t="s">
        <v>11827</v>
      </c>
      <c r="CA230" s="4" t="s">
        <v>11</v>
      </c>
      <c r="CB230" s="4" t="s">
        <v>11430</v>
      </c>
      <c r="CC230" s="4" t="s">
        <v>11</v>
      </c>
      <c r="CD230" s="4" t="s">
        <v>173</v>
      </c>
      <c r="CE230" s="4" t="s">
        <v>50</v>
      </c>
      <c r="CF230" s="4" t="s">
        <v>11</v>
      </c>
      <c r="CG230" s="4" t="s">
        <v>176</v>
      </c>
      <c r="CH230" s="4" t="s">
        <v>11</v>
      </c>
      <c r="CI230" s="4" t="s">
        <v>11883</v>
      </c>
      <c r="CJ230" s="4">
        <v>11</v>
      </c>
      <c r="CK230" s="4" t="s">
        <v>11827</v>
      </c>
      <c r="CL230" s="4" t="s">
        <v>11</v>
      </c>
      <c r="CM230" s="4" t="s">
        <v>11430</v>
      </c>
      <c r="CN230" s="4" t="s">
        <v>50</v>
      </c>
      <c r="CO230" s="4"/>
      <c r="CP230" s="4"/>
      <c r="CQ230" s="4"/>
      <c r="CR230" s="4"/>
      <c r="CS230" s="4"/>
      <c r="CT230" s="4"/>
      <c r="CU230" s="4"/>
      <c r="CV230" s="4"/>
      <c r="CW230" s="4"/>
      <c r="CX230" s="4"/>
      <c r="CY230" s="4" t="s">
        <v>50</v>
      </c>
      <c r="CZ230" s="4"/>
      <c r="DA230" s="4"/>
      <c r="DB230" s="4"/>
      <c r="DC230" s="4"/>
      <c r="DD230" s="4"/>
      <c r="DE230" s="4"/>
      <c r="DF230" s="4"/>
      <c r="DG230" s="4"/>
      <c r="DH230" s="4"/>
      <c r="DI230" s="4"/>
      <c r="DJ230" s="4" t="s">
        <v>50</v>
      </c>
      <c r="DK230" s="4"/>
      <c r="DL230" s="4"/>
      <c r="DM230" s="4"/>
      <c r="DN230" s="4"/>
      <c r="DO230" s="4"/>
      <c r="DP230" s="4"/>
      <c r="DQ230" s="4"/>
      <c r="DR230" s="4"/>
      <c r="DS230" s="4"/>
      <c r="DT230" s="4"/>
      <c r="DU230" s="4" t="s">
        <v>50</v>
      </c>
      <c r="DV230" s="4"/>
      <c r="DW230" s="4"/>
      <c r="DX230" s="4"/>
      <c r="DY230" s="4"/>
      <c r="DZ230" s="4"/>
      <c r="EA230" s="4"/>
      <c r="EB230" s="4"/>
      <c r="EC230" s="4"/>
      <c r="ED230" s="4"/>
      <c r="EE230" s="4"/>
      <c r="EF230" s="4" t="s">
        <v>50</v>
      </c>
      <c r="EG230" s="4"/>
      <c r="EH230" s="4"/>
      <c r="EI230" s="4"/>
      <c r="EJ230" s="4"/>
      <c r="EK230" s="4"/>
      <c r="EL230" s="4"/>
      <c r="EM230" s="4"/>
      <c r="EN230" s="4"/>
      <c r="EO230" s="4"/>
      <c r="EP230" s="4"/>
      <c r="EQ230" s="4" t="s">
        <v>50</v>
      </c>
      <c r="ER230" s="4"/>
      <c r="ES230" s="4"/>
      <c r="ET230" s="4"/>
      <c r="EU230" s="4"/>
      <c r="EV230" s="4"/>
      <c r="EW230" s="4"/>
      <c r="EX230" s="4"/>
      <c r="EY230" s="4"/>
      <c r="EZ230" s="4"/>
      <c r="FA230" s="4"/>
      <c r="FB230" s="4" t="s">
        <v>50</v>
      </c>
      <c r="FC230" s="4"/>
      <c r="FD230" s="4"/>
      <c r="FE230" s="4"/>
      <c r="FF230" s="4"/>
      <c r="FG230" s="4"/>
      <c r="FH230" s="4"/>
      <c r="FI230" s="4"/>
      <c r="FJ230" s="4"/>
      <c r="FK230" s="4"/>
      <c r="FL230" s="4"/>
      <c r="FM230" s="4" t="s">
        <v>11944</v>
      </c>
      <c r="FN230" s="4" t="s">
        <v>12</v>
      </c>
      <c r="FO230" s="4" t="s">
        <v>176</v>
      </c>
      <c r="FP230" s="4" t="s">
        <v>12</v>
      </c>
      <c r="FQ230" s="4" t="s">
        <v>12</v>
      </c>
      <c r="FR230" s="4" t="s">
        <v>12</v>
      </c>
      <c r="FS230" s="4" t="s">
        <v>12</v>
      </c>
      <c r="FT230" s="4" t="s">
        <v>12</v>
      </c>
      <c r="FU230" s="4" t="s">
        <v>12</v>
      </c>
      <c r="FV230" s="4" t="s">
        <v>12</v>
      </c>
      <c r="FW230" s="4" t="s">
        <v>12</v>
      </c>
      <c r="FX230" s="4" t="s">
        <v>12</v>
      </c>
      <c r="FY230" s="4" t="s">
        <v>12</v>
      </c>
      <c r="FZ230" s="4" t="s">
        <v>12</v>
      </c>
      <c r="GA230" s="4" t="s">
        <v>12</v>
      </c>
      <c r="GB230" s="4" t="s">
        <v>12</v>
      </c>
      <c r="GC230" s="4" t="s">
        <v>12</v>
      </c>
      <c r="GD230" s="4" t="s">
        <v>12</v>
      </c>
      <c r="GE230" s="4" t="s">
        <v>12</v>
      </c>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t="s">
        <v>11</v>
      </c>
      <c r="JF230" s="4" t="s">
        <v>11</v>
      </c>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t="s">
        <v>11835</v>
      </c>
      <c r="KN230" s="4" t="s">
        <v>176</v>
      </c>
      <c r="KO230" s="4" t="s">
        <v>12</v>
      </c>
      <c r="KP230" s="4" t="s">
        <v>12</v>
      </c>
      <c r="KQ230" s="4" t="s">
        <v>291</v>
      </c>
      <c r="KR230" s="4" t="s">
        <v>12</v>
      </c>
      <c r="KS230" s="4" t="s">
        <v>12</v>
      </c>
      <c r="KT230" s="4" t="s">
        <v>12</v>
      </c>
      <c r="KU230" s="4" t="s">
        <v>12</v>
      </c>
      <c r="KV230" s="4" t="s">
        <v>12</v>
      </c>
      <c r="KW230" s="4" t="s">
        <v>12</v>
      </c>
      <c r="KX230" s="4" t="s">
        <v>12</v>
      </c>
      <c r="KY230" s="4" t="s">
        <v>12</v>
      </c>
      <c r="KZ230" s="4" t="s">
        <v>12</v>
      </c>
      <c r="LA230" s="4" t="s">
        <v>12</v>
      </c>
      <c r="LB230" s="4" t="s">
        <v>12</v>
      </c>
      <c r="LC230" s="4" t="s">
        <v>12</v>
      </c>
      <c r="LD230" s="4" t="s">
        <v>12</v>
      </c>
      <c r="LE230" s="4" t="s">
        <v>12</v>
      </c>
      <c r="LF230" s="4" t="s">
        <v>12</v>
      </c>
      <c r="LG230" s="4" t="s">
        <v>12</v>
      </c>
      <c r="LH230" s="4" t="s">
        <v>12</v>
      </c>
      <c r="LI230" s="4" t="s">
        <v>12</v>
      </c>
      <c r="LJ230" s="4" t="s">
        <v>12</v>
      </c>
      <c r="LK230" s="4" t="s">
        <v>12</v>
      </c>
      <c r="LL230" s="4" t="s">
        <v>12</v>
      </c>
      <c r="LM230" s="4" t="s">
        <v>176</v>
      </c>
      <c r="LN230" s="4" t="s">
        <v>12</v>
      </c>
      <c r="LO230" s="4" t="s">
        <v>12</v>
      </c>
      <c r="LP230" s="4" t="s">
        <v>12</v>
      </c>
      <c r="LQ230" s="4" t="s">
        <v>12</v>
      </c>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t="s">
        <v>17805</v>
      </c>
      <c r="OH230" s="4" t="s">
        <v>12</v>
      </c>
      <c r="OI230" s="4" t="s">
        <v>176</v>
      </c>
      <c r="OJ230" s="4" t="s">
        <v>12</v>
      </c>
      <c r="OK230" s="4" t="s">
        <v>12</v>
      </c>
      <c r="OL230" s="4" t="s">
        <v>12</v>
      </c>
      <c r="OM230" s="4" t="s">
        <v>12</v>
      </c>
      <c r="ON230" s="4" t="s">
        <v>12</v>
      </c>
      <c r="OO230" s="4" t="s">
        <v>12</v>
      </c>
      <c r="OP230" s="4" t="s">
        <v>12</v>
      </c>
      <c r="OQ230" s="4" t="s">
        <v>176</v>
      </c>
      <c r="OR230" s="4"/>
      <c r="OS230" s="4" t="s">
        <v>17806</v>
      </c>
      <c r="OT230" s="4" t="s">
        <v>12</v>
      </c>
      <c r="OU230" s="4" t="s">
        <v>176</v>
      </c>
      <c r="OV230" s="4" t="s">
        <v>176</v>
      </c>
      <c r="OW230" s="4" t="s">
        <v>12</v>
      </c>
      <c r="OX230" s="4" t="s">
        <v>176</v>
      </c>
      <c r="OY230" s="4" t="s">
        <v>12</v>
      </c>
      <c r="OZ230" s="4" t="s">
        <v>12</v>
      </c>
      <c r="PA230" s="4"/>
      <c r="PB230" s="4" t="s">
        <v>50</v>
      </c>
      <c r="PC230" s="4"/>
      <c r="PD230" s="4" t="s">
        <v>11839</v>
      </c>
      <c r="PE230" s="4"/>
      <c r="PF230" s="4" t="s">
        <v>177</v>
      </c>
      <c r="PG230" s="4" t="s">
        <v>176</v>
      </c>
      <c r="PH230" s="4" t="s">
        <v>12</v>
      </c>
      <c r="PI230" s="4" t="s">
        <v>12</v>
      </c>
      <c r="PJ230" s="4" t="s">
        <v>12</v>
      </c>
      <c r="PK230" s="4" t="s">
        <v>12</v>
      </c>
      <c r="PL230" s="4" t="s">
        <v>12</v>
      </c>
      <c r="PM230" s="4" t="s">
        <v>12</v>
      </c>
      <c r="PN230" s="4" t="s">
        <v>12</v>
      </c>
      <c r="PO230" s="4" t="s">
        <v>12</v>
      </c>
      <c r="PP230" s="4" t="s">
        <v>12</v>
      </c>
      <c r="PQ230" s="4" t="s">
        <v>12</v>
      </c>
      <c r="PR230" s="4"/>
      <c r="PS230" s="4" t="s">
        <v>179</v>
      </c>
      <c r="PT230" s="4"/>
      <c r="PU230" s="4" t="s">
        <v>180</v>
      </c>
      <c r="PV230" s="4"/>
      <c r="PW230" s="4" t="s">
        <v>181</v>
      </c>
      <c r="PX230" s="4"/>
      <c r="PY230" s="4" t="s">
        <v>11993</v>
      </c>
      <c r="PZ230" s="4" t="s">
        <v>176</v>
      </c>
      <c r="QA230" s="4" t="s">
        <v>176</v>
      </c>
      <c r="QB230" s="4" t="s">
        <v>176</v>
      </c>
      <c r="QC230" s="4" t="s">
        <v>176</v>
      </c>
      <c r="QD230" s="4" t="s">
        <v>176</v>
      </c>
      <c r="QE230" s="4" t="s">
        <v>12</v>
      </c>
      <c r="QF230" s="4"/>
      <c r="QG230" s="4" t="s">
        <v>175</v>
      </c>
      <c r="QH230" s="4" t="s">
        <v>12</v>
      </c>
      <c r="QI230" s="4" t="s">
        <v>12</v>
      </c>
      <c r="QJ230" s="4" t="s">
        <v>12</v>
      </c>
      <c r="QK230" s="4" t="s">
        <v>12</v>
      </c>
      <c r="QL230" s="4" t="s">
        <v>12</v>
      </c>
      <c r="QM230" s="4" t="s">
        <v>12</v>
      </c>
      <c r="QN230" s="4" t="s">
        <v>176</v>
      </c>
      <c r="QO230" s="4"/>
      <c r="QP230" s="4"/>
      <c r="QQ230" s="4" t="s">
        <v>175</v>
      </c>
      <c r="QR230" s="4" t="s">
        <v>12</v>
      </c>
      <c r="QS230" s="4" t="s">
        <v>12</v>
      </c>
      <c r="QT230" s="4" t="s">
        <v>12</v>
      </c>
      <c r="QU230" s="4" t="s">
        <v>12</v>
      </c>
      <c r="QV230" s="4" t="s">
        <v>12</v>
      </c>
      <c r="QW230" s="4" t="s">
        <v>12</v>
      </c>
      <c r="QX230" s="4" t="s">
        <v>176</v>
      </c>
      <c r="QY230" s="4"/>
      <c r="QZ230" s="4"/>
      <c r="RA230" s="4" t="s">
        <v>50</v>
      </c>
      <c r="RB230" s="4" t="s">
        <v>50</v>
      </c>
      <c r="RC230" s="4" t="s">
        <v>17807</v>
      </c>
    </row>
    <row r="231" spans="1:471" x14ac:dyDescent="0.3">
      <c r="A231" s="4" t="s">
        <v>17808</v>
      </c>
      <c r="B231" s="4" t="s">
        <v>17809</v>
      </c>
      <c r="C231" s="4" t="s">
        <v>17810</v>
      </c>
      <c r="D231" s="4" t="s">
        <v>15092</v>
      </c>
      <c r="E231" s="4" t="s">
        <v>15092</v>
      </c>
      <c r="F231" s="4" t="s">
        <v>183</v>
      </c>
      <c r="G231" s="4" t="s">
        <v>11</v>
      </c>
      <c r="H231" s="4" t="s">
        <v>406</v>
      </c>
      <c r="I231" s="4" t="s">
        <v>407</v>
      </c>
      <c r="J231" s="4" t="s">
        <v>6633</v>
      </c>
      <c r="K231" s="4" t="s">
        <v>10445</v>
      </c>
      <c r="L231" s="4"/>
      <c r="M231" s="4" t="s">
        <v>11821</v>
      </c>
      <c r="N231" s="4" t="s">
        <v>11850</v>
      </c>
      <c r="O231" s="4" t="s">
        <v>11</v>
      </c>
      <c r="P231" s="4" t="s">
        <v>173</v>
      </c>
      <c r="Q231" s="4" t="s">
        <v>50</v>
      </c>
      <c r="R231" s="4" t="s">
        <v>11</v>
      </c>
      <c r="S231" s="4" t="s">
        <v>12103</v>
      </c>
      <c r="T231" s="4" t="s">
        <v>11</v>
      </c>
      <c r="U231" s="4" t="s">
        <v>11959</v>
      </c>
      <c r="V231" s="4">
        <v>15</v>
      </c>
      <c r="W231" s="4" t="s">
        <v>11824</v>
      </c>
      <c r="X231" s="4" t="s">
        <v>11</v>
      </c>
      <c r="Y231" s="4" t="s">
        <v>97</v>
      </c>
      <c r="Z231" s="4" t="s">
        <v>11</v>
      </c>
      <c r="AA231" s="4" t="s">
        <v>173</v>
      </c>
      <c r="AB231" s="4" t="s">
        <v>11</v>
      </c>
      <c r="AC231" s="4" t="s">
        <v>11</v>
      </c>
      <c r="AD231" s="4" t="s">
        <v>63</v>
      </c>
      <c r="AE231" s="4" t="s">
        <v>11</v>
      </c>
      <c r="AF231" s="4" t="s">
        <v>488</v>
      </c>
      <c r="AG231" s="4">
        <v>55.5</v>
      </c>
      <c r="AH231" s="4" t="s">
        <v>11825</v>
      </c>
      <c r="AI231" s="4" t="s">
        <v>11</v>
      </c>
      <c r="AJ231" s="4" t="s">
        <v>11430</v>
      </c>
      <c r="AK231" s="4" t="s">
        <v>11</v>
      </c>
      <c r="AL231" s="4" t="s">
        <v>173</v>
      </c>
      <c r="AM231" s="4" t="s">
        <v>11</v>
      </c>
      <c r="AN231" s="4" t="s">
        <v>11</v>
      </c>
      <c r="AO231" s="4" t="s">
        <v>11419</v>
      </c>
      <c r="AP231" s="4" t="s">
        <v>11</v>
      </c>
      <c r="AQ231" s="4" t="s">
        <v>12039</v>
      </c>
      <c r="AR231" s="4">
        <v>28.99</v>
      </c>
      <c r="AS231" s="4" t="s">
        <v>11825</v>
      </c>
      <c r="AT231" s="4" t="s">
        <v>11</v>
      </c>
      <c r="AU231" s="4" t="s">
        <v>12047</v>
      </c>
      <c r="AV231" s="4" t="s">
        <v>11</v>
      </c>
      <c r="AW231" s="4" t="s">
        <v>173</v>
      </c>
      <c r="AX231" s="4" t="s">
        <v>50</v>
      </c>
      <c r="AY231" s="4" t="s">
        <v>11</v>
      </c>
      <c r="AZ231" s="4" t="s">
        <v>176</v>
      </c>
      <c r="BA231" s="4" t="s">
        <v>11</v>
      </c>
      <c r="BB231" s="4" t="s">
        <v>13868</v>
      </c>
      <c r="BC231" s="4">
        <v>17.600000000000001</v>
      </c>
      <c r="BD231" s="4" t="s">
        <v>11827</v>
      </c>
      <c r="BE231" s="4" t="s">
        <v>11</v>
      </c>
      <c r="BF231" s="4" t="s">
        <v>12047</v>
      </c>
      <c r="BG231" s="4" t="s">
        <v>11</v>
      </c>
      <c r="BH231" s="4" t="s">
        <v>173</v>
      </c>
      <c r="BI231" s="4" t="s">
        <v>11</v>
      </c>
      <c r="BJ231" s="4" t="s">
        <v>11</v>
      </c>
      <c r="BK231" s="4" t="s">
        <v>176</v>
      </c>
      <c r="BL231" s="4" t="s">
        <v>11</v>
      </c>
      <c r="BM231" s="4" t="s">
        <v>12059</v>
      </c>
      <c r="BN231" s="4">
        <v>8.5</v>
      </c>
      <c r="BO231" s="4" t="s">
        <v>11844</v>
      </c>
      <c r="BP231" s="4" t="s">
        <v>11</v>
      </c>
      <c r="BQ231" s="4" t="s">
        <v>12047</v>
      </c>
      <c r="BR231" s="4" t="s">
        <v>11</v>
      </c>
      <c r="BS231" s="4" t="s">
        <v>173</v>
      </c>
      <c r="BT231" s="4" t="s">
        <v>50</v>
      </c>
      <c r="BU231" s="4" t="s">
        <v>11</v>
      </c>
      <c r="BV231" s="4" t="s">
        <v>176</v>
      </c>
      <c r="BW231" s="4" t="s">
        <v>11</v>
      </c>
      <c r="BX231" s="4" t="s">
        <v>11907</v>
      </c>
      <c r="BY231" s="4">
        <v>12.5</v>
      </c>
      <c r="BZ231" s="4" t="s">
        <v>11844</v>
      </c>
      <c r="CA231" s="4" t="s">
        <v>11</v>
      </c>
      <c r="CB231" s="4" t="s">
        <v>12047</v>
      </c>
      <c r="CC231" s="4" t="s">
        <v>11</v>
      </c>
      <c r="CD231" s="4" t="s">
        <v>173</v>
      </c>
      <c r="CE231" s="4" t="s">
        <v>50</v>
      </c>
      <c r="CF231" s="4" t="s">
        <v>11</v>
      </c>
      <c r="CG231" s="4" t="s">
        <v>176</v>
      </c>
      <c r="CH231" s="4" t="s">
        <v>11</v>
      </c>
      <c r="CI231" s="4" t="s">
        <v>12202</v>
      </c>
      <c r="CJ231" s="4">
        <v>15.95</v>
      </c>
      <c r="CK231" s="4" t="s">
        <v>11844</v>
      </c>
      <c r="CL231" s="4" t="s">
        <v>11</v>
      </c>
      <c r="CM231" s="4" t="s">
        <v>12047</v>
      </c>
      <c r="CN231" s="4" t="s">
        <v>11</v>
      </c>
      <c r="CO231" s="4" t="s">
        <v>173</v>
      </c>
      <c r="CP231" s="4" t="s">
        <v>50</v>
      </c>
      <c r="CQ231" s="4" t="s">
        <v>11</v>
      </c>
      <c r="CR231" s="4" t="s">
        <v>176</v>
      </c>
      <c r="CS231" s="4" t="s">
        <v>11</v>
      </c>
      <c r="CT231" s="4" t="s">
        <v>11888</v>
      </c>
      <c r="CU231" s="4">
        <v>116</v>
      </c>
      <c r="CV231" s="4" t="s">
        <v>11824</v>
      </c>
      <c r="CW231" s="4" t="s">
        <v>11</v>
      </c>
      <c r="CX231" s="4" t="s">
        <v>97</v>
      </c>
      <c r="CY231" s="4" t="s">
        <v>11</v>
      </c>
      <c r="CZ231" s="4" t="s">
        <v>173</v>
      </c>
      <c r="DA231" s="4" t="s">
        <v>50</v>
      </c>
      <c r="DB231" s="4" t="s">
        <v>11</v>
      </c>
      <c r="DC231" s="4" t="s">
        <v>11424</v>
      </c>
      <c r="DD231" s="4" t="s">
        <v>11</v>
      </c>
      <c r="DE231" s="4" t="s">
        <v>12312</v>
      </c>
      <c r="DF231" s="4">
        <v>40.950000000000003</v>
      </c>
      <c r="DG231" s="4" t="s">
        <v>11831</v>
      </c>
      <c r="DH231" s="4" t="s">
        <v>11</v>
      </c>
      <c r="DI231" s="4" t="s">
        <v>11430</v>
      </c>
      <c r="DJ231" s="4" t="s">
        <v>11</v>
      </c>
      <c r="DK231" s="4" t="s">
        <v>173</v>
      </c>
      <c r="DL231" s="4" t="s">
        <v>50</v>
      </c>
      <c r="DM231" s="4" t="s">
        <v>11</v>
      </c>
      <c r="DN231" s="4" t="s">
        <v>97</v>
      </c>
      <c r="DO231" s="4" t="s">
        <v>11</v>
      </c>
      <c r="DP231" s="4" t="s">
        <v>11923</v>
      </c>
      <c r="DQ231" s="4">
        <v>12.95</v>
      </c>
      <c r="DR231" s="4" t="s">
        <v>11831</v>
      </c>
      <c r="DS231" s="4" t="s">
        <v>11</v>
      </c>
      <c r="DT231" s="4" t="s">
        <v>11430</v>
      </c>
      <c r="DU231" s="4" t="s">
        <v>11</v>
      </c>
      <c r="DV231" s="4" t="s">
        <v>173</v>
      </c>
      <c r="DW231" s="4" t="s">
        <v>50</v>
      </c>
      <c r="DX231" s="4" t="s">
        <v>11</v>
      </c>
      <c r="DY231" s="4" t="s">
        <v>11419</v>
      </c>
      <c r="DZ231" s="4" t="s">
        <v>11</v>
      </c>
      <c r="EA231" s="4" t="s">
        <v>13723</v>
      </c>
      <c r="EB231" s="4">
        <v>61.8888888888889</v>
      </c>
      <c r="EC231" s="4" t="s">
        <v>11827</v>
      </c>
      <c r="ED231" s="4" t="s">
        <v>11</v>
      </c>
      <c r="EE231" s="4" t="s">
        <v>11430</v>
      </c>
      <c r="EF231" s="4" t="s">
        <v>11</v>
      </c>
      <c r="EG231" s="4" t="s">
        <v>173</v>
      </c>
      <c r="EH231" s="4" t="s">
        <v>50</v>
      </c>
      <c r="EI231" s="4" t="s">
        <v>11</v>
      </c>
      <c r="EJ231" s="4" t="s">
        <v>11419</v>
      </c>
      <c r="EK231" s="4" t="s">
        <v>11</v>
      </c>
      <c r="EL231" s="4" t="s">
        <v>12248</v>
      </c>
      <c r="EM231" s="4">
        <v>33.1111111111111</v>
      </c>
      <c r="EN231" s="4" t="s">
        <v>11861</v>
      </c>
      <c r="EO231" s="4" t="s">
        <v>11</v>
      </c>
      <c r="EP231" s="4" t="s">
        <v>11433</v>
      </c>
      <c r="EQ231" s="4" t="s">
        <v>11</v>
      </c>
      <c r="ER231" s="4" t="s">
        <v>173</v>
      </c>
      <c r="ES231" s="4" t="s">
        <v>50</v>
      </c>
      <c r="ET231" s="4" t="s">
        <v>11</v>
      </c>
      <c r="EU231" s="4" t="s">
        <v>11427</v>
      </c>
      <c r="EV231" s="4" t="s">
        <v>11</v>
      </c>
      <c r="EW231" s="4" t="s">
        <v>11914</v>
      </c>
      <c r="EX231" s="4">
        <v>12.9</v>
      </c>
      <c r="EY231" s="4" t="s">
        <v>11861</v>
      </c>
      <c r="EZ231" s="4" t="s">
        <v>11</v>
      </c>
      <c r="FA231" s="4" t="s">
        <v>11430</v>
      </c>
      <c r="FB231" s="4" t="s">
        <v>11</v>
      </c>
      <c r="FC231" s="4" t="s">
        <v>173</v>
      </c>
      <c r="FD231" s="4" t="s">
        <v>50</v>
      </c>
      <c r="FE231" s="4" t="s">
        <v>11</v>
      </c>
      <c r="FF231" s="4" t="s">
        <v>11889</v>
      </c>
      <c r="FG231" s="4" t="s">
        <v>11</v>
      </c>
      <c r="FH231" s="4" t="s">
        <v>11943</v>
      </c>
      <c r="FI231" s="4">
        <v>98.705882352941202</v>
      </c>
      <c r="FJ231" s="4" t="s">
        <v>11827</v>
      </c>
      <c r="FK231" s="4" t="s">
        <v>11</v>
      </c>
      <c r="FL231" s="4" t="s">
        <v>56</v>
      </c>
      <c r="FM231" s="4" t="s">
        <v>11834</v>
      </c>
      <c r="FN231" s="4" t="s">
        <v>12</v>
      </c>
      <c r="FO231" s="4" t="s">
        <v>12</v>
      </c>
      <c r="FP231" s="4" t="s">
        <v>12</v>
      </c>
      <c r="FQ231" s="4" t="s">
        <v>12</v>
      </c>
      <c r="FR231" s="4" t="s">
        <v>12</v>
      </c>
      <c r="FS231" s="4" t="s">
        <v>12</v>
      </c>
      <c r="FT231" s="4" t="s">
        <v>12</v>
      </c>
      <c r="FU231" s="4" t="s">
        <v>12</v>
      </c>
      <c r="FV231" s="4" t="s">
        <v>12</v>
      </c>
      <c r="FW231" s="4" t="s">
        <v>12</v>
      </c>
      <c r="FX231" s="4" t="s">
        <v>12</v>
      </c>
      <c r="FY231" s="4" t="s">
        <v>12</v>
      </c>
      <c r="FZ231" s="4" t="s">
        <v>12</v>
      </c>
      <c r="GA231" s="4" t="s">
        <v>176</v>
      </c>
      <c r="GB231" s="4" t="s">
        <v>12</v>
      </c>
      <c r="GC231" s="4" t="s">
        <v>12</v>
      </c>
      <c r="GD231" s="4" t="s">
        <v>12</v>
      </c>
      <c r="GE231" s="4" t="s">
        <v>12</v>
      </c>
      <c r="GF231" s="4" t="s">
        <v>11</v>
      </c>
      <c r="GG231" s="4" t="s">
        <v>173</v>
      </c>
      <c r="GH231" s="4" t="s">
        <v>11</v>
      </c>
      <c r="GI231" s="4" t="s">
        <v>11</v>
      </c>
      <c r="GJ231" s="4" t="s">
        <v>11393</v>
      </c>
      <c r="GK231" s="4" t="s">
        <v>11</v>
      </c>
      <c r="GL231" s="4" t="s">
        <v>13922</v>
      </c>
      <c r="GM231" s="4">
        <v>327.5</v>
      </c>
      <c r="GN231" s="4" t="s">
        <v>11827</v>
      </c>
      <c r="GO231" s="4" t="s">
        <v>50</v>
      </c>
      <c r="GP231" s="4"/>
      <c r="GQ231" s="4" t="s">
        <v>11</v>
      </c>
      <c r="GR231" s="4" t="s">
        <v>173</v>
      </c>
      <c r="GS231" s="4" t="s">
        <v>50</v>
      </c>
      <c r="GT231" s="4" t="s">
        <v>11</v>
      </c>
      <c r="GU231" s="4" t="s">
        <v>11882</v>
      </c>
      <c r="GV231" s="4" t="s">
        <v>11</v>
      </c>
      <c r="GW231" s="4" t="s">
        <v>11964</v>
      </c>
      <c r="GX231" s="4">
        <v>11.775</v>
      </c>
      <c r="GY231" s="4" t="s">
        <v>11861</v>
      </c>
      <c r="GZ231" s="4" t="s">
        <v>11</v>
      </c>
      <c r="HA231" s="4" t="s">
        <v>11430</v>
      </c>
      <c r="HB231" s="4" t="s">
        <v>11</v>
      </c>
      <c r="HC231" s="4" t="s">
        <v>173</v>
      </c>
      <c r="HD231" s="4" t="s">
        <v>50</v>
      </c>
      <c r="HE231" s="4" t="s">
        <v>11</v>
      </c>
      <c r="HF231" s="4" t="s">
        <v>11438</v>
      </c>
      <c r="HG231" s="4" t="s">
        <v>11</v>
      </c>
      <c r="HH231" s="4" t="s">
        <v>12135</v>
      </c>
      <c r="HI231" s="4">
        <v>20.5</v>
      </c>
      <c r="HJ231" s="4" t="s">
        <v>11827</v>
      </c>
      <c r="HK231" s="4" t="s">
        <v>11</v>
      </c>
      <c r="HL231" s="4" t="s">
        <v>11430</v>
      </c>
      <c r="HM231" s="4" t="s">
        <v>11</v>
      </c>
      <c r="HN231" s="4" t="s">
        <v>173</v>
      </c>
      <c r="HO231" s="4" t="s">
        <v>11</v>
      </c>
      <c r="HP231" s="4" t="s">
        <v>11</v>
      </c>
      <c r="HQ231" s="4" t="s">
        <v>11857</v>
      </c>
      <c r="HR231" s="4" t="s">
        <v>11</v>
      </c>
      <c r="HS231" s="4" t="s">
        <v>54</v>
      </c>
      <c r="HT231" s="4">
        <v>32.5</v>
      </c>
      <c r="HU231" s="4" t="s">
        <v>11827</v>
      </c>
      <c r="HV231" s="4" t="s">
        <v>11</v>
      </c>
      <c r="HW231" s="4" t="s">
        <v>11430</v>
      </c>
      <c r="HX231" s="4" t="s">
        <v>11</v>
      </c>
      <c r="HY231" s="4" t="s">
        <v>173</v>
      </c>
      <c r="HZ231" s="4" t="s">
        <v>50</v>
      </c>
      <c r="IA231" s="4" t="s">
        <v>11</v>
      </c>
      <c r="IB231" s="4" t="s">
        <v>11829</v>
      </c>
      <c r="IC231" s="4" t="s">
        <v>11</v>
      </c>
      <c r="ID231" s="4" t="s">
        <v>11843</v>
      </c>
      <c r="IE231" s="4">
        <v>33</v>
      </c>
      <c r="IF231" s="4" t="s">
        <v>11831</v>
      </c>
      <c r="IG231" s="4" t="s">
        <v>11</v>
      </c>
      <c r="IH231" s="4" t="s">
        <v>11430</v>
      </c>
      <c r="II231" s="4" t="s">
        <v>11</v>
      </c>
      <c r="IJ231" s="4" t="s">
        <v>173</v>
      </c>
      <c r="IK231" s="4" t="s">
        <v>50</v>
      </c>
      <c r="IL231" s="4" t="s">
        <v>11</v>
      </c>
      <c r="IM231" s="4" t="s">
        <v>63</v>
      </c>
      <c r="IN231" s="4" t="s">
        <v>11</v>
      </c>
      <c r="IO231" s="4" t="s">
        <v>12185</v>
      </c>
      <c r="IP231" s="4">
        <v>43.5</v>
      </c>
      <c r="IQ231" s="4" t="s">
        <v>11827</v>
      </c>
      <c r="IR231" s="4" t="s">
        <v>11</v>
      </c>
      <c r="IS231" s="4" t="s">
        <v>56</v>
      </c>
      <c r="IT231" s="4" t="s">
        <v>11834</v>
      </c>
      <c r="IU231" s="4" t="s">
        <v>12</v>
      </c>
      <c r="IV231" s="4" t="s">
        <v>12</v>
      </c>
      <c r="IW231" s="4" t="s">
        <v>12</v>
      </c>
      <c r="IX231" s="4" t="s">
        <v>12</v>
      </c>
      <c r="IY231" s="4" t="s">
        <v>12</v>
      </c>
      <c r="IZ231" s="4" t="s">
        <v>12</v>
      </c>
      <c r="JA231" s="4" t="s">
        <v>176</v>
      </c>
      <c r="JB231" s="4" t="s">
        <v>12</v>
      </c>
      <c r="JC231" s="4" t="s">
        <v>12</v>
      </c>
      <c r="JD231" s="4" t="s">
        <v>12</v>
      </c>
      <c r="JE231" s="4" t="s">
        <v>11</v>
      </c>
      <c r="JF231" s="4" t="s">
        <v>50</v>
      </c>
      <c r="JG231" s="4" t="s">
        <v>11874</v>
      </c>
      <c r="JH231" s="4" t="s">
        <v>176</v>
      </c>
      <c r="JI231" s="4" t="s">
        <v>12</v>
      </c>
      <c r="JJ231" s="4" t="s">
        <v>12</v>
      </c>
      <c r="JK231" s="4" t="s">
        <v>17811</v>
      </c>
      <c r="JL231" s="4" t="s">
        <v>12</v>
      </c>
      <c r="JM231" s="4" t="s">
        <v>176</v>
      </c>
      <c r="JN231" s="4" t="s">
        <v>12</v>
      </c>
      <c r="JO231" s="4" t="s">
        <v>12</v>
      </c>
      <c r="JP231" s="4" t="s">
        <v>12</v>
      </c>
      <c r="JQ231" s="4" t="s">
        <v>12</v>
      </c>
      <c r="JR231" s="4" t="s">
        <v>12</v>
      </c>
      <c r="JS231" s="4" t="s">
        <v>12</v>
      </c>
      <c r="JT231" s="4" t="s">
        <v>12</v>
      </c>
      <c r="JU231" s="4" t="s">
        <v>12</v>
      </c>
      <c r="JV231" s="4" t="s">
        <v>12</v>
      </c>
      <c r="JW231" s="4" t="s">
        <v>12</v>
      </c>
      <c r="JX231" s="4" t="s">
        <v>12</v>
      </c>
      <c r="JY231" s="4" t="s">
        <v>12</v>
      </c>
      <c r="JZ231" s="4" t="s">
        <v>12</v>
      </c>
      <c r="KA231" s="4" t="s">
        <v>12</v>
      </c>
      <c r="KB231" s="4" t="s">
        <v>176</v>
      </c>
      <c r="KC231" s="4" t="s">
        <v>12</v>
      </c>
      <c r="KD231" s="4" t="s">
        <v>176</v>
      </c>
      <c r="KE231" s="4" t="s">
        <v>12</v>
      </c>
      <c r="KF231" s="4" t="s">
        <v>12</v>
      </c>
      <c r="KG231" s="4" t="s">
        <v>12</v>
      </c>
      <c r="KH231" s="4" t="s">
        <v>12</v>
      </c>
      <c r="KI231" s="4" t="s">
        <v>12</v>
      </c>
      <c r="KJ231" s="4" t="s">
        <v>12</v>
      </c>
      <c r="KK231" s="4" t="s">
        <v>12</v>
      </c>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t="s">
        <v>174</v>
      </c>
      <c r="LT231" s="4" t="s">
        <v>174</v>
      </c>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t="s">
        <v>12031</v>
      </c>
      <c r="OH231" s="4" t="s">
        <v>12</v>
      </c>
      <c r="OI231" s="4" t="s">
        <v>12</v>
      </c>
      <c r="OJ231" s="4" t="s">
        <v>176</v>
      </c>
      <c r="OK231" s="4" t="s">
        <v>12</v>
      </c>
      <c r="OL231" s="4" t="s">
        <v>176</v>
      </c>
      <c r="OM231" s="4" t="s">
        <v>12</v>
      </c>
      <c r="ON231" s="4" t="s">
        <v>12</v>
      </c>
      <c r="OO231" s="4" t="s">
        <v>12</v>
      </c>
      <c r="OP231" s="4" t="s">
        <v>12</v>
      </c>
      <c r="OQ231" s="4" t="s">
        <v>12</v>
      </c>
      <c r="OR231" s="4"/>
      <c r="OS231" s="4" t="s">
        <v>11848</v>
      </c>
      <c r="OT231" s="4" t="s">
        <v>12</v>
      </c>
      <c r="OU231" s="4" t="s">
        <v>12</v>
      </c>
      <c r="OV231" s="4" t="s">
        <v>12</v>
      </c>
      <c r="OW231" s="4" t="s">
        <v>12</v>
      </c>
      <c r="OX231" s="4" t="s">
        <v>176</v>
      </c>
      <c r="OY231" s="4" t="s">
        <v>12</v>
      </c>
      <c r="OZ231" s="4" t="s">
        <v>12</v>
      </c>
      <c r="PA231" s="4"/>
      <c r="PB231" s="4" t="s">
        <v>50</v>
      </c>
      <c r="PC231" s="4"/>
      <c r="PD231" s="4" t="s">
        <v>11839</v>
      </c>
      <c r="PE231" s="4"/>
      <c r="PF231" s="4" t="s">
        <v>177</v>
      </c>
      <c r="PG231" s="4" t="s">
        <v>176</v>
      </c>
      <c r="PH231" s="4" t="s">
        <v>12</v>
      </c>
      <c r="PI231" s="4" t="s">
        <v>12</v>
      </c>
      <c r="PJ231" s="4" t="s">
        <v>12</v>
      </c>
      <c r="PK231" s="4" t="s">
        <v>12</v>
      </c>
      <c r="PL231" s="4" t="s">
        <v>12</v>
      </c>
      <c r="PM231" s="4" t="s">
        <v>12</v>
      </c>
      <c r="PN231" s="4" t="s">
        <v>12</v>
      </c>
      <c r="PO231" s="4" t="s">
        <v>12</v>
      </c>
      <c r="PP231" s="4" t="s">
        <v>12</v>
      </c>
      <c r="PQ231" s="4" t="s">
        <v>12</v>
      </c>
      <c r="PR231" s="4"/>
      <c r="PS231" s="4" t="s">
        <v>179</v>
      </c>
      <c r="PT231" s="4"/>
      <c r="PU231" s="4" t="s">
        <v>180</v>
      </c>
      <c r="PV231" s="4"/>
      <c r="PW231" s="4" t="s">
        <v>181</v>
      </c>
      <c r="PX231" s="4"/>
      <c r="PY231" s="4" t="s">
        <v>11840</v>
      </c>
      <c r="PZ231" s="4" t="s">
        <v>176</v>
      </c>
      <c r="QA231" s="4" t="s">
        <v>12</v>
      </c>
      <c r="QB231" s="4" t="s">
        <v>12</v>
      </c>
      <c r="QC231" s="4" t="s">
        <v>12</v>
      </c>
      <c r="QD231" s="4" t="s">
        <v>12</v>
      </c>
      <c r="QE231" s="4" t="s">
        <v>12</v>
      </c>
      <c r="QF231" s="4"/>
      <c r="QG231" s="4" t="s">
        <v>175</v>
      </c>
      <c r="QH231" s="4" t="s">
        <v>12</v>
      </c>
      <c r="QI231" s="4" t="s">
        <v>12</v>
      </c>
      <c r="QJ231" s="4" t="s">
        <v>12</v>
      </c>
      <c r="QK231" s="4" t="s">
        <v>12</v>
      </c>
      <c r="QL231" s="4" t="s">
        <v>12</v>
      </c>
      <c r="QM231" s="4" t="s">
        <v>12</v>
      </c>
      <c r="QN231" s="4" t="s">
        <v>176</v>
      </c>
      <c r="QO231" s="4"/>
      <c r="QP231" s="4"/>
      <c r="QQ231" s="4" t="s">
        <v>175</v>
      </c>
      <c r="QR231" s="4" t="s">
        <v>12</v>
      </c>
      <c r="QS231" s="4" t="s">
        <v>12</v>
      </c>
      <c r="QT231" s="4" t="s">
        <v>12</v>
      </c>
      <c r="QU231" s="4" t="s">
        <v>12</v>
      </c>
      <c r="QV231" s="4" t="s">
        <v>12</v>
      </c>
      <c r="QW231" s="4" t="s">
        <v>12</v>
      </c>
      <c r="QX231" s="4" t="s">
        <v>176</v>
      </c>
      <c r="QY231" s="4"/>
      <c r="QZ231" s="4"/>
      <c r="RA231" s="4" t="s">
        <v>50</v>
      </c>
      <c r="RB231" s="4" t="s">
        <v>50</v>
      </c>
      <c r="RC231" s="4" t="s">
        <v>17812</v>
      </c>
    </row>
    <row r="232" spans="1:471" x14ac:dyDescent="0.3">
      <c r="A232" s="4" t="s">
        <v>17813</v>
      </c>
      <c r="B232" s="4" t="s">
        <v>17814</v>
      </c>
      <c r="C232" s="4" t="s">
        <v>17815</v>
      </c>
      <c r="D232" s="4" t="s">
        <v>15092</v>
      </c>
      <c r="E232" s="4" t="s">
        <v>14393</v>
      </c>
      <c r="F232" s="4" t="s">
        <v>183</v>
      </c>
      <c r="G232" s="4" t="s">
        <v>11</v>
      </c>
      <c r="H232" s="4" t="s">
        <v>429</v>
      </c>
      <c r="I232" s="4" t="s">
        <v>513</v>
      </c>
      <c r="J232" s="4" t="s">
        <v>514</v>
      </c>
      <c r="K232" s="4" t="s">
        <v>515</v>
      </c>
      <c r="L232" s="4"/>
      <c r="M232" s="4" t="s">
        <v>11821</v>
      </c>
      <c r="N232" s="4" t="s">
        <v>11850</v>
      </c>
      <c r="O232" s="4" t="s">
        <v>11</v>
      </c>
      <c r="P232" s="4" t="s">
        <v>173</v>
      </c>
      <c r="Q232" s="4" t="s">
        <v>50</v>
      </c>
      <c r="R232" s="4" t="s">
        <v>11</v>
      </c>
      <c r="S232" s="4" t="s">
        <v>524</v>
      </c>
      <c r="T232" s="4" t="s">
        <v>11</v>
      </c>
      <c r="U232" s="4" t="s">
        <v>244</v>
      </c>
      <c r="V232" s="4">
        <v>12.7777777777778</v>
      </c>
      <c r="W232" s="4" t="s">
        <v>11824</v>
      </c>
      <c r="X232" s="4" t="s">
        <v>11</v>
      </c>
      <c r="Y232" s="4" t="s">
        <v>176</v>
      </c>
      <c r="Z232" s="4" t="s">
        <v>11</v>
      </c>
      <c r="AA232" s="4" t="s">
        <v>173</v>
      </c>
      <c r="AB232" s="4" t="s">
        <v>50</v>
      </c>
      <c r="AC232" s="4" t="s">
        <v>11</v>
      </c>
      <c r="AD232" s="4" t="s">
        <v>63</v>
      </c>
      <c r="AE232" s="4" t="s">
        <v>11</v>
      </c>
      <c r="AF232" s="4" t="s">
        <v>12024</v>
      </c>
      <c r="AG232" s="4">
        <v>62</v>
      </c>
      <c r="AH232" s="4" t="s">
        <v>11825</v>
      </c>
      <c r="AI232" s="4" t="s">
        <v>11</v>
      </c>
      <c r="AJ232" s="4" t="s">
        <v>97</v>
      </c>
      <c r="AK232" s="4" t="s">
        <v>11</v>
      </c>
      <c r="AL232" s="4" t="s">
        <v>173</v>
      </c>
      <c r="AM232" s="4" t="s">
        <v>50</v>
      </c>
      <c r="AN232" s="4" t="s">
        <v>11</v>
      </c>
      <c r="AO232" s="4" t="s">
        <v>11419</v>
      </c>
      <c r="AP232" s="4" t="s">
        <v>11</v>
      </c>
      <c r="AQ232" s="4" t="s">
        <v>80</v>
      </c>
      <c r="AR232" s="4">
        <v>37</v>
      </c>
      <c r="AS232" s="4" t="s">
        <v>11824</v>
      </c>
      <c r="AT232" s="4" t="s">
        <v>11</v>
      </c>
      <c r="AU232" s="4" t="s">
        <v>97</v>
      </c>
      <c r="AV232" s="4" t="s">
        <v>11</v>
      </c>
      <c r="AW232" s="4" t="s">
        <v>173</v>
      </c>
      <c r="AX232" s="4" t="s">
        <v>50</v>
      </c>
      <c r="AY232" s="4" t="s">
        <v>11</v>
      </c>
      <c r="AZ232" s="4" t="s">
        <v>176</v>
      </c>
      <c r="BA232" s="4" t="s">
        <v>11</v>
      </c>
      <c r="BB232" s="4" t="s">
        <v>11826</v>
      </c>
      <c r="BC232" s="4">
        <v>13</v>
      </c>
      <c r="BD232" s="4" t="s">
        <v>11827</v>
      </c>
      <c r="BE232" s="4" t="s">
        <v>11</v>
      </c>
      <c r="BF232" s="4" t="s">
        <v>97</v>
      </c>
      <c r="BG232" s="4" t="s">
        <v>11</v>
      </c>
      <c r="BH232" s="4" t="s">
        <v>173</v>
      </c>
      <c r="BI232" s="4" t="s">
        <v>50</v>
      </c>
      <c r="BJ232" s="4" t="s">
        <v>11</v>
      </c>
      <c r="BK232" s="4" t="s">
        <v>176</v>
      </c>
      <c r="BL232" s="4" t="s">
        <v>11</v>
      </c>
      <c r="BM232" s="4" t="s">
        <v>60</v>
      </c>
      <c r="BN232" s="4">
        <v>9</v>
      </c>
      <c r="BO232" s="4" t="s">
        <v>11827</v>
      </c>
      <c r="BP232" s="4" t="s">
        <v>11</v>
      </c>
      <c r="BQ232" s="4" t="s">
        <v>97</v>
      </c>
      <c r="BR232" s="4" t="s">
        <v>11</v>
      </c>
      <c r="BS232" s="4" t="s">
        <v>173</v>
      </c>
      <c r="BT232" s="4" t="s">
        <v>50</v>
      </c>
      <c r="BU232" s="4" t="s">
        <v>11</v>
      </c>
      <c r="BV232" s="4" t="s">
        <v>176</v>
      </c>
      <c r="BW232" s="4" t="s">
        <v>11</v>
      </c>
      <c r="BX232" s="4" t="s">
        <v>11951</v>
      </c>
      <c r="BY232" s="4">
        <v>14</v>
      </c>
      <c r="BZ232" s="4" t="s">
        <v>174</v>
      </c>
      <c r="CA232" s="4" t="s">
        <v>11</v>
      </c>
      <c r="CB232" s="4" t="s">
        <v>97</v>
      </c>
      <c r="CC232" s="4" t="s">
        <v>11</v>
      </c>
      <c r="CD232" s="4" t="s">
        <v>173</v>
      </c>
      <c r="CE232" s="4" t="s">
        <v>50</v>
      </c>
      <c r="CF232" s="4" t="s">
        <v>11</v>
      </c>
      <c r="CG232" s="4" t="s">
        <v>176</v>
      </c>
      <c r="CH232" s="4" t="s">
        <v>11</v>
      </c>
      <c r="CI232" s="4" t="s">
        <v>63</v>
      </c>
      <c r="CJ232" s="4">
        <v>10</v>
      </c>
      <c r="CK232" s="4" t="s">
        <v>11827</v>
      </c>
      <c r="CL232" s="4" t="s">
        <v>11</v>
      </c>
      <c r="CM232" s="4" t="s">
        <v>97</v>
      </c>
      <c r="CN232" s="4" t="s">
        <v>11</v>
      </c>
      <c r="CO232" s="4" t="s">
        <v>173</v>
      </c>
      <c r="CP232" s="4" t="s">
        <v>50</v>
      </c>
      <c r="CQ232" s="4" t="s">
        <v>11</v>
      </c>
      <c r="CR232" s="4" t="s">
        <v>176</v>
      </c>
      <c r="CS232" s="4" t="s">
        <v>11</v>
      </c>
      <c r="CT232" s="4" t="s">
        <v>11888</v>
      </c>
      <c r="CU232" s="4">
        <v>116</v>
      </c>
      <c r="CV232" s="4" t="s">
        <v>11824</v>
      </c>
      <c r="CW232" s="4" t="s">
        <v>11</v>
      </c>
      <c r="CX232" s="4" t="s">
        <v>97</v>
      </c>
      <c r="CY232" s="4" t="s">
        <v>11</v>
      </c>
      <c r="CZ232" s="4" t="s">
        <v>173</v>
      </c>
      <c r="DA232" s="4" t="s">
        <v>50</v>
      </c>
      <c r="DB232" s="4" t="s">
        <v>11</v>
      </c>
      <c r="DC232" s="4" t="s">
        <v>11953</v>
      </c>
      <c r="DD232" s="4" t="s">
        <v>11</v>
      </c>
      <c r="DE232" s="4" t="s">
        <v>207</v>
      </c>
      <c r="DF232" s="4">
        <v>59.294117647058798</v>
      </c>
      <c r="DG232" s="4" t="s">
        <v>11827</v>
      </c>
      <c r="DH232" s="4" t="s">
        <v>11</v>
      </c>
      <c r="DI232" s="4" t="s">
        <v>97</v>
      </c>
      <c r="DJ232" s="4" t="s">
        <v>11</v>
      </c>
      <c r="DK232" s="4" t="s">
        <v>173</v>
      </c>
      <c r="DL232" s="4" t="s">
        <v>50</v>
      </c>
      <c r="DM232" s="4" t="s">
        <v>11</v>
      </c>
      <c r="DN232" s="4" t="s">
        <v>176</v>
      </c>
      <c r="DO232" s="4" t="s">
        <v>11</v>
      </c>
      <c r="DP232" s="4" t="s">
        <v>11934</v>
      </c>
      <c r="DQ232" s="4">
        <v>21</v>
      </c>
      <c r="DR232" s="4" t="s">
        <v>11825</v>
      </c>
      <c r="DS232" s="4" t="s">
        <v>11</v>
      </c>
      <c r="DT232" s="4" t="s">
        <v>97</v>
      </c>
      <c r="DU232" s="4" t="s">
        <v>11</v>
      </c>
      <c r="DV232" s="4" t="s">
        <v>173</v>
      </c>
      <c r="DW232" s="4" t="s">
        <v>50</v>
      </c>
      <c r="DX232" s="4" t="s">
        <v>11</v>
      </c>
      <c r="DY232" s="4" t="s">
        <v>176</v>
      </c>
      <c r="DZ232" s="4" t="s">
        <v>11</v>
      </c>
      <c r="EA232" s="4" t="s">
        <v>301</v>
      </c>
      <c r="EB232" s="4">
        <v>51</v>
      </c>
      <c r="EC232" s="4" t="s">
        <v>11827</v>
      </c>
      <c r="ED232" s="4" t="s">
        <v>11</v>
      </c>
      <c r="EE232" s="4" t="s">
        <v>97</v>
      </c>
      <c r="EF232" s="4" t="s">
        <v>11</v>
      </c>
      <c r="EG232" s="4" t="s">
        <v>173</v>
      </c>
      <c r="EH232" s="4" t="s">
        <v>50</v>
      </c>
      <c r="EI232" s="4" t="s">
        <v>11</v>
      </c>
      <c r="EJ232" s="4" t="s">
        <v>176</v>
      </c>
      <c r="EK232" s="4" t="s">
        <v>11</v>
      </c>
      <c r="EL232" s="4" t="s">
        <v>11830</v>
      </c>
      <c r="EM232" s="4">
        <v>36</v>
      </c>
      <c r="EN232" s="4" t="s">
        <v>174</v>
      </c>
      <c r="EO232" s="4" t="s">
        <v>11</v>
      </c>
      <c r="EP232" s="4" t="s">
        <v>97</v>
      </c>
      <c r="EQ232" s="4" t="s">
        <v>11</v>
      </c>
      <c r="ER232" s="4" t="s">
        <v>173</v>
      </c>
      <c r="ES232" s="4" t="s">
        <v>50</v>
      </c>
      <c r="ET232" s="4" t="s">
        <v>11</v>
      </c>
      <c r="EU232" s="4" t="s">
        <v>11427</v>
      </c>
      <c r="EV232" s="4" t="s">
        <v>11</v>
      </c>
      <c r="EW232" s="4" t="s">
        <v>11858</v>
      </c>
      <c r="EX232" s="4">
        <v>16</v>
      </c>
      <c r="EY232" s="4" t="s">
        <v>11831</v>
      </c>
      <c r="EZ232" s="4" t="s">
        <v>11</v>
      </c>
      <c r="FA232" s="4" t="s">
        <v>97</v>
      </c>
      <c r="FB232" s="4" t="s">
        <v>11</v>
      </c>
      <c r="FC232" s="4" t="s">
        <v>173</v>
      </c>
      <c r="FD232" s="4" t="s">
        <v>50</v>
      </c>
      <c r="FE232" s="4" t="s">
        <v>11</v>
      </c>
      <c r="FF232" s="4" t="s">
        <v>11438</v>
      </c>
      <c r="FG232" s="4" t="s">
        <v>11</v>
      </c>
      <c r="FH232" s="4" t="s">
        <v>16836</v>
      </c>
      <c r="FI232" s="4">
        <v>93</v>
      </c>
      <c r="FJ232" s="4" t="s">
        <v>11827</v>
      </c>
      <c r="FK232" s="4" t="s">
        <v>11</v>
      </c>
      <c r="FL232" s="4" t="s">
        <v>97</v>
      </c>
      <c r="FM232" s="4" t="s">
        <v>17661</v>
      </c>
      <c r="FN232" s="4" t="s">
        <v>12</v>
      </c>
      <c r="FO232" s="4" t="s">
        <v>176</v>
      </c>
      <c r="FP232" s="4" t="s">
        <v>176</v>
      </c>
      <c r="FQ232" s="4" t="s">
        <v>176</v>
      </c>
      <c r="FR232" s="4" t="s">
        <v>12</v>
      </c>
      <c r="FS232" s="4" t="s">
        <v>12</v>
      </c>
      <c r="FT232" s="4" t="s">
        <v>12</v>
      </c>
      <c r="FU232" s="4" t="s">
        <v>12</v>
      </c>
      <c r="FV232" s="4" t="s">
        <v>12</v>
      </c>
      <c r="FW232" s="4" t="s">
        <v>12</v>
      </c>
      <c r="FX232" s="4" t="s">
        <v>12</v>
      </c>
      <c r="FY232" s="4" t="s">
        <v>12</v>
      </c>
      <c r="FZ232" s="4" t="s">
        <v>12</v>
      </c>
      <c r="GA232" s="4" t="s">
        <v>12</v>
      </c>
      <c r="GB232" s="4" t="s">
        <v>12</v>
      </c>
      <c r="GC232" s="4" t="s">
        <v>12</v>
      </c>
      <c r="GD232" s="4" t="s">
        <v>12</v>
      </c>
      <c r="GE232" s="4" t="s">
        <v>12</v>
      </c>
      <c r="GF232" s="4" t="s">
        <v>11</v>
      </c>
      <c r="GG232" s="4" t="s">
        <v>173</v>
      </c>
      <c r="GH232" s="4" t="s">
        <v>50</v>
      </c>
      <c r="GI232" s="4" t="s">
        <v>11</v>
      </c>
      <c r="GJ232" s="4" t="s">
        <v>11393</v>
      </c>
      <c r="GK232" s="4" t="s">
        <v>11</v>
      </c>
      <c r="GL232" s="4" t="s">
        <v>17816</v>
      </c>
      <c r="GM232" s="4">
        <v>532.5</v>
      </c>
      <c r="GN232" s="4" t="s">
        <v>11827</v>
      </c>
      <c r="GO232" s="4" t="s">
        <v>11</v>
      </c>
      <c r="GP232" s="4" t="s">
        <v>97</v>
      </c>
      <c r="GQ232" s="4" t="s">
        <v>11</v>
      </c>
      <c r="GR232" s="4" t="s">
        <v>173</v>
      </c>
      <c r="GS232" s="4" t="s">
        <v>50</v>
      </c>
      <c r="GT232" s="4" t="s">
        <v>11</v>
      </c>
      <c r="GU232" s="4" t="s">
        <v>11829</v>
      </c>
      <c r="GV232" s="4" t="s">
        <v>11</v>
      </c>
      <c r="GW232" s="4" t="s">
        <v>11907</v>
      </c>
      <c r="GX232" s="4">
        <v>12.5</v>
      </c>
      <c r="GY232" s="4" t="s">
        <v>11844</v>
      </c>
      <c r="GZ232" s="4" t="s">
        <v>11</v>
      </c>
      <c r="HA232" s="4" t="s">
        <v>97</v>
      </c>
      <c r="HB232" s="4" t="s">
        <v>11</v>
      </c>
      <c r="HC232" s="4" t="s">
        <v>173</v>
      </c>
      <c r="HD232" s="4" t="s">
        <v>50</v>
      </c>
      <c r="HE232" s="4" t="s">
        <v>11</v>
      </c>
      <c r="HF232" s="4" t="s">
        <v>11438</v>
      </c>
      <c r="HG232" s="4" t="s">
        <v>11</v>
      </c>
      <c r="HH232" s="4" t="s">
        <v>47</v>
      </c>
      <c r="HI232" s="4">
        <v>20</v>
      </c>
      <c r="HJ232" s="4" t="s">
        <v>11831</v>
      </c>
      <c r="HK232" s="4" t="s">
        <v>11</v>
      </c>
      <c r="HL232" s="4" t="s">
        <v>97</v>
      </c>
      <c r="HM232" s="4" t="s">
        <v>11</v>
      </c>
      <c r="HN232" s="4" t="s">
        <v>173</v>
      </c>
      <c r="HO232" s="4" t="s">
        <v>50</v>
      </c>
      <c r="HP232" s="4" t="s">
        <v>11</v>
      </c>
      <c r="HQ232" s="4" t="s">
        <v>11857</v>
      </c>
      <c r="HR232" s="4" t="s">
        <v>11</v>
      </c>
      <c r="HS232" s="4" t="s">
        <v>11832</v>
      </c>
      <c r="HT232" s="4">
        <v>53.75</v>
      </c>
      <c r="HU232" s="4" t="s">
        <v>11827</v>
      </c>
      <c r="HV232" s="4" t="s">
        <v>11</v>
      </c>
      <c r="HW232" s="4" t="s">
        <v>97</v>
      </c>
      <c r="HX232" s="4" t="s">
        <v>11</v>
      </c>
      <c r="HY232" s="4" t="s">
        <v>173</v>
      </c>
      <c r="HZ232" s="4" t="s">
        <v>50</v>
      </c>
      <c r="IA232" s="4" t="s">
        <v>11</v>
      </c>
      <c r="IB232" s="4" t="s">
        <v>11829</v>
      </c>
      <c r="IC232" s="4" t="s">
        <v>11</v>
      </c>
      <c r="ID232" s="4" t="s">
        <v>583</v>
      </c>
      <c r="IE232" s="4">
        <v>58</v>
      </c>
      <c r="IF232" s="4" t="s">
        <v>11831</v>
      </c>
      <c r="IG232" s="4" t="s">
        <v>11</v>
      </c>
      <c r="IH232" s="4" t="s">
        <v>97</v>
      </c>
      <c r="II232" s="4" t="s">
        <v>11</v>
      </c>
      <c r="IJ232" s="4" t="s">
        <v>173</v>
      </c>
      <c r="IK232" s="4" t="s">
        <v>50</v>
      </c>
      <c r="IL232" s="4" t="s">
        <v>11</v>
      </c>
      <c r="IM232" s="4" t="s">
        <v>63</v>
      </c>
      <c r="IN232" s="4" t="s">
        <v>11</v>
      </c>
      <c r="IO232" s="4" t="s">
        <v>83</v>
      </c>
      <c r="IP232" s="4">
        <v>42</v>
      </c>
      <c r="IQ232" s="4" t="s">
        <v>11844</v>
      </c>
      <c r="IR232" s="4" t="s">
        <v>11</v>
      </c>
      <c r="IS232" s="4" t="s">
        <v>97</v>
      </c>
      <c r="IT232" s="4" t="s">
        <v>174</v>
      </c>
      <c r="IU232" s="4" t="s">
        <v>12</v>
      </c>
      <c r="IV232" s="4" t="s">
        <v>12</v>
      </c>
      <c r="IW232" s="4" t="s">
        <v>12</v>
      </c>
      <c r="IX232" s="4" t="s">
        <v>12</v>
      </c>
      <c r="IY232" s="4" t="s">
        <v>12</v>
      </c>
      <c r="IZ232" s="4" t="s">
        <v>12</v>
      </c>
      <c r="JA232" s="4" t="s">
        <v>12</v>
      </c>
      <c r="JB232" s="4" t="s">
        <v>12</v>
      </c>
      <c r="JC232" s="4" t="s">
        <v>176</v>
      </c>
      <c r="JD232" s="4" t="s">
        <v>12</v>
      </c>
      <c r="JE232" s="4" t="s">
        <v>11</v>
      </c>
      <c r="JF232" s="4" t="s">
        <v>11</v>
      </c>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t="s">
        <v>174</v>
      </c>
      <c r="KN232" s="4" t="s">
        <v>12</v>
      </c>
      <c r="KO232" s="4" t="s">
        <v>12</v>
      </c>
      <c r="KP232" s="4" t="s">
        <v>176</v>
      </c>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t="s">
        <v>11</v>
      </c>
      <c r="LT232" s="4" t="s">
        <v>11</v>
      </c>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t="s">
        <v>174</v>
      </c>
      <c r="NB232" s="4" t="s">
        <v>12</v>
      </c>
      <c r="NC232" s="4" t="s">
        <v>12</v>
      </c>
      <c r="ND232" s="4" t="s">
        <v>176</v>
      </c>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t="s">
        <v>11853</v>
      </c>
      <c r="OH232" s="4" t="s">
        <v>176</v>
      </c>
      <c r="OI232" s="4" t="s">
        <v>12</v>
      </c>
      <c r="OJ232" s="4" t="s">
        <v>12</v>
      </c>
      <c r="OK232" s="4" t="s">
        <v>12</v>
      </c>
      <c r="OL232" s="4" t="s">
        <v>12</v>
      </c>
      <c r="OM232" s="4" t="s">
        <v>12</v>
      </c>
      <c r="ON232" s="4" t="s">
        <v>12</v>
      </c>
      <c r="OO232" s="4" t="s">
        <v>12</v>
      </c>
      <c r="OP232" s="4" t="s">
        <v>12</v>
      </c>
      <c r="OQ232" s="4" t="s">
        <v>12</v>
      </c>
      <c r="OR232" s="4"/>
      <c r="OS232" s="4" t="s">
        <v>11854</v>
      </c>
      <c r="OT232" s="4" t="s">
        <v>12</v>
      </c>
      <c r="OU232" s="4" t="s">
        <v>12</v>
      </c>
      <c r="OV232" s="4" t="s">
        <v>176</v>
      </c>
      <c r="OW232" s="4" t="s">
        <v>12</v>
      </c>
      <c r="OX232" s="4" t="s">
        <v>176</v>
      </c>
      <c r="OY232" s="4" t="s">
        <v>176</v>
      </c>
      <c r="OZ232" s="4" t="s">
        <v>12</v>
      </c>
      <c r="PA232" s="4"/>
      <c r="PB232" s="4" t="s">
        <v>11</v>
      </c>
      <c r="PC232" s="4" t="s">
        <v>11838</v>
      </c>
      <c r="PD232" s="4" t="s">
        <v>11839</v>
      </c>
      <c r="PE232" s="4"/>
      <c r="PF232" s="4" t="s">
        <v>12032</v>
      </c>
      <c r="PG232" s="4" t="s">
        <v>12</v>
      </c>
      <c r="PH232" s="4" t="s">
        <v>12</v>
      </c>
      <c r="PI232" s="4" t="s">
        <v>12</v>
      </c>
      <c r="PJ232" s="4" t="s">
        <v>12</v>
      </c>
      <c r="PK232" s="4" t="s">
        <v>12</v>
      </c>
      <c r="PL232" s="4" t="s">
        <v>12</v>
      </c>
      <c r="PM232" s="4" t="s">
        <v>12</v>
      </c>
      <c r="PN232" s="4" t="s">
        <v>12</v>
      </c>
      <c r="PO232" s="4" t="s">
        <v>12</v>
      </c>
      <c r="PP232" s="4" t="s">
        <v>12</v>
      </c>
      <c r="PQ232" s="4" t="s">
        <v>176</v>
      </c>
      <c r="PR232" s="4"/>
      <c r="PS232" s="4" t="s">
        <v>226</v>
      </c>
      <c r="PT232" s="4"/>
      <c r="PU232" s="4" t="s">
        <v>180</v>
      </c>
      <c r="PV232" s="4"/>
      <c r="PW232" s="4" t="s">
        <v>228</v>
      </c>
      <c r="PX232" s="4"/>
      <c r="PY232" s="4" t="s">
        <v>11855</v>
      </c>
      <c r="PZ232" s="4" t="s">
        <v>176</v>
      </c>
      <c r="QA232" s="4" t="s">
        <v>176</v>
      </c>
      <c r="QB232" s="4" t="s">
        <v>176</v>
      </c>
      <c r="QC232" s="4" t="s">
        <v>12</v>
      </c>
      <c r="QD232" s="4" t="s">
        <v>12</v>
      </c>
      <c r="QE232" s="4" t="s">
        <v>12</v>
      </c>
      <c r="QF232" s="4"/>
      <c r="QG232" s="4" t="s">
        <v>175</v>
      </c>
      <c r="QH232" s="4" t="s">
        <v>12</v>
      </c>
      <c r="QI232" s="4" t="s">
        <v>12</v>
      </c>
      <c r="QJ232" s="4" t="s">
        <v>12</v>
      </c>
      <c r="QK232" s="4" t="s">
        <v>12</v>
      </c>
      <c r="QL232" s="4" t="s">
        <v>12</v>
      </c>
      <c r="QM232" s="4" t="s">
        <v>12</v>
      </c>
      <c r="QN232" s="4" t="s">
        <v>176</v>
      </c>
      <c r="QO232" s="4"/>
      <c r="QP232" s="4"/>
      <c r="QQ232" s="4" t="s">
        <v>175</v>
      </c>
      <c r="QR232" s="4" t="s">
        <v>12</v>
      </c>
      <c r="QS232" s="4" t="s">
        <v>12</v>
      </c>
      <c r="QT232" s="4" t="s">
        <v>12</v>
      </c>
      <c r="QU232" s="4" t="s">
        <v>12</v>
      </c>
      <c r="QV232" s="4" t="s">
        <v>12</v>
      </c>
      <c r="QW232" s="4" t="s">
        <v>12</v>
      </c>
      <c r="QX232" s="4" t="s">
        <v>176</v>
      </c>
      <c r="QY232" s="4"/>
      <c r="QZ232" s="4"/>
      <c r="RA232" s="4" t="s">
        <v>50</v>
      </c>
      <c r="RB232" s="4" t="s">
        <v>50</v>
      </c>
      <c r="RC232" s="4" t="s">
        <v>17817</v>
      </c>
    </row>
    <row r="233" spans="1:471" x14ac:dyDescent="0.3">
      <c r="A233" s="4" t="s">
        <v>17818</v>
      </c>
      <c r="B233" s="4" t="s">
        <v>17819</v>
      </c>
      <c r="C233" s="4" t="s">
        <v>17820</v>
      </c>
      <c r="D233" s="4" t="s">
        <v>15092</v>
      </c>
      <c r="E233" s="4" t="s">
        <v>14393</v>
      </c>
      <c r="F233" s="4" t="s">
        <v>183</v>
      </c>
      <c r="G233" s="4" t="s">
        <v>11</v>
      </c>
      <c r="H233" s="4" t="s">
        <v>429</v>
      </c>
      <c r="I233" s="4" t="s">
        <v>513</v>
      </c>
      <c r="J233" s="4" t="s">
        <v>514</v>
      </c>
      <c r="K233" s="4" t="s">
        <v>515</v>
      </c>
      <c r="L233" s="4"/>
      <c r="M233" s="4" t="s">
        <v>11821</v>
      </c>
      <c r="N233" s="4" t="s">
        <v>11850</v>
      </c>
      <c r="O233" s="4" t="s">
        <v>11</v>
      </c>
      <c r="P233" s="4" t="s">
        <v>173</v>
      </c>
      <c r="Q233" s="4" t="s">
        <v>50</v>
      </c>
      <c r="R233" s="4" t="s">
        <v>11</v>
      </c>
      <c r="S233" s="4" t="s">
        <v>12014</v>
      </c>
      <c r="T233" s="4" t="s">
        <v>11</v>
      </c>
      <c r="U233" s="4" t="s">
        <v>11833</v>
      </c>
      <c r="V233" s="4">
        <v>13.75</v>
      </c>
      <c r="W233" s="4" t="s">
        <v>11952</v>
      </c>
      <c r="X233" s="4" t="s">
        <v>11</v>
      </c>
      <c r="Y233" s="4" t="s">
        <v>176</v>
      </c>
      <c r="Z233" s="4" t="s">
        <v>11</v>
      </c>
      <c r="AA233" s="4" t="s">
        <v>173</v>
      </c>
      <c r="AB233" s="4" t="s">
        <v>50</v>
      </c>
      <c r="AC233" s="4" t="s">
        <v>11</v>
      </c>
      <c r="AD233" s="4" t="s">
        <v>63</v>
      </c>
      <c r="AE233" s="4" t="s">
        <v>11</v>
      </c>
      <c r="AF233" s="4" t="s">
        <v>11937</v>
      </c>
      <c r="AG233" s="4">
        <v>64</v>
      </c>
      <c r="AH233" s="4" t="s">
        <v>11825</v>
      </c>
      <c r="AI233" s="4" t="s">
        <v>11</v>
      </c>
      <c r="AJ233" s="4" t="s">
        <v>97</v>
      </c>
      <c r="AK233" s="4" t="s">
        <v>11</v>
      </c>
      <c r="AL233" s="4" t="s">
        <v>173</v>
      </c>
      <c r="AM233" s="4" t="s">
        <v>50</v>
      </c>
      <c r="AN233" s="4" t="s">
        <v>11</v>
      </c>
      <c r="AO233" s="4" t="s">
        <v>11419</v>
      </c>
      <c r="AP233" s="4" t="s">
        <v>11</v>
      </c>
      <c r="AQ233" s="4" t="s">
        <v>11457</v>
      </c>
      <c r="AR233" s="4">
        <v>39</v>
      </c>
      <c r="AS233" s="4" t="s">
        <v>11825</v>
      </c>
      <c r="AT233" s="4" t="s">
        <v>11</v>
      </c>
      <c r="AU233" s="4" t="s">
        <v>97</v>
      </c>
      <c r="AV233" s="4" t="s">
        <v>11</v>
      </c>
      <c r="AW233" s="4" t="s">
        <v>173</v>
      </c>
      <c r="AX233" s="4" t="s">
        <v>50</v>
      </c>
      <c r="AY233" s="4" t="s">
        <v>11</v>
      </c>
      <c r="AZ233" s="4" t="s">
        <v>176</v>
      </c>
      <c r="BA233" s="4" t="s">
        <v>11</v>
      </c>
      <c r="BB233" s="4" t="s">
        <v>11828</v>
      </c>
      <c r="BC233" s="4">
        <v>12</v>
      </c>
      <c r="BD233" s="4" t="s">
        <v>11844</v>
      </c>
      <c r="BE233" s="4" t="s">
        <v>11</v>
      </c>
      <c r="BF233" s="4" t="s">
        <v>97</v>
      </c>
      <c r="BG233" s="4" t="s">
        <v>11</v>
      </c>
      <c r="BH233" s="4" t="s">
        <v>173</v>
      </c>
      <c r="BI233" s="4" t="s">
        <v>50</v>
      </c>
      <c r="BJ233" s="4" t="s">
        <v>11</v>
      </c>
      <c r="BK233" s="4" t="s">
        <v>176</v>
      </c>
      <c r="BL233" s="4" t="s">
        <v>11</v>
      </c>
      <c r="BM233" s="4" t="s">
        <v>60</v>
      </c>
      <c r="BN233" s="4">
        <v>9</v>
      </c>
      <c r="BO233" s="4" t="s">
        <v>11827</v>
      </c>
      <c r="BP233" s="4" t="s">
        <v>11</v>
      </c>
      <c r="BQ233" s="4" t="s">
        <v>97</v>
      </c>
      <c r="BR233" s="4" t="s">
        <v>11</v>
      </c>
      <c r="BS233" s="4" t="s">
        <v>173</v>
      </c>
      <c r="BT233" s="4" t="s">
        <v>50</v>
      </c>
      <c r="BU233" s="4" t="s">
        <v>11</v>
      </c>
      <c r="BV233" s="4" t="s">
        <v>176</v>
      </c>
      <c r="BW233" s="4" t="s">
        <v>11</v>
      </c>
      <c r="BX233" s="4" t="s">
        <v>11951</v>
      </c>
      <c r="BY233" s="4">
        <v>14</v>
      </c>
      <c r="BZ233" s="4" t="s">
        <v>11825</v>
      </c>
      <c r="CA233" s="4" t="s">
        <v>11</v>
      </c>
      <c r="CB233" s="4" t="s">
        <v>97</v>
      </c>
      <c r="CC233" s="4" t="s">
        <v>11</v>
      </c>
      <c r="CD233" s="4" t="s">
        <v>173</v>
      </c>
      <c r="CE233" s="4" t="s">
        <v>50</v>
      </c>
      <c r="CF233" s="4" t="s">
        <v>11</v>
      </c>
      <c r="CG233" s="4" t="s">
        <v>176</v>
      </c>
      <c r="CH233" s="4" t="s">
        <v>11</v>
      </c>
      <c r="CI233" s="4" t="s">
        <v>63</v>
      </c>
      <c r="CJ233" s="4">
        <v>10</v>
      </c>
      <c r="CK233" s="4" t="s">
        <v>11825</v>
      </c>
      <c r="CL233" s="4" t="s">
        <v>11</v>
      </c>
      <c r="CM233" s="4" t="s">
        <v>97</v>
      </c>
      <c r="CN233" s="4" t="s">
        <v>11</v>
      </c>
      <c r="CO233" s="4" t="s">
        <v>173</v>
      </c>
      <c r="CP233" s="4" t="s">
        <v>50</v>
      </c>
      <c r="CQ233" s="4" t="s">
        <v>11</v>
      </c>
      <c r="CR233" s="4" t="s">
        <v>176</v>
      </c>
      <c r="CS233" s="4" t="s">
        <v>11</v>
      </c>
      <c r="CT233" s="4" t="s">
        <v>12263</v>
      </c>
      <c r="CU233" s="4">
        <v>118</v>
      </c>
      <c r="CV233" s="4" t="s">
        <v>11825</v>
      </c>
      <c r="CW233" s="4" t="s">
        <v>11</v>
      </c>
      <c r="CX233" s="4" t="s">
        <v>97</v>
      </c>
      <c r="CY233" s="4" t="s">
        <v>11</v>
      </c>
      <c r="CZ233" s="4" t="s">
        <v>173</v>
      </c>
      <c r="DA233" s="4" t="s">
        <v>50</v>
      </c>
      <c r="DB233" s="4" t="s">
        <v>11</v>
      </c>
      <c r="DC233" s="4" t="s">
        <v>11419</v>
      </c>
      <c r="DD233" s="4" t="s">
        <v>11</v>
      </c>
      <c r="DE233" s="4" t="s">
        <v>11935</v>
      </c>
      <c r="DF233" s="4">
        <v>67</v>
      </c>
      <c r="DG233" s="4" t="s">
        <v>11827</v>
      </c>
      <c r="DH233" s="4" t="s">
        <v>11</v>
      </c>
      <c r="DI233" s="4" t="s">
        <v>97</v>
      </c>
      <c r="DJ233" s="4" t="s">
        <v>11</v>
      </c>
      <c r="DK233" s="4" t="s">
        <v>173</v>
      </c>
      <c r="DL233" s="4" t="s">
        <v>50</v>
      </c>
      <c r="DM233" s="4" t="s">
        <v>11</v>
      </c>
      <c r="DN233" s="4" t="s">
        <v>176</v>
      </c>
      <c r="DO233" s="4" t="s">
        <v>11</v>
      </c>
      <c r="DP233" s="4" t="s">
        <v>244</v>
      </c>
      <c r="DQ233" s="4">
        <v>23</v>
      </c>
      <c r="DR233" s="4" t="s">
        <v>11827</v>
      </c>
      <c r="DS233" s="4" t="s">
        <v>11</v>
      </c>
      <c r="DT233" s="4" t="s">
        <v>97</v>
      </c>
      <c r="DU233" s="4" t="s">
        <v>11</v>
      </c>
      <c r="DV233" s="4" t="s">
        <v>173</v>
      </c>
      <c r="DW233" s="4" t="s">
        <v>50</v>
      </c>
      <c r="DX233" s="4" t="s">
        <v>11</v>
      </c>
      <c r="DY233" s="4" t="s">
        <v>176</v>
      </c>
      <c r="DZ233" s="4" t="s">
        <v>11</v>
      </c>
      <c r="EA233" s="4" t="s">
        <v>254</v>
      </c>
      <c r="EB233" s="4">
        <v>53</v>
      </c>
      <c r="EC233" s="4" t="s">
        <v>11844</v>
      </c>
      <c r="ED233" s="4" t="s">
        <v>11</v>
      </c>
      <c r="EE233" s="4" t="s">
        <v>97</v>
      </c>
      <c r="EF233" s="4" t="s">
        <v>11</v>
      </c>
      <c r="EG233" s="4" t="s">
        <v>173</v>
      </c>
      <c r="EH233" s="4" t="s">
        <v>50</v>
      </c>
      <c r="EI233" s="4" t="s">
        <v>11</v>
      </c>
      <c r="EJ233" s="4" t="s">
        <v>176</v>
      </c>
      <c r="EK233" s="4" t="s">
        <v>11</v>
      </c>
      <c r="EL233" s="4" t="s">
        <v>11409</v>
      </c>
      <c r="EM233" s="4">
        <v>38</v>
      </c>
      <c r="EN233" s="4" t="s">
        <v>11827</v>
      </c>
      <c r="EO233" s="4" t="s">
        <v>11</v>
      </c>
      <c r="EP233" s="4" t="s">
        <v>97</v>
      </c>
      <c r="EQ233" s="4" t="s">
        <v>11</v>
      </c>
      <c r="ER233" s="4" t="s">
        <v>173</v>
      </c>
      <c r="ES233" s="4" t="s">
        <v>50</v>
      </c>
      <c r="ET233" s="4" t="s">
        <v>11</v>
      </c>
      <c r="EU233" s="4" t="s">
        <v>11427</v>
      </c>
      <c r="EV233" s="4" t="s">
        <v>11</v>
      </c>
      <c r="EW233" s="4" t="s">
        <v>11858</v>
      </c>
      <c r="EX233" s="4">
        <v>16</v>
      </c>
      <c r="EY233" s="4" t="s">
        <v>11831</v>
      </c>
      <c r="EZ233" s="4" t="s">
        <v>11</v>
      </c>
      <c r="FA233" s="4" t="s">
        <v>97</v>
      </c>
      <c r="FB233" s="4" t="s">
        <v>11</v>
      </c>
      <c r="FC233" s="4" t="s">
        <v>173</v>
      </c>
      <c r="FD233" s="4" t="s">
        <v>50</v>
      </c>
      <c r="FE233" s="4" t="s">
        <v>11</v>
      </c>
      <c r="FF233" s="4" t="s">
        <v>11438</v>
      </c>
      <c r="FG233" s="4" t="s">
        <v>11</v>
      </c>
      <c r="FH233" s="4" t="s">
        <v>12080</v>
      </c>
      <c r="FI233" s="4">
        <v>96</v>
      </c>
      <c r="FJ233" s="4" t="s">
        <v>11844</v>
      </c>
      <c r="FK233" s="4" t="s">
        <v>11</v>
      </c>
      <c r="FL233" s="4" t="s">
        <v>97</v>
      </c>
      <c r="FM233" s="4" t="s">
        <v>14050</v>
      </c>
      <c r="FN233" s="4" t="s">
        <v>12</v>
      </c>
      <c r="FO233" s="4" t="s">
        <v>176</v>
      </c>
      <c r="FP233" s="4" t="s">
        <v>12</v>
      </c>
      <c r="FQ233" s="4" t="s">
        <v>176</v>
      </c>
      <c r="FR233" s="4" t="s">
        <v>12</v>
      </c>
      <c r="FS233" s="4" t="s">
        <v>12</v>
      </c>
      <c r="FT233" s="4" t="s">
        <v>12</v>
      </c>
      <c r="FU233" s="4" t="s">
        <v>176</v>
      </c>
      <c r="FV233" s="4" t="s">
        <v>12</v>
      </c>
      <c r="FW233" s="4" t="s">
        <v>12</v>
      </c>
      <c r="FX233" s="4" t="s">
        <v>12</v>
      </c>
      <c r="FY233" s="4" t="s">
        <v>12</v>
      </c>
      <c r="FZ233" s="4" t="s">
        <v>12</v>
      </c>
      <c r="GA233" s="4" t="s">
        <v>12</v>
      </c>
      <c r="GB233" s="4" t="s">
        <v>12</v>
      </c>
      <c r="GC233" s="4" t="s">
        <v>12</v>
      </c>
      <c r="GD233" s="4" t="s">
        <v>12</v>
      </c>
      <c r="GE233" s="4" t="s">
        <v>12</v>
      </c>
      <c r="GF233" s="4" t="s">
        <v>11</v>
      </c>
      <c r="GG233" s="4" t="s">
        <v>173</v>
      </c>
      <c r="GH233" s="4" t="s">
        <v>50</v>
      </c>
      <c r="GI233" s="4" t="s">
        <v>11</v>
      </c>
      <c r="GJ233" s="4" t="s">
        <v>583</v>
      </c>
      <c r="GK233" s="4" t="s">
        <v>11</v>
      </c>
      <c r="GL233" s="4" t="s">
        <v>12105</v>
      </c>
      <c r="GM233" s="4">
        <v>456.03448275862098</v>
      </c>
      <c r="GN233" s="4" t="s">
        <v>11844</v>
      </c>
      <c r="GO233" s="4" t="s">
        <v>11</v>
      </c>
      <c r="GP233" s="4" t="s">
        <v>97</v>
      </c>
      <c r="GQ233" s="4" t="s">
        <v>11</v>
      </c>
      <c r="GR233" s="4" t="s">
        <v>173</v>
      </c>
      <c r="GS233" s="4" t="s">
        <v>50</v>
      </c>
      <c r="GT233" s="4" t="s">
        <v>11</v>
      </c>
      <c r="GU233" s="4" t="s">
        <v>11882</v>
      </c>
      <c r="GV233" s="4" t="s">
        <v>11</v>
      </c>
      <c r="GW233" s="4" t="s">
        <v>63</v>
      </c>
      <c r="GX233" s="4">
        <v>10.714285714285699</v>
      </c>
      <c r="GY233" s="4" t="s">
        <v>11831</v>
      </c>
      <c r="GZ233" s="4" t="s">
        <v>11</v>
      </c>
      <c r="HA233" s="4" t="s">
        <v>97</v>
      </c>
      <c r="HB233" s="4" t="s">
        <v>11</v>
      </c>
      <c r="HC233" s="4" t="s">
        <v>173</v>
      </c>
      <c r="HD233" s="4" t="s">
        <v>50</v>
      </c>
      <c r="HE233" s="4" t="s">
        <v>11</v>
      </c>
      <c r="HF233" s="4" t="s">
        <v>11438</v>
      </c>
      <c r="HG233" s="4" t="s">
        <v>11</v>
      </c>
      <c r="HH233" s="4" t="s">
        <v>11934</v>
      </c>
      <c r="HI233" s="4">
        <v>21</v>
      </c>
      <c r="HJ233" s="4" t="s">
        <v>11831</v>
      </c>
      <c r="HK233" s="4" t="s">
        <v>11</v>
      </c>
      <c r="HL233" s="4" t="s">
        <v>97</v>
      </c>
      <c r="HM233" s="4" t="s">
        <v>11</v>
      </c>
      <c r="HN233" s="4" t="s">
        <v>173</v>
      </c>
      <c r="HO233" s="4" t="s">
        <v>50</v>
      </c>
      <c r="HP233" s="4" t="s">
        <v>11</v>
      </c>
      <c r="HQ233" s="4" t="s">
        <v>11857</v>
      </c>
      <c r="HR233" s="4" t="s">
        <v>11</v>
      </c>
      <c r="HS233" s="4" t="s">
        <v>85</v>
      </c>
      <c r="HT233" s="4">
        <v>56.25</v>
      </c>
      <c r="HU233" s="4" t="s">
        <v>11827</v>
      </c>
      <c r="HV233" s="4" t="s">
        <v>11</v>
      </c>
      <c r="HW233" s="4" t="s">
        <v>97</v>
      </c>
      <c r="HX233" s="4" t="s">
        <v>11</v>
      </c>
      <c r="HY233" s="4" t="s">
        <v>173</v>
      </c>
      <c r="HZ233" s="4" t="s">
        <v>50</v>
      </c>
      <c r="IA233" s="4" t="s">
        <v>11</v>
      </c>
      <c r="IB233" s="4" t="s">
        <v>11829</v>
      </c>
      <c r="IC233" s="4" t="s">
        <v>11</v>
      </c>
      <c r="ID233" s="4" t="s">
        <v>202</v>
      </c>
      <c r="IE233" s="4">
        <v>55</v>
      </c>
      <c r="IF233" s="4" t="s">
        <v>11831</v>
      </c>
      <c r="IG233" s="4" t="s">
        <v>11</v>
      </c>
      <c r="IH233" s="4" t="s">
        <v>97</v>
      </c>
      <c r="II233" s="4" t="s">
        <v>11</v>
      </c>
      <c r="IJ233" s="4" t="s">
        <v>173</v>
      </c>
      <c r="IK233" s="4" t="s">
        <v>50</v>
      </c>
      <c r="IL233" s="4" t="s">
        <v>11</v>
      </c>
      <c r="IM233" s="4" t="s">
        <v>63</v>
      </c>
      <c r="IN233" s="4" t="s">
        <v>11</v>
      </c>
      <c r="IO233" s="4" t="s">
        <v>11457</v>
      </c>
      <c r="IP233" s="4">
        <v>39</v>
      </c>
      <c r="IQ233" s="4" t="s">
        <v>11827</v>
      </c>
      <c r="IR233" s="4" t="s">
        <v>11</v>
      </c>
      <c r="IS233" s="4" t="s">
        <v>97</v>
      </c>
      <c r="IT233" s="4" t="s">
        <v>12336</v>
      </c>
      <c r="IU233" s="4" t="s">
        <v>12</v>
      </c>
      <c r="IV233" s="4" t="s">
        <v>12</v>
      </c>
      <c r="IW233" s="4" t="s">
        <v>12</v>
      </c>
      <c r="IX233" s="4" t="s">
        <v>176</v>
      </c>
      <c r="IY233" s="4" t="s">
        <v>12</v>
      </c>
      <c r="IZ233" s="4" t="s">
        <v>176</v>
      </c>
      <c r="JA233" s="4" t="s">
        <v>12</v>
      </c>
      <c r="JB233" s="4" t="s">
        <v>12</v>
      </c>
      <c r="JC233" s="4" t="s">
        <v>12</v>
      </c>
      <c r="JD233" s="4" t="s">
        <v>12</v>
      </c>
      <c r="JE233" s="4" t="s">
        <v>11</v>
      </c>
      <c r="JF233" s="4" t="s">
        <v>11</v>
      </c>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t="s">
        <v>174</v>
      </c>
      <c r="KN233" s="4" t="s">
        <v>12</v>
      </c>
      <c r="KO233" s="4" t="s">
        <v>12</v>
      </c>
      <c r="KP233" s="4" t="s">
        <v>176</v>
      </c>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t="s">
        <v>11</v>
      </c>
      <c r="LT233" s="4" t="s">
        <v>11</v>
      </c>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t="s">
        <v>174</v>
      </c>
      <c r="NB233" s="4" t="s">
        <v>12</v>
      </c>
      <c r="NC233" s="4" t="s">
        <v>12</v>
      </c>
      <c r="ND233" s="4" t="s">
        <v>176</v>
      </c>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t="s">
        <v>11853</v>
      </c>
      <c r="OH233" s="4" t="s">
        <v>176</v>
      </c>
      <c r="OI233" s="4" t="s">
        <v>12</v>
      </c>
      <c r="OJ233" s="4" t="s">
        <v>12</v>
      </c>
      <c r="OK233" s="4" t="s">
        <v>12</v>
      </c>
      <c r="OL233" s="4" t="s">
        <v>12</v>
      </c>
      <c r="OM233" s="4" t="s">
        <v>12</v>
      </c>
      <c r="ON233" s="4" t="s">
        <v>12</v>
      </c>
      <c r="OO233" s="4" t="s">
        <v>12</v>
      </c>
      <c r="OP233" s="4" t="s">
        <v>12</v>
      </c>
      <c r="OQ233" s="4" t="s">
        <v>12</v>
      </c>
      <c r="OR233" s="4"/>
      <c r="OS233" s="4" t="s">
        <v>11837</v>
      </c>
      <c r="OT233" s="4" t="s">
        <v>12</v>
      </c>
      <c r="OU233" s="4" t="s">
        <v>12</v>
      </c>
      <c r="OV233" s="4" t="s">
        <v>176</v>
      </c>
      <c r="OW233" s="4" t="s">
        <v>12</v>
      </c>
      <c r="OX233" s="4" t="s">
        <v>176</v>
      </c>
      <c r="OY233" s="4" t="s">
        <v>12</v>
      </c>
      <c r="OZ233" s="4" t="s">
        <v>12</v>
      </c>
      <c r="PA233" s="4"/>
      <c r="PB233" s="4" t="s">
        <v>11</v>
      </c>
      <c r="PC233" s="4" t="s">
        <v>11838</v>
      </c>
      <c r="PD233" s="4" t="s">
        <v>11839</v>
      </c>
      <c r="PE233" s="4"/>
      <c r="PF233" s="4" t="s">
        <v>12032</v>
      </c>
      <c r="PG233" s="4" t="s">
        <v>12</v>
      </c>
      <c r="PH233" s="4" t="s">
        <v>12</v>
      </c>
      <c r="PI233" s="4" t="s">
        <v>12</v>
      </c>
      <c r="PJ233" s="4" t="s">
        <v>12</v>
      </c>
      <c r="PK233" s="4" t="s">
        <v>12</v>
      </c>
      <c r="PL233" s="4" t="s">
        <v>12</v>
      </c>
      <c r="PM233" s="4" t="s">
        <v>12</v>
      </c>
      <c r="PN233" s="4" t="s">
        <v>12</v>
      </c>
      <c r="PO233" s="4" t="s">
        <v>12</v>
      </c>
      <c r="PP233" s="4" t="s">
        <v>12</v>
      </c>
      <c r="PQ233" s="4" t="s">
        <v>176</v>
      </c>
      <c r="PR233" s="4"/>
      <c r="PS233" s="4" t="s">
        <v>226</v>
      </c>
      <c r="PT233" s="4"/>
      <c r="PU233" s="4" t="s">
        <v>180</v>
      </c>
      <c r="PV233" s="4"/>
      <c r="PW233" s="4" t="s">
        <v>228</v>
      </c>
      <c r="PX233" s="4"/>
      <c r="PY233" s="4" t="s">
        <v>11855</v>
      </c>
      <c r="PZ233" s="4" t="s">
        <v>176</v>
      </c>
      <c r="QA233" s="4" t="s">
        <v>176</v>
      </c>
      <c r="QB233" s="4" t="s">
        <v>176</v>
      </c>
      <c r="QC233" s="4" t="s">
        <v>12</v>
      </c>
      <c r="QD233" s="4" t="s">
        <v>12</v>
      </c>
      <c r="QE233" s="4" t="s">
        <v>12</v>
      </c>
      <c r="QF233" s="4"/>
      <c r="QG233" s="4" t="s">
        <v>175</v>
      </c>
      <c r="QH233" s="4" t="s">
        <v>12</v>
      </c>
      <c r="QI233" s="4" t="s">
        <v>12</v>
      </c>
      <c r="QJ233" s="4" t="s">
        <v>12</v>
      </c>
      <c r="QK233" s="4" t="s">
        <v>12</v>
      </c>
      <c r="QL233" s="4" t="s">
        <v>12</v>
      </c>
      <c r="QM233" s="4" t="s">
        <v>12</v>
      </c>
      <c r="QN233" s="4" t="s">
        <v>176</v>
      </c>
      <c r="QO233" s="4"/>
      <c r="QP233" s="4"/>
      <c r="QQ233" s="4" t="s">
        <v>175</v>
      </c>
      <c r="QR233" s="4" t="s">
        <v>12</v>
      </c>
      <c r="QS233" s="4" t="s">
        <v>12</v>
      </c>
      <c r="QT233" s="4" t="s">
        <v>12</v>
      </c>
      <c r="QU233" s="4" t="s">
        <v>12</v>
      </c>
      <c r="QV233" s="4" t="s">
        <v>12</v>
      </c>
      <c r="QW233" s="4" t="s">
        <v>12</v>
      </c>
      <c r="QX233" s="4" t="s">
        <v>176</v>
      </c>
      <c r="QY233" s="4"/>
      <c r="QZ233" s="4"/>
      <c r="RA233" s="4" t="s">
        <v>50</v>
      </c>
      <c r="RB233" s="4" t="s">
        <v>50</v>
      </c>
      <c r="RC233" s="4" t="s">
        <v>17821</v>
      </c>
    </row>
    <row r="234" spans="1:471" x14ac:dyDescent="0.3">
      <c r="A234" s="4" t="s">
        <v>17822</v>
      </c>
      <c r="B234" s="4" t="s">
        <v>17823</v>
      </c>
      <c r="C234" s="4" t="s">
        <v>17824</v>
      </c>
      <c r="D234" s="4" t="s">
        <v>15092</v>
      </c>
      <c r="E234" s="4" t="s">
        <v>15092</v>
      </c>
      <c r="F234" s="4" t="s">
        <v>183</v>
      </c>
      <c r="G234" s="4" t="s">
        <v>11</v>
      </c>
      <c r="H234" s="4" t="s">
        <v>196</v>
      </c>
      <c r="I234" s="4" t="s">
        <v>282</v>
      </c>
      <c r="J234" s="4" t="s">
        <v>283</v>
      </c>
      <c r="K234" s="4" t="s">
        <v>284</v>
      </c>
      <c r="L234" s="4"/>
      <c r="M234" s="4" t="s">
        <v>11821</v>
      </c>
      <c r="N234" s="4" t="s">
        <v>11850</v>
      </c>
      <c r="O234" s="4" t="s">
        <v>11</v>
      </c>
      <c r="P234" s="4" t="s">
        <v>173</v>
      </c>
      <c r="Q234" s="4" t="s">
        <v>50</v>
      </c>
      <c r="R234" s="4" t="s">
        <v>11</v>
      </c>
      <c r="S234" s="4" t="s">
        <v>11415</v>
      </c>
      <c r="T234" s="4" t="s">
        <v>11</v>
      </c>
      <c r="U234" s="4" t="s">
        <v>11934</v>
      </c>
      <c r="V234" s="4">
        <v>21</v>
      </c>
      <c r="W234" s="4" t="s">
        <v>11952</v>
      </c>
      <c r="X234" s="4" t="s">
        <v>11</v>
      </c>
      <c r="Y234" s="4" t="s">
        <v>176</v>
      </c>
      <c r="Z234" s="4" t="s">
        <v>11</v>
      </c>
      <c r="AA234" s="4" t="s">
        <v>173</v>
      </c>
      <c r="AB234" s="4" t="s">
        <v>50</v>
      </c>
      <c r="AC234" s="4" t="s">
        <v>11</v>
      </c>
      <c r="AD234" s="4" t="s">
        <v>63</v>
      </c>
      <c r="AE234" s="4" t="s">
        <v>11</v>
      </c>
      <c r="AF234" s="4" t="s">
        <v>202</v>
      </c>
      <c r="AG234" s="4">
        <v>55</v>
      </c>
      <c r="AH234" s="4" t="s">
        <v>11824</v>
      </c>
      <c r="AI234" s="4" t="s">
        <v>11</v>
      </c>
      <c r="AJ234" s="4" t="s">
        <v>97</v>
      </c>
      <c r="AK234" s="4" t="s">
        <v>11</v>
      </c>
      <c r="AL234" s="4" t="s">
        <v>173</v>
      </c>
      <c r="AM234" s="4" t="s">
        <v>50</v>
      </c>
      <c r="AN234" s="4" t="s">
        <v>11</v>
      </c>
      <c r="AO234" s="4" t="s">
        <v>11419</v>
      </c>
      <c r="AP234" s="4" t="s">
        <v>11</v>
      </c>
      <c r="AQ234" s="4" t="s">
        <v>286</v>
      </c>
      <c r="AR234" s="4">
        <v>46</v>
      </c>
      <c r="AS234" s="4" t="s">
        <v>11824</v>
      </c>
      <c r="AT234" s="4" t="s">
        <v>11</v>
      </c>
      <c r="AU234" s="4" t="s">
        <v>97</v>
      </c>
      <c r="AV234" s="4" t="s">
        <v>11</v>
      </c>
      <c r="AW234" s="4" t="s">
        <v>173</v>
      </c>
      <c r="AX234" s="4" t="s">
        <v>50</v>
      </c>
      <c r="AY234" s="4" t="s">
        <v>11</v>
      </c>
      <c r="AZ234" s="4" t="s">
        <v>176</v>
      </c>
      <c r="BA234" s="4" t="s">
        <v>11</v>
      </c>
      <c r="BB234" s="4" t="s">
        <v>11828</v>
      </c>
      <c r="BC234" s="4">
        <v>12</v>
      </c>
      <c r="BD234" s="4" t="s">
        <v>11825</v>
      </c>
      <c r="BE234" s="4" t="s">
        <v>11</v>
      </c>
      <c r="BF234" s="4" t="s">
        <v>97</v>
      </c>
      <c r="BG234" s="4" t="s">
        <v>11</v>
      </c>
      <c r="BH234" s="4" t="s">
        <v>173</v>
      </c>
      <c r="BI234" s="4" t="s">
        <v>50</v>
      </c>
      <c r="BJ234" s="4" t="s">
        <v>11</v>
      </c>
      <c r="BK234" s="4" t="s">
        <v>176</v>
      </c>
      <c r="BL234" s="4" t="s">
        <v>11</v>
      </c>
      <c r="BM234" s="4" t="s">
        <v>11984</v>
      </c>
      <c r="BN234" s="4">
        <v>10.9</v>
      </c>
      <c r="BO234" s="4" t="s">
        <v>11825</v>
      </c>
      <c r="BP234" s="4" t="s">
        <v>11</v>
      </c>
      <c r="BQ234" s="4" t="s">
        <v>97</v>
      </c>
      <c r="BR234" s="4" t="s">
        <v>11</v>
      </c>
      <c r="BS234" s="4" t="s">
        <v>173</v>
      </c>
      <c r="BT234" s="4" t="s">
        <v>50</v>
      </c>
      <c r="BU234" s="4" t="s">
        <v>11</v>
      </c>
      <c r="BV234" s="4" t="s">
        <v>176</v>
      </c>
      <c r="BW234" s="4" t="s">
        <v>11</v>
      </c>
      <c r="BX234" s="4" t="s">
        <v>13917</v>
      </c>
      <c r="BY234" s="4">
        <v>18.899999999999999</v>
      </c>
      <c r="BZ234" s="4" t="s">
        <v>11825</v>
      </c>
      <c r="CA234" s="4" t="s">
        <v>11</v>
      </c>
      <c r="CB234" s="4" t="s">
        <v>97</v>
      </c>
      <c r="CC234" s="4" t="s">
        <v>11</v>
      </c>
      <c r="CD234" s="4" t="s">
        <v>173</v>
      </c>
      <c r="CE234" s="4" t="s">
        <v>50</v>
      </c>
      <c r="CF234" s="4" t="s">
        <v>11</v>
      </c>
      <c r="CG234" s="4" t="s">
        <v>176</v>
      </c>
      <c r="CH234" s="4" t="s">
        <v>11</v>
      </c>
      <c r="CI234" s="4" t="s">
        <v>12007</v>
      </c>
      <c r="CJ234" s="4">
        <v>11.9</v>
      </c>
      <c r="CK234" s="4" t="s">
        <v>11825</v>
      </c>
      <c r="CL234" s="4" t="s">
        <v>11</v>
      </c>
      <c r="CM234" s="4" t="s">
        <v>97</v>
      </c>
      <c r="CN234" s="4" t="s">
        <v>11</v>
      </c>
      <c r="CO234" s="4" t="s">
        <v>173</v>
      </c>
      <c r="CP234" s="4" t="s">
        <v>50</v>
      </c>
      <c r="CQ234" s="4" t="s">
        <v>11</v>
      </c>
      <c r="CR234" s="4" t="s">
        <v>176</v>
      </c>
      <c r="CS234" s="4" t="s">
        <v>11</v>
      </c>
      <c r="CT234" s="4" t="s">
        <v>11954</v>
      </c>
      <c r="CU234" s="4">
        <v>90</v>
      </c>
      <c r="CV234" s="4" t="s">
        <v>11824</v>
      </c>
      <c r="CW234" s="4" t="s">
        <v>11</v>
      </c>
      <c r="CX234" s="4" t="s">
        <v>97</v>
      </c>
      <c r="CY234" s="4" t="s">
        <v>11</v>
      </c>
      <c r="CZ234" s="4" t="s">
        <v>173</v>
      </c>
      <c r="DA234" s="4" t="s">
        <v>50</v>
      </c>
      <c r="DB234" s="4" t="s">
        <v>11</v>
      </c>
      <c r="DC234" s="4" t="s">
        <v>11419</v>
      </c>
      <c r="DD234" s="4" t="s">
        <v>11</v>
      </c>
      <c r="DE234" s="4" t="s">
        <v>627</v>
      </c>
      <c r="DF234" s="4">
        <v>59</v>
      </c>
      <c r="DG234" s="4" t="s">
        <v>11825</v>
      </c>
      <c r="DH234" s="4" t="s">
        <v>11</v>
      </c>
      <c r="DI234" s="4" t="s">
        <v>11433</v>
      </c>
      <c r="DJ234" s="4" t="s">
        <v>11</v>
      </c>
      <c r="DK234" s="4" t="s">
        <v>173</v>
      </c>
      <c r="DL234" s="4" t="s">
        <v>50</v>
      </c>
      <c r="DM234" s="4" t="s">
        <v>11</v>
      </c>
      <c r="DN234" s="4" t="s">
        <v>176</v>
      </c>
      <c r="DO234" s="4" t="s">
        <v>11</v>
      </c>
      <c r="DP234" s="4" t="s">
        <v>244</v>
      </c>
      <c r="DQ234" s="4">
        <v>23</v>
      </c>
      <c r="DR234" s="4" t="s">
        <v>11825</v>
      </c>
      <c r="DS234" s="4" t="s">
        <v>11</v>
      </c>
      <c r="DT234" s="4" t="s">
        <v>11433</v>
      </c>
      <c r="DU234" s="4" t="s">
        <v>11</v>
      </c>
      <c r="DV234" s="4" t="s">
        <v>173</v>
      </c>
      <c r="DW234" s="4" t="s">
        <v>50</v>
      </c>
      <c r="DX234" s="4" t="s">
        <v>11</v>
      </c>
      <c r="DY234" s="4" t="s">
        <v>176</v>
      </c>
      <c r="DZ234" s="4" t="s">
        <v>11</v>
      </c>
      <c r="EA234" s="4" t="s">
        <v>11885</v>
      </c>
      <c r="EB234" s="4">
        <v>49.9</v>
      </c>
      <c r="EC234" s="4" t="s">
        <v>11825</v>
      </c>
      <c r="ED234" s="4" t="s">
        <v>11</v>
      </c>
      <c r="EE234" s="4" t="s">
        <v>11433</v>
      </c>
      <c r="EF234" s="4" t="s">
        <v>11</v>
      </c>
      <c r="EG234" s="4" t="s">
        <v>173</v>
      </c>
      <c r="EH234" s="4" t="s">
        <v>50</v>
      </c>
      <c r="EI234" s="4" t="s">
        <v>11</v>
      </c>
      <c r="EJ234" s="4" t="s">
        <v>176</v>
      </c>
      <c r="EK234" s="4" t="s">
        <v>11</v>
      </c>
      <c r="EL234" s="4" t="s">
        <v>54</v>
      </c>
      <c r="EM234" s="4">
        <v>26</v>
      </c>
      <c r="EN234" s="4" t="s">
        <v>11825</v>
      </c>
      <c r="EO234" s="4" t="s">
        <v>11</v>
      </c>
      <c r="EP234" s="4" t="s">
        <v>11433</v>
      </c>
      <c r="EQ234" s="4" t="s">
        <v>11</v>
      </c>
      <c r="ER234" s="4" t="s">
        <v>173</v>
      </c>
      <c r="ES234" s="4" t="s">
        <v>50</v>
      </c>
      <c r="ET234" s="4" t="s">
        <v>11</v>
      </c>
      <c r="EU234" s="4" t="s">
        <v>11427</v>
      </c>
      <c r="EV234" s="4" t="s">
        <v>11</v>
      </c>
      <c r="EW234" s="4" t="s">
        <v>11826</v>
      </c>
      <c r="EX234" s="4">
        <v>13</v>
      </c>
      <c r="EY234" s="4" t="s">
        <v>11824</v>
      </c>
      <c r="EZ234" s="4" t="s">
        <v>11</v>
      </c>
      <c r="FA234" s="4" t="s">
        <v>97</v>
      </c>
      <c r="FB234" s="4" t="s">
        <v>11</v>
      </c>
      <c r="FC234" s="4" t="s">
        <v>173</v>
      </c>
      <c r="FD234" s="4" t="s">
        <v>50</v>
      </c>
      <c r="FE234" s="4" t="s">
        <v>11</v>
      </c>
      <c r="FF234" s="4" t="s">
        <v>11438</v>
      </c>
      <c r="FG234" s="4" t="s">
        <v>11</v>
      </c>
      <c r="FH234" s="4" t="s">
        <v>11406</v>
      </c>
      <c r="FI234" s="4">
        <v>89</v>
      </c>
      <c r="FJ234" s="4" t="s">
        <v>11825</v>
      </c>
      <c r="FK234" s="4" t="s">
        <v>11</v>
      </c>
      <c r="FL234" s="4" t="s">
        <v>11433</v>
      </c>
      <c r="FM234" s="4" t="s">
        <v>174</v>
      </c>
      <c r="FN234" s="4" t="s">
        <v>12</v>
      </c>
      <c r="FO234" s="4" t="s">
        <v>12</v>
      </c>
      <c r="FP234" s="4" t="s">
        <v>12</v>
      </c>
      <c r="FQ234" s="4" t="s">
        <v>12</v>
      </c>
      <c r="FR234" s="4" t="s">
        <v>12</v>
      </c>
      <c r="FS234" s="4" t="s">
        <v>12</v>
      </c>
      <c r="FT234" s="4" t="s">
        <v>12</v>
      </c>
      <c r="FU234" s="4" t="s">
        <v>12</v>
      </c>
      <c r="FV234" s="4" t="s">
        <v>12</v>
      </c>
      <c r="FW234" s="4" t="s">
        <v>12</v>
      </c>
      <c r="FX234" s="4" t="s">
        <v>12</v>
      </c>
      <c r="FY234" s="4" t="s">
        <v>12</v>
      </c>
      <c r="FZ234" s="4" t="s">
        <v>12</v>
      </c>
      <c r="GA234" s="4" t="s">
        <v>12</v>
      </c>
      <c r="GB234" s="4" t="s">
        <v>12</v>
      </c>
      <c r="GC234" s="4" t="s">
        <v>176</v>
      </c>
      <c r="GD234" s="4" t="s">
        <v>12</v>
      </c>
      <c r="GE234" s="4" t="s">
        <v>12</v>
      </c>
      <c r="GF234" s="4" t="s">
        <v>11</v>
      </c>
      <c r="GG234" s="4" t="s">
        <v>173</v>
      </c>
      <c r="GH234" s="4" t="s">
        <v>50</v>
      </c>
      <c r="GI234" s="4" t="s">
        <v>11</v>
      </c>
      <c r="GJ234" s="4" t="s">
        <v>286</v>
      </c>
      <c r="GK234" s="4" t="s">
        <v>11</v>
      </c>
      <c r="GL234" s="4" t="s">
        <v>12264</v>
      </c>
      <c r="GM234" s="4">
        <v>323.91304347826099</v>
      </c>
      <c r="GN234" s="4" t="s">
        <v>11825</v>
      </c>
      <c r="GO234" s="4" t="s">
        <v>11</v>
      </c>
      <c r="GP234" s="4" t="s">
        <v>11433</v>
      </c>
      <c r="GQ234" s="4" t="s">
        <v>11</v>
      </c>
      <c r="GR234" s="4" t="s">
        <v>173</v>
      </c>
      <c r="GS234" s="4" t="s">
        <v>50</v>
      </c>
      <c r="GT234" s="4" t="s">
        <v>11</v>
      </c>
      <c r="GU234" s="4" t="s">
        <v>11829</v>
      </c>
      <c r="GV234" s="4" t="s">
        <v>11</v>
      </c>
      <c r="GW234" s="4" t="s">
        <v>11951</v>
      </c>
      <c r="GX234" s="4">
        <v>14</v>
      </c>
      <c r="GY234" s="4" t="s">
        <v>11825</v>
      </c>
      <c r="GZ234" s="4" t="s">
        <v>11</v>
      </c>
      <c r="HA234" s="4" t="s">
        <v>11433</v>
      </c>
      <c r="HB234" s="4" t="s">
        <v>11</v>
      </c>
      <c r="HC234" s="4" t="s">
        <v>173</v>
      </c>
      <c r="HD234" s="4" t="s">
        <v>50</v>
      </c>
      <c r="HE234" s="4" t="s">
        <v>11</v>
      </c>
      <c r="HF234" s="4" t="s">
        <v>11438</v>
      </c>
      <c r="HG234" s="4" t="s">
        <v>11</v>
      </c>
      <c r="HH234" s="4" t="s">
        <v>11823</v>
      </c>
      <c r="HI234" s="4">
        <v>18</v>
      </c>
      <c r="HJ234" s="4" t="s">
        <v>11825</v>
      </c>
      <c r="HK234" s="4" t="s">
        <v>11</v>
      </c>
      <c r="HL234" s="4" t="s">
        <v>11433</v>
      </c>
      <c r="HM234" s="4" t="s">
        <v>11</v>
      </c>
      <c r="HN234" s="4" t="s">
        <v>173</v>
      </c>
      <c r="HO234" s="4" t="s">
        <v>50</v>
      </c>
      <c r="HP234" s="4" t="s">
        <v>11</v>
      </c>
      <c r="HQ234" s="4" t="s">
        <v>11415</v>
      </c>
      <c r="HR234" s="4" t="s">
        <v>11</v>
      </c>
      <c r="HS234" s="4" t="s">
        <v>301</v>
      </c>
      <c r="HT234" s="4">
        <v>51</v>
      </c>
      <c r="HU234" s="4" t="s">
        <v>11825</v>
      </c>
      <c r="HV234" s="4" t="s">
        <v>11</v>
      </c>
      <c r="HW234" s="4" t="s">
        <v>11433</v>
      </c>
      <c r="HX234" s="4" t="s">
        <v>11</v>
      </c>
      <c r="HY234" s="4" t="s">
        <v>173</v>
      </c>
      <c r="HZ234" s="4" t="s">
        <v>50</v>
      </c>
      <c r="IA234" s="4" t="s">
        <v>11</v>
      </c>
      <c r="IB234" s="4" t="s">
        <v>11829</v>
      </c>
      <c r="IC234" s="4" t="s">
        <v>11</v>
      </c>
      <c r="ID234" s="4" t="s">
        <v>11931</v>
      </c>
      <c r="IE234" s="4">
        <v>95</v>
      </c>
      <c r="IF234" s="4" t="s">
        <v>11825</v>
      </c>
      <c r="IG234" s="4" t="s">
        <v>11</v>
      </c>
      <c r="IH234" s="4" t="s">
        <v>11433</v>
      </c>
      <c r="II234" s="4" t="s">
        <v>11</v>
      </c>
      <c r="IJ234" s="4" t="s">
        <v>173</v>
      </c>
      <c r="IK234" s="4" t="s">
        <v>50</v>
      </c>
      <c r="IL234" s="4" t="s">
        <v>11</v>
      </c>
      <c r="IM234" s="4" t="s">
        <v>60</v>
      </c>
      <c r="IN234" s="4" t="s">
        <v>11</v>
      </c>
      <c r="IO234" s="4" t="s">
        <v>11925</v>
      </c>
      <c r="IP234" s="4">
        <v>45.5555555555556</v>
      </c>
      <c r="IQ234" s="4" t="s">
        <v>11825</v>
      </c>
      <c r="IR234" s="4" t="s">
        <v>11</v>
      </c>
      <c r="IS234" s="4" t="s">
        <v>11433</v>
      </c>
      <c r="IT234" s="4" t="s">
        <v>174</v>
      </c>
      <c r="IU234" s="4" t="s">
        <v>12</v>
      </c>
      <c r="IV234" s="4" t="s">
        <v>12</v>
      </c>
      <c r="IW234" s="4" t="s">
        <v>12</v>
      </c>
      <c r="IX234" s="4" t="s">
        <v>12</v>
      </c>
      <c r="IY234" s="4" t="s">
        <v>12</v>
      </c>
      <c r="IZ234" s="4" t="s">
        <v>12</v>
      </c>
      <c r="JA234" s="4" t="s">
        <v>12</v>
      </c>
      <c r="JB234" s="4" t="s">
        <v>12</v>
      </c>
      <c r="JC234" s="4" t="s">
        <v>176</v>
      </c>
      <c r="JD234" s="4" t="s">
        <v>12</v>
      </c>
      <c r="JE234" s="4" t="s">
        <v>50</v>
      </c>
      <c r="JF234" s="4" t="s">
        <v>174</v>
      </c>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t="s">
        <v>50</v>
      </c>
      <c r="LT234" s="4" t="s">
        <v>174</v>
      </c>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t="s">
        <v>11836</v>
      </c>
      <c r="OH234" s="4" t="s">
        <v>12</v>
      </c>
      <c r="OI234" s="4" t="s">
        <v>12</v>
      </c>
      <c r="OJ234" s="4" t="s">
        <v>176</v>
      </c>
      <c r="OK234" s="4" t="s">
        <v>12</v>
      </c>
      <c r="OL234" s="4" t="s">
        <v>12</v>
      </c>
      <c r="OM234" s="4" t="s">
        <v>12</v>
      </c>
      <c r="ON234" s="4" t="s">
        <v>12</v>
      </c>
      <c r="OO234" s="4" t="s">
        <v>12</v>
      </c>
      <c r="OP234" s="4" t="s">
        <v>12</v>
      </c>
      <c r="OQ234" s="4" t="s">
        <v>12</v>
      </c>
      <c r="OR234" s="4"/>
      <c r="OS234" s="4" t="s">
        <v>11837</v>
      </c>
      <c r="OT234" s="4" t="s">
        <v>12</v>
      </c>
      <c r="OU234" s="4" t="s">
        <v>12</v>
      </c>
      <c r="OV234" s="4" t="s">
        <v>176</v>
      </c>
      <c r="OW234" s="4" t="s">
        <v>12</v>
      </c>
      <c r="OX234" s="4" t="s">
        <v>176</v>
      </c>
      <c r="OY234" s="4" t="s">
        <v>12</v>
      </c>
      <c r="OZ234" s="4" t="s">
        <v>12</v>
      </c>
      <c r="PA234" s="4"/>
      <c r="PB234" s="4" t="s">
        <v>11</v>
      </c>
      <c r="PC234" s="4" t="s">
        <v>11838</v>
      </c>
      <c r="PD234" s="4" t="s">
        <v>11839</v>
      </c>
      <c r="PE234" s="4"/>
      <c r="PF234" s="4" t="s">
        <v>12032</v>
      </c>
      <c r="PG234" s="4" t="s">
        <v>12</v>
      </c>
      <c r="PH234" s="4" t="s">
        <v>12</v>
      </c>
      <c r="PI234" s="4" t="s">
        <v>12</v>
      </c>
      <c r="PJ234" s="4" t="s">
        <v>12</v>
      </c>
      <c r="PK234" s="4" t="s">
        <v>12</v>
      </c>
      <c r="PL234" s="4" t="s">
        <v>12</v>
      </c>
      <c r="PM234" s="4" t="s">
        <v>12</v>
      </c>
      <c r="PN234" s="4" t="s">
        <v>12</v>
      </c>
      <c r="PO234" s="4" t="s">
        <v>12</v>
      </c>
      <c r="PP234" s="4" t="s">
        <v>12</v>
      </c>
      <c r="PQ234" s="4" t="s">
        <v>176</v>
      </c>
      <c r="PR234" s="4"/>
      <c r="PS234" s="4" t="s">
        <v>226</v>
      </c>
      <c r="PT234" s="4"/>
      <c r="PU234" s="4" t="s">
        <v>180</v>
      </c>
      <c r="PV234" s="4"/>
      <c r="PW234" s="4" t="s">
        <v>228</v>
      </c>
      <c r="PX234" s="4"/>
      <c r="PY234" s="4" t="s">
        <v>11855</v>
      </c>
      <c r="PZ234" s="4" t="s">
        <v>176</v>
      </c>
      <c r="QA234" s="4" t="s">
        <v>176</v>
      </c>
      <c r="QB234" s="4" t="s">
        <v>176</v>
      </c>
      <c r="QC234" s="4" t="s">
        <v>12</v>
      </c>
      <c r="QD234" s="4" t="s">
        <v>12</v>
      </c>
      <c r="QE234" s="4" t="s">
        <v>12</v>
      </c>
      <c r="QF234" s="4"/>
      <c r="QG234" s="4" t="s">
        <v>175</v>
      </c>
      <c r="QH234" s="4" t="s">
        <v>12</v>
      </c>
      <c r="QI234" s="4" t="s">
        <v>12</v>
      </c>
      <c r="QJ234" s="4" t="s">
        <v>12</v>
      </c>
      <c r="QK234" s="4" t="s">
        <v>12</v>
      </c>
      <c r="QL234" s="4" t="s">
        <v>12</v>
      </c>
      <c r="QM234" s="4" t="s">
        <v>12</v>
      </c>
      <c r="QN234" s="4" t="s">
        <v>176</v>
      </c>
      <c r="QO234" s="4"/>
      <c r="QP234" s="4"/>
      <c r="QQ234" s="4" t="s">
        <v>175</v>
      </c>
      <c r="QR234" s="4" t="s">
        <v>12</v>
      </c>
      <c r="QS234" s="4" t="s">
        <v>12</v>
      </c>
      <c r="QT234" s="4" t="s">
        <v>12</v>
      </c>
      <c r="QU234" s="4" t="s">
        <v>12</v>
      </c>
      <c r="QV234" s="4" t="s">
        <v>12</v>
      </c>
      <c r="QW234" s="4" t="s">
        <v>12</v>
      </c>
      <c r="QX234" s="4" t="s">
        <v>176</v>
      </c>
      <c r="QY234" s="4"/>
      <c r="QZ234" s="4"/>
      <c r="RA234" s="4" t="s">
        <v>50</v>
      </c>
      <c r="RB234" s="4" t="s">
        <v>50</v>
      </c>
      <c r="RC234" s="4" t="s">
        <v>17825</v>
      </c>
    </row>
    <row r="235" spans="1:471" x14ac:dyDescent="0.3">
      <c r="A235" s="4" t="s">
        <v>17826</v>
      </c>
      <c r="B235" s="4" t="s">
        <v>17827</v>
      </c>
      <c r="C235" s="4" t="s">
        <v>17828</v>
      </c>
      <c r="D235" s="4" t="s">
        <v>15092</v>
      </c>
      <c r="E235" s="4" t="s">
        <v>15092</v>
      </c>
      <c r="F235" s="4" t="s">
        <v>183</v>
      </c>
      <c r="G235" s="4" t="s">
        <v>11</v>
      </c>
      <c r="H235" s="4" t="s">
        <v>196</v>
      </c>
      <c r="I235" s="4" t="s">
        <v>282</v>
      </c>
      <c r="J235" s="4" t="s">
        <v>283</v>
      </c>
      <c r="K235" s="4" t="s">
        <v>284</v>
      </c>
      <c r="L235" s="4"/>
      <c r="M235" s="4" t="s">
        <v>11821</v>
      </c>
      <c r="N235" s="4" t="s">
        <v>11850</v>
      </c>
      <c r="O235" s="4" t="s">
        <v>11</v>
      </c>
      <c r="P235" s="4" t="s">
        <v>173</v>
      </c>
      <c r="Q235" s="4" t="s">
        <v>50</v>
      </c>
      <c r="R235" s="4" t="s">
        <v>11</v>
      </c>
      <c r="S235" s="4" t="s">
        <v>11415</v>
      </c>
      <c r="T235" s="4" t="s">
        <v>11</v>
      </c>
      <c r="U235" s="4" t="s">
        <v>269</v>
      </c>
      <c r="V235" s="4">
        <v>24</v>
      </c>
      <c r="W235" s="4" t="s">
        <v>11952</v>
      </c>
      <c r="X235" s="4" t="s">
        <v>11</v>
      </c>
      <c r="Y235" s="4" t="s">
        <v>176</v>
      </c>
      <c r="Z235" s="4" t="s">
        <v>11</v>
      </c>
      <c r="AA235" s="4" t="s">
        <v>173</v>
      </c>
      <c r="AB235" s="4" t="s">
        <v>50</v>
      </c>
      <c r="AC235" s="4" t="s">
        <v>11</v>
      </c>
      <c r="AD235" s="4" t="s">
        <v>63</v>
      </c>
      <c r="AE235" s="4" t="s">
        <v>11</v>
      </c>
      <c r="AF235" s="4" t="s">
        <v>202</v>
      </c>
      <c r="AG235" s="4">
        <v>55</v>
      </c>
      <c r="AH235" s="4" t="s">
        <v>11824</v>
      </c>
      <c r="AI235" s="4" t="s">
        <v>11</v>
      </c>
      <c r="AJ235" s="4" t="s">
        <v>97</v>
      </c>
      <c r="AK235" s="4" t="s">
        <v>11</v>
      </c>
      <c r="AL235" s="4" t="s">
        <v>173</v>
      </c>
      <c r="AM235" s="4" t="s">
        <v>50</v>
      </c>
      <c r="AN235" s="4" t="s">
        <v>11</v>
      </c>
      <c r="AO235" s="4" t="s">
        <v>11419</v>
      </c>
      <c r="AP235" s="4" t="s">
        <v>11</v>
      </c>
      <c r="AQ235" s="4" t="s">
        <v>85</v>
      </c>
      <c r="AR235" s="4">
        <v>45</v>
      </c>
      <c r="AS235" s="4" t="s">
        <v>11824</v>
      </c>
      <c r="AT235" s="4" t="s">
        <v>11</v>
      </c>
      <c r="AU235" s="4" t="s">
        <v>97</v>
      </c>
      <c r="AV235" s="4" t="s">
        <v>11</v>
      </c>
      <c r="AW235" s="4" t="s">
        <v>173</v>
      </c>
      <c r="AX235" s="4" t="s">
        <v>50</v>
      </c>
      <c r="AY235" s="4" t="s">
        <v>11</v>
      </c>
      <c r="AZ235" s="4" t="s">
        <v>176</v>
      </c>
      <c r="BA235" s="4" t="s">
        <v>11</v>
      </c>
      <c r="BB235" s="4" t="s">
        <v>11883</v>
      </c>
      <c r="BC235" s="4">
        <v>11</v>
      </c>
      <c r="BD235" s="4" t="s">
        <v>11825</v>
      </c>
      <c r="BE235" s="4" t="s">
        <v>11</v>
      </c>
      <c r="BF235" s="4" t="s">
        <v>97</v>
      </c>
      <c r="BG235" s="4" t="s">
        <v>11</v>
      </c>
      <c r="BH235" s="4" t="s">
        <v>173</v>
      </c>
      <c r="BI235" s="4" t="s">
        <v>50</v>
      </c>
      <c r="BJ235" s="4" t="s">
        <v>11</v>
      </c>
      <c r="BK235" s="4" t="s">
        <v>176</v>
      </c>
      <c r="BL235" s="4" t="s">
        <v>11</v>
      </c>
      <c r="BM235" s="4" t="s">
        <v>11397</v>
      </c>
      <c r="BN235" s="4">
        <v>15</v>
      </c>
      <c r="BO235" s="4" t="s">
        <v>11825</v>
      </c>
      <c r="BP235" s="4" t="s">
        <v>11</v>
      </c>
      <c r="BQ235" s="4" t="s">
        <v>97</v>
      </c>
      <c r="BR235" s="4" t="s">
        <v>11</v>
      </c>
      <c r="BS235" s="4" t="s">
        <v>173</v>
      </c>
      <c r="BT235" s="4" t="s">
        <v>50</v>
      </c>
      <c r="BU235" s="4" t="s">
        <v>11</v>
      </c>
      <c r="BV235" s="4" t="s">
        <v>176</v>
      </c>
      <c r="BW235" s="4" t="s">
        <v>11</v>
      </c>
      <c r="BX235" s="4" t="s">
        <v>11842</v>
      </c>
      <c r="BY235" s="4">
        <v>13.5</v>
      </c>
      <c r="BZ235" s="4" t="s">
        <v>11825</v>
      </c>
      <c r="CA235" s="4" t="s">
        <v>11</v>
      </c>
      <c r="CB235" s="4" t="s">
        <v>97</v>
      </c>
      <c r="CC235" s="4" t="s">
        <v>11</v>
      </c>
      <c r="CD235" s="4" t="s">
        <v>173</v>
      </c>
      <c r="CE235" s="4" t="s">
        <v>50</v>
      </c>
      <c r="CF235" s="4" t="s">
        <v>11</v>
      </c>
      <c r="CG235" s="4" t="s">
        <v>176</v>
      </c>
      <c r="CH235" s="4" t="s">
        <v>11</v>
      </c>
      <c r="CI235" s="4" t="s">
        <v>11907</v>
      </c>
      <c r="CJ235" s="4">
        <v>12.5</v>
      </c>
      <c r="CK235" s="4" t="s">
        <v>11825</v>
      </c>
      <c r="CL235" s="4" t="s">
        <v>11</v>
      </c>
      <c r="CM235" s="4" t="s">
        <v>11433</v>
      </c>
      <c r="CN235" s="4" t="s">
        <v>11</v>
      </c>
      <c r="CO235" s="4" t="s">
        <v>173</v>
      </c>
      <c r="CP235" s="4" t="s">
        <v>50</v>
      </c>
      <c r="CQ235" s="4" t="s">
        <v>11</v>
      </c>
      <c r="CR235" s="4" t="s">
        <v>176</v>
      </c>
      <c r="CS235" s="4" t="s">
        <v>11</v>
      </c>
      <c r="CT235" s="4" t="s">
        <v>11829</v>
      </c>
      <c r="CU235" s="4">
        <v>75</v>
      </c>
      <c r="CV235" s="4" t="s">
        <v>11824</v>
      </c>
      <c r="CW235" s="4" t="s">
        <v>11</v>
      </c>
      <c r="CX235" s="4" t="s">
        <v>11433</v>
      </c>
      <c r="CY235" s="4" t="s">
        <v>11</v>
      </c>
      <c r="CZ235" s="4" t="s">
        <v>173</v>
      </c>
      <c r="DA235" s="4" t="s">
        <v>50</v>
      </c>
      <c r="DB235" s="4" t="s">
        <v>11</v>
      </c>
      <c r="DC235" s="4" t="s">
        <v>11419</v>
      </c>
      <c r="DD235" s="4" t="s">
        <v>11</v>
      </c>
      <c r="DE235" s="4" t="s">
        <v>90</v>
      </c>
      <c r="DF235" s="4">
        <v>63</v>
      </c>
      <c r="DG235" s="4" t="s">
        <v>11825</v>
      </c>
      <c r="DH235" s="4" t="s">
        <v>11</v>
      </c>
      <c r="DI235" s="4" t="s">
        <v>11433</v>
      </c>
      <c r="DJ235" s="4" t="s">
        <v>11</v>
      </c>
      <c r="DK235" s="4" t="s">
        <v>173</v>
      </c>
      <c r="DL235" s="4" t="s">
        <v>50</v>
      </c>
      <c r="DM235" s="4" t="s">
        <v>11</v>
      </c>
      <c r="DN235" s="4" t="s">
        <v>176</v>
      </c>
      <c r="DO235" s="4" t="s">
        <v>11</v>
      </c>
      <c r="DP235" s="4" t="s">
        <v>11934</v>
      </c>
      <c r="DQ235" s="4">
        <v>21</v>
      </c>
      <c r="DR235" s="4" t="s">
        <v>11825</v>
      </c>
      <c r="DS235" s="4" t="s">
        <v>11</v>
      </c>
      <c r="DT235" s="4" t="s">
        <v>11433</v>
      </c>
      <c r="DU235" s="4" t="s">
        <v>11</v>
      </c>
      <c r="DV235" s="4" t="s">
        <v>173</v>
      </c>
      <c r="DW235" s="4" t="s">
        <v>50</v>
      </c>
      <c r="DX235" s="4" t="s">
        <v>11</v>
      </c>
      <c r="DY235" s="4" t="s">
        <v>176</v>
      </c>
      <c r="DZ235" s="4" t="s">
        <v>11</v>
      </c>
      <c r="EA235" s="4" t="s">
        <v>81</v>
      </c>
      <c r="EB235" s="4">
        <v>54</v>
      </c>
      <c r="EC235" s="4" t="s">
        <v>11825</v>
      </c>
      <c r="ED235" s="4" t="s">
        <v>11</v>
      </c>
      <c r="EE235" s="4" t="s">
        <v>11433</v>
      </c>
      <c r="EF235" s="4" t="s">
        <v>11</v>
      </c>
      <c r="EG235" s="4" t="s">
        <v>173</v>
      </c>
      <c r="EH235" s="4" t="s">
        <v>50</v>
      </c>
      <c r="EI235" s="4" t="s">
        <v>11</v>
      </c>
      <c r="EJ235" s="4" t="s">
        <v>176</v>
      </c>
      <c r="EK235" s="4" t="s">
        <v>11</v>
      </c>
      <c r="EL235" s="4" t="s">
        <v>316</v>
      </c>
      <c r="EM235" s="4">
        <v>28</v>
      </c>
      <c r="EN235" s="4" t="s">
        <v>11825</v>
      </c>
      <c r="EO235" s="4" t="s">
        <v>11</v>
      </c>
      <c r="EP235" s="4" t="s">
        <v>11433</v>
      </c>
      <c r="EQ235" s="4" t="s">
        <v>11</v>
      </c>
      <c r="ER235" s="4" t="s">
        <v>173</v>
      </c>
      <c r="ES235" s="4" t="s">
        <v>50</v>
      </c>
      <c r="ET235" s="4" t="s">
        <v>11</v>
      </c>
      <c r="EU235" s="4" t="s">
        <v>11427</v>
      </c>
      <c r="EV235" s="4" t="s">
        <v>11</v>
      </c>
      <c r="EW235" s="4" t="s">
        <v>11951</v>
      </c>
      <c r="EX235" s="4">
        <v>14</v>
      </c>
      <c r="EY235" s="4" t="s">
        <v>11824</v>
      </c>
      <c r="EZ235" s="4" t="s">
        <v>11</v>
      </c>
      <c r="FA235" s="4" t="s">
        <v>97</v>
      </c>
      <c r="FB235" s="4" t="s">
        <v>11</v>
      </c>
      <c r="FC235" s="4" t="s">
        <v>173</v>
      </c>
      <c r="FD235" s="4" t="s">
        <v>50</v>
      </c>
      <c r="FE235" s="4" t="s">
        <v>11</v>
      </c>
      <c r="FF235" s="4" t="s">
        <v>11438</v>
      </c>
      <c r="FG235" s="4" t="s">
        <v>11</v>
      </c>
      <c r="FH235" s="4" t="s">
        <v>11852</v>
      </c>
      <c r="FI235" s="4">
        <v>91</v>
      </c>
      <c r="FJ235" s="4" t="s">
        <v>11825</v>
      </c>
      <c r="FK235" s="4" t="s">
        <v>11</v>
      </c>
      <c r="FL235" s="4" t="s">
        <v>12047</v>
      </c>
      <c r="FM235" s="4" t="s">
        <v>175</v>
      </c>
      <c r="FN235" s="4" t="s">
        <v>12</v>
      </c>
      <c r="FO235" s="4" t="s">
        <v>12</v>
      </c>
      <c r="FP235" s="4" t="s">
        <v>12</v>
      </c>
      <c r="FQ235" s="4" t="s">
        <v>12</v>
      </c>
      <c r="FR235" s="4" t="s">
        <v>12</v>
      </c>
      <c r="FS235" s="4" t="s">
        <v>12</v>
      </c>
      <c r="FT235" s="4" t="s">
        <v>12</v>
      </c>
      <c r="FU235" s="4" t="s">
        <v>12</v>
      </c>
      <c r="FV235" s="4" t="s">
        <v>12</v>
      </c>
      <c r="FW235" s="4" t="s">
        <v>12</v>
      </c>
      <c r="FX235" s="4" t="s">
        <v>12</v>
      </c>
      <c r="FY235" s="4" t="s">
        <v>12</v>
      </c>
      <c r="FZ235" s="4" t="s">
        <v>12</v>
      </c>
      <c r="GA235" s="4" t="s">
        <v>12</v>
      </c>
      <c r="GB235" s="4" t="s">
        <v>176</v>
      </c>
      <c r="GC235" s="4" t="s">
        <v>12</v>
      </c>
      <c r="GD235" s="4" t="s">
        <v>12</v>
      </c>
      <c r="GE235" s="4" t="s">
        <v>12</v>
      </c>
      <c r="GF235" s="4" t="s">
        <v>11</v>
      </c>
      <c r="GG235" s="4" t="s">
        <v>173</v>
      </c>
      <c r="GH235" s="4" t="s">
        <v>50</v>
      </c>
      <c r="GI235" s="4" t="s">
        <v>11</v>
      </c>
      <c r="GJ235" s="4" t="s">
        <v>301</v>
      </c>
      <c r="GK235" s="4" t="s">
        <v>11</v>
      </c>
      <c r="GL235" s="4" t="s">
        <v>17829</v>
      </c>
      <c r="GM235" s="4">
        <v>303.92156862745099</v>
      </c>
      <c r="GN235" s="4" t="s">
        <v>11825</v>
      </c>
      <c r="GO235" s="4" t="s">
        <v>11</v>
      </c>
      <c r="GP235" s="4" t="s">
        <v>12047</v>
      </c>
      <c r="GQ235" s="4" t="s">
        <v>11</v>
      </c>
      <c r="GR235" s="4" t="s">
        <v>173</v>
      </c>
      <c r="GS235" s="4" t="s">
        <v>50</v>
      </c>
      <c r="GT235" s="4" t="s">
        <v>11</v>
      </c>
      <c r="GU235" s="4" t="s">
        <v>11829</v>
      </c>
      <c r="GV235" s="4" t="s">
        <v>11</v>
      </c>
      <c r="GW235" s="4" t="s">
        <v>11826</v>
      </c>
      <c r="GX235" s="4">
        <v>13</v>
      </c>
      <c r="GY235" s="4" t="s">
        <v>11825</v>
      </c>
      <c r="GZ235" s="4" t="s">
        <v>11</v>
      </c>
      <c r="HA235" s="4" t="s">
        <v>11433</v>
      </c>
      <c r="HB235" s="4" t="s">
        <v>11</v>
      </c>
      <c r="HC235" s="4" t="s">
        <v>173</v>
      </c>
      <c r="HD235" s="4" t="s">
        <v>50</v>
      </c>
      <c r="HE235" s="4" t="s">
        <v>11</v>
      </c>
      <c r="HF235" s="4" t="s">
        <v>11438</v>
      </c>
      <c r="HG235" s="4" t="s">
        <v>11</v>
      </c>
      <c r="HH235" s="4" t="s">
        <v>11913</v>
      </c>
      <c r="HI235" s="4">
        <v>17</v>
      </c>
      <c r="HJ235" s="4" t="s">
        <v>11825</v>
      </c>
      <c r="HK235" s="4" t="s">
        <v>11</v>
      </c>
      <c r="HL235" s="4" t="s">
        <v>11433</v>
      </c>
      <c r="HM235" s="4" t="s">
        <v>11</v>
      </c>
      <c r="HN235" s="4" t="s">
        <v>173</v>
      </c>
      <c r="HO235" s="4" t="s">
        <v>50</v>
      </c>
      <c r="HP235" s="4" t="s">
        <v>11</v>
      </c>
      <c r="HQ235" s="4" t="s">
        <v>11415</v>
      </c>
      <c r="HR235" s="4" t="s">
        <v>11</v>
      </c>
      <c r="HS235" s="4" t="s">
        <v>87</v>
      </c>
      <c r="HT235" s="4">
        <v>49</v>
      </c>
      <c r="HU235" s="4" t="s">
        <v>11825</v>
      </c>
      <c r="HV235" s="4" t="s">
        <v>11</v>
      </c>
      <c r="HW235" s="4" t="s">
        <v>12047</v>
      </c>
      <c r="HX235" s="4" t="s">
        <v>11</v>
      </c>
      <c r="HY235" s="4" t="s">
        <v>173</v>
      </c>
      <c r="HZ235" s="4" t="s">
        <v>50</v>
      </c>
      <c r="IA235" s="4" t="s">
        <v>11</v>
      </c>
      <c r="IB235" s="4" t="s">
        <v>11829</v>
      </c>
      <c r="IC235" s="4" t="s">
        <v>11</v>
      </c>
      <c r="ID235" s="4" t="s">
        <v>11898</v>
      </c>
      <c r="IE235" s="4">
        <v>85</v>
      </c>
      <c r="IF235" s="4" t="s">
        <v>11825</v>
      </c>
      <c r="IG235" s="4" t="s">
        <v>11</v>
      </c>
      <c r="IH235" s="4" t="s">
        <v>11433</v>
      </c>
      <c r="II235" s="4" t="s">
        <v>11</v>
      </c>
      <c r="IJ235" s="4" t="s">
        <v>173</v>
      </c>
      <c r="IK235" s="4" t="s">
        <v>50</v>
      </c>
      <c r="IL235" s="4" t="s">
        <v>11</v>
      </c>
      <c r="IM235" s="4" t="s">
        <v>60</v>
      </c>
      <c r="IN235" s="4" t="s">
        <v>11</v>
      </c>
      <c r="IO235" s="4" t="s">
        <v>83</v>
      </c>
      <c r="IP235" s="4">
        <v>46.6666666666667</v>
      </c>
      <c r="IQ235" s="4" t="s">
        <v>11825</v>
      </c>
      <c r="IR235" s="4" t="s">
        <v>11</v>
      </c>
      <c r="IS235" s="4" t="s">
        <v>11433</v>
      </c>
      <c r="IT235" s="4" t="s">
        <v>175</v>
      </c>
      <c r="IU235" s="4" t="s">
        <v>12</v>
      </c>
      <c r="IV235" s="4" t="s">
        <v>12</v>
      </c>
      <c r="IW235" s="4" t="s">
        <v>12</v>
      </c>
      <c r="IX235" s="4" t="s">
        <v>12</v>
      </c>
      <c r="IY235" s="4" t="s">
        <v>12</v>
      </c>
      <c r="IZ235" s="4" t="s">
        <v>12</v>
      </c>
      <c r="JA235" s="4" t="s">
        <v>12</v>
      </c>
      <c r="JB235" s="4" t="s">
        <v>176</v>
      </c>
      <c r="JC235" s="4" t="s">
        <v>12</v>
      </c>
      <c r="JD235" s="4" t="s">
        <v>12</v>
      </c>
      <c r="JE235" s="4" t="s">
        <v>50</v>
      </c>
      <c r="JF235" s="4" t="s">
        <v>174</v>
      </c>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t="s">
        <v>50</v>
      </c>
      <c r="LT235" s="4" t="s">
        <v>174</v>
      </c>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t="s">
        <v>11836</v>
      </c>
      <c r="OH235" s="4" t="s">
        <v>12</v>
      </c>
      <c r="OI235" s="4" t="s">
        <v>12</v>
      </c>
      <c r="OJ235" s="4" t="s">
        <v>176</v>
      </c>
      <c r="OK235" s="4" t="s">
        <v>12</v>
      </c>
      <c r="OL235" s="4" t="s">
        <v>12</v>
      </c>
      <c r="OM235" s="4" t="s">
        <v>12</v>
      </c>
      <c r="ON235" s="4" t="s">
        <v>12</v>
      </c>
      <c r="OO235" s="4" t="s">
        <v>12</v>
      </c>
      <c r="OP235" s="4" t="s">
        <v>12</v>
      </c>
      <c r="OQ235" s="4" t="s">
        <v>12</v>
      </c>
      <c r="OR235" s="4"/>
      <c r="OS235" s="4" t="s">
        <v>11837</v>
      </c>
      <c r="OT235" s="4" t="s">
        <v>12</v>
      </c>
      <c r="OU235" s="4" t="s">
        <v>12</v>
      </c>
      <c r="OV235" s="4" t="s">
        <v>176</v>
      </c>
      <c r="OW235" s="4" t="s">
        <v>12</v>
      </c>
      <c r="OX235" s="4" t="s">
        <v>176</v>
      </c>
      <c r="OY235" s="4" t="s">
        <v>12</v>
      </c>
      <c r="OZ235" s="4" t="s">
        <v>12</v>
      </c>
      <c r="PA235" s="4"/>
      <c r="PB235" s="4" t="s">
        <v>11</v>
      </c>
      <c r="PC235" s="4" t="s">
        <v>11838</v>
      </c>
      <c r="PD235" s="4" t="s">
        <v>11839</v>
      </c>
      <c r="PE235" s="4"/>
      <c r="PF235" s="4" t="s">
        <v>12032</v>
      </c>
      <c r="PG235" s="4" t="s">
        <v>12</v>
      </c>
      <c r="PH235" s="4" t="s">
        <v>12</v>
      </c>
      <c r="PI235" s="4" t="s">
        <v>12</v>
      </c>
      <c r="PJ235" s="4" t="s">
        <v>12</v>
      </c>
      <c r="PK235" s="4" t="s">
        <v>12</v>
      </c>
      <c r="PL235" s="4" t="s">
        <v>12</v>
      </c>
      <c r="PM235" s="4" t="s">
        <v>12</v>
      </c>
      <c r="PN235" s="4" t="s">
        <v>12</v>
      </c>
      <c r="PO235" s="4" t="s">
        <v>12</v>
      </c>
      <c r="PP235" s="4" t="s">
        <v>12</v>
      </c>
      <c r="PQ235" s="4" t="s">
        <v>176</v>
      </c>
      <c r="PR235" s="4"/>
      <c r="PS235" s="4" t="s">
        <v>226</v>
      </c>
      <c r="PT235" s="4"/>
      <c r="PU235" s="4" t="s">
        <v>180</v>
      </c>
      <c r="PV235" s="4"/>
      <c r="PW235" s="4" t="s">
        <v>228</v>
      </c>
      <c r="PX235" s="4"/>
      <c r="PY235" s="4" t="s">
        <v>11855</v>
      </c>
      <c r="PZ235" s="4" t="s">
        <v>176</v>
      </c>
      <c r="QA235" s="4" t="s">
        <v>176</v>
      </c>
      <c r="QB235" s="4" t="s">
        <v>176</v>
      </c>
      <c r="QC235" s="4" t="s">
        <v>12</v>
      </c>
      <c r="QD235" s="4" t="s">
        <v>12</v>
      </c>
      <c r="QE235" s="4" t="s">
        <v>12</v>
      </c>
      <c r="QF235" s="4"/>
      <c r="QG235" s="4" t="s">
        <v>175</v>
      </c>
      <c r="QH235" s="4" t="s">
        <v>12</v>
      </c>
      <c r="QI235" s="4" t="s">
        <v>12</v>
      </c>
      <c r="QJ235" s="4" t="s">
        <v>12</v>
      </c>
      <c r="QK235" s="4" t="s">
        <v>12</v>
      </c>
      <c r="QL235" s="4" t="s">
        <v>12</v>
      </c>
      <c r="QM235" s="4" t="s">
        <v>12</v>
      </c>
      <c r="QN235" s="4" t="s">
        <v>176</v>
      </c>
      <c r="QO235" s="4"/>
      <c r="QP235" s="4"/>
      <c r="QQ235" s="4" t="s">
        <v>175</v>
      </c>
      <c r="QR235" s="4" t="s">
        <v>12</v>
      </c>
      <c r="QS235" s="4" t="s">
        <v>12</v>
      </c>
      <c r="QT235" s="4" t="s">
        <v>12</v>
      </c>
      <c r="QU235" s="4" t="s">
        <v>12</v>
      </c>
      <c r="QV235" s="4" t="s">
        <v>12</v>
      </c>
      <c r="QW235" s="4" t="s">
        <v>12</v>
      </c>
      <c r="QX235" s="4" t="s">
        <v>176</v>
      </c>
      <c r="QY235" s="4"/>
      <c r="QZ235" s="4"/>
      <c r="RA235" s="4" t="s">
        <v>50</v>
      </c>
      <c r="RB235" s="4" t="s">
        <v>50</v>
      </c>
      <c r="RC235" s="4" t="s">
        <v>17830</v>
      </c>
    </row>
    <row r="236" spans="1:471" x14ac:dyDescent="0.3">
      <c r="A236" s="4" t="s">
        <v>17831</v>
      </c>
      <c r="B236" s="4" t="s">
        <v>17832</v>
      </c>
      <c r="C236" s="4" t="s">
        <v>17833</v>
      </c>
      <c r="D236" s="4" t="s">
        <v>15092</v>
      </c>
      <c r="E236" s="4" t="s">
        <v>15092</v>
      </c>
      <c r="F236" s="4" t="s">
        <v>183</v>
      </c>
      <c r="G236" s="4" t="s">
        <v>11</v>
      </c>
      <c r="H236" s="4" t="s">
        <v>196</v>
      </c>
      <c r="I236" s="4" t="s">
        <v>282</v>
      </c>
      <c r="J236" s="4" t="s">
        <v>283</v>
      </c>
      <c r="K236" s="4" t="s">
        <v>284</v>
      </c>
      <c r="L236" s="4"/>
      <c r="M236" s="4" t="s">
        <v>11821</v>
      </c>
      <c r="N236" s="4" t="s">
        <v>11850</v>
      </c>
      <c r="O236" s="4" t="s">
        <v>11</v>
      </c>
      <c r="P236" s="4" t="s">
        <v>173</v>
      </c>
      <c r="Q236" s="4" t="s">
        <v>50</v>
      </c>
      <c r="R236" s="4" t="s">
        <v>11</v>
      </c>
      <c r="S236" s="4" t="s">
        <v>11415</v>
      </c>
      <c r="T236" s="4" t="s">
        <v>11</v>
      </c>
      <c r="U236" s="4" t="s">
        <v>11823</v>
      </c>
      <c r="V236" s="4">
        <v>18</v>
      </c>
      <c r="W236" s="4" t="s">
        <v>11952</v>
      </c>
      <c r="X236" s="4" t="s">
        <v>11</v>
      </c>
      <c r="Y236" s="4" t="s">
        <v>176</v>
      </c>
      <c r="Z236" s="4" t="s">
        <v>11</v>
      </c>
      <c r="AA236" s="4" t="s">
        <v>173</v>
      </c>
      <c r="AB236" s="4" t="s">
        <v>50</v>
      </c>
      <c r="AC236" s="4" t="s">
        <v>11</v>
      </c>
      <c r="AD236" s="4" t="s">
        <v>63</v>
      </c>
      <c r="AE236" s="4" t="s">
        <v>11</v>
      </c>
      <c r="AF236" s="4" t="s">
        <v>218</v>
      </c>
      <c r="AG236" s="4">
        <v>50</v>
      </c>
      <c r="AH236" s="4" t="s">
        <v>11825</v>
      </c>
      <c r="AI236" s="4" t="s">
        <v>11</v>
      </c>
      <c r="AJ236" s="4" t="s">
        <v>97</v>
      </c>
      <c r="AK236" s="4" t="s">
        <v>11</v>
      </c>
      <c r="AL236" s="4" t="s">
        <v>173</v>
      </c>
      <c r="AM236" s="4" t="s">
        <v>50</v>
      </c>
      <c r="AN236" s="4" t="s">
        <v>11</v>
      </c>
      <c r="AO236" s="4" t="s">
        <v>11419</v>
      </c>
      <c r="AP236" s="4" t="s">
        <v>11</v>
      </c>
      <c r="AQ236" s="4" t="s">
        <v>93</v>
      </c>
      <c r="AR236" s="4">
        <v>48</v>
      </c>
      <c r="AS236" s="4" t="s">
        <v>11824</v>
      </c>
      <c r="AT236" s="4" t="s">
        <v>11</v>
      </c>
      <c r="AU236" s="4" t="s">
        <v>97</v>
      </c>
      <c r="AV236" s="4" t="s">
        <v>11</v>
      </c>
      <c r="AW236" s="4" t="s">
        <v>173</v>
      </c>
      <c r="AX236" s="4" t="s">
        <v>50</v>
      </c>
      <c r="AY236" s="4" t="s">
        <v>11</v>
      </c>
      <c r="AZ236" s="4" t="s">
        <v>176</v>
      </c>
      <c r="BA236" s="4" t="s">
        <v>11</v>
      </c>
      <c r="BB236" s="4" t="s">
        <v>11883</v>
      </c>
      <c r="BC236" s="4">
        <v>11</v>
      </c>
      <c r="BD236" s="4" t="s">
        <v>11825</v>
      </c>
      <c r="BE236" s="4" t="s">
        <v>11</v>
      </c>
      <c r="BF236" s="4" t="s">
        <v>11433</v>
      </c>
      <c r="BG236" s="4" t="s">
        <v>11</v>
      </c>
      <c r="BH236" s="4" t="s">
        <v>173</v>
      </c>
      <c r="BI236" s="4" t="s">
        <v>50</v>
      </c>
      <c r="BJ236" s="4" t="s">
        <v>11</v>
      </c>
      <c r="BK236" s="4" t="s">
        <v>176</v>
      </c>
      <c r="BL236" s="4" t="s">
        <v>11</v>
      </c>
      <c r="BM236" s="4" t="s">
        <v>11826</v>
      </c>
      <c r="BN236" s="4">
        <v>13</v>
      </c>
      <c r="BO236" s="4" t="s">
        <v>11825</v>
      </c>
      <c r="BP236" s="4" t="s">
        <v>11</v>
      </c>
      <c r="BQ236" s="4" t="s">
        <v>11433</v>
      </c>
      <c r="BR236" s="4" t="s">
        <v>11</v>
      </c>
      <c r="BS236" s="4" t="s">
        <v>173</v>
      </c>
      <c r="BT236" s="4" t="s">
        <v>50</v>
      </c>
      <c r="BU236" s="4" t="s">
        <v>11</v>
      </c>
      <c r="BV236" s="4" t="s">
        <v>176</v>
      </c>
      <c r="BW236" s="4" t="s">
        <v>11</v>
      </c>
      <c r="BX236" s="4" t="s">
        <v>11823</v>
      </c>
      <c r="BY236" s="4">
        <v>18</v>
      </c>
      <c r="BZ236" s="4" t="s">
        <v>11825</v>
      </c>
      <c r="CA236" s="4" t="s">
        <v>11</v>
      </c>
      <c r="CB236" s="4" t="s">
        <v>11433</v>
      </c>
      <c r="CC236" s="4" t="s">
        <v>11</v>
      </c>
      <c r="CD236" s="4" t="s">
        <v>173</v>
      </c>
      <c r="CE236" s="4" t="s">
        <v>50</v>
      </c>
      <c r="CF236" s="4" t="s">
        <v>11</v>
      </c>
      <c r="CG236" s="4" t="s">
        <v>176</v>
      </c>
      <c r="CH236" s="4" t="s">
        <v>11</v>
      </c>
      <c r="CI236" s="4" t="s">
        <v>11907</v>
      </c>
      <c r="CJ236" s="4">
        <v>12.5</v>
      </c>
      <c r="CK236" s="4" t="s">
        <v>11825</v>
      </c>
      <c r="CL236" s="4" t="s">
        <v>11</v>
      </c>
      <c r="CM236" s="4" t="s">
        <v>11433</v>
      </c>
      <c r="CN236" s="4" t="s">
        <v>11</v>
      </c>
      <c r="CO236" s="4" t="s">
        <v>173</v>
      </c>
      <c r="CP236" s="4" t="s">
        <v>50</v>
      </c>
      <c r="CQ236" s="4" t="s">
        <v>11</v>
      </c>
      <c r="CR236" s="4" t="s">
        <v>176</v>
      </c>
      <c r="CS236" s="4" t="s">
        <v>11</v>
      </c>
      <c r="CT236" s="4" t="s">
        <v>11852</v>
      </c>
      <c r="CU236" s="4">
        <v>91</v>
      </c>
      <c r="CV236" s="4" t="s">
        <v>11825</v>
      </c>
      <c r="CW236" s="4" t="s">
        <v>11</v>
      </c>
      <c r="CX236" s="4" t="s">
        <v>11433</v>
      </c>
      <c r="CY236" s="4" t="s">
        <v>11</v>
      </c>
      <c r="CZ236" s="4" t="s">
        <v>173</v>
      </c>
      <c r="DA236" s="4" t="s">
        <v>50</v>
      </c>
      <c r="DB236" s="4" t="s">
        <v>11</v>
      </c>
      <c r="DC236" s="4" t="s">
        <v>11419</v>
      </c>
      <c r="DD236" s="4" t="s">
        <v>11</v>
      </c>
      <c r="DE236" s="4" t="s">
        <v>583</v>
      </c>
      <c r="DF236" s="4">
        <v>58</v>
      </c>
      <c r="DG236" s="4" t="s">
        <v>11825</v>
      </c>
      <c r="DH236" s="4" t="s">
        <v>11</v>
      </c>
      <c r="DI236" s="4" t="s">
        <v>11433</v>
      </c>
      <c r="DJ236" s="4" t="s">
        <v>11</v>
      </c>
      <c r="DK236" s="4" t="s">
        <v>173</v>
      </c>
      <c r="DL236" s="4" t="s">
        <v>50</v>
      </c>
      <c r="DM236" s="4" t="s">
        <v>11</v>
      </c>
      <c r="DN236" s="4" t="s">
        <v>176</v>
      </c>
      <c r="DO236" s="4" t="s">
        <v>11</v>
      </c>
      <c r="DP236" s="4" t="s">
        <v>244</v>
      </c>
      <c r="DQ236" s="4">
        <v>23</v>
      </c>
      <c r="DR236" s="4" t="s">
        <v>11825</v>
      </c>
      <c r="DS236" s="4" t="s">
        <v>11</v>
      </c>
      <c r="DT236" s="4" t="s">
        <v>11433</v>
      </c>
      <c r="DU236" s="4" t="s">
        <v>11</v>
      </c>
      <c r="DV236" s="4" t="s">
        <v>173</v>
      </c>
      <c r="DW236" s="4" t="s">
        <v>50</v>
      </c>
      <c r="DX236" s="4" t="s">
        <v>11</v>
      </c>
      <c r="DY236" s="4" t="s">
        <v>176</v>
      </c>
      <c r="DZ236" s="4" t="s">
        <v>11</v>
      </c>
      <c r="EA236" s="4" t="s">
        <v>254</v>
      </c>
      <c r="EB236" s="4">
        <v>53</v>
      </c>
      <c r="EC236" s="4" t="s">
        <v>11825</v>
      </c>
      <c r="ED236" s="4" t="s">
        <v>11</v>
      </c>
      <c r="EE236" s="4" t="s">
        <v>11433</v>
      </c>
      <c r="EF236" s="4" t="s">
        <v>11</v>
      </c>
      <c r="EG236" s="4" t="s">
        <v>173</v>
      </c>
      <c r="EH236" s="4" t="s">
        <v>50</v>
      </c>
      <c r="EI236" s="4" t="s">
        <v>11</v>
      </c>
      <c r="EJ236" s="4" t="s">
        <v>176</v>
      </c>
      <c r="EK236" s="4" t="s">
        <v>11</v>
      </c>
      <c r="EL236" s="4" t="s">
        <v>316</v>
      </c>
      <c r="EM236" s="4">
        <v>28</v>
      </c>
      <c r="EN236" s="4" t="s">
        <v>11825</v>
      </c>
      <c r="EO236" s="4" t="s">
        <v>11</v>
      </c>
      <c r="EP236" s="4" t="s">
        <v>11433</v>
      </c>
      <c r="EQ236" s="4" t="s">
        <v>11</v>
      </c>
      <c r="ER236" s="4" t="s">
        <v>173</v>
      </c>
      <c r="ES236" s="4" t="s">
        <v>50</v>
      </c>
      <c r="ET236" s="4" t="s">
        <v>11</v>
      </c>
      <c r="EU236" s="4" t="s">
        <v>11427</v>
      </c>
      <c r="EV236" s="4" t="s">
        <v>11</v>
      </c>
      <c r="EW236" s="4" t="s">
        <v>11826</v>
      </c>
      <c r="EX236" s="4">
        <v>13</v>
      </c>
      <c r="EY236" s="4" t="s">
        <v>11824</v>
      </c>
      <c r="EZ236" s="4" t="s">
        <v>11</v>
      </c>
      <c r="FA236" s="4" t="s">
        <v>97</v>
      </c>
      <c r="FB236" s="4" t="s">
        <v>11</v>
      </c>
      <c r="FC236" s="4" t="s">
        <v>173</v>
      </c>
      <c r="FD236" s="4" t="s">
        <v>50</v>
      </c>
      <c r="FE236" s="4" t="s">
        <v>11</v>
      </c>
      <c r="FF236" s="4" t="s">
        <v>11438</v>
      </c>
      <c r="FG236" s="4" t="s">
        <v>11</v>
      </c>
      <c r="FH236" s="4" t="s">
        <v>11852</v>
      </c>
      <c r="FI236" s="4">
        <v>91</v>
      </c>
      <c r="FJ236" s="4" t="s">
        <v>11825</v>
      </c>
      <c r="FK236" s="4" t="s">
        <v>11</v>
      </c>
      <c r="FL236" s="4" t="s">
        <v>11433</v>
      </c>
      <c r="FM236" s="4" t="s">
        <v>175</v>
      </c>
      <c r="FN236" s="4" t="s">
        <v>12</v>
      </c>
      <c r="FO236" s="4" t="s">
        <v>12</v>
      </c>
      <c r="FP236" s="4" t="s">
        <v>12</v>
      </c>
      <c r="FQ236" s="4" t="s">
        <v>12</v>
      </c>
      <c r="FR236" s="4" t="s">
        <v>12</v>
      </c>
      <c r="FS236" s="4" t="s">
        <v>12</v>
      </c>
      <c r="FT236" s="4" t="s">
        <v>12</v>
      </c>
      <c r="FU236" s="4" t="s">
        <v>12</v>
      </c>
      <c r="FV236" s="4" t="s">
        <v>12</v>
      </c>
      <c r="FW236" s="4" t="s">
        <v>12</v>
      </c>
      <c r="FX236" s="4" t="s">
        <v>12</v>
      </c>
      <c r="FY236" s="4" t="s">
        <v>12</v>
      </c>
      <c r="FZ236" s="4" t="s">
        <v>12</v>
      </c>
      <c r="GA236" s="4" t="s">
        <v>12</v>
      </c>
      <c r="GB236" s="4" t="s">
        <v>176</v>
      </c>
      <c r="GC236" s="4" t="s">
        <v>12</v>
      </c>
      <c r="GD236" s="4" t="s">
        <v>12</v>
      </c>
      <c r="GE236" s="4" t="s">
        <v>12</v>
      </c>
      <c r="GF236" s="4" t="s">
        <v>11</v>
      </c>
      <c r="GG236" s="4" t="s">
        <v>173</v>
      </c>
      <c r="GH236" s="4" t="s">
        <v>50</v>
      </c>
      <c r="GI236" s="4" t="s">
        <v>11</v>
      </c>
      <c r="GJ236" s="4" t="s">
        <v>286</v>
      </c>
      <c r="GK236" s="4" t="s">
        <v>11</v>
      </c>
      <c r="GL236" s="4" t="s">
        <v>12247</v>
      </c>
      <c r="GM236" s="4">
        <v>347.82608695652198</v>
      </c>
      <c r="GN236" s="4" t="s">
        <v>11825</v>
      </c>
      <c r="GO236" s="4" t="s">
        <v>11</v>
      </c>
      <c r="GP236" s="4" t="s">
        <v>12047</v>
      </c>
      <c r="GQ236" s="4" t="s">
        <v>11</v>
      </c>
      <c r="GR236" s="4" t="s">
        <v>173</v>
      </c>
      <c r="GS236" s="4" t="s">
        <v>50</v>
      </c>
      <c r="GT236" s="4" t="s">
        <v>11</v>
      </c>
      <c r="GU236" s="4" t="s">
        <v>11829</v>
      </c>
      <c r="GV236" s="4" t="s">
        <v>11</v>
      </c>
      <c r="GW236" s="4" t="s">
        <v>11826</v>
      </c>
      <c r="GX236" s="4">
        <v>13</v>
      </c>
      <c r="GY236" s="4" t="s">
        <v>11825</v>
      </c>
      <c r="GZ236" s="4" t="s">
        <v>11</v>
      </c>
      <c r="HA236" s="4" t="s">
        <v>11433</v>
      </c>
      <c r="HB236" s="4" t="s">
        <v>11</v>
      </c>
      <c r="HC236" s="4" t="s">
        <v>173</v>
      </c>
      <c r="HD236" s="4" t="s">
        <v>50</v>
      </c>
      <c r="HE236" s="4" t="s">
        <v>11</v>
      </c>
      <c r="HF236" s="4" t="s">
        <v>11438</v>
      </c>
      <c r="HG236" s="4" t="s">
        <v>11</v>
      </c>
      <c r="HH236" s="4" t="s">
        <v>11858</v>
      </c>
      <c r="HI236" s="4">
        <v>16</v>
      </c>
      <c r="HJ236" s="4" t="s">
        <v>11825</v>
      </c>
      <c r="HK236" s="4" t="s">
        <v>11</v>
      </c>
      <c r="HL236" s="4" t="s">
        <v>12047</v>
      </c>
      <c r="HM236" s="4" t="s">
        <v>11</v>
      </c>
      <c r="HN236" s="4" t="s">
        <v>173</v>
      </c>
      <c r="HO236" s="4" t="s">
        <v>50</v>
      </c>
      <c r="HP236" s="4" t="s">
        <v>11</v>
      </c>
      <c r="HQ236" s="4" t="s">
        <v>11415</v>
      </c>
      <c r="HR236" s="4" t="s">
        <v>11</v>
      </c>
      <c r="HS236" s="4" t="s">
        <v>84</v>
      </c>
      <c r="HT236" s="4">
        <v>52</v>
      </c>
      <c r="HU236" s="4" t="s">
        <v>11825</v>
      </c>
      <c r="HV236" s="4" t="s">
        <v>11</v>
      </c>
      <c r="HW236" s="4" t="s">
        <v>12047</v>
      </c>
      <c r="HX236" s="4" t="s">
        <v>11</v>
      </c>
      <c r="HY236" s="4" t="s">
        <v>173</v>
      </c>
      <c r="HZ236" s="4" t="s">
        <v>50</v>
      </c>
      <c r="IA236" s="4" t="s">
        <v>11</v>
      </c>
      <c r="IB236" s="4" t="s">
        <v>11829</v>
      </c>
      <c r="IC236" s="4" t="s">
        <v>11</v>
      </c>
      <c r="ID236" s="4" t="s">
        <v>11954</v>
      </c>
      <c r="IE236" s="4">
        <v>90</v>
      </c>
      <c r="IF236" s="4" t="s">
        <v>11825</v>
      </c>
      <c r="IG236" s="4" t="s">
        <v>11</v>
      </c>
      <c r="IH236" s="4" t="s">
        <v>12047</v>
      </c>
      <c r="II236" s="4" t="s">
        <v>11</v>
      </c>
      <c r="IJ236" s="4" t="s">
        <v>173</v>
      </c>
      <c r="IK236" s="4" t="s">
        <v>50</v>
      </c>
      <c r="IL236" s="4" t="s">
        <v>11</v>
      </c>
      <c r="IM236" s="4" t="s">
        <v>60</v>
      </c>
      <c r="IN236" s="4" t="s">
        <v>11</v>
      </c>
      <c r="IO236" s="4" t="s">
        <v>11832</v>
      </c>
      <c r="IP236" s="4">
        <v>47.7777777777778</v>
      </c>
      <c r="IQ236" s="4" t="s">
        <v>11825</v>
      </c>
      <c r="IR236" s="4" t="s">
        <v>11</v>
      </c>
      <c r="IS236" s="4" t="s">
        <v>12047</v>
      </c>
      <c r="IT236" s="4" t="s">
        <v>174</v>
      </c>
      <c r="IU236" s="4" t="s">
        <v>12</v>
      </c>
      <c r="IV236" s="4" t="s">
        <v>12</v>
      </c>
      <c r="IW236" s="4" t="s">
        <v>12</v>
      </c>
      <c r="IX236" s="4" t="s">
        <v>12</v>
      </c>
      <c r="IY236" s="4" t="s">
        <v>12</v>
      </c>
      <c r="IZ236" s="4" t="s">
        <v>12</v>
      </c>
      <c r="JA236" s="4" t="s">
        <v>12</v>
      </c>
      <c r="JB236" s="4" t="s">
        <v>12</v>
      </c>
      <c r="JC236" s="4" t="s">
        <v>176</v>
      </c>
      <c r="JD236" s="4" t="s">
        <v>12</v>
      </c>
      <c r="JE236" s="4" t="s">
        <v>50</v>
      </c>
      <c r="JF236" s="4" t="s">
        <v>174</v>
      </c>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t="s">
        <v>50</v>
      </c>
      <c r="LT236" s="4" t="s">
        <v>174</v>
      </c>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t="s">
        <v>11836</v>
      </c>
      <c r="OH236" s="4" t="s">
        <v>12</v>
      </c>
      <c r="OI236" s="4" t="s">
        <v>12</v>
      </c>
      <c r="OJ236" s="4" t="s">
        <v>176</v>
      </c>
      <c r="OK236" s="4" t="s">
        <v>12</v>
      </c>
      <c r="OL236" s="4" t="s">
        <v>12</v>
      </c>
      <c r="OM236" s="4" t="s">
        <v>12</v>
      </c>
      <c r="ON236" s="4" t="s">
        <v>12</v>
      </c>
      <c r="OO236" s="4" t="s">
        <v>12</v>
      </c>
      <c r="OP236" s="4" t="s">
        <v>12</v>
      </c>
      <c r="OQ236" s="4" t="s">
        <v>12</v>
      </c>
      <c r="OR236" s="4"/>
      <c r="OS236" s="4" t="s">
        <v>11837</v>
      </c>
      <c r="OT236" s="4" t="s">
        <v>12</v>
      </c>
      <c r="OU236" s="4" t="s">
        <v>12</v>
      </c>
      <c r="OV236" s="4" t="s">
        <v>176</v>
      </c>
      <c r="OW236" s="4" t="s">
        <v>12</v>
      </c>
      <c r="OX236" s="4" t="s">
        <v>176</v>
      </c>
      <c r="OY236" s="4" t="s">
        <v>12</v>
      </c>
      <c r="OZ236" s="4" t="s">
        <v>12</v>
      </c>
      <c r="PA236" s="4"/>
      <c r="PB236" s="4" t="s">
        <v>11</v>
      </c>
      <c r="PC236" s="4" t="s">
        <v>11838</v>
      </c>
      <c r="PD236" s="4" t="s">
        <v>11839</v>
      </c>
      <c r="PE236" s="4"/>
      <c r="PF236" s="4" t="s">
        <v>12032</v>
      </c>
      <c r="PG236" s="4" t="s">
        <v>12</v>
      </c>
      <c r="PH236" s="4" t="s">
        <v>12</v>
      </c>
      <c r="PI236" s="4" t="s">
        <v>12</v>
      </c>
      <c r="PJ236" s="4" t="s">
        <v>12</v>
      </c>
      <c r="PK236" s="4" t="s">
        <v>12</v>
      </c>
      <c r="PL236" s="4" t="s">
        <v>12</v>
      </c>
      <c r="PM236" s="4" t="s">
        <v>12</v>
      </c>
      <c r="PN236" s="4" t="s">
        <v>12</v>
      </c>
      <c r="PO236" s="4" t="s">
        <v>12</v>
      </c>
      <c r="PP236" s="4" t="s">
        <v>12</v>
      </c>
      <c r="PQ236" s="4" t="s">
        <v>176</v>
      </c>
      <c r="PR236" s="4"/>
      <c r="PS236" s="4" t="s">
        <v>226</v>
      </c>
      <c r="PT236" s="4"/>
      <c r="PU236" s="4" t="s">
        <v>180</v>
      </c>
      <c r="PV236" s="4"/>
      <c r="PW236" s="4" t="s">
        <v>228</v>
      </c>
      <c r="PX236" s="4"/>
      <c r="PY236" s="4" t="s">
        <v>11855</v>
      </c>
      <c r="PZ236" s="4" t="s">
        <v>176</v>
      </c>
      <c r="QA236" s="4" t="s">
        <v>176</v>
      </c>
      <c r="QB236" s="4" t="s">
        <v>176</v>
      </c>
      <c r="QC236" s="4" t="s">
        <v>12</v>
      </c>
      <c r="QD236" s="4" t="s">
        <v>12</v>
      </c>
      <c r="QE236" s="4" t="s">
        <v>12</v>
      </c>
      <c r="QF236" s="4"/>
      <c r="QG236" s="4" t="s">
        <v>175</v>
      </c>
      <c r="QH236" s="4" t="s">
        <v>12</v>
      </c>
      <c r="QI236" s="4" t="s">
        <v>12</v>
      </c>
      <c r="QJ236" s="4" t="s">
        <v>12</v>
      </c>
      <c r="QK236" s="4" t="s">
        <v>12</v>
      </c>
      <c r="QL236" s="4" t="s">
        <v>12</v>
      </c>
      <c r="QM236" s="4" t="s">
        <v>12</v>
      </c>
      <c r="QN236" s="4" t="s">
        <v>176</v>
      </c>
      <c r="QO236" s="4"/>
      <c r="QP236" s="4"/>
      <c r="QQ236" s="4" t="s">
        <v>175</v>
      </c>
      <c r="QR236" s="4" t="s">
        <v>12</v>
      </c>
      <c r="QS236" s="4" t="s">
        <v>12</v>
      </c>
      <c r="QT236" s="4" t="s">
        <v>12</v>
      </c>
      <c r="QU236" s="4" t="s">
        <v>12</v>
      </c>
      <c r="QV236" s="4" t="s">
        <v>12</v>
      </c>
      <c r="QW236" s="4" t="s">
        <v>12</v>
      </c>
      <c r="QX236" s="4" t="s">
        <v>176</v>
      </c>
      <c r="QY236" s="4"/>
      <c r="QZ236" s="4"/>
      <c r="RA236" s="4" t="s">
        <v>50</v>
      </c>
      <c r="RB236" s="4" t="s">
        <v>50</v>
      </c>
      <c r="RC236" s="4" t="s">
        <v>17834</v>
      </c>
    </row>
    <row r="237" spans="1:471" x14ac:dyDescent="0.3">
      <c r="A237" s="4" t="s">
        <v>17835</v>
      </c>
      <c r="B237" s="4" t="s">
        <v>17836</v>
      </c>
      <c r="C237" s="4" t="s">
        <v>17837</v>
      </c>
      <c r="D237" s="4" t="s">
        <v>14777</v>
      </c>
      <c r="E237" s="4" t="s">
        <v>15092</v>
      </c>
      <c r="F237" s="4" t="s">
        <v>183</v>
      </c>
      <c r="G237" s="4" t="s">
        <v>11</v>
      </c>
      <c r="H237" s="4" t="s">
        <v>291</v>
      </c>
      <c r="I237" s="4" t="s">
        <v>344</v>
      </c>
      <c r="J237" s="4" t="s">
        <v>348</v>
      </c>
      <c r="K237" s="4" t="s">
        <v>349</v>
      </c>
      <c r="L237" s="4"/>
      <c r="M237" s="4" t="s">
        <v>11821</v>
      </c>
      <c r="N237" s="4" t="s">
        <v>11850</v>
      </c>
      <c r="O237" s="4" t="s">
        <v>11</v>
      </c>
      <c r="P237" s="4" t="s">
        <v>173</v>
      </c>
      <c r="Q237" s="4" t="s">
        <v>50</v>
      </c>
      <c r="R237" s="4" t="s">
        <v>11</v>
      </c>
      <c r="S237" s="4" t="s">
        <v>11415</v>
      </c>
      <c r="T237" s="4" t="s">
        <v>11</v>
      </c>
      <c r="U237" s="4" t="s">
        <v>47</v>
      </c>
      <c r="V237" s="4">
        <v>20</v>
      </c>
      <c r="W237" s="4" t="s">
        <v>11952</v>
      </c>
      <c r="X237" s="4" t="s">
        <v>11</v>
      </c>
      <c r="Y237" s="4" t="s">
        <v>176</v>
      </c>
      <c r="Z237" s="4" t="s">
        <v>11</v>
      </c>
      <c r="AA237" s="4" t="s">
        <v>173</v>
      </c>
      <c r="AB237" s="4" t="s">
        <v>50</v>
      </c>
      <c r="AC237" s="4" t="s">
        <v>11</v>
      </c>
      <c r="AD237" s="4" t="s">
        <v>63</v>
      </c>
      <c r="AE237" s="4" t="s">
        <v>11</v>
      </c>
      <c r="AF237" s="4" t="s">
        <v>202</v>
      </c>
      <c r="AG237" s="4">
        <v>55</v>
      </c>
      <c r="AH237" s="4" t="s">
        <v>11825</v>
      </c>
      <c r="AI237" s="4" t="s">
        <v>11</v>
      </c>
      <c r="AJ237" s="4" t="s">
        <v>176</v>
      </c>
      <c r="AK237" s="4" t="s">
        <v>11</v>
      </c>
      <c r="AL237" s="4" t="s">
        <v>173</v>
      </c>
      <c r="AM237" s="4" t="s">
        <v>50</v>
      </c>
      <c r="AN237" s="4" t="s">
        <v>11</v>
      </c>
      <c r="AO237" s="4" t="s">
        <v>176</v>
      </c>
      <c r="AP237" s="4" t="s">
        <v>11</v>
      </c>
      <c r="AQ237" s="4" t="s">
        <v>11393</v>
      </c>
      <c r="AR237" s="4">
        <v>36</v>
      </c>
      <c r="AS237" s="4" t="s">
        <v>11824</v>
      </c>
      <c r="AT237" s="4" t="s">
        <v>11</v>
      </c>
      <c r="AU237" s="4" t="s">
        <v>176</v>
      </c>
      <c r="AV237" s="4" t="s">
        <v>11</v>
      </c>
      <c r="AW237" s="4" t="s">
        <v>173</v>
      </c>
      <c r="AX237" s="4" t="s">
        <v>50</v>
      </c>
      <c r="AY237" s="4" t="s">
        <v>11</v>
      </c>
      <c r="AZ237" s="4" t="s">
        <v>176</v>
      </c>
      <c r="BA237" s="4" t="s">
        <v>11</v>
      </c>
      <c r="BB237" s="4" t="s">
        <v>11951</v>
      </c>
      <c r="BC237" s="4">
        <v>14</v>
      </c>
      <c r="BD237" s="4" t="s">
        <v>11844</v>
      </c>
      <c r="BE237" s="4" t="s">
        <v>11</v>
      </c>
      <c r="BF237" s="4" t="s">
        <v>176</v>
      </c>
      <c r="BG237" s="4" t="s">
        <v>11</v>
      </c>
      <c r="BH237" s="4" t="s">
        <v>173</v>
      </c>
      <c r="BI237" s="4" t="s">
        <v>50</v>
      </c>
      <c r="BJ237" s="4" t="s">
        <v>11</v>
      </c>
      <c r="BK237" s="4" t="s">
        <v>176</v>
      </c>
      <c r="BL237" s="4" t="s">
        <v>11</v>
      </c>
      <c r="BM237" s="4" t="s">
        <v>11833</v>
      </c>
      <c r="BN237" s="4">
        <v>22</v>
      </c>
      <c r="BO237" s="4" t="s">
        <v>11844</v>
      </c>
      <c r="BP237" s="4" t="s">
        <v>11</v>
      </c>
      <c r="BQ237" s="4" t="s">
        <v>176</v>
      </c>
      <c r="BR237" s="4" t="s">
        <v>11</v>
      </c>
      <c r="BS237" s="4" t="s">
        <v>173</v>
      </c>
      <c r="BT237" s="4" t="s">
        <v>50</v>
      </c>
      <c r="BU237" s="4" t="s">
        <v>11</v>
      </c>
      <c r="BV237" s="4" t="s">
        <v>176</v>
      </c>
      <c r="BW237" s="4" t="s">
        <v>11</v>
      </c>
      <c r="BX237" s="4" t="s">
        <v>11826</v>
      </c>
      <c r="BY237" s="4">
        <v>13</v>
      </c>
      <c r="BZ237" s="4" t="s">
        <v>11825</v>
      </c>
      <c r="CA237" s="4" t="s">
        <v>11</v>
      </c>
      <c r="CB237" s="4" t="s">
        <v>176</v>
      </c>
      <c r="CC237" s="4" t="s">
        <v>11</v>
      </c>
      <c r="CD237" s="4" t="s">
        <v>173</v>
      </c>
      <c r="CE237" s="4" t="s">
        <v>50</v>
      </c>
      <c r="CF237" s="4" t="s">
        <v>11</v>
      </c>
      <c r="CG237" s="4" t="s">
        <v>176</v>
      </c>
      <c r="CH237" s="4" t="s">
        <v>11</v>
      </c>
      <c r="CI237" s="4" t="s">
        <v>63</v>
      </c>
      <c r="CJ237" s="4">
        <v>10</v>
      </c>
      <c r="CK237" s="4" t="s">
        <v>11825</v>
      </c>
      <c r="CL237" s="4" t="s">
        <v>11</v>
      </c>
      <c r="CM237" s="4" t="s">
        <v>176</v>
      </c>
      <c r="CN237" s="4" t="s">
        <v>11</v>
      </c>
      <c r="CO237" s="4" t="s">
        <v>173</v>
      </c>
      <c r="CP237" s="4" t="s">
        <v>11</v>
      </c>
      <c r="CQ237" s="4" t="s">
        <v>11</v>
      </c>
      <c r="CR237" s="4" t="s">
        <v>12206</v>
      </c>
      <c r="CS237" s="4" t="s">
        <v>11</v>
      </c>
      <c r="CT237" s="4" t="s">
        <v>11826</v>
      </c>
      <c r="CU237" s="4">
        <v>130</v>
      </c>
      <c r="CV237" s="4" t="s">
        <v>11952</v>
      </c>
      <c r="CW237" s="4" t="s">
        <v>11</v>
      </c>
      <c r="CX237" s="4" t="s">
        <v>176</v>
      </c>
      <c r="CY237" s="4" t="s">
        <v>11</v>
      </c>
      <c r="CZ237" s="4" t="s">
        <v>173</v>
      </c>
      <c r="DA237" s="4" t="s">
        <v>11</v>
      </c>
      <c r="DB237" s="4" t="s">
        <v>11</v>
      </c>
      <c r="DC237" s="4" t="s">
        <v>176</v>
      </c>
      <c r="DD237" s="4" t="s">
        <v>11</v>
      </c>
      <c r="DE237" s="4" t="s">
        <v>627</v>
      </c>
      <c r="DF237" s="4">
        <v>53.1</v>
      </c>
      <c r="DG237" s="4" t="s">
        <v>11827</v>
      </c>
      <c r="DH237" s="4" t="s">
        <v>11</v>
      </c>
      <c r="DI237" s="4" t="s">
        <v>176</v>
      </c>
      <c r="DJ237" s="4" t="s">
        <v>11</v>
      </c>
      <c r="DK237" s="4" t="s">
        <v>173</v>
      </c>
      <c r="DL237" s="4" t="s">
        <v>50</v>
      </c>
      <c r="DM237" s="4" t="s">
        <v>11</v>
      </c>
      <c r="DN237" s="4" t="s">
        <v>176</v>
      </c>
      <c r="DO237" s="4" t="s">
        <v>11</v>
      </c>
      <c r="DP237" s="4" t="s">
        <v>316</v>
      </c>
      <c r="DQ237" s="4">
        <v>28</v>
      </c>
      <c r="DR237" s="4" t="s">
        <v>11827</v>
      </c>
      <c r="DS237" s="4" t="s">
        <v>11</v>
      </c>
      <c r="DT237" s="4" t="s">
        <v>176</v>
      </c>
      <c r="DU237" s="4" t="s">
        <v>11</v>
      </c>
      <c r="DV237" s="4" t="s">
        <v>173</v>
      </c>
      <c r="DW237" s="4" t="s">
        <v>50</v>
      </c>
      <c r="DX237" s="4" t="s">
        <v>11</v>
      </c>
      <c r="DY237" s="4" t="s">
        <v>176</v>
      </c>
      <c r="DZ237" s="4" t="s">
        <v>11</v>
      </c>
      <c r="EA237" s="4" t="s">
        <v>627</v>
      </c>
      <c r="EB237" s="4">
        <v>59</v>
      </c>
      <c r="EC237" s="4" t="s">
        <v>11827</v>
      </c>
      <c r="ED237" s="4" t="s">
        <v>11</v>
      </c>
      <c r="EE237" s="4" t="s">
        <v>176</v>
      </c>
      <c r="EF237" s="4" t="s">
        <v>11</v>
      </c>
      <c r="EG237" s="4" t="s">
        <v>173</v>
      </c>
      <c r="EH237" s="4" t="s">
        <v>50</v>
      </c>
      <c r="EI237" s="4" t="s">
        <v>11</v>
      </c>
      <c r="EJ237" s="4" t="s">
        <v>176</v>
      </c>
      <c r="EK237" s="4" t="s">
        <v>11</v>
      </c>
      <c r="EL237" s="4" t="s">
        <v>78</v>
      </c>
      <c r="EM237" s="4">
        <v>27</v>
      </c>
      <c r="EN237" s="4" t="s">
        <v>11827</v>
      </c>
      <c r="EO237" s="4" t="s">
        <v>11</v>
      </c>
      <c r="EP237" s="4" t="s">
        <v>176</v>
      </c>
      <c r="EQ237" s="4" t="s">
        <v>11</v>
      </c>
      <c r="ER237" s="4" t="s">
        <v>173</v>
      </c>
      <c r="ES237" s="4" t="s">
        <v>50</v>
      </c>
      <c r="ET237" s="4" t="s">
        <v>11</v>
      </c>
      <c r="EU237" s="4" t="s">
        <v>176</v>
      </c>
      <c r="EV237" s="4" t="s">
        <v>11</v>
      </c>
      <c r="EW237" s="4" t="s">
        <v>11397</v>
      </c>
      <c r="EX237" s="4">
        <v>22.5</v>
      </c>
      <c r="EY237" s="4" t="s">
        <v>11844</v>
      </c>
      <c r="EZ237" s="4" t="s">
        <v>11</v>
      </c>
      <c r="FA237" s="4" t="s">
        <v>176</v>
      </c>
      <c r="FB237" s="4" t="s">
        <v>11</v>
      </c>
      <c r="FC237" s="4" t="s">
        <v>173</v>
      </c>
      <c r="FD237" s="4" t="s">
        <v>50</v>
      </c>
      <c r="FE237" s="4" t="s">
        <v>11</v>
      </c>
      <c r="FF237" s="4" t="s">
        <v>11889</v>
      </c>
      <c r="FG237" s="4" t="s">
        <v>11</v>
      </c>
      <c r="FH237" s="4" t="s">
        <v>11956</v>
      </c>
      <c r="FI237" s="4">
        <v>95.294117647058798</v>
      </c>
      <c r="FJ237" s="4" t="s">
        <v>11825</v>
      </c>
      <c r="FK237" s="4" t="s">
        <v>11</v>
      </c>
      <c r="FL237" s="4" t="s">
        <v>176</v>
      </c>
      <c r="FM237" s="4" t="s">
        <v>175</v>
      </c>
      <c r="FN237" s="4" t="s">
        <v>12</v>
      </c>
      <c r="FO237" s="4" t="s">
        <v>12</v>
      </c>
      <c r="FP237" s="4" t="s">
        <v>12</v>
      </c>
      <c r="FQ237" s="4" t="s">
        <v>12</v>
      </c>
      <c r="FR237" s="4" t="s">
        <v>12</v>
      </c>
      <c r="FS237" s="4" t="s">
        <v>12</v>
      </c>
      <c r="FT237" s="4" t="s">
        <v>12</v>
      </c>
      <c r="FU237" s="4" t="s">
        <v>12</v>
      </c>
      <c r="FV237" s="4" t="s">
        <v>12</v>
      </c>
      <c r="FW237" s="4" t="s">
        <v>12</v>
      </c>
      <c r="FX237" s="4" t="s">
        <v>12</v>
      </c>
      <c r="FY237" s="4" t="s">
        <v>12</v>
      </c>
      <c r="FZ237" s="4" t="s">
        <v>12</v>
      </c>
      <c r="GA237" s="4" t="s">
        <v>12</v>
      </c>
      <c r="GB237" s="4" t="s">
        <v>176</v>
      </c>
      <c r="GC237" s="4" t="s">
        <v>12</v>
      </c>
      <c r="GD237" s="4" t="s">
        <v>12</v>
      </c>
      <c r="GE237" s="4" t="s">
        <v>12</v>
      </c>
      <c r="GF237" s="4" t="s">
        <v>11</v>
      </c>
      <c r="GG237" s="4" t="s">
        <v>173</v>
      </c>
      <c r="GH237" s="4" t="s">
        <v>50</v>
      </c>
      <c r="GI237" s="4" t="s">
        <v>11</v>
      </c>
      <c r="GJ237" s="4" t="s">
        <v>11393</v>
      </c>
      <c r="GK237" s="4" t="s">
        <v>11</v>
      </c>
      <c r="GL237" s="4" t="s">
        <v>12292</v>
      </c>
      <c r="GM237" s="4">
        <v>325</v>
      </c>
      <c r="GN237" s="4" t="s">
        <v>11827</v>
      </c>
      <c r="GO237" s="4" t="s">
        <v>11</v>
      </c>
      <c r="GP237" s="4" t="s">
        <v>176</v>
      </c>
      <c r="GQ237" s="4" t="s">
        <v>11</v>
      </c>
      <c r="GR237" s="4" t="s">
        <v>173</v>
      </c>
      <c r="GS237" s="4" t="s">
        <v>50</v>
      </c>
      <c r="GT237" s="4" t="s">
        <v>11</v>
      </c>
      <c r="GU237" s="4" t="s">
        <v>11829</v>
      </c>
      <c r="GV237" s="4" t="s">
        <v>11</v>
      </c>
      <c r="GW237" s="4" t="s">
        <v>11883</v>
      </c>
      <c r="GX237" s="4">
        <v>11</v>
      </c>
      <c r="GY237" s="4" t="s">
        <v>11827</v>
      </c>
      <c r="GZ237" s="4" t="s">
        <v>11</v>
      </c>
      <c r="HA237" s="4" t="s">
        <v>176</v>
      </c>
      <c r="HB237" s="4" t="s">
        <v>11</v>
      </c>
      <c r="HC237" s="4" t="s">
        <v>173</v>
      </c>
      <c r="HD237" s="4" t="s">
        <v>50</v>
      </c>
      <c r="HE237" s="4" t="s">
        <v>11</v>
      </c>
      <c r="HF237" s="4" t="s">
        <v>11438</v>
      </c>
      <c r="HG237" s="4" t="s">
        <v>11</v>
      </c>
      <c r="HH237" s="4" t="s">
        <v>11951</v>
      </c>
      <c r="HI237" s="4">
        <v>14</v>
      </c>
      <c r="HJ237" s="4" t="s">
        <v>11827</v>
      </c>
      <c r="HK237" s="4" t="s">
        <v>11</v>
      </c>
      <c r="HL237" s="4" t="s">
        <v>176</v>
      </c>
      <c r="HM237" s="4" t="s">
        <v>11</v>
      </c>
      <c r="HN237" s="4" t="s">
        <v>173</v>
      </c>
      <c r="HO237" s="4" t="s">
        <v>50</v>
      </c>
      <c r="HP237" s="4" t="s">
        <v>11</v>
      </c>
      <c r="HQ237" s="4" t="s">
        <v>11470</v>
      </c>
      <c r="HR237" s="4" t="s">
        <v>11</v>
      </c>
      <c r="HS237" s="4" t="s">
        <v>11887</v>
      </c>
      <c r="HT237" s="4">
        <v>44.285714285714299</v>
      </c>
      <c r="HU237" s="4" t="s">
        <v>11831</v>
      </c>
      <c r="HV237" s="4" t="s">
        <v>11</v>
      </c>
      <c r="HW237" s="4" t="s">
        <v>176</v>
      </c>
      <c r="HX237" s="4" t="s">
        <v>11</v>
      </c>
      <c r="HY237" s="4" t="s">
        <v>173</v>
      </c>
      <c r="HZ237" s="4" t="s">
        <v>11</v>
      </c>
      <c r="IA237" s="4" t="s">
        <v>11</v>
      </c>
      <c r="IB237" s="4" t="s">
        <v>11829</v>
      </c>
      <c r="IC237" s="4" t="s">
        <v>11</v>
      </c>
      <c r="ID237" s="4" t="s">
        <v>301</v>
      </c>
      <c r="IE237" s="4">
        <v>51</v>
      </c>
      <c r="IF237" s="4" t="s">
        <v>11831</v>
      </c>
      <c r="IG237" s="4" t="s">
        <v>11</v>
      </c>
      <c r="IH237" s="4" t="s">
        <v>176</v>
      </c>
      <c r="II237" s="4" t="s">
        <v>11</v>
      </c>
      <c r="IJ237" s="4" t="s">
        <v>173</v>
      </c>
      <c r="IK237" s="4" t="s">
        <v>11</v>
      </c>
      <c r="IL237" s="4" t="s">
        <v>11</v>
      </c>
      <c r="IM237" s="4" t="s">
        <v>63</v>
      </c>
      <c r="IN237" s="4" t="s">
        <v>11</v>
      </c>
      <c r="IO237" s="4" t="s">
        <v>425</v>
      </c>
      <c r="IP237" s="4">
        <v>57</v>
      </c>
      <c r="IQ237" s="4" t="s">
        <v>11827</v>
      </c>
      <c r="IR237" s="4" t="s">
        <v>11</v>
      </c>
      <c r="IS237" s="4" t="s">
        <v>176</v>
      </c>
      <c r="IT237" s="4" t="s">
        <v>175</v>
      </c>
      <c r="IU237" s="4" t="s">
        <v>12</v>
      </c>
      <c r="IV237" s="4" t="s">
        <v>12</v>
      </c>
      <c r="IW237" s="4" t="s">
        <v>12</v>
      </c>
      <c r="IX237" s="4" t="s">
        <v>12</v>
      </c>
      <c r="IY237" s="4" t="s">
        <v>12</v>
      </c>
      <c r="IZ237" s="4" t="s">
        <v>12</v>
      </c>
      <c r="JA237" s="4" t="s">
        <v>12</v>
      </c>
      <c r="JB237" s="4" t="s">
        <v>176</v>
      </c>
      <c r="JC237" s="4" t="s">
        <v>12</v>
      </c>
      <c r="JD237" s="4" t="s">
        <v>12</v>
      </c>
      <c r="JE237" s="4" t="s">
        <v>174</v>
      </c>
      <c r="JF237" s="4" t="s">
        <v>174</v>
      </c>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t="s">
        <v>50</v>
      </c>
      <c r="LT237" s="4" t="s">
        <v>50</v>
      </c>
      <c r="LU237" s="4" t="s">
        <v>11874</v>
      </c>
      <c r="LV237" s="4" t="s">
        <v>176</v>
      </c>
      <c r="LW237" s="4" t="s">
        <v>12</v>
      </c>
      <c r="LX237" s="4" t="s">
        <v>12</v>
      </c>
      <c r="LY237" s="4" t="s">
        <v>291</v>
      </c>
      <c r="LZ237" s="4" t="s">
        <v>12</v>
      </c>
      <c r="MA237" s="4" t="s">
        <v>12</v>
      </c>
      <c r="MB237" s="4" t="s">
        <v>12</v>
      </c>
      <c r="MC237" s="4" t="s">
        <v>12</v>
      </c>
      <c r="MD237" s="4" t="s">
        <v>12</v>
      </c>
      <c r="ME237" s="4" t="s">
        <v>12</v>
      </c>
      <c r="MF237" s="4" t="s">
        <v>12</v>
      </c>
      <c r="MG237" s="4" t="s">
        <v>12</v>
      </c>
      <c r="MH237" s="4" t="s">
        <v>12</v>
      </c>
      <c r="MI237" s="4" t="s">
        <v>12</v>
      </c>
      <c r="MJ237" s="4" t="s">
        <v>12</v>
      </c>
      <c r="MK237" s="4" t="s">
        <v>12</v>
      </c>
      <c r="ML237" s="4" t="s">
        <v>12</v>
      </c>
      <c r="MM237" s="4" t="s">
        <v>12</v>
      </c>
      <c r="MN237" s="4" t="s">
        <v>12</v>
      </c>
      <c r="MO237" s="4" t="s">
        <v>12</v>
      </c>
      <c r="MP237" s="4" t="s">
        <v>12</v>
      </c>
      <c r="MQ237" s="4" t="s">
        <v>12</v>
      </c>
      <c r="MR237" s="4" t="s">
        <v>12</v>
      </c>
      <c r="MS237" s="4" t="s">
        <v>12</v>
      </c>
      <c r="MT237" s="4" t="s">
        <v>12</v>
      </c>
      <c r="MU237" s="4" t="s">
        <v>176</v>
      </c>
      <c r="MV237" s="4" t="s">
        <v>12</v>
      </c>
      <c r="MW237" s="4" t="s">
        <v>12</v>
      </c>
      <c r="MX237" s="4" t="s">
        <v>12</v>
      </c>
      <c r="MY237" s="4" t="s">
        <v>12</v>
      </c>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t="s">
        <v>11853</v>
      </c>
      <c r="OH237" s="4" t="s">
        <v>176</v>
      </c>
      <c r="OI237" s="4" t="s">
        <v>12</v>
      </c>
      <c r="OJ237" s="4" t="s">
        <v>12</v>
      </c>
      <c r="OK237" s="4" t="s">
        <v>12</v>
      </c>
      <c r="OL237" s="4" t="s">
        <v>12</v>
      </c>
      <c r="OM237" s="4" t="s">
        <v>12</v>
      </c>
      <c r="ON237" s="4" t="s">
        <v>12</v>
      </c>
      <c r="OO237" s="4" t="s">
        <v>12</v>
      </c>
      <c r="OP237" s="4" t="s">
        <v>12</v>
      </c>
      <c r="OQ237" s="4" t="s">
        <v>12</v>
      </c>
      <c r="OR237" s="4"/>
      <c r="OS237" s="4" t="s">
        <v>12267</v>
      </c>
      <c r="OT237" s="4" t="s">
        <v>12</v>
      </c>
      <c r="OU237" s="4" t="s">
        <v>12</v>
      </c>
      <c r="OV237" s="4" t="s">
        <v>12</v>
      </c>
      <c r="OW237" s="4" t="s">
        <v>176</v>
      </c>
      <c r="OX237" s="4" t="s">
        <v>12</v>
      </c>
      <c r="OY237" s="4" t="s">
        <v>12</v>
      </c>
      <c r="OZ237" s="4" t="s">
        <v>12</v>
      </c>
      <c r="PA237" s="4"/>
      <c r="PB237" s="4" t="s">
        <v>50</v>
      </c>
      <c r="PC237" s="4"/>
      <c r="PD237" s="4" t="s">
        <v>272</v>
      </c>
      <c r="PE237" s="4"/>
      <c r="PF237" s="4" t="s">
        <v>272</v>
      </c>
      <c r="PG237" s="4" t="s">
        <v>12</v>
      </c>
      <c r="PH237" s="4" t="s">
        <v>12</v>
      </c>
      <c r="PI237" s="4" t="s">
        <v>12</v>
      </c>
      <c r="PJ237" s="4" t="s">
        <v>12</v>
      </c>
      <c r="PK237" s="4" t="s">
        <v>12</v>
      </c>
      <c r="PL237" s="4" t="s">
        <v>12</v>
      </c>
      <c r="PM237" s="4" t="s">
        <v>12</v>
      </c>
      <c r="PN237" s="4" t="s">
        <v>12</v>
      </c>
      <c r="PO237" s="4" t="s">
        <v>176</v>
      </c>
      <c r="PP237" s="4" t="s">
        <v>12</v>
      </c>
      <c r="PQ237" s="4" t="s">
        <v>12</v>
      </c>
      <c r="PR237" s="4"/>
      <c r="PS237" s="4" t="s">
        <v>226</v>
      </c>
      <c r="PT237" s="4"/>
      <c r="PU237" s="4" t="s">
        <v>180</v>
      </c>
      <c r="PV237" s="4"/>
      <c r="PW237" s="4" t="s">
        <v>181</v>
      </c>
      <c r="PX237" s="4"/>
      <c r="PY237" s="4" t="s">
        <v>11886</v>
      </c>
      <c r="PZ237" s="4" t="s">
        <v>176</v>
      </c>
      <c r="QA237" s="4" t="s">
        <v>176</v>
      </c>
      <c r="QB237" s="4" t="s">
        <v>176</v>
      </c>
      <c r="QC237" s="4" t="s">
        <v>176</v>
      </c>
      <c r="QD237" s="4" t="s">
        <v>12</v>
      </c>
      <c r="QE237" s="4" t="s">
        <v>12</v>
      </c>
      <c r="QF237" s="4"/>
      <c r="QG237" s="4" t="s">
        <v>175</v>
      </c>
      <c r="QH237" s="4" t="s">
        <v>12</v>
      </c>
      <c r="QI237" s="4" t="s">
        <v>12</v>
      </c>
      <c r="QJ237" s="4" t="s">
        <v>12</v>
      </c>
      <c r="QK237" s="4" t="s">
        <v>12</v>
      </c>
      <c r="QL237" s="4" t="s">
        <v>12</v>
      </c>
      <c r="QM237" s="4" t="s">
        <v>12</v>
      </c>
      <c r="QN237" s="4" t="s">
        <v>176</v>
      </c>
      <c r="QO237" s="4"/>
      <c r="QP237" s="4"/>
      <c r="QQ237" s="4" t="s">
        <v>175</v>
      </c>
      <c r="QR237" s="4" t="s">
        <v>12</v>
      </c>
      <c r="QS237" s="4" t="s">
        <v>12</v>
      </c>
      <c r="QT237" s="4" t="s">
        <v>12</v>
      </c>
      <c r="QU237" s="4" t="s">
        <v>12</v>
      </c>
      <c r="QV237" s="4" t="s">
        <v>12</v>
      </c>
      <c r="QW237" s="4" t="s">
        <v>12</v>
      </c>
      <c r="QX237" s="4" t="s">
        <v>176</v>
      </c>
      <c r="QY237" s="4"/>
      <c r="QZ237" s="4"/>
      <c r="RA237" s="4" t="s">
        <v>11</v>
      </c>
      <c r="RB237" s="4" t="s">
        <v>50</v>
      </c>
      <c r="RC237" s="4" t="s">
        <v>17838</v>
      </c>
    </row>
    <row r="238" spans="1:471" x14ac:dyDescent="0.3">
      <c r="A238" s="4" t="s">
        <v>17839</v>
      </c>
      <c r="B238" s="4" t="s">
        <v>17840</v>
      </c>
      <c r="C238" s="4" t="s">
        <v>17841</v>
      </c>
      <c r="D238" s="4" t="s">
        <v>14777</v>
      </c>
      <c r="E238" s="4" t="s">
        <v>14777</v>
      </c>
      <c r="F238" s="4" t="s">
        <v>183</v>
      </c>
      <c r="G238" s="4" t="s">
        <v>11</v>
      </c>
      <c r="H238" s="4" t="s">
        <v>291</v>
      </c>
      <c r="I238" s="4" t="s">
        <v>344</v>
      </c>
      <c r="J238" s="4" t="s">
        <v>348</v>
      </c>
      <c r="K238" s="4" t="s">
        <v>349</v>
      </c>
      <c r="L238" s="4"/>
      <c r="M238" s="4" t="s">
        <v>11821</v>
      </c>
      <c r="N238" s="4" t="s">
        <v>11850</v>
      </c>
      <c r="O238" s="4" t="s">
        <v>11</v>
      </c>
      <c r="P238" s="4" t="s">
        <v>173</v>
      </c>
      <c r="Q238" s="4" t="s">
        <v>50</v>
      </c>
      <c r="R238" s="4" t="s">
        <v>11</v>
      </c>
      <c r="S238" s="4" t="s">
        <v>11415</v>
      </c>
      <c r="T238" s="4" t="s">
        <v>11</v>
      </c>
      <c r="U238" s="4" t="s">
        <v>203</v>
      </c>
      <c r="V238" s="4">
        <v>25</v>
      </c>
      <c r="W238" s="4" t="s">
        <v>11952</v>
      </c>
      <c r="X238" s="4" t="s">
        <v>11</v>
      </c>
      <c r="Y238" s="4" t="s">
        <v>176</v>
      </c>
      <c r="Z238" s="4" t="s">
        <v>11</v>
      </c>
      <c r="AA238" s="4" t="s">
        <v>173</v>
      </c>
      <c r="AB238" s="4" t="s">
        <v>50</v>
      </c>
      <c r="AC238" s="4" t="s">
        <v>11</v>
      </c>
      <c r="AD238" s="4" t="s">
        <v>63</v>
      </c>
      <c r="AE238" s="4" t="s">
        <v>11</v>
      </c>
      <c r="AF238" s="4" t="s">
        <v>207</v>
      </c>
      <c r="AG238" s="4">
        <v>56</v>
      </c>
      <c r="AH238" s="4" t="s">
        <v>11844</v>
      </c>
      <c r="AI238" s="4" t="s">
        <v>11</v>
      </c>
      <c r="AJ238" s="4" t="s">
        <v>176</v>
      </c>
      <c r="AK238" s="4" t="s">
        <v>11</v>
      </c>
      <c r="AL238" s="4" t="s">
        <v>173</v>
      </c>
      <c r="AM238" s="4" t="s">
        <v>50</v>
      </c>
      <c r="AN238" s="4" t="s">
        <v>11</v>
      </c>
      <c r="AO238" s="4" t="s">
        <v>176</v>
      </c>
      <c r="AP238" s="4" t="s">
        <v>11</v>
      </c>
      <c r="AQ238" s="4" t="s">
        <v>85</v>
      </c>
      <c r="AR238" s="4">
        <v>40.5</v>
      </c>
      <c r="AS238" s="4" t="s">
        <v>11824</v>
      </c>
      <c r="AT238" s="4" t="s">
        <v>11</v>
      </c>
      <c r="AU238" s="4" t="s">
        <v>176</v>
      </c>
      <c r="AV238" s="4" t="s">
        <v>11</v>
      </c>
      <c r="AW238" s="4" t="s">
        <v>173</v>
      </c>
      <c r="AX238" s="4" t="s">
        <v>50</v>
      </c>
      <c r="AY238" s="4" t="s">
        <v>11</v>
      </c>
      <c r="AZ238" s="4" t="s">
        <v>176</v>
      </c>
      <c r="BA238" s="4" t="s">
        <v>11</v>
      </c>
      <c r="BB238" s="4" t="s">
        <v>11397</v>
      </c>
      <c r="BC238" s="4">
        <v>15</v>
      </c>
      <c r="BD238" s="4" t="s">
        <v>11827</v>
      </c>
      <c r="BE238" s="4" t="s">
        <v>11</v>
      </c>
      <c r="BF238" s="4" t="s">
        <v>176</v>
      </c>
      <c r="BG238" s="4" t="s">
        <v>11</v>
      </c>
      <c r="BH238" s="4" t="s">
        <v>173</v>
      </c>
      <c r="BI238" s="4" t="s">
        <v>50</v>
      </c>
      <c r="BJ238" s="4" t="s">
        <v>11</v>
      </c>
      <c r="BK238" s="4" t="s">
        <v>176</v>
      </c>
      <c r="BL238" s="4" t="s">
        <v>11</v>
      </c>
      <c r="BM238" s="4" t="s">
        <v>244</v>
      </c>
      <c r="BN238" s="4">
        <v>23</v>
      </c>
      <c r="BO238" s="4" t="s">
        <v>11827</v>
      </c>
      <c r="BP238" s="4" t="s">
        <v>11</v>
      </c>
      <c r="BQ238" s="4" t="s">
        <v>176</v>
      </c>
      <c r="BR238" s="4" t="s">
        <v>11</v>
      </c>
      <c r="BS238" s="4" t="s">
        <v>173</v>
      </c>
      <c r="BT238" s="4" t="s">
        <v>50</v>
      </c>
      <c r="BU238" s="4" t="s">
        <v>11</v>
      </c>
      <c r="BV238" s="4" t="s">
        <v>176</v>
      </c>
      <c r="BW238" s="4" t="s">
        <v>11</v>
      </c>
      <c r="BX238" s="4" t="s">
        <v>11951</v>
      </c>
      <c r="BY238" s="4">
        <v>14</v>
      </c>
      <c r="BZ238" s="4" t="s">
        <v>11844</v>
      </c>
      <c r="CA238" s="4" t="s">
        <v>11</v>
      </c>
      <c r="CB238" s="4" t="s">
        <v>176</v>
      </c>
      <c r="CC238" s="4" t="s">
        <v>11</v>
      </c>
      <c r="CD238" s="4" t="s">
        <v>173</v>
      </c>
      <c r="CE238" s="4" t="s">
        <v>50</v>
      </c>
      <c r="CF238" s="4" t="s">
        <v>11</v>
      </c>
      <c r="CG238" s="4" t="s">
        <v>176</v>
      </c>
      <c r="CH238" s="4" t="s">
        <v>11</v>
      </c>
      <c r="CI238" s="4" t="s">
        <v>11883</v>
      </c>
      <c r="CJ238" s="4">
        <v>11</v>
      </c>
      <c r="CK238" s="4" t="s">
        <v>11844</v>
      </c>
      <c r="CL238" s="4" t="s">
        <v>11</v>
      </c>
      <c r="CM238" s="4" t="s">
        <v>176</v>
      </c>
      <c r="CN238" s="4" t="s">
        <v>11</v>
      </c>
      <c r="CO238" s="4" t="s">
        <v>173</v>
      </c>
      <c r="CP238" s="4" t="s">
        <v>50</v>
      </c>
      <c r="CQ238" s="4" t="s">
        <v>11</v>
      </c>
      <c r="CR238" s="4" t="s">
        <v>176</v>
      </c>
      <c r="CS238" s="4" t="s">
        <v>11</v>
      </c>
      <c r="CT238" s="4" t="s">
        <v>11890</v>
      </c>
      <c r="CU238" s="4">
        <v>140</v>
      </c>
      <c r="CV238" s="4" t="s">
        <v>11844</v>
      </c>
      <c r="CW238" s="4" t="s">
        <v>11</v>
      </c>
      <c r="CX238" s="4" t="s">
        <v>176</v>
      </c>
      <c r="CY238" s="4" t="s">
        <v>11</v>
      </c>
      <c r="CZ238" s="4" t="s">
        <v>173</v>
      </c>
      <c r="DA238" s="4" t="s">
        <v>50</v>
      </c>
      <c r="DB238" s="4" t="s">
        <v>11</v>
      </c>
      <c r="DC238" s="4" t="s">
        <v>176</v>
      </c>
      <c r="DD238" s="4" t="s">
        <v>11</v>
      </c>
      <c r="DE238" s="4" t="s">
        <v>627</v>
      </c>
      <c r="DF238" s="4">
        <v>53.1</v>
      </c>
      <c r="DG238" s="4" t="s">
        <v>11844</v>
      </c>
      <c r="DH238" s="4" t="s">
        <v>50</v>
      </c>
      <c r="DI238" s="4"/>
      <c r="DJ238" s="4" t="s">
        <v>11</v>
      </c>
      <c r="DK238" s="4" t="s">
        <v>173</v>
      </c>
      <c r="DL238" s="4" t="s">
        <v>50</v>
      </c>
      <c r="DM238" s="4" t="s">
        <v>11</v>
      </c>
      <c r="DN238" s="4" t="s">
        <v>176</v>
      </c>
      <c r="DO238" s="4" t="s">
        <v>11</v>
      </c>
      <c r="DP238" s="4" t="s">
        <v>12030</v>
      </c>
      <c r="DQ238" s="4">
        <v>29</v>
      </c>
      <c r="DR238" s="4" t="s">
        <v>11831</v>
      </c>
      <c r="DS238" s="4" t="s">
        <v>11</v>
      </c>
      <c r="DT238" s="4" t="s">
        <v>176</v>
      </c>
      <c r="DU238" s="4" t="s">
        <v>11</v>
      </c>
      <c r="DV238" s="4" t="s">
        <v>173</v>
      </c>
      <c r="DW238" s="4" t="s">
        <v>11</v>
      </c>
      <c r="DX238" s="4" t="s">
        <v>11</v>
      </c>
      <c r="DY238" s="4" t="s">
        <v>176</v>
      </c>
      <c r="DZ238" s="4" t="s">
        <v>50</v>
      </c>
      <c r="EA238" s="4"/>
      <c r="EB238" s="4"/>
      <c r="EC238" s="4" t="s">
        <v>11827</v>
      </c>
      <c r="ED238" s="4" t="s">
        <v>11</v>
      </c>
      <c r="EE238" s="4" t="s">
        <v>176</v>
      </c>
      <c r="EF238" s="4" t="s">
        <v>11</v>
      </c>
      <c r="EG238" s="4" t="s">
        <v>173</v>
      </c>
      <c r="EH238" s="4" t="s">
        <v>50</v>
      </c>
      <c r="EI238" s="4" t="s">
        <v>11</v>
      </c>
      <c r="EJ238" s="4" t="s">
        <v>176</v>
      </c>
      <c r="EK238" s="4" t="s">
        <v>11</v>
      </c>
      <c r="EL238" s="4" t="s">
        <v>316</v>
      </c>
      <c r="EM238" s="4">
        <v>28</v>
      </c>
      <c r="EN238" s="4" t="s">
        <v>11827</v>
      </c>
      <c r="EO238" s="4" t="s">
        <v>11</v>
      </c>
      <c r="EP238" s="4" t="s">
        <v>176</v>
      </c>
      <c r="EQ238" s="4" t="s">
        <v>11</v>
      </c>
      <c r="ER238" s="4" t="s">
        <v>173</v>
      </c>
      <c r="ES238" s="4" t="s">
        <v>50</v>
      </c>
      <c r="ET238" s="4" t="s">
        <v>11</v>
      </c>
      <c r="EU238" s="4" t="s">
        <v>176</v>
      </c>
      <c r="EV238" s="4" t="s">
        <v>11</v>
      </c>
      <c r="EW238" s="4" t="s">
        <v>11823</v>
      </c>
      <c r="EX238" s="4">
        <v>27</v>
      </c>
      <c r="EY238" s="4" t="s">
        <v>11831</v>
      </c>
      <c r="EZ238" s="4" t="s">
        <v>11</v>
      </c>
      <c r="FA238" s="4" t="s">
        <v>176</v>
      </c>
      <c r="FB238" s="4" t="s">
        <v>11</v>
      </c>
      <c r="FC238" s="4" t="s">
        <v>173</v>
      </c>
      <c r="FD238" s="4" t="s">
        <v>50</v>
      </c>
      <c r="FE238" s="4" t="s">
        <v>11</v>
      </c>
      <c r="FF238" s="4" t="s">
        <v>11889</v>
      </c>
      <c r="FG238" s="4" t="s">
        <v>11</v>
      </c>
      <c r="FH238" s="4" t="s">
        <v>11898</v>
      </c>
      <c r="FI238" s="4">
        <v>100</v>
      </c>
      <c r="FJ238" s="4" t="s">
        <v>11827</v>
      </c>
      <c r="FK238" s="4" t="s">
        <v>11</v>
      </c>
      <c r="FL238" s="4" t="s">
        <v>176</v>
      </c>
      <c r="FM238" s="4" t="s">
        <v>175</v>
      </c>
      <c r="FN238" s="4" t="s">
        <v>12</v>
      </c>
      <c r="FO238" s="4" t="s">
        <v>12</v>
      </c>
      <c r="FP238" s="4" t="s">
        <v>12</v>
      </c>
      <c r="FQ238" s="4" t="s">
        <v>12</v>
      </c>
      <c r="FR238" s="4" t="s">
        <v>12</v>
      </c>
      <c r="FS238" s="4" t="s">
        <v>12</v>
      </c>
      <c r="FT238" s="4" t="s">
        <v>12</v>
      </c>
      <c r="FU238" s="4" t="s">
        <v>12</v>
      </c>
      <c r="FV238" s="4" t="s">
        <v>12</v>
      </c>
      <c r="FW238" s="4" t="s">
        <v>12</v>
      </c>
      <c r="FX238" s="4" t="s">
        <v>12</v>
      </c>
      <c r="FY238" s="4" t="s">
        <v>12</v>
      </c>
      <c r="FZ238" s="4" t="s">
        <v>12</v>
      </c>
      <c r="GA238" s="4" t="s">
        <v>12</v>
      </c>
      <c r="GB238" s="4" t="s">
        <v>176</v>
      </c>
      <c r="GC238" s="4" t="s">
        <v>12</v>
      </c>
      <c r="GD238" s="4" t="s">
        <v>12</v>
      </c>
      <c r="GE238" s="4" t="s">
        <v>12</v>
      </c>
      <c r="GF238" s="4" t="s">
        <v>11</v>
      </c>
      <c r="GG238" s="4" t="s">
        <v>173</v>
      </c>
      <c r="GH238" s="4" t="s">
        <v>50</v>
      </c>
      <c r="GI238" s="4" t="s">
        <v>11</v>
      </c>
      <c r="GJ238" s="4" t="s">
        <v>11393</v>
      </c>
      <c r="GK238" s="4" t="s">
        <v>11</v>
      </c>
      <c r="GL238" s="4" t="s">
        <v>14098</v>
      </c>
      <c r="GM238" s="4">
        <v>337.5</v>
      </c>
      <c r="GN238" s="4" t="s">
        <v>11844</v>
      </c>
      <c r="GO238" s="4" t="s">
        <v>11</v>
      </c>
      <c r="GP238" s="4" t="s">
        <v>176</v>
      </c>
      <c r="GQ238" s="4" t="s">
        <v>11</v>
      </c>
      <c r="GR238" s="4" t="s">
        <v>173</v>
      </c>
      <c r="GS238" s="4" t="s">
        <v>11</v>
      </c>
      <c r="GT238" s="4" t="s">
        <v>11</v>
      </c>
      <c r="GU238" s="4" t="s">
        <v>11829</v>
      </c>
      <c r="GV238" s="4" t="s">
        <v>11</v>
      </c>
      <c r="GW238" s="4" t="s">
        <v>11828</v>
      </c>
      <c r="GX238" s="4">
        <v>12</v>
      </c>
      <c r="GY238" s="4" t="s">
        <v>11831</v>
      </c>
      <c r="GZ238" s="4" t="s">
        <v>11</v>
      </c>
      <c r="HA238" s="4" t="s">
        <v>176</v>
      </c>
      <c r="HB238" s="4" t="s">
        <v>11</v>
      </c>
      <c r="HC238" s="4" t="s">
        <v>173</v>
      </c>
      <c r="HD238" s="4" t="s">
        <v>50</v>
      </c>
      <c r="HE238" s="4" t="s">
        <v>11</v>
      </c>
      <c r="HF238" s="4" t="s">
        <v>11438</v>
      </c>
      <c r="HG238" s="4" t="s">
        <v>11</v>
      </c>
      <c r="HH238" s="4" t="s">
        <v>11397</v>
      </c>
      <c r="HI238" s="4">
        <v>15</v>
      </c>
      <c r="HJ238" s="4" t="s">
        <v>11831</v>
      </c>
      <c r="HK238" s="4" t="s">
        <v>11</v>
      </c>
      <c r="HL238" s="4" t="s">
        <v>176</v>
      </c>
      <c r="HM238" s="4" t="s">
        <v>11</v>
      </c>
      <c r="HN238" s="4" t="s">
        <v>173</v>
      </c>
      <c r="HO238" s="4" t="s">
        <v>50</v>
      </c>
      <c r="HP238" s="4" t="s">
        <v>11</v>
      </c>
      <c r="HQ238" s="4" t="s">
        <v>11470</v>
      </c>
      <c r="HR238" s="4" t="s">
        <v>11</v>
      </c>
      <c r="HS238" s="4" t="s">
        <v>11891</v>
      </c>
      <c r="HT238" s="4">
        <v>50</v>
      </c>
      <c r="HU238" s="4" t="s">
        <v>11831</v>
      </c>
      <c r="HV238" s="4" t="s">
        <v>11</v>
      </c>
      <c r="HW238" s="4" t="s">
        <v>176</v>
      </c>
      <c r="HX238" s="4" t="s">
        <v>11</v>
      </c>
      <c r="HY238" s="4" t="s">
        <v>173</v>
      </c>
      <c r="HZ238" s="4" t="s">
        <v>50</v>
      </c>
      <c r="IA238" s="4" t="s">
        <v>11</v>
      </c>
      <c r="IB238" s="4" t="s">
        <v>11829</v>
      </c>
      <c r="IC238" s="4" t="s">
        <v>11</v>
      </c>
      <c r="ID238" s="4" t="s">
        <v>84</v>
      </c>
      <c r="IE238" s="4">
        <v>52</v>
      </c>
      <c r="IF238" s="4" t="s">
        <v>11831</v>
      </c>
      <c r="IG238" s="4" t="s">
        <v>11</v>
      </c>
      <c r="IH238" s="4" t="s">
        <v>176</v>
      </c>
      <c r="II238" s="4" t="s">
        <v>11</v>
      </c>
      <c r="IJ238" s="4" t="s">
        <v>173</v>
      </c>
      <c r="IK238" s="4" t="s">
        <v>50</v>
      </c>
      <c r="IL238" s="4" t="s">
        <v>11</v>
      </c>
      <c r="IM238" s="4" t="s">
        <v>63</v>
      </c>
      <c r="IN238" s="4" t="s">
        <v>11</v>
      </c>
      <c r="IO238" s="4" t="s">
        <v>583</v>
      </c>
      <c r="IP238" s="4">
        <v>58</v>
      </c>
      <c r="IQ238" s="4" t="s">
        <v>11831</v>
      </c>
      <c r="IR238" s="4" t="s">
        <v>11</v>
      </c>
      <c r="IS238" s="4" t="s">
        <v>176</v>
      </c>
      <c r="IT238" s="4" t="s">
        <v>175</v>
      </c>
      <c r="IU238" s="4" t="s">
        <v>12</v>
      </c>
      <c r="IV238" s="4" t="s">
        <v>12</v>
      </c>
      <c r="IW238" s="4" t="s">
        <v>12</v>
      </c>
      <c r="IX238" s="4" t="s">
        <v>12</v>
      </c>
      <c r="IY238" s="4" t="s">
        <v>12</v>
      </c>
      <c r="IZ238" s="4" t="s">
        <v>12</v>
      </c>
      <c r="JA238" s="4" t="s">
        <v>12</v>
      </c>
      <c r="JB238" s="4" t="s">
        <v>176</v>
      </c>
      <c r="JC238" s="4" t="s">
        <v>12</v>
      </c>
      <c r="JD238" s="4" t="s">
        <v>12</v>
      </c>
      <c r="JE238" s="4" t="s">
        <v>50</v>
      </c>
      <c r="JF238" s="4" t="s">
        <v>174</v>
      </c>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t="s">
        <v>11</v>
      </c>
      <c r="LT238" s="4" t="s">
        <v>174</v>
      </c>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t="s">
        <v>11853</v>
      </c>
      <c r="OH238" s="4" t="s">
        <v>176</v>
      </c>
      <c r="OI238" s="4" t="s">
        <v>12</v>
      </c>
      <c r="OJ238" s="4" t="s">
        <v>12</v>
      </c>
      <c r="OK238" s="4" t="s">
        <v>12</v>
      </c>
      <c r="OL238" s="4" t="s">
        <v>12</v>
      </c>
      <c r="OM238" s="4" t="s">
        <v>12</v>
      </c>
      <c r="ON238" s="4" t="s">
        <v>12</v>
      </c>
      <c r="OO238" s="4" t="s">
        <v>12</v>
      </c>
      <c r="OP238" s="4" t="s">
        <v>12</v>
      </c>
      <c r="OQ238" s="4" t="s">
        <v>12</v>
      </c>
      <c r="OR238" s="4"/>
      <c r="OS238" s="4" t="s">
        <v>11892</v>
      </c>
      <c r="OT238" s="4" t="s">
        <v>176</v>
      </c>
      <c r="OU238" s="4" t="s">
        <v>12</v>
      </c>
      <c r="OV238" s="4" t="s">
        <v>12</v>
      </c>
      <c r="OW238" s="4" t="s">
        <v>12</v>
      </c>
      <c r="OX238" s="4" t="s">
        <v>12</v>
      </c>
      <c r="OY238" s="4" t="s">
        <v>12</v>
      </c>
      <c r="OZ238" s="4" t="s">
        <v>12</v>
      </c>
      <c r="PA238" s="4"/>
      <c r="PB238" s="4" t="s">
        <v>11</v>
      </c>
      <c r="PC238" s="4" t="s">
        <v>11446</v>
      </c>
      <c r="PD238" s="4" t="s">
        <v>272</v>
      </c>
      <c r="PE238" s="4"/>
      <c r="PF238" s="4" t="s">
        <v>272</v>
      </c>
      <c r="PG238" s="4" t="s">
        <v>12</v>
      </c>
      <c r="PH238" s="4" t="s">
        <v>12</v>
      </c>
      <c r="PI238" s="4" t="s">
        <v>12</v>
      </c>
      <c r="PJ238" s="4" t="s">
        <v>12</v>
      </c>
      <c r="PK238" s="4" t="s">
        <v>12</v>
      </c>
      <c r="PL238" s="4" t="s">
        <v>12</v>
      </c>
      <c r="PM238" s="4" t="s">
        <v>12</v>
      </c>
      <c r="PN238" s="4" t="s">
        <v>12</v>
      </c>
      <c r="PO238" s="4" t="s">
        <v>176</v>
      </c>
      <c r="PP238" s="4" t="s">
        <v>12</v>
      </c>
      <c r="PQ238" s="4" t="s">
        <v>12</v>
      </c>
      <c r="PR238" s="4"/>
      <c r="PS238" s="4" t="s">
        <v>179</v>
      </c>
      <c r="PT238" s="4"/>
      <c r="PU238" s="4" t="s">
        <v>180</v>
      </c>
      <c r="PV238" s="4"/>
      <c r="PW238" s="4" t="s">
        <v>181</v>
      </c>
      <c r="PX238" s="4"/>
      <c r="PY238" s="4" t="s">
        <v>13727</v>
      </c>
      <c r="PZ238" s="4" t="s">
        <v>176</v>
      </c>
      <c r="QA238" s="4" t="s">
        <v>12</v>
      </c>
      <c r="QB238" s="4" t="s">
        <v>176</v>
      </c>
      <c r="QC238" s="4" t="s">
        <v>12</v>
      </c>
      <c r="QD238" s="4" t="s">
        <v>12</v>
      </c>
      <c r="QE238" s="4" t="s">
        <v>12</v>
      </c>
      <c r="QF238" s="4"/>
      <c r="QG238" s="4" t="s">
        <v>175</v>
      </c>
      <c r="QH238" s="4" t="s">
        <v>12</v>
      </c>
      <c r="QI238" s="4" t="s">
        <v>12</v>
      </c>
      <c r="QJ238" s="4" t="s">
        <v>12</v>
      </c>
      <c r="QK238" s="4" t="s">
        <v>12</v>
      </c>
      <c r="QL238" s="4" t="s">
        <v>12</v>
      </c>
      <c r="QM238" s="4" t="s">
        <v>12</v>
      </c>
      <c r="QN238" s="4" t="s">
        <v>176</v>
      </c>
      <c r="QO238" s="4"/>
      <c r="QP238" s="4"/>
      <c r="QQ238" s="4" t="s">
        <v>175</v>
      </c>
      <c r="QR238" s="4" t="s">
        <v>12</v>
      </c>
      <c r="QS238" s="4" t="s">
        <v>12</v>
      </c>
      <c r="QT238" s="4" t="s">
        <v>12</v>
      </c>
      <c r="QU238" s="4" t="s">
        <v>12</v>
      </c>
      <c r="QV238" s="4" t="s">
        <v>12</v>
      </c>
      <c r="QW238" s="4" t="s">
        <v>12</v>
      </c>
      <c r="QX238" s="4" t="s">
        <v>176</v>
      </c>
      <c r="QY238" s="4"/>
      <c r="QZ238" s="4"/>
      <c r="RA238" s="4" t="s">
        <v>50</v>
      </c>
      <c r="RB238" s="4" t="s">
        <v>50</v>
      </c>
      <c r="RC238" s="4" t="s">
        <v>17842</v>
      </c>
    </row>
    <row r="239" spans="1:471" x14ac:dyDescent="0.3">
      <c r="A239" s="4" t="s">
        <v>17843</v>
      </c>
      <c r="B239" s="4" t="s">
        <v>17844</v>
      </c>
      <c r="C239" s="4" t="s">
        <v>17845</v>
      </c>
      <c r="D239" s="4" t="s">
        <v>15092</v>
      </c>
      <c r="E239" s="4" t="s">
        <v>15092</v>
      </c>
      <c r="F239" s="4" t="s">
        <v>183</v>
      </c>
      <c r="G239" s="4" t="s">
        <v>11</v>
      </c>
      <c r="H239" s="4" t="s">
        <v>291</v>
      </c>
      <c r="I239" s="4" t="s">
        <v>344</v>
      </c>
      <c r="J239" s="4" t="s">
        <v>348</v>
      </c>
      <c r="K239" s="4" t="s">
        <v>349</v>
      </c>
      <c r="L239" s="4"/>
      <c r="M239" s="4" t="s">
        <v>11821</v>
      </c>
      <c r="N239" s="4" t="s">
        <v>11850</v>
      </c>
      <c r="O239" s="4" t="s">
        <v>11</v>
      </c>
      <c r="P239" s="4" t="s">
        <v>173</v>
      </c>
      <c r="Q239" s="4" t="s">
        <v>50</v>
      </c>
      <c r="R239" s="4" t="s">
        <v>11</v>
      </c>
      <c r="S239" s="4" t="s">
        <v>11415</v>
      </c>
      <c r="T239" s="4" t="s">
        <v>11</v>
      </c>
      <c r="U239" s="4" t="s">
        <v>47</v>
      </c>
      <c r="V239" s="4">
        <v>20</v>
      </c>
      <c r="W239" s="4" t="s">
        <v>11952</v>
      </c>
      <c r="X239" s="4" t="s">
        <v>11</v>
      </c>
      <c r="Y239" s="4" t="s">
        <v>176</v>
      </c>
      <c r="Z239" s="4" t="s">
        <v>11</v>
      </c>
      <c r="AA239" s="4" t="s">
        <v>173</v>
      </c>
      <c r="AB239" s="4" t="s">
        <v>50</v>
      </c>
      <c r="AC239" s="4" t="s">
        <v>11</v>
      </c>
      <c r="AD239" s="4" t="s">
        <v>63</v>
      </c>
      <c r="AE239" s="4" t="s">
        <v>11</v>
      </c>
      <c r="AF239" s="4" t="s">
        <v>218</v>
      </c>
      <c r="AG239" s="4">
        <v>50</v>
      </c>
      <c r="AH239" s="4" t="s">
        <v>11844</v>
      </c>
      <c r="AI239" s="4" t="s">
        <v>11</v>
      </c>
      <c r="AJ239" s="4" t="s">
        <v>176</v>
      </c>
      <c r="AK239" s="4" t="s">
        <v>11</v>
      </c>
      <c r="AL239" s="4" t="s">
        <v>173</v>
      </c>
      <c r="AM239" s="4" t="s">
        <v>50</v>
      </c>
      <c r="AN239" s="4" t="s">
        <v>11</v>
      </c>
      <c r="AO239" s="4" t="s">
        <v>176</v>
      </c>
      <c r="AP239" s="4" t="s">
        <v>11</v>
      </c>
      <c r="AQ239" s="4" t="s">
        <v>85</v>
      </c>
      <c r="AR239" s="4">
        <v>40.5</v>
      </c>
      <c r="AS239" s="4" t="s">
        <v>11824</v>
      </c>
      <c r="AT239" s="4" t="s">
        <v>11</v>
      </c>
      <c r="AU239" s="4" t="s">
        <v>176</v>
      </c>
      <c r="AV239" s="4" t="s">
        <v>11</v>
      </c>
      <c r="AW239" s="4" t="s">
        <v>173</v>
      </c>
      <c r="AX239" s="4" t="s">
        <v>50</v>
      </c>
      <c r="AY239" s="4" t="s">
        <v>11</v>
      </c>
      <c r="AZ239" s="4" t="s">
        <v>176</v>
      </c>
      <c r="BA239" s="4" t="s">
        <v>11</v>
      </c>
      <c r="BB239" s="4" t="s">
        <v>11826</v>
      </c>
      <c r="BC239" s="4">
        <v>13</v>
      </c>
      <c r="BD239" s="4" t="s">
        <v>11831</v>
      </c>
      <c r="BE239" s="4" t="s">
        <v>11</v>
      </c>
      <c r="BF239" s="4" t="s">
        <v>176</v>
      </c>
      <c r="BG239" s="4" t="s">
        <v>11</v>
      </c>
      <c r="BH239" s="4" t="s">
        <v>173</v>
      </c>
      <c r="BI239" s="4" t="s">
        <v>50</v>
      </c>
      <c r="BJ239" s="4" t="s">
        <v>11</v>
      </c>
      <c r="BK239" s="4" t="s">
        <v>176</v>
      </c>
      <c r="BL239" s="4" t="s">
        <v>11</v>
      </c>
      <c r="BM239" s="4" t="s">
        <v>47</v>
      </c>
      <c r="BN239" s="4">
        <v>20</v>
      </c>
      <c r="BO239" s="4" t="s">
        <v>11827</v>
      </c>
      <c r="BP239" s="4" t="s">
        <v>11</v>
      </c>
      <c r="BQ239" s="4" t="s">
        <v>176</v>
      </c>
      <c r="BR239" s="4" t="s">
        <v>11</v>
      </c>
      <c r="BS239" s="4" t="s">
        <v>173</v>
      </c>
      <c r="BT239" s="4" t="s">
        <v>50</v>
      </c>
      <c r="BU239" s="4" t="s">
        <v>11</v>
      </c>
      <c r="BV239" s="4" t="s">
        <v>176</v>
      </c>
      <c r="BW239" s="4" t="s">
        <v>11</v>
      </c>
      <c r="BX239" s="4" t="s">
        <v>11828</v>
      </c>
      <c r="BY239" s="4">
        <v>12</v>
      </c>
      <c r="BZ239" s="4" t="s">
        <v>11827</v>
      </c>
      <c r="CA239" s="4" t="s">
        <v>11</v>
      </c>
      <c r="CB239" s="4" t="s">
        <v>176</v>
      </c>
      <c r="CC239" s="4" t="s">
        <v>11</v>
      </c>
      <c r="CD239" s="4" t="s">
        <v>173</v>
      </c>
      <c r="CE239" s="4" t="s">
        <v>11</v>
      </c>
      <c r="CF239" s="4" t="s">
        <v>11</v>
      </c>
      <c r="CG239" s="4" t="s">
        <v>176</v>
      </c>
      <c r="CH239" s="4" t="s">
        <v>11</v>
      </c>
      <c r="CI239" s="4" t="s">
        <v>63</v>
      </c>
      <c r="CJ239" s="4">
        <v>10</v>
      </c>
      <c r="CK239" s="4" t="s">
        <v>11827</v>
      </c>
      <c r="CL239" s="4" t="s">
        <v>11</v>
      </c>
      <c r="CM239" s="4" t="s">
        <v>176</v>
      </c>
      <c r="CN239" s="4" t="s">
        <v>11</v>
      </c>
      <c r="CO239" s="4" t="s">
        <v>173</v>
      </c>
      <c r="CP239" s="4" t="s">
        <v>11</v>
      </c>
      <c r="CQ239" s="4" t="s">
        <v>11</v>
      </c>
      <c r="CR239" s="4" t="s">
        <v>176</v>
      </c>
      <c r="CS239" s="4" t="s">
        <v>11</v>
      </c>
      <c r="CT239" s="4" t="s">
        <v>11915</v>
      </c>
      <c r="CU239" s="4">
        <v>120</v>
      </c>
      <c r="CV239" s="4" t="s">
        <v>11844</v>
      </c>
      <c r="CW239" s="4" t="s">
        <v>11</v>
      </c>
      <c r="CX239" s="4" t="s">
        <v>176</v>
      </c>
      <c r="CY239" s="4" t="s">
        <v>11</v>
      </c>
      <c r="CZ239" s="4" t="s">
        <v>173</v>
      </c>
      <c r="DA239" s="4" t="s">
        <v>50</v>
      </c>
      <c r="DB239" s="4" t="s">
        <v>11</v>
      </c>
      <c r="DC239" s="4" t="s">
        <v>176</v>
      </c>
      <c r="DD239" s="4" t="s">
        <v>11</v>
      </c>
      <c r="DE239" s="4" t="s">
        <v>83</v>
      </c>
      <c r="DF239" s="4">
        <v>37.799999999999997</v>
      </c>
      <c r="DG239" s="4" t="s">
        <v>11861</v>
      </c>
      <c r="DH239" s="4" t="s">
        <v>11</v>
      </c>
      <c r="DI239" s="4" t="s">
        <v>176</v>
      </c>
      <c r="DJ239" s="4" t="s">
        <v>11</v>
      </c>
      <c r="DK239" s="4" t="s">
        <v>173</v>
      </c>
      <c r="DL239" s="4" t="s">
        <v>11</v>
      </c>
      <c r="DM239" s="4" t="s">
        <v>11</v>
      </c>
      <c r="DN239" s="4" t="s">
        <v>176</v>
      </c>
      <c r="DO239" s="4" t="s">
        <v>11</v>
      </c>
      <c r="DP239" s="4" t="s">
        <v>53</v>
      </c>
      <c r="DQ239" s="4">
        <v>30</v>
      </c>
      <c r="DR239" s="4" t="s">
        <v>11831</v>
      </c>
      <c r="DS239" s="4" t="s">
        <v>11</v>
      </c>
      <c r="DT239" s="4" t="s">
        <v>176</v>
      </c>
      <c r="DU239" s="4" t="s">
        <v>11</v>
      </c>
      <c r="DV239" s="4" t="s">
        <v>173</v>
      </c>
      <c r="DW239" s="4" t="s">
        <v>50</v>
      </c>
      <c r="DX239" s="4" t="s">
        <v>11</v>
      </c>
      <c r="DY239" s="4" t="s">
        <v>176</v>
      </c>
      <c r="DZ239" s="4" t="s">
        <v>11</v>
      </c>
      <c r="EA239" s="4" t="s">
        <v>89</v>
      </c>
      <c r="EB239" s="4">
        <v>60</v>
      </c>
      <c r="EC239" s="4" t="s">
        <v>11831</v>
      </c>
      <c r="ED239" s="4" t="s">
        <v>11</v>
      </c>
      <c r="EE239" s="4" t="s">
        <v>176</v>
      </c>
      <c r="EF239" s="4" t="s">
        <v>11</v>
      </c>
      <c r="EG239" s="4" t="s">
        <v>173</v>
      </c>
      <c r="EH239" s="4" t="s">
        <v>11</v>
      </c>
      <c r="EI239" s="4" t="s">
        <v>11</v>
      </c>
      <c r="EJ239" s="4" t="s">
        <v>176</v>
      </c>
      <c r="EK239" s="4" t="s">
        <v>11</v>
      </c>
      <c r="EL239" s="4" t="s">
        <v>53</v>
      </c>
      <c r="EM239" s="4">
        <v>30</v>
      </c>
      <c r="EN239" s="4" t="s">
        <v>11827</v>
      </c>
      <c r="EO239" s="4" t="s">
        <v>11</v>
      </c>
      <c r="EP239" s="4" t="s">
        <v>176</v>
      </c>
      <c r="EQ239" s="4" t="s">
        <v>11</v>
      </c>
      <c r="ER239" s="4" t="s">
        <v>173</v>
      </c>
      <c r="ES239" s="4" t="s">
        <v>11</v>
      </c>
      <c r="ET239" s="4" t="s">
        <v>11</v>
      </c>
      <c r="EU239" s="4" t="s">
        <v>176</v>
      </c>
      <c r="EV239" s="4" t="s">
        <v>11</v>
      </c>
      <c r="EW239" s="4" t="s">
        <v>11397</v>
      </c>
      <c r="EX239" s="4">
        <v>22.5</v>
      </c>
      <c r="EY239" s="4" t="s">
        <v>11831</v>
      </c>
      <c r="EZ239" s="4" t="s">
        <v>11</v>
      </c>
      <c r="FA239" s="4" t="s">
        <v>176</v>
      </c>
      <c r="FB239" s="4" t="s">
        <v>11</v>
      </c>
      <c r="FC239" s="4" t="s">
        <v>173</v>
      </c>
      <c r="FD239" s="4" t="s">
        <v>50</v>
      </c>
      <c r="FE239" s="4" t="s">
        <v>11</v>
      </c>
      <c r="FF239" s="4" t="s">
        <v>11989</v>
      </c>
      <c r="FG239" s="4" t="s">
        <v>11</v>
      </c>
      <c r="FH239" s="4" t="s">
        <v>12154</v>
      </c>
      <c r="FI239" s="4">
        <v>92</v>
      </c>
      <c r="FJ239" s="4" t="s">
        <v>11831</v>
      </c>
      <c r="FK239" s="4" t="s">
        <v>11</v>
      </c>
      <c r="FL239" s="4" t="s">
        <v>176</v>
      </c>
      <c r="FM239" s="4" t="s">
        <v>175</v>
      </c>
      <c r="FN239" s="4" t="s">
        <v>12</v>
      </c>
      <c r="FO239" s="4" t="s">
        <v>12</v>
      </c>
      <c r="FP239" s="4" t="s">
        <v>12</v>
      </c>
      <c r="FQ239" s="4" t="s">
        <v>12</v>
      </c>
      <c r="FR239" s="4" t="s">
        <v>12</v>
      </c>
      <c r="FS239" s="4" t="s">
        <v>12</v>
      </c>
      <c r="FT239" s="4" t="s">
        <v>12</v>
      </c>
      <c r="FU239" s="4" t="s">
        <v>12</v>
      </c>
      <c r="FV239" s="4" t="s">
        <v>12</v>
      </c>
      <c r="FW239" s="4" t="s">
        <v>12</v>
      </c>
      <c r="FX239" s="4" t="s">
        <v>12</v>
      </c>
      <c r="FY239" s="4" t="s">
        <v>12</v>
      </c>
      <c r="FZ239" s="4" t="s">
        <v>12</v>
      </c>
      <c r="GA239" s="4" t="s">
        <v>12</v>
      </c>
      <c r="GB239" s="4" t="s">
        <v>176</v>
      </c>
      <c r="GC239" s="4" t="s">
        <v>12</v>
      </c>
      <c r="GD239" s="4" t="s">
        <v>12</v>
      </c>
      <c r="GE239" s="4" t="s">
        <v>12</v>
      </c>
      <c r="GF239" s="4" t="s">
        <v>11</v>
      </c>
      <c r="GG239" s="4" t="s">
        <v>173</v>
      </c>
      <c r="GH239" s="4" t="s">
        <v>50</v>
      </c>
      <c r="GI239" s="4" t="s">
        <v>11</v>
      </c>
      <c r="GJ239" s="4" t="s">
        <v>11393</v>
      </c>
      <c r="GK239" s="4" t="s">
        <v>11</v>
      </c>
      <c r="GL239" s="4" t="s">
        <v>11435</v>
      </c>
      <c r="GM239" s="4">
        <v>312.5</v>
      </c>
      <c r="GN239" s="4" t="s">
        <v>11831</v>
      </c>
      <c r="GO239" s="4" t="s">
        <v>11</v>
      </c>
      <c r="GP239" s="4" t="s">
        <v>176</v>
      </c>
      <c r="GQ239" s="4" t="s">
        <v>11</v>
      </c>
      <c r="GR239" s="4" t="s">
        <v>173</v>
      </c>
      <c r="GS239" s="4" t="s">
        <v>50</v>
      </c>
      <c r="GT239" s="4" t="s">
        <v>11</v>
      </c>
      <c r="GU239" s="4" t="s">
        <v>11829</v>
      </c>
      <c r="GV239" s="4" t="s">
        <v>11</v>
      </c>
      <c r="GW239" s="4" t="s">
        <v>63</v>
      </c>
      <c r="GX239" s="4">
        <v>10</v>
      </c>
      <c r="GY239" s="4" t="s">
        <v>11831</v>
      </c>
      <c r="GZ239" s="4" t="s">
        <v>11</v>
      </c>
      <c r="HA239" s="4" t="s">
        <v>176</v>
      </c>
      <c r="HB239" s="4" t="s">
        <v>11</v>
      </c>
      <c r="HC239" s="4" t="s">
        <v>173</v>
      </c>
      <c r="HD239" s="4" t="s">
        <v>50</v>
      </c>
      <c r="HE239" s="4" t="s">
        <v>11</v>
      </c>
      <c r="HF239" s="4" t="s">
        <v>11438</v>
      </c>
      <c r="HG239" s="4" t="s">
        <v>11</v>
      </c>
      <c r="HH239" s="4" t="s">
        <v>11828</v>
      </c>
      <c r="HI239" s="4">
        <v>12</v>
      </c>
      <c r="HJ239" s="4" t="s">
        <v>11831</v>
      </c>
      <c r="HK239" s="4" t="s">
        <v>11</v>
      </c>
      <c r="HL239" s="4" t="s">
        <v>176</v>
      </c>
      <c r="HM239" s="4" t="s">
        <v>11</v>
      </c>
      <c r="HN239" s="4" t="s">
        <v>173</v>
      </c>
      <c r="HO239" s="4" t="s">
        <v>50</v>
      </c>
      <c r="HP239" s="4" t="s">
        <v>11</v>
      </c>
      <c r="HQ239" s="4" t="s">
        <v>11470</v>
      </c>
      <c r="HR239" s="4" t="s">
        <v>11</v>
      </c>
      <c r="HS239" s="4" t="s">
        <v>53</v>
      </c>
      <c r="HT239" s="4">
        <v>42.857142857142897</v>
      </c>
      <c r="HU239" s="4" t="s">
        <v>11831</v>
      </c>
      <c r="HV239" s="4" t="s">
        <v>11</v>
      </c>
      <c r="HW239" s="4" t="s">
        <v>176</v>
      </c>
      <c r="HX239" s="4" t="s">
        <v>11</v>
      </c>
      <c r="HY239" s="4" t="s">
        <v>173</v>
      </c>
      <c r="HZ239" s="4" t="s">
        <v>50</v>
      </c>
      <c r="IA239" s="4" t="s">
        <v>11</v>
      </c>
      <c r="IB239" s="4" t="s">
        <v>11829</v>
      </c>
      <c r="IC239" s="4" t="s">
        <v>11</v>
      </c>
      <c r="ID239" s="4" t="s">
        <v>89</v>
      </c>
      <c r="IE239" s="4">
        <v>60</v>
      </c>
      <c r="IF239" s="4" t="s">
        <v>11861</v>
      </c>
      <c r="IG239" s="4" t="s">
        <v>11</v>
      </c>
      <c r="IH239" s="4" t="s">
        <v>176</v>
      </c>
      <c r="II239" s="4" t="s">
        <v>11</v>
      </c>
      <c r="IJ239" s="4" t="s">
        <v>173</v>
      </c>
      <c r="IK239" s="4" t="s">
        <v>11</v>
      </c>
      <c r="IL239" s="4" t="s">
        <v>11</v>
      </c>
      <c r="IM239" s="4" t="s">
        <v>63</v>
      </c>
      <c r="IN239" s="4" t="s">
        <v>11</v>
      </c>
      <c r="IO239" s="4" t="s">
        <v>89</v>
      </c>
      <c r="IP239" s="4">
        <v>60</v>
      </c>
      <c r="IQ239" s="4" t="s">
        <v>11831</v>
      </c>
      <c r="IR239" s="4" t="s">
        <v>11</v>
      </c>
      <c r="IS239" s="4" t="s">
        <v>176</v>
      </c>
      <c r="IT239" s="4" t="s">
        <v>175</v>
      </c>
      <c r="IU239" s="4" t="s">
        <v>12</v>
      </c>
      <c r="IV239" s="4" t="s">
        <v>12</v>
      </c>
      <c r="IW239" s="4" t="s">
        <v>12</v>
      </c>
      <c r="IX239" s="4" t="s">
        <v>12</v>
      </c>
      <c r="IY239" s="4" t="s">
        <v>12</v>
      </c>
      <c r="IZ239" s="4" t="s">
        <v>12</v>
      </c>
      <c r="JA239" s="4" t="s">
        <v>12</v>
      </c>
      <c r="JB239" s="4" t="s">
        <v>176</v>
      </c>
      <c r="JC239" s="4" t="s">
        <v>12</v>
      </c>
      <c r="JD239" s="4" t="s">
        <v>12</v>
      </c>
      <c r="JE239" s="4" t="s">
        <v>50</v>
      </c>
      <c r="JF239" s="4" t="s">
        <v>50</v>
      </c>
      <c r="JG239" s="4" t="s">
        <v>11874</v>
      </c>
      <c r="JH239" s="4" t="s">
        <v>176</v>
      </c>
      <c r="JI239" s="4" t="s">
        <v>12</v>
      </c>
      <c r="JJ239" s="4" t="s">
        <v>12</v>
      </c>
      <c r="JK239" s="4" t="s">
        <v>291</v>
      </c>
      <c r="JL239" s="4" t="s">
        <v>12</v>
      </c>
      <c r="JM239" s="4" t="s">
        <v>12</v>
      </c>
      <c r="JN239" s="4" t="s">
        <v>12</v>
      </c>
      <c r="JO239" s="4" t="s">
        <v>12</v>
      </c>
      <c r="JP239" s="4" t="s">
        <v>12</v>
      </c>
      <c r="JQ239" s="4" t="s">
        <v>12</v>
      </c>
      <c r="JR239" s="4" t="s">
        <v>12</v>
      </c>
      <c r="JS239" s="4" t="s">
        <v>12</v>
      </c>
      <c r="JT239" s="4" t="s">
        <v>12</v>
      </c>
      <c r="JU239" s="4" t="s">
        <v>12</v>
      </c>
      <c r="JV239" s="4" t="s">
        <v>12</v>
      </c>
      <c r="JW239" s="4" t="s">
        <v>12</v>
      </c>
      <c r="JX239" s="4" t="s">
        <v>12</v>
      </c>
      <c r="JY239" s="4" t="s">
        <v>12</v>
      </c>
      <c r="JZ239" s="4" t="s">
        <v>12</v>
      </c>
      <c r="KA239" s="4" t="s">
        <v>12</v>
      </c>
      <c r="KB239" s="4" t="s">
        <v>12</v>
      </c>
      <c r="KC239" s="4" t="s">
        <v>12</v>
      </c>
      <c r="KD239" s="4" t="s">
        <v>12</v>
      </c>
      <c r="KE239" s="4" t="s">
        <v>12</v>
      </c>
      <c r="KF239" s="4" t="s">
        <v>12</v>
      </c>
      <c r="KG239" s="4" t="s">
        <v>176</v>
      </c>
      <c r="KH239" s="4" t="s">
        <v>12</v>
      </c>
      <c r="KI239" s="4" t="s">
        <v>12</v>
      </c>
      <c r="KJ239" s="4" t="s">
        <v>12</v>
      </c>
      <c r="KK239" s="4" t="s">
        <v>12</v>
      </c>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t="s">
        <v>11</v>
      </c>
      <c r="LT239" s="4" t="s">
        <v>174</v>
      </c>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t="s">
        <v>11853</v>
      </c>
      <c r="OH239" s="4" t="s">
        <v>176</v>
      </c>
      <c r="OI239" s="4" t="s">
        <v>12</v>
      </c>
      <c r="OJ239" s="4" t="s">
        <v>12</v>
      </c>
      <c r="OK239" s="4" t="s">
        <v>12</v>
      </c>
      <c r="OL239" s="4" t="s">
        <v>12</v>
      </c>
      <c r="OM239" s="4" t="s">
        <v>12</v>
      </c>
      <c r="ON239" s="4" t="s">
        <v>12</v>
      </c>
      <c r="OO239" s="4" t="s">
        <v>12</v>
      </c>
      <c r="OP239" s="4" t="s">
        <v>12</v>
      </c>
      <c r="OQ239" s="4" t="s">
        <v>12</v>
      </c>
      <c r="OR239" s="4"/>
      <c r="OS239" s="4" t="s">
        <v>11892</v>
      </c>
      <c r="OT239" s="4" t="s">
        <v>176</v>
      </c>
      <c r="OU239" s="4" t="s">
        <v>12</v>
      </c>
      <c r="OV239" s="4" t="s">
        <v>12</v>
      </c>
      <c r="OW239" s="4" t="s">
        <v>12</v>
      </c>
      <c r="OX239" s="4" t="s">
        <v>12</v>
      </c>
      <c r="OY239" s="4" t="s">
        <v>12</v>
      </c>
      <c r="OZ239" s="4" t="s">
        <v>12</v>
      </c>
      <c r="PA239" s="4"/>
      <c r="PB239" s="4" t="s">
        <v>50</v>
      </c>
      <c r="PC239" s="4"/>
      <c r="PD239" s="4" t="s">
        <v>11839</v>
      </c>
      <c r="PE239" s="4"/>
      <c r="PF239" s="4" t="s">
        <v>177</v>
      </c>
      <c r="PG239" s="4" t="s">
        <v>176</v>
      </c>
      <c r="PH239" s="4" t="s">
        <v>12</v>
      </c>
      <c r="PI239" s="4" t="s">
        <v>12</v>
      </c>
      <c r="PJ239" s="4" t="s">
        <v>12</v>
      </c>
      <c r="PK239" s="4" t="s">
        <v>12</v>
      </c>
      <c r="PL239" s="4" t="s">
        <v>12</v>
      </c>
      <c r="PM239" s="4" t="s">
        <v>12</v>
      </c>
      <c r="PN239" s="4" t="s">
        <v>12</v>
      </c>
      <c r="PO239" s="4" t="s">
        <v>12</v>
      </c>
      <c r="PP239" s="4" t="s">
        <v>12</v>
      </c>
      <c r="PQ239" s="4" t="s">
        <v>12</v>
      </c>
      <c r="PR239" s="4"/>
      <c r="PS239" s="4" t="s">
        <v>179</v>
      </c>
      <c r="PT239" s="4"/>
      <c r="PU239" s="4" t="s">
        <v>180</v>
      </c>
      <c r="PV239" s="4"/>
      <c r="PW239" s="4" t="s">
        <v>181</v>
      </c>
      <c r="PX239" s="4"/>
      <c r="PY239" s="4" t="s">
        <v>17459</v>
      </c>
      <c r="PZ239" s="4" t="s">
        <v>176</v>
      </c>
      <c r="QA239" s="4" t="s">
        <v>176</v>
      </c>
      <c r="QB239" s="4" t="s">
        <v>176</v>
      </c>
      <c r="QC239" s="4" t="s">
        <v>12</v>
      </c>
      <c r="QD239" s="4" t="s">
        <v>12</v>
      </c>
      <c r="QE239" s="4" t="s">
        <v>12</v>
      </c>
      <c r="QF239" s="4"/>
      <c r="QG239" s="4" t="s">
        <v>175</v>
      </c>
      <c r="QH239" s="4" t="s">
        <v>12</v>
      </c>
      <c r="QI239" s="4" t="s">
        <v>12</v>
      </c>
      <c r="QJ239" s="4" t="s">
        <v>12</v>
      </c>
      <c r="QK239" s="4" t="s">
        <v>12</v>
      </c>
      <c r="QL239" s="4" t="s">
        <v>12</v>
      </c>
      <c r="QM239" s="4" t="s">
        <v>12</v>
      </c>
      <c r="QN239" s="4" t="s">
        <v>176</v>
      </c>
      <c r="QO239" s="4"/>
      <c r="QP239" s="4"/>
      <c r="QQ239" s="4" t="s">
        <v>175</v>
      </c>
      <c r="QR239" s="4" t="s">
        <v>12</v>
      </c>
      <c r="QS239" s="4" t="s">
        <v>12</v>
      </c>
      <c r="QT239" s="4" t="s">
        <v>12</v>
      </c>
      <c r="QU239" s="4" t="s">
        <v>12</v>
      </c>
      <c r="QV239" s="4" t="s">
        <v>12</v>
      </c>
      <c r="QW239" s="4" t="s">
        <v>12</v>
      </c>
      <c r="QX239" s="4" t="s">
        <v>176</v>
      </c>
      <c r="QY239" s="4"/>
      <c r="QZ239" s="4"/>
      <c r="RA239" s="4" t="s">
        <v>50</v>
      </c>
      <c r="RB239" s="4" t="s">
        <v>50</v>
      </c>
      <c r="RC239" s="4" t="s">
        <v>17846</v>
      </c>
    </row>
    <row r="240" spans="1:471" x14ac:dyDescent="0.3">
      <c r="A240" s="4" t="s">
        <v>17847</v>
      </c>
      <c r="B240" s="4" t="s">
        <v>17848</v>
      </c>
      <c r="C240" s="4" t="s">
        <v>17849</v>
      </c>
      <c r="D240" s="4" t="s">
        <v>15092</v>
      </c>
      <c r="E240" s="4" t="s">
        <v>15092</v>
      </c>
      <c r="F240" s="4" t="s">
        <v>183</v>
      </c>
      <c r="G240" s="4" t="s">
        <v>11</v>
      </c>
      <c r="H240" s="4" t="s">
        <v>196</v>
      </c>
      <c r="I240" s="4" t="s">
        <v>260</v>
      </c>
      <c r="J240" s="4" t="s">
        <v>261</v>
      </c>
      <c r="K240" s="4" t="s">
        <v>262</v>
      </c>
      <c r="L240" s="4"/>
      <c r="M240" s="4" t="s">
        <v>11821</v>
      </c>
      <c r="N240" s="4" t="s">
        <v>11850</v>
      </c>
      <c r="O240" s="4" t="s">
        <v>11</v>
      </c>
      <c r="P240" s="4" t="s">
        <v>173</v>
      </c>
      <c r="Q240" s="4" t="s">
        <v>50</v>
      </c>
      <c r="R240" s="4" t="s">
        <v>11</v>
      </c>
      <c r="S240" s="4" t="s">
        <v>11471</v>
      </c>
      <c r="T240" s="4" t="s">
        <v>11</v>
      </c>
      <c r="U240" s="4" t="s">
        <v>13885</v>
      </c>
      <c r="V240" s="4">
        <v>25.606060606060598</v>
      </c>
      <c r="W240" s="4" t="s">
        <v>174</v>
      </c>
      <c r="X240" s="4" t="s">
        <v>50</v>
      </c>
      <c r="Y240" s="4"/>
      <c r="Z240" s="4" t="s">
        <v>11</v>
      </c>
      <c r="AA240" s="4" t="s">
        <v>173</v>
      </c>
      <c r="AB240" s="4" t="s">
        <v>50</v>
      </c>
      <c r="AC240" s="4" t="s">
        <v>11</v>
      </c>
      <c r="AD240" s="4" t="s">
        <v>63</v>
      </c>
      <c r="AE240" s="4" t="s">
        <v>11</v>
      </c>
      <c r="AF240" s="4" t="s">
        <v>493</v>
      </c>
      <c r="AG240" s="4">
        <v>55.9</v>
      </c>
      <c r="AH240" s="4" t="s">
        <v>174</v>
      </c>
      <c r="AI240" s="4" t="s">
        <v>50</v>
      </c>
      <c r="AJ240" s="4"/>
      <c r="AK240" s="4" t="s">
        <v>11</v>
      </c>
      <c r="AL240" s="4" t="s">
        <v>173</v>
      </c>
      <c r="AM240" s="4" t="s">
        <v>50</v>
      </c>
      <c r="AN240" s="4" t="s">
        <v>11</v>
      </c>
      <c r="AO240" s="4" t="s">
        <v>11419</v>
      </c>
      <c r="AP240" s="4" t="s">
        <v>11</v>
      </c>
      <c r="AQ240" s="4" t="s">
        <v>11945</v>
      </c>
      <c r="AR240" s="4">
        <v>32.9</v>
      </c>
      <c r="AS240" s="4" t="s">
        <v>174</v>
      </c>
      <c r="AT240" s="4" t="s">
        <v>50</v>
      </c>
      <c r="AU240" s="4"/>
      <c r="AV240" s="4" t="s">
        <v>11</v>
      </c>
      <c r="AW240" s="4" t="s">
        <v>173</v>
      </c>
      <c r="AX240" s="4" t="s">
        <v>50</v>
      </c>
      <c r="AY240" s="4" t="s">
        <v>11</v>
      </c>
      <c r="AZ240" s="4" t="s">
        <v>176</v>
      </c>
      <c r="BA240" s="4" t="s">
        <v>11</v>
      </c>
      <c r="BB240" s="4" t="s">
        <v>13989</v>
      </c>
      <c r="BC240" s="4">
        <v>14.59</v>
      </c>
      <c r="BD240" s="4" t="s">
        <v>174</v>
      </c>
      <c r="BE240" s="4" t="s">
        <v>50</v>
      </c>
      <c r="BF240" s="4"/>
      <c r="BG240" s="4" t="s">
        <v>11</v>
      </c>
      <c r="BH240" s="4" t="s">
        <v>173</v>
      </c>
      <c r="BI240" s="4" t="s">
        <v>50</v>
      </c>
      <c r="BJ240" s="4" t="s">
        <v>11</v>
      </c>
      <c r="BK240" s="4" t="s">
        <v>176</v>
      </c>
      <c r="BL240" s="4" t="s">
        <v>11</v>
      </c>
      <c r="BM240" s="4" t="s">
        <v>11962</v>
      </c>
      <c r="BN240" s="4">
        <v>9.89</v>
      </c>
      <c r="BO240" s="4" t="s">
        <v>174</v>
      </c>
      <c r="BP240" s="4" t="s">
        <v>50</v>
      </c>
      <c r="BQ240" s="4"/>
      <c r="BR240" s="4" t="s">
        <v>11</v>
      </c>
      <c r="BS240" s="4" t="s">
        <v>173</v>
      </c>
      <c r="BT240" s="4" t="s">
        <v>50</v>
      </c>
      <c r="BU240" s="4" t="s">
        <v>11</v>
      </c>
      <c r="BV240" s="4" t="s">
        <v>176</v>
      </c>
      <c r="BW240" s="4" t="s">
        <v>11</v>
      </c>
      <c r="BX240" s="4" t="s">
        <v>16616</v>
      </c>
      <c r="BY240" s="4">
        <v>13.95</v>
      </c>
      <c r="BZ240" s="4" t="s">
        <v>174</v>
      </c>
      <c r="CA240" s="4" t="s">
        <v>50</v>
      </c>
      <c r="CB240" s="4"/>
      <c r="CC240" s="4" t="s">
        <v>11</v>
      </c>
      <c r="CD240" s="4" t="s">
        <v>173</v>
      </c>
      <c r="CE240" s="4" t="s">
        <v>50</v>
      </c>
      <c r="CF240" s="4" t="s">
        <v>11</v>
      </c>
      <c r="CG240" s="4" t="s">
        <v>176</v>
      </c>
      <c r="CH240" s="4" t="s">
        <v>11</v>
      </c>
      <c r="CI240" s="4" t="s">
        <v>12273</v>
      </c>
      <c r="CJ240" s="4">
        <v>10.89</v>
      </c>
      <c r="CK240" s="4" t="s">
        <v>174</v>
      </c>
      <c r="CL240" s="4" t="s">
        <v>50</v>
      </c>
      <c r="CM240" s="4"/>
      <c r="CN240" s="4" t="s">
        <v>11</v>
      </c>
      <c r="CO240" s="4" t="s">
        <v>173</v>
      </c>
      <c r="CP240" s="4" t="s">
        <v>50</v>
      </c>
      <c r="CQ240" s="4" t="s">
        <v>11</v>
      </c>
      <c r="CR240" s="4" t="s">
        <v>176</v>
      </c>
      <c r="CS240" s="4" t="s">
        <v>11</v>
      </c>
      <c r="CT240" s="4" t="s">
        <v>17850</v>
      </c>
      <c r="CU240" s="4">
        <v>124.99</v>
      </c>
      <c r="CV240" s="4" t="s">
        <v>174</v>
      </c>
      <c r="CW240" s="4" t="s">
        <v>50</v>
      </c>
      <c r="CX240" s="4"/>
      <c r="CY240" s="4" t="s">
        <v>11</v>
      </c>
      <c r="CZ240" s="4" t="s">
        <v>173</v>
      </c>
      <c r="DA240" s="4" t="s">
        <v>11</v>
      </c>
      <c r="DB240" s="4" t="s">
        <v>11</v>
      </c>
      <c r="DC240" s="4" t="s">
        <v>11953</v>
      </c>
      <c r="DD240" s="4" t="s">
        <v>11</v>
      </c>
      <c r="DE240" s="4" t="s">
        <v>12165</v>
      </c>
      <c r="DF240" s="4">
        <v>43.941176470588204</v>
      </c>
      <c r="DG240" s="4" t="s">
        <v>174</v>
      </c>
      <c r="DH240" s="4" t="s">
        <v>50</v>
      </c>
      <c r="DI240" s="4"/>
      <c r="DJ240" s="4" t="s">
        <v>11</v>
      </c>
      <c r="DK240" s="4" t="s">
        <v>173</v>
      </c>
      <c r="DL240" s="4" t="s">
        <v>50</v>
      </c>
      <c r="DM240" s="4" t="s">
        <v>11</v>
      </c>
      <c r="DN240" s="4" t="s">
        <v>176</v>
      </c>
      <c r="DO240" s="4" t="s">
        <v>11</v>
      </c>
      <c r="DP240" s="4" t="s">
        <v>11929</v>
      </c>
      <c r="DQ240" s="4">
        <v>15.3</v>
      </c>
      <c r="DR240" s="4" t="s">
        <v>174</v>
      </c>
      <c r="DS240" s="4" t="s">
        <v>50</v>
      </c>
      <c r="DT240" s="4"/>
      <c r="DU240" s="4" t="s">
        <v>11</v>
      </c>
      <c r="DV240" s="4" t="s">
        <v>173</v>
      </c>
      <c r="DW240" s="4" t="s">
        <v>50</v>
      </c>
      <c r="DX240" s="4" t="s">
        <v>11</v>
      </c>
      <c r="DY240" s="4" t="s">
        <v>176</v>
      </c>
      <c r="DZ240" s="4" t="s">
        <v>11</v>
      </c>
      <c r="EA240" s="4" t="s">
        <v>11867</v>
      </c>
      <c r="EB240" s="4">
        <v>46.9</v>
      </c>
      <c r="EC240" s="4" t="s">
        <v>174</v>
      </c>
      <c r="ED240" s="4" t="s">
        <v>50</v>
      </c>
      <c r="EE240" s="4"/>
      <c r="EF240" s="4" t="s">
        <v>11</v>
      </c>
      <c r="EG240" s="4" t="s">
        <v>173</v>
      </c>
      <c r="EH240" s="4" t="s">
        <v>11</v>
      </c>
      <c r="EI240" s="4" t="s">
        <v>11</v>
      </c>
      <c r="EJ240" s="4" t="s">
        <v>176</v>
      </c>
      <c r="EK240" s="4" t="s">
        <v>11</v>
      </c>
      <c r="EL240" s="4" t="s">
        <v>16618</v>
      </c>
      <c r="EM240" s="4">
        <v>22.8</v>
      </c>
      <c r="EN240" s="4" t="s">
        <v>174</v>
      </c>
      <c r="EO240" s="4" t="s">
        <v>50</v>
      </c>
      <c r="EP240" s="4"/>
      <c r="EQ240" s="4" t="s">
        <v>11</v>
      </c>
      <c r="ER240" s="4" t="s">
        <v>173</v>
      </c>
      <c r="ES240" s="4" t="s">
        <v>50</v>
      </c>
      <c r="ET240" s="4" t="s">
        <v>11</v>
      </c>
      <c r="EU240" s="4" t="s">
        <v>11421</v>
      </c>
      <c r="EV240" s="4" t="s">
        <v>11</v>
      </c>
      <c r="EW240" s="4" t="s">
        <v>11918</v>
      </c>
      <c r="EX240" s="4">
        <v>28.5</v>
      </c>
      <c r="EY240" s="4" t="s">
        <v>174</v>
      </c>
      <c r="EZ240" s="4" t="s">
        <v>50</v>
      </c>
      <c r="FA240" s="4"/>
      <c r="FB240" s="4" t="s">
        <v>11</v>
      </c>
      <c r="FC240" s="4" t="s">
        <v>173</v>
      </c>
      <c r="FD240" s="4" t="s">
        <v>11</v>
      </c>
      <c r="FE240" s="4" t="s">
        <v>11</v>
      </c>
      <c r="FF240" s="4" t="s">
        <v>11438</v>
      </c>
      <c r="FG240" s="4" t="s">
        <v>11</v>
      </c>
      <c r="FH240" s="4" t="s">
        <v>13990</v>
      </c>
      <c r="FI240" s="4">
        <v>100.9</v>
      </c>
      <c r="FJ240" s="4" t="s">
        <v>174</v>
      </c>
      <c r="FK240" s="4" t="s">
        <v>50</v>
      </c>
      <c r="FL240" s="4"/>
      <c r="FM240" s="4" t="s">
        <v>17851</v>
      </c>
      <c r="FN240" s="4" t="s">
        <v>12</v>
      </c>
      <c r="FO240" s="4" t="s">
        <v>12</v>
      </c>
      <c r="FP240" s="4" t="s">
        <v>12</v>
      </c>
      <c r="FQ240" s="4" t="s">
        <v>12</v>
      </c>
      <c r="FR240" s="4" t="s">
        <v>12</v>
      </c>
      <c r="FS240" s="4" t="s">
        <v>12</v>
      </c>
      <c r="FT240" s="4" t="s">
        <v>12</v>
      </c>
      <c r="FU240" s="4" t="s">
        <v>12</v>
      </c>
      <c r="FV240" s="4" t="s">
        <v>12</v>
      </c>
      <c r="FW240" s="4" t="s">
        <v>12</v>
      </c>
      <c r="FX240" s="4" t="s">
        <v>176</v>
      </c>
      <c r="FY240" s="4" t="s">
        <v>12</v>
      </c>
      <c r="FZ240" s="4" t="s">
        <v>12</v>
      </c>
      <c r="GA240" s="4" t="s">
        <v>12</v>
      </c>
      <c r="GB240" s="4" t="s">
        <v>12</v>
      </c>
      <c r="GC240" s="4" t="s">
        <v>12</v>
      </c>
      <c r="GD240" s="4" t="s">
        <v>12</v>
      </c>
      <c r="GE240" s="4" t="s">
        <v>176</v>
      </c>
      <c r="GF240" s="4" t="s">
        <v>11</v>
      </c>
      <c r="GG240" s="4" t="s">
        <v>173</v>
      </c>
      <c r="GH240" s="4" t="s">
        <v>50</v>
      </c>
      <c r="GI240" s="4" t="s">
        <v>11</v>
      </c>
      <c r="GJ240" s="4" t="s">
        <v>11906</v>
      </c>
      <c r="GK240" s="4" t="s">
        <v>11</v>
      </c>
      <c r="GL240" s="4" t="s">
        <v>17852</v>
      </c>
      <c r="GM240" s="4">
        <v>408.97727272727298</v>
      </c>
      <c r="GN240" s="4" t="s">
        <v>174</v>
      </c>
      <c r="GO240" s="4" t="s">
        <v>50</v>
      </c>
      <c r="GP240" s="4"/>
      <c r="GQ240" s="4" t="s">
        <v>11</v>
      </c>
      <c r="GR240" s="4" t="s">
        <v>173</v>
      </c>
      <c r="GS240" s="4" t="s">
        <v>50</v>
      </c>
      <c r="GT240" s="4" t="s">
        <v>11</v>
      </c>
      <c r="GU240" s="4" t="s">
        <v>11448</v>
      </c>
      <c r="GV240" s="4" t="s">
        <v>11</v>
      </c>
      <c r="GW240" s="4" t="s">
        <v>11914</v>
      </c>
      <c r="GX240" s="4">
        <v>9.6750000000000007</v>
      </c>
      <c r="GY240" s="4" t="s">
        <v>174</v>
      </c>
      <c r="GZ240" s="4" t="s">
        <v>50</v>
      </c>
      <c r="HA240" s="4"/>
      <c r="HB240" s="4" t="s">
        <v>11</v>
      </c>
      <c r="HC240" s="4" t="s">
        <v>173</v>
      </c>
      <c r="HD240" s="4" t="s">
        <v>50</v>
      </c>
      <c r="HE240" s="4" t="s">
        <v>11</v>
      </c>
      <c r="HF240" s="4" t="s">
        <v>11438</v>
      </c>
      <c r="HG240" s="4" t="s">
        <v>11</v>
      </c>
      <c r="HH240" s="4" t="s">
        <v>13917</v>
      </c>
      <c r="HI240" s="4">
        <v>18.899999999999999</v>
      </c>
      <c r="HJ240" s="4" t="s">
        <v>174</v>
      </c>
      <c r="HK240" s="4" t="s">
        <v>50</v>
      </c>
      <c r="HL240" s="4"/>
      <c r="HM240" s="4" t="s">
        <v>11</v>
      </c>
      <c r="HN240" s="4" t="s">
        <v>173</v>
      </c>
      <c r="HO240" s="4" t="s">
        <v>50</v>
      </c>
      <c r="HP240" s="4" t="s">
        <v>11</v>
      </c>
      <c r="HQ240" s="4" t="s">
        <v>11857</v>
      </c>
      <c r="HR240" s="4" t="s">
        <v>11</v>
      </c>
      <c r="HS240" s="4" t="s">
        <v>12183</v>
      </c>
      <c r="HT240" s="4">
        <v>61.625</v>
      </c>
      <c r="HU240" s="4" t="s">
        <v>174</v>
      </c>
      <c r="HV240" s="4" t="s">
        <v>50</v>
      </c>
      <c r="HW240" s="4"/>
      <c r="HX240" s="4" t="s">
        <v>11</v>
      </c>
      <c r="HY240" s="4" t="s">
        <v>173</v>
      </c>
      <c r="HZ240" s="4" t="s">
        <v>50</v>
      </c>
      <c r="IA240" s="4" t="s">
        <v>11</v>
      </c>
      <c r="IB240" s="4" t="s">
        <v>11448</v>
      </c>
      <c r="IC240" s="4" t="s">
        <v>11</v>
      </c>
      <c r="ID240" s="4" t="s">
        <v>12006</v>
      </c>
      <c r="IE240" s="4">
        <v>28.125</v>
      </c>
      <c r="IF240" s="4" t="s">
        <v>174</v>
      </c>
      <c r="IG240" s="4" t="s">
        <v>50</v>
      </c>
      <c r="IH240" s="4"/>
      <c r="II240" s="4" t="s">
        <v>11</v>
      </c>
      <c r="IJ240" s="4" t="s">
        <v>173</v>
      </c>
      <c r="IK240" s="4" t="s">
        <v>11</v>
      </c>
      <c r="IL240" s="4" t="s">
        <v>11</v>
      </c>
      <c r="IM240" s="4" t="s">
        <v>60</v>
      </c>
      <c r="IN240" s="4" t="s">
        <v>11</v>
      </c>
      <c r="IO240" s="4" t="s">
        <v>13755</v>
      </c>
      <c r="IP240" s="4">
        <v>32.8888888888889</v>
      </c>
      <c r="IQ240" s="4" t="s">
        <v>174</v>
      </c>
      <c r="IR240" s="4" t="s">
        <v>50</v>
      </c>
      <c r="IS240" s="4"/>
      <c r="IT240" s="4" t="s">
        <v>12088</v>
      </c>
      <c r="IU240" s="4" t="s">
        <v>176</v>
      </c>
      <c r="IV240" s="4" t="s">
        <v>12</v>
      </c>
      <c r="IW240" s="4" t="s">
        <v>12</v>
      </c>
      <c r="IX240" s="4" t="s">
        <v>12</v>
      </c>
      <c r="IY240" s="4" t="s">
        <v>12</v>
      </c>
      <c r="IZ240" s="4" t="s">
        <v>176</v>
      </c>
      <c r="JA240" s="4" t="s">
        <v>12</v>
      </c>
      <c r="JB240" s="4" t="s">
        <v>12</v>
      </c>
      <c r="JC240" s="4" t="s">
        <v>12</v>
      </c>
      <c r="JD240" s="4" t="s">
        <v>12</v>
      </c>
      <c r="JE240" s="4" t="s">
        <v>50</v>
      </c>
      <c r="JF240" s="4" t="s">
        <v>174</v>
      </c>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t="s">
        <v>50</v>
      </c>
      <c r="LT240" s="4" t="s">
        <v>174</v>
      </c>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t="s">
        <v>11853</v>
      </c>
      <c r="OH240" s="4" t="s">
        <v>176</v>
      </c>
      <c r="OI240" s="4" t="s">
        <v>12</v>
      </c>
      <c r="OJ240" s="4" t="s">
        <v>12</v>
      </c>
      <c r="OK240" s="4" t="s">
        <v>12</v>
      </c>
      <c r="OL240" s="4" t="s">
        <v>12</v>
      </c>
      <c r="OM240" s="4" t="s">
        <v>12</v>
      </c>
      <c r="ON240" s="4" t="s">
        <v>12</v>
      </c>
      <c r="OO240" s="4" t="s">
        <v>12</v>
      </c>
      <c r="OP240" s="4" t="s">
        <v>12</v>
      </c>
      <c r="OQ240" s="4" t="s">
        <v>12</v>
      </c>
      <c r="OR240" s="4"/>
      <c r="OS240" s="4" t="s">
        <v>17853</v>
      </c>
      <c r="OT240" s="4" t="s">
        <v>12</v>
      </c>
      <c r="OU240" s="4" t="s">
        <v>12</v>
      </c>
      <c r="OV240" s="4" t="s">
        <v>176</v>
      </c>
      <c r="OW240" s="4" t="s">
        <v>12</v>
      </c>
      <c r="OX240" s="4" t="s">
        <v>12</v>
      </c>
      <c r="OY240" s="4" t="s">
        <v>176</v>
      </c>
      <c r="OZ240" s="4" t="s">
        <v>12</v>
      </c>
      <c r="PA240" s="4"/>
      <c r="PB240" s="4" t="s">
        <v>11</v>
      </c>
      <c r="PC240" s="4" t="s">
        <v>11838</v>
      </c>
      <c r="PD240" s="4" t="s">
        <v>11839</v>
      </c>
      <c r="PE240" s="4"/>
      <c r="PF240" s="4" t="s">
        <v>177</v>
      </c>
      <c r="PG240" s="4" t="s">
        <v>176</v>
      </c>
      <c r="PH240" s="4" t="s">
        <v>12</v>
      </c>
      <c r="PI240" s="4" t="s">
        <v>12</v>
      </c>
      <c r="PJ240" s="4" t="s">
        <v>12</v>
      </c>
      <c r="PK240" s="4" t="s">
        <v>12</v>
      </c>
      <c r="PL240" s="4" t="s">
        <v>12</v>
      </c>
      <c r="PM240" s="4" t="s">
        <v>12</v>
      </c>
      <c r="PN240" s="4" t="s">
        <v>12</v>
      </c>
      <c r="PO240" s="4" t="s">
        <v>12</v>
      </c>
      <c r="PP240" s="4" t="s">
        <v>12</v>
      </c>
      <c r="PQ240" s="4" t="s">
        <v>12</v>
      </c>
      <c r="PR240" s="4"/>
      <c r="PS240" s="4" t="s">
        <v>179</v>
      </c>
      <c r="PT240" s="4"/>
      <c r="PU240" s="4" t="s">
        <v>180</v>
      </c>
      <c r="PV240" s="4"/>
      <c r="PW240" s="4" t="s">
        <v>181</v>
      </c>
      <c r="PX240" s="4"/>
      <c r="PY240" s="4" t="s">
        <v>11993</v>
      </c>
      <c r="PZ240" s="4" t="s">
        <v>176</v>
      </c>
      <c r="QA240" s="4" t="s">
        <v>176</v>
      </c>
      <c r="QB240" s="4" t="s">
        <v>176</v>
      </c>
      <c r="QC240" s="4" t="s">
        <v>176</v>
      </c>
      <c r="QD240" s="4" t="s">
        <v>176</v>
      </c>
      <c r="QE240" s="4" t="s">
        <v>12</v>
      </c>
      <c r="QF240" s="4"/>
      <c r="QG240" s="4" t="s">
        <v>175</v>
      </c>
      <c r="QH240" s="4" t="s">
        <v>12</v>
      </c>
      <c r="QI240" s="4" t="s">
        <v>12</v>
      </c>
      <c r="QJ240" s="4" t="s">
        <v>12</v>
      </c>
      <c r="QK240" s="4" t="s">
        <v>12</v>
      </c>
      <c r="QL240" s="4" t="s">
        <v>12</v>
      </c>
      <c r="QM240" s="4" t="s">
        <v>12</v>
      </c>
      <c r="QN240" s="4" t="s">
        <v>176</v>
      </c>
      <c r="QO240" s="4"/>
      <c r="QP240" s="4"/>
      <c r="QQ240" s="4" t="s">
        <v>175</v>
      </c>
      <c r="QR240" s="4" t="s">
        <v>12</v>
      </c>
      <c r="QS240" s="4" t="s">
        <v>12</v>
      </c>
      <c r="QT240" s="4" t="s">
        <v>12</v>
      </c>
      <c r="QU240" s="4" t="s">
        <v>12</v>
      </c>
      <c r="QV240" s="4" t="s">
        <v>12</v>
      </c>
      <c r="QW240" s="4" t="s">
        <v>12</v>
      </c>
      <c r="QX240" s="4" t="s">
        <v>176</v>
      </c>
      <c r="QY240" s="4"/>
      <c r="QZ240" s="4"/>
      <c r="RA240" s="4" t="s">
        <v>11</v>
      </c>
      <c r="RB240" s="4" t="s">
        <v>50</v>
      </c>
      <c r="RC240" s="4" t="s">
        <v>17854</v>
      </c>
    </row>
    <row r="241" spans="1:471" x14ac:dyDescent="0.3">
      <c r="A241" s="4" t="s">
        <v>17855</v>
      </c>
      <c r="B241" s="4" t="s">
        <v>17856</v>
      </c>
      <c r="C241" s="4" t="s">
        <v>17857</v>
      </c>
      <c r="D241" s="4" t="s">
        <v>15092</v>
      </c>
      <c r="E241" s="4" t="s">
        <v>15092</v>
      </c>
      <c r="F241" s="4" t="s">
        <v>183</v>
      </c>
      <c r="G241" s="4" t="s">
        <v>11</v>
      </c>
      <c r="H241" s="4" t="s">
        <v>196</v>
      </c>
      <c r="I241" s="4" t="s">
        <v>260</v>
      </c>
      <c r="J241" s="4" t="s">
        <v>261</v>
      </c>
      <c r="K241" s="4" t="s">
        <v>262</v>
      </c>
      <c r="L241" s="4"/>
      <c r="M241" s="4" t="s">
        <v>11821</v>
      </c>
      <c r="N241" s="4" t="s">
        <v>11850</v>
      </c>
      <c r="O241" s="4" t="s">
        <v>11</v>
      </c>
      <c r="P241" s="4" t="s">
        <v>173</v>
      </c>
      <c r="Q241" s="4" t="s">
        <v>50</v>
      </c>
      <c r="R241" s="4" t="s">
        <v>11</v>
      </c>
      <c r="S241" s="4" t="s">
        <v>11471</v>
      </c>
      <c r="T241" s="4" t="s">
        <v>11</v>
      </c>
      <c r="U241" s="4" t="s">
        <v>13885</v>
      </c>
      <c r="V241" s="4">
        <v>25.606060606060598</v>
      </c>
      <c r="W241" s="4" t="s">
        <v>174</v>
      </c>
      <c r="X241" s="4" t="s">
        <v>11</v>
      </c>
      <c r="Y241" s="4" t="s">
        <v>97</v>
      </c>
      <c r="Z241" s="4" t="s">
        <v>11</v>
      </c>
      <c r="AA241" s="4" t="s">
        <v>173</v>
      </c>
      <c r="AB241" s="4" t="s">
        <v>50</v>
      </c>
      <c r="AC241" s="4" t="s">
        <v>11</v>
      </c>
      <c r="AD241" s="4" t="s">
        <v>63</v>
      </c>
      <c r="AE241" s="4" t="s">
        <v>11</v>
      </c>
      <c r="AF241" s="4" t="s">
        <v>12174</v>
      </c>
      <c r="AG241" s="4">
        <v>59.99</v>
      </c>
      <c r="AH241" s="4" t="s">
        <v>174</v>
      </c>
      <c r="AI241" s="4" t="s">
        <v>11</v>
      </c>
      <c r="AJ241" s="4" t="s">
        <v>11430</v>
      </c>
      <c r="AK241" s="4" t="s">
        <v>11</v>
      </c>
      <c r="AL241" s="4" t="s">
        <v>173</v>
      </c>
      <c r="AM241" s="4" t="s">
        <v>50</v>
      </c>
      <c r="AN241" s="4" t="s">
        <v>11</v>
      </c>
      <c r="AO241" s="4" t="s">
        <v>11419</v>
      </c>
      <c r="AP241" s="4" t="s">
        <v>11</v>
      </c>
      <c r="AQ241" s="4" t="s">
        <v>12182</v>
      </c>
      <c r="AR241" s="4">
        <v>34.99</v>
      </c>
      <c r="AS241" s="4" t="s">
        <v>174</v>
      </c>
      <c r="AT241" s="4" t="s">
        <v>11</v>
      </c>
      <c r="AU241" s="4" t="s">
        <v>97</v>
      </c>
      <c r="AV241" s="4" t="s">
        <v>11</v>
      </c>
      <c r="AW241" s="4" t="s">
        <v>173</v>
      </c>
      <c r="AX241" s="4" t="s">
        <v>11</v>
      </c>
      <c r="AY241" s="4" t="s">
        <v>11</v>
      </c>
      <c r="AZ241" s="4" t="s">
        <v>176</v>
      </c>
      <c r="BA241" s="4" t="s">
        <v>11</v>
      </c>
      <c r="BB241" s="4" t="s">
        <v>17858</v>
      </c>
      <c r="BC241" s="4">
        <v>13.69</v>
      </c>
      <c r="BD241" s="4" t="s">
        <v>174</v>
      </c>
      <c r="BE241" s="4" t="s">
        <v>11</v>
      </c>
      <c r="BF241" s="4" t="s">
        <v>97</v>
      </c>
      <c r="BG241" s="4" t="s">
        <v>11</v>
      </c>
      <c r="BH241" s="4" t="s">
        <v>173</v>
      </c>
      <c r="BI241" s="4" t="s">
        <v>50</v>
      </c>
      <c r="BJ241" s="4" t="s">
        <v>11</v>
      </c>
      <c r="BK241" s="4" t="s">
        <v>176</v>
      </c>
      <c r="BL241" s="4" t="s">
        <v>11</v>
      </c>
      <c r="BM241" s="4" t="s">
        <v>11964</v>
      </c>
      <c r="BN241" s="4">
        <v>10.99</v>
      </c>
      <c r="BO241" s="4" t="s">
        <v>174</v>
      </c>
      <c r="BP241" s="4" t="s">
        <v>11</v>
      </c>
      <c r="BQ241" s="4" t="s">
        <v>97</v>
      </c>
      <c r="BR241" s="4" t="s">
        <v>11</v>
      </c>
      <c r="BS241" s="4" t="s">
        <v>173</v>
      </c>
      <c r="BT241" s="4" t="s">
        <v>50</v>
      </c>
      <c r="BU241" s="4" t="s">
        <v>11</v>
      </c>
      <c r="BV241" s="4" t="s">
        <v>176</v>
      </c>
      <c r="BW241" s="4" t="s">
        <v>11</v>
      </c>
      <c r="BX241" s="4" t="s">
        <v>11826</v>
      </c>
      <c r="BY241" s="4">
        <v>13</v>
      </c>
      <c r="BZ241" s="4" t="s">
        <v>174</v>
      </c>
      <c r="CA241" s="4" t="s">
        <v>50</v>
      </c>
      <c r="CB241" s="4"/>
      <c r="CC241" s="4" t="s">
        <v>11</v>
      </c>
      <c r="CD241" s="4" t="s">
        <v>173</v>
      </c>
      <c r="CE241" s="4" t="s">
        <v>11</v>
      </c>
      <c r="CF241" s="4" t="s">
        <v>11</v>
      </c>
      <c r="CG241" s="4" t="s">
        <v>176</v>
      </c>
      <c r="CH241" s="4" t="s">
        <v>11</v>
      </c>
      <c r="CI241" s="4" t="s">
        <v>12230</v>
      </c>
      <c r="CJ241" s="4">
        <v>10.3</v>
      </c>
      <c r="CK241" s="4" t="s">
        <v>174</v>
      </c>
      <c r="CL241" s="4" t="s">
        <v>11</v>
      </c>
      <c r="CM241" s="4" t="s">
        <v>97</v>
      </c>
      <c r="CN241" s="4" t="s">
        <v>11</v>
      </c>
      <c r="CO241" s="4" t="s">
        <v>173</v>
      </c>
      <c r="CP241" s="4" t="s">
        <v>11</v>
      </c>
      <c r="CQ241" s="4" t="s">
        <v>11</v>
      </c>
      <c r="CR241" s="4" t="s">
        <v>176</v>
      </c>
      <c r="CS241" s="4" t="s">
        <v>11</v>
      </c>
      <c r="CT241" s="4" t="s">
        <v>17859</v>
      </c>
      <c r="CU241" s="4">
        <v>121.59</v>
      </c>
      <c r="CV241" s="4" t="s">
        <v>174</v>
      </c>
      <c r="CW241" s="4" t="s">
        <v>11</v>
      </c>
      <c r="CX241" s="4" t="s">
        <v>176</v>
      </c>
      <c r="CY241" s="4" t="s">
        <v>11</v>
      </c>
      <c r="CZ241" s="4" t="s">
        <v>173</v>
      </c>
      <c r="DA241" s="4" t="s">
        <v>50</v>
      </c>
      <c r="DB241" s="4" t="s">
        <v>11</v>
      </c>
      <c r="DC241" s="4" t="s">
        <v>11419</v>
      </c>
      <c r="DD241" s="4" t="s">
        <v>11</v>
      </c>
      <c r="DE241" s="4" t="s">
        <v>17860</v>
      </c>
      <c r="DF241" s="4">
        <v>37.89</v>
      </c>
      <c r="DG241" s="4" t="s">
        <v>174</v>
      </c>
      <c r="DH241" s="4" t="s">
        <v>11</v>
      </c>
      <c r="DI241" s="4" t="s">
        <v>11430</v>
      </c>
      <c r="DJ241" s="4" t="s">
        <v>11</v>
      </c>
      <c r="DK241" s="4" t="s">
        <v>173</v>
      </c>
      <c r="DL241" s="4" t="s">
        <v>11</v>
      </c>
      <c r="DM241" s="4" t="s">
        <v>11</v>
      </c>
      <c r="DN241" s="4" t="s">
        <v>176</v>
      </c>
      <c r="DO241" s="4" t="s">
        <v>11</v>
      </c>
      <c r="DP241" s="4" t="s">
        <v>17858</v>
      </c>
      <c r="DQ241" s="4">
        <v>13.69</v>
      </c>
      <c r="DR241" s="4" t="s">
        <v>174</v>
      </c>
      <c r="DS241" s="4" t="s">
        <v>50</v>
      </c>
      <c r="DT241" s="4"/>
      <c r="DU241" s="4" t="s">
        <v>11</v>
      </c>
      <c r="DV241" s="4" t="s">
        <v>173</v>
      </c>
      <c r="DW241" s="4" t="s">
        <v>11</v>
      </c>
      <c r="DX241" s="4" t="s">
        <v>11</v>
      </c>
      <c r="DY241" s="4" t="s">
        <v>176</v>
      </c>
      <c r="DZ241" s="4" t="s">
        <v>11</v>
      </c>
      <c r="EA241" s="4" t="s">
        <v>11978</v>
      </c>
      <c r="EB241" s="4">
        <v>47.99</v>
      </c>
      <c r="EC241" s="4" t="s">
        <v>174</v>
      </c>
      <c r="ED241" s="4" t="s">
        <v>50</v>
      </c>
      <c r="EE241" s="4"/>
      <c r="EF241" s="4" t="s">
        <v>11</v>
      </c>
      <c r="EG241" s="4" t="s">
        <v>173</v>
      </c>
      <c r="EH241" s="4" t="s">
        <v>50</v>
      </c>
      <c r="EI241" s="4" t="s">
        <v>11</v>
      </c>
      <c r="EJ241" s="4" t="s">
        <v>176</v>
      </c>
      <c r="EK241" s="4" t="s">
        <v>11</v>
      </c>
      <c r="EL241" s="4" t="s">
        <v>17861</v>
      </c>
      <c r="EM241" s="4">
        <v>43.1</v>
      </c>
      <c r="EN241" s="4" t="s">
        <v>174</v>
      </c>
      <c r="EO241" s="4" t="s">
        <v>50</v>
      </c>
      <c r="EP241" s="4"/>
      <c r="EQ241" s="4" t="s">
        <v>11</v>
      </c>
      <c r="ER241" s="4" t="s">
        <v>173</v>
      </c>
      <c r="ES241" s="4" t="s">
        <v>50</v>
      </c>
      <c r="ET241" s="4" t="s">
        <v>11</v>
      </c>
      <c r="EU241" s="4" t="s">
        <v>11421</v>
      </c>
      <c r="EV241" s="4" t="s">
        <v>11</v>
      </c>
      <c r="EW241" s="4" t="s">
        <v>11391</v>
      </c>
      <c r="EX241" s="4">
        <v>29.7</v>
      </c>
      <c r="EY241" s="4" t="s">
        <v>174</v>
      </c>
      <c r="EZ241" s="4" t="s">
        <v>50</v>
      </c>
      <c r="FA241" s="4"/>
      <c r="FB241" s="4" t="s">
        <v>11</v>
      </c>
      <c r="FC241" s="4" t="s">
        <v>173</v>
      </c>
      <c r="FD241" s="4" t="s">
        <v>50</v>
      </c>
      <c r="FE241" s="4" t="s">
        <v>11</v>
      </c>
      <c r="FF241" s="4" t="s">
        <v>11438</v>
      </c>
      <c r="FG241" s="4" t="s">
        <v>11</v>
      </c>
      <c r="FH241" s="4" t="s">
        <v>17862</v>
      </c>
      <c r="FI241" s="4">
        <v>189.69</v>
      </c>
      <c r="FJ241" s="4" t="s">
        <v>174</v>
      </c>
      <c r="FK241" s="4" t="s">
        <v>50</v>
      </c>
      <c r="FL241" s="4"/>
      <c r="FM241" s="4" t="s">
        <v>17863</v>
      </c>
      <c r="FN241" s="4" t="s">
        <v>12</v>
      </c>
      <c r="FO241" s="4" t="s">
        <v>12</v>
      </c>
      <c r="FP241" s="4" t="s">
        <v>176</v>
      </c>
      <c r="FQ241" s="4" t="s">
        <v>12</v>
      </c>
      <c r="FR241" s="4" t="s">
        <v>12</v>
      </c>
      <c r="FS241" s="4" t="s">
        <v>12</v>
      </c>
      <c r="FT241" s="4" t="s">
        <v>12</v>
      </c>
      <c r="FU241" s="4" t="s">
        <v>176</v>
      </c>
      <c r="FV241" s="4" t="s">
        <v>12</v>
      </c>
      <c r="FW241" s="4" t="s">
        <v>12</v>
      </c>
      <c r="FX241" s="4" t="s">
        <v>12</v>
      </c>
      <c r="FY241" s="4" t="s">
        <v>12</v>
      </c>
      <c r="FZ241" s="4" t="s">
        <v>12</v>
      </c>
      <c r="GA241" s="4" t="s">
        <v>12</v>
      </c>
      <c r="GB241" s="4" t="s">
        <v>12</v>
      </c>
      <c r="GC241" s="4" t="s">
        <v>12</v>
      </c>
      <c r="GD241" s="4" t="s">
        <v>12</v>
      </c>
      <c r="GE241" s="4" t="s">
        <v>176</v>
      </c>
      <c r="GF241" s="4" t="s">
        <v>11</v>
      </c>
      <c r="GG241" s="4" t="s">
        <v>173</v>
      </c>
      <c r="GH241" s="4" t="s">
        <v>11</v>
      </c>
      <c r="GI241" s="4" t="s">
        <v>11</v>
      </c>
      <c r="GJ241" s="4" t="s">
        <v>84</v>
      </c>
      <c r="GK241" s="4" t="s">
        <v>11</v>
      </c>
      <c r="GL241" s="4" t="s">
        <v>17864</v>
      </c>
      <c r="GM241" s="4">
        <v>362.5</v>
      </c>
      <c r="GN241" s="4" t="s">
        <v>174</v>
      </c>
      <c r="GO241" s="4" t="s">
        <v>50</v>
      </c>
      <c r="GP241" s="4"/>
      <c r="GQ241" s="4" t="s">
        <v>11</v>
      </c>
      <c r="GR241" s="4" t="s">
        <v>173</v>
      </c>
      <c r="GS241" s="4" t="s">
        <v>11</v>
      </c>
      <c r="GT241" s="4" t="s">
        <v>11</v>
      </c>
      <c r="GU241" s="4" t="s">
        <v>11448</v>
      </c>
      <c r="GV241" s="4" t="s">
        <v>11</v>
      </c>
      <c r="GW241" s="4" t="s">
        <v>12070</v>
      </c>
      <c r="GX241" s="4">
        <v>10.1175</v>
      </c>
      <c r="GY241" s="4" t="s">
        <v>174</v>
      </c>
      <c r="GZ241" s="4" t="s">
        <v>50</v>
      </c>
      <c r="HA241" s="4"/>
      <c r="HB241" s="4" t="s">
        <v>11</v>
      </c>
      <c r="HC241" s="4" t="s">
        <v>173</v>
      </c>
      <c r="HD241" s="4" t="s">
        <v>11</v>
      </c>
      <c r="HE241" s="4" t="s">
        <v>11</v>
      </c>
      <c r="HF241" s="4" t="s">
        <v>14036</v>
      </c>
      <c r="HG241" s="4" t="s">
        <v>11</v>
      </c>
      <c r="HH241" s="4" t="s">
        <v>17865</v>
      </c>
      <c r="HI241" s="4">
        <v>20.102857142857101</v>
      </c>
      <c r="HJ241" s="4" t="s">
        <v>174</v>
      </c>
      <c r="HK241" s="4" t="s">
        <v>50</v>
      </c>
      <c r="HL241" s="4"/>
      <c r="HM241" s="4" t="s">
        <v>11</v>
      </c>
      <c r="HN241" s="4" t="s">
        <v>173</v>
      </c>
      <c r="HO241" s="4" t="s">
        <v>11</v>
      </c>
      <c r="HP241" s="4" t="s">
        <v>11</v>
      </c>
      <c r="HQ241" s="4" t="s">
        <v>11857</v>
      </c>
      <c r="HR241" s="4" t="s">
        <v>11</v>
      </c>
      <c r="HS241" s="4" t="s">
        <v>11974</v>
      </c>
      <c r="HT241" s="4">
        <v>49.987499999999997</v>
      </c>
      <c r="HU241" s="4" t="s">
        <v>174</v>
      </c>
      <c r="HV241" s="4" t="s">
        <v>50</v>
      </c>
      <c r="HW241" s="4"/>
      <c r="HX241" s="4" t="s">
        <v>11</v>
      </c>
      <c r="HY241" s="4" t="s">
        <v>173</v>
      </c>
      <c r="HZ241" s="4" t="s">
        <v>50</v>
      </c>
      <c r="IA241" s="4" t="s">
        <v>11</v>
      </c>
      <c r="IB241" s="4" t="s">
        <v>11829</v>
      </c>
      <c r="IC241" s="4" t="s">
        <v>11</v>
      </c>
      <c r="ID241" s="4" t="s">
        <v>17866</v>
      </c>
      <c r="IE241" s="4">
        <v>44.59</v>
      </c>
      <c r="IF241" s="4" t="s">
        <v>174</v>
      </c>
      <c r="IG241" s="4" t="s">
        <v>50</v>
      </c>
      <c r="IH241" s="4"/>
      <c r="II241" s="4" t="s">
        <v>11</v>
      </c>
      <c r="IJ241" s="4" t="s">
        <v>173</v>
      </c>
      <c r="IK241" s="4" t="s">
        <v>50</v>
      </c>
      <c r="IL241" s="4" t="s">
        <v>11</v>
      </c>
      <c r="IM241" s="4" t="s">
        <v>63</v>
      </c>
      <c r="IN241" s="4" t="s">
        <v>11</v>
      </c>
      <c r="IO241" s="4" t="s">
        <v>17867</v>
      </c>
      <c r="IP241" s="4">
        <v>43.69</v>
      </c>
      <c r="IQ241" s="4" t="s">
        <v>174</v>
      </c>
      <c r="IR241" s="4" t="s">
        <v>50</v>
      </c>
      <c r="IS241" s="4"/>
      <c r="IT241" s="4" t="s">
        <v>17868</v>
      </c>
      <c r="IU241" s="4" t="s">
        <v>176</v>
      </c>
      <c r="IV241" s="4" t="s">
        <v>12</v>
      </c>
      <c r="IW241" s="4" t="s">
        <v>12</v>
      </c>
      <c r="IX241" s="4" t="s">
        <v>12</v>
      </c>
      <c r="IY241" s="4" t="s">
        <v>176</v>
      </c>
      <c r="IZ241" s="4" t="s">
        <v>176</v>
      </c>
      <c r="JA241" s="4" t="s">
        <v>12</v>
      </c>
      <c r="JB241" s="4" t="s">
        <v>12</v>
      </c>
      <c r="JC241" s="4" t="s">
        <v>12</v>
      </c>
      <c r="JD241" s="4" t="s">
        <v>12</v>
      </c>
      <c r="JE241" s="4" t="s">
        <v>50</v>
      </c>
      <c r="JF241" s="4" t="s">
        <v>50</v>
      </c>
      <c r="JG241" s="4" t="s">
        <v>11874</v>
      </c>
      <c r="JH241" s="4" t="s">
        <v>176</v>
      </c>
      <c r="JI241" s="4" t="s">
        <v>12</v>
      </c>
      <c r="JJ241" s="4" t="s">
        <v>12</v>
      </c>
      <c r="JK241" s="4" t="s">
        <v>174</v>
      </c>
      <c r="JL241" s="4" t="s">
        <v>12</v>
      </c>
      <c r="JM241" s="4" t="s">
        <v>12</v>
      </c>
      <c r="JN241" s="4" t="s">
        <v>12</v>
      </c>
      <c r="JO241" s="4" t="s">
        <v>12</v>
      </c>
      <c r="JP241" s="4" t="s">
        <v>12</v>
      </c>
      <c r="JQ241" s="4" t="s">
        <v>12</v>
      </c>
      <c r="JR241" s="4" t="s">
        <v>12</v>
      </c>
      <c r="JS241" s="4" t="s">
        <v>12</v>
      </c>
      <c r="JT241" s="4" t="s">
        <v>12</v>
      </c>
      <c r="JU241" s="4" t="s">
        <v>12</v>
      </c>
      <c r="JV241" s="4" t="s">
        <v>12</v>
      </c>
      <c r="JW241" s="4" t="s">
        <v>12</v>
      </c>
      <c r="JX241" s="4" t="s">
        <v>12</v>
      </c>
      <c r="JY241" s="4" t="s">
        <v>12</v>
      </c>
      <c r="JZ241" s="4" t="s">
        <v>12</v>
      </c>
      <c r="KA241" s="4" t="s">
        <v>12</v>
      </c>
      <c r="KB241" s="4" t="s">
        <v>12</v>
      </c>
      <c r="KC241" s="4" t="s">
        <v>12</v>
      </c>
      <c r="KD241" s="4" t="s">
        <v>12</v>
      </c>
      <c r="KE241" s="4" t="s">
        <v>12</v>
      </c>
      <c r="KF241" s="4" t="s">
        <v>12</v>
      </c>
      <c r="KG241" s="4" t="s">
        <v>12</v>
      </c>
      <c r="KH241" s="4" t="s">
        <v>12</v>
      </c>
      <c r="KI241" s="4" t="s">
        <v>12</v>
      </c>
      <c r="KJ241" s="4" t="s">
        <v>12</v>
      </c>
      <c r="KK241" s="4" t="s">
        <v>176</v>
      </c>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t="s">
        <v>50</v>
      </c>
      <c r="LT241" s="4" t="s">
        <v>50</v>
      </c>
      <c r="LU241" s="4" t="s">
        <v>11874</v>
      </c>
      <c r="LV241" s="4" t="s">
        <v>176</v>
      </c>
      <c r="LW241" s="4" t="s">
        <v>12</v>
      </c>
      <c r="LX241" s="4" t="s">
        <v>12</v>
      </c>
      <c r="LY241" s="4" t="s">
        <v>174</v>
      </c>
      <c r="LZ241" s="4" t="s">
        <v>12</v>
      </c>
      <c r="MA241" s="4" t="s">
        <v>12</v>
      </c>
      <c r="MB241" s="4" t="s">
        <v>12</v>
      </c>
      <c r="MC241" s="4" t="s">
        <v>12</v>
      </c>
      <c r="MD241" s="4" t="s">
        <v>12</v>
      </c>
      <c r="ME241" s="4" t="s">
        <v>12</v>
      </c>
      <c r="MF241" s="4" t="s">
        <v>12</v>
      </c>
      <c r="MG241" s="4" t="s">
        <v>12</v>
      </c>
      <c r="MH241" s="4" t="s">
        <v>12</v>
      </c>
      <c r="MI241" s="4" t="s">
        <v>12</v>
      </c>
      <c r="MJ241" s="4" t="s">
        <v>12</v>
      </c>
      <c r="MK241" s="4" t="s">
        <v>12</v>
      </c>
      <c r="ML241" s="4" t="s">
        <v>12</v>
      </c>
      <c r="MM241" s="4" t="s">
        <v>12</v>
      </c>
      <c r="MN241" s="4" t="s">
        <v>12</v>
      </c>
      <c r="MO241" s="4" t="s">
        <v>12</v>
      </c>
      <c r="MP241" s="4" t="s">
        <v>12</v>
      </c>
      <c r="MQ241" s="4" t="s">
        <v>12</v>
      </c>
      <c r="MR241" s="4" t="s">
        <v>12</v>
      </c>
      <c r="MS241" s="4" t="s">
        <v>12</v>
      </c>
      <c r="MT241" s="4" t="s">
        <v>12</v>
      </c>
      <c r="MU241" s="4" t="s">
        <v>12</v>
      </c>
      <c r="MV241" s="4" t="s">
        <v>12</v>
      </c>
      <c r="MW241" s="4" t="s">
        <v>12</v>
      </c>
      <c r="MX241" s="4" t="s">
        <v>12</v>
      </c>
      <c r="MY241" s="4" t="s">
        <v>176</v>
      </c>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t="s">
        <v>11853</v>
      </c>
      <c r="OH241" s="4" t="s">
        <v>176</v>
      </c>
      <c r="OI241" s="4" t="s">
        <v>12</v>
      </c>
      <c r="OJ241" s="4" t="s">
        <v>12</v>
      </c>
      <c r="OK241" s="4" t="s">
        <v>12</v>
      </c>
      <c r="OL241" s="4" t="s">
        <v>12</v>
      </c>
      <c r="OM241" s="4" t="s">
        <v>12</v>
      </c>
      <c r="ON241" s="4" t="s">
        <v>12</v>
      </c>
      <c r="OO241" s="4" t="s">
        <v>12</v>
      </c>
      <c r="OP241" s="4" t="s">
        <v>12</v>
      </c>
      <c r="OQ241" s="4" t="s">
        <v>12</v>
      </c>
      <c r="OR241" s="4"/>
      <c r="OS241" s="4" t="s">
        <v>17853</v>
      </c>
      <c r="OT241" s="4" t="s">
        <v>12</v>
      </c>
      <c r="OU241" s="4" t="s">
        <v>12</v>
      </c>
      <c r="OV241" s="4" t="s">
        <v>176</v>
      </c>
      <c r="OW241" s="4" t="s">
        <v>12</v>
      </c>
      <c r="OX241" s="4" t="s">
        <v>12</v>
      </c>
      <c r="OY241" s="4" t="s">
        <v>176</v>
      </c>
      <c r="OZ241" s="4" t="s">
        <v>12</v>
      </c>
      <c r="PA241" s="4"/>
      <c r="PB241" s="4" t="s">
        <v>11</v>
      </c>
      <c r="PC241" s="4" t="s">
        <v>11838</v>
      </c>
      <c r="PD241" s="4" t="s">
        <v>11839</v>
      </c>
      <c r="PE241" s="4"/>
      <c r="PF241" s="4" t="s">
        <v>12032</v>
      </c>
      <c r="PG241" s="4" t="s">
        <v>12</v>
      </c>
      <c r="PH241" s="4" t="s">
        <v>12</v>
      </c>
      <c r="PI241" s="4" t="s">
        <v>12</v>
      </c>
      <c r="PJ241" s="4" t="s">
        <v>12</v>
      </c>
      <c r="PK241" s="4" t="s">
        <v>12</v>
      </c>
      <c r="PL241" s="4" t="s">
        <v>12</v>
      </c>
      <c r="PM241" s="4" t="s">
        <v>12</v>
      </c>
      <c r="PN241" s="4" t="s">
        <v>12</v>
      </c>
      <c r="PO241" s="4" t="s">
        <v>12</v>
      </c>
      <c r="PP241" s="4" t="s">
        <v>12</v>
      </c>
      <c r="PQ241" s="4" t="s">
        <v>176</v>
      </c>
      <c r="PR241" s="4"/>
      <c r="PS241" s="4" t="s">
        <v>179</v>
      </c>
      <c r="PT241" s="4"/>
      <c r="PU241" s="4" t="s">
        <v>180</v>
      </c>
      <c r="PV241" s="4"/>
      <c r="PW241" s="4" t="s">
        <v>181</v>
      </c>
      <c r="PX241" s="4"/>
      <c r="PY241" s="4" t="s">
        <v>17869</v>
      </c>
      <c r="PZ241" s="4" t="s">
        <v>176</v>
      </c>
      <c r="QA241" s="4" t="s">
        <v>176</v>
      </c>
      <c r="QB241" s="4" t="s">
        <v>176</v>
      </c>
      <c r="QC241" s="4" t="s">
        <v>176</v>
      </c>
      <c r="QD241" s="4" t="s">
        <v>176</v>
      </c>
      <c r="QE241" s="4" t="s">
        <v>12</v>
      </c>
      <c r="QF241" s="4"/>
      <c r="QG241" s="4" t="s">
        <v>175</v>
      </c>
      <c r="QH241" s="4" t="s">
        <v>12</v>
      </c>
      <c r="QI241" s="4" t="s">
        <v>12</v>
      </c>
      <c r="QJ241" s="4" t="s">
        <v>12</v>
      </c>
      <c r="QK241" s="4" t="s">
        <v>12</v>
      </c>
      <c r="QL241" s="4" t="s">
        <v>12</v>
      </c>
      <c r="QM241" s="4" t="s">
        <v>12</v>
      </c>
      <c r="QN241" s="4" t="s">
        <v>176</v>
      </c>
      <c r="QO241" s="4"/>
      <c r="QP241" s="4"/>
      <c r="QQ241" s="4" t="s">
        <v>175</v>
      </c>
      <c r="QR241" s="4" t="s">
        <v>12</v>
      </c>
      <c r="QS241" s="4" t="s">
        <v>12</v>
      </c>
      <c r="QT241" s="4" t="s">
        <v>12</v>
      </c>
      <c r="QU241" s="4" t="s">
        <v>12</v>
      </c>
      <c r="QV241" s="4" t="s">
        <v>12</v>
      </c>
      <c r="QW241" s="4" t="s">
        <v>12</v>
      </c>
      <c r="QX241" s="4" t="s">
        <v>176</v>
      </c>
      <c r="QY241" s="4"/>
      <c r="QZ241" s="4"/>
      <c r="RA241" s="4" t="s">
        <v>11</v>
      </c>
      <c r="RB241" s="4" t="s">
        <v>50</v>
      </c>
      <c r="RC241" s="4" t="s">
        <v>17870</v>
      </c>
    </row>
    <row r="242" spans="1:471" x14ac:dyDescent="0.3">
      <c r="A242" s="4" t="s">
        <v>17871</v>
      </c>
      <c r="B242" s="4" t="s">
        <v>17872</v>
      </c>
      <c r="C242" s="4" t="s">
        <v>17873</v>
      </c>
      <c r="D242" s="4" t="s">
        <v>15092</v>
      </c>
      <c r="E242" s="4" t="s">
        <v>15092</v>
      </c>
      <c r="F242" s="4" t="s">
        <v>183</v>
      </c>
      <c r="G242" s="4" t="s">
        <v>11</v>
      </c>
      <c r="H242" s="4" t="s">
        <v>196</v>
      </c>
      <c r="I242" s="4" t="s">
        <v>260</v>
      </c>
      <c r="J242" s="4" t="s">
        <v>261</v>
      </c>
      <c r="K242" s="4" t="s">
        <v>262</v>
      </c>
      <c r="L242" s="4"/>
      <c r="M242" s="4" t="s">
        <v>11821</v>
      </c>
      <c r="N242" s="4" t="s">
        <v>11850</v>
      </c>
      <c r="O242" s="4" t="s">
        <v>11</v>
      </c>
      <c r="P242" s="4" t="s">
        <v>173</v>
      </c>
      <c r="Q242" s="4" t="s">
        <v>50</v>
      </c>
      <c r="R242" s="4" t="s">
        <v>11</v>
      </c>
      <c r="S242" s="4" t="s">
        <v>11857</v>
      </c>
      <c r="T242" s="4" t="s">
        <v>11</v>
      </c>
      <c r="U242" s="4" t="s">
        <v>14012</v>
      </c>
      <c r="V242" s="4">
        <v>22.112500000000001</v>
      </c>
      <c r="W242" s="4" t="s">
        <v>174</v>
      </c>
      <c r="X242" s="4" t="s">
        <v>50</v>
      </c>
      <c r="Y242" s="4"/>
      <c r="Z242" s="4" t="s">
        <v>11</v>
      </c>
      <c r="AA242" s="4" t="s">
        <v>173</v>
      </c>
      <c r="AB242" s="4" t="s">
        <v>50</v>
      </c>
      <c r="AC242" s="4" t="s">
        <v>11</v>
      </c>
      <c r="AD242" s="4" t="s">
        <v>63</v>
      </c>
      <c r="AE242" s="4" t="s">
        <v>11</v>
      </c>
      <c r="AF242" s="4" t="s">
        <v>11882</v>
      </c>
      <c r="AG242" s="4">
        <v>70</v>
      </c>
      <c r="AH242" s="4" t="s">
        <v>174</v>
      </c>
      <c r="AI242" s="4" t="s">
        <v>50</v>
      </c>
      <c r="AJ242" s="4"/>
      <c r="AK242" s="4" t="s">
        <v>11</v>
      </c>
      <c r="AL242" s="4" t="s">
        <v>173</v>
      </c>
      <c r="AM242" s="4" t="s">
        <v>50</v>
      </c>
      <c r="AN242" s="4" t="s">
        <v>11</v>
      </c>
      <c r="AO242" s="4" t="s">
        <v>11419</v>
      </c>
      <c r="AP242" s="4" t="s">
        <v>11</v>
      </c>
      <c r="AQ242" s="4" t="s">
        <v>11994</v>
      </c>
      <c r="AR242" s="4">
        <v>33.99</v>
      </c>
      <c r="AS242" s="4" t="s">
        <v>174</v>
      </c>
      <c r="AT242" s="4" t="s">
        <v>50</v>
      </c>
      <c r="AU242" s="4"/>
      <c r="AV242" s="4" t="s">
        <v>11</v>
      </c>
      <c r="AW242" s="4" t="s">
        <v>173</v>
      </c>
      <c r="AX242" s="4" t="s">
        <v>50</v>
      </c>
      <c r="AY242" s="4" t="s">
        <v>11</v>
      </c>
      <c r="AZ242" s="4" t="s">
        <v>176</v>
      </c>
      <c r="BA242" s="4" t="s">
        <v>11</v>
      </c>
      <c r="BB242" s="4" t="s">
        <v>11951</v>
      </c>
      <c r="BC242" s="4">
        <v>14</v>
      </c>
      <c r="BD242" s="4" t="s">
        <v>174</v>
      </c>
      <c r="BE242" s="4" t="s">
        <v>50</v>
      </c>
      <c r="BF242" s="4"/>
      <c r="BG242" s="4" t="s">
        <v>11</v>
      </c>
      <c r="BH242" s="4" t="s">
        <v>173</v>
      </c>
      <c r="BI242" s="4" t="s">
        <v>50</v>
      </c>
      <c r="BJ242" s="4" t="s">
        <v>11</v>
      </c>
      <c r="BK242" s="4" t="s">
        <v>176</v>
      </c>
      <c r="BL242" s="4" t="s">
        <v>11</v>
      </c>
      <c r="BM242" s="4" t="s">
        <v>12132</v>
      </c>
      <c r="BN242" s="4">
        <v>13.99</v>
      </c>
      <c r="BO242" s="4" t="s">
        <v>174</v>
      </c>
      <c r="BP242" s="4" t="s">
        <v>50</v>
      </c>
      <c r="BQ242" s="4"/>
      <c r="BR242" s="4" t="s">
        <v>11</v>
      </c>
      <c r="BS242" s="4" t="s">
        <v>173</v>
      </c>
      <c r="BT242" s="4" t="s">
        <v>11</v>
      </c>
      <c r="BU242" s="4" t="s">
        <v>11</v>
      </c>
      <c r="BV242" s="4" t="s">
        <v>176</v>
      </c>
      <c r="BW242" s="4" t="s">
        <v>11</v>
      </c>
      <c r="BX242" s="4" t="s">
        <v>13914</v>
      </c>
      <c r="BY242" s="4">
        <v>17.989999999999998</v>
      </c>
      <c r="BZ242" s="4" t="s">
        <v>174</v>
      </c>
      <c r="CA242" s="4" t="s">
        <v>50</v>
      </c>
      <c r="CB242" s="4"/>
      <c r="CC242" s="4" t="s">
        <v>11</v>
      </c>
      <c r="CD242" s="4" t="s">
        <v>173</v>
      </c>
      <c r="CE242" s="4" t="s">
        <v>50</v>
      </c>
      <c r="CF242" s="4" t="s">
        <v>11</v>
      </c>
      <c r="CG242" s="4" t="s">
        <v>176</v>
      </c>
      <c r="CH242" s="4" t="s">
        <v>11</v>
      </c>
      <c r="CI242" s="4" t="s">
        <v>16868</v>
      </c>
      <c r="CJ242" s="4">
        <v>11.69</v>
      </c>
      <c r="CK242" s="4" t="s">
        <v>174</v>
      </c>
      <c r="CL242" s="4" t="s">
        <v>50</v>
      </c>
      <c r="CM242" s="4"/>
      <c r="CN242" s="4" t="s">
        <v>11</v>
      </c>
      <c r="CO242" s="4" t="s">
        <v>173</v>
      </c>
      <c r="CP242" s="4" t="s">
        <v>50</v>
      </c>
      <c r="CQ242" s="4" t="s">
        <v>11</v>
      </c>
      <c r="CR242" s="4" t="s">
        <v>176</v>
      </c>
      <c r="CS242" s="4" t="s">
        <v>11</v>
      </c>
      <c r="CT242" s="4" t="s">
        <v>17874</v>
      </c>
      <c r="CU242" s="4">
        <v>135.9</v>
      </c>
      <c r="CV242" s="4" t="s">
        <v>174</v>
      </c>
      <c r="CW242" s="4" t="s">
        <v>50</v>
      </c>
      <c r="CX242" s="4"/>
      <c r="CY242" s="4" t="s">
        <v>11</v>
      </c>
      <c r="CZ242" s="4" t="s">
        <v>173</v>
      </c>
      <c r="DA242" s="4" t="s">
        <v>50</v>
      </c>
      <c r="DB242" s="4" t="s">
        <v>11</v>
      </c>
      <c r="DC242" s="4" t="s">
        <v>11419</v>
      </c>
      <c r="DD242" s="4" t="s">
        <v>11</v>
      </c>
      <c r="DE242" s="4" t="s">
        <v>11978</v>
      </c>
      <c r="DF242" s="4">
        <v>47.99</v>
      </c>
      <c r="DG242" s="4" t="s">
        <v>174</v>
      </c>
      <c r="DH242" s="4" t="s">
        <v>50</v>
      </c>
      <c r="DI242" s="4"/>
      <c r="DJ242" s="4" t="s">
        <v>11</v>
      </c>
      <c r="DK242" s="4" t="s">
        <v>173</v>
      </c>
      <c r="DL242" s="4" t="s">
        <v>50</v>
      </c>
      <c r="DM242" s="4" t="s">
        <v>11</v>
      </c>
      <c r="DN242" s="4" t="s">
        <v>176</v>
      </c>
      <c r="DO242" s="4" t="s">
        <v>11</v>
      </c>
      <c r="DP242" s="4" t="s">
        <v>14024</v>
      </c>
      <c r="DQ242" s="4">
        <v>18.989999999999998</v>
      </c>
      <c r="DR242" s="4" t="s">
        <v>174</v>
      </c>
      <c r="DS242" s="4" t="s">
        <v>50</v>
      </c>
      <c r="DT242" s="4"/>
      <c r="DU242" s="4" t="s">
        <v>11</v>
      </c>
      <c r="DV242" s="4" t="s">
        <v>173</v>
      </c>
      <c r="DW242" s="4" t="s">
        <v>50</v>
      </c>
      <c r="DX242" s="4" t="s">
        <v>11</v>
      </c>
      <c r="DY242" s="4" t="s">
        <v>176</v>
      </c>
      <c r="DZ242" s="4" t="s">
        <v>11</v>
      </c>
      <c r="EA242" s="4" t="s">
        <v>17875</v>
      </c>
      <c r="EB242" s="4">
        <v>45.66</v>
      </c>
      <c r="EC242" s="4" t="s">
        <v>174</v>
      </c>
      <c r="ED242" s="4" t="s">
        <v>50</v>
      </c>
      <c r="EE242" s="4"/>
      <c r="EF242" s="4" t="s">
        <v>11</v>
      </c>
      <c r="EG242" s="4" t="s">
        <v>173</v>
      </c>
      <c r="EH242" s="4" t="s">
        <v>50</v>
      </c>
      <c r="EI242" s="4" t="s">
        <v>11</v>
      </c>
      <c r="EJ242" s="4" t="s">
        <v>176</v>
      </c>
      <c r="EK242" s="4" t="s">
        <v>11</v>
      </c>
      <c r="EL242" s="4" t="s">
        <v>17876</v>
      </c>
      <c r="EM242" s="4">
        <v>38.69</v>
      </c>
      <c r="EN242" s="4" t="s">
        <v>174</v>
      </c>
      <c r="EO242" s="4" t="s">
        <v>50</v>
      </c>
      <c r="EP242" s="4"/>
      <c r="EQ242" s="4" t="s">
        <v>11</v>
      </c>
      <c r="ER242" s="4" t="s">
        <v>173</v>
      </c>
      <c r="ES242" s="4" t="s">
        <v>50</v>
      </c>
      <c r="ET242" s="4" t="s">
        <v>11</v>
      </c>
      <c r="EU242" s="4" t="s">
        <v>11421</v>
      </c>
      <c r="EV242" s="4" t="s">
        <v>11</v>
      </c>
      <c r="EW242" s="4" t="s">
        <v>16928</v>
      </c>
      <c r="EX242" s="4">
        <v>23.67</v>
      </c>
      <c r="EY242" s="4" t="s">
        <v>174</v>
      </c>
      <c r="EZ242" s="4" t="s">
        <v>50</v>
      </c>
      <c r="FA242" s="4"/>
      <c r="FB242" s="4" t="s">
        <v>11</v>
      </c>
      <c r="FC242" s="4" t="s">
        <v>173</v>
      </c>
      <c r="FD242" s="4" t="s">
        <v>50</v>
      </c>
      <c r="FE242" s="4" t="s">
        <v>11</v>
      </c>
      <c r="FF242" s="4" t="s">
        <v>11889</v>
      </c>
      <c r="FG242" s="4" t="s">
        <v>11</v>
      </c>
      <c r="FH242" s="4" t="s">
        <v>17877</v>
      </c>
      <c r="FI242" s="4">
        <v>149.4</v>
      </c>
      <c r="FJ242" s="4" t="s">
        <v>174</v>
      </c>
      <c r="FK242" s="4" t="s">
        <v>50</v>
      </c>
      <c r="FL242" s="4"/>
      <c r="FM242" s="4" t="s">
        <v>17878</v>
      </c>
      <c r="FN242" s="4" t="s">
        <v>176</v>
      </c>
      <c r="FO242" s="4" t="s">
        <v>12</v>
      </c>
      <c r="FP242" s="4" t="s">
        <v>12</v>
      </c>
      <c r="FQ242" s="4" t="s">
        <v>12</v>
      </c>
      <c r="FR242" s="4" t="s">
        <v>12</v>
      </c>
      <c r="FS242" s="4" t="s">
        <v>12</v>
      </c>
      <c r="FT242" s="4" t="s">
        <v>12</v>
      </c>
      <c r="FU242" s="4" t="s">
        <v>12</v>
      </c>
      <c r="FV242" s="4" t="s">
        <v>12</v>
      </c>
      <c r="FW242" s="4" t="s">
        <v>12</v>
      </c>
      <c r="FX242" s="4" t="s">
        <v>12</v>
      </c>
      <c r="FY242" s="4" t="s">
        <v>12</v>
      </c>
      <c r="FZ242" s="4" t="s">
        <v>12</v>
      </c>
      <c r="GA242" s="4" t="s">
        <v>12</v>
      </c>
      <c r="GB242" s="4" t="s">
        <v>12</v>
      </c>
      <c r="GC242" s="4" t="s">
        <v>12</v>
      </c>
      <c r="GD242" s="4" t="s">
        <v>12</v>
      </c>
      <c r="GE242" s="4" t="s">
        <v>176</v>
      </c>
      <c r="GF242" s="4" t="s">
        <v>11</v>
      </c>
      <c r="GG242" s="4" t="s">
        <v>173</v>
      </c>
      <c r="GH242" s="4" t="s">
        <v>50</v>
      </c>
      <c r="GI242" s="4" t="s">
        <v>11</v>
      </c>
      <c r="GJ242" s="4" t="s">
        <v>84</v>
      </c>
      <c r="GK242" s="4" t="s">
        <v>11</v>
      </c>
      <c r="GL242" s="4" t="s">
        <v>17879</v>
      </c>
      <c r="GM242" s="4">
        <v>365.375</v>
      </c>
      <c r="GN242" s="4" t="s">
        <v>174</v>
      </c>
      <c r="GO242" s="4" t="s">
        <v>50</v>
      </c>
      <c r="GP242" s="4"/>
      <c r="GQ242" s="4" t="s">
        <v>11</v>
      </c>
      <c r="GR242" s="4" t="s">
        <v>173</v>
      </c>
      <c r="GS242" s="4" t="s">
        <v>50</v>
      </c>
      <c r="GT242" s="4" t="s">
        <v>11</v>
      </c>
      <c r="GU242" s="4" t="s">
        <v>11829</v>
      </c>
      <c r="GV242" s="4" t="s">
        <v>11</v>
      </c>
      <c r="GW242" s="4" t="s">
        <v>11895</v>
      </c>
      <c r="GX242" s="4">
        <v>11.5</v>
      </c>
      <c r="GY242" s="4" t="s">
        <v>174</v>
      </c>
      <c r="GZ242" s="4" t="s">
        <v>50</v>
      </c>
      <c r="HA242" s="4"/>
      <c r="HB242" s="4" t="s">
        <v>11</v>
      </c>
      <c r="HC242" s="4" t="s">
        <v>173</v>
      </c>
      <c r="HD242" s="4" t="s">
        <v>50</v>
      </c>
      <c r="HE242" s="4" t="s">
        <v>11</v>
      </c>
      <c r="HF242" s="4" t="s">
        <v>11438</v>
      </c>
      <c r="HG242" s="4" t="s">
        <v>11</v>
      </c>
      <c r="HH242" s="4" t="s">
        <v>14070</v>
      </c>
      <c r="HI242" s="4">
        <v>18.690000000000001</v>
      </c>
      <c r="HJ242" s="4" t="s">
        <v>174</v>
      </c>
      <c r="HK242" s="4" t="s">
        <v>50</v>
      </c>
      <c r="HL242" s="4"/>
      <c r="HM242" s="4" t="s">
        <v>11</v>
      </c>
      <c r="HN242" s="4" t="s">
        <v>173</v>
      </c>
      <c r="HO242" s="4" t="s">
        <v>50</v>
      </c>
      <c r="HP242" s="4" t="s">
        <v>11</v>
      </c>
      <c r="HQ242" s="4" t="s">
        <v>11857</v>
      </c>
      <c r="HR242" s="4" t="s">
        <v>11</v>
      </c>
      <c r="HS242" s="4" t="s">
        <v>11974</v>
      </c>
      <c r="HT242" s="4">
        <v>49.987499999999997</v>
      </c>
      <c r="HU242" s="4" t="s">
        <v>174</v>
      </c>
      <c r="HV242" s="4" t="s">
        <v>50</v>
      </c>
      <c r="HW242" s="4"/>
      <c r="HX242" s="4" t="s">
        <v>11</v>
      </c>
      <c r="HY242" s="4" t="s">
        <v>173</v>
      </c>
      <c r="HZ242" s="4" t="s">
        <v>50</v>
      </c>
      <c r="IA242" s="4" t="s">
        <v>11</v>
      </c>
      <c r="IB242" s="4" t="s">
        <v>11829</v>
      </c>
      <c r="IC242" s="4" t="s">
        <v>11</v>
      </c>
      <c r="ID242" s="4" t="s">
        <v>17880</v>
      </c>
      <c r="IE242" s="4">
        <v>72.989999999999995</v>
      </c>
      <c r="IF242" s="4" t="s">
        <v>174</v>
      </c>
      <c r="IG242" s="4" t="s">
        <v>50</v>
      </c>
      <c r="IH242" s="4"/>
      <c r="II242" s="4" t="s">
        <v>11</v>
      </c>
      <c r="IJ242" s="4" t="s">
        <v>173</v>
      </c>
      <c r="IK242" s="4" t="s">
        <v>50</v>
      </c>
      <c r="IL242" s="4" t="s">
        <v>11</v>
      </c>
      <c r="IM242" s="4" t="s">
        <v>63</v>
      </c>
      <c r="IN242" s="4" t="s">
        <v>11</v>
      </c>
      <c r="IO242" s="4" t="s">
        <v>11992</v>
      </c>
      <c r="IP242" s="4">
        <v>41.99</v>
      </c>
      <c r="IQ242" s="4" t="s">
        <v>174</v>
      </c>
      <c r="IR242" s="4" t="s">
        <v>50</v>
      </c>
      <c r="IS242" s="4"/>
      <c r="IT242" s="4" t="s">
        <v>17881</v>
      </c>
      <c r="IU242" s="4" t="s">
        <v>176</v>
      </c>
      <c r="IV242" s="4" t="s">
        <v>12</v>
      </c>
      <c r="IW242" s="4" t="s">
        <v>12</v>
      </c>
      <c r="IX242" s="4" t="s">
        <v>12</v>
      </c>
      <c r="IY242" s="4" t="s">
        <v>176</v>
      </c>
      <c r="IZ242" s="4" t="s">
        <v>176</v>
      </c>
      <c r="JA242" s="4" t="s">
        <v>12</v>
      </c>
      <c r="JB242" s="4" t="s">
        <v>12</v>
      </c>
      <c r="JC242" s="4" t="s">
        <v>12</v>
      </c>
      <c r="JD242" s="4" t="s">
        <v>12</v>
      </c>
      <c r="JE242" s="4" t="s">
        <v>50</v>
      </c>
      <c r="JF242" s="4" t="s">
        <v>174</v>
      </c>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t="s">
        <v>50</v>
      </c>
      <c r="LT242" s="4" t="s">
        <v>174</v>
      </c>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t="s">
        <v>11926</v>
      </c>
      <c r="OH242" s="4" t="s">
        <v>12</v>
      </c>
      <c r="OI242" s="4" t="s">
        <v>12</v>
      </c>
      <c r="OJ242" s="4" t="s">
        <v>12</v>
      </c>
      <c r="OK242" s="4" t="s">
        <v>12</v>
      </c>
      <c r="OL242" s="4" t="s">
        <v>176</v>
      </c>
      <c r="OM242" s="4" t="s">
        <v>12</v>
      </c>
      <c r="ON242" s="4" t="s">
        <v>12</v>
      </c>
      <c r="OO242" s="4" t="s">
        <v>12</v>
      </c>
      <c r="OP242" s="4" t="s">
        <v>12</v>
      </c>
      <c r="OQ242" s="4" t="s">
        <v>12</v>
      </c>
      <c r="OR242" s="4"/>
      <c r="OS242" s="4" t="s">
        <v>11854</v>
      </c>
      <c r="OT242" s="4" t="s">
        <v>12</v>
      </c>
      <c r="OU242" s="4" t="s">
        <v>12</v>
      </c>
      <c r="OV242" s="4" t="s">
        <v>176</v>
      </c>
      <c r="OW242" s="4" t="s">
        <v>12</v>
      </c>
      <c r="OX242" s="4" t="s">
        <v>176</v>
      </c>
      <c r="OY242" s="4" t="s">
        <v>176</v>
      </c>
      <c r="OZ242" s="4" t="s">
        <v>12</v>
      </c>
      <c r="PA242" s="4"/>
      <c r="PB242" s="4" t="s">
        <v>11</v>
      </c>
      <c r="PC242" s="4" t="s">
        <v>11838</v>
      </c>
      <c r="PD242" s="4" t="s">
        <v>11839</v>
      </c>
      <c r="PE242" s="4"/>
      <c r="PF242" s="4" t="s">
        <v>177</v>
      </c>
      <c r="PG242" s="4" t="s">
        <v>176</v>
      </c>
      <c r="PH242" s="4" t="s">
        <v>12</v>
      </c>
      <c r="PI242" s="4" t="s">
        <v>12</v>
      </c>
      <c r="PJ242" s="4" t="s">
        <v>12</v>
      </c>
      <c r="PK242" s="4" t="s">
        <v>12</v>
      </c>
      <c r="PL242" s="4" t="s">
        <v>12</v>
      </c>
      <c r="PM242" s="4" t="s">
        <v>12</v>
      </c>
      <c r="PN242" s="4" t="s">
        <v>12</v>
      </c>
      <c r="PO242" s="4" t="s">
        <v>12</v>
      </c>
      <c r="PP242" s="4" t="s">
        <v>12</v>
      </c>
      <c r="PQ242" s="4" t="s">
        <v>12</v>
      </c>
      <c r="PR242" s="4"/>
      <c r="PS242" s="4" t="s">
        <v>179</v>
      </c>
      <c r="PT242" s="4"/>
      <c r="PU242" s="4" t="s">
        <v>180</v>
      </c>
      <c r="PV242" s="4"/>
      <c r="PW242" s="4" t="s">
        <v>181</v>
      </c>
      <c r="PX242" s="4"/>
      <c r="PY242" s="4" t="s">
        <v>17882</v>
      </c>
      <c r="PZ242" s="4" t="s">
        <v>176</v>
      </c>
      <c r="QA242" s="4" t="s">
        <v>176</v>
      </c>
      <c r="QB242" s="4" t="s">
        <v>176</v>
      </c>
      <c r="QC242" s="4" t="s">
        <v>176</v>
      </c>
      <c r="QD242" s="4" t="s">
        <v>176</v>
      </c>
      <c r="QE242" s="4" t="s">
        <v>12</v>
      </c>
      <c r="QF242" s="4"/>
      <c r="QG242" s="4" t="s">
        <v>175</v>
      </c>
      <c r="QH242" s="4" t="s">
        <v>12</v>
      </c>
      <c r="QI242" s="4" t="s">
        <v>12</v>
      </c>
      <c r="QJ242" s="4" t="s">
        <v>12</v>
      </c>
      <c r="QK242" s="4" t="s">
        <v>12</v>
      </c>
      <c r="QL242" s="4" t="s">
        <v>12</v>
      </c>
      <c r="QM242" s="4" t="s">
        <v>12</v>
      </c>
      <c r="QN242" s="4" t="s">
        <v>176</v>
      </c>
      <c r="QO242" s="4"/>
      <c r="QP242" s="4"/>
      <c r="QQ242" s="4" t="s">
        <v>175</v>
      </c>
      <c r="QR242" s="4" t="s">
        <v>12</v>
      </c>
      <c r="QS242" s="4" t="s">
        <v>12</v>
      </c>
      <c r="QT242" s="4" t="s">
        <v>12</v>
      </c>
      <c r="QU242" s="4" t="s">
        <v>12</v>
      </c>
      <c r="QV242" s="4" t="s">
        <v>12</v>
      </c>
      <c r="QW242" s="4" t="s">
        <v>12</v>
      </c>
      <c r="QX242" s="4" t="s">
        <v>176</v>
      </c>
      <c r="QY242" s="4"/>
      <c r="QZ242" s="4"/>
      <c r="RA242" s="4" t="s">
        <v>11</v>
      </c>
      <c r="RB242" s="4" t="s">
        <v>50</v>
      </c>
      <c r="RC242" s="4" t="s">
        <v>17883</v>
      </c>
    </row>
    <row r="243" spans="1:471" x14ac:dyDescent="0.3">
      <c r="A243" s="4" t="s">
        <v>17884</v>
      </c>
      <c r="B243" s="4" t="s">
        <v>17885</v>
      </c>
      <c r="C243" s="4" t="s">
        <v>17886</v>
      </c>
      <c r="D243" s="4" t="s">
        <v>15092</v>
      </c>
      <c r="E243" s="4" t="s">
        <v>15092</v>
      </c>
      <c r="F243" s="4" t="s">
        <v>183</v>
      </c>
      <c r="G243" s="4" t="s">
        <v>11</v>
      </c>
      <c r="H243" s="4" t="s">
        <v>264</v>
      </c>
      <c r="I243" s="4" t="s">
        <v>502</v>
      </c>
      <c r="J243" s="4" t="s">
        <v>503</v>
      </c>
      <c r="K243" s="4" t="s">
        <v>504</v>
      </c>
      <c r="L243" s="4"/>
      <c r="M243" s="4" t="s">
        <v>11821</v>
      </c>
      <c r="N243" s="4" t="s">
        <v>11850</v>
      </c>
      <c r="O243" s="4" t="s">
        <v>11</v>
      </c>
      <c r="P243" s="4" t="s">
        <v>173</v>
      </c>
      <c r="Q243" s="4" t="s">
        <v>11</v>
      </c>
      <c r="R243" s="4" t="s">
        <v>11</v>
      </c>
      <c r="S243" s="4" t="s">
        <v>11470</v>
      </c>
      <c r="T243" s="4" t="s">
        <v>11</v>
      </c>
      <c r="U243" s="4" t="s">
        <v>12093</v>
      </c>
      <c r="V243" s="4">
        <v>15.6428571428571</v>
      </c>
      <c r="W243" s="4" t="s">
        <v>11825</v>
      </c>
      <c r="X243" s="4" t="s">
        <v>11</v>
      </c>
      <c r="Y243" s="4" t="s">
        <v>97</v>
      </c>
      <c r="Z243" s="4" t="s">
        <v>11</v>
      </c>
      <c r="AA243" s="4" t="s">
        <v>173</v>
      </c>
      <c r="AB243" s="4" t="s">
        <v>11</v>
      </c>
      <c r="AC243" s="4" t="s">
        <v>11</v>
      </c>
      <c r="AD243" s="4" t="s">
        <v>63</v>
      </c>
      <c r="AE243" s="4" t="s">
        <v>11</v>
      </c>
      <c r="AF243" s="4" t="s">
        <v>11922</v>
      </c>
      <c r="AG243" s="4">
        <v>43.9</v>
      </c>
      <c r="AH243" s="4" t="s">
        <v>11825</v>
      </c>
      <c r="AI243" s="4" t="s">
        <v>11</v>
      </c>
      <c r="AJ243" s="4" t="s">
        <v>11433</v>
      </c>
      <c r="AK243" s="4" t="s">
        <v>11</v>
      </c>
      <c r="AL243" s="4" t="s">
        <v>173</v>
      </c>
      <c r="AM243" s="4" t="s">
        <v>11</v>
      </c>
      <c r="AN243" s="4" t="s">
        <v>11</v>
      </c>
      <c r="AO243" s="4" t="s">
        <v>11419</v>
      </c>
      <c r="AP243" s="4" t="s">
        <v>11</v>
      </c>
      <c r="AQ243" s="4" t="s">
        <v>17887</v>
      </c>
      <c r="AR243" s="4">
        <v>30.2</v>
      </c>
      <c r="AS243" s="4" t="s">
        <v>11825</v>
      </c>
      <c r="AT243" s="4" t="s">
        <v>11</v>
      </c>
      <c r="AU243" s="4" t="s">
        <v>12047</v>
      </c>
      <c r="AV243" s="4" t="s">
        <v>11</v>
      </c>
      <c r="AW243" s="4" t="s">
        <v>173</v>
      </c>
      <c r="AX243" s="4" t="s">
        <v>11</v>
      </c>
      <c r="AY243" s="4" t="s">
        <v>11</v>
      </c>
      <c r="AZ243" s="4" t="s">
        <v>176</v>
      </c>
      <c r="BA243" s="4" t="s">
        <v>11</v>
      </c>
      <c r="BB243" s="4" t="s">
        <v>17888</v>
      </c>
      <c r="BC243" s="4">
        <v>20.95</v>
      </c>
      <c r="BD243" s="4" t="s">
        <v>11844</v>
      </c>
      <c r="BE243" s="4" t="s">
        <v>11</v>
      </c>
      <c r="BF243" s="4" t="s">
        <v>176</v>
      </c>
      <c r="BG243" s="4" t="s">
        <v>11</v>
      </c>
      <c r="BH243" s="4" t="s">
        <v>173</v>
      </c>
      <c r="BI243" s="4" t="s">
        <v>50</v>
      </c>
      <c r="BJ243" s="4" t="s">
        <v>11</v>
      </c>
      <c r="BK243" s="4" t="s">
        <v>176</v>
      </c>
      <c r="BL243" s="4" t="s">
        <v>11</v>
      </c>
      <c r="BM243" s="4" t="s">
        <v>11962</v>
      </c>
      <c r="BN243" s="4">
        <v>9.89</v>
      </c>
      <c r="BO243" s="4" t="s">
        <v>11844</v>
      </c>
      <c r="BP243" s="4" t="s">
        <v>11</v>
      </c>
      <c r="BQ243" s="4" t="s">
        <v>176</v>
      </c>
      <c r="BR243" s="4" t="s">
        <v>11</v>
      </c>
      <c r="BS243" s="4" t="s">
        <v>173</v>
      </c>
      <c r="BT243" s="4" t="s">
        <v>50</v>
      </c>
      <c r="BU243" s="4" t="s">
        <v>11</v>
      </c>
      <c r="BV243" s="4" t="s">
        <v>176</v>
      </c>
      <c r="BW243" s="4" t="s">
        <v>11</v>
      </c>
      <c r="BX243" s="4" t="s">
        <v>16616</v>
      </c>
      <c r="BY243" s="4">
        <v>13.95</v>
      </c>
      <c r="BZ243" s="4" t="s">
        <v>11844</v>
      </c>
      <c r="CA243" s="4" t="s">
        <v>11</v>
      </c>
      <c r="CB243" s="4" t="s">
        <v>176</v>
      </c>
      <c r="CC243" s="4" t="s">
        <v>11</v>
      </c>
      <c r="CD243" s="4" t="s">
        <v>173</v>
      </c>
      <c r="CE243" s="4" t="s">
        <v>50</v>
      </c>
      <c r="CF243" s="4" t="s">
        <v>11</v>
      </c>
      <c r="CG243" s="4" t="s">
        <v>176</v>
      </c>
      <c r="CH243" s="4" t="s">
        <v>11</v>
      </c>
      <c r="CI243" s="4" t="s">
        <v>12273</v>
      </c>
      <c r="CJ243" s="4">
        <v>10.89</v>
      </c>
      <c r="CK243" s="4" t="s">
        <v>11844</v>
      </c>
      <c r="CL243" s="4" t="s">
        <v>11</v>
      </c>
      <c r="CM243" s="4" t="s">
        <v>176</v>
      </c>
      <c r="CN243" s="4" t="s">
        <v>11</v>
      </c>
      <c r="CO243" s="4" t="s">
        <v>173</v>
      </c>
      <c r="CP243" s="4" t="s">
        <v>11</v>
      </c>
      <c r="CQ243" s="4" t="s">
        <v>11</v>
      </c>
      <c r="CR243" s="4" t="s">
        <v>12206</v>
      </c>
      <c r="CS243" s="4" t="s">
        <v>11</v>
      </c>
      <c r="CT243" s="4" t="s">
        <v>17889</v>
      </c>
      <c r="CU243" s="4">
        <v>106.1</v>
      </c>
      <c r="CV243" s="4" t="s">
        <v>11824</v>
      </c>
      <c r="CW243" s="4" t="s">
        <v>11</v>
      </c>
      <c r="CX243" s="4" t="s">
        <v>11433</v>
      </c>
      <c r="CY243" s="4" t="s">
        <v>11</v>
      </c>
      <c r="CZ243" s="4" t="s">
        <v>173</v>
      </c>
      <c r="DA243" s="4" t="s">
        <v>11</v>
      </c>
      <c r="DB243" s="4" t="s">
        <v>11</v>
      </c>
      <c r="DC243" s="4" t="s">
        <v>11419</v>
      </c>
      <c r="DD243" s="4" t="s">
        <v>11</v>
      </c>
      <c r="DE243" s="4" t="s">
        <v>11998</v>
      </c>
      <c r="DF243" s="4">
        <v>44.9</v>
      </c>
      <c r="DG243" s="4" t="s">
        <v>11844</v>
      </c>
      <c r="DH243" s="4" t="s">
        <v>11</v>
      </c>
      <c r="DI243" s="4" t="s">
        <v>11433</v>
      </c>
      <c r="DJ243" s="4" t="s">
        <v>11</v>
      </c>
      <c r="DK243" s="4" t="s">
        <v>173</v>
      </c>
      <c r="DL243" s="4" t="s">
        <v>50</v>
      </c>
      <c r="DM243" s="4" t="s">
        <v>11</v>
      </c>
      <c r="DN243" s="4" t="s">
        <v>97</v>
      </c>
      <c r="DO243" s="4" t="s">
        <v>11</v>
      </c>
      <c r="DP243" s="4" t="s">
        <v>12115</v>
      </c>
      <c r="DQ243" s="4">
        <v>14.45</v>
      </c>
      <c r="DR243" s="4" t="s">
        <v>11827</v>
      </c>
      <c r="DS243" s="4" t="s">
        <v>11</v>
      </c>
      <c r="DT243" s="4" t="s">
        <v>11433</v>
      </c>
      <c r="DU243" s="4" t="s">
        <v>11</v>
      </c>
      <c r="DV243" s="4" t="s">
        <v>173</v>
      </c>
      <c r="DW243" s="4" t="s">
        <v>11</v>
      </c>
      <c r="DX243" s="4" t="s">
        <v>11</v>
      </c>
      <c r="DY243" s="4" t="s">
        <v>176</v>
      </c>
      <c r="DZ243" s="4" t="s">
        <v>11</v>
      </c>
      <c r="EA243" s="4" t="s">
        <v>11867</v>
      </c>
      <c r="EB243" s="4">
        <v>46.9</v>
      </c>
      <c r="EC243" s="4" t="s">
        <v>11825</v>
      </c>
      <c r="ED243" s="4" t="s">
        <v>11</v>
      </c>
      <c r="EE243" s="4" t="s">
        <v>11430</v>
      </c>
      <c r="EF243" s="4" t="s">
        <v>11</v>
      </c>
      <c r="EG243" s="4" t="s">
        <v>173</v>
      </c>
      <c r="EH243" s="4" t="s">
        <v>11</v>
      </c>
      <c r="EI243" s="4" t="s">
        <v>11</v>
      </c>
      <c r="EJ243" s="4" t="s">
        <v>176</v>
      </c>
      <c r="EK243" s="4" t="s">
        <v>11</v>
      </c>
      <c r="EL243" s="4" t="s">
        <v>16618</v>
      </c>
      <c r="EM243" s="4">
        <v>22.8</v>
      </c>
      <c r="EN243" s="4" t="s">
        <v>11844</v>
      </c>
      <c r="EO243" s="4" t="s">
        <v>11</v>
      </c>
      <c r="EP243" s="4" t="s">
        <v>11430</v>
      </c>
      <c r="EQ243" s="4" t="s">
        <v>11</v>
      </c>
      <c r="ER243" s="4" t="s">
        <v>173</v>
      </c>
      <c r="ES243" s="4" t="s">
        <v>50</v>
      </c>
      <c r="ET243" s="4" t="s">
        <v>11</v>
      </c>
      <c r="EU243" s="4" t="s">
        <v>97</v>
      </c>
      <c r="EV243" s="4" t="s">
        <v>11</v>
      </c>
      <c r="EW243" s="4" t="s">
        <v>12011</v>
      </c>
      <c r="EX243" s="4">
        <v>11.775</v>
      </c>
      <c r="EY243" s="4" t="s">
        <v>11844</v>
      </c>
      <c r="EZ243" s="4" t="s">
        <v>11</v>
      </c>
      <c r="FA243" s="4" t="s">
        <v>97</v>
      </c>
      <c r="FB243" s="4" t="s">
        <v>11</v>
      </c>
      <c r="FC243" s="4" t="s">
        <v>173</v>
      </c>
      <c r="FD243" s="4" t="s">
        <v>11</v>
      </c>
      <c r="FE243" s="4" t="s">
        <v>11</v>
      </c>
      <c r="FF243" s="4" t="s">
        <v>11415</v>
      </c>
      <c r="FG243" s="4" t="s">
        <v>11</v>
      </c>
      <c r="FH243" s="4" t="s">
        <v>11915</v>
      </c>
      <c r="FI243" s="4">
        <v>48</v>
      </c>
      <c r="FJ243" s="4" t="s">
        <v>11825</v>
      </c>
      <c r="FK243" s="4" t="s">
        <v>11</v>
      </c>
      <c r="FL243" s="4" t="s">
        <v>12047</v>
      </c>
      <c r="FM243" s="4" t="s">
        <v>175</v>
      </c>
      <c r="FN243" s="4" t="s">
        <v>12</v>
      </c>
      <c r="FO243" s="4" t="s">
        <v>12</v>
      </c>
      <c r="FP243" s="4" t="s">
        <v>12</v>
      </c>
      <c r="FQ243" s="4" t="s">
        <v>12</v>
      </c>
      <c r="FR243" s="4" t="s">
        <v>12</v>
      </c>
      <c r="FS243" s="4" t="s">
        <v>12</v>
      </c>
      <c r="FT243" s="4" t="s">
        <v>12</v>
      </c>
      <c r="FU243" s="4" t="s">
        <v>12</v>
      </c>
      <c r="FV243" s="4" t="s">
        <v>12</v>
      </c>
      <c r="FW243" s="4" t="s">
        <v>12</v>
      </c>
      <c r="FX243" s="4" t="s">
        <v>12</v>
      </c>
      <c r="FY243" s="4" t="s">
        <v>12</v>
      </c>
      <c r="FZ243" s="4" t="s">
        <v>12</v>
      </c>
      <c r="GA243" s="4" t="s">
        <v>12</v>
      </c>
      <c r="GB243" s="4" t="s">
        <v>176</v>
      </c>
      <c r="GC243" s="4" t="s">
        <v>12</v>
      </c>
      <c r="GD243" s="4" t="s">
        <v>12</v>
      </c>
      <c r="GE243" s="4" t="s">
        <v>12</v>
      </c>
      <c r="GF243" s="4" t="s">
        <v>11</v>
      </c>
      <c r="GG243" s="4" t="s">
        <v>173</v>
      </c>
      <c r="GH243" s="4" t="s">
        <v>11</v>
      </c>
      <c r="GI243" s="4" t="s">
        <v>11</v>
      </c>
      <c r="GJ243" s="4" t="s">
        <v>11393</v>
      </c>
      <c r="GK243" s="4" t="s">
        <v>11</v>
      </c>
      <c r="GL243" s="4" t="s">
        <v>16620</v>
      </c>
      <c r="GM243" s="4">
        <v>561.875</v>
      </c>
      <c r="GN243" s="4" t="s">
        <v>11827</v>
      </c>
      <c r="GO243" s="4" t="s">
        <v>11</v>
      </c>
      <c r="GP243" s="4" t="s">
        <v>11433</v>
      </c>
      <c r="GQ243" s="4" t="s">
        <v>11</v>
      </c>
      <c r="GR243" s="4" t="s">
        <v>173</v>
      </c>
      <c r="GS243" s="4" t="s">
        <v>50</v>
      </c>
      <c r="GT243" s="4" t="s">
        <v>11</v>
      </c>
      <c r="GU243" s="4" t="s">
        <v>11846</v>
      </c>
      <c r="GV243" s="4" t="s">
        <v>11</v>
      </c>
      <c r="GW243" s="4" t="s">
        <v>12059</v>
      </c>
      <c r="GX243" s="4">
        <v>9.8076923076923102</v>
      </c>
      <c r="GY243" s="4" t="s">
        <v>11831</v>
      </c>
      <c r="GZ243" s="4" t="s">
        <v>11</v>
      </c>
      <c r="HA243" s="4" t="s">
        <v>11433</v>
      </c>
      <c r="HB243" s="4" t="s">
        <v>11</v>
      </c>
      <c r="HC243" s="4" t="s">
        <v>173</v>
      </c>
      <c r="HD243" s="4" t="s">
        <v>50</v>
      </c>
      <c r="HE243" s="4" t="s">
        <v>11</v>
      </c>
      <c r="HF243" s="4" t="s">
        <v>11438</v>
      </c>
      <c r="HG243" s="4" t="s">
        <v>11</v>
      </c>
      <c r="HH243" s="4" t="s">
        <v>12282</v>
      </c>
      <c r="HI243" s="4">
        <v>13.4</v>
      </c>
      <c r="HJ243" s="4" t="s">
        <v>11825</v>
      </c>
      <c r="HK243" s="4" t="s">
        <v>11</v>
      </c>
      <c r="HL243" s="4" t="s">
        <v>11430</v>
      </c>
      <c r="HM243" s="4" t="s">
        <v>11</v>
      </c>
      <c r="HN243" s="4" t="s">
        <v>173</v>
      </c>
      <c r="HO243" s="4" t="s">
        <v>11</v>
      </c>
      <c r="HP243" s="4" t="s">
        <v>11</v>
      </c>
      <c r="HQ243" s="4" t="s">
        <v>11439</v>
      </c>
      <c r="HR243" s="4" t="s">
        <v>11</v>
      </c>
      <c r="HS243" s="4" t="s">
        <v>13946</v>
      </c>
      <c r="HT243" s="4">
        <v>66.3333333333333</v>
      </c>
      <c r="HU243" s="4" t="s">
        <v>11827</v>
      </c>
      <c r="HV243" s="4" t="s">
        <v>11</v>
      </c>
      <c r="HW243" s="4" t="s">
        <v>97</v>
      </c>
      <c r="HX243" s="4" t="s">
        <v>11</v>
      </c>
      <c r="HY243" s="4" t="s">
        <v>173</v>
      </c>
      <c r="HZ243" s="4" t="s">
        <v>11</v>
      </c>
      <c r="IA243" s="4" t="s">
        <v>11</v>
      </c>
      <c r="IB243" s="4" t="s">
        <v>11829</v>
      </c>
      <c r="IC243" s="4" t="s">
        <v>11</v>
      </c>
      <c r="ID243" s="4" t="s">
        <v>12224</v>
      </c>
      <c r="IE243" s="4">
        <v>31.6</v>
      </c>
      <c r="IF243" s="4" t="s">
        <v>11844</v>
      </c>
      <c r="IG243" s="4" t="s">
        <v>11</v>
      </c>
      <c r="IH243" s="4" t="s">
        <v>97</v>
      </c>
      <c r="II243" s="4" t="s">
        <v>11</v>
      </c>
      <c r="IJ243" s="4" t="s">
        <v>173</v>
      </c>
      <c r="IK243" s="4" t="s">
        <v>11</v>
      </c>
      <c r="IL243" s="4" t="s">
        <v>11</v>
      </c>
      <c r="IM243" s="4" t="s">
        <v>60</v>
      </c>
      <c r="IN243" s="4" t="s">
        <v>11</v>
      </c>
      <c r="IO243" s="4" t="s">
        <v>17249</v>
      </c>
      <c r="IP243" s="4">
        <v>34</v>
      </c>
      <c r="IQ243" s="4" t="s">
        <v>11827</v>
      </c>
      <c r="IR243" s="4" t="s">
        <v>11</v>
      </c>
      <c r="IS243" s="4" t="s">
        <v>11433</v>
      </c>
      <c r="IT243" s="4" t="s">
        <v>175</v>
      </c>
      <c r="IU243" s="4" t="s">
        <v>12</v>
      </c>
      <c r="IV243" s="4" t="s">
        <v>12</v>
      </c>
      <c r="IW243" s="4" t="s">
        <v>12</v>
      </c>
      <c r="IX243" s="4" t="s">
        <v>12</v>
      </c>
      <c r="IY243" s="4" t="s">
        <v>12</v>
      </c>
      <c r="IZ243" s="4" t="s">
        <v>12</v>
      </c>
      <c r="JA243" s="4" t="s">
        <v>12</v>
      </c>
      <c r="JB243" s="4" t="s">
        <v>176</v>
      </c>
      <c r="JC243" s="4" t="s">
        <v>12</v>
      </c>
      <c r="JD243" s="4" t="s">
        <v>12</v>
      </c>
      <c r="JE243" s="4" t="s">
        <v>50</v>
      </c>
      <c r="JF243" s="4" t="s">
        <v>11</v>
      </c>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t="s">
        <v>11835</v>
      </c>
      <c r="KN243" s="4" t="s">
        <v>176</v>
      </c>
      <c r="KO243" s="4" t="s">
        <v>12</v>
      </c>
      <c r="KP243" s="4" t="s">
        <v>12</v>
      </c>
      <c r="KQ243" s="4" t="s">
        <v>17890</v>
      </c>
      <c r="KR243" s="4" t="s">
        <v>176</v>
      </c>
      <c r="KS243" s="4" t="s">
        <v>12</v>
      </c>
      <c r="KT243" s="4" t="s">
        <v>12</v>
      </c>
      <c r="KU243" s="4" t="s">
        <v>12</v>
      </c>
      <c r="KV243" s="4" t="s">
        <v>176</v>
      </c>
      <c r="KW243" s="4" t="s">
        <v>12</v>
      </c>
      <c r="KX243" s="4" t="s">
        <v>12</v>
      </c>
      <c r="KY243" s="4" t="s">
        <v>12</v>
      </c>
      <c r="KZ243" s="4" t="s">
        <v>12</v>
      </c>
      <c r="LA243" s="4" t="s">
        <v>12</v>
      </c>
      <c r="LB243" s="4" t="s">
        <v>12</v>
      </c>
      <c r="LC243" s="4" t="s">
        <v>12</v>
      </c>
      <c r="LD243" s="4" t="s">
        <v>12</v>
      </c>
      <c r="LE243" s="4" t="s">
        <v>12</v>
      </c>
      <c r="LF243" s="4" t="s">
        <v>12</v>
      </c>
      <c r="LG243" s="4" t="s">
        <v>12</v>
      </c>
      <c r="LH243" s="4" t="s">
        <v>176</v>
      </c>
      <c r="LI243" s="4" t="s">
        <v>12</v>
      </c>
      <c r="LJ243" s="4" t="s">
        <v>12</v>
      </c>
      <c r="LK243" s="4" t="s">
        <v>12</v>
      </c>
      <c r="LL243" s="4" t="s">
        <v>12</v>
      </c>
      <c r="LM243" s="4" t="s">
        <v>12</v>
      </c>
      <c r="LN243" s="4" t="s">
        <v>12</v>
      </c>
      <c r="LO243" s="4" t="s">
        <v>12</v>
      </c>
      <c r="LP243" s="4" t="s">
        <v>12</v>
      </c>
      <c r="LQ243" s="4" t="s">
        <v>12</v>
      </c>
      <c r="LR243" s="4"/>
      <c r="LS243" s="4" t="s">
        <v>50</v>
      </c>
      <c r="LT243" s="4" t="s">
        <v>11</v>
      </c>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t="s">
        <v>11835</v>
      </c>
      <c r="NB243" s="4" t="s">
        <v>176</v>
      </c>
      <c r="NC243" s="4" t="s">
        <v>12</v>
      </c>
      <c r="ND243" s="4" t="s">
        <v>12</v>
      </c>
      <c r="NE243" s="4" t="s">
        <v>399</v>
      </c>
      <c r="NF243" s="4" t="s">
        <v>12</v>
      </c>
      <c r="NG243" s="4" t="s">
        <v>12</v>
      </c>
      <c r="NH243" s="4" t="s">
        <v>12</v>
      </c>
      <c r="NI243" s="4" t="s">
        <v>12</v>
      </c>
      <c r="NJ243" s="4" t="s">
        <v>12</v>
      </c>
      <c r="NK243" s="4" t="s">
        <v>12</v>
      </c>
      <c r="NL243" s="4" t="s">
        <v>12</v>
      </c>
      <c r="NM243" s="4" t="s">
        <v>12</v>
      </c>
      <c r="NN243" s="4" t="s">
        <v>176</v>
      </c>
      <c r="NO243" s="4" t="s">
        <v>12</v>
      </c>
      <c r="NP243" s="4" t="s">
        <v>12</v>
      </c>
      <c r="NQ243" s="4" t="s">
        <v>12</v>
      </c>
      <c r="NR243" s="4" t="s">
        <v>12</v>
      </c>
      <c r="NS243" s="4" t="s">
        <v>12</v>
      </c>
      <c r="NT243" s="4" t="s">
        <v>12</v>
      </c>
      <c r="NU243" s="4" t="s">
        <v>12</v>
      </c>
      <c r="NV243" s="4" t="s">
        <v>12</v>
      </c>
      <c r="NW243" s="4" t="s">
        <v>12</v>
      </c>
      <c r="NX243" s="4" t="s">
        <v>12</v>
      </c>
      <c r="NY243" s="4" t="s">
        <v>12</v>
      </c>
      <c r="NZ243" s="4" t="s">
        <v>12</v>
      </c>
      <c r="OA243" s="4" t="s">
        <v>12</v>
      </c>
      <c r="OB243" s="4" t="s">
        <v>12</v>
      </c>
      <c r="OC243" s="4" t="s">
        <v>12</v>
      </c>
      <c r="OD243" s="4" t="s">
        <v>12</v>
      </c>
      <c r="OE243" s="4" t="s">
        <v>12</v>
      </c>
      <c r="OF243" s="4"/>
      <c r="OG243" s="4" t="s">
        <v>11853</v>
      </c>
      <c r="OH243" s="4" t="s">
        <v>176</v>
      </c>
      <c r="OI243" s="4" t="s">
        <v>12</v>
      </c>
      <c r="OJ243" s="4" t="s">
        <v>12</v>
      </c>
      <c r="OK243" s="4" t="s">
        <v>12</v>
      </c>
      <c r="OL243" s="4" t="s">
        <v>12</v>
      </c>
      <c r="OM243" s="4" t="s">
        <v>12</v>
      </c>
      <c r="ON243" s="4" t="s">
        <v>12</v>
      </c>
      <c r="OO243" s="4" t="s">
        <v>12</v>
      </c>
      <c r="OP243" s="4" t="s">
        <v>12</v>
      </c>
      <c r="OQ243" s="4" t="s">
        <v>12</v>
      </c>
      <c r="OR243" s="4"/>
      <c r="OS243" s="4" t="s">
        <v>11892</v>
      </c>
      <c r="OT243" s="4" t="s">
        <v>176</v>
      </c>
      <c r="OU243" s="4" t="s">
        <v>12</v>
      </c>
      <c r="OV243" s="4" t="s">
        <v>12</v>
      </c>
      <c r="OW243" s="4" t="s">
        <v>12</v>
      </c>
      <c r="OX243" s="4" t="s">
        <v>12</v>
      </c>
      <c r="OY243" s="4" t="s">
        <v>12</v>
      </c>
      <c r="OZ243" s="4" t="s">
        <v>12</v>
      </c>
      <c r="PA243" s="4"/>
      <c r="PB243" s="4" t="s">
        <v>11</v>
      </c>
      <c r="PC243" s="4" t="s">
        <v>11838</v>
      </c>
      <c r="PD243" s="4" t="s">
        <v>11839</v>
      </c>
      <c r="PE243" s="4"/>
      <c r="PF243" s="4" t="s">
        <v>177</v>
      </c>
      <c r="PG243" s="4" t="s">
        <v>176</v>
      </c>
      <c r="PH243" s="4" t="s">
        <v>12</v>
      </c>
      <c r="PI243" s="4" t="s">
        <v>12</v>
      </c>
      <c r="PJ243" s="4" t="s">
        <v>12</v>
      </c>
      <c r="PK243" s="4" t="s">
        <v>12</v>
      </c>
      <c r="PL243" s="4" t="s">
        <v>12</v>
      </c>
      <c r="PM243" s="4" t="s">
        <v>12</v>
      </c>
      <c r="PN243" s="4" t="s">
        <v>12</v>
      </c>
      <c r="PO243" s="4" t="s">
        <v>12</v>
      </c>
      <c r="PP243" s="4" t="s">
        <v>12</v>
      </c>
      <c r="PQ243" s="4" t="s">
        <v>12</v>
      </c>
      <c r="PR243" s="4"/>
      <c r="PS243" s="4" t="s">
        <v>179</v>
      </c>
      <c r="PT243" s="4"/>
      <c r="PU243" s="4" t="s">
        <v>180</v>
      </c>
      <c r="PV243" s="4"/>
      <c r="PW243" s="4" t="s">
        <v>181</v>
      </c>
      <c r="PX243" s="4"/>
      <c r="PY243" s="4" t="s">
        <v>11886</v>
      </c>
      <c r="PZ243" s="4" t="s">
        <v>176</v>
      </c>
      <c r="QA243" s="4" t="s">
        <v>176</v>
      </c>
      <c r="QB243" s="4" t="s">
        <v>176</v>
      </c>
      <c r="QC243" s="4" t="s">
        <v>176</v>
      </c>
      <c r="QD243" s="4" t="s">
        <v>12</v>
      </c>
      <c r="QE243" s="4" t="s">
        <v>12</v>
      </c>
      <c r="QF243" s="4"/>
      <c r="QG243" s="4" t="s">
        <v>175</v>
      </c>
      <c r="QH243" s="4" t="s">
        <v>12</v>
      </c>
      <c r="QI243" s="4" t="s">
        <v>12</v>
      </c>
      <c r="QJ243" s="4" t="s">
        <v>12</v>
      </c>
      <c r="QK243" s="4" t="s">
        <v>12</v>
      </c>
      <c r="QL243" s="4" t="s">
        <v>12</v>
      </c>
      <c r="QM243" s="4" t="s">
        <v>12</v>
      </c>
      <c r="QN243" s="4" t="s">
        <v>176</v>
      </c>
      <c r="QO243" s="4"/>
      <c r="QP243" s="4"/>
      <c r="QQ243" s="4" t="s">
        <v>175</v>
      </c>
      <c r="QR243" s="4" t="s">
        <v>12</v>
      </c>
      <c r="QS243" s="4" t="s">
        <v>12</v>
      </c>
      <c r="QT243" s="4" t="s">
        <v>12</v>
      </c>
      <c r="QU243" s="4" t="s">
        <v>12</v>
      </c>
      <c r="QV243" s="4" t="s">
        <v>12</v>
      </c>
      <c r="QW243" s="4" t="s">
        <v>12</v>
      </c>
      <c r="QX243" s="4" t="s">
        <v>176</v>
      </c>
      <c r="QY243" s="4"/>
      <c r="QZ243" s="4"/>
      <c r="RA243" s="4" t="s">
        <v>11</v>
      </c>
      <c r="RB243" s="4" t="s">
        <v>50</v>
      </c>
      <c r="RC243" s="4" t="s">
        <v>17891</v>
      </c>
    </row>
    <row r="244" spans="1:471" x14ac:dyDescent="0.3">
      <c r="A244" s="4" t="s">
        <v>17892</v>
      </c>
      <c r="B244" s="4" t="s">
        <v>17893</v>
      </c>
      <c r="C244" s="4" t="s">
        <v>17894</v>
      </c>
      <c r="D244" s="4" t="s">
        <v>15092</v>
      </c>
      <c r="E244" s="4" t="s">
        <v>15092</v>
      </c>
      <c r="F244" s="4" t="s">
        <v>183</v>
      </c>
      <c r="G244" s="4" t="s">
        <v>11</v>
      </c>
      <c r="H244" s="4" t="s">
        <v>264</v>
      </c>
      <c r="I244" s="4" t="s">
        <v>502</v>
      </c>
      <c r="J244" s="4" t="s">
        <v>503</v>
      </c>
      <c r="K244" s="4" t="s">
        <v>504</v>
      </c>
      <c r="L244" s="4"/>
      <c r="M244" s="4" t="s">
        <v>11821</v>
      </c>
      <c r="N244" s="4" t="s">
        <v>11850</v>
      </c>
      <c r="O244" s="4" t="s">
        <v>11</v>
      </c>
      <c r="P244" s="4" t="s">
        <v>173</v>
      </c>
      <c r="Q244" s="4" t="s">
        <v>50</v>
      </c>
      <c r="R244" s="4" t="s">
        <v>11</v>
      </c>
      <c r="S244" s="4" t="s">
        <v>11875</v>
      </c>
      <c r="T244" s="4" t="s">
        <v>11</v>
      </c>
      <c r="U244" s="4" t="s">
        <v>12217</v>
      </c>
      <c r="V244" s="4">
        <v>21.3333333333333</v>
      </c>
      <c r="W244" s="4" t="s">
        <v>11824</v>
      </c>
      <c r="X244" s="4" t="s">
        <v>11</v>
      </c>
      <c r="Y244" s="4" t="s">
        <v>97</v>
      </c>
      <c r="Z244" s="4" t="s">
        <v>11</v>
      </c>
      <c r="AA244" s="4" t="s">
        <v>173</v>
      </c>
      <c r="AB244" s="4" t="s">
        <v>50</v>
      </c>
      <c r="AC244" s="4" t="s">
        <v>11</v>
      </c>
      <c r="AD244" s="4" t="s">
        <v>63</v>
      </c>
      <c r="AE244" s="4" t="s">
        <v>11</v>
      </c>
      <c r="AF244" s="4" t="s">
        <v>12208</v>
      </c>
      <c r="AG244" s="4">
        <v>48.9</v>
      </c>
      <c r="AH244" s="4" t="s">
        <v>11824</v>
      </c>
      <c r="AI244" s="4" t="s">
        <v>11</v>
      </c>
      <c r="AJ244" s="4" t="s">
        <v>97</v>
      </c>
      <c r="AK244" s="4" t="s">
        <v>11</v>
      </c>
      <c r="AL244" s="4" t="s">
        <v>173</v>
      </c>
      <c r="AM244" s="4" t="s">
        <v>50</v>
      </c>
      <c r="AN244" s="4" t="s">
        <v>11</v>
      </c>
      <c r="AO244" s="4" t="s">
        <v>11419</v>
      </c>
      <c r="AP244" s="4" t="s">
        <v>11</v>
      </c>
      <c r="AQ244" s="4" t="s">
        <v>53</v>
      </c>
      <c r="AR244" s="4">
        <v>30</v>
      </c>
      <c r="AS244" s="4" t="s">
        <v>11824</v>
      </c>
      <c r="AT244" s="4" t="s">
        <v>11</v>
      </c>
      <c r="AU244" s="4" t="s">
        <v>97</v>
      </c>
      <c r="AV244" s="4" t="s">
        <v>11</v>
      </c>
      <c r="AW244" s="4" t="s">
        <v>173</v>
      </c>
      <c r="AX244" s="4" t="s">
        <v>50</v>
      </c>
      <c r="AY244" s="4" t="s">
        <v>11</v>
      </c>
      <c r="AZ244" s="4" t="s">
        <v>176</v>
      </c>
      <c r="BA244" s="4" t="s">
        <v>11</v>
      </c>
      <c r="BB244" s="4" t="s">
        <v>11964</v>
      </c>
      <c r="BC244" s="4">
        <v>10.99</v>
      </c>
      <c r="BD244" s="4" t="s">
        <v>11824</v>
      </c>
      <c r="BE244" s="4" t="s">
        <v>11</v>
      </c>
      <c r="BF244" s="4" t="s">
        <v>176</v>
      </c>
      <c r="BG244" s="4" t="s">
        <v>11</v>
      </c>
      <c r="BH244" s="4" t="s">
        <v>173</v>
      </c>
      <c r="BI244" s="4" t="s">
        <v>50</v>
      </c>
      <c r="BJ244" s="4" t="s">
        <v>11</v>
      </c>
      <c r="BK244" s="4" t="s">
        <v>176</v>
      </c>
      <c r="BL244" s="4" t="s">
        <v>11</v>
      </c>
      <c r="BM244" s="4" t="s">
        <v>11397</v>
      </c>
      <c r="BN244" s="4">
        <v>15</v>
      </c>
      <c r="BO244" s="4" t="s">
        <v>11824</v>
      </c>
      <c r="BP244" s="4" t="s">
        <v>11</v>
      </c>
      <c r="BQ244" s="4" t="s">
        <v>97</v>
      </c>
      <c r="BR244" s="4" t="s">
        <v>11</v>
      </c>
      <c r="BS244" s="4" t="s">
        <v>173</v>
      </c>
      <c r="BT244" s="4" t="s">
        <v>50</v>
      </c>
      <c r="BU244" s="4" t="s">
        <v>11</v>
      </c>
      <c r="BV244" s="4" t="s">
        <v>176</v>
      </c>
      <c r="BW244" s="4" t="s">
        <v>11</v>
      </c>
      <c r="BX244" s="4" t="s">
        <v>12190</v>
      </c>
      <c r="BY244" s="4">
        <v>12.3</v>
      </c>
      <c r="BZ244" s="4" t="s">
        <v>11824</v>
      </c>
      <c r="CA244" s="4" t="s">
        <v>11</v>
      </c>
      <c r="CB244" s="4" t="s">
        <v>97</v>
      </c>
      <c r="CC244" s="4" t="s">
        <v>11</v>
      </c>
      <c r="CD244" s="4" t="s">
        <v>173</v>
      </c>
      <c r="CE244" s="4" t="s">
        <v>50</v>
      </c>
      <c r="CF244" s="4" t="s">
        <v>11</v>
      </c>
      <c r="CG244" s="4" t="s">
        <v>176</v>
      </c>
      <c r="CH244" s="4" t="s">
        <v>11</v>
      </c>
      <c r="CI244" s="4" t="s">
        <v>11918</v>
      </c>
      <c r="CJ244" s="4">
        <v>9.5</v>
      </c>
      <c r="CK244" s="4" t="s">
        <v>11824</v>
      </c>
      <c r="CL244" s="4" t="s">
        <v>11</v>
      </c>
      <c r="CM244" s="4" t="s">
        <v>97</v>
      </c>
      <c r="CN244" s="4" t="s">
        <v>11</v>
      </c>
      <c r="CO244" s="4" t="s">
        <v>173</v>
      </c>
      <c r="CP244" s="4" t="s">
        <v>50</v>
      </c>
      <c r="CQ244" s="4" t="s">
        <v>11</v>
      </c>
      <c r="CR244" s="4" t="s">
        <v>176</v>
      </c>
      <c r="CS244" s="4" t="s">
        <v>11</v>
      </c>
      <c r="CT244" s="4" t="s">
        <v>13939</v>
      </c>
      <c r="CU244" s="4">
        <v>122.9</v>
      </c>
      <c r="CV244" s="4" t="s">
        <v>11824</v>
      </c>
      <c r="CW244" s="4" t="s">
        <v>11</v>
      </c>
      <c r="CX244" s="4" t="s">
        <v>97</v>
      </c>
      <c r="CY244" s="4" t="s">
        <v>11</v>
      </c>
      <c r="CZ244" s="4" t="s">
        <v>173</v>
      </c>
      <c r="DA244" s="4" t="s">
        <v>50</v>
      </c>
      <c r="DB244" s="4" t="s">
        <v>11</v>
      </c>
      <c r="DC244" s="4" t="s">
        <v>176</v>
      </c>
      <c r="DD244" s="4" t="s">
        <v>11</v>
      </c>
      <c r="DE244" s="4" t="s">
        <v>11906</v>
      </c>
      <c r="DF244" s="4">
        <v>39.6</v>
      </c>
      <c r="DG244" s="4" t="s">
        <v>11824</v>
      </c>
      <c r="DH244" s="4" t="s">
        <v>11</v>
      </c>
      <c r="DI244" s="4" t="s">
        <v>176</v>
      </c>
      <c r="DJ244" s="4" t="s">
        <v>11</v>
      </c>
      <c r="DK244" s="4" t="s">
        <v>173</v>
      </c>
      <c r="DL244" s="4" t="s">
        <v>50</v>
      </c>
      <c r="DM244" s="4" t="s">
        <v>11</v>
      </c>
      <c r="DN244" s="4" t="s">
        <v>176</v>
      </c>
      <c r="DO244" s="4" t="s">
        <v>11</v>
      </c>
      <c r="DP244" s="4" t="s">
        <v>11949</v>
      </c>
      <c r="DQ244" s="4">
        <v>16.5</v>
      </c>
      <c r="DR244" s="4" t="s">
        <v>11824</v>
      </c>
      <c r="DS244" s="4" t="s">
        <v>11</v>
      </c>
      <c r="DT244" s="4" t="s">
        <v>97</v>
      </c>
      <c r="DU244" s="4" t="s">
        <v>11</v>
      </c>
      <c r="DV244" s="4" t="s">
        <v>173</v>
      </c>
      <c r="DW244" s="4" t="s">
        <v>50</v>
      </c>
      <c r="DX244" s="4" t="s">
        <v>11</v>
      </c>
      <c r="DY244" s="4" t="s">
        <v>176</v>
      </c>
      <c r="DZ244" s="4" t="s">
        <v>11</v>
      </c>
      <c r="EA244" s="4" t="s">
        <v>93</v>
      </c>
      <c r="EB244" s="4">
        <v>48</v>
      </c>
      <c r="EC244" s="4" t="s">
        <v>11824</v>
      </c>
      <c r="ED244" s="4" t="s">
        <v>11</v>
      </c>
      <c r="EE244" s="4" t="s">
        <v>97</v>
      </c>
      <c r="EF244" s="4" t="s">
        <v>11</v>
      </c>
      <c r="EG244" s="4" t="s">
        <v>173</v>
      </c>
      <c r="EH244" s="4" t="s">
        <v>50</v>
      </c>
      <c r="EI244" s="4" t="s">
        <v>11</v>
      </c>
      <c r="EJ244" s="4" t="s">
        <v>176</v>
      </c>
      <c r="EK244" s="4" t="s">
        <v>11</v>
      </c>
      <c r="EL244" s="4" t="s">
        <v>269</v>
      </c>
      <c r="EM244" s="4">
        <v>24</v>
      </c>
      <c r="EN244" s="4" t="s">
        <v>11824</v>
      </c>
      <c r="EO244" s="4" t="s">
        <v>11</v>
      </c>
      <c r="EP244" s="4" t="s">
        <v>97</v>
      </c>
      <c r="EQ244" s="4" t="s">
        <v>11</v>
      </c>
      <c r="ER244" s="4" t="s">
        <v>173</v>
      </c>
      <c r="ES244" s="4" t="s">
        <v>50</v>
      </c>
      <c r="ET244" s="4" t="s">
        <v>11</v>
      </c>
      <c r="EU244" s="4" t="s">
        <v>176</v>
      </c>
      <c r="EV244" s="4" t="s">
        <v>11</v>
      </c>
      <c r="EW244" s="4" t="s">
        <v>11397</v>
      </c>
      <c r="EX244" s="4">
        <v>22.5</v>
      </c>
      <c r="EY244" s="4" t="s">
        <v>11824</v>
      </c>
      <c r="EZ244" s="4" t="s">
        <v>11</v>
      </c>
      <c r="FA244" s="4" t="s">
        <v>176</v>
      </c>
      <c r="FB244" s="4" t="s">
        <v>11</v>
      </c>
      <c r="FC244" s="4" t="s">
        <v>173</v>
      </c>
      <c r="FD244" s="4" t="s">
        <v>50</v>
      </c>
      <c r="FE244" s="4" t="s">
        <v>11</v>
      </c>
      <c r="FF244" s="4" t="s">
        <v>11889</v>
      </c>
      <c r="FG244" s="4" t="s">
        <v>11</v>
      </c>
      <c r="FH244" s="4" t="s">
        <v>11898</v>
      </c>
      <c r="FI244" s="4">
        <v>100</v>
      </c>
      <c r="FJ244" s="4" t="s">
        <v>11824</v>
      </c>
      <c r="FK244" s="4" t="s">
        <v>11</v>
      </c>
      <c r="FL244" s="4" t="s">
        <v>97</v>
      </c>
      <c r="FM244" s="4" t="s">
        <v>12349</v>
      </c>
      <c r="FN244" s="4" t="s">
        <v>12</v>
      </c>
      <c r="FO244" s="4" t="s">
        <v>176</v>
      </c>
      <c r="FP244" s="4" t="s">
        <v>176</v>
      </c>
      <c r="FQ244" s="4" t="s">
        <v>12</v>
      </c>
      <c r="FR244" s="4" t="s">
        <v>12</v>
      </c>
      <c r="FS244" s="4" t="s">
        <v>12</v>
      </c>
      <c r="FT244" s="4" t="s">
        <v>12</v>
      </c>
      <c r="FU244" s="4" t="s">
        <v>12</v>
      </c>
      <c r="FV244" s="4" t="s">
        <v>12</v>
      </c>
      <c r="FW244" s="4" t="s">
        <v>12</v>
      </c>
      <c r="FX244" s="4" t="s">
        <v>12</v>
      </c>
      <c r="FY244" s="4" t="s">
        <v>12</v>
      </c>
      <c r="FZ244" s="4" t="s">
        <v>12</v>
      </c>
      <c r="GA244" s="4" t="s">
        <v>12</v>
      </c>
      <c r="GB244" s="4" t="s">
        <v>12</v>
      </c>
      <c r="GC244" s="4" t="s">
        <v>12</v>
      </c>
      <c r="GD244" s="4" t="s">
        <v>12</v>
      </c>
      <c r="GE244" s="4" t="s">
        <v>12</v>
      </c>
      <c r="GF244" s="4" t="s">
        <v>11</v>
      </c>
      <c r="GG244" s="4" t="s">
        <v>173</v>
      </c>
      <c r="GH244" s="4" t="s">
        <v>11</v>
      </c>
      <c r="GI244" s="4" t="s">
        <v>11</v>
      </c>
      <c r="GJ244" s="4" t="s">
        <v>11393</v>
      </c>
      <c r="GK244" s="4" t="s">
        <v>11</v>
      </c>
      <c r="GL244" s="4" t="s">
        <v>12247</v>
      </c>
      <c r="GM244" s="4">
        <v>400</v>
      </c>
      <c r="GN244" s="4" t="s">
        <v>11824</v>
      </c>
      <c r="GO244" s="4" t="s">
        <v>11</v>
      </c>
      <c r="GP244" s="4" t="s">
        <v>97</v>
      </c>
      <c r="GQ244" s="4" t="s">
        <v>11</v>
      </c>
      <c r="GR244" s="4" t="s">
        <v>173</v>
      </c>
      <c r="GS244" s="4" t="s">
        <v>11</v>
      </c>
      <c r="GT244" s="4" t="s">
        <v>11</v>
      </c>
      <c r="GU244" s="4" t="s">
        <v>11829</v>
      </c>
      <c r="GV244" s="4" t="s">
        <v>11</v>
      </c>
      <c r="GW244" s="4" t="s">
        <v>11823</v>
      </c>
      <c r="GX244" s="4">
        <v>18</v>
      </c>
      <c r="GY244" s="4" t="s">
        <v>11824</v>
      </c>
      <c r="GZ244" s="4" t="s">
        <v>11</v>
      </c>
      <c r="HA244" s="4" t="s">
        <v>97</v>
      </c>
      <c r="HB244" s="4" t="s">
        <v>11</v>
      </c>
      <c r="HC244" s="4" t="s">
        <v>173</v>
      </c>
      <c r="HD244" s="4" t="s">
        <v>50</v>
      </c>
      <c r="HE244" s="4" t="s">
        <v>11</v>
      </c>
      <c r="HF244" s="4" t="s">
        <v>11438</v>
      </c>
      <c r="HG244" s="4" t="s">
        <v>11</v>
      </c>
      <c r="HH244" s="4" t="s">
        <v>11823</v>
      </c>
      <c r="HI244" s="4">
        <v>18</v>
      </c>
      <c r="HJ244" s="4" t="s">
        <v>11824</v>
      </c>
      <c r="HK244" s="4" t="s">
        <v>11</v>
      </c>
      <c r="HL244" s="4" t="s">
        <v>97</v>
      </c>
      <c r="HM244" s="4" t="s">
        <v>11</v>
      </c>
      <c r="HN244" s="4" t="s">
        <v>173</v>
      </c>
      <c r="HO244" s="4" t="s">
        <v>50</v>
      </c>
      <c r="HP244" s="4" t="s">
        <v>11</v>
      </c>
      <c r="HQ244" s="4" t="s">
        <v>11439</v>
      </c>
      <c r="HR244" s="4" t="s">
        <v>11</v>
      </c>
      <c r="HS244" s="4" t="s">
        <v>83</v>
      </c>
      <c r="HT244" s="4">
        <v>70</v>
      </c>
      <c r="HU244" s="4" t="s">
        <v>11824</v>
      </c>
      <c r="HV244" s="4" t="s">
        <v>11</v>
      </c>
      <c r="HW244" s="4" t="s">
        <v>97</v>
      </c>
      <c r="HX244" s="4" t="s">
        <v>11</v>
      </c>
      <c r="HY244" s="4" t="s">
        <v>173</v>
      </c>
      <c r="HZ244" s="4" t="s">
        <v>50</v>
      </c>
      <c r="IA244" s="4" t="s">
        <v>11</v>
      </c>
      <c r="IB244" s="4" t="s">
        <v>11829</v>
      </c>
      <c r="IC244" s="4" t="s">
        <v>11</v>
      </c>
      <c r="ID244" s="4" t="s">
        <v>11432</v>
      </c>
      <c r="IE244" s="4">
        <v>32</v>
      </c>
      <c r="IF244" s="4" t="s">
        <v>11824</v>
      </c>
      <c r="IG244" s="4" t="s">
        <v>11</v>
      </c>
      <c r="IH244" s="4" t="s">
        <v>97</v>
      </c>
      <c r="II244" s="4" t="s">
        <v>11</v>
      </c>
      <c r="IJ244" s="4" t="s">
        <v>173</v>
      </c>
      <c r="IK244" s="4" t="s">
        <v>50</v>
      </c>
      <c r="IL244" s="4" t="s">
        <v>11</v>
      </c>
      <c r="IM244" s="4" t="s">
        <v>60</v>
      </c>
      <c r="IN244" s="4" t="s">
        <v>11</v>
      </c>
      <c r="IO244" s="4" t="s">
        <v>11393</v>
      </c>
      <c r="IP244" s="4">
        <v>44.4444444444444</v>
      </c>
      <c r="IQ244" s="4" t="s">
        <v>11824</v>
      </c>
      <c r="IR244" s="4" t="s">
        <v>11</v>
      </c>
      <c r="IS244" s="4" t="s">
        <v>97</v>
      </c>
      <c r="IT244" s="4" t="s">
        <v>11834</v>
      </c>
      <c r="IU244" s="4" t="s">
        <v>12</v>
      </c>
      <c r="IV244" s="4" t="s">
        <v>12</v>
      </c>
      <c r="IW244" s="4" t="s">
        <v>12</v>
      </c>
      <c r="IX244" s="4" t="s">
        <v>12</v>
      </c>
      <c r="IY244" s="4" t="s">
        <v>12</v>
      </c>
      <c r="IZ244" s="4" t="s">
        <v>12</v>
      </c>
      <c r="JA244" s="4" t="s">
        <v>176</v>
      </c>
      <c r="JB244" s="4" t="s">
        <v>12</v>
      </c>
      <c r="JC244" s="4" t="s">
        <v>12</v>
      </c>
      <c r="JD244" s="4" t="s">
        <v>12</v>
      </c>
      <c r="JE244" s="4" t="s">
        <v>50</v>
      </c>
      <c r="JF244" s="4" t="s">
        <v>11</v>
      </c>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t="s">
        <v>11835</v>
      </c>
      <c r="KN244" s="4" t="s">
        <v>176</v>
      </c>
      <c r="KO244" s="4" t="s">
        <v>12</v>
      </c>
      <c r="KP244" s="4" t="s">
        <v>12</v>
      </c>
      <c r="KQ244" s="4" t="s">
        <v>399</v>
      </c>
      <c r="KR244" s="4" t="s">
        <v>12</v>
      </c>
      <c r="KS244" s="4" t="s">
        <v>12</v>
      </c>
      <c r="KT244" s="4" t="s">
        <v>12</v>
      </c>
      <c r="KU244" s="4" t="s">
        <v>12</v>
      </c>
      <c r="KV244" s="4" t="s">
        <v>12</v>
      </c>
      <c r="KW244" s="4" t="s">
        <v>12</v>
      </c>
      <c r="KX244" s="4" t="s">
        <v>12</v>
      </c>
      <c r="KY244" s="4" t="s">
        <v>12</v>
      </c>
      <c r="KZ244" s="4" t="s">
        <v>176</v>
      </c>
      <c r="LA244" s="4" t="s">
        <v>12</v>
      </c>
      <c r="LB244" s="4" t="s">
        <v>12</v>
      </c>
      <c r="LC244" s="4" t="s">
        <v>12</v>
      </c>
      <c r="LD244" s="4" t="s">
        <v>12</v>
      </c>
      <c r="LE244" s="4" t="s">
        <v>12</v>
      </c>
      <c r="LF244" s="4" t="s">
        <v>12</v>
      </c>
      <c r="LG244" s="4" t="s">
        <v>12</v>
      </c>
      <c r="LH244" s="4" t="s">
        <v>12</v>
      </c>
      <c r="LI244" s="4" t="s">
        <v>12</v>
      </c>
      <c r="LJ244" s="4" t="s">
        <v>12</v>
      </c>
      <c r="LK244" s="4" t="s">
        <v>12</v>
      </c>
      <c r="LL244" s="4" t="s">
        <v>12</v>
      </c>
      <c r="LM244" s="4" t="s">
        <v>12</v>
      </c>
      <c r="LN244" s="4" t="s">
        <v>12</v>
      </c>
      <c r="LO244" s="4" t="s">
        <v>12</v>
      </c>
      <c r="LP244" s="4" t="s">
        <v>12</v>
      </c>
      <c r="LQ244" s="4" t="s">
        <v>12</v>
      </c>
      <c r="LR244" s="4"/>
      <c r="LS244" s="4" t="s">
        <v>11</v>
      </c>
      <c r="LT244" s="4" t="s">
        <v>11</v>
      </c>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t="s">
        <v>11835</v>
      </c>
      <c r="NB244" s="4" t="s">
        <v>176</v>
      </c>
      <c r="NC244" s="4" t="s">
        <v>12</v>
      </c>
      <c r="ND244" s="4" t="s">
        <v>12</v>
      </c>
      <c r="NE244" s="4" t="s">
        <v>399</v>
      </c>
      <c r="NF244" s="4" t="s">
        <v>12</v>
      </c>
      <c r="NG244" s="4" t="s">
        <v>12</v>
      </c>
      <c r="NH244" s="4" t="s">
        <v>12</v>
      </c>
      <c r="NI244" s="4" t="s">
        <v>12</v>
      </c>
      <c r="NJ244" s="4" t="s">
        <v>12</v>
      </c>
      <c r="NK244" s="4" t="s">
        <v>12</v>
      </c>
      <c r="NL244" s="4" t="s">
        <v>12</v>
      </c>
      <c r="NM244" s="4" t="s">
        <v>12</v>
      </c>
      <c r="NN244" s="4" t="s">
        <v>176</v>
      </c>
      <c r="NO244" s="4" t="s">
        <v>12</v>
      </c>
      <c r="NP244" s="4" t="s">
        <v>12</v>
      </c>
      <c r="NQ244" s="4" t="s">
        <v>12</v>
      </c>
      <c r="NR244" s="4" t="s">
        <v>12</v>
      </c>
      <c r="NS244" s="4" t="s">
        <v>12</v>
      </c>
      <c r="NT244" s="4" t="s">
        <v>12</v>
      </c>
      <c r="NU244" s="4" t="s">
        <v>12</v>
      </c>
      <c r="NV244" s="4" t="s">
        <v>12</v>
      </c>
      <c r="NW244" s="4" t="s">
        <v>12</v>
      </c>
      <c r="NX244" s="4" t="s">
        <v>12</v>
      </c>
      <c r="NY244" s="4" t="s">
        <v>12</v>
      </c>
      <c r="NZ244" s="4" t="s">
        <v>12</v>
      </c>
      <c r="OA244" s="4" t="s">
        <v>12</v>
      </c>
      <c r="OB244" s="4" t="s">
        <v>12</v>
      </c>
      <c r="OC244" s="4" t="s">
        <v>12</v>
      </c>
      <c r="OD244" s="4" t="s">
        <v>12</v>
      </c>
      <c r="OE244" s="4" t="s">
        <v>12</v>
      </c>
      <c r="OF244" s="4"/>
      <c r="OG244" s="4" t="s">
        <v>14068</v>
      </c>
      <c r="OH244" s="4" t="s">
        <v>12</v>
      </c>
      <c r="OI244" s="4" t="s">
        <v>12</v>
      </c>
      <c r="OJ244" s="4" t="s">
        <v>12</v>
      </c>
      <c r="OK244" s="4" t="s">
        <v>176</v>
      </c>
      <c r="OL244" s="4" t="s">
        <v>176</v>
      </c>
      <c r="OM244" s="4" t="s">
        <v>12</v>
      </c>
      <c r="ON244" s="4" t="s">
        <v>12</v>
      </c>
      <c r="OO244" s="4" t="s">
        <v>12</v>
      </c>
      <c r="OP244" s="4" t="s">
        <v>12</v>
      </c>
      <c r="OQ244" s="4" t="s">
        <v>12</v>
      </c>
      <c r="OR244" s="4"/>
      <c r="OS244" s="4" t="s">
        <v>11892</v>
      </c>
      <c r="OT244" s="4" t="s">
        <v>176</v>
      </c>
      <c r="OU244" s="4" t="s">
        <v>12</v>
      </c>
      <c r="OV244" s="4" t="s">
        <v>12</v>
      </c>
      <c r="OW244" s="4" t="s">
        <v>12</v>
      </c>
      <c r="OX244" s="4" t="s">
        <v>12</v>
      </c>
      <c r="OY244" s="4" t="s">
        <v>12</v>
      </c>
      <c r="OZ244" s="4" t="s">
        <v>12</v>
      </c>
      <c r="PA244" s="4"/>
      <c r="PB244" s="4" t="s">
        <v>11</v>
      </c>
      <c r="PC244" s="4" t="s">
        <v>11447</v>
      </c>
      <c r="PD244" s="4" t="s">
        <v>11839</v>
      </c>
      <c r="PE244" s="4"/>
      <c r="PF244" s="4" t="s">
        <v>177</v>
      </c>
      <c r="PG244" s="4" t="s">
        <v>176</v>
      </c>
      <c r="PH244" s="4" t="s">
        <v>12</v>
      </c>
      <c r="PI244" s="4" t="s">
        <v>12</v>
      </c>
      <c r="PJ244" s="4" t="s">
        <v>12</v>
      </c>
      <c r="PK244" s="4" t="s">
        <v>12</v>
      </c>
      <c r="PL244" s="4" t="s">
        <v>12</v>
      </c>
      <c r="PM244" s="4" t="s">
        <v>12</v>
      </c>
      <c r="PN244" s="4" t="s">
        <v>12</v>
      </c>
      <c r="PO244" s="4" t="s">
        <v>12</v>
      </c>
      <c r="PP244" s="4" t="s">
        <v>12</v>
      </c>
      <c r="PQ244" s="4" t="s">
        <v>12</v>
      </c>
      <c r="PR244" s="4"/>
      <c r="PS244" s="4" t="s">
        <v>179</v>
      </c>
      <c r="PT244" s="4"/>
      <c r="PU244" s="4" t="s">
        <v>180</v>
      </c>
      <c r="PV244" s="4"/>
      <c r="PW244" s="4" t="s">
        <v>181</v>
      </c>
      <c r="PX244" s="4"/>
      <c r="PY244" s="4" t="s">
        <v>11993</v>
      </c>
      <c r="PZ244" s="4" t="s">
        <v>176</v>
      </c>
      <c r="QA244" s="4" t="s">
        <v>176</v>
      </c>
      <c r="QB244" s="4" t="s">
        <v>176</v>
      </c>
      <c r="QC244" s="4" t="s">
        <v>176</v>
      </c>
      <c r="QD244" s="4" t="s">
        <v>176</v>
      </c>
      <c r="QE244" s="4" t="s">
        <v>12</v>
      </c>
      <c r="QF244" s="4"/>
      <c r="QG244" s="4" t="s">
        <v>175</v>
      </c>
      <c r="QH244" s="4" t="s">
        <v>12</v>
      </c>
      <c r="QI244" s="4" t="s">
        <v>12</v>
      </c>
      <c r="QJ244" s="4" t="s">
        <v>12</v>
      </c>
      <c r="QK244" s="4" t="s">
        <v>12</v>
      </c>
      <c r="QL244" s="4" t="s">
        <v>12</v>
      </c>
      <c r="QM244" s="4" t="s">
        <v>12</v>
      </c>
      <c r="QN244" s="4" t="s">
        <v>176</v>
      </c>
      <c r="QO244" s="4"/>
      <c r="QP244" s="4"/>
      <c r="QQ244" s="4" t="s">
        <v>175</v>
      </c>
      <c r="QR244" s="4" t="s">
        <v>12</v>
      </c>
      <c r="QS244" s="4" t="s">
        <v>12</v>
      </c>
      <c r="QT244" s="4" t="s">
        <v>12</v>
      </c>
      <c r="QU244" s="4" t="s">
        <v>12</v>
      </c>
      <c r="QV244" s="4" t="s">
        <v>12</v>
      </c>
      <c r="QW244" s="4" t="s">
        <v>12</v>
      </c>
      <c r="QX244" s="4" t="s">
        <v>176</v>
      </c>
      <c r="QY244" s="4"/>
      <c r="QZ244" s="4"/>
      <c r="RA244" s="4" t="s">
        <v>50</v>
      </c>
      <c r="RB244" s="4" t="s">
        <v>50</v>
      </c>
      <c r="RC244" s="4" t="s">
        <v>17895</v>
      </c>
    </row>
    <row r="245" spans="1:471" x14ac:dyDescent="0.3">
      <c r="A245" s="4" t="s">
        <v>17896</v>
      </c>
      <c r="B245" s="4" t="s">
        <v>17897</v>
      </c>
      <c r="C245" s="4" t="s">
        <v>17898</v>
      </c>
      <c r="D245" s="4" t="s">
        <v>15092</v>
      </c>
      <c r="E245" s="4" t="s">
        <v>15092</v>
      </c>
      <c r="F245" s="4" t="s">
        <v>183</v>
      </c>
      <c r="G245" s="4" t="s">
        <v>11</v>
      </c>
      <c r="H245" s="4" t="s">
        <v>264</v>
      </c>
      <c r="I245" s="4" t="s">
        <v>502</v>
      </c>
      <c r="J245" s="4" t="s">
        <v>503</v>
      </c>
      <c r="K245" s="4" t="s">
        <v>504</v>
      </c>
      <c r="L245" s="4"/>
      <c r="M245" s="4" t="s">
        <v>11821</v>
      </c>
      <c r="N245" s="4" t="s">
        <v>11850</v>
      </c>
      <c r="O245" s="4" t="s">
        <v>11</v>
      </c>
      <c r="P245" s="4" t="s">
        <v>173</v>
      </c>
      <c r="Q245" s="4" t="s">
        <v>50</v>
      </c>
      <c r="R245" s="4" t="s">
        <v>11</v>
      </c>
      <c r="S245" s="4" t="s">
        <v>11475</v>
      </c>
      <c r="T245" s="4" t="s">
        <v>11</v>
      </c>
      <c r="U245" s="4" t="s">
        <v>17899</v>
      </c>
      <c r="V245" s="4">
        <v>20.491666666666699</v>
      </c>
      <c r="W245" s="4" t="s">
        <v>11824</v>
      </c>
      <c r="X245" s="4" t="s">
        <v>11</v>
      </c>
      <c r="Y245" s="4" t="s">
        <v>176</v>
      </c>
      <c r="Z245" s="4" t="s">
        <v>11</v>
      </c>
      <c r="AA245" s="4" t="s">
        <v>173</v>
      </c>
      <c r="AB245" s="4" t="s">
        <v>50</v>
      </c>
      <c r="AC245" s="4" t="s">
        <v>11</v>
      </c>
      <c r="AD245" s="4" t="s">
        <v>176</v>
      </c>
      <c r="AE245" s="4" t="s">
        <v>11</v>
      </c>
      <c r="AF245" s="4" t="s">
        <v>16849</v>
      </c>
      <c r="AG245" s="4">
        <v>54.9</v>
      </c>
      <c r="AH245" s="4" t="s">
        <v>11844</v>
      </c>
      <c r="AI245" s="4" t="s">
        <v>11</v>
      </c>
      <c r="AJ245" s="4" t="s">
        <v>97</v>
      </c>
      <c r="AK245" s="4" t="s">
        <v>11</v>
      </c>
      <c r="AL245" s="4" t="s">
        <v>173</v>
      </c>
      <c r="AM245" s="4" t="s">
        <v>50</v>
      </c>
      <c r="AN245" s="4" t="s">
        <v>11</v>
      </c>
      <c r="AO245" s="4" t="s">
        <v>11419</v>
      </c>
      <c r="AP245" s="4" t="s">
        <v>11</v>
      </c>
      <c r="AQ245" s="4" t="s">
        <v>13988</v>
      </c>
      <c r="AR245" s="4">
        <v>31.59</v>
      </c>
      <c r="AS245" s="4" t="s">
        <v>11844</v>
      </c>
      <c r="AT245" s="4" t="s">
        <v>11</v>
      </c>
      <c r="AU245" s="4" t="s">
        <v>176</v>
      </c>
      <c r="AV245" s="4" t="s">
        <v>11</v>
      </c>
      <c r="AW245" s="4" t="s">
        <v>173</v>
      </c>
      <c r="AX245" s="4" t="s">
        <v>50</v>
      </c>
      <c r="AY245" s="4" t="s">
        <v>11</v>
      </c>
      <c r="AZ245" s="4" t="s">
        <v>176</v>
      </c>
      <c r="BA245" s="4" t="s">
        <v>11</v>
      </c>
      <c r="BB245" s="4" t="s">
        <v>12008</v>
      </c>
      <c r="BC245" s="4">
        <v>21.9</v>
      </c>
      <c r="BD245" s="4" t="s">
        <v>11844</v>
      </c>
      <c r="BE245" s="4" t="s">
        <v>11</v>
      </c>
      <c r="BF245" s="4" t="s">
        <v>176</v>
      </c>
      <c r="BG245" s="4" t="s">
        <v>11</v>
      </c>
      <c r="BH245" s="4" t="s">
        <v>173</v>
      </c>
      <c r="BI245" s="4" t="s">
        <v>50</v>
      </c>
      <c r="BJ245" s="4" t="s">
        <v>11</v>
      </c>
      <c r="BK245" s="4" t="s">
        <v>176</v>
      </c>
      <c r="BL245" s="4" t="s">
        <v>11</v>
      </c>
      <c r="BM245" s="4" t="s">
        <v>17900</v>
      </c>
      <c r="BN245" s="4">
        <v>18.89</v>
      </c>
      <c r="BO245" s="4" t="s">
        <v>11844</v>
      </c>
      <c r="BP245" s="4" t="s">
        <v>11</v>
      </c>
      <c r="BQ245" s="4" t="s">
        <v>176</v>
      </c>
      <c r="BR245" s="4" t="s">
        <v>11</v>
      </c>
      <c r="BS245" s="4" t="s">
        <v>173</v>
      </c>
      <c r="BT245" s="4" t="s">
        <v>50</v>
      </c>
      <c r="BU245" s="4" t="s">
        <v>11</v>
      </c>
      <c r="BV245" s="4" t="s">
        <v>176</v>
      </c>
      <c r="BW245" s="4" t="s">
        <v>11</v>
      </c>
      <c r="BX245" s="4" t="s">
        <v>12026</v>
      </c>
      <c r="BY245" s="4">
        <v>13.9</v>
      </c>
      <c r="BZ245" s="4" t="s">
        <v>11844</v>
      </c>
      <c r="CA245" s="4" t="s">
        <v>11</v>
      </c>
      <c r="CB245" s="4" t="s">
        <v>176</v>
      </c>
      <c r="CC245" s="4" t="s">
        <v>11</v>
      </c>
      <c r="CD245" s="4" t="s">
        <v>173</v>
      </c>
      <c r="CE245" s="4" t="s">
        <v>50</v>
      </c>
      <c r="CF245" s="4" t="s">
        <v>11</v>
      </c>
      <c r="CG245" s="4" t="s">
        <v>176</v>
      </c>
      <c r="CH245" s="4" t="s">
        <v>11</v>
      </c>
      <c r="CI245" s="4" t="s">
        <v>11984</v>
      </c>
      <c r="CJ245" s="4">
        <v>10.9</v>
      </c>
      <c r="CK245" s="4" t="s">
        <v>11844</v>
      </c>
      <c r="CL245" s="4" t="s">
        <v>11</v>
      </c>
      <c r="CM245" s="4" t="s">
        <v>176</v>
      </c>
      <c r="CN245" s="4" t="s">
        <v>11</v>
      </c>
      <c r="CO245" s="4" t="s">
        <v>173</v>
      </c>
      <c r="CP245" s="4" t="s">
        <v>50</v>
      </c>
      <c r="CQ245" s="4" t="s">
        <v>11</v>
      </c>
      <c r="CR245" s="4" t="s">
        <v>176</v>
      </c>
      <c r="CS245" s="4" t="s">
        <v>11</v>
      </c>
      <c r="CT245" s="4" t="s">
        <v>14033</v>
      </c>
      <c r="CU245" s="4">
        <v>113.4</v>
      </c>
      <c r="CV245" s="4" t="s">
        <v>11824</v>
      </c>
      <c r="CW245" s="4" t="s">
        <v>11</v>
      </c>
      <c r="CX245" s="4" t="s">
        <v>176</v>
      </c>
      <c r="CY245" s="4" t="s">
        <v>11</v>
      </c>
      <c r="CZ245" s="4" t="s">
        <v>173</v>
      </c>
      <c r="DA245" s="4" t="s">
        <v>11</v>
      </c>
      <c r="DB245" s="4" t="s">
        <v>11</v>
      </c>
      <c r="DC245" s="4" t="s">
        <v>11953</v>
      </c>
      <c r="DD245" s="4" t="s">
        <v>11</v>
      </c>
      <c r="DE245" s="4" t="s">
        <v>12165</v>
      </c>
      <c r="DF245" s="4">
        <v>43.941176470588204</v>
      </c>
      <c r="DG245" s="4" t="s">
        <v>11844</v>
      </c>
      <c r="DH245" s="4" t="s">
        <v>11</v>
      </c>
      <c r="DI245" s="4" t="s">
        <v>176</v>
      </c>
      <c r="DJ245" s="4" t="s">
        <v>11</v>
      </c>
      <c r="DK245" s="4" t="s">
        <v>173</v>
      </c>
      <c r="DL245" s="4" t="s">
        <v>11</v>
      </c>
      <c r="DM245" s="4" t="s">
        <v>11</v>
      </c>
      <c r="DN245" s="4" t="s">
        <v>176</v>
      </c>
      <c r="DO245" s="4" t="s">
        <v>11</v>
      </c>
      <c r="DP245" s="4" t="s">
        <v>13862</v>
      </c>
      <c r="DQ245" s="4">
        <v>19.899999999999999</v>
      </c>
      <c r="DR245" s="4" t="s">
        <v>11827</v>
      </c>
      <c r="DS245" s="4" t="s">
        <v>11</v>
      </c>
      <c r="DT245" s="4" t="s">
        <v>176</v>
      </c>
      <c r="DU245" s="4" t="s">
        <v>11</v>
      </c>
      <c r="DV245" s="4" t="s">
        <v>173</v>
      </c>
      <c r="DW245" s="4" t="s">
        <v>11</v>
      </c>
      <c r="DX245" s="4" t="s">
        <v>11</v>
      </c>
      <c r="DY245" s="4" t="s">
        <v>176</v>
      </c>
      <c r="DZ245" s="4" t="s">
        <v>11</v>
      </c>
      <c r="EA245" s="4" t="s">
        <v>11967</v>
      </c>
      <c r="EB245" s="4">
        <v>54.9</v>
      </c>
      <c r="EC245" s="4" t="s">
        <v>11827</v>
      </c>
      <c r="ED245" s="4" t="s">
        <v>11</v>
      </c>
      <c r="EE245" s="4" t="s">
        <v>176</v>
      </c>
      <c r="EF245" s="4" t="s">
        <v>11</v>
      </c>
      <c r="EG245" s="4" t="s">
        <v>173</v>
      </c>
      <c r="EH245" s="4" t="s">
        <v>11</v>
      </c>
      <c r="EI245" s="4" t="s">
        <v>11</v>
      </c>
      <c r="EJ245" s="4" t="s">
        <v>176</v>
      </c>
      <c r="EK245" s="4" t="s">
        <v>11</v>
      </c>
      <c r="EL245" s="4" t="s">
        <v>11923</v>
      </c>
      <c r="EM245" s="4">
        <v>25.9</v>
      </c>
      <c r="EN245" s="4" t="s">
        <v>11827</v>
      </c>
      <c r="EO245" s="4" t="s">
        <v>11</v>
      </c>
      <c r="EP245" s="4" t="s">
        <v>176</v>
      </c>
      <c r="EQ245" s="4" t="s">
        <v>11</v>
      </c>
      <c r="ER245" s="4" t="s">
        <v>173</v>
      </c>
      <c r="ES245" s="4" t="s">
        <v>11</v>
      </c>
      <c r="ET245" s="4" t="s">
        <v>11</v>
      </c>
      <c r="EU245" s="4" t="s">
        <v>97</v>
      </c>
      <c r="EV245" s="4" t="s">
        <v>11</v>
      </c>
      <c r="EW245" s="4" t="s">
        <v>11942</v>
      </c>
      <c r="EX245" s="4">
        <v>11.175000000000001</v>
      </c>
      <c r="EY245" s="4" t="s">
        <v>11827</v>
      </c>
      <c r="EZ245" s="4" t="s">
        <v>11</v>
      </c>
      <c r="FA245" s="4" t="s">
        <v>176</v>
      </c>
      <c r="FB245" s="4" t="s">
        <v>11</v>
      </c>
      <c r="FC245" s="4" t="s">
        <v>173</v>
      </c>
      <c r="FD245" s="4" t="s">
        <v>50</v>
      </c>
      <c r="FE245" s="4" t="s">
        <v>11</v>
      </c>
      <c r="FF245" s="4" t="s">
        <v>11889</v>
      </c>
      <c r="FG245" s="4" t="s">
        <v>11</v>
      </c>
      <c r="FH245" s="4" t="s">
        <v>11931</v>
      </c>
      <c r="FI245" s="4">
        <v>111.764705882353</v>
      </c>
      <c r="FJ245" s="4" t="s">
        <v>11827</v>
      </c>
      <c r="FK245" s="4" t="s">
        <v>11</v>
      </c>
      <c r="FL245" s="4" t="s">
        <v>176</v>
      </c>
      <c r="FM245" s="4" t="s">
        <v>17901</v>
      </c>
      <c r="FN245" s="4" t="s">
        <v>176</v>
      </c>
      <c r="FO245" s="4" t="s">
        <v>176</v>
      </c>
      <c r="FP245" s="4" t="s">
        <v>12</v>
      </c>
      <c r="FQ245" s="4" t="s">
        <v>12</v>
      </c>
      <c r="FR245" s="4" t="s">
        <v>12</v>
      </c>
      <c r="FS245" s="4" t="s">
        <v>12</v>
      </c>
      <c r="FT245" s="4" t="s">
        <v>12</v>
      </c>
      <c r="FU245" s="4" t="s">
        <v>12</v>
      </c>
      <c r="FV245" s="4" t="s">
        <v>12</v>
      </c>
      <c r="FW245" s="4" t="s">
        <v>12</v>
      </c>
      <c r="FX245" s="4" t="s">
        <v>12</v>
      </c>
      <c r="FY245" s="4" t="s">
        <v>12</v>
      </c>
      <c r="FZ245" s="4" t="s">
        <v>12</v>
      </c>
      <c r="GA245" s="4" t="s">
        <v>12</v>
      </c>
      <c r="GB245" s="4" t="s">
        <v>12</v>
      </c>
      <c r="GC245" s="4" t="s">
        <v>12</v>
      </c>
      <c r="GD245" s="4" t="s">
        <v>12</v>
      </c>
      <c r="GE245" s="4" t="s">
        <v>12</v>
      </c>
      <c r="GF245" s="4" t="s">
        <v>11</v>
      </c>
      <c r="GG245" s="4" t="s">
        <v>173</v>
      </c>
      <c r="GH245" s="4" t="s">
        <v>50</v>
      </c>
      <c r="GI245" s="4" t="s">
        <v>11</v>
      </c>
      <c r="GJ245" s="4" t="s">
        <v>11906</v>
      </c>
      <c r="GK245" s="4" t="s">
        <v>11</v>
      </c>
      <c r="GL245" s="4" t="s">
        <v>12247</v>
      </c>
      <c r="GM245" s="4">
        <v>363.63636363636402</v>
      </c>
      <c r="GN245" s="4" t="s">
        <v>11831</v>
      </c>
      <c r="GO245" s="4" t="s">
        <v>11</v>
      </c>
      <c r="GP245" s="4" t="s">
        <v>176</v>
      </c>
      <c r="GQ245" s="4" t="s">
        <v>11</v>
      </c>
      <c r="GR245" s="4" t="s">
        <v>173</v>
      </c>
      <c r="GS245" s="4" t="s">
        <v>11</v>
      </c>
      <c r="GT245" s="4" t="s">
        <v>11</v>
      </c>
      <c r="GU245" s="4" t="s">
        <v>12042</v>
      </c>
      <c r="GV245" s="4" t="s">
        <v>11</v>
      </c>
      <c r="GW245" s="4" t="s">
        <v>12136</v>
      </c>
      <c r="GX245" s="4">
        <v>11.3571428571429</v>
      </c>
      <c r="GY245" s="4" t="s">
        <v>11827</v>
      </c>
      <c r="GZ245" s="4" t="s">
        <v>11</v>
      </c>
      <c r="HA245" s="4" t="s">
        <v>176</v>
      </c>
      <c r="HB245" s="4" t="s">
        <v>11</v>
      </c>
      <c r="HC245" s="4" t="s">
        <v>173</v>
      </c>
      <c r="HD245" s="4" t="s">
        <v>11</v>
      </c>
      <c r="HE245" s="4" t="s">
        <v>11</v>
      </c>
      <c r="HF245" s="4" t="s">
        <v>11438</v>
      </c>
      <c r="HG245" s="4" t="s">
        <v>11</v>
      </c>
      <c r="HH245" s="4" t="s">
        <v>17902</v>
      </c>
      <c r="HI245" s="4">
        <v>18.64</v>
      </c>
      <c r="HJ245" s="4" t="s">
        <v>11827</v>
      </c>
      <c r="HK245" s="4" t="s">
        <v>11</v>
      </c>
      <c r="HL245" s="4" t="s">
        <v>176</v>
      </c>
      <c r="HM245" s="4" t="s">
        <v>11</v>
      </c>
      <c r="HN245" s="4" t="s">
        <v>173</v>
      </c>
      <c r="HO245" s="4" t="s">
        <v>11</v>
      </c>
      <c r="HP245" s="4" t="s">
        <v>11</v>
      </c>
      <c r="HQ245" s="4" t="s">
        <v>11470</v>
      </c>
      <c r="HR245" s="4" t="s">
        <v>11</v>
      </c>
      <c r="HS245" s="4" t="s">
        <v>17690</v>
      </c>
      <c r="HT245" s="4">
        <v>41.214285714285701</v>
      </c>
      <c r="HU245" s="4" t="s">
        <v>11827</v>
      </c>
      <c r="HV245" s="4" t="s">
        <v>11</v>
      </c>
      <c r="HW245" s="4" t="s">
        <v>176</v>
      </c>
      <c r="HX245" s="4" t="s">
        <v>11</v>
      </c>
      <c r="HY245" s="4" t="s">
        <v>173</v>
      </c>
      <c r="HZ245" s="4" t="s">
        <v>11</v>
      </c>
      <c r="IA245" s="4" t="s">
        <v>11</v>
      </c>
      <c r="IB245" s="4" t="s">
        <v>11829</v>
      </c>
      <c r="IC245" s="4" t="s">
        <v>11</v>
      </c>
      <c r="ID245" s="4" t="s">
        <v>13890</v>
      </c>
      <c r="IE245" s="4">
        <v>69.900000000000006</v>
      </c>
      <c r="IF245" s="4" t="s">
        <v>11827</v>
      </c>
      <c r="IG245" s="4" t="s">
        <v>11</v>
      </c>
      <c r="IH245" s="4" t="s">
        <v>176</v>
      </c>
      <c r="II245" s="4" t="s">
        <v>11</v>
      </c>
      <c r="IJ245" s="4" t="s">
        <v>173</v>
      </c>
      <c r="IK245" s="4" t="s">
        <v>11</v>
      </c>
      <c r="IL245" s="4" t="s">
        <v>11</v>
      </c>
      <c r="IM245" s="4" t="s">
        <v>60</v>
      </c>
      <c r="IN245" s="4" t="s">
        <v>11</v>
      </c>
      <c r="IO245" s="4" t="s">
        <v>17903</v>
      </c>
      <c r="IP245" s="4">
        <v>48.1111111111111</v>
      </c>
      <c r="IQ245" s="4" t="s">
        <v>11827</v>
      </c>
      <c r="IR245" s="4" t="s">
        <v>11</v>
      </c>
      <c r="IS245" s="4" t="s">
        <v>176</v>
      </c>
      <c r="IT245" s="4" t="s">
        <v>175</v>
      </c>
      <c r="IU245" s="4" t="s">
        <v>12</v>
      </c>
      <c r="IV245" s="4" t="s">
        <v>12</v>
      </c>
      <c r="IW245" s="4" t="s">
        <v>12</v>
      </c>
      <c r="IX245" s="4" t="s">
        <v>12</v>
      </c>
      <c r="IY245" s="4" t="s">
        <v>12</v>
      </c>
      <c r="IZ245" s="4" t="s">
        <v>12</v>
      </c>
      <c r="JA245" s="4" t="s">
        <v>12</v>
      </c>
      <c r="JB245" s="4" t="s">
        <v>176</v>
      </c>
      <c r="JC245" s="4" t="s">
        <v>12</v>
      </c>
      <c r="JD245" s="4" t="s">
        <v>12</v>
      </c>
      <c r="JE245" s="4" t="s">
        <v>50</v>
      </c>
      <c r="JF245" s="4" t="s">
        <v>11</v>
      </c>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t="s">
        <v>11835</v>
      </c>
      <c r="KN245" s="4" t="s">
        <v>176</v>
      </c>
      <c r="KO245" s="4" t="s">
        <v>12</v>
      </c>
      <c r="KP245" s="4" t="s">
        <v>12</v>
      </c>
      <c r="KQ245" s="4" t="s">
        <v>17904</v>
      </c>
      <c r="KR245" s="4" t="s">
        <v>12</v>
      </c>
      <c r="KS245" s="4" t="s">
        <v>176</v>
      </c>
      <c r="KT245" s="4" t="s">
        <v>12</v>
      </c>
      <c r="KU245" s="4" t="s">
        <v>12</v>
      </c>
      <c r="KV245" s="4" t="s">
        <v>12</v>
      </c>
      <c r="KW245" s="4" t="s">
        <v>12</v>
      </c>
      <c r="KX245" s="4" t="s">
        <v>12</v>
      </c>
      <c r="KY245" s="4" t="s">
        <v>12</v>
      </c>
      <c r="KZ245" s="4" t="s">
        <v>176</v>
      </c>
      <c r="LA245" s="4" t="s">
        <v>12</v>
      </c>
      <c r="LB245" s="4" t="s">
        <v>12</v>
      </c>
      <c r="LC245" s="4" t="s">
        <v>12</v>
      </c>
      <c r="LD245" s="4" t="s">
        <v>12</v>
      </c>
      <c r="LE245" s="4" t="s">
        <v>12</v>
      </c>
      <c r="LF245" s="4" t="s">
        <v>12</v>
      </c>
      <c r="LG245" s="4" t="s">
        <v>12</v>
      </c>
      <c r="LH245" s="4" t="s">
        <v>12</v>
      </c>
      <c r="LI245" s="4" t="s">
        <v>12</v>
      </c>
      <c r="LJ245" s="4" t="s">
        <v>12</v>
      </c>
      <c r="LK245" s="4" t="s">
        <v>12</v>
      </c>
      <c r="LL245" s="4" t="s">
        <v>12</v>
      </c>
      <c r="LM245" s="4" t="s">
        <v>12</v>
      </c>
      <c r="LN245" s="4" t="s">
        <v>176</v>
      </c>
      <c r="LO245" s="4" t="s">
        <v>12</v>
      </c>
      <c r="LP245" s="4" t="s">
        <v>12</v>
      </c>
      <c r="LQ245" s="4" t="s">
        <v>12</v>
      </c>
      <c r="LR245" s="4"/>
      <c r="LS245" s="4" t="s">
        <v>50</v>
      </c>
      <c r="LT245" s="4" t="s">
        <v>50</v>
      </c>
      <c r="LU245" s="4" t="s">
        <v>11874</v>
      </c>
      <c r="LV245" s="4" t="s">
        <v>176</v>
      </c>
      <c r="LW245" s="4" t="s">
        <v>12</v>
      </c>
      <c r="LX245" s="4" t="s">
        <v>12</v>
      </c>
      <c r="LY245" s="4" t="s">
        <v>399</v>
      </c>
      <c r="LZ245" s="4" t="s">
        <v>12</v>
      </c>
      <c r="MA245" s="4" t="s">
        <v>12</v>
      </c>
      <c r="MB245" s="4" t="s">
        <v>12</v>
      </c>
      <c r="MC245" s="4" t="s">
        <v>12</v>
      </c>
      <c r="MD245" s="4" t="s">
        <v>12</v>
      </c>
      <c r="ME245" s="4" t="s">
        <v>12</v>
      </c>
      <c r="MF245" s="4" t="s">
        <v>12</v>
      </c>
      <c r="MG245" s="4" t="s">
        <v>12</v>
      </c>
      <c r="MH245" s="4" t="s">
        <v>176</v>
      </c>
      <c r="MI245" s="4" t="s">
        <v>12</v>
      </c>
      <c r="MJ245" s="4" t="s">
        <v>12</v>
      </c>
      <c r="MK245" s="4" t="s">
        <v>12</v>
      </c>
      <c r="ML245" s="4" t="s">
        <v>12</v>
      </c>
      <c r="MM245" s="4" t="s">
        <v>12</v>
      </c>
      <c r="MN245" s="4" t="s">
        <v>12</v>
      </c>
      <c r="MO245" s="4" t="s">
        <v>12</v>
      </c>
      <c r="MP245" s="4" t="s">
        <v>12</v>
      </c>
      <c r="MQ245" s="4" t="s">
        <v>12</v>
      </c>
      <c r="MR245" s="4" t="s">
        <v>12</v>
      </c>
      <c r="MS245" s="4" t="s">
        <v>12</v>
      </c>
      <c r="MT245" s="4" t="s">
        <v>12</v>
      </c>
      <c r="MU245" s="4" t="s">
        <v>12</v>
      </c>
      <c r="MV245" s="4" t="s">
        <v>12</v>
      </c>
      <c r="MW245" s="4" t="s">
        <v>12</v>
      </c>
      <c r="MX245" s="4" t="s">
        <v>12</v>
      </c>
      <c r="MY245" s="4" t="s">
        <v>12</v>
      </c>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t="s">
        <v>11853</v>
      </c>
      <c r="OH245" s="4" t="s">
        <v>176</v>
      </c>
      <c r="OI245" s="4" t="s">
        <v>12</v>
      </c>
      <c r="OJ245" s="4" t="s">
        <v>12</v>
      </c>
      <c r="OK245" s="4" t="s">
        <v>12</v>
      </c>
      <c r="OL245" s="4" t="s">
        <v>12</v>
      </c>
      <c r="OM245" s="4" t="s">
        <v>12</v>
      </c>
      <c r="ON245" s="4" t="s">
        <v>12</v>
      </c>
      <c r="OO245" s="4" t="s">
        <v>12</v>
      </c>
      <c r="OP245" s="4" t="s">
        <v>12</v>
      </c>
      <c r="OQ245" s="4" t="s">
        <v>12</v>
      </c>
      <c r="OR245" s="4"/>
      <c r="OS245" s="4" t="s">
        <v>11902</v>
      </c>
      <c r="OT245" s="4" t="s">
        <v>12</v>
      </c>
      <c r="OU245" s="4" t="s">
        <v>12</v>
      </c>
      <c r="OV245" s="4" t="s">
        <v>176</v>
      </c>
      <c r="OW245" s="4" t="s">
        <v>12</v>
      </c>
      <c r="OX245" s="4" t="s">
        <v>12</v>
      </c>
      <c r="OY245" s="4" t="s">
        <v>12</v>
      </c>
      <c r="OZ245" s="4" t="s">
        <v>12</v>
      </c>
      <c r="PA245" s="4"/>
      <c r="PB245" s="4" t="s">
        <v>11</v>
      </c>
      <c r="PC245" s="4" t="s">
        <v>11838</v>
      </c>
      <c r="PD245" s="4" t="s">
        <v>11839</v>
      </c>
      <c r="PE245" s="4"/>
      <c r="PF245" s="4" t="s">
        <v>177</v>
      </c>
      <c r="PG245" s="4" t="s">
        <v>176</v>
      </c>
      <c r="PH245" s="4" t="s">
        <v>12</v>
      </c>
      <c r="PI245" s="4" t="s">
        <v>12</v>
      </c>
      <c r="PJ245" s="4" t="s">
        <v>12</v>
      </c>
      <c r="PK245" s="4" t="s">
        <v>12</v>
      </c>
      <c r="PL245" s="4" t="s">
        <v>12</v>
      </c>
      <c r="PM245" s="4" t="s">
        <v>12</v>
      </c>
      <c r="PN245" s="4" t="s">
        <v>12</v>
      </c>
      <c r="PO245" s="4" t="s">
        <v>12</v>
      </c>
      <c r="PP245" s="4" t="s">
        <v>12</v>
      </c>
      <c r="PQ245" s="4" t="s">
        <v>12</v>
      </c>
      <c r="PR245" s="4"/>
      <c r="PS245" s="4" t="s">
        <v>179</v>
      </c>
      <c r="PT245" s="4"/>
      <c r="PU245" s="4" t="s">
        <v>180</v>
      </c>
      <c r="PV245" s="4"/>
      <c r="PW245" s="4" t="s">
        <v>181</v>
      </c>
      <c r="PX245" s="4"/>
      <c r="PY245" s="4" t="s">
        <v>11886</v>
      </c>
      <c r="PZ245" s="4" t="s">
        <v>176</v>
      </c>
      <c r="QA245" s="4" t="s">
        <v>176</v>
      </c>
      <c r="QB245" s="4" t="s">
        <v>176</v>
      </c>
      <c r="QC245" s="4" t="s">
        <v>176</v>
      </c>
      <c r="QD245" s="4" t="s">
        <v>12</v>
      </c>
      <c r="QE245" s="4" t="s">
        <v>12</v>
      </c>
      <c r="QF245" s="4"/>
      <c r="QG245" s="4" t="s">
        <v>175</v>
      </c>
      <c r="QH245" s="4" t="s">
        <v>12</v>
      </c>
      <c r="QI245" s="4" t="s">
        <v>12</v>
      </c>
      <c r="QJ245" s="4" t="s">
        <v>12</v>
      </c>
      <c r="QK245" s="4" t="s">
        <v>12</v>
      </c>
      <c r="QL245" s="4" t="s">
        <v>12</v>
      </c>
      <c r="QM245" s="4" t="s">
        <v>12</v>
      </c>
      <c r="QN245" s="4" t="s">
        <v>176</v>
      </c>
      <c r="QO245" s="4"/>
      <c r="QP245" s="4"/>
      <c r="QQ245" s="4" t="s">
        <v>175</v>
      </c>
      <c r="QR245" s="4" t="s">
        <v>12</v>
      </c>
      <c r="QS245" s="4" t="s">
        <v>12</v>
      </c>
      <c r="QT245" s="4" t="s">
        <v>12</v>
      </c>
      <c r="QU245" s="4" t="s">
        <v>12</v>
      </c>
      <c r="QV245" s="4" t="s">
        <v>12</v>
      </c>
      <c r="QW245" s="4" t="s">
        <v>12</v>
      </c>
      <c r="QX245" s="4" t="s">
        <v>176</v>
      </c>
      <c r="QY245" s="4"/>
      <c r="QZ245" s="4"/>
      <c r="RA245" s="4" t="s">
        <v>11</v>
      </c>
      <c r="RB245" s="4" t="s">
        <v>50</v>
      </c>
      <c r="RC245" s="4" t="s">
        <v>17905</v>
      </c>
    </row>
    <row r="246" spans="1:471" x14ac:dyDescent="0.3">
      <c r="A246" s="4" t="s">
        <v>17906</v>
      </c>
      <c r="B246" s="4" t="s">
        <v>17907</v>
      </c>
      <c r="C246" s="4" t="s">
        <v>17908</v>
      </c>
      <c r="D246" s="4" t="s">
        <v>13808</v>
      </c>
      <c r="E246" s="4" t="s">
        <v>15342</v>
      </c>
      <c r="F246" s="4" t="s">
        <v>183</v>
      </c>
      <c r="G246" s="4" t="s">
        <v>11</v>
      </c>
      <c r="H246" s="4" t="s">
        <v>230</v>
      </c>
      <c r="I246" s="4" t="s">
        <v>231</v>
      </c>
      <c r="J246" s="4" t="s">
        <v>6160</v>
      </c>
      <c r="K246" s="4" t="s">
        <v>10270</v>
      </c>
      <c r="L246" s="4"/>
      <c r="M246" s="4" t="s">
        <v>11821</v>
      </c>
      <c r="N246" s="4" t="s">
        <v>11850</v>
      </c>
      <c r="O246" s="4" t="s">
        <v>11</v>
      </c>
      <c r="P246" s="4" t="s">
        <v>173</v>
      </c>
      <c r="Q246" s="4" t="s">
        <v>50</v>
      </c>
      <c r="R246" s="4" t="s">
        <v>11</v>
      </c>
      <c r="S246" s="4" t="s">
        <v>11415</v>
      </c>
      <c r="T246" s="4" t="s">
        <v>11</v>
      </c>
      <c r="U246" s="4" t="s">
        <v>11842</v>
      </c>
      <c r="V246" s="4">
        <v>13.5</v>
      </c>
      <c r="W246" s="4" t="s">
        <v>11824</v>
      </c>
      <c r="X246" s="4" t="s">
        <v>11</v>
      </c>
      <c r="Y246" s="4" t="s">
        <v>176</v>
      </c>
      <c r="Z246" s="4" t="s">
        <v>11</v>
      </c>
      <c r="AA246" s="4" t="s">
        <v>173</v>
      </c>
      <c r="AB246" s="4" t="s">
        <v>50</v>
      </c>
      <c r="AC246" s="4" t="s">
        <v>11</v>
      </c>
      <c r="AD246" s="4" t="s">
        <v>63</v>
      </c>
      <c r="AE246" s="4" t="s">
        <v>11</v>
      </c>
      <c r="AF246" s="4" t="s">
        <v>583</v>
      </c>
      <c r="AG246" s="4">
        <v>58</v>
      </c>
      <c r="AH246" s="4" t="s">
        <v>11824</v>
      </c>
      <c r="AI246" s="4" t="s">
        <v>11</v>
      </c>
      <c r="AJ246" s="4" t="s">
        <v>176</v>
      </c>
      <c r="AK246" s="4" t="s">
        <v>11</v>
      </c>
      <c r="AL246" s="4" t="s">
        <v>173</v>
      </c>
      <c r="AM246" s="4" t="s">
        <v>50</v>
      </c>
      <c r="AN246" s="4" t="s">
        <v>11</v>
      </c>
      <c r="AO246" s="4" t="s">
        <v>176</v>
      </c>
      <c r="AP246" s="4" t="s">
        <v>11</v>
      </c>
      <c r="AQ246" s="4" t="s">
        <v>53</v>
      </c>
      <c r="AR246" s="4">
        <v>27</v>
      </c>
      <c r="AS246" s="4" t="s">
        <v>11824</v>
      </c>
      <c r="AT246" s="4" t="s">
        <v>11</v>
      </c>
      <c r="AU246" s="4" t="s">
        <v>176</v>
      </c>
      <c r="AV246" s="4" t="s">
        <v>11</v>
      </c>
      <c r="AW246" s="4" t="s">
        <v>173</v>
      </c>
      <c r="AX246" s="4" t="s">
        <v>50</v>
      </c>
      <c r="AY246" s="4" t="s">
        <v>11</v>
      </c>
      <c r="AZ246" s="4" t="s">
        <v>176</v>
      </c>
      <c r="BA246" s="4" t="s">
        <v>11</v>
      </c>
      <c r="BB246" s="4" t="s">
        <v>60</v>
      </c>
      <c r="BC246" s="4">
        <v>9</v>
      </c>
      <c r="BD246" s="4" t="s">
        <v>11825</v>
      </c>
      <c r="BE246" s="4" t="s">
        <v>11</v>
      </c>
      <c r="BF246" s="4" t="s">
        <v>97</v>
      </c>
      <c r="BG246" s="4" t="s">
        <v>11</v>
      </c>
      <c r="BH246" s="4" t="s">
        <v>173</v>
      </c>
      <c r="BI246" s="4" t="s">
        <v>50</v>
      </c>
      <c r="BJ246" s="4" t="s">
        <v>11</v>
      </c>
      <c r="BK246" s="4" t="s">
        <v>176</v>
      </c>
      <c r="BL246" s="4" t="s">
        <v>11</v>
      </c>
      <c r="BM246" s="4" t="s">
        <v>11858</v>
      </c>
      <c r="BN246" s="4">
        <v>16</v>
      </c>
      <c r="BO246" s="4" t="s">
        <v>11825</v>
      </c>
      <c r="BP246" s="4" t="s">
        <v>11</v>
      </c>
      <c r="BQ246" s="4" t="s">
        <v>97</v>
      </c>
      <c r="BR246" s="4" t="s">
        <v>11</v>
      </c>
      <c r="BS246" s="4" t="s">
        <v>173</v>
      </c>
      <c r="BT246" s="4" t="s">
        <v>50</v>
      </c>
      <c r="BU246" s="4" t="s">
        <v>11</v>
      </c>
      <c r="BV246" s="4" t="s">
        <v>176</v>
      </c>
      <c r="BW246" s="4" t="s">
        <v>11</v>
      </c>
      <c r="BX246" s="4" t="s">
        <v>11828</v>
      </c>
      <c r="BY246" s="4">
        <v>12</v>
      </c>
      <c r="BZ246" s="4" t="s">
        <v>11825</v>
      </c>
      <c r="CA246" s="4" t="s">
        <v>11</v>
      </c>
      <c r="CB246" s="4" t="s">
        <v>97</v>
      </c>
      <c r="CC246" s="4" t="s">
        <v>11</v>
      </c>
      <c r="CD246" s="4" t="s">
        <v>173</v>
      </c>
      <c r="CE246" s="4" t="s">
        <v>50</v>
      </c>
      <c r="CF246" s="4" t="s">
        <v>11</v>
      </c>
      <c r="CG246" s="4" t="s">
        <v>176</v>
      </c>
      <c r="CH246" s="4" t="s">
        <v>11</v>
      </c>
      <c r="CI246" s="4" t="s">
        <v>192</v>
      </c>
      <c r="CJ246" s="4">
        <v>8</v>
      </c>
      <c r="CK246" s="4" t="s">
        <v>11824</v>
      </c>
      <c r="CL246" s="4" t="s">
        <v>11</v>
      </c>
      <c r="CM246" s="4" t="s">
        <v>97</v>
      </c>
      <c r="CN246" s="4" t="s">
        <v>11</v>
      </c>
      <c r="CO246" s="4" t="s">
        <v>173</v>
      </c>
      <c r="CP246" s="4" t="s">
        <v>11</v>
      </c>
      <c r="CQ246" s="4" t="s">
        <v>11</v>
      </c>
      <c r="CR246" s="4" t="s">
        <v>176</v>
      </c>
      <c r="CS246" s="4" t="s">
        <v>11</v>
      </c>
      <c r="CT246" s="4" t="s">
        <v>13907</v>
      </c>
      <c r="CU246" s="4">
        <v>83.6</v>
      </c>
      <c r="CV246" s="4" t="s">
        <v>11824</v>
      </c>
      <c r="CW246" s="4" t="s">
        <v>11</v>
      </c>
      <c r="CX246" s="4" t="s">
        <v>97</v>
      </c>
      <c r="CY246" s="4" t="s">
        <v>11</v>
      </c>
      <c r="CZ246" s="4" t="s">
        <v>173</v>
      </c>
      <c r="DA246" s="4" t="s">
        <v>50</v>
      </c>
      <c r="DB246" s="4" t="s">
        <v>11</v>
      </c>
      <c r="DC246" s="4" t="s">
        <v>176</v>
      </c>
      <c r="DD246" s="4" t="s">
        <v>11</v>
      </c>
      <c r="DE246" s="4" t="s">
        <v>425</v>
      </c>
      <c r="DF246" s="4">
        <v>51.3</v>
      </c>
      <c r="DG246" s="4" t="s">
        <v>11824</v>
      </c>
      <c r="DH246" s="4" t="s">
        <v>11</v>
      </c>
      <c r="DI246" s="4" t="s">
        <v>97</v>
      </c>
      <c r="DJ246" s="4" t="s">
        <v>11</v>
      </c>
      <c r="DK246" s="4" t="s">
        <v>173</v>
      </c>
      <c r="DL246" s="4" t="s">
        <v>50</v>
      </c>
      <c r="DM246" s="4" t="s">
        <v>11</v>
      </c>
      <c r="DN246" s="4" t="s">
        <v>176</v>
      </c>
      <c r="DO246" s="4" t="s">
        <v>11</v>
      </c>
      <c r="DP246" s="4" t="s">
        <v>47</v>
      </c>
      <c r="DQ246" s="4">
        <v>20</v>
      </c>
      <c r="DR246" s="4" t="s">
        <v>11824</v>
      </c>
      <c r="DS246" s="4" t="s">
        <v>11</v>
      </c>
      <c r="DT246" s="4" t="s">
        <v>97</v>
      </c>
      <c r="DU246" s="4" t="s">
        <v>11</v>
      </c>
      <c r="DV246" s="4" t="s">
        <v>173</v>
      </c>
      <c r="DW246" s="4" t="s">
        <v>50</v>
      </c>
      <c r="DX246" s="4" t="s">
        <v>11</v>
      </c>
      <c r="DY246" s="4" t="s">
        <v>176</v>
      </c>
      <c r="DZ246" s="4" t="s">
        <v>11</v>
      </c>
      <c r="EA246" s="4" t="s">
        <v>286</v>
      </c>
      <c r="EB246" s="4">
        <v>46</v>
      </c>
      <c r="EC246" s="4" t="s">
        <v>11824</v>
      </c>
      <c r="ED246" s="4" t="s">
        <v>11</v>
      </c>
      <c r="EE246" s="4" t="s">
        <v>97</v>
      </c>
      <c r="EF246" s="4" t="s">
        <v>11</v>
      </c>
      <c r="EG246" s="4" t="s">
        <v>173</v>
      </c>
      <c r="EH246" s="4" t="s">
        <v>50</v>
      </c>
      <c r="EI246" s="4" t="s">
        <v>11</v>
      </c>
      <c r="EJ246" s="4" t="s">
        <v>176</v>
      </c>
      <c r="EK246" s="4" t="s">
        <v>11</v>
      </c>
      <c r="EL246" s="4" t="s">
        <v>203</v>
      </c>
      <c r="EM246" s="4">
        <v>25</v>
      </c>
      <c r="EN246" s="4" t="s">
        <v>11824</v>
      </c>
      <c r="EO246" s="4" t="s">
        <v>11</v>
      </c>
      <c r="EP246" s="4" t="s">
        <v>97</v>
      </c>
      <c r="EQ246" s="4" t="s">
        <v>11</v>
      </c>
      <c r="ER246" s="4" t="s">
        <v>173</v>
      </c>
      <c r="ES246" s="4" t="s">
        <v>50</v>
      </c>
      <c r="ET246" s="4" t="s">
        <v>11</v>
      </c>
      <c r="EU246" s="4" t="s">
        <v>11427</v>
      </c>
      <c r="EV246" s="4" t="s">
        <v>11</v>
      </c>
      <c r="EW246" s="4" t="s">
        <v>11904</v>
      </c>
      <c r="EX246" s="4">
        <v>14.5</v>
      </c>
      <c r="EY246" s="4" t="s">
        <v>11824</v>
      </c>
      <c r="EZ246" s="4" t="s">
        <v>11</v>
      </c>
      <c r="FA246" s="4" t="s">
        <v>176</v>
      </c>
      <c r="FB246" s="4" t="s">
        <v>11</v>
      </c>
      <c r="FC246" s="4" t="s">
        <v>243</v>
      </c>
      <c r="FD246" s="4" t="s">
        <v>50</v>
      </c>
      <c r="FE246" s="4" t="s">
        <v>11</v>
      </c>
      <c r="FF246" s="4" t="s">
        <v>11435</v>
      </c>
      <c r="FG246" s="4" t="s">
        <v>11</v>
      </c>
      <c r="FH246" s="4" t="s">
        <v>88</v>
      </c>
      <c r="FI246" s="4">
        <v>37.6</v>
      </c>
      <c r="FJ246" s="4" t="s">
        <v>11952</v>
      </c>
      <c r="FK246" s="4" t="s">
        <v>11</v>
      </c>
      <c r="FL246" s="4" t="s">
        <v>11433</v>
      </c>
      <c r="FM246" s="4" t="s">
        <v>11834</v>
      </c>
      <c r="FN246" s="4" t="s">
        <v>12</v>
      </c>
      <c r="FO246" s="4" t="s">
        <v>12</v>
      </c>
      <c r="FP246" s="4" t="s">
        <v>12</v>
      </c>
      <c r="FQ246" s="4" t="s">
        <v>12</v>
      </c>
      <c r="FR246" s="4" t="s">
        <v>12</v>
      </c>
      <c r="FS246" s="4" t="s">
        <v>12</v>
      </c>
      <c r="FT246" s="4" t="s">
        <v>12</v>
      </c>
      <c r="FU246" s="4" t="s">
        <v>12</v>
      </c>
      <c r="FV246" s="4" t="s">
        <v>12</v>
      </c>
      <c r="FW246" s="4" t="s">
        <v>12</v>
      </c>
      <c r="FX246" s="4" t="s">
        <v>12</v>
      </c>
      <c r="FY246" s="4" t="s">
        <v>12</v>
      </c>
      <c r="FZ246" s="4" t="s">
        <v>12</v>
      </c>
      <c r="GA246" s="4" t="s">
        <v>176</v>
      </c>
      <c r="GB246" s="4" t="s">
        <v>12</v>
      </c>
      <c r="GC246" s="4" t="s">
        <v>12</v>
      </c>
      <c r="GD246" s="4" t="s">
        <v>12</v>
      </c>
      <c r="GE246" s="4" t="s">
        <v>12</v>
      </c>
      <c r="GF246" s="4" t="s">
        <v>11</v>
      </c>
      <c r="GG246" s="4" t="s">
        <v>173</v>
      </c>
      <c r="GH246" s="4" t="s">
        <v>50</v>
      </c>
      <c r="GI246" s="4" t="s">
        <v>11</v>
      </c>
      <c r="GJ246" s="4" t="s">
        <v>176</v>
      </c>
      <c r="GK246" s="4" t="s">
        <v>11</v>
      </c>
      <c r="GL246" s="4" t="s">
        <v>11951</v>
      </c>
      <c r="GM246" s="4">
        <v>700</v>
      </c>
      <c r="GN246" s="4" t="s">
        <v>11824</v>
      </c>
      <c r="GO246" s="4" t="s">
        <v>11</v>
      </c>
      <c r="GP246" s="4" t="s">
        <v>11433</v>
      </c>
      <c r="GQ246" s="4" t="s">
        <v>11</v>
      </c>
      <c r="GR246" s="4" t="s">
        <v>173</v>
      </c>
      <c r="GS246" s="4" t="s">
        <v>11</v>
      </c>
      <c r="GT246" s="4" t="s">
        <v>11</v>
      </c>
      <c r="GU246" s="4" t="s">
        <v>11829</v>
      </c>
      <c r="GV246" s="4" t="s">
        <v>11</v>
      </c>
      <c r="GW246" s="4" t="s">
        <v>12059</v>
      </c>
      <c r="GX246" s="4">
        <v>8.5</v>
      </c>
      <c r="GY246" s="4" t="s">
        <v>11824</v>
      </c>
      <c r="GZ246" s="4" t="s">
        <v>11</v>
      </c>
      <c r="HA246" s="4" t="s">
        <v>11433</v>
      </c>
      <c r="HB246" s="4" t="s">
        <v>11</v>
      </c>
      <c r="HC246" s="4" t="s">
        <v>173</v>
      </c>
      <c r="HD246" s="4" t="s">
        <v>50</v>
      </c>
      <c r="HE246" s="4" t="s">
        <v>11</v>
      </c>
      <c r="HF246" s="4" t="s">
        <v>11438</v>
      </c>
      <c r="HG246" s="4" t="s">
        <v>11</v>
      </c>
      <c r="HH246" s="4" t="s">
        <v>244</v>
      </c>
      <c r="HI246" s="4">
        <v>23</v>
      </c>
      <c r="HJ246" s="4" t="s">
        <v>11824</v>
      </c>
      <c r="HK246" s="4" t="s">
        <v>11</v>
      </c>
      <c r="HL246" s="4" t="s">
        <v>11433</v>
      </c>
      <c r="HM246" s="4" t="s">
        <v>11</v>
      </c>
      <c r="HN246" s="4" t="s">
        <v>173</v>
      </c>
      <c r="HO246" s="4" t="s">
        <v>50</v>
      </c>
      <c r="HP246" s="4" t="s">
        <v>11</v>
      </c>
      <c r="HQ246" s="4" t="s">
        <v>11875</v>
      </c>
      <c r="HR246" s="4" t="s">
        <v>11</v>
      </c>
      <c r="HS246" s="4" t="s">
        <v>11404</v>
      </c>
      <c r="HT246" s="4">
        <v>37.7777777777778</v>
      </c>
      <c r="HU246" s="4" t="s">
        <v>11824</v>
      </c>
      <c r="HV246" s="4" t="s">
        <v>11</v>
      </c>
      <c r="HW246" s="4" t="s">
        <v>11433</v>
      </c>
      <c r="HX246" s="4" t="s">
        <v>11</v>
      </c>
      <c r="HY246" s="4" t="s">
        <v>173</v>
      </c>
      <c r="HZ246" s="4" t="s">
        <v>50</v>
      </c>
      <c r="IA246" s="4" t="s">
        <v>11</v>
      </c>
      <c r="IB246" s="4" t="s">
        <v>11829</v>
      </c>
      <c r="IC246" s="4" t="s">
        <v>11</v>
      </c>
      <c r="ID246" s="4" t="s">
        <v>93</v>
      </c>
      <c r="IE246" s="4">
        <v>48</v>
      </c>
      <c r="IF246" s="4" t="s">
        <v>11824</v>
      </c>
      <c r="IG246" s="4" t="s">
        <v>11</v>
      </c>
      <c r="IH246" s="4" t="s">
        <v>11433</v>
      </c>
      <c r="II246" s="4" t="s">
        <v>11</v>
      </c>
      <c r="IJ246" s="4" t="s">
        <v>173</v>
      </c>
      <c r="IK246" s="4" t="s">
        <v>50</v>
      </c>
      <c r="IL246" s="4" t="s">
        <v>11</v>
      </c>
      <c r="IM246" s="4" t="s">
        <v>63</v>
      </c>
      <c r="IN246" s="4" t="s">
        <v>11</v>
      </c>
      <c r="IO246" s="4" t="s">
        <v>11830</v>
      </c>
      <c r="IP246" s="4">
        <v>36</v>
      </c>
      <c r="IQ246" s="4" t="s">
        <v>11824</v>
      </c>
      <c r="IR246" s="4" t="s">
        <v>11</v>
      </c>
      <c r="IS246" s="4" t="s">
        <v>11433</v>
      </c>
      <c r="IT246" s="4" t="s">
        <v>175</v>
      </c>
      <c r="IU246" s="4" t="s">
        <v>12</v>
      </c>
      <c r="IV246" s="4" t="s">
        <v>12</v>
      </c>
      <c r="IW246" s="4" t="s">
        <v>12</v>
      </c>
      <c r="IX246" s="4" t="s">
        <v>12</v>
      </c>
      <c r="IY246" s="4" t="s">
        <v>12</v>
      </c>
      <c r="IZ246" s="4" t="s">
        <v>12</v>
      </c>
      <c r="JA246" s="4" t="s">
        <v>12</v>
      </c>
      <c r="JB246" s="4" t="s">
        <v>176</v>
      </c>
      <c r="JC246" s="4" t="s">
        <v>12</v>
      </c>
      <c r="JD246" s="4" t="s">
        <v>12</v>
      </c>
      <c r="JE246" s="4" t="s">
        <v>50</v>
      </c>
      <c r="JF246" s="4" t="s">
        <v>11</v>
      </c>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t="s">
        <v>174</v>
      </c>
      <c r="KN246" s="4" t="s">
        <v>12</v>
      </c>
      <c r="KO246" s="4" t="s">
        <v>12</v>
      </c>
      <c r="KP246" s="4" t="s">
        <v>176</v>
      </c>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t="s">
        <v>50</v>
      </c>
      <c r="LT246" s="4" t="s">
        <v>11</v>
      </c>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t="s">
        <v>174</v>
      </c>
      <c r="NB246" s="4" t="s">
        <v>12</v>
      </c>
      <c r="NC246" s="4" t="s">
        <v>12</v>
      </c>
      <c r="ND246" s="4" t="s">
        <v>176</v>
      </c>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t="s">
        <v>11836</v>
      </c>
      <c r="OH246" s="4" t="s">
        <v>12</v>
      </c>
      <c r="OI246" s="4" t="s">
        <v>12</v>
      </c>
      <c r="OJ246" s="4" t="s">
        <v>176</v>
      </c>
      <c r="OK246" s="4" t="s">
        <v>12</v>
      </c>
      <c r="OL246" s="4" t="s">
        <v>12</v>
      </c>
      <c r="OM246" s="4" t="s">
        <v>12</v>
      </c>
      <c r="ON246" s="4" t="s">
        <v>12</v>
      </c>
      <c r="OO246" s="4" t="s">
        <v>12</v>
      </c>
      <c r="OP246" s="4" t="s">
        <v>12</v>
      </c>
      <c r="OQ246" s="4" t="s">
        <v>12</v>
      </c>
      <c r="OR246" s="4"/>
      <c r="OS246" s="4" t="s">
        <v>11902</v>
      </c>
      <c r="OT246" s="4" t="s">
        <v>12</v>
      </c>
      <c r="OU246" s="4" t="s">
        <v>12</v>
      </c>
      <c r="OV246" s="4" t="s">
        <v>176</v>
      </c>
      <c r="OW246" s="4" t="s">
        <v>12</v>
      </c>
      <c r="OX246" s="4" t="s">
        <v>12</v>
      </c>
      <c r="OY246" s="4" t="s">
        <v>12</v>
      </c>
      <c r="OZ246" s="4" t="s">
        <v>12</v>
      </c>
      <c r="PA246" s="4"/>
      <c r="PB246" s="4" t="s">
        <v>11</v>
      </c>
      <c r="PC246" s="4" t="s">
        <v>11838</v>
      </c>
      <c r="PD246" s="4" t="s">
        <v>11839</v>
      </c>
      <c r="PE246" s="4"/>
      <c r="PF246" s="4" t="s">
        <v>177</v>
      </c>
      <c r="PG246" s="4" t="s">
        <v>176</v>
      </c>
      <c r="PH246" s="4" t="s">
        <v>12</v>
      </c>
      <c r="PI246" s="4" t="s">
        <v>12</v>
      </c>
      <c r="PJ246" s="4" t="s">
        <v>12</v>
      </c>
      <c r="PK246" s="4" t="s">
        <v>12</v>
      </c>
      <c r="PL246" s="4" t="s">
        <v>12</v>
      </c>
      <c r="PM246" s="4" t="s">
        <v>12</v>
      </c>
      <c r="PN246" s="4" t="s">
        <v>12</v>
      </c>
      <c r="PO246" s="4" t="s">
        <v>12</v>
      </c>
      <c r="PP246" s="4" t="s">
        <v>12</v>
      </c>
      <c r="PQ246" s="4" t="s">
        <v>12</v>
      </c>
      <c r="PR246" s="4"/>
      <c r="PS246" s="4" t="s">
        <v>179</v>
      </c>
      <c r="PT246" s="4"/>
      <c r="PU246" s="4" t="s">
        <v>180</v>
      </c>
      <c r="PV246" s="4"/>
      <c r="PW246" s="4" t="s">
        <v>181</v>
      </c>
      <c r="PX246" s="4"/>
      <c r="PY246" s="4" t="s">
        <v>11849</v>
      </c>
      <c r="PZ246" s="4" t="s">
        <v>176</v>
      </c>
      <c r="QA246" s="4" t="s">
        <v>176</v>
      </c>
      <c r="QB246" s="4" t="s">
        <v>12</v>
      </c>
      <c r="QC246" s="4" t="s">
        <v>12</v>
      </c>
      <c r="QD246" s="4" t="s">
        <v>12</v>
      </c>
      <c r="QE246" s="4" t="s">
        <v>12</v>
      </c>
      <c r="QF246" s="4"/>
      <c r="QG246" s="4" t="s">
        <v>175</v>
      </c>
      <c r="QH246" s="4" t="s">
        <v>12</v>
      </c>
      <c r="QI246" s="4" t="s">
        <v>12</v>
      </c>
      <c r="QJ246" s="4" t="s">
        <v>12</v>
      </c>
      <c r="QK246" s="4" t="s">
        <v>12</v>
      </c>
      <c r="QL246" s="4" t="s">
        <v>12</v>
      </c>
      <c r="QM246" s="4" t="s">
        <v>12</v>
      </c>
      <c r="QN246" s="4" t="s">
        <v>176</v>
      </c>
      <c r="QO246" s="4"/>
      <c r="QP246" s="4"/>
      <c r="QQ246" s="4" t="s">
        <v>175</v>
      </c>
      <c r="QR246" s="4" t="s">
        <v>12</v>
      </c>
      <c r="QS246" s="4" t="s">
        <v>12</v>
      </c>
      <c r="QT246" s="4" t="s">
        <v>12</v>
      </c>
      <c r="QU246" s="4" t="s">
        <v>12</v>
      </c>
      <c r="QV246" s="4" t="s">
        <v>12</v>
      </c>
      <c r="QW246" s="4" t="s">
        <v>12</v>
      </c>
      <c r="QX246" s="4" t="s">
        <v>176</v>
      </c>
      <c r="QY246" s="4"/>
      <c r="QZ246" s="4"/>
      <c r="RA246" s="4" t="s">
        <v>50</v>
      </c>
      <c r="RB246" s="4" t="s">
        <v>50</v>
      </c>
      <c r="RC246" s="4" t="s">
        <v>17909</v>
      </c>
    </row>
    <row r="247" spans="1:471" x14ac:dyDescent="0.3">
      <c r="A247" s="4" t="s">
        <v>17910</v>
      </c>
      <c r="B247" s="4" t="s">
        <v>17911</v>
      </c>
      <c r="C247" s="4" t="s">
        <v>17912</v>
      </c>
      <c r="D247" s="4" t="s">
        <v>15342</v>
      </c>
      <c r="E247" s="4" t="s">
        <v>15092</v>
      </c>
      <c r="F247" s="4" t="s">
        <v>183</v>
      </c>
      <c r="G247" s="4" t="s">
        <v>11</v>
      </c>
      <c r="H247" s="4" t="s">
        <v>429</v>
      </c>
      <c r="I247" s="4" t="s">
        <v>546</v>
      </c>
      <c r="J247" s="4" t="s">
        <v>7799</v>
      </c>
      <c r="K247" s="4" t="s">
        <v>11043</v>
      </c>
      <c r="L247" s="4"/>
      <c r="M247" s="4" t="s">
        <v>11821</v>
      </c>
      <c r="N247" s="4" t="s">
        <v>11850</v>
      </c>
      <c r="O247" s="4" t="s">
        <v>11</v>
      </c>
      <c r="P247" s="4" t="s">
        <v>173</v>
      </c>
      <c r="Q247" s="4" t="s">
        <v>50</v>
      </c>
      <c r="R247" s="4" t="s">
        <v>11</v>
      </c>
      <c r="S247" s="4" t="s">
        <v>12014</v>
      </c>
      <c r="T247" s="4" t="s">
        <v>11</v>
      </c>
      <c r="U247" s="4" t="s">
        <v>11833</v>
      </c>
      <c r="V247" s="4">
        <v>13.75</v>
      </c>
      <c r="W247" s="4" t="s">
        <v>11952</v>
      </c>
      <c r="X247" s="4" t="s">
        <v>11</v>
      </c>
      <c r="Y247" s="4" t="s">
        <v>176</v>
      </c>
      <c r="Z247" s="4" t="s">
        <v>11</v>
      </c>
      <c r="AA247" s="4" t="s">
        <v>173</v>
      </c>
      <c r="AB247" s="4" t="s">
        <v>50</v>
      </c>
      <c r="AC247" s="4" t="s">
        <v>11</v>
      </c>
      <c r="AD247" s="4" t="s">
        <v>63</v>
      </c>
      <c r="AE247" s="4" t="s">
        <v>11</v>
      </c>
      <c r="AF247" s="4" t="s">
        <v>627</v>
      </c>
      <c r="AG247" s="4">
        <v>59</v>
      </c>
      <c r="AH247" s="4" t="s">
        <v>11825</v>
      </c>
      <c r="AI247" s="4" t="s">
        <v>50</v>
      </c>
      <c r="AJ247" s="4"/>
      <c r="AK247" s="4" t="s">
        <v>11</v>
      </c>
      <c r="AL247" s="4" t="s">
        <v>173</v>
      </c>
      <c r="AM247" s="4" t="s">
        <v>50</v>
      </c>
      <c r="AN247" s="4" t="s">
        <v>11</v>
      </c>
      <c r="AO247" s="4" t="s">
        <v>11419</v>
      </c>
      <c r="AP247" s="4" t="s">
        <v>11</v>
      </c>
      <c r="AQ247" s="4" t="s">
        <v>11457</v>
      </c>
      <c r="AR247" s="4">
        <v>39</v>
      </c>
      <c r="AS247" s="4" t="s">
        <v>11824</v>
      </c>
      <c r="AT247" s="4" t="s">
        <v>11</v>
      </c>
      <c r="AU247" s="4" t="s">
        <v>176</v>
      </c>
      <c r="AV247" s="4" t="s">
        <v>11</v>
      </c>
      <c r="AW247" s="4" t="s">
        <v>173</v>
      </c>
      <c r="AX247" s="4" t="s">
        <v>50</v>
      </c>
      <c r="AY247" s="4" t="s">
        <v>11</v>
      </c>
      <c r="AZ247" s="4" t="s">
        <v>176</v>
      </c>
      <c r="BA247" s="4" t="s">
        <v>11</v>
      </c>
      <c r="BB247" s="4" t="s">
        <v>11828</v>
      </c>
      <c r="BC247" s="4">
        <v>12</v>
      </c>
      <c r="BD247" s="4" t="s">
        <v>11827</v>
      </c>
      <c r="BE247" s="4" t="s">
        <v>11</v>
      </c>
      <c r="BF247" s="4" t="s">
        <v>97</v>
      </c>
      <c r="BG247" s="4" t="s">
        <v>11</v>
      </c>
      <c r="BH247" s="4" t="s">
        <v>173</v>
      </c>
      <c r="BI247" s="4" t="s">
        <v>50</v>
      </c>
      <c r="BJ247" s="4" t="s">
        <v>11</v>
      </c>
      <c r="BK247" s="4" t="s">
        <v>176</v>
      </c>
      <c r="BL247" s="4" t="s">
        <v>11</v>
      </c>
      <c r="BM247" s="4" t="s">
        <v>63</v>
      </c>
      <c r="BN247" s="4">
        <v>10</v>
      </c>
      <c r="BO247" s="4" t="s">
        <v>11827</v>
      </c>
      <c r="BP247" s="4" t="s">
        <v>11</v>
      </c>
      <c r="BQ247" s="4" t="s">
        <v>97</v>
      </c>
      <c r="BR247" s="4" t="s">
        <v>11</v>
      </c>
      <c r="BS247" s="4" t="s">
        <v>173</v>
      </c>
      <c r="BT247" s="4" t="s">
        <v>50</v>
      </c>
      <c r="BU247" s="4" t="s">
        <v>11</v>
      </c>
      <c r="BV247" s="4" t="s">
        <v>176</v>
      </c>
      <c r="BW247" s="4" t="s">
        <v>11</v>
      </c>
      <c r="BX247" s="4" t="s">
        <v>11951</v>
      </c>
      <c r="BY247" s="4">
        <v>14</v>
      </c>
      <c r="BZ247" s="4" t="s">
        <v>11827</v>
      </c>
      <c r="CA247" s="4" t="s">
        <v>11</v>
      </c>
      <c r="CB247" s="4" t="s">
        <v>97</v>
      </c>
      <c r="CC247" s="4" t="s">
        <v>11</v>
      </c>
      <c r="CD247" s="4" t="s">
        <v>173</v>
      </c>
      <c r="CE247" s="4" t="s">
        <v>50</v>
      </c>
      <c r="CF247" s="4" t="s">
        <v>11</v>
      </c>
      <c r="CG247" s="4" t="s">
        <v>176</v>
      </c>
      <c r="CH247" s="4" t="s">
        <v>11</v>
      </c>
      <c r="CI247" s="4" t="s">
        <v>11828</v>
      </c>
      <c r="CJ247" s="4">
        <v>12</v>
      </c>
      <c r="CK247" s="4" t="s">
        <v>11827</v>
      </c>
      <c r="CL247" s="4" t="s">
        <v>11</v>
      </c>
      <c r="CM247" s="4" t="s">
        <v>97</v>
      </c>
      <c r="CN247" s="4" t="s">
        <v>11</v>
      </c>
      <c r="CO247" s="4" t="s">
        <v>173</v>
      </c>
      <c r="CP247" s="4" t="s">
        <v>50</v>
      </c>
      <c r="CQ247" s="4" t="s">
        <v>11</v>
      </c>
      <c r="CR247" s="4" t="s">
        <v>176</v>
      </c>
      <c r="CS247" s="4" t="s">
        <v>11</v>
      </c>
      <c r="CT247" s="4" t="s">
        <v>12268</v>
      </c>
      <c r="CU247" s="4">
        <v>115</v>
      </c>
      <c r="CV247" s="4" t="s">
        <v>11824</v>
      </c>
      <c r="CW247" s="4" t="s">
        <v>11</v>
      </c>
      <c r="CX247" s="4" t="s">
        <v>97</v>
      </c>
      <c r="CY247" s="4" t="s">
        <v>11</v>
      </c>
      <c r="CZ247" s="4" t="s">
        <v>173</v>
      </c>
      <c r="DA247" s="4" t="s">
        <v>50</v>
      </c>
      <c r="DB247" s="4" t="s">
        <v>11</v>
      </c>
      <c r="DC247" s="4" t="s">
        <v>11953</v>
      </c>
      <c r="DD247" s="4" t="s">
        <v>11</v>
      </c>
      <c r="DE247" s="4" t="s">
        <v>89</v>
      </c>
      <c r="DF247" s="4">
        <v>63.529411764705898</v>
      </c>
      <c r="DG247" s="4" t="s">
        <v>11825</v>
      </c>
      <c r="DH247" s="4" t="s">
        <v>11</v>
      </c>
      <c r="DI247" s="4" t="s">
        <v>97</v>
      </c>
      <c r="DJ247" s="4" t="s">
        <v>11</v>
      </c>
      <c r="DK247" s="4" t="s">
        <v>173</v>
      </c>
      <c r="DL247" s="4" t="s">
        <v>50</v>
      </c>
      <c r="DM247" s="4" t="s">
        <v>11</v>
      </c>
      <c r="DN247" s="4" t="s">
        <v>176</v>
      </c>
      <c r="DO247" s="4" t="s">
        <v>11</v>
      </c>
      <c r="DP247" s="4" t="s">
        <v>11394</v>
      </c>
      <c r="DQ247" s="4">
        <v>19</v>
      </c>
      <c r="DR247" s="4" t="s">
        <v>11844</v>
      </c>
      <c r="DS247" s="4" t="s">
        <v>11</v>
      </c>
      <c r="DT247" s="4" t="s">
        <v>97</v>
      </c>
      <c r="DU247" s="4" t="s">
        <v>11</v>
      </c>
      <c r="DV247" s="4" t="s">
        <v>173</v>
      </c>
      <c r="DW247" s="4" t="s">
        <v>50</v>
      </c>
      <c r="DX247" s="4" t="s">
        <v>11</v>
      </c>
      <c r="DY247" s="4" t="s">
        <v>176</v>
      </c>
      <c r="DZ247" s="4" t="s">
        <v>11</v>
      </c>
      <c r="EA247" s="4" t="s">
        <v>84</v>
      </c>
      <c r="EB247" s="4">
        <v>52</v>
      </c>
      <c r="EC247" s="4" t="s">
        <v>11844</v>
      </c>
      <c r="ED247" s="4" t="s">
        <v>11</v>
      </c>
      <c r="EE247" s="4" t="s">
        <v>97</v>
      </c>
      <c r="EF247" s="4" t="s">
        <v>11</v>
      </c>
      <c r="EG247" s="4" t="s">
        <v>173</v>
      </c>
      <c r="EH247" s="4" t="s">
        <v>50</v>
      </c>
      <c r="EI247" s="4" t="s">
        <v>11</v>
      </c>
      <c r="EJ247" s="4" t="s">
        <v>176</v>
      </c>
      <c r="EK247" s="4" t="s">
        <v>11</v>
      </c>
      <c r="EL247" s="4" t="s">
        <v>11830</v>
      </c>
      <c r="EM247" s="4">
        <v>36</v>
      </c>
      <c r="EN247" s="4" t="s">
        <v>11844</v>
      </c>
      <c r="EO247" s="4" t="s">
        <v>11</v>
      </c>
      <c r="EP247" s="4" t="s">
        <v>97</v>
      </c>
      <c r="EQ247" s="4" t="s">
        <v>11</v>
      </c>
      <c r="ER247" s="4" t="s">
        <v>173</v>
      </c>
      <c r="ES247" s="4" t="s">
        <v>50</v>
      </c>
      <c r="ET247" s="4" t="s">
        <v>11</v>
      </c>
      <c r="EU247" s="4" t="s">
        <v>11427</v>
      </c>
      <c r="EV247" s="4" t="s">
        <v>11</v>
      </c>
      <c r="EW247" s="4" t="s">
        <v>11858</v>
      </c>
      <c r="EX247" s="4">
        <v>16</v>
      </c>
      <c r="EY247" s="4" t="s">
        <v>11827</v>
      </c>
      <c r="EZ247" s="4" t="s">
        <v>11</v>
      </c>
      <c r="FA247" s="4" t="s">
        <v>97</v>
      </c>
      <c r="FB247" s="4" t="s">
        <v>11</v>
      </c>
      <c r="FC247" s="4" t="s">
        <v>173</v>
      </c>
      <c r="FD247" s="4" t="s">
        <v>50</v>
      </c>
      <c r="FE247" s="4" t="s">
        <v>11</v>
      </c>
      <c r="FF247" s="4" t="s">
        <v>11438</v>
      </c>
      <c r="FG247" s="4" t="s">
        <v>11</v>
      </c>
      <c r="FH247" s="4" t="s">
        <v>11900</v>
      </c>
      <c r="FI247" s="4">
        <v>102</v>
      </c>
      <c r="FJ247" s="4" t="s">
        <v>174</v>
      </c>
      <c r="FK247" s="4" t="s">
        <v>11</v>
      </c>
      <c r="FL247" s="4" t="s">
        <v>97</v>
      </c>
      <c r="FM247" s="4" t="s">
        <v>17661</v>
      </c>
      <c r="FN247" s="4" t="s">
        <v>12</v>
      </c>
      <c r="FO247" s="4" t="s">
        <v>176</v>
      </c>
      <c r="FP247" s="4" t="s">
        <v>176</v>
      </c>
      <c r="FQ247" s="4" t="s">
        <v>176</v>
      </c>
      <c r="FR247" s="4" t="s">
        <v>12</v>
      </c>
      <c r="FS247" s="4" t="s">
        <v>12</v>
      </c>
      <c r="FT247" s="4" t="s">
        <v>12</v>
      </c>
      <c r="FU247" s="4" t="s">
        <v>12</v>
      </c>
      <c r="FV247" s="4" t="s">
        <v>12</v>
      </c>
      <c r="FW247" s="4" t="s">
        <v>12</v>
      </c>
      <c r="FX247" s="4" t="s">
        <v>12</v>
      </c>
      <c r="FY247" s="4" t="s">
        <v>12</v>
      </c>
      <c r="FZ247" s="4" t="s">
        <v>12</v>
      </c>
      <c r="GA247" s="4" t="s">
        <v>12</v>
      </c>
      <c r="GB247" s="4" t="s">
        <v>12</v>
      </c>
      <c r="GC247" s="4" t="s">
        <v>12</v>
      </c>
      <c r="GD247" s="4" t="s">
        <v>12</v>
      </c>
      <c r="GE247" s="4" t="s">
        <v>12</v>
      </c>
      <c r="GF247" s="4" t="s">
        <v>11</v>
      </c>
      <c r="GG247" s="4" t="s">
        <v>173</v>
      </c>
      <c r="GH247" s="4" t="s">
        <v>50</v>
      </c>
      <c r="GI247" s="4" t="s">
        <v>11</v>
      </c>
      <c r="GJ247" s="4" t="s">
        <v>583</v>
      </c>
      <c r="GK247" s="4" t="s">
        <v>11</v>
      </c>
      <c r="GL247" s="4" t="s">
        <v>12143</v>
      </c>
      <c r="GM247" s="4">
        <v>542.241379310345</v>
      </c>
      <c r="GN247" s="4" t="s">
        <v>174</v>
      </c>
      <c r="GO247" s="4" t="s">
        <v>11</v>
      </c>
      <c r="GP247" s="4" t="s">
        <v>97</v>
      </c>
      <c r="GQ247" s="4" t="s">
        <v>11</v>
      </c>
      <c r="GR247" s="4" t="s">
        <v>173</v>
      </c>
      <c r="GS247" s="4" t="s">
        <v>50</v>
      </c>
      <c r="GT247" s="4" t="s">
        <v>11</v>
      </c>
      <c r="GU247" s="4" t="s">
        <v>11882</v>
      </c>
      <c r="GV247" s="4" t="s">
        <v>11</v>
      </c>
      <c r="GW247" s="4" t="s">
        <v>11826</v>
      </c>
      <c r="GX247" s="4">
        <v>13.9285714285714</v>
      </c>
      <c r="GY247" s="4" t="s">
        <v>11827</v>
      </c>
      <c r="GZ247" s="4" t="s">
        <v>11</v>
      </c>
      <c r="HA247" s="4" t="s">
        <v>97</v>
      </c>
      <c r="HB247" s="4" t="s">
        <v>11</v>
      </c>
      <c r="HC247" s="4" t="s">
        <v>173</v>
      </c>
      <c r="HD247" s="4" t="s">
        <v>50</v>
      </c>
      <c r="HE247" s="4" t="s">
        <v>11</v>
      </c>
      <c r="HF247" s="4" t="s">
        <v>11438</v>
      </c>
      <c r="HG247" s="4" t="s">
        <v>11</v>
      </c>
      <c r="HH247" s="4" t="s">
        <v>11934</v>
      </c>
      <c r="HI247" s="4">
        <v>21</v>
      </c>
      <c r="HJ247" s="4" t="s">
        <v>11827</v>
      </c>
      <c r="HK247" s="4" t="s">
        <v>11</v>
      </c>
      <c r="HL247" s="4" t="s">
        <v>97</v>
      </c>
      <c r="HM247" s="4" t="s">
        <v>11</v>
      </c>
      <c r="HN247" s="4" t="s">
        <v>173</v>
      </c>
      <c r="HO247" s="4" t="s">
        <v>50</v>
      </c>
      <c r="HP247" s="4" t="s">
        <v>11</v>
      </c>
      <c r="HQ247" s="4" t="s">
        <v>11857</v>
      </c>
      <c r="HR247" s="4" t="s">
        <v>11</v>
      </c>
      <c r="HS247" s="4" t="s">
        <v>11832</v>
      </c>
      <c r="HT247" s="4">
        <v>53.75</v>
      </c>
      <c r="HU247" s="4" t="s">
        <v>11827</v>
      </c>
      <c r="HV247" s="4" t="s">
        <v>11</v>
      </c>
      <c r="HW247" s="4" t="s">
        <v>97</v>
      </c>
      <c r="HX247" s="4" t="s">
        <v>11</v>
      </c>
      <c r="HY247" s="4" t="s">
        <v>173</v>
      </c>
      <c r="HZ247" s="4" t="s">
        <v>50</v>
      </c>
      <c r="IA247" s="4" t="s">
        <v>11</v>
      </c>
      <c r="IB247" s="4" t="s">
        <v>11829</v>
      </c>
      <c r="IC247" s="4" t="s">
        <v>11</v>
      </c>
      <c r="ID247" s="4" t="s">
        <v>93</v>
      </c>
      <c r="IE247" s="4">
        <v>48</v>
      </c>
      <c r="IF247" s="4" t="s">
        <v>11827</v>
      </c>
      <c r="IG247" s="4" t="s">
        <v>11</v>
      </c>
      <c r="IH247" s="4" t="s">
        <v>97</v>
      </c>
      <c r="II247" s="4" t="s">
        <v>11</v>
      </c>
      <c r="IJ247" s="4" t="s">
        <v>173</v>
      </c>
      <c r="IK247" s="4" t="s">
        <v>50</v>
      </c>
      <c r="IL247" s="4" t="s">
        <v>11</v>
      </c>
      <c r="IM247" s="4" t="s">
        <v>63</v>
      </c>
      <c r="IN247" s="4" t="s">
        <v>11</v>
      </c>
      <c r="IO247" s="4" t="s">
        <v>11457</v>
      </c>
      <c r="IP247" s="4">
        <v>39</v>
      </c>
      <c r="IQ247" s="4" t="s">
        <v>174</v>
      </c>
      <c r="IR247" s="4" t="s">
        <v>11</v>
      </c>
      <c r="IS247" s="4" t="s">
        <v>97</v>
      </c>
      <c r="IT247" s="4" t="s">
        <v>12009</v>
      </c>
      <c r="IU247" s="4" t="s">
        <v>176</v>
      </c>
      <c r="IV247" s="4" t="s">
        <v>12</v>
      </c>
      <c r="IW247" s="4" t="s">
        <v>12</v>
      </c>
      <c r="IX247" s="4" t="s">
        <v>12</v>
      </c>
      <c r="IY247" s="4" t="s">
        <v>12</v>
      </c>
      <c r="IZ247" s="4" t="s">
        <v>12</v>
      </c>
      <c r="JA247" s="4" t="s">
        <v>12</v>
      </c>
      <c r="JB247" s="4" t="s">
        <v>12</v>
      </c>
      <c r="JC247" s="4" t="s">
        <v>12</v>
      </c>
      <c r="JD247" s="4" t="s">
        <v>12</v>
      </c>
      <c r="JE247" s="4" t="s">
        <v>11</v>
      </c>
      <c r="JF247" s="4" t="s">
        <v>11</v>
      </c>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t="s">
        <v>174</v>
      </c>
      <c r="KN247" s="4" t="s">
        <v>12</v>
      </c>
      <c r="KO247" s="4" t="s">
        <v>12</v>
      </c>
      <c r="KP247" s="4" t="s">
        <v>176</v>
      </c>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t="s">
        <v>11</v>
      </c>
      <c r="LT247" s="4" t="s">
        <v>11</v>
      </c>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t="s">
        <v>174</v>
      </c>
      <c r="NB247" s="4" t="s">
        <v>12</v>
      </c>
      <c r="NC247" s="4" t="s">
        <v>12</v>
      </c>
      <c r="ND247" s="4" t="s">
        <v>176</v>
      </c>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t="s">
        <v>11836</v>
      </c>
      <c r="OH247" s="4" t="s">
        <v>12</v>
      </c>
      <c r="OI247" s="4" t="s">
        <v>12</v>
      </c>
      <c r="OJ247" s="4" t="s">
        <v>176</v>
      </c>
      <c r="OK247" s="4" t="s">
        <v>12</v>
      </c>
      <c r="OL247" s="4" t="s">
        <v>12</v>
      </c>
      <c r="OM247" s="4" t="s">
        <v>12</v>
      </c>
      <c r="ON247" s="4" t="s">
        <v>12</v>
      </c>
      <c r="OO247" s="4" t="s">
        <v>12</v>
      </c>
      <c r="OP247" s="4" t="s">
        <v>12</v>
      </c>
      <c r="OQ247" s="4" t="s">
        <v>12</v>
      </c>
      <c r="OR247" s="4"/>
      <c r="OS247" s="4" t="s">
        <v>11854</v>
      </c>
      <c r="OT247" s="4" t="s">
        <v>12</v>
      </c>
      <c r="OU247" s="4" t="s">
        <v>12</v>
      </c>
      <c r="OV247" s="4" t="s">
        <v>176</v>
      </c>
      <c r="OW247" s="4" t="s">
        <v>12</v>
      </c>
      <c r="OX247" s="4" t="s">
        <v>176</v>
      </c>
      <c r="OY247" s="4" t="s">
        <v>176</v>
      </c>
      <c r="OZ247" s="4" t="s">
        <v>12</v>
      </c>
      <c r="PA247" s="4"/>
      <c r="PB247" s="4" t="s">
        <v>11</v>
      </c>
      <c r="PC247" s="4" t="s">
        <v>11838</v>
      </c>
      <c r="PD247" s="4" t="s">
        <v>11839</v>
      </c>
      <c r="PE247" s="4"/>
      <c r="PF247" s="4" t="s">
        <v>12032</v>
      </c>
      <c r="PG247" s="4" t="s">
        <v>12</v>
      </c>
      <c r="PH247" s="4" t="s">
        <v>12</v>
      </c>
      <c r="PI247" s="4" t="s">
        <v>12</v>
      </c>
      <c r="PJ247" s="4" t="s">
        <v>12</v>
      </c>
      <c r="PK247" s="4" t="s">
        <v>12</v>
      </c>
      <c r="PL247" s="4" t="s">
        <v>12</v>
      </c>
      <c r="PM247" s="4" t="s">
        <v>12</v>
      </c>
      <c r="PN247" s="4" t="s">
        <v>12</v>
      </c>
      <c r="PO247" s="4" t="s">
        <v>12</v>
      </c>
      <c r="PP247" s="4" t="s">
        <v>12</v>
      </c>
      <c r="PQ247" s="4" t="s">
        <v>176</v>
      </c>
      <c r="PR247" s="4"/>
      <c r="PS247" s="4" t="s">
        <v>226</v>
      </c>
      <c r="PT247" s="4"/>
      <c r="PU247" s="4" t="s">
        <v>180</v>
      </c>
      <c r="PV247" s="4"/>
      <c r="PW247" s="4" t="s">
        <v>228</v>
      </c>
      <c r="PX247" s="4"/>
      <c r="PY247" s="4" t="s">
        <v>11855</v>
      </c>
      <c r="PZ247" s="4" t="s">
        <v>176</v>
      </c>
      <c r="QA247" s="4" t="s">
        <v>176</v>
      </c>
      <c r="QB247" s="4" t="s">
        <v>176</v>
      </c>
      <c r="QC247" s="4" t="s">
        <v>12</v>
      </c>
      <c r="QD247" s="4" t="s">
        <v>12</v>
      </c>
      <c r="QE247" s="4" t="s">
        <v>12</v>
      </c>
      <c r="QF247" s="4"/>
      <c r="QG247" s="4" t="s">
        <v>175</v>
      </c>
      <c r="QH247" s="4" t="s">
        <v>12</v>
      </c>
      <c r="QI247" s="4" t="s">
        <v>12</v>
      </c>
      <c r="QJ247" s="4" t="s">
        <v>12</v>
      </c>
      <c r="QK247" s="4" t="s">
        <v>12</v>
      </c>
      <c r="QL247" s="4" t="s">
        <v>12</v>
      </c>
      <c r="QM247" s="4" t="s">
        <v>12</v>
      </c>
      <c r="QN247" s="4" t="s">
        <v>176</v>
      </c>
      <c r="QO247" s="4"/>
      <c r="QP247" s="4"/>
      <c r="QQ247" s="4" t="s">
        <v>175</v>
      </c>
      <c r="QR247" s="4" t="s">
        <v>12</v>
      </c>
      <c r="QS247" s="4" t="s">
        <v>12</v>
      </c>
      <c r="QT247" s="4" t="s">
        <v>12</v>
      </c>
      <c r="QU247" s="4" t="s">
        <v>12</v>
      </c>
      <c r="QV247" s="4" t="s">
        <v>12</v>
      </c>
      <c r="QW247" s="4" t="s">
        <v>12</v>
      </c>
      <c r="QX247" s="4" t="s">
        <v>176</v>
      </c>
      <c r="QY247" s="4"/>
      <c r="QZ247" s="4"/>
      <c r="RA247" s="4" t="s">
        <v>50</v>
      </c>
      <c r="RB247" s="4" t="s">
        <v>50</v>
      </c>
      <c r="RC247" s="4" t="s">
        <v>17913</v>
      </c>
    </row>
    <row r="248" spans="1:471" x14ac:dyDescent="0.3">
      <c r="A248" s="4" t="s">
        <v>17914</v>
      </c>
      <c r="B248" s="4" t="s">
        <v>17915</v>
      </c>
      <c r="C248" s="4" t="s">
        <v>17916</v>
      </c>
      <c r="D248" s="4" t="s">
        <v>15342</v>
      </c>
      <c r="E248" s="4" t="s">
        <v>15342</v>
      </c>
      <c r="F248" s="4" t="s">
        <v>183</v>
      </c>
      <c r="G248" s="4" t="s">
        <v>11</v>
      </c>
      <c r="H248" s="4" t="s">
        <v>230</v>
      </c>
      <c r="I248" s="4" t="s">
        <v>231</v>
      </c>
      <c r="J248" s="4" t="s">
        <v>6160</v>
      </c>
      <c r="K248" s="4" t="s">
        <v>10270</v>
      </c>
      <c r="L248" s="4"/>
      <c r="M248" s="4" t="s">
        <v>11821</v>
      </c>
      <c r="N248" s="4" t="s">
        <v>11850</v>
      </c>
      <c r="O248" s="4" t="s">
        <v>11</v>
      </c>
      <c r="P248" s="4" t="s">
        <v>173</v>
      </c>
      <c r="Q248" s="4" t="s">
        <v>50</v>
      </c>
      <c r="R248" s="4" t="s">
        <v>11</v>
      </c>
      <c r="S248" s="4" t="s">
        <v>11415</v>
      </c>
      <c r="T248" s="4" t="s">
        <v>11</v>
      </c>
      <c r="U248" s="4" t="s">
        <v>11397</v>
      </c>
      <c r="V248" s="4">
        <v>15</v>
      </c>
      <c r="W248" s="4" t="s">
        <v>11824</v>
      </c>
      <c r="X248" s="4" t="s">
        <v>11</v>
      </c>
      <c r="Y248" s="4" t="s">
        <v>176</v>
      </c>
      <c r="Z248" s="4" t="s">
        <v>11</v>
      </c>
      <c r="AA248" s="4" t="s">
        <v>173</v>
      </c>
      <c r="AB248" s="4" t="s">
        <v>50</v>
      </c>
      <c r="AC248" s="4" t="s">
        <v>11</v>
      </c>
      <c r="AD248" s="4" t="s">
        <v>63</v>
      </c>
      <c r="AE248" s="4" t="s">
        <v>11</v>
      </c>
      <c r="AF248" s="4" t="s">
        <v>202</v>
      </c>
      <c r="AG248" s="4">
        <v>55</v>
      </c>
      <c r="AH248" s="4" t="s">
        <v>11824</v>
      </c>
      <c r="AI248" s="4" t="s">
        <v>11</v>
      </c>
      <c r="AJ248" s="4" t="s">
        <v>97</v>
      </c>
      <c r="AK248" s="4" t="s">
        <v>11</v>
      </c>
      <c r="AL248" s="4" t="s">
        <v>173</v>
      </c>
      <c r="AM248" s="4" t="s">
        <v>50</v>
      </c>
      <c r="AN248" s="4" t="s">
        <v>11</v>
      </c>
      <c r="AO248" s="4" t="s">
        <v>11424</v>
      </c>
      <c r="AP248" s="4" t="s">
        <v>11</v>
      </c>
      <c r="AQ248" s="4" t="s">
        <v>17375</v>
      </c>
      <c r="AR248" s="4">
        <v>34.65</v>
      </c>
      <c r="AS248" s="4" t="s">
        <v>11824</v>
      </c>
      <c r="AT248" s="4" t="s">
        <v>11</v>
      </c>
      <c r="AU248" s="4" t="s">
        <v>97</v>
      </c>
      <c r="AV248" s="4" t="s">
        <v>11</v>
      </c>
      <c r="AW248" s="4" t="s">
        <v>173</v>
      </c>
      <c r="AX248" s="4" t="s">
        <v>50</v>
      </c>
      <c r="AY248" s="4" t="s">
        <v>11</v>
      </c>
      <c r="AZ248" s="4" t="s">
        <v>176</v>
      </c>
      <c r="BA248" s="4" t="s">
        <v>11</v>
      </c>
      <c r="BB248" s="4" t="s">
        <v>11918</v>
      </c>
      <c r="BC248" s="4">
        <v>9.5</v>
      </c>
      <c r="BD248" s="4" t="s">
        <v>11825</v>
      </c>
      <c r="BE248" s="4" t="s">
        <v>11</v>
      </c>
      <c r="BF248" s="4" t="s">
        <v>97</v>
      </c>
      <c r="BG248" s="4" t="s">
        <v>11</v>
      </c>
      <c r="BH248" s="4" t="s">
        <v>173</v>
      </c>
      <c r="BI248" s="4" t="s">
        <v>50</v>
      </c>
      <c r="BJ248" s="4" t="s">
        <v>11</v>
      </c>
      <c r="BK248" s="4" t="s">
        <v>176</v>
      </c>
      <c r="BL248" s="4" t="s">
        <v>11</v>
      </c>
      <c r="BM248" s="4" t="s">
        <v>11397</v>
      </c>
      <c r="BN248" s="4">
        <v>15</v>
      </c>
      <c r="BO248" s="4" t="s">
        <v>11825</v>
      </c>
      <c r="BP248" s="4" t="s">
        <v>11</v>
      </c>
      <c r="BQ248" s="4" t="s">
        <v>11433</v>
      </c>
      <c r="BR248" s="4" t="s">
        <v>11</v>
      </c>
      <c r="BS248" s="4" t="s">
        <v>173</v>
      </c>
      <c r="BT248" s="4" t="s">
        <v>50</v>
      </c>
      <c r="BU248" s="4" t="s">
        <v>11</v>
      </c>
      <c r="BV248" s="4" t="s">
        <v>176</v>
      </c>
      <c r="BW248" s="4" t="s">
        <v>11</v>
      </c>
      <c r="BX248" s="4" t="s">
        <v>11951</v>
      </c>
      <c r="BY248" s="4">
        <v>14</v>
      </c>
      <c r="BZ248" s="4" t="s">
        <v>11825</v>
      </c>
      <c r="CA248" s="4" t="s">
        <v>11</v>
      </c>
      <c r="CB248" s="4" t="s">
        <v>11433</v>
      </c>
      <c r="CC248" s="4" t="s">
        <v>11</v>
      </c>
      <c r="CD248" s="4" t="s">
        <v>173</v>
      </c>
      <c r="CE248" s="4" t="s">
        <v>50</v>
      </c>
      <c r="CF248" s="4" t="s">
        <v>11</v>
      </c>
      <c r="CG248" s="4" t="s">
        <v>176</v>
      </c>
      <c r="CH248" s="4" t="s">
        <v>11</v>
      </c>
      <c r="CI248" s="4" t="s">
        <v>11950</v>
      </c>
      <c r="CJ248" s="4">
        <v>10.5</v>
      </c>
      <c r="CK248" s="4" t="s">
        <v>11824</v>
      </c>
      <c r="CL248" s="4" t="s">
        <v>11</v>
      </c>
      <c r="CM248" s="4" t="s">
        <v>11433</v>
      </c>
      <c r="CN248" s="4" t="s">
        <v>11</v>
      </c>
      <c r="CO248" s="4" t="s">
        <v>173</v>
      </c>
      <c r="CP248" s="4" t="s">
        <v>50</v>
      </c>
      <c r="CQ248" s="4" t="s">
        <v>11</v>
      </c>
      <c r="CR248" s="4" t="s">
        <v>176</v>
      </c>
      <c r="CS248" s="4" t="s">
        <v>11</v>
      </c>
      <c r="CT248" s="4" t="s">
        <v>17917</v>
      </c>
      <c r="CU248" s="4">
        <v>91.3</v>
      </c>
      <c r="CV248" s="4" t="s">
        <v>11824</v>
      </c>
      <c r="CW248" s="4" t="s">
        <v>11</v>
      </c>
      <c r="CX248" s="4" t="s">
        <v>11433</v>
      </c>
      <c r="CY248" s="4" t="s">
        <v>11</v>
      </c>
      <c r="CZ248" s="4" t="s">
        <v>173</v>
      </c>
      <c r="DA248" s="4" t="s">
        <v>50</v>
      </c>
      <c r="DB248" s="4" t="s">
        <v>11</v>
      </c>
      <c r="DC248" s="4" t="s">
        <v>11953</v>
      </c>
      <c r="DD248" s="4" t="s">
        <v>11</v>
      </c>
      <c r="DE248" s="4" t="s">
        <v>12090</v>
      </c>
      <c r="DF248" s="4">
        <v>52.411764705882398</v>
      </c>
      <c r="DG248" s="4" t="s">
        <v>11824</v>
      </c>
      <c r="DH248" s="4" t="s">
        <v>11</v>
      </c>
      <c r="DI248" s="4" t="s">
        <v>97</v>
      </c>
      <c r="DJ248" s="4" t="s">
        <v>11</v>
      </c>
      <c r="DK248" s="4" t="s">
        <v>173</v>
      </c>
      <c r="DL248" s="4" t="s">
        <v>50</v>
      </c>
      <c r="DM248" s="4" t="s">
        <v>11</v>
      </c>
      <c r="DN248" s="4" t="s">
        <v>176</v>
      </c>
      <c r="DO248" s="4" t="s">
        <v>11</v>
      </c>
      <c r="DP248" s="4" t="s">
        <v>12152</v>
      </c>
      <c r="DQ248" s="4">
        <v>17.5</v>
      </c>
      <c r="DR248" s="4" t="s">
        <v>11824</v>
      </c>
      <c r="DS248" s="4" t="s">
        <v>11</v>
      </c>
      <c r="DT248" s="4" t="s">
        <v>97</v>
      </c>
      <c r="DU248" s="4" t="s">
        <v>11</v>
      </c>
      <c r="DV248" s="4" t="s">
        <v>173</v>
      </c>
      <c r="DW248" s="4" t="s">
        <v>50</v>
      </c>
      <c r="DX248" s="4" t="s">
        <v>11</v>
      </c>
      <c r="DY248" s="4" t="s">
        <v>176</v>
      </c>
      <c r="DZ248" s="4" t="s">
        <v>11</v>
      </c>
      <c r="EA248" s="4" t="s">
        <v>12270</v>
      </c>
      <c r="EB248" s="4">
        <v>46.3</v>
      </c>
      <c r="EC248" s="4" t="s">
        <v>11824</v>
      </c>
      <c r="ED248" s="4" t="s">
        <v>11</v>
      </c>
      <c r="EE248" s="4" t="s">
        <v>11433</v>
      </c>
      <c r="EF248" s="4" t="s">
        <v>11</v>
      </c>
      <c r="EG248" s="4" t="s">
        <v>173</v>
      </c>
      <c r="EH248" s="4" t="s">
        <v>50</v>
      </c>
      <c r="EI248" s="4" t="s">
        <v>11</v>
      </c>
      <c r="EJ248" s="4" t="s">
        <v>176</v>
      </c>
      <c r="EK248" s="4" t="s">
        <v>11</v>
      </c>
      <c r="EL248" s="4" t="s">
        <v>17918</v>
      </c>
      <c r="EM248" s="4">
        <v>26.8</v>
      </c>
      <c r="EN248" s="4" t="s">
        <v>11824</v>
      </c>
      <c r="EO248" s="4" t="s">
        <v>11</v>
      </c>
      <c r="EP248" s="4" t="s">
        <v>11433</v>
      </c>
      <c r="EQ248" s="4" t="s">
        <v>11</v>
      </c>
      <c r="ER248" s="4" t="s">
        <v>173</v>
      </c>
      <c r="ES248" s="4" t="s">
        <v>50</v>
      </c>
      <c r="ET248" s="4" t="s">
        <v>11</v>
      </c>
      <c r="EU248" s="4" t="s">
        <v>11427</v>
      </c>
      <c r="EV248" s="4" t="s">
        <v>11</v>
      </c>
      <c r="EW248" s="4" t="s">
        <v>11897</v>
      </c>
      <c r="EX248" s="4">
        <v>13.8</v>
      </c>
      <c r="EY248" s="4" t="s">
        <v>11824</v>
      </c>
      <c r="EZ248" s="4" t="s">
        <v>11</v>
      </c>
      <c r="FA248" s="4" t="s">
        <v>97</v>
      </c>
      <c r="FB248" s="4" t="s">
        <v>11</v>
      </c>
      <c r="FC248" s="4" t="s">
        <v>243</v>
      </c>
      <c r="FD248" s="4" t="s">
        <v>50</v>
      </c>
      <c r="FE248" s="4" t="s">
        <v>11</v>
      </c>
      <c r="FF248" s="4" t="s">
        <v>11435</v>
      </c>
      <c r="FG248" s="4" t="s">
        <v>11</v>
      </c>
      <c r="FH248" s="4" t="s">
        <v>301</v>
      </c>
      <c r="FI248" s="4">
        <v>40.799999999999997</v>
      </c>
      <c r="FJ248" s="4" t="s">
        <v>11952</v>
      </c>
      <c r="FK248" s="4" t="s">
        <v>11</v>
      </c>
      <c r="FL248" s="4" t="s">
        <v>12047</v>
      </c>
      <c r="FM248" s="4" t="s">
        <v>17919</v>
      </c>
      <c r="FN248" s="4" t="s">
        <v>12</v>
      </c>
      <c r="FO248" s="4" t="s">
        <v>176</v>
      </c>
      <c r="FP248" s="4" t="s">
        <v>12</v>
      </c>
      <c r="FQ248" s="4" t="s">
        <v>12</v>
      </c>
      <c r="FR248" s="4" t="s">
        <v>12</v>
      </c>
      <c r="FS248" s="4" t="s">
        <v>176</v>
      </c>
      <c r="FT248" s="4" t="s">
        <v>12</v>
      </c>
      <c r="FU248" s="4" t="s">
        <v>176</v>
      </c>
      <c r="FV248" s="4" t="s">
        <v>12</v>
      </c>
      <c r="FW248" s="4" t="s">
        <v>12</v>
      </c>
      <c r="FX248" s="4" t="s">
        <v>12</v>
      </c>
      <c r="FY248" s="4" t="s">
        <v>12</v>
      </c>
      <c r="FZ248" s="4" t="s">
        <v>12</v>
      </c>
      <c r="GA248" s="4" t="s">
        <v>12</v>
      </c>
      <c r="GB248" s="4" t="s">
        <v>12</v>
      </c>
      <c r="GC248" s="4" t="s">
        <v>12</v>
      </c>
      <c r="GD248" s="4" t="s">
        <v>12</v>
      </c>
      <c r="GE248" s="4" t="s">
        <v>12</v>
      </c>
      <c r="GF248" s="4" t="s">
        <v>11</v>
      </c>
      <c r="GG248" s="4" t="s">
        <v>240</v>
      </c>
      <c r="GH248" s="4" t="s">
        <v>50</v>
      </c>
      <c r="GI248" s="4" t="s">
        <v>11</v>
      </c>
      <c r="GJ248" s="4" t="s">
        <v>176</v>
      </c>
      <c r="GK248" s="4" t="s">
        <v>11</v>
      </c>
      <c r="GL248" s="4" t="s">
        <v>11397</v>
      </c>
      <c r="GM248" s="4">
        <v>750</v>
      </c>
      <c r="GN248" s="4" t="s">
        <v>11824</v>
      </c>
      <c r="GO248" s="4" t="s">
        <v>11</v>
      </c>
      <c r="GP248" s="4" t="s">
        <v>11433</v>
      </c>
      <c r="GQ248" s="4" t="s">
        <v>11</v>
      </c>
      <c r="GR248" s="4" t="s">
        <v>173</v>
      </c>
      <c r="GS248" s="4" t="s">
        <v>50</v>
      </c>
      <c r="GT248" s="4" t="s">
        <v>11</v>
      </c>
      <c r="GU248" s="4" t="s">
        <v>11829</v>
      </c>
      <c r="GV248" s="4" t="s">
        <v>11</v>
      </c>
      <c r="GW248" s="4" t="s">
        <v>63</v>
      </c>
      <c r="GX248" s="4">
        <v>10</v>
      </c>
      <c r="GY248" s="4" t="s">
        <v>11824</v>
      </c>
      <c r="GZ248" s="4" t="s">
        <v>11</v>
      </c>
      <c r="HA248" s="4" t="s">
        <v>11433</v>
      </c>
      <c r="HB248" s="4" t="s">
        <v>11</v>
      </c>
      <c r="HC248" s="4" t="s">
        <v>173</v>
      </c>
      <c r="HD248" s="4" t="s">
        <v>50</v>
      </c>
      <c r="HE248" s="4" t="s">
        <v>11</v>
      </c>
      <c r="HF248" s="4" t="s">
        <v>11438</v>
      </c>
      <c r="HG248" s="4" t="s">
        <v>11</v>
      </c>
      <c r="HH248" s="4" t="s">
        <v>16618</v>
      </c>
      <c r="HI248" s="4">
        <v>22.8</v>
      </c>
      <c r="HJ248" s="4" t="s">
        <v>11824</v>
      </c>
      <c r="HK248" s="4" t="s">
        <v>11</v>
      </c>
      <c r="HL248" s="4" t="s">
        <v>11433</v>
      </c>
      <c r="HM248" s="4" t="s">
        <v>11</v>
      </c>
      <c r="HN248" s="4" t="s">
        <v>173</v>
      </c>
      <c r="HO248" s="4" t="s">
        <v>50</v>
      </c>
      <c r="HP248" s="4" t="s">
        <v>11</v>
      </c>
      <c r="HQ248" s="4" t="s">
        <v>11875</v>
      </c>
      <c r="HR248" s="4" t="s">
        <v>11</v>
      </c>
      <c r="HS248" s="4" t="s">
        <v>11887</v>
      </c>
      <c r="HT248" s="4">
        <v>34.4444444444444</v>
      </c>
      <c r="HU248" s="4" t="s">
        <v>11824</v>
      </c>
      <c r="HV248" s="4" t="s">
        <v>11</v>
      </c>
      <c r="HW248" s="4" t="s">
        <v>11433</v>
      </c>
      <c r="HX248" s="4" t="s">
        <v>11</v>
      </c>
      <c r="HY248" s="4" t="s">
        <v>173</v>
      </c>
      <c r="HZ248" s="4" t="s">
        <v>50</v>
      </c>
      <c r="IA248" s="4" t="s">
        <v>11</v>
      </c>
      <c r="IB248" s="4" t="s">
        <v>11829</v>
      </c>
      <c r="IC248" s="4" t="s">
        <v>11</v>
      </c>
      <c r="ID248" s="4" t="s">
        <v>93</v>
      </c>
      <c r="IE248" s="4">
        <v>48</v>
      </c>
      <c r="IF248" s="4" t="s">
        <v>11824</v>
      </c>
      <c r="IG248" s="4" t="s">
        <v>11</v>
      </c>
      <c r="IH248" s="4" t="s">
        <v>11433</v>
      </c>
      <c r="II248" s="4" t="s">
        <v>11</v>
      </c>
      <c r="IJ248" s="4" t="s">
        <v>173</v>
      </c>
      <c r="IK248" s="4" t="s">
        <v>50</v>
      </c>
      <c r="IL248" s="4" t="s">
        <v>11</v>
      </c>
      <c r="IM248" s="4" t="s">
        <v>63</v>
      </c>
      <c r="IN248" s="4" t="s">
        <v>11</v>
      </c>
      <c r="IO248" s="4" t="s">
        <v>17920</v>
      </c>
      <c r="IP248" s="4">
        <v>4.0999999999999996</v>
      </c>
      <c r="IQ248" s="4" t="s">
        <v>11824</v>
      </c>
      <c r="IR248" s="4" t="s">
        <v>11</v>
      </c>
      <c r="IS248" s="4" t="s">
        <v>11433</v>
      </c>
      <c r="IT248" s="4" t="s">
        <v>12125</v>
      </c>
      <c r="IU248" s="4" t="s">
        <v>12</v>
      </c>
      <c r="IV248" s="4" t="s">
        <v>12</v>
      </c>
      <c r="IW248" s="4" t="s">
        <v>12</v>
      </c>
      <c r="IX248" s="4" t="s">
        <v>12</v>
      </c>
      <c r="IY248" s="4" t="s">
        <v>176</v>
      </c>
      <c r="IZ248" s="4" t="s">
        <v>12</v>
      </c>
      <c r="JA248" s="4" t="s">
        <v>12</v>
      </c>
      <c r="JB248" s="4" t="s">
        <v>12</v>
      </c>
      <c r="JC248" s="4" t="s">
        <v>12</v>
      </c>
      <c r="JD248" s="4" t="s">
        <v>12</v>
      </c>
      <c r="JE248" s="4" t="s">
        <v>50</v>
      </c>
      <c r="JF248" s="4" t="s">
        <v>11</v>
      </c>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t="s">
        <v>174</v>
      </c>
      <c r="KN248" s="4" t="s">
        <v>12</v>
      </c>
      <c r="KO248" s="4" t="s">
        <v>12</v>
      </c>
      <c r="KP248" s="4" t="s">
        <v>176</v>
      </c>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t="s">
        <v>11</v>
      </c>
      <c r="LT248" s="4" t="s">
        <v>11</v>
      </c>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t="s">
        <v>174</v>
      </c>
      <c r="NB248" s="4" t="s">
        <v>12</v>
      </c>
      <c r="NC248" s="4" t="s">
        <v>12</v>
      </c>
      <c r="ND248" s="4" t="s">
        <v>176</v>
      </c>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t="s">
        <v>11853</v>
      </c>
      <c r="OH248" s="4" t="s">
        <v>176</v>
      </c>
      <c r="OI248" s="4" t="s">
        <v>12</v>
      </c>
      <c r="OJ248" s="4" t="s">
        <v>12</v>
      </c>
      <c r="OK248" s="4" t="s">
        <v>12</v>
      </c>
      <c r="OL248" s="4" t="s">
        <v>12</v>
      </c>
      <c r="OM248" s="4" t="s">
        <v>12</v>
      </c>
      <c r="ON248" s="4" t="s">
        <v>12</v>
      </c>
      <c r="OO248" s="4" t="s">
        <v>12</v>
      </c>
      <c r="OP248" s="4" t="s">
        <v>12</v>
      </c>
      <c r="OQ248" s="4" t="s">
        <v>12</v>
      </c>
      <c r="OR248" s="4"/>
      <c r="OS248" s="4" t="s">
        <v>11892</v>
      </c>
      <c r="OT248" s="4" t="s">
        <v>176</v>
      </c>
      <c r="OU248" s="4" t="s">
        <v>12</v>
      </c>
      <c r="OV248" s="4" t="s">
        <v>12</v>
      </c>
      <c r="OW248" s="4" t="s">
        <v>12</v>
      </c>
      <c r="OX248" s="4" t="s">
        <v>12</v>
      </c>
      <c r="OY248" s="4" t="s">
        <v>12</v>
      </c>
      <c r="OZ248" s="4" t="s">
        <v>12</v>
      </c>
      <c r="PA248" s="4"/>
      <c r="PB248" s="4" t="s">
        <v>11</v>
      </c>
      <c r="PC248" s="4" t="s">
        <v>11838</v>
      </c>
      <c r="PD248" s="4" t="s">
        <v>11839</v>
      </c>
      <c r="PE248" s="4"/>
      <c r="PF248" s="4" t="s">
        <v>177</v>
      </c>
      <c r="PG248" s="4" t="s">
        <v>176</v>
      </c>
      <c r="PH248" s="4" t="s">
        <v>12</v>
      </c>
      <c r="PI248" s="4" t="s">
        <v>12</v>
      </c>
      <c r="PJ248" s="4" t="s">
        <v>12</v>
      </c>
      <c r="PK248" s="4" t="s">
        <v>12</v>
      </c>
      <c r="PL248" s="4" t="s">
        <v>12</v>
      </c>
      <c r="PM248" s="4" t="s">
        <v>12</v>
      </c>
      <c r="PN248" s="4" t="s">
        <v>12</v>
      </c>
      <c r="PO248" s="4" t="s">
        <v>12</v>
      </c>
      <c r="PP248" s="4" t="s">
        <v>12</v>
      </c>
      <c r="PQ248" s="4" t="s">
        <v>12</v>
      </c>
      <c r="PR248" s="4"/>
      <c r="PS248" s="4" t="s">
        <v>179</v>
      </c>
      <c r="PT248" s="4"/>
      <c r="PU248" s="4" t="s">
        <v>180</v>
      </c>
      <c r="PV248" s="4"/>
      <c r="PW248" s="4" t="s">
        <v>181</v>
      </c>
      <c r="PX248" s="4"/>
      <c r="PY248" s="4" t="s">
        <v>11849</v>
      </c>
      <c r="PZ248" s="4" t="s">
        <v>176</v>
      </c>
      <c r="QA248" s="4" t="s">
        <v>176</v>
      </c>
      <c r="QB248" s="4" t="s">
        <v>12</v>
      </c>
      <c r="QC248" s="4" t="s">
        <v>12</v>
      </c>
      <c r="QD248" s="4" t="s">
        <v>12</v>
      </c>
      <c r="QE248" s="4" t="s">
        <v>12</v>
      </c>
      <c r="QF248" s="4"/>
      <c r="QG248" s="4" t="s">
        <v>175</v>
      </c>
      <c r="QH248" s="4" t="s">
        <v>12</v>
      </c>
      <c r="QI248" s="4" t="s">
        <v>12</v>
      </c>
      <c r="QJ248" s="4" t="s">
        <v>12</v>
      </c>
      <c r="QK248" s="4" t="s">
        <v>12</v>
      </c>
      <c r="QL248" s="4" t="s">
        <v>12</v>
      </c>
      <c r="QM248" s="4" t="s">
        <v>12</v>
      </c>
      <c r="QN248" s="4" t="s">
        <v>176</v>
      </c>
      <c r="QO248" s="4"/>
      <c r="QP248" s="4"/>
      <c r="QQ248" s="4" t="s">
        <v>175</v>
      </c>
      <c r="QR248" s="4" t="s">
        <v>12</v>
      </c>
      <c r="QS248" s="4" t="s">
        <v>12</v>
      </c>
      <c r="QT248" s="4" t="s">
        <v>12</v>
      </c>
      <c r="QU248" s="4" t="s">
        <v>12</v>
      </c>
      <c r="QV248" s="4" t="s">
        <v>12</v>
      </c>
      <c r="QW248" s="4" t="s">
        <v>12</v>
      </c>
      <c r="QX248" s="4" t="s">
        <v>176</v>
      </c>
      <c r="QY248" s="4"/>
      <c r="QZ248" s="4"/>
      <c r="RA248" s="4" t="s">
        <v>50</v>
      </c>
      <c r="RB248" s="4" t="s">
        <v>50</v>
      </c>
      <c r="RC248" s="4" t="s">
        <v>17921</v>
      </c>
    </row>
    <row r="249" spans="1:471" x14ac:dyDescent="0.3">
      <c r="A249" s="4" t="s">
        <v>17922</v>
      </c>
      <c r="B249" s="4" t="s">
        <v>17923</v>
      </c>
      <c r="C249" s="4" t="s">
        <v>17924</v>
      </c>
      <c r="D249" s="4" t="s">
        <v>15342</v>
      </c>
      <c r="E249" s="4" t="s">
        <v>15092</v>
      </c>
      <c r="F249" s="4" t="s">
        <v>183</v>
      </c>
      <c r="G249" s="4" t="s">
        <v>11</v>
      </c>
      <c r="H249" s="4" t="s">
        <v>429</v>
      </c>
      <c r="I249" s="4" t="s">
        <v>546</v>
      </c>
      <c r="J249" s="4" t="s">
        <v>7799</v>
      </c>
      <c r="K249" s="4" t="s">
        <v>11043</v>
      </c>
      <c r="L249" s="4"/>
      <c r="M249" s="4" t="s">
        <v>11821</v>
      </c>
      <c r="N249" s="4" t="s">
        <v>11850</v>
      </c>
      <c r="O249" s="4" t="s">
        <v>11</v>
      </c>
      <c r="P249" s="4" t="s">
        <v>173</v>
      </c>
      <c r="Q249" s="4" t="s">
        <v>50</v>
      </c>
      <c r="R249" s="4" t="s">
        <v>11</v>
      </c>
      <c r="S249" s="4" t="s">
        <v>524</v>
      </c>
      <c r="T249" s="4" t="s">
        <v>11</v>
      </c>
      <c r="U249" s="4" t="s">
        <v>244</v>
      </c>
      <c r="V249" s="4">
        <v>12.7777777777778</v>
      </c>
      <c r="W249" s="4" t="s">
        <v>11824</v>
      </c>
      <c r="X249" s="4" t="s">
        <v>11</v>
      </c>
      <c r="Y249" s="4" t="s">
        <v>176</v>
      </c>
      <c r="Z249" s="4" t="s">
        <v>11</v>
      </c>
      <c r="AA249" s="4" t="s">
        <v>173</v>
      </c>
      <c r="AB249" s="4" t="s">
        <v>50</v>
      </c>
      <c r="AC249" s="4" t="s">
        <v>11</v>
      </c>
      <c r="AD249" s="4" t="s">
        <v>63</v>
      </c>
      <c r="AE249" s="4" t="s">
        <v>11</v>
      </c>
      <c r="AF249" s="4" t="s">
        <v>89</v>
      </c>
      <c r="AG249" s="4">
        <v>60</v>
      </c>
      <c r="AH249" s="4" t="s">
        <v>11825</v>
      </c>
      <c r="AI249" s="4" t="s">
        <v>11</v>
      </c>
      <c r="AJ249" s="4" t="s">
        <v>97</v>
      </c>
      <c r="AK249" s="4" t="s">
        <v>11</v>
      </c>
      <c r="AL249" s="4" t="s">
        <v>173</v>
      </c>
      <c r="AM249" s="4" t="s">
        <v>50</v>
      </c>
      <c r="AN249" s="4" t="s">
        <v>11</v>
      </c>
      <c r="AO249" s="4" t="s">
        <v>11419</v>
      </c>
      <c r="AP249" s="4" t="s">
        <v>11</v>
      </c>
      <c r="AQ249" s="4" t="s">
        <v>83</v>
      </c>
      <c r="AR249" s="4">
        <v>42</v>
      </c>
      <c r="AS249" s="4" t="s">
        <v>11825</v>
      </c>
      <c r="AT249" s="4" t="s">
        <v>11</v>
      </c>
      <c r="AU249" s="4" t="s">
        <v>97</v>
      </c>
      <c r="AV249" s="4" t="s">
        <v>11</v>
      </c>
      <c r="AW249" s="4" t="s">
        <v>173</v>
      </c>
      <c r="AX249" s="4" t="s">
        <v>50</v>
      </c>
      <c r="AY249" s="4" t="s">
        <v>11</v>
      </c>
      <c r="AZ249" s="4" t="s">
        <v>176</v>
      </c>
      <c r="BA249" s="4" t="s">
        <v>11</v>
      </c>
      <c r="BB249" s="4" t="s">
        <v>11951</v>
      </c>
      <c r="BC249" s="4">
        <v>14</v>
      </c>
      <c r="BD249" s="4" t="s">
        <v>174</v>
      </c>
      <c r="BE249" s="4" t="s">
        <v>50</v>
      </c>
      <c r="BF249" s="4"/>
      <c r="BG249" s="4" t="s">
        <v>11</v>
      </c>
      <c r="BH249" s="4" t="s">
        <v>173</v>
      </c>
      <c r="BI249" s="4" t="s">
        <v>50</v>
      </c>
      <c r="BJ249" s="4" t="s">
        <v>11</v>
      </c>
      <c r="BK249" s="4" t="s">
        <v>176</v>
      </c>
      <c r="BL249" s="4" t="s">
        <v>11</v>
      </c>
      <c r="BM249" s="4" t="s">
        <v>63</v>
      </c>
      <c r="BN249" s="4">
        <v>10</v>
      </c>
      <c r="BO249" s="4" t="s">
        <v>174</v>
      </c>
      <c r="BP249" s="4" t="s">
        <v>50</v>
      </c>
      <c r="BQ249" s="4"/>
      <c r="BR249" s="4" t="s">
        <v>11</v>
      </c>
      <c r="BS249" s="4" t="s">
        <v>173</v>
      </c>
      <c r="BT249" s="4" t="s">
        <v>50</v>
      </c>
      <c r="BU249" s="4" t="s">
        <v>11</v>
      </c>
      <c r="BV249" s="4" t="s">
        <v>176</v>
      </c>
      <c r="BW249" s="4" t="s">
        <v>11</v>
      </c>
      <c r="BX249" s="4" t="s">
        <v>11397</v>
      </c>
      <c r="BY249" s="4">
        <v>15</v>
      </c>
      <c r="BZ249" s="4" t="s">
        <v>174</v>
      </c>
      <c r="CA249" s="4" t="s">
        <v>50</v>
      </c>
      <c r="CB249" s="4"/>
      <c r="CC249" s="4" t="s">
        <v>11</v>
      </c>
      <c r="CD249" s="4" t="s">
        <v>173</v>
      </c>
      <c r="CE249" s="4" t="s">
        <v>50</v>
      </c>
      <c r="CF249" s="4" t="s">
        <v>11</v>
      </c>
      <c r="CG249" s="4" t="s">
        <v>176</v>
      </c>
      <c r="CH249" s="4" t="s">
        <v>11</v>
      </c>
      <c r="CI249" s="4" t="s">
        <v>11883</v>
      </c>
      <c r="CJ249" s="4">
        <v>11</v>
      </c>
      <c r="CK249" s="4" t="s">
        <v>174</v>
      </c>
      <c r="CL249" s="4" t="s">
        <v>50</v>
      </c>
      <c r="CM249" s="4"/>
      <c r="CN249" s="4" t="s">
        <v>11</v>
      </c>
      <c r="CO249" s="4" t="s">
        <v>173</v>
      </c>
      <c r="CP249" s="4" t="s">
        <v>50</v>
      </c>
      <c r="CQ249" s="4" t="s">
        <v>11</v>
      </c>
      <c r="CR249" s="4" t="s">
        <v>176</v>
      </c>
      <c r="CS249" s="4" t="s">
        <v>11</v>
      </c>
      <c r="CT249" s="4" t="s">
        <v>12123</v>
      </c>
      <c r="CU249" s="4">
        <v>119</v>
      </c>
      <c r="CV249" s="4" t="s">
        <v>11824</v>
      </c>
      <c r="CW249" s="4" t="s">
        <v>11</v>
      </c>
      <c r="CX249" s="4" t="s">
        <v>97</v>
      </c>
      <c r="CY249" s="4" t="s">
        <v>11</v>
      </c>
      <c r="CZ249" s="4" t="s">
        <v>173</v>
      </c>
      <c r="DA249" s="4" t="s">
        <v>50</v>
      </c>
      <c r="DB249" s="4" t="s">
        <v>11</v>
      </c>
      <c r="DC249" s="4" t="s">
        <v>11419</v>
      </c>
      <c r="DD249" s="4" t="s">
        <v>11</v>
      </c>
      <c r="DE249" s="4" t="s">
        <v>11408</v>
      </c>
      <c r="DF249" s="4">
        <v>68</v>
      </c>
      <c r="DG249" s="4" t="s">
        <v>11827</v>
      </c>
      <c r="DH249" s="4" t="s">
        <v>11</v>
      </c>
      <c r="DI249" s="4" t="s">
        <v>97</v>
      </c>
      <c r="DJ249" s="4" t="s">
        <v>11</v>
      </c>
      <c r="DK249" s="4" t="s">
        <v>173</v>
      </c>
      <c r="DL249" s="4" t="s">
        <v>50</v>
      </c>
      <c r="DM249" s="4" t="s">
        <v>11</v>
      </c>
      <c r="DN249" s="4" t="s">
        <v>176</v>
      </c>
      <c r="DO249" s="4" t="s">
        <v>11</v>
      </c>
      <c r="DP249" s="4" t="s">
        <v>11833</v>
      </c>
      <c r="DQ249" s="4">
        <v>22</v>
      </c>
      <c r="DR249" s="4" t="s">
        <v>11831</v>
      </c>
      <c r="DS249" s="4" t="s">
        <v>11</v>
      </c>
      <c r="DT249" s="4" t="s">
        <v>97</v>
      </c>
      <c r="DU249" s="4" t="s">
        <v>11</v>
      </c>
      <c r="DV249" s="4" t="s">
        <v>173</v>
      </c>
      <c r="DW249" s="4" t="s">
        <v>50</v>
      </c>
      <c r="DX249" s="4" t="s">
        <v>11</v>
      </c>
      <c r="DY249" s="4" t="s">
        <v>176</v>
      </c>
      <c r="DZ249" s="4" t="s">
        <v>11</v>
      </c>
      <c r="EA249" s="4" t="s">
        <v>207</v>
      </c>
      <c r="EB249" s="4">
        <v>56</v>
      </c>
      <c r="EC249" s="4" t="s">
        <v>11827</v>
      </c>
      <c r="ED249" s="4" t="s">
        <v>11</v>
      </c>
      <c r="EE249" s="4" t="s">
        <v>97</v>
      </c>
      <c r="EF249" s="4" t="s">
        <v>11</v>
      </c>
      <c r="EG249" s="4" t="s">
        <v>173</v>
      </c>
      <c r="EH249" s="4" t="s">
        <v>50</v>
      </c>
      <c r="EI249" s="4" t="s">
        <v>11</v>
      </c>
      <c r="EJ249" s="4" t="s">
        <v>176</v>
      </c>
      <c r="EK249" s="4" t="s">
        <v>11</v>
      </c>
      <c r="EL249" s="4" t="s">
        <v>11830</v>
      </c>
      <c r="EM249" s="4">
        <v>36</v>
      </c>
      <c r="EN249" s="4" t="s">
        <v>11827</v>
      </c>
      <c r="EO249" s="4" t="s">
        <v>11</v>
      </c>
      <c r="EP249" s="4" t="s">
        <v>97</v>
      </c>
      <c r="EQ249" s="4" t="s">
        <v>11</v>
      </c>
      <c r="ER249" s="4" t="s">
        <v>173</v>
      </c>
      <c r="ES249" s="4" t="s">
        <v>50</v>
      </c>
      <c r="ET249" s="4" t="s">
        <v>11</v>
      </c>
      <c r="EU249" s="4" t="s">
        <v>11427</v>
      </c>
      <c r="EV249" s="4" t="s">
        <v>11</v>
      </c>
      <c r="EW249" s="4" t="s">
        <v>11397</v>
      </c>
      <c r="EX249" s="4">
        <v>15</v>
      </c>
      <c r="EY249" s="4" t="s">
        <v>11831</v>
      </c>
      <c r="EZ249" s="4" t="s">
        <v>11</v>
      </c>
      <c r="FA249" s="4" t="s">
        <v>97</v>
      </c>
      <c r="FB249" s="4" t="s">
        <v>11</v>
      </c>
      <c r="FC249" s="4" t="s">
        <v>173</v>
      </c>
      <c r="FD249" s="4" t="s">
        <v>50</v>
      </c>
      <c r="FE249" s="4" t="s">
        <v>11</v>
      </c>
      <c r="FF249" s="4" t="s">
        <v>11438</v>
      </c>
      <c r="FG249" s="4" t="s">
        <v>11</v>
      </c>
      <c r="FH249" s="4" t="s">
        <v>16836</v>
      </c>
      <c r="FI249" s="4">
        <v>93</v>
      </c>
      <c r="FJ249" s="4" t="s">
        <v>174</v>
      </c>
      <c r="FK249" s="4" t="s">
        <v>11</v>
      </c>
      <c r="FL249" s="4" t="s">
        <v>97</v>
      </c>
      <c r="FM249" s="4" t="s">
        <v>17438</v>
      </c>
      <c r="FN249" s="4" t="s">
        <v>12</v>
      </c>
      <c r="FO249" s="4" t="s">
        <v>176</v>
      </c>
      <c r="FP249" s="4" t="s">
        <v>12</v>
      </c>
      <c r="FQ249" s="4" t="s">
        <v>176</v>
      </c>
      <c r="FR249" s="4" t="s">
        <v>12</v>
      </c>
      <c r="FS249" s="4" t="s">
        <v>12</v>
      </c>
      <c r="FT249" s="4" t="s">
        <v>12</v>
      </c>
      <c r="FU249" s="4" t="s">
        <v>12</v>
      </c>
      <c r="FV249" s="4" t="s">
        <v>12</v>
      </c>
      <c r="FW249" s="4" t="s">
        <v>12</v>
      </c>
      <c r="FX249" s="4" t="s">
        <v>12</v>
      </c>
      <c r="FY249" s="4" t="s">
        <v>12</v>
      </c>
      <c r="FZ249" s="4" t="s">
        <v>12</v>
      </c>
      <c r="GA249" s="4" t="s">
        <v>12</v>
      </c>
      <c r="GB249" s="4" t="s">
        <v>12</v>
      </c>
      <c r="GC249" s="4" t="s">
        <v>12</v>
      </c>
      <c r="GD249" s="4" t="s">
        <v>12</v>
      </c>
      <c r="GE249" s="4" t="s">
        <v>12</v>
      </c>
      <c r="GF249" s="4" t="s">
        <v>11</v>
      </c>
      <c r="GG249" s="4" t="s">
        <v>173</v>
      </c>
      <c r="GH249" s="4" t="s">
        <v>50</v>
      </c>
      <c r="GI249" s="4" t="s">
        <v>11</v>
      </c>
      <c r="GJ249" s="4" t="s">
        <v>81</v>
      </c>
      <c r="GK249" s="4" t="s">
        <v>11</v>
      </c>
      <c r="GL249" s="4" t="s">
        <v>17925</v>
      </c>
      <c r="GM249" s="4">
        <v>507.40740740740699</v>
      </c>
      <c r="GN249" s="4" t="s">
        <v>11844</v>
      </c>
      <c r="GO249" s="4" t="s">
        <v>11</v>
      </c>
      <c r="GP249" s="4" t="s">
        <v>97</v>
      </c>
      <c r="GQ249" s="4" t="s">
        <v>11</v>
      </c>
      <c r="GR249" s="4" t="s">
        <v>173</v>
      </c>
      <c r="GS249" s="4" t="s">
        <v>50</v>
      </c>
      <c r="GT249" s="4" t="s">
        <v>11</v>
      </c>
      <c r="GU249" s="4" t="s">
        <v>11829</v>
      </c>
      <c r="GV249" s="4" t="s">
        <v>11</v>
      </c>
      <c r="GW249" s="4" t="s">
        <v>11397</v>
      </c>
      <c r="GX249" s="4">
        <v>15</v>
      </c>
      <c r="GY249" s="4" t="s">
        <v>11844</v>
      </c>
      <c r="GZ249" s="4" t="s">
        <v>11</v>
      </c>
      <c r="HA249" s="4" t="s">
        <v>97</v>
      </c>
      <c r="HB249" s="4" t="s">
        <v>11</v>
      </c>
      <c r="HC249" s="4" t="s">
        <v>173</v>
      </c>
      <c r="HD249" s="4" t="s">
        <v>50</v>
      </c>
      <c r="HE249" s="4" t="s">
        <v>11</v>
      </c>
      <c r="HF249" s="4" t="s">
        <v>11438</v>
      </c>
      <c r="HG249" s="4" t="s">
        <v>11</v>
      </c>
      <c r="HH249" s="4" t="s">
        <v>47</v>
      </c>
      <c r="HI249" s="4">
        <v>20</v>
      </c>
      <c r="HJ249" s="4" t="s">
        <v>11827</v>
      </c>
      <c r="HK249" s="4" t="s">
        <v>11</v>
      </c>
      <c r="HL249" s="4" t="s">
        <v>97</v>
      </c>
      <c r="HM249" s="4" t="s">
        <v>11</v>
      </c>
      <c r="HN249" s="4" t="s">
        <v>173</v>
      </c>
      <c r="HO249" s="4" t="s">
        <v>50</v>
      </c>
      <c r="HP249" s="4" t="s">
        <v>11</v>
      </c>
      <c r="HQ249" s="4" t="s">
        <v>11857</v>
      </c>
      <c r="HR249" s="4" t="s">
        <v>11</v>
      </c>
      <c r="HS249" s="4" t="s">
        <v>11432</v>
      </c>
      <c r="HT249" s="4">
        <v>40</v>
      </c>
      <c r="HU249" s="4" t="s">
        <v>11844</v>
      </c>
      <c r="HV249" s="4" t="s">
        <v>11</v>
      </c>
      <c r="HW249" s="4" t="s">
        <v>97</v>
      </c>
      <c r="HX249" s="4" t="s">
        <v>11</v>
      </c>
      <c r="HY249" s="4" t="s">
        <v>173</v>
      </c>
      <c r="HZ249" s="4" t="s">
        <v>50</v>
      </c>
      <c r="IA249" s="4" t="s">
        <v>11</v>
      </c>
      <c r="IB249" s="4" t="s">
        <v>11829</v>
      </c>
      <c r="IC249" s="4" t="s">
        <v>11</v>
      </c>
      <c r="ID249" s="4" t="s">
        <v>207</v>
      </c>
      <c r="IE249" s="4">
        <v>56</v>
      </c>
      <c r="IF249" s="4" t="s">
        <v>11827</v>
      </c>
      <c r="IG249" s="4" t="s">
        <v>11</v>
      </c>
      <c r="IH249" s="4" t="s">
        <v>97</v>
      </c>
      <c r="II249" s="4" t="s">
        <v>11</v>
      </c>
      <c r="IJ249" s="4" t="s">
        <v>173</v>
      </c>
      <c r="IK249" s="4" t="s">
        <v>50</v>
      </c>
      <c r="IL249" s="4" t="s">
        <v>11</v>
      </c>
      <c r="IM249" s="4" t="s">
        <v>63</v>
      </c>
      <c r="IN249" s="4" t="s">
        <v>11</v>
      </c>
      <c r="IO249" s="4" t="s">
        <v>11925</v>
      </c>
      <c r="IP249" s="4">
        <v>41</v>
      </c>
      <c r="IQ249" s="4" t="s">
        <v>11827</v>
      </c>
      <c r="IR249" s="4" t="s">
        <v>11</v>
      </c>
      <c r="IS249" s="4" t="s">
        <v>97</v>
      </c>
      <c r="IT249" s="4" t="s">
        <v>174</v>
      </c>
      <c r="IU249" s="4" t="s">
        <v>12</v>
      </c>
      <c r="IV249" s="4" t="s">
        <v>12</v>
      </c>
      <c r="IW249" s="4" t="s">
        <v>12</v>
      </c>
      <c r="IX249" s="4" t="s">
        <v>12</v>
      </c>
      <c r="IY249" s="4" t="s">
        <v>12</v>
      </c>
      <c r="IZ249" s="4" t="s">
        <v>12</v>
      </c>
      <c r="JA249" s="4" t="s">
        <v>12</v>
      </c>
      <c r="JB249" s="4" t="s">
        <v>12</v>
      </c>
      <c r="JC249" s="4" t="s">
        <v>176</v>
      </c>
      <c r="JD249" s="4" t="s">
        <v>12</v>
      </c>
      <c r="JE249" s="4" t="s">
        <v>11</v>
      </c>
      <c r="JF249" s="4" t="s">
        <v>11</v>
      </c>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t="s">
        <v>174</v>
      </c>
      <c r="KN249" s="4" t="s">
        <v>12</v>
      </c>
      <c r="KO249" s="4" t="s">
        <v>12</v>
      </c>
      <c r="KP249" s="4" t="s">
        <v>176</v>
      </c>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t="s">
        <v>11</v>
      </c>
      <c r="LT249" s="4" t="s">
        <v>11</v>
      </c>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t="s">
        <v>174</v>
      </c>
      <c r="NB249" s="4" t="s">
        <v>12</v>
      </c>
      <c r="NC249" s="4" t="s">
        <v>12</v>
      </c>
      <c r="ND249" s="4" t="s">
        <v>176</v>
      </c>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t="s">
        <v>11853</v>
      </c>
      <c r="OH249" s="4" t="s">
        <v>176</v>
      </c>
      <c r="OI249" s="4" t="s">
        <v>12</v>
      </c>
      <c r="OJ249" s="4" t="s">
        <v>12</v>
      </c>
      <c r="OK249" s="4" t="s">
        <v>12</v>
      </c>
      <c r="OL249" s="4" t="s">
        <v>12</v>
      </c>
      <c r="OM249" s="4" t="s">
        <v>12</v>
      </c>
      <c r="ON249" s="4" t="s">
        <v>12</v>
      </c>
      <c r="OO249" s="4" t="s">
        <v>12</v>
      </c>
      <c r="OP249" s="4" t="s">
        <v>12</v>
      </c>
      <c r="OQ249" s="4" t="s">
        <v>12</v>
      </c>
      <c r="OR249" s="4"/>
      <c r="OS249" s="4" t="s">
        <v>11837</v>
      </c>
      <c r="OT249" s="4" t="s">
        <v>12</v>
      </c>
      <c r="OU249" s="4" t="s">
        <v>12</v>
      </c>
      <c r="OV249" s="4" t="s">
        <v>176</v>
      </c>
      <c r="OW249" s="4" t="s">
        <v>12</v>
      </c>
      <c r="OX249" s="4" t="s">
        <v>176</v>
      </c>
      <c r="OY249" s="4" t="s">
        <v>12</v>
      </c>
      <c r="OZ249" s="4" t="s">
        <v>12</v>
      </c>
      <c r="PA249" s="4"/>
      <c r="PB249" s="4" t="s">
        <v>11</v>
      </c>
      <c r="PC249" s="4" t="s">
        <v>11838</v>
      </c>
      <c r="PD249" s="4" t="s">
        <v>11839</v>
      </c>
      <c r="PE249" s="4"/>
      <c r="PF249" s="4" t="s">
        <v>12032</v>
      </c>
      <c r="PG249" s="4" t="s">
        <v>12</v>
      </c>
      <c r="PH249" s="4" t="s">
        <v>12</v>
      </c>
      <c r="PI249" s="4" t="s">
        <v>12</v>
      </c>
      <c r="PJ249" s="4" t="s">
        <v>12</v>
      </c>
      <c r="PK249" s="4" t="s">
        <v>12</v>
      </c>
      <c r="PL249" s="4" t="s">
        <v>12</v>
      </c>
      <c r="PM249" s="4" t="s">
        <v>12</v>
      </c>
      <c r="PN249" s="4" t="s">
        <v>12</v>
      </c>
      <c r="PO249" s="4" t="s">
        <v>12</v>
      </c>
      <c r="PP249" s="4" t="s">
        <v>12</v>
      </c>
      <c r="PQ249" s="4" t="s">
        <v>176</v>
      </c>
      <c r="PR249" s="4"/>
      <c r="PS249" s="4" t="s">
        <v>226</v>
      </c>
      <c r="PT249" s="4"/>
      <c r="PU249" s="4" t="s">
        <v>180</v>
      </c>
      <c r="PV249" s="4"/>
      <c r="PW249" s="4" t="s">
        <v>228</v>
      </c>
      <c r="PX249" s="4"/>
      <c r="PY249" s="4" t="s">
        <v>11855</v>
      </c>
      <c r="PZ249" s="4" t="s">
        <v>176</v>
      </c>
      <c r="QA249" s="4" t="s">
        <v>176</v>
      </c>
      <c r="QB249" s="4" t="s">
        <v>176</v>
      </c>
      <c r="QC249" s="4" t="s">
        <v>12</v>
      </c>
      <c r="QD249" s="4" t="s">
        <v>12</v>
      </c>
      <c r="QE249" s="4" t="s">
        <v>12</v>
      </c>
      <c r="QF249" s="4"/>
      <c r="QG249" s="4" t="s">
        <v>175</v>
      </c>
      <c r="QH249" s="4" t="s">
        <v>12</v>
      </c>
      <c r="QI249" s="4" t="s">
        <v>12</v>
      </c>
      <c r="QJ249" s="4" t="s">
        <v>12</v>
      </c>
      <c r="QK249" s="4" t="s">
        <v>12</v>
      </c>
      <c r="QL249" s="4" t="s">
        <v>12</v>
      </c>
      <c r="QM249" s="4" t="s">
        <v>12</v>
      </c>
      <c r="QN249" s="4" t="s">
        <v>176</v>
      </c>
      <c r="QO249" s="4"/>
      <c r="QP249" s="4"/>
      <c r="QQ249" s="4" t="s">
        <v>175</v>
      </c>
      <c r="QR249" s="4" t="s">
        <v>12</v>
      </c>
      <c r="QS249" s="4" t="s">
        <v>12</v>
      </c>
      <c r="QT249" s="4" t="s">
        <v>12</v>
      </c>
      <c r="QU249" s="4" t="s">
        <v>12</v>
      </c>
      <c r="QV249" s="4" t="s">
        <v>12</v>
      </c>
      <c r="QW249" s="4" t="s">
        <v>12</v>
      </c>
      <c r="QX249" s="4" t="s">
        <v>176</v>
      </c>
      <c r="QY249" s="4"/>
      <c r="QZ249" s="4"/>
      <c r="RA249" s="4" t="s">
        <v>50</v>
      </c>
      <c r="RB249" s="4" t="s">
        <v>50</v>
      </c>
      <c r="RC249" s="4" t="s">
        <v>17926</v>
      </c>
    </row>
    <row r="250" spans="1:471" x14ac:dyDescent="0.3">
      <c r="A250" s="4" t="s">
        <v>17927</v>
      </c>
      <c r="B250" s="4" t="s">
        <v>17928</v>
      </c>
      <c r="C250" s="4" t="s">
        <v>17929</v>
      </c>
      <c r="D250" s="4" t="s">
        <v>15342</v>
      </c>
      <c r="E250" s="4" t="s">
        <v>15092</v>
      </c>
      <c r="F250" s="4" t="s">
        <v>183</v>
      </c>
      <c r="G250" s="4" t="s">
        <v>11</v>
      </c>
      <c r="H250" s="4" t="s">
        <v>429</v>
      </c>
      <c r="I250" s="4" t="s">
        <v>546</v>
      </c>
      <c r="J250" s="4" t="s">
        <v>7799</v>
      </c>
      <c r="K250" s="4" t="s">
        <v>11043</v>
      </c>
      <c r="L250" s="4"/>
      <c r="M250" s="4" t="s">
        <v>11821</v>
      </c>
      <c r="N250" s="4" t="s">
        <v>11850</v>
      </c>
      <c r="O250" s="4" t="s">
        <v>11</v>
      </c>
      <c r="P250" s="4" t="s">
        <v>173</v>
      </c>
      <c r="Q250" s="4" t="s">
        <v>50</v>
      </c>
      <c r="R250" s="4" t="s">
        <v>11</v>
      </c>
      <c r="S250" s="4" t="s">
        <v>524</v>
      </c>
      <c r="T250" s="4" t="s">
        <v>11</v>
      </c>
      <c r="U250" s="4" t="s">
        <v>244</v>
      </c>
      <c r="V250" s="4">
        <v>12.7777777777778</v>
      </c>
      <c r="W250" s="4" t="s">
        <v>11824</v>
      </c>
      <c r="X250" s="4" t="s">
        <v>11</v>
      </c>
      <c r="Y250" s="4" t="s">
        <v>176</v>
      </c>
      <c r="Z250" s="4" t="s">
        <v>11</v>
      </c>
      <c r="AA250" s="4" t="s">
        <v>173</v>
      </c>
      <c r="AB250" s="4" t="s">
        <v>50</v>
      </c>
      <c r="AC250" s="4" t="s">
        <v>11</v>
      </c>
      <c r="AD250" s="4" t="s">
        <v>63</v>
      </c>
      <c r="AE250" s="4" t="s">
        <v>11</v>
      </c>
      <c r="AF250" s="4" t="s">
        <v>12024</v>
      </c>
      <c r="AG250" s="4">
        <v>62</v>
      </c>
      <c r="AH250" s="4" t="s">
        <v>174</v>
      </c>
      <c r="AI250" s="4" t="s">
        <v>11</v>
      </c>
      <c r="AJ250" s="4" t="s">
        <v>97</v>
      </c>
      <c r="AK250" s="4" t="s">
        <v>11</v>
      </c>
      <c r="AL250" s="4" t="s">
        <v>173</v>
      </c>
      <c r="AM250" s="4" t="s">
        <v>50</v>
      </c>
      <c r="AN250" s="4" t="s">
        <v>11</v>
      </c>
      <c r="AO250" s="4" t="s">
        <v>11419</v>
      </c>
      <c r="AP250" s="4" t="s">
        <v>11</v>
      </c>
      <c r="AQ250" s="4" t="s">
        <v>11925</v>
      </c>
      <c r="AR250" s="4">
        <v>41</v>
      </c>
      <c r="AS250" s="4" t="s">
        <v>11824</v>
      </c>
      <c r="AT250" s="4" t="s">
        <v>11</v>
      </c>
      <c r="AU250" s="4" t="s">
        <v>97</v>
      </c>
      <c r="AV250" s="4" t="s">
        <v>11</v>
      </c>
      <c r="AW250" s="4" t="s">
        <v>173</v>
      </c>
      <c r="AX250" s="4" t="s">
        <v>50</v>
      </c>
      <c r="AY250" s="4" t="s">
        <v>11</v>
      </c>
      <c r="AZ250" s="4" t="s">
        <v>176</v>
      </c>
      <c r="BA250" s="4" t="s">
        <v>11</v>
      </c>
      <c r="BB250" s="4" t="s">
        <v>11828</v>
      </c>
      <c r="BC250" s="4">
        <v>12</v>
      </c>
      <c r="BD250" s="4" t="s">
        <v>11827</v>
      </c>
      <c r="BE250" s="4" t="s">
        <v>11</v>
      </c>
      <c r="BF250" s="4" t="s">
        <v>97</v>
      </c>
      <c r="BG250" s="4" t="s">
        <v>11</v>
      </c>
      <c r="BH250" s="4" t="s">
        <v>173</v>
      </c>
      <c r="BI250" s="4" t="s">
        <v>50</v>
      </c>
      <c r="BJ250" s="4" t="s">
        <v>11</v>
      </c>
      <c r="BK250" s="4" t="s">
        <v>176</v>
      </c>
      <c r="BL250" s="4" t="s">
        <v>11</v>
      </c>
      <c r="BM250" s="4" t="s">
        <v>11883</v>
      </c>
      <c r="BN250" s="4">
        <v>11</v>
      </c>
      <c r="BO250" s="4" t="s">
        <v>11827</v>
      </c>
      <c r="BP250" s="4" t="s">
        <v>11</v>
      </c>
      <c r="BQ250" s="4" t="s">
        <v>97</v>
      </c>
      <c r="BR250" s="4" t="s">
        <v>11</v>
      </c>
      <c r="BS250" s="4" t="s">
        <v>173</v>
      </c>
      <c r="BT250" s="4" t="s">
        <v>50</v>
      </c>
      <c r="BU250" s="4" t="s">
        <v>11</v>
      </c>
      <c r="BV250" s="4" t="s">
        <v>176</v>
      </c>
      <c r="BW250" s="4" t="s">
        <v>11</v>
      </c>
      <c r="BX250" s="4" t="s">
        <v>11951</v>
      </c>
      <c r="BY250" s="4">
        <v>14</v>
      </c>
      <c r="BZ250" s="4" t="s">
        <v>11827</v>
      </c>
      <c r="CA250" s="4" t="s">
        <v>11</v>
      </c>
      <c r="CB250" s="4" t="s">
        <v>97</v>
      </c>
      <c r="CC250" s="4" t="s">
        <v>11</v>
      </c>
      <c r="CD250" s="4" t="s">
        <v>173</v>
      </c>
      <c r="CE250" s="4" t="s">
        <v>50</v>
      </c>
      <c r="CF250" s="4" t="s">
        <v>11</v>
      </c>
      <c r="CG250" s="4" t="s">
        <v>176</v>
      </c>
      <c r="CH250" s="4" t="s">
        <v>11</v>
      </c>
      <c r="CI250" s="4" t="s">
        <v>11883</v>
      </c>
      <c r="CJ250" s="4">
        <v>11</v>
      </c>
      <c r="CK250" s="4" t="s">
        <v>11827</v>
      </c>
      <c r="CL250" s="4" t="s">
        <v>11</v>
      </c>
      <c r="CM250" s="4" t="s">
        <v>97</v>
      </c>
      <c r="CN250" s="4" t="s">
        <v>11</v>
      </c>
      <c r="CO250" s="4" t="s">
        <v>173</v>
      </c>
      <c r="CP250" s="4" t="s">
        <v>50</v>
      </c>
      <c r="CQ250" s="4" t="s">
        <v>11</v>
      </c>
      <c r="CR250" s="4" t="s">
        <v>176</v>
      </c>
      <c r="CS250" s="4" t="s">
        <v>11</v>
      </c>
      <c r="CT250" s="4" t="s">
        <v>12123</v>
      </c>
      <c r="CU250" s="4">
        <v>119</v>
      </c>
      <c r="CV250" s="4" t="s">
        <v>11824</v>
      </c>
      <c r="CW250" s="4" t="s">
        <v>11</v>
      </c>
      <c r="CX250" s="4" t="s">
        <v>97</v>
      </c>
      <c r="CY250" s="4" t="s">
        <v>11</v>
      </c>
      <c r="CZ250" s="4" t="s">
        <v>173</v>
      </c>
      <c r="DA250" s="4" t="s">
        <v>11</v>
      </c>
      <c r="DB250" s="4" t="s">
        <v>11</v>
      </c>
      <c r="DC250" s="4" t="s">
        <v>11953</v>
      </c>
      <c r="DD250" s="4" t="s">
        <v>11</v>
      </c>
      <c r="DE250" s="4" t="s">
        <v>583</v>
      </c>
      <c r="DF250" s="4">
        <v>61.411764705882398</v>
      </c>
      <c r="DG250" s="4" t="s">
        <v>11844</v>
      </c>
      <c r="DH250" s="4" t="s">
        <v>11</v>
      </c>
      <c r="DI250" s="4" t="s">
        <v>97</v>
      </c>
      <c r="DJ250" s="4" t="s">
        <v>11</v>
      </c>
      <c r="DK250" s="4" t="s">
        <v>173</v>
      </c>
      <c r="DL250" s="4" t="s">
        <v>50</v>
      </c>
      <c r="DM250" s="4" t="s">
        <v>11</v>
      </c>
      <c r="DN250" s="4" t="s">
        <v>176</v>
      </c>
      <c r="DO250" s="4" t="s">
        <v>11</v>
      </c>
      <c r="DP250" s="4" t="s">
        <v>11934</v>
      </c>
      <c r="DQ250" s="4">
        <v>21</v>
      </c>
      <c r="DR250" s="4" t="s">
        <v>11827</v>
      </c>
      <c r="DS250" s="4" t="s">
        <v>11</v>
      </c>
      <c r="DT250" s="4" t="s">
        <v>97</v>
      </c>
      <c r="DU250" s="4" t="s">
        <v>11</v>
      </c>
      <c r="DV250" s="4" t="s">
        <v>173</v>
      </c>
      <c r="DW250" s="4" t="s">
        <v>50</v>
      </c>
      <c r="DX250" s="4" t="s">
        <v>11</v>
      </c>
      <c r="DY250" s="4" t="s">
        <v>176</v>
      </c>
      <c r="DZ250" s="4" t="s">
        <v>11</v>
      </c>
      <c r="EA250" s="4" t="s">
        <v>207</v>
      </c>
      <c r="EB250" s="4">
        <v>56</v>
      </c>
      <c r="EC250" s="4" t="s">
        <v>11827</v>
      </c>
      <c r="ED250" s="4" t="s">
        <v>11</v>
      </c>
      <c r="EE250" s="4" t="s">
        <v>97</v>
      </c>
      <c r="EF250" s="4" t="s">
        <v>11</v>
      </c>
      <c r="EG250" s="4" t="s">
        <v>173</v>
      </c>
      <c r="EH250" s="4" t="s">
        <v>50</v>
      </c>
      <c r="EI250" s="4" t="s">
        <v>11</v>
      </c>
      <c r="EJ250" s="4" t="s">
        <v>176</v>
      </c>
      <c r="EK250" s="4" t="s">
        <v>11</v>
      </c>
      <c r="EL250" s="4" t="s">
        <v>11404</v>
      </c>
      <c r="EM250" s="4">
        <v>34</v>
      </c>
      <c r="EN250" s="4" t="s">
        <v>11827</v>
      </c>
      <c r="EO250" s="4" t="s">
        <v>11</v>
      </c>
      <c r="EP250" s="4" t="s">
        <v>97</v>
      </c>
      <c r="EQ250" s="4" t="s">
        <v>11</v>
      </c>
      <c r="ER250" s="4" t="s">
        <v>173</v>
      </c>
      <c r="ES250" s="4" t="s">
        <v>50</v>
      </c>
      <c r="ET250" s="4" t="s">
        <v>11</v>
      </c>
      <c r="EU250" s="4" t="s">
        <v>11427</v>
      </c>
      <c r="EV250" s="4" t="s">
        <v>11</v>
      </c>
      <c r="EW250" s="4" t="s">
        <v>11858</v>
      </c>
      <c r="EX250" s="4">
        <v>16</v>
      </c>
      <c r="EY250" s="4" t="s">
        <v>11831</v>
      </c>
      <c r="EZ250" s="4" t="s">
        <v>11</v>
      </c>
      <c r="FA250" s="4" t="s">
        <v>97</v>
      </c>
      <c r="FB250" s="4" t="s">
        <v>11</v>
      </c>
      <c r="FC250" s="4" t="s">
        <v>173</v>
      </c>
      <c r="FD250" s="4" t="s">
        <v>50</v>
      </c>
      <c r="FE250" s="4" t="s">
        <v>11</v>
      </c>
      <c r="FF250" s="4" t="s">
        <v>11438</v>
      </c>
      <c r="FG250" s="4" t="s">
        <v>11</v>
      </c>
      <c r="FH250" s="4" t="s">
        <v>11900</v>
      </c>
      <c r="FI250" s="4">
        <v>102</v>
      </c>
      <c r="FJ250" s="4" t="s">
        <v>11844</v>
      </c>
      <c r="FK250" s="4" t="s">
        <v>11</v>
      </c>
      <c r="FL250" s="4" t="s">
        <v>97</v>
      </c>
      <c r="FM250" s="4" t="s">
        <v>17661</v>
      </c>
      <c r="FN250" s="4" t="s">
        <v>12</v>
      </c>
      <c r="FO250" s="4" t="s">
        <v>176</v>
      </c>
      <c r="FP250" s="4" t="s">
        <v>176</v>
      </c>
      <c r="FQ250" s="4" t="s">
        <v>176</v>
      </c>
      <c r="FR250" s="4" t="s">
        <v>12</v>
      </c>
      <c r="FS250" s="4" t="s">
        <v>12</v>
      </c>
      <c r="FT250" s="4" t="s">
        <v>12</v>
      </c>
      <c r="FU250" s="4" t="s">
        <v>12</v>
      </c>
      <c r="FV250" s="4" t="s">
        <v>12</v>
      </c>
      <c r="FW250" s="4" t="s">
        <v>12</v>
      </c>
      <c r="FX250" s="4" t="s">
        <v>12</v>
      </c>
      <c r="FY250" s="4" t="s">
        <v>12</v>
      </c>
      <c r="FZ250" s="4" t="s">
        <v>12</v>
      </c>
      <c r="GA250" s="4" t="s">
        <v>12</v>
      </c>
      <c r="GB250" s="4" t="s">
        <v>12</v>
      </c>
      <c r="GC250" s="4" t="s">
        <v>12</v>
      </c>
      <c r="GD250" s="4" t="s">
        <v>12</v>
      </c>
      <c r="GE250" s="4" t="s">
        <v>12</v>
      </c>
      <c r="GF250" s="4" t="s">
        <v>11</v>
      </c>
      <c r="GG250" s="4" t="s">
        <v>173</v>
      </c>
      <c r="GH250" s="4" t="s">
        <v>50</v>
      </c>
      <c r="GI250" s="4" t="s">
        <v>11</v>
      </c>
      <c r="GJ250" s="4" t="s">
        <v>93</v>
      </c>
      <c r="GK250" s="4" t="s">
        <v>11</v>
      </c>
      <c r="GL250" s="4" t="s">
        <v>17930</v>
      </c>
      <c r="GM250" s="4">
        <v>612.5</v>
      </c>
      <c r="GN250" s="4" t="s">
        <v>11844</v>
      </c>
      <c r="GO250" s="4" t="s">
        <v>11</v>
      </c>
      <c r="GP250" s="4" t="s">
        <v>97</v>
      </c>
      <c r="GQ250" s="4" t="s">
        <v>11</v>
      </c>
      <c r="GR250" s="4" t="s">
        <v>173</v>
      </c>
      <c r="GS250" s="4" t="s">
        <v>50</v>
      </c>
      <c r="GT250" s="4" t="s">
        <v>11</v>
      </c>
      <c r="GU250" s="4" t="s">
        <v>11882</v>
      </c>
      <c r="GV250" s="4" t="s">
        <v>11</v>
      </c>
      <c r="GW250" s="4" t="s">
        <v>63</v>
      </c>
      <c r="GX250" s="4">
        <v>10.714285714285699</v>
      </c>
      <c r="GY250" s="4" t="s">
        <v>11831</v>
      </c>
      <c r="GZ250" s="4" t="s">
        <v>11</v>
      </c>
      <c r="HA250" s="4" t="s">
        <v>97</v>
      </c>
      <c r="HB250" s="4" t="s">
        <v>11</v>
      </c>
      <c r="HC250" s="4" t="s">
        <v>173</v>
      </c>
      <c r="HD250" s="4" t="s">
        <v>50</v>
      </c>
      <c r="HE250" s="4" t="s">
        <v>11</v>
      </c>
      <c r="HF250" s="4" t="s">
        <v>11438</v>
      </c>
      <c r="HG250" s="4" t="s">
        <v>11</v>
      </c>
      <c r="HH250" s="4" t="s">
        <v>11934</v>
      </c>
      <c r="HI250" s="4">
        <v>21</v>
      </c>
      <c r="HJ250" s="4" t="s">
        <v>11831</v>
      </c>
      <c r="HK250" s="4" t="s">
        <v>11</v>
      </c>
      <c r="HL250" s="4" t="s">
        <v>97</v>
      </c>
      <c r="HM250" s="4" t="s">
        <v>11</v>
      </c>
      <c r="HN250" s="4" t="s">
        <v>173</v>
      </c>
      <c r="HO250" s="4" t="s">
        <v>50</v>
      </c>
      <c r="HP250" s="4" t="s">
        <v>11</v>
      </c>
      <c r="HQ250" s="4" t="s">
        <v>11857</v>
      </c>
      <c r="HR250" s="4" t="s">
        <v>11</v>
      </c>
      <c r="HS250" s="4" t="s">
        <v>11409</v>
      </c>
      <c r="HT250" s="4">
        <v>47.5</v>
      </c>
      <c r="HU250" s="4" t="s">
        <v>11844</v>
      </c>
      <c r="HV250" s="4" t="s">
        <v>11</v>
      </c>
      <c r="HW250" s="4" t="s">
        <v>97</v>
      </c>
      <c r="HX250" s="4" t="s">
        <v>11</v>
      </c>
      <c r="HY250" s="4" t="s">
        <v>173</v>
      </c>
      <c r="HZ250" s="4" t="s">
        <v>50</v>
      </c>
      <c r="IA250" s="4" t="s">
        <v>11</v>
      </c>
      <c r="IB250" s="4" t="s">
        <v>11829</v>
      </c>
      <c r="IC250" s="4" t="s">
        <v>11</v>
      </c>
      <c r="ID250" s="4" t="s">
        <v>207</v>
      </c>
      <c r="IE250" s="4">
        <v>56</v>
      </c>
      <c r="IF250" s="4" t="s">
        <v>11844</v>
      </c>
      <c r="IG250" s="4" t="s">
        <v>11</v>
      </c>
      <c r="IH250" s="4" t="s">
        <v>97</v>
      </c>
      <c r="II250" s="4" t="s">
        <v>11</v>
      </c>
      <c r="IJ250" s="4" t="s">
        <v>173</v>
      </c>
      <c r="IK250" s="4" t="s">
        <v>50</v>
      </c>
      <c r="IL250" s="4" t="s">
        <v>11</v>
      </c>
      <c r="IM250" s="4" t="s">
        <v>63</v>
      </c>
      <c r="IN250" s="4" t="s">
        <v>11</v>
      </c>
      <c r="IO250" s="4" t="s">
        <v>85</v>
      </c>
      <c r="IP250" s="4">
        <v>45</v>
      </c>
      <c r="IQ250" s="4" t="s">
        <v>11827</v>
      </c>
      <c r="IR250" s="4" t="s">
        <v>11</v>
      </c>
      <c r="IS250" s="4" t="s">
        <v>97</v>
      </c>
      <c r="IT250" s="4" t="s">
        <v>12275</v>
      </c>
      <c r="IU250" s="4" t="s">
        <v>12</v>
      </c>
      <c r="IV250" s="4" t="s">
        <v>12</v>
      </c>
      <c r="IW250" s="4" t="s">
        <v>12</v>
      </c>
      <c r="IX250" s="4" t="s">
        <v>12</v>
      </c>
      <c r="IY250" s="4" t="s">
        <v>12</v>
      </c>
      <c r="IZ250" s="4" t="s">
        <v>176</v>
      </c>
      <c r="JA250" s="4" t="s">
        <v>12</v>
      </c>
      <c r="JB250" s="4" t="s">
        <v>12</v>
      </c>
      <c r="JC250" s="4" t="s">
        <v>12</v>
      </c>
      <c r="JD250" s="4" t="s">
        <v>12</v>
      </c>
      <c r="JE250" s="4" t="s">
        <v>11</v>
      </c>
      <c r="JF250" s="4" t="s">
        <v>11</v>
      </c>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t="s">
        <v>174</v>
      </c>
      <c r="KN250" s="4" t="s">
        <v>12</v>
      </c>
      <c r="KO250" s="4" t="s">
        <v>12</v>
      </c>
      <c r="KP250" s="4" t="s">
        <v>176</v>
      </c>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t="s">
        <v>11</v>
      </c>
      <c r="LT250" s="4" t="s">
        <v>11</v>
      </c>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t="s">
        <v>174</v>
      </c>
      <c r="NB250" s="4" t="s">
        <v>12</v>
      </c>
      <c r="NC250" s="4" t="s">
        <v>12</v>
      </c>
      <c r="ND250" s="4" t="s">
        <v>176</v>
      </c>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t="s">
        <v>11853</v>
      </c>
      <c r="OH250" s="4" t="s">
        <v>176</v>
      </c>
      <c r="OI250" s="4" t="s">
        <v>12</v>
      </c>
      <c r="OJ250" s="4" t="s">
        <v>12</v>
      </c>
      <c r="OK250" s="4" t="s">
        <v>12</v>
      </c>
      <c r="OL250" s="4" t="s">
        <v>12</v>
      </c>
      <c r="OM250" s="4" t="s">
        <v>12</v>
      </c>
      <c r="ON250" s="4" t="s">
        <v>12</v>
      </c>
      <c r="OO250" s="4" t="s">
        <v>12</v>
      </c>
      <c r="OP250" s="4" t="s">
        <v>12</v>
      </c>
      <c r="OQ250" s="4" t="s">
        <v>12</v>
      </c>
      <c r="OR250" s="4"/>
      <c r="OS250" s="4" t="s">
        <v>11837</v>
      </c>
      <c r="OT250" s="4" t="s">
        <v>12</v>
      </c>
      <c r="OU250" s="4" t="s">
        <v>12</v>
      </c>
      <c r="OV250" s="4" t="s">
        <v>176</v>
      </c>
      <c r="OW250" s="4" t="s">
        <v>12</v>
      </c>
      <c r="OX250" s="4" t="s">
        <v>176</v>
      </c>
      <c r="OY250" s="4" t="s">
        <v>12</v>
      </c>
      <c r="OZ250" s="4" t="s">
        <v>12</v>
      </c>
      <c r="PA250" s="4"/>
      <c r="PB250" s="4" t="s">
        <v>11</v>
      </c>
      <c r="PC250" s="4" t="s">
        <v>11838</v>
      </c>
      <c r="PD250" s="4" t="s">
        <v>11839</v>
      </c>
      <c r="PE250" s="4"/>
      <c r="PF250" s="4" t="s">
        <v>12032</v>
      </c>
      <c r="PG250" s="4" t="s">
        <v>12</v>
      </c>
      <c r="PH250" s="4" t="s">
        <v>12</v>
      </c>
      <c r="PI250" s="4" t="s">
        <v>12</v>
      </c>
      <c r="PJ250" s="4" t="s">
        <v>12</v>
      </c>
      <c r="PK250" s="4" t="s">
        <v>12</v>
      </c>
      <c r="PL250" s="4" t="s">
        <v>12</v>
      </c>
      <c r="PM250" s="4" t="s">
        <v>12</v>
      </c>
      <c r="PN250" s="4" t="s">
        <v>12</v>
      </c>
      <c r="PO250" s="4" t="s">
        <v>12</v>
      </c>
      <c r="PP250" s="4" t="s">
        <v>12</v>
      </c>
      <c r="PQ250" s="4" t="s">
        <v>176</v>
      </c>
      <c r="PR250" s="4"/>
      <c r="PS250" s="4" t="s">
        <v>226</v>
      </c>
      <c r="PT250" s="4"/>
      <c r="PU250" s="4" t="s">
        <v>180</v>
      </c>
      <c r="PV250" s="4"/>
      <c r="PW250" s="4" t="s">
        <v>228</v>
      </c>
      <c r="PX250" s="4"/>
      <c r="PY250" s="4" t="s">
        <v>11855</v>
      </c>
      <c r="PZ250" s="4" t="s">
        <v>176</v>
      </c>
      <c r="QA250" s="4" t="s">
        <v>176</v>
      </c>
      <c r="QB250" s="4" t="s">
        <v>176</v>
      </c>
      <c r="QC250" s="4" t="s">
        <v>12</v>
      </c>
      <c r="QD250" s="4" t="s">
        <v>12</v>
      </c>
      <c r="QE250" s="4" t="s">
        <v>12</v>
      </c>
      <c r="QF250" s="4"/>
      <c r="QG250" s="4" t="s">
        <v>175</v>
      </c>
      <c r="QH250" s="4" t="s">
        <v>12</v>
      </c>
      <c r="QI250" s="4" t="s">
        <v>12</v>
      </c>
      <c r="QJ250" s="4" t="s">
        <v>12</v>
      </c>
      <c r="QK250" s="4" t="s">
        <v>12</v>
      </c>
      <c r="QL250" s="4" t="s">
        <v>12</v>
      </c>
      <c r="QM250" s="4" t="s">
        <v>12</v>
      </c>
      <c r="QN250" s="4" t="s">
        <v>176</v>
      </c>
      <c r="QO250" s="4"/>
      <c r="QP250" s="4"/>
      <c r="QQ250" s="4" t="s">
        <v>175</v>
      </c>
      <c r="QR250" s="4" t="s">
        <v>12</v>
      </c>
      <c r="QS250" s="4" t="s">
        <v>12</v>
      </c>
      <c r="QT250" s="4" t="s">
        <v>12</v>
      </c>
      <c r="QU250" s="4" t="s">
        <v>12</v>
      </c>
      <c r="QV250" s="4" t="s">
        <v>12</v>
      </c>
      <c r="QW250" s="4" t="s">
        <v>12</v>
      </c>
      <c r="QX250" s="4" t="s">
        <v>176</v>
      </c>
      <c r="QY250" s="4"/>
      <c r="QZ250" s="4"/>
      <c r="RA250" s="4" t="s">
        <v>50</v>
      </c>
      <c r="RB250" s="4" t="s">
        <v>50</v>
      </c>
      <c r="RC250" s="4" t="s">
        <v>17931</v>
      </c>
    </row>
    <row r="251" spans="1:471" x14ac:dyDescent="0.3">
      <c r="A251" s="4" t="s">
        <v>17932</v>
      </c>
      <c r="B251" s="4" t="s">
        <v>17933</v>
      </c>
      <c r="C251" s="4" t="s">
        <v>17934</v>
      </c>
      <c r="D251" s="4" t="s">
        <v>15342</v>
      </c>
      <c r="E251" s="4" t="s">
        <v>15342</v>
      </c>
      <c r="F251" s="4" t="s">
        <v>183</v>
      </c>
      <c r="G251" s="4" t="s">
        <v>11</v>
      </c>
      <c r="H251" s="4" t="s">
        <v>230</v>
      </c>
      <c r="I251" s="4" t="s">
        <v>231</v>
      </c>
      <c r="J251" s="4" t="s">
        <v>6160</v>
      </c>
      <c r="K251" s="4" t="s">
        <v>10270</v>
      </c>
      <c r="L251" s="4"/>
      <c r="M251" s="4" t="s">
        <v>11821</v>
      </c>
      <c r="N251" s="4" t="s">
        <v>11850</v>
      </c>
      <c r="O251" s="4" t="s">
        <v>11</v>
      </c>
      <c r="P251" s="4" t="s">
        <v>173</v>
      </c>
      <c r="Q251" s="4" t="s">
        <v>11</v>
      </c>
      <c r="R251" s="4" t="s">
        <v>11</v>
      </c>
      <c r="S251" s="4" t="s">
        <v>11415</v>
      </c>
      <c r="T251" s="4" t="s">
        <v>11</v>
      </c>
      <c r="U251" s="4" t="s">
        <v>11907</v>
      </c>
      <c r="V251" s="4">
        <v>12.5</v>
      </c>
      <c r="W251" s="4" t="s">
        <v>11952</v>
      </c>
      <c r="X251" s="4" t="s">
        <v>11</v>
      </c>
      <c r="Y251" s="4" t="s">
        <v>176</v>
      </c>
      <c r="Z251" s="4" t="s">
        <v>11</v>
      </c>
      <c r="AA251" s="4" t="s">
        <v>173</v>
      </c>
      <c r="AB251" s="4" t="s">
        <v>50</v>
      </c>
      <c r="AC251" s="4" t="s">
        <v>11</v>
      </c>
      <c r="AD251" s="4" t="s">
        <v>11430</v>
      </c>
      <c r="AE251" s="4" t="s">
        <v>11</v>
      </c>
      <c r="AF251" s="4" t="s">
        <v>54</v>
      </c>
      <c r="AG251" s="4">
        <v>52</v>
      </c>
      <c r="AH251" s="4" t="s">
        <v>11824</v>
      </c>
      <c r="AI251" s="4" t="s">
        <v>11</v>
      </c>
      <c r="AJ251" s="4" t="s">
        <v>97</v>
      </c>
      <c r="AK251" s="4" t="s">
        <v>11</v>
      </c>
      <c r="AL251" s="4" t="s">
        <v>173</v>
      </c>
      <c r="AM251" s="4" t="s">
        <v>50</v>
      </c>
      <c r="AN251" s="4" t="s">
        <v>11</v>
      </c>
      <c r="AO251" s="4" t="s">
        <v>176</v>
      </c>
      <c r="AP251" s="4" t="s">
        <v>11</v>
      </c>
      <c r="AQ251" s="4" t="s">
        <v>12171</v>
      </c>
      <c r="AR251" s="4">
        <v>31.95</v>
      </c>
      <c r="AS251" s="4" t="s">
        <v>11824</v>
      </c>
      <c r="AT251" s="4" t="s">
        <v>11</v>
      </c>
      <c r="AU251" s="4" t="s">
        <v>97</v>
      </c>
      <c r="AV251" s="4" t="s">
        <v>11</v>
      </c>
      <c r="AW251" s="4" t="s">
        <v>173</v>
      </c>
      <c r="AX251" s="4" t="s">
        <v>50</v>
      </c>
      <c r="AY251" s="4" t="s">
        <v>11</v>
      </c>
      <c r="AZ251" s="4" t="s">
        <v>176</v>
      </c>
      <c r="BA251" s="4" t="s">
        <v>11</v>
      </c>
      <c r="BB251" s="4" t="s">
        <v>60</v>
      </c>
      <c r="BC251" s="4">
        <v>9</v>
      </c>
      <c r="BD251" s="4" t="s">
        <v>11825</v>
      </c>
      <c r="BE251" s="4" t="s">
        <v>11</v>
      </c>
      <c r="BF251" s="4" t="s">
        <v>11433</v>
      </c>
      <c r="BG251" s="4" t="s">
        <v>11</v>
      </c>
      <c r="BH251" s="4" t="s">
        <v>173</v>
      </c>
      <c r="BI251" s="4" t="s">
        <v>50</v>
      </c>
      <c r="BJ251" s="4" t="s">
        <v>11</v>
      </c>
      <c r="BK251" s="4" t="s">
        <v>176</v>
      </c>
      <c r="BL251" s="4" t="s">
        <v>11</v>
      </c>
      <c r="BM251" s="4" t="s">
        <v>11397</v>
      </c>
      <c r="BN251" s="4">
        <v>15</v>
      </c>
      <c r="BO251" s="4" t="s">
        <v>11825</v>
      </c>
      <c r="BP251" s="4" t="s">
        <v>11</v>
      </c>
      <c r="BQ251" s="4" t="s">
        <v>11433</v>
      </c>
      <c r="BR251" s="4" t="s">
        <v>11</v>
      </c>
      <c r="BS251" s="4" t="s">
        <v>173</v>
      </c>
      <c r="BT251" s="4" t="s">
        <v>50</v>
      </c>
      <c r="BU251" s="4" t="s">
        <v>11</v>
      </c>
      <c r="BV251" s="4" t="s">
        <v>176</v>
      </c>
      <c r="BW251" s="4" t="s">
        <v>11</v>
      </c>
      <c r="BX251" s="4" t="s">
        <v>11828</v>
      </c>
      <c r="BY251" s="4">
        <v>12</v>
      </c>
      <c r="BZ251" s="4" t="s">
        <v>11824</v>
      </c>
      <c r="CA251" s="4" t="s">
        <v>11</v>
      </c>
      <c r="CB251" s="4" t="s">
        <v>11433</v>
      </c>
      <c r="CC251" s="4" t="s">
        <v>11</v>
      </c>
      <c r="CD251" s="4" t="s">
        <v>173</v>
      </c>
      <c r="CE251" s="4" t="s">
        <v>50</v>
      </c>
      <c r="CF251" s="4" t="s">
        <v>11</v>
      </c>
      <c r="CG251" s="4" t="s">
        <v>176</v>
      </c>
      <c r="CH251" s="4" t="s">
        <v>11</v>
      </c>
      <c r="CI251" s="4" t="s">
        <v>13912</v>
      </c>
      <c r="CJ251" s="4">
        <v>9.6999999999999993</v>
      </c>
      <c r="CK251" s="4" t="s">
        <v>11824</v>
      </c>
      <c r="CL251" s="4" t="s">
        <v>11</v>
      </c>
      <c r="CM251" s="4" t="s">
        <v>11433</v>
      </c>
      <c r="CN251" s="4" t="s">
        <v>11</v>
      </c>
      <c r="CO251" s="4" t="s">
        <v>173</v>
      </c>
      <c r="CP251" s="4" t="s">
        <v>50</v>
      </c>
      <c r="CQ251" s="4" t="s">
        <v>11</v>
      </c>
      <c r="CR251" s="4" t="s">
        <v>176</v>
      </c>
      <c r="CS251" s="4" t="s">
        <v>11</v>
      </c>
      <c r="CT251" s="4" t="s">
        <v>14093</v>
      </c>
      <c r="CU251" s="4">
        <v>91.8</v>
      </c>
      <c r="CV251" s="4" t="s">
        <v>11824</v>
      </c>
      <c r="CW251" s="4" t="s">
        <v>11</v>
      </c>
      <c r="CX251" s="4" t="s">
        <v>11433</v>
      </c>
      <c r="CY251" s="4" t="s">
        <v>11</v>
      </c>
      <c r="CZ251" s="4" t="s">
        <v>173</v>
      </c>
      <c r="DA251" s="4" t="s">
        <v>50</v>
      </c>
      <c r="DB251" s="4" t="s">
        <v>11</v>
      </c>
      <c r="DC251" s="4" t="s">
        <v>11953</v>
      </c>
      <c r="DD251" s="4" t="s">
        <v>11</v>
      </c>
      <c r="DE251" s="4" t="s">
        <v>11469</v>
      </c>
      <c r="DF251" s="4">
        <v>58.552941176470597</v>
      </c>
      <c r="DG251" s="4" t="s">
        <v>11824</v>
      </c>
      <c r="DH251" s="4" t="s">
        <v>11</v>
      </c>
      <c r="DI251" s="4" t="s">
        <v>11433</v>
      </c>
      <c r="DJ251" s="4" t="s">
        <v>11</v>
      </c>
      <c r="DK251" s="4" t="s">
        <v>173</v>
      </c>
      <c r="DL251" s="4" t="s">
        <v>50</v>
      </c>
      <c r="DM251" s="4" t="s">
        <v>11</v>
      </c>
      <c r="DN251" s="4" t="s">
        <v>176</v>
      </c>
      <c r="DO251" s="4" t="s">
        <v>11</v>
      </c>
      <c r="DP251" s="4" t="s">
        <v>47</v>
      </c>
      <c r="DQ251" s="4">
        <v>20</v>
      </c>
      <c r="DR251" s="4" t="s">
        <v>11824</v>
      </c>
      <c r="DS251" s="4" t="s">
        <v>11</v>
      </c>
      <c r="DT251" s="4" t="s">
        <v>11433</v>
      </c>
      <c r="DU251" s="4" t="s">
        <v>11</v>
      </c>
      <c r="DV251" s="4" t="s">
        <v>173</v>
      </c>
      <c r="DW251" s="4" t="s">
        <v>50</v>
      </c>
      <c r="DX251" s="4" t="s">
        <v>11</v>
      </c>
      <c r="DY251" s="4" t="s">
        <v>11424</v>
      </c>
      <c r="DZ251" s="4" t="s">
        <v>11</v>
      </c>
      <c r="EA251" s="4" t="s">
        <v>11899</v>
      </c>
      <c r="EB251" s="4">
        <v>57.25</v>
      </c>
      <c r="EC251" s="4" t="s">
        <v>11824</v>
      </c>
      <c r="ED251" s="4" t="s">
        <v>11</v>
      </c>
      <c r="EE251" s="4" t="s">
        <v>11433</v>
      </c>
      <c r="EF251" s="4" t="s">
        <v>11</v>
      </c>
      <c r="EG251" s="4" t="s">
        <v>173</v>
      </c>
      <c r="EH251" s="4" t="s">
        <v>50</v>
      </c>
      <c r="EI251" s="4" t="s">
        <v>11</v>
      </c>
      <c r="EJ251" s="4" t="s">
        <v>11424</v>
      </c>
      <c r="EK251" s="4" t="s">
        <v>11</v>
      </c>
      <c r="EL251" s="4" t="s">
        <v>16768</v>
      </c>
      <c r="EM251" s="4">
        <v>30.75</v>
      </c>
      <c r="EN251" s="4" t="s">
        <v>11824</v>
      </c>
      <c r="EO251" s="4" t="s">
        <v>11</v>
      </c>
      <c r="EP251" s="4" t="s">
        <v>11433</v>
      </c>
      <c r="EQ251" s="4" t="s">
        <v>11</v>
      </c>
      <c r="ER251" s="4" t="s">
        <v>173</v>
      </c>
      <c r="ES251" s="4" t="s">
        <v>50</v>
      </c>
      <c r="ET251" s="4" t="s">
        <v>11</v>
      </c>
      <c r="EU251" s="4" t="s">
        <v>97</v>
      </c>
      <c r="EV251" s="4" t="s">
        <v>11</v>
      </c>
      <c r="EW251" s="4" t="s">
        <v>12102</v>
      </c>
      <c r="EX251" s="4">
        <v>11.55</v>
      </c>
      <c r="EY251" s="4" t="s">
        <v>11824</v>
      </c>
      <c r="EZ251" s="4" t="s">
        <v>11</v>
      </c>
      <c r="FA251" s="4" t="s">
        <v>97</v>
      </c>
      <c r="FB251" s="4" t="s">
        <v>11</v>
      </c>
      <c r="FC251" s="4" t="s">
        <v>243</v>
      </c>
      <c r="FD251" s="4" t="s">
        <v>50</v>
      </c>
      <c r="FE251" s="4" t="s">
        <v>11</v>
      </c>
      <c r="FF251" s="4" t="s">
        <v>11435</v>
      </c>
      <c r="FG251" s="4" t="s">
        <v>11</v>
      </c>
      <c r="FH251" s="4" t="s">
        <v>13866</v>
      </c>
      <c r="FI251" s="4">
        <v>40.64</v>
      </c>
      <c r="FJ251" s="4" t="s">
        <v>11952</v>
      </c>
      <c r="FK251" s="4" t="s">
        <v>11</v>
      </c>
      <c r="FL251" s="4" t="s">
        <v>11433</v>
      </c>
      <c r="FM251" s="4" t="s">
        <v>11987</v>
      </c>
      <c r="FN251" s="4" t="s">
        <v>12</v>
      </c>
      <c r="FO251" s="4" t="s">
        <v>176</v>
      </c>
      <c r="FP251" s="4" t="s">
        <v>12</v>
      </c>
      <c r="FQ251" s="4" t="s">
        <v>12</v>
      </c>
      <c r="FR251" s="4" t="s">
        <v>12</v>
      </c>
      <c r="FS251" s="4" t="s">
        <v>12</v>
      </c>
      <c r="FT251" s="4" t="s">
        <v>12</v>
      </c>
      <c r="FU251" s="4" t="s">
        <v>176</v>
      </c>
      <c r="FV251" s="4" t="s">
        <v>12</v>
      </c>
      <c r="FW251" s="4" t="s">
        <v>12</v>
      </c>
      <c r="FX251" s="4" t="s">
        <v>12</v>
      </c>
      <c r="FY251" s="4" t="s">
        <v>12</v>
      </c>
      <c r="FZ251" s="4" t="s">
        <v>12</v>
      </c>
      <c r="GA251" s="4" t="s">
        <v>12</v>
      </c>
      <c r="GB251" s="4" t="s">
        <v>12</v>
      </c>
      <c r="GC251" s="4" t="s">
        <v>12</v>
      </c>
      <c r="GD251" s="4" t="s">
        <v>12</v>
      </c>
      <c r="GE251" s="4" t="s">
        <v>12</v>
      </c>
      <c r="GF251" s="4" t="s">
        <v>11</v>
      </c>
      <c r="GG251" s="4" t="s">
        <v>240</v>
      </c>
      <c r="GH251" s="4" t="s">
        <v>50</v>
      </c>
      <c r="GI251" s="4" t="s">
        <v>11</v>
      </c>
      <c r="GJ251" s="4" t="s">
        <v>176</v>
      </c>
      <c r="GK251" s="4" t="s">
        <v>11</v>
      </c>
      <c r="GL251" s="4" t="s">
        <v>11897</v>
      </c>
      <c r="GM251" s="4">
        <v>690</v>
      </c>
      <c r="GN251" s="4" t="s">
        <v>11824</v>
      </c>
      <c r="GO251" s="4" t="s">
        <v>11</v>
      </c>
      <c r="GP251" s="4" t="s">
        <v>11433</v>
      </c>
      <c r="GQ251" s="4" t="s">
        <v>11</v>
      </c>
      <c r="GR251" s="4" t="s">
        <v>173</v>
      </c>
      <c r="GS251" s="4" t="s">
        <v>50</v>
      </c>
      <c r="GT251" s="4" t="s">
        <v>11</v>
      </c>
      <c r="GU251" s="4" t="s">
        <v>11829</v>
      </c>
      <c r="GV251" s="4" t="s">
        <v>11</v>
      </c>
      <c r="GW251" s="4" t="s">
        <v>13889</v>
      </c>
      <c r="GX251" s="4">
        <v>9.3000000000000007</v>
      </c>
      <c r="GY251" s="4" t="s">
        <v>11824</v>
      </c>
      <c r="GZ251" s="4" t="s">
        <v>11</v>
      </c>
      <c r="HA251" s="4" t="s">
        <v>11433</v>
      </c>
      <c r="HB251" s="4" t="s">
        <v>11</v>
      </c>
      <c r="HC251" s="4" t="s">
        <v>173</v>
      </c>
      <c r="HD251" s="4" t="s">
        <v>50</v>
      </c>
      <c r="HE251" s="4" t="s">
        <v>11</v>
      </c>
      <c r="HF251" s="4" t="s">
        <v>11438</v>
      </c>
      <c r="HG251" s="4" t="s">
        <v>11</v>
      </c>
      <c r="HH251" s="4" t="s">
        <v>11394</v>
      </c>
      <c r="HI251" s="4">
        <v>19</v>
      </c>
      <c r="HJ251" s="4" t="s">
        <v>11824</v>
      </c>
      <c r="HK251" s="4" t="s">
        <v>11</v>
      </c>
      <c r="HL251" s="4" t="s">
        <v>11433</v>
      </c>
      <c r="HM251" s="4" t="s">
        <v>11</v>
      </c>
      <c r="HN251" s="4" t="s">
        <v>173</v>
      </c>
      <c r="HO251" s="4" t="s">
        <v>50</v>
      </c>
      <c r="HP251" s="4" t="s">
        <v>11</v>
      </c>
      <c r="HQ251" s="4" t="s">
        <v>11875</v>
      </c>
      <c r="HR251" s="4" t="s">
        <v>11</v>
      </c>
      <c r="HS251" s="4" t="s">
        <v>11409</v>
      </c>
      <c r="HT251" s="4">
        <v>42.2222222222222</v>
      </c>
      <c r="HU251" s="4" t="s">
        <v>11824</v>
      </c>
      <c r="HV251" s="4" t="s">
        <v>11</v>
      </c>
      <c r="HW251" s="4" t="s">
        <v>11433</v>
      </c>
      <c r="HX251" s="4" t="s">
        <v>11</v>
      </c>
      <c r="HY251" s="4" t="s">
        <v>173</v>
      </c>
      <c r="HZ251" s="4" t="s">
        <v>50</v>
      </c>
      <c r="IA251" s="4" t="s">
        <v>11</v>
      </c>
      <c r="IB251" s="4" t="s">
        <v>11829</v>
      </c>
      <c r="IC251" s="4" t="s">
        <v>11</v>
      </c>
      <c r="ID251" s="4" t="s">
        <v>81</v>
      </c>
      <c r="IE251" s="4">
        <v>54</v>
      </c>
      <c r="IF251" s="4" t="s">
        <v>11824</v>
      </c>
      <c r="IG251" s="4" t="s">
        <v>11</v>
      </c>
      <c r="IH251" s="4" t="s">
        <v>11433</v>
      </c>
      <c r="II251" s="4" t="s">
        <v>11</v>
      </c>
      <c r="IJ251" s="4" t="s">
        <v>173</v>
      </c>
      <c r="IK251" s="4" t="s">
        <v>50</v>
      </c>
      <c r="IL251" s="4" t="s">
        <v>11</v>
      </c>
      <c r="IM251" s="4" t="s">
        <v>63</v>
      </c>
      <c r="IN251" s="4" t="s">
        <v>11</v>
      </c>
      <c r="IO251" s="4" t="s">
        <v>12332</v>
      </c>
      <c r="IP251" s="4">
        <v>33.4</v>
      </c>
      <c r="IQ251" s="4" t="s">
        <v>11824</v>
      </c>
      <c r="IR251" s="4" t="s">
        <v>11</v>
      </c>
      <c r="IS251" s="4" t="s">
        <v>11433</v>
      </c>
      <c r="IT251" s="4" t="s">
        <v>17935</v>
      </c>
      <c r="IU251" s="4" t="s">
        <v>12</v>
      </c>
      <c r="IV251" s="4" t="s">
        <v>12</v>
      </c>
      <c r="IW251" s="4" t="s">
        <v>176</v>
      </c>
      <c r="IX251" s="4" t="s">
        <v>12</v>
      </c>
      <c r="IY251" s="4" t="s">
        <v>176</v>
      </c>
      <c r="IZ251" s="4" t="s">
        <v>12</v>
      </c>
      <c r="JA251" s="4" t="s">
        <v>12</v>
      </c>
      <c r="JB251" s="4" t="s">
        <v>12</v>
      </c>
      <c r="JC251" s="4" t="s">
        <v>12</v>
      </c>
      <c r="JD251" s="4" t="s">
        <v>12</v>
      </c>
      <c r="JE251" s="4" t="s">
        <v>50</v>
      </c>
      <c r="JF251" s="4" t="s">
        <v>11</v>
      </c>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t="s">
        <v>174</v>
      </c>
      <c r="KN251" s="4" t="s">
        <v>12</v>
      </c>
      <c r="KO251" s="4" t="s">
        <v>12</v>
      </c>
      <c r="KP251" s="4" t="s">
        <v>176</v>
      </c>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t="s">
        <v>11</v>
      </c>
      <c r="LT251" s="4" t="s">
        <v>11</v>
      </c>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t="s">
        <v>174</v>
      </c>
      <c r="NB251" s="4" t="s">
        <v>12</v>
      </c>
      <c r="NC251" s="4" t="s">
        <v>12</v>
      </c>
      <c r="ND251" s="4" t="s">
        <v>176</v>
      </c>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t="s">
        <v>11853</v>
      </c>
      <c r="OH251" s="4" t="s">
        <v>176</v>
      </c>
      <c r="OI251" s="4" t="s">
        <v>12</v>
      </c>
      <c r="OJ251" s="4" t="s">
        <v>12</v>
      </c>
      <c r="OK251" s="4" t="s">
        <v>12</v>
      </c>
      <c r="OL251" s="4" t="s">
        <v>12</v>
      </c>
      <c r="OM251" s="4" t="s">
        <v>12</v>
      </c>
      <c r="ON251" s="4" t="s">
        <v>12</v>
      </c>
      <c r="OO251" s="4" t="s">
        <v>12</v>
      </c>
      <c r="OP251" s="4" t="s">
        <v>12</v>
      </c>
      <c r="OQ251" s="4" t="s">
        <v>12</v>
      </c>
      <c r="OR251" s="4"/>
      <c r="OS251" s="4" t="s">
        <v>11837</v>
      </c>
      <c r="OT251" s="4" t="s">
        <v>12</v>
      </c>
      <c r="OU251" s="4" t="s">
        <v>12</v>
      </c>
      <c r="OV251" s="4" t="s">
        <v>176</v>
      </c>
      <c r="OW251" s="4" t="s">
        <v>12</v>
      </c>
      <c r="OX251" s="4" t="s">
        <v>176</v>
      </c>
      <c r="OY251" s="4" t="s">
        <v>12</v>
      </c>
      <c r="OZ251" s="4" t="s">
        <v>12</v>
      </c>
      <c r="PA251" s="4"/>
      <c r="PB251" s="4" t="s">
        <v>11</v>
      </c>
      <c r="PC251" s="4" t="s">
        <v>11838</v>
      </c>
      <c r="PD251" s="4" t="s">
        <v>11839</v>
      </c>
      <c r="PE251" s="4"/>
      <c r="PF251" s="4" t="s">
        <v>177</v>
      </c>
      <c r="PG251" s="4" t="s">
        <v>176</v>
      </c>
      <c r="PH251" s="4" t="s">
        <v>12</v>
      </c>
      <c r="PI251" s="4" t="s">
        <v>12</v>
      </c>
      <c r="PJ251" s="4" t="s">
        <v>12</v>
      </c>
      <c r="PK251" s="4" t="s">
        <v>12</v>
      </c>
      <c r="PL251" s="4" t="s">
        <v>12</v>
      </c>
      <c r="PM251" s="4" t="s">
        <v>12</v>
      </c>
      <c r="PN251" s="4" t="s">
        <v>12</v>
      </c>
      <c r="PO251" s="4" t="s">
        <v>12</v>
      </c>
      <c r="PP251" s="4" t="s">
        <v>12</v>
      </c>
      <c r="PQ251" s="4" t="s">
        <v>12</v>
      </c>
      <c r="PR251" s="4"/>
      <c r="PS251" s="4" t="s">
        <v>179</v>
      </c>
      <c r="PT251" s="4"/>
      <c r="PU251" s="4" t="s">
        <v>180</v>
      </c>
      <c r="PV251" s="4"/>
      <c r="PW251" s="4" t="s">
        <v>181</v>
      </c>
      <c r="PX251" s="4"/>
      <c r="PY251" s="4" t="s">
        <v>11849</v>
      </c>
      <c r="PZ251" s="4" t="s">
        <v>176</v>
      </c>
      <c r="QA251" s="4" t="s">
        <v>176</v>
      </c>
      <c r="QB251" s="4" t="s">
        <v>12</v>
      </c>
      <c r="QC251" s="4" t="s">
        <v>12</v>
      </c>
      <c r="QD251" s="4" t="s">
        <v>12</v>
      </c>
      <c r="QE251" s="4" t="s">
        <v>12</v>
      </c>
      <c r="QF251" s="4"/>
      <c r="QG251" s="4" t="s">
        <v>175</v>
      </c>
      <c r="QH251" s="4" t="s">
        <v>12</v>
      </c>
      <c r="QI251" s="4" t="s">
        <v>12</v>
      </c>
      <c r="QJ251" s="4" t="s">
        <v>12</v>
      </c>
      <c r="QK251" s="4" t="s">
        <v>12</v>
      </c>
      <c r="QL251" s="4" t="s">
        <v>12</v>
      </c>
      <c r="QM251" s="4" t="s">
        <v>12</v>
      </c>
      <c r="QN251" s="4" t="s">
        <v>176</v>
      </c>
      <c r="QO251" s="4"/>
      <c r="QP251" s="4"/>
      <c r="QQ251" s="4" t="s">
        <v>175</v>
      </c>
      <c r="QR251" s="4" t="s">
        <v>12</v>
      </c>
      <c r="QS251" s="4" t="s">
        <v>12</v>
      </c>
      <c r="QT251" s="4" t="s">
        <v>12</v>
      </c>
      <c r="QU251" s="4" t="s">
        <v>12</v>
      </c>
      <c r="QV251" s="4" t="s">
        <v>12</v>
      </c>
      <c r="QW251" s="4" t="s">
        <v>12</v>
      </c>
      <c r="QX251" s="4" t="s">
        <v>176</v>
      </c>
      <c r="QY251" s="4"/>
      <c r="QZ251" s="4"/>
      <c r="RA251" s="4" t="s">
        <v>50</v>
      </c>
      <c r="RB251" s="4" t="s">
        <v>50</v>
      </c>
      <c r="RC251" s="4" t="s">
        <v>17936</v>
      </c>
    </row>
    <row r="252" spans="1:471" x14ac:dyDescent="0.3">
      <c r="A252" s="4" t="s">
        <v>17937</v>
      </c>
      <c r="B252" s="4" t="s">
        <v>17938</v>
      </c>
      <c r="C252" s="4" t="s">
        <v>17939</v>
      </c>
      <c r="D252" s="4" t="s">
        <v>13801</v>
      </c>
      <c r="E252" s="4" t="s">
        <v>15092</v>
      </c>
      <c r="F252" s="4" t="s">
        <v>183</v>
      </c>
      <c r="G252" s="4" t="s">
        <v>11</v>
      </c>
      <c r="H252" s="4" t="s">
        <v>516</v>
      </c>
      <c r="I252" s="4" t="s">
        <v>517</v>
      </c>
      <c r="J252" s="4" t="s">
        <v>518</v>
      </c>
      <c r="K252" s="4" t="s">
        <v>519</v>
      </c>
      <c r="L252" s="4"/>
      <c r="M252" s="4" t="s">
        <v>11821</v>
      </c>
      <c r="N252" s="4" t="s">
        <v>11850</v>
      </c>
      <c r="O252" s="4" t="s">
        <v>11</v>
      </c>
      <c r="P252" s="4" t="s">
        <v>173</v>
      </c>
      <c r="Q252" s="4" t="s">
        <v>11</v>
      </c>
      <c r="R252" s="4" t="s">
        <v>11</v>
      </c>
      <c r="S252" s="4" t="s">
        <v>11415</v>
      </c>
      <c r="T252" s="4" t="s">
        <v>11</v>
      </c>
      <c r="U252" s="4" t="s">
        <v>12079</v>
      </c>
      <c r="V252" s="4">
        <v>21.5</v>
      </c>
      <c r="W252" s="4" t="s">
        <v>11952</v>
      </c>
      <c r="X252" s="4" t="s">
        <v>11</v>
      </c>
      <c r="Y252" s="4" t="s">
        <v>176</v>
      </c>
      <c r="Z252" s="4" t="s">
        <v>11</v>
      </c>
      <c r="AA252" s="4" t="s">
        <v>173</v>
      </c>
      <c r="AB252" s="4" t="s">
        <v>11</v>
      </c>
      <c r="AC252" s="4" t="s">
        <v>11</v>
      </c>
      <c r="AD252" s="4" t="s">
        <v>63</v>
      </c>
      <c r="AE252" s="4" t="s">
        <v>11</v>
      </c>
      <c r="AF252" s="4" t="s">
        <v>14048</v>
      </c>
      <c r="AG252" s="4">
        <v>56.6</v>
      </c>
      <c r="AH252" s="4" t="s">
        <v>11824</v>
      </c>
      <c r="AI252" s="4" t="s">
        <v>11</v>
      </c>
      <c r="AJ252" s="4" t="s">
        <v>11433</v>
      </c>
      <c r="AK252" s="4" t="s">
        <v>11</v>
      </c>
      <c r="AL252" s="4" t="s">
        <v>173</v>
      </c>
      <c r="AM252" s="4" t="s">
        <v>11</v>
      </c>
      <c r="AN252" s="4" t="s">
        <v>11</v>
      </c>
      <c r="AO252" s="4" t="s">
        <v>176</v>
      </c>
      <c r="AP252" s="4" t="s">
        <v>11</v>
      </c>
      <c r="AQ252" s="4" t="s">
        <v>11404</v>
      </c>
      <c r="AR252" s="4">
        <v>30.6</v>
      </c>
      <c r="AS252" s="4" t="s">
        <v>11824</v>
      </c>
      <c r="AT252" s="4" t="s">
        <v>11</v>
      </c>
      <c r="AU252" s="4" t="s">
        <v>11433</v>
      </c>
      <c r="AV252" s="4" t="s">
        <v>11</v>
      </c>
      <c r="AW252" s="4" t="s">
        <v>173</v>
      </c>
      <c r="AX252" s="4" t="s">
        <v>11</v>
      </c>
      <c r="AY252" s="4" t="s">
        <v>11</v>
      </c>
      <c r="AZ252" s="4" t="s">
        <v>176</v>
      </c>
      <c r="BA252" s="4" t="s">
        <v>11</v>
      </c>
      <c r="BB252" s="4" t="s">
        <v>17940</v>
      </c>
      <c r="BC252" s="4">
        <v>11.55</v>
      </c>
      <c r="BD252" s="4" t="s">
        <v>11827</v>
      </c>
      <c r="BE252" s="4" t="s">
        <v>11</v>
      </c>
      <c r="BF252" s="4" t="s">
        <v>11430</v>
      </c>
      <c r="BG252" s="4" t="s">
        <v>11</v>
      </c>
      <c r="BH252" s="4" t="s">
        <v>173</v>
      </c>
      <c r="BI252" s="4" t="s">
        <v>11</v>
      </c>
      <c r="BJ252" s="4" t="s">
        <v>11</v>
      </c>
      <c r="BK252" s="4" t="s">
        <v>176</v>
      </c>
      <c r="BL252" s="4" t="s">
        <v>11</v>
      </c>
      <c r="BM252" s="4" t="s">
        <v>12102</v>
      </c>
      <c r="BN252" s="4">
        <v>15.4</v>
      </c>
      <c r="BO252" s="4" t="s">
        <v>11827</v>
      </c>
      <c r="BP252" s="4" t="s">
        <v>11</v>
      </c>
      <c r="BQ252" s="4" t="s">
        <v>11444</v>
      </c>
      <c r="BR252" s="4" t="s">
        <v>11</v>
      </c>
      <c r="BS252" s="4" t="s">
        <v>173</v>
      </c>
      <c r="BT252" s="4" t="s">
        <v>11</v>
      </c>
      <c r="BU252" s="4" t="s">
        <v>11</v>
      </c>
      <c r="BV252" s="4" t="s">
        <v>176</v>
      </c>
      <c r="BW252" s="4" t="s">
        <v>11</v>
      </c>
      <c r="BX252" s="4" t="s">
        <v>11949</v>
      </c>
      <c r="BY252" s="4">
        <v>16.5</v>
      </c>
      <c r="BZ252" s="4" t="s">
        <v>11827</v>
      </c>
      <c r="CA252" s="4" t="s">
        <v>11</v>
      </c>
      <c r="CB252" s="4" t="s">
        <v>11430</v>
      </c>
      <c r="CC252" s="4" t="s">
        <v>11</v>
      </c>
      <c r="CD252" s="4" t="s">
        <v>173</v>
      </c>
      <c r="CE252" s="4" t="s">
        <v>11</v>
      </c>
      <c r="CF252" s="4" t="s">
        <v>11</v>
      </c>
      <c r="CG252" s="4" t="s">
        <v>176</v>
      </c>
      <c r="CH252" s="4" t="s">
        <v>11</v>
      </c>
      <c r="CI252" s="4" t="s">
        <v>11391</v>
      </c>
      <c r="CJ252" s="4">
        <v>9.9</v>
      </c>
      <c r="CK252" s="4" t="s">
        <v>11827</v>
      </c>
      <c r="CL252" s="4" t="s">
        <v>11</v>
      </c>
      <c r="CM252" s="4" t="s">
        <v>11430</v>
      </c>
      <c r="CN252" s="4" t="s">
        <v>11</v>
      </c>
      <c r="CO252" s="4" t="s">
        <v>173</v>
      </c>
      <c r="CP252" s="4" t="s">
        <v>11</v>
      </c>
      <c r="CQ252" s="4" t="s">
        <v>11</v>
      </c>
      <c r="CR252" s="4" t="s">
        <v>176</v>
      </c>
      <c r="CS252" s="4" t="s">
        <v>11</v>
      </c>
      <c r="CT252" s="4" t="s">
        <v>17941</v>
      </c>
      <c r="CU252" s="4">
        <v>118.2</v>
      </c>
      <c r="CV252" s="4" t="s">
        <v>11824</v>
      </c>
      <c r="CW252" s="4" t="s">
        <v>11</v>
      </c>
      <c r="CX252" s="4" t="s">
        <v>11433</v>
      </c>
      <c r="CY252" s="4" t="s">
        <v>11</v>
      </c>
      <c r="CZ252" s="4" t="s">
        <v>173</v>
      </c>
      <c r="DA252" s="4" t="s">
        <v>11</v>
      </c>
      <c r="DB252" s="4" t="s">
        <v>11</v>
      </c>
      <c r="DC252" s="4" t="s">
        <v>176</v>
      </c>
      <c r="DD252" s="4" t="s">
        <v>11</v>
      </c>
      <c r="DE252" s="4" t="s">
        <v>11845</v>
      </c>
      <c r="DF252" s="4">
        <v>40.049999999999997</v>
      </c>
      <c r="DG252" s="4" t="s">
        <v>11827</v>
      </c>
      <c r="DH252" s="4" t="s">
        <v>11</v>
      </c>
      <c r="DI252" s="4" t="s">
        <v>11430</v>
      </c>
      <c r="DJ252" s="4" t="s">
        <v>11</v>
      </c>
      <c r="DK252" s="4" t="s">
        <v>173</v>
      </c>
      <c r="DL252" s="4" t="s">
        <v>11</v>
      </c>
      <c r="DM252" s="4" t="s">
        <v>11</v>
      </c>
      <c r="DN252" s="4" t="s">
        <v>176</v>
      </c>
      <c r="DO252" s="4" t="s">
        <v>11</v>
      </c>
      <c r="DP252" s="4" t="s">
        <v>47</v>
      </c>
      <c r="DQ252" s="4">
        <v>20</v>
      </c>
      <c r="DR252" s="4" t="s">
        <v>11827</v>
      </c>
      <c r="DS252" s="4" t="s">
        <v>11</v>
      </c>
      <c r="DT252" s="4" t="s">
        <v>12047</v>
      </c>
      <c r="DU252" s="4" t="s">
        <v>11</v>
      </c>
      <c r="DV252" s="4" t="s">
        <v>173</v>
      </c>
      <c r="DW252" s="4" t="s">
        <v>11</v>
      </c>
      <c r="DX252" s="4" t="s">
        <v>11</v>
      </c>
      <c r="DY252" s="4" t="s">
        <v>176</v>
      </c>
      <c r="DZ252" s="4" t="s">
        <v>11</v>
      </c>
      <c r="EA252" s="4" t="s">
        <v>87</v>
      </c>
      <c r="EB252" s="4">
        <v>49</v>
      </c>
      <c r="EC252" s="4" t="s">
        <v>11827</v>
      </c>
      <c r="ED252" s="4" t="s">
        <v>11</v>
      </c>
      <c r="EE252" s="4" t="s">
        <v>11430</v>
      </c>
      <c r="EF252" s="4" t="s">
        <v>11</v>
      </c>
      <c r="EG252" s="4" t="s">
        <v>173</v>
      </c>
      <c r="EH252" s="4" t="s">
        <v>11</v>
      </c>
      <c r="EI252" s="4" t="s">
        <v>11</v>
      </c>
      <c r="EJ252" s="4" t="s">
        <v>176</v>
      </c>
      <c r="EK252" s="4" t="s">
        <v>11</v>
      </c>
      <c r="EL252" s="4" t="s">
        <v>11833</v>
      </c>
      <c r="EM252" s="4">
        <v>22</v>
      </c>
      <c r="EN252" s="4" t="s">
        <v>11827</v>
      </c>
      <c r="EO252" s="4" t="s">
        <v>11</v>
      </c>
      <c r="EP252" s="4" t="s">
        <v>11430</v>
      </c>
      <c r="EQ252" s="4" t="s">
        <v>11</v>
      </c>
      <c r="ER252" s="4" t="s">
        <v>173</v>
      </c>
      <c r="ES252" s="4" t="s">
        <v>11</v>
      </c>
      <c r="ET252" s="4" t="s">
        <v>11</v>
      </c>
      <c r="EU252" s="4" t="s">
        <v>11427</v>
      </c>
      <c r="EV252" s="4" t="s">
        <v>11</v>
      </c>
      <c r="EW252" s="4" t="s">
        <v>12152</v>
      </c>
      <c r="EX252" s="4">
        <v>17.5</v>
      </c>
      <c r="EY252" s="4" t="s">
        <v>11827</v>
      </c>
      <c r="EZ252" s="4" t="s">
        <v>11</v>
      </c>
      <c r="FA252" s="4" t="s">
        <v>11430</v>
      </c>
      <c r="FB252" s="4" t="s">
        <v>11</v>
      </c>
      <c r="FC252" s="4" t="s">
        <v>173</v>
      </c>
      <c r="FD252" s="4" t="s">
        <v>11</v>
      </c>
      <c r="FE252" s="4" t="s">
        <v>11</v>
      </c>
      <c r="FF252" s="4" t="s">
        <v>11889</v>
      </c>
      <c r="FG252" s="4" t="s">
        <v>11</v>
      </c>
      <c r="FH252" s="4" t="s">
        <v>11852</v>
      </c>
      <c r="FI252" s="4">
        <v>107.058823529412</v>
      </c>
      <c r="FJ252" s="4" t="s">
        <v>11844</v>
      </c>
      <c r="FK252" s="4" t="s">
        <v>11</v>
      </c>
      <c r="FL252" s="4" t="s">
        <v>11430</v>
      </c>
      <c r="FM252" s="4" t="s">
        <v>17942</v>
      </c>
      <c r="FN252" s="4" t="s">
        <v>176</v>
      </c>
      <c r="FO252" s="4" t="s">
        <v>176</v>
      </c>
      <c r="FP252" s="4" t="s">
        <v>176</v>
      </c>
      <c r="FQ252" s="4" t="s">
        <v>12</v>
      </c>
      <c r="FR252" s="4" t="s">
        <v>12</v>
      </c>
      <c r="FS252" s="4" t="s">
        <v>176</v>
      </c>
      <c r="FT252" s="4" t="s">
        <v>12</v>
      </c>
      <c r="FU252" s="4" t="s">
        <v>12</v>
      </c>
      <c r="FV252" s="4" t="s">
        <v>12</v>
      </c>
      <c r="FW252" s="4" t="s">
        <v>12</v>
      </c>
      <c r="FX252" s="4" t="s">
        <v>12</v>
      </c>
      <c r="FY252" s="4" t="s">
        <v>12</v>
      </c>
      <c r="FZ252" s="4" t="s">
        <v>12</v>
      </c>
      <c r="GA252" s="4" t="s">
        <v>12</v>
      </c>
      <c r="GB252" s="4" t="s">
        <v>12</v>
      </c>
      <c r="GC252" s="4" t="s">
        <v>12</v>
      </c>
      <c r="GD252" s="4" t="s">
        <v>12</v>
      </c>
      <c r="GE252" s="4" t="s">
        <v>12</v>
      </c>
      <c r="GF252" s="4" t="s">
        <v>11</v>
      </c>
      <c r="GG252" s="4" t="s">
        <v>173</v>
      </c>
      <c r="GH252" s="4" t="s">
        <v>11</v>
      </c>
      <c r="GI252" s="4" t="s">
        <v>11</v>
      </c>
      <c r="GJ252" s="4" t="s">
        <v>11906</v>
      </c>
      <c r="GK252" s="4" t="s">
        <v>11</v>
      </c>
      <c r="GL252" s="4" t="s">
        <v>17943</v>
      </c>
      <c r="GM252" s="4">
        <v>284.65909090909099</v>
      </c>
      <c r="GN252" s="4" t="s">
        <v>11827</v>
      </c>
      <c r="GO252" s="4" t="s">
        <v>11</v>
      </c>
      <c r="GP252" s="4" t="s">
        <v>11430</v>
      </c>
      <c r="GQ252" s="4" t="s">
        <v>11</v>
      </c>
      <c r="GR252" s="4" t="s">
        <v>173</v>
      </c>
      <c r="GS252" s="4" t="s">
        <v>11</v>
      </c>
      <c r="GT252" s="4" t="s">
        <v>11</v>
      </c>
      <c r="GU252" s="4" t="s">
        <v>11829</v>
      </c>
      <c r="GV252" s="4" t="s">
        <v>11</v>
      </c>
      <c r="GW252" s="4" t="s">
        <v>11934</v>
      </c>
      <c r="GX252" s="4">
        <v>21</v>
      </c>
      <c r="GY252" s="4" t="s">
        <v>11827</v>
      </c>
      <c r="GZ252" s="4" t="s">
        <v>11</v>
      </c>
      <c r="HA252" s="4" t="s">
        <v>11430</v>
      </c>
      <c r="HB252" s="4" t="s">
        <v>11</v>
      </c>
      <c r="HC252" s="4" t="s">
        <v>173</v>
      </c>
      <c r="HD252" s="4" t="s">
        <v>11</v>
      </c>
      <c r="HE252" s="4" t="s">
        <v>11</v>
      </c>
      <c r="HF252" s="4" t="s">
        <v>11438</v>
      </c>
      <c r="HG252" s="4" t="s">
        <v>11</v>
      </c>
      <c r="HH252" s="4" t="s">
        <v>11823</v>
      </c>
      <c r="HI252" s="4">
        <v>18</v>
      </c>
      <c r="HJ252" s="4" t="s">
        <v>11827</v>
      </c>
      <c r="HK252" s="4" t="s">
        <v>11</v>
      </c>
      <c r="HL252" s="4" t="s">
        <v>11430</v>
      </c>
      <c r="HM252" s="4" t="s">
        <v>11</v>
      </c>
      <c r="HN252" s="4" t="s">
        <v>173</v>
      </c>
      <c r="HO252" s="4" t="s">
        <v>11</v>
      </c>
      <c r="HP252" s="4" t="s">
        <v>11</v>
      </c>
      <c r="HQ252" s="4" t="s">
        <v>11857</v>
      </c>
      <c r="HR252" s="4" t="s">
        <v>11</v>
      </c>
      <c r="HS252" s="4" t="s">
        <v>316</v>
      </c>
      <c r="HT252" s="4">
        <v>35</v>
      </c>
      <c r="HU252" s="4" t="s">
        <v>11844</v>
      </c>
      <c r="HV252" s="4" t="s">
        <v>11</v>
      </c>
      <c r="HW252" s="4" t="s">
        <v>11430</v>
      </c>
      <c r="HX252" s="4" t="s">
        <v>11</v>
      </c>
      <c r="HY252" s="4" t="s">
        <v>173</v>
      </c>
      <c r="HZ252" s="4" t="s">
        <v>11</v>
      </c>
      <c r="IA252" s="4" t="s">
        <v>11</v>
      </c>
      <c r="IB252" s="4" t="s">
        <v>11829</v>
      </c>
      <c r="IC252" s="4" t="s">
        <v>11</v>
      </c>
      <c r="ID252" s="4" t="s">
        <v>12006</v>
      </c>
      <c r="IE252" s="4">
        <v>37.5</v>
      </c>
      <c r="IF252" s="4" t="s">
        <v>11827</v>
      </c>
      <c r="IG252" s="4" t="s">
        <v>11</v>
      </c>
      <c r="IH252" s="4" t="s">
        <v>11430</v>
      </c>
      <c r="II252" s="4" t="s">
        <v>11</v>
      </c>
      <c r="IJ252" s="4" t="s">
        <v>173</v>
      </c>
      <c r="IK252" s="4" t="s">
        <v>11</v>
      </c>
      <c r="IL252" s="4" t="s">
        <v>11</v>
      </c>
      <c r="IM252" s="4" t="s">
        <v>63</v>
      </c>
      <c r="IN252" s="4" t="s">
        <v>11</v>
      </c>
      <c r="IO252" s="4" t="s">
        <v>12006</v>
      </c>
      <c r="IP252" s="4">
        <v>37.5</v>
      </c>
      <c r="IQ252" s="4" t="s">
        <v>11827</v>
      </c>
      <c r="IR252" s="4" t="s">
        <v>11</v>
      </c>
      <c r="IS252" s="4" t="s">
        <v>11430</v>
      </c>
      <c r="IT252" s="4" t="s">
        <v>175</v>
      </c>
      <c r="IU252" s="4" t="s">
        <v>12</v>
      </c>
      <c r="IV252" s="4" t="s">
        <v>12</v>
      </c>
      <c r="IW252" s="4" t="s">
        <v>12</v>
      </c>
      <c r="IX252" s="4" t="s">
        <v>12</v>
      </c>
      <c r="IY252" s="4" t="s">
        <v>12</v>
      </c>
      <c r="IZ252" s="4" t="s">
        <v>12</v>
      </c>
      <c r="JA252" s="4" t="s">
        <v>12</v>
      </c>
      <c r="JB252" s="4" t="s">
        <v>176</v>
      </c>
      <c r="JC252" s="4" t="s">
        <v>12</v>
      </c>
      <c r="JD252" s="4" t="s">
        <v>12</v>
      </c>
      <c r="JE252" s="4" t="s">
        <v>50</v>
      </c>
      <c r="JF252" s="4" t="s">
        <v>11</v>
      </c>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t="s">
        <v>174</v>
      </c>
      <c r="KN252" s="4" t="s">
        <v>12</v>
      </c>
      <c r="KO252" s="4" t="s">
        <v>12</v>
      </c>
      <c r="KP252" s="4" t="s">
        <v>176</v>
      </c>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t="s">
        <v>50</v>
      </c>
      <c r="LT252" s="4" t="s">
        <v>11</v>
      </c>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t="s">
        <v>11835</v>
      </c>
      <c r="NB252" s="4" t="s">
        <v>176</v>
      </c>
      <c r="NC252" s="4" t="s">
        <v>12</v>
      </c>
      <c r="ND252" s="4" t="s">
        <v>12</v>
      </c>
      <c r="NE252" s="4" t="s">
        <v>291</v>
      </c>
      <c r="NF252" s="4" t="s">
        <v>12</v>
      </c>
      <c r="NG252" s="4" t="s">
        <v>12</v>
      </c>
      <c r="NH252" s="4" t="s">
        <v>12</v>
      </c>
      <c r="NI252" s="4" t="s">
        <v>12</v>
      </c>
      <c r="NJ252" s="4" t="s">
        <v>12</v>
      </c>
      <c r="NK252" s="4" t="s">
        <v>12</v>
      </c>
      <c r="NL252" s="4" t="s">
        <v>12</v>
      </c>
      <c r="NM252" s="4" t="s">
        <v>12</v>
      </c>
      <c r="NN252" s="4" t="s">
        <v>12</v>
      </c>
      <c r="NO252" s="4" t="s">
        <v>12</v>
      </c>
      <c r="NP252" s="4" t="s">
        <v>12</v>
      </c>
      <c r="NQ252" s="4" t="s">
        <v>12</v>
      </c>
      <c r="NR252" s="4" t="s">
        <v>12</v>
      </c>
      <c r="NS252" s="4" t="s">
        <v>12</v>
      </c>
      <c r="NT252" s="4" t="s">
        <v>12</v>
      </c>
      <c r="NU252" s="4" t="s">
        <v>12</v>
      </c>
      <c r="NV252" s="4" t="s">
        <v>12</v>
      </c>
      <c r="NW252" s="4" t="s">
        <v>12</v>
      </c>
      <c r="NX252" s="4" t="s">
        <v>12</v>
      </c>
      <c r="NY252" s="4" t="s">
        <v>12</v>
      </c>
      <c r="NZ252" s="4" t="s">
        <v>12</v>
      </c>
      <c r="OA252" s="4" t="s">
        <v>176</v>
      </c>
      <c r="OB252" s="4" t="s">
        <v>12</v>
      </c>
      <c r="OC252" s="4" t="s">
        <v>12</v>
      </c>
      <c r="OD252" s="4" t="s">
        <v>12</v>
      </c>
      <c r="OE252" s="4" t="s">
        <v>12</v>
      </c>
      <c r="OF252" s="4"/>
      <c r="OG252" s="4" t="s">
        <v>11853</v>
      </c>
      <c r="OH252" s="4" t="s">
        <v>176</v>
      </c>
      <c r="OI252" s="4" t="s">
        <v>12</v>
      </c>
      <c r="OJ252" s="4" t="s">
        <v>12</v>
      </c>
      <c r="OK252" s="4" t="s">
        <v>12</v>
      </c>
      <c r="OL252" s="4" t="s">
        <v>12</v>
      </c>
      <c r="OM252" s="4" t="s">
        <v>12</v>
      </c>
      <c r="ON252" s="4" t="s">
        <v>12</v>
      </c>
      <c r="OO252" s="4" t="s">
        <v>12</v>
      </c>
      <c r="OP252" s="4" t="s">
        <v>12</v>
      </c>
      <c r="OQ252" s="4" t="s">
        <v>12</v>
      </c>
      <c r="OR252" s="4"/>
      <c r="OS252" s="4" t="s">
        <v>11902</v>
      </c>
      <c r="OT252" s="4" t="s">
        <v>12</v>
      </c>
      <c r="OU252" s="4" t="s">
        <v>12</v>
      </c>
      <c r="OV252" s="4" t="s">
        <v>176</v>
      </c>
      <c r="OW252" s="4" t="s">
        <v>12</v>
      </c>
      <c r="OX252" s="4" t="s">
        <v>12</v>
      </c>
      <c r="OY252" s="4" t="s">
        <v>12</v>
      </c>
      <c r="OZ252" s="4" t="s">
        <v>12</v>
      </c>
      <c r="PA252" s="4"/>
      <c r="PB252" s="4" t="s">
        <v>11</v>
      </c>
      <c r="PC252" s="4" t="s">
        <v>11838</v>
      </c>
      <c r="PD252" s="4" t="s">
        <v>11839</v>
      </c>
      <c r="PE252" s="4"/>
      <c r="PF252" s="4" t="s">
        <v>177</v>
      </c>
      <c r="PG252" s="4" t="s">
        <v>176</v>
      </c>
      <c r="PH252" s="4" t="s">
        <v>12</v>
      </c>
      <c r="PI252" s="4" t="s">
        <v>12</v>
      </c>
      <c r="PJ252" s="4" t="s">
        <v>12</v>
      </c>
      <c r="PK252" s="4" t="s">
        <v>12</v>
      </c>
      <c r="PL252" s="4" t="s">
        <v>12</v>
      </c>
      <c r="PM252" s="4" t="s">
        <v>12</v>
      </c>
      <c r="PN252" s="4" t="s">
        <v>12</v>
      </c>
      <c r="PO252" s="4" t="s">
        <v>12</v>
      </c>
      <c r="PP252" s="4" t="s">
        <v>12</v>
      </c>
      <c r="PQ252" s="4" t="s">
        <v>12</v>
      </c>
      <c r="PR252" s="4"/>
      <c r="PS252" s="4" t="s">
        <v>179</v>
      </c>
      <c r="PT252" s="4"/>
      <c r="PU252" s="4" t="s">
        <v>180</v>
      </c>
      <c r="PV252" s="4"/>
      <c r="PW252" s="4" t="s">
        <v>181</v>
      </c>
      <c r="PX252" s="4"/>
      <c r="PY252" s="4" t="s">
        <v>11886</v>
      </c>
      <c r="PZ252" s="4" t="s">
        <v>176</v>
      </c>
      <c r="QA252" s="4" t="s">
        <v>176</v>
      </c>
      <c r="QB252" s="4" t="s">
        <v>176</v>
      </c>
      <c r="QC252" s="4" t="s">
        <v>176</v>
      </c>
      <c r="QD252" s="4" t="s">
        <v>12</v>
      </c>
      <c r="QE252" s="4" t="s">
        <v>12</v>
      </c>
      <c r="QF252" s="4"/>
      <c r="QG252" s="4" t="s">
        <v>175</v>
      </c>
      <c r="QH252" s="4" t="s">
        <v>12</v>
      </c>
      <c r="QI252" s="4" t="s">
        <v>12</v>
      </c>
      <c r="QJ252" s="4" t="s">
        <v>12</v>
      </c>
      <c r="QK252" s="4" t="s">
        <v>12</v>
      </c>
      <c r="QL252" s="4" t="s">
        <v>12</v>
      </c>
      <c r="QM252" s="4" t="s">
        <v>12</v>
      </c>
      <c r="QN252" s="4" t="s">
        <v>176</v>
      </c>
      <c r="QO252" s="4"/>
      <c r="QP252" s="4"/>
      <c r="QQ252" s="4" t="s">
        <v>175</v>
      </c>
      <c r="QR252" s="4" t="s">
        <v>12</v>
      </c>
      <c r="QS252" s="4" t="s">
        <v>12</v>
      </c>
      <c r="QT252" s="4" t="s">
        <v>12</v>
      </c>
      <c r="QU252" s="4" t="s">
        <v>12</v>
      </c>
      <c r="QV252" s="4" t="s">
        <v>12</v>
      </c>
      <c r="QW252" s="4" t="s">
        <v>12</v>
      </c>
      <c r="QX252" s="4" t="s">
        <v>176</v>
      </c>
      <c r="QY252" s="4"/>
      <c r="QZ252" s="4"/>
      <c r="RA252" s="4" t="s">
        <v>11</v>
      </c>
      <c r="RB252" s="4" t="s">
        <v>50</v>
      </c>
      <c r="RC252" s="4" t="s">
        <v>17944</v>
      </c>
    </row>
    <row r="253" spans="1:471" x14ac:dyDescent="0.3">
      <c r="A253" s="4" t="s">
        <v>17945</v>
      </c>
      <c r="B253" s="4" t="s">
        <v>17946</v>
      </c>
      <c r="C253" s="4" t="s">
        <v>17947</v>
      </c>
      <c r="D253" s="4" t="s">
        <v>15382</v>
      </c>
      <c r="E253" s="4" t="s">
        <v>15092</v>
      </c>
      <c r="F253" s="4" t="s">
        <v>183</v>
      </c>
      <c r="G253" s="4" t="s">
        <v>11</v>
      </c>
      <c r="H253" s="4" t="s">
        <v>516</v>
      </c>
      <c r="I253" s="4" t="s">
        <v>517</v>
      </c>
      <c r="J253" s="4" t="s">
        <v>518</v>
      </c>
      <c r="K253" s="4" t="s">
        <v>519</v>
      </c>
      <c r="L253" s="4"/>
      <c r="M253" s="4" t="s">
        <v>11821</v>
      </c>
      <c r="N253" s="4" t="s">
        <v>11850</v>
      </c>
      <c r="O253" s="4" t="s">
        <v>11</v>
      </c>
      <c r="P253" s="4" t="s">
        <v>173</v>
      </c>
      <c r="Q253" s="4" t="s">
        <v>11</v>
      </c>
      <c r="R253" s="4" t="s">
        <v>11</v>
      </c>
      <c r="S253" s="4" t="s">
        <v>11415</v>
      </c>
      <c r="T253" s="4" t="s">
        <v>11</v>
      </c>
      <c r="U253" s="4" t="s">
        <v>14077</v>
      </c>
      <c r="V253" s="4">
        <v>20.79</v>
      </c>
      <c r="W253" s="4" t="s">
        <v>11952</v>
      </c>
      <c r="X253" s="4" t="s">
        <v>11</v>
      </c>
      <c r="Y253" s="4" t="s">
        <v>176</v>
      </c>
      <c r="Z253" s="4" t="s">
        <v>11</v>
      </c>
      <c r="AA253" s="4" t="s">
        <v>173</v>
      </c>
      <c r="AB253" s="4" t="s">
        <v>11</v>
      </c>
      <c r="AC253" s="4" t="s">
        <v>11</v>
      </c>
      <c r="AD253" s="4" t="s">
        <v>63</v>
      </c>
      <c r="AE253" s="4" t="s">
        <v>11</v>
      </c>
      <c r="AF253" s="4" t="s">
        <v>14049</v>
      </c>
      <c r="AG253" s="4">
        <v>64.900000000000006</v>
      </c>
      <c r="AH253" s="4" t="s">
        <v>11824</v>
      </c>
      <c r="AI253" s="4" t="s">
        <v>11</v>
      </c>
      <c r="AJ253" s="4" t="s">
        <v>97</v>
      </c>
      <c r="AK253" s="4" t="s">
        <v>11</v>
      </c>
      <c r="AL253" s="4" t="s">
        <v>173</v>
      </c>
      <c r="AM253" s="4" t="s">
        <v>11</v>
      </c>
      <c r="AN253" s="4" t="s">
        <v>11</v>
      </c>
      <c r="AO253" s="4" t="s">
        <v>176</v>
      </c>
      <c r="AP253" s="4" t="s">
        <v>11</v>
      </c>
      <c r="AQ253" s="4" t="s">
        <v>12205</v>
      </c>
      <c r="AR253" s="4">
        <v>28.791</v>
      </c>
      <c r="AS253" s="4" t="s">
        <v>11824</v>
      </c>
      <c r="AT253" s="4" t="s">
        <v>11</v>
      </c>
      <c r="AU253" s="4" t="s">
        <v>11433</v>
      </c>
      <c r="AV253" s="4" t="s">
        <v>11</v>
      </c>
      <c r="AW253" s="4" t="s">
        <v>173</v>
      </c>
      <c r="AX253" s="4" t="s">
        <v>11</v>
      </c>
      <c r="AY253" s="4" t="s">
        <v>11</v>
      </c>
      <c r="AZ253" s="4" t="s">
        <v>176</v>
      </c>
      <c r="BA253" s="4" t="s">
        <v>11</v>
      </c>
      <c r="BB253" s="4" t="s">
        <v>12038</v>
      </c>
      <c r="BC253" s="4">
        <v>15.99</v>
      </c>
      <c r="BD253" s="4" t="s">
        <v>11844</v>
      </c>
      <c r="BE253" s="4" t="s">
        <v>11</v>
      </c>
      <c r="BF253" s="4" t="s">
        <v>11430</v>
      </c>
      <c r="BG253" s="4" t="s">
        <v>11</v>
      </c>
      <c r="BH253" s="4" t="s">
        <v>173</v>
      </c>
      <c r="BI253" s="4" t="s">
        <v>11</v>
      </c>
      <c r="BJ253" s="4" t="s">
        <v>11</v>
      </c>
      <c r="BK253" s="4" t="s">
        <v>176</v>
      </c>
      <c r="BL253" s="4" t="s">
        <v>11</v>
      </c>
      <c r="BM253" s="4" t="s">
        <v>13963</v>
      </c>
      <c r="BN253" s="4">
        <v>16.989999999999998</v>
      </c>
      <c r="BO253" s="4" t="s">
        <v>11827</v>
      </c>
      <c r="BP253" s="4" t="s">
        <v>11</v>
      </c>
      <c r="BQ253" s="4" t="s">
        <v>11430</v>
      </c>
      <c r="BR253" s="4" t="s">
        <v>11</v>
      </c>
      <c r="BS253" s="4" t="s">
        <v>173</v>
      </c>
      <c r="BT253" s="4" t="s">
        <v>11</v>
      </c>
      <c r="BU253" s="4" t="s">
        <v>11</v>
      </c>
      <c r="BV253" s="4" t="s">
        <v>176</v>
      </c>
      <c r="BW253" s="4" t="s">
        <v>11</v>
      </c>
      <c r="BX253" s="4" t="s">
        <v>11970</v>
      </c>
      <c r="BY253" s="4">
        <v>14.99</v>
      </c>
      <c r="BZ253" s="4" t="s">
        <v>11827</v>
      </c>
      <c r="CA253" s="4" t="s">
        <v>11</v>
      </c>
      <c r="CB253" s="4" t="s">
        <v>11430</v>
      </c>
      <c r="CC253" s="4" t="s">
        <v>11</v>
      </c>
      <c r="CD253" s="4" t="s">
        <v>173</v>
      </c>
      <c r="CE253" s="4" t="s">
        <v>11</v>
      </c>
      <c r="CF253" s="4" t="s">
        <v>11</v>
      </c>
      <c r="CG253" s="4" t="s">
        <v>176</v>
      </c>
      <c r="CH253" s="4" t="s">
        <v>11</v>
      </c>
      <c r="CI253" s="4" t="s">
        <v>11972</v>
      </c>
      <c r="CJ253" s="4">
        <v>8.99</v>
      </c>
      <c r="CK253" s="4" t="s">
        <v>11827</v>
      </c>
      <c r="CL253" s="4" t="s">
        <v>11</v>
      </c>
      <c r="CM253" s="4" t="s">
        <v>11430</v>
      </c>
      <c r="CN253" s="4" t="s">
        <v>11</v>
      </c>
      <c r="CO253" s="4" t="s">
        <v>173</v>
      </c>
      <c r="CP253" s="4" t="s">
        <v>11</v>
      </c>
      <c r="CQ253" s="4" t="s">
        <v>11</v>
      </c>
      <c r="CR253" s="4" t="s">
        <v>176</v>
      </c>
      <c r="CS253" s="4" t="s">
        <v>11</v>
      </c>
      <c r="CT253" s="4" t="s">
        <v>17948</v>
      </c>
      <c r="CU253" s="4">
        <v>111.99</v>
      </c>
      <c r="CV253" s="4" t="s">
        <v>11824</v>
      </c>
      <c r="CW253" s="4" t="s">
        <v>11</v>
      </c>
      <c r="CX253" s="4" t="s">
        <v>97</v>
      </c>
      <c r="CY253" s="4" t="s">
        <v>11</v>
      </c>
      <c r="CZ253" s="4" t="s">
        <v>173</v>
      </c>
      <c r="DA253" s="4" t="s">
        <v>11</v>
      </c>
      <c r="DB253" s="4" t="s">
        <v>11</v>
      </c>
      <c r="DC253" s="4" t="s">
        <v>176</v>
      </c>
      <c r="DD253" s="4" t="s">
        <v>11</v>
      </c>
      <c r="DE253" s="4" t="s">
        <v>11968</v>
      </c>
      <c r="DF253" s="4">
        <v>39.591000000000001</v>
      </c>
      <c r="DG253" s="4" t="s">
        <v>11827</v>
      </c>
      <c r="DH253" s="4" t="s">
        <v>11</v>
      </c>
      <c r="DI253" s="4" t="s">
        <v>11430</v>
      </c>
      <c r="DJ253" s="4" t="s">
        <v>11</v>
      </c>
      <c r="DK253" s="4" t="s">
        <v>173</v>
      </c>
      <c r="DL253" s="4" t="s">
        <v>11</v>
      </c>
      <c r="DM253" s="4" t="s">
        <v>11</v>
      </c>
      <c r="DN253" s="4" t="s">
        <v>176</v>
      </c>
      <c r="DO253" s="4" t="s">
        <v>11</v>
      </c>
      <c r="DP253" s="4" t="s">
        <v>12070</v>
      </c>
      <c r="DQ253" s="4">
        <v>13.49</v>
      </c>
      <c r="DR253" s="4" t="s">
        <v>11827</v>
      </c>
      <c r="DS253" s="4" t="s">
        <v>11</v>
      </c>
      <c r="DT253" s="4" t="s">
        <v>11430</v>
      </c>
      <c r="DU253" s="4" t="s">
        <v>11</v>
      </c>
      <c r="DV253" s="4" t="s">
        <v>173</v>
      </c>
      <c r="DW253" s="4" t="s">
        <v>11</v>
      </c>
      <c r="DX253" s="4" t="s">
        <v>11</v>
      </c>
      <c r="DY253" s="4" t="s">
        <v>176</v>
      </c>
      <c r="DZ253" s="4" t="s">
        <v>11</v>
      </c>
      <c r="EA253" s="4" t="s">
        <v>11999</v>
      </c>
      <c r="EB253" s="4">
        <v>44.99</v>
      </c>
      <c r="EC253" s="4" t="s">
        <v>11827</v>
      </c>
      <c r="ED253" s="4" t="s">
        <v>11</v>
      </c>
      <c r="EE253" s="4" t="s">
        <v>11430</v>
      </c>
      <c r="EF253" s="4" t="s">
        <v>11</v>
      </c>
      <c r="EG253" s="4" t="s">
        <v>173</v>
      </c>
      <c r="EH253" s="4" t="s">
        <v>11</v>
      </c>
      <c r="EI253" s="4" t="s">
        <v>11</v>
      </c>
      <c r="EJ253" s="4" t="s">
        <v>176</v>
      </c>
      <c r="EK253" s="4" t="s">
        <v>11</v>
      </c>
      <c r="EL253" s="4" t="s">
        <v>17949</v>
      </c>
      <c r="EM253" s="4">
        <v>23.29</v>
      </c>
      <c r="EN253" s="4" t="s">
        <v>11827</v>
      </c>
      <c r="EO253" s="4" t="s">
        <v>11</v>
      </c>
      <c r="EP253" s="4" t="s">
        <v>11430</v>
      </c>
      <c r="EQ253" s="4" t="s">
        <v>11</v>
      </c>
      <c r="ER253" s="4" t="s">
        <v>173</v>
      </c>
      <c r="ES253" s="4" t="s">
        <v>11</v>
      </c>
      <c r="ET253" s="4" t="s">
        <v>11</v>
      </c>
      <c r="EU253" s="4" t="s">
        <v>11427</v>
      </c>
      <c r="EV253" s="4" t="s">
        <v>11</v>
      </c>
      <c r="EW253" s="4" t="s">
        <v>13930</v>
      </c>
      <c r="EX253" s="4">
        <v>19.989999999999998</v>
      </c>
      <c r="EY253" s="4" t="s">
        <v>11827</v>
      </c>
      <c r="EZ253" s="4" t="s">
        <v>11</v>
      </c>
      <c r="FA253" s="4" t="s">
        <v>11444</v>
      </c>
      <c r="FB253" s="4" t="s">
        <v>11</v>
      </c>
      <c r="FC253" s="4" t="s">
        <v>173</v>
      </c>
      <c r="FD253" s="4" t="s">
        <v>11</v>
      </c>
      <c r="FE253" s="4" t="s">
        <v>11</v>
      </c>
      <c r="FF253" s="4" t="s">
        <v>11437</v>
      </c>
      <c r="FG253" s="4" t="s">
        <v>11</v>
      </c>
      <c r="FH253" s="4" t="s">
        <v>17950</v>
      </c>
      <c r="FI253" s="4">
        <v>35.344000000000001</v>
      </c>
      <c r="FJ253" s="4" t="s">
        <v>11844</v>
      </c>
      <c r="FK253" s="4" t="s">
        <v>11</v>
      </c>
      <c r="FL253" s="4" t="s">
        <v>12047</v>
      </c>
      <c r="FM253" s="4" t="s">
        <v>17951</v>
      </c>
      <c r="FN253" s="4" t="s">
        <v>176</v>
      </c>
      <c r="FO253" s="4" t="s">
        <v>176</v>
      </c>
      <c r="FP253" s="4" t="s">
        <v>12</v>
      </c>
      <c r="FQ253" s="4" t="s">
        <v>176</v>
      </c>
      <c r="FR253" s="4" t="s">
        <v>176</v>
      </c>
      <c r="FS253" s="4" t="s">
        <v>12</v>
      </c>
      <c r="FT253" s="4" t="s">
        <v>12</v>
      </c>
      <c r="FU253" s="4" t="s">
        <v>12</v>
      </c>
      <c r="FV253" s="4" t="s">
        <v>12</v>
      </c>
      <c r="FW253" s="4" t="s">
        <v>12</v>
      </c>
      <c r="FX253" s="4" t="s">
        <v>12</v>
      </c>
      <c r="FY253" s="4" t="s">
        <v>12</v>
      </c>
      <c r="FZ253" s="4" t="s">
        <v>12</v>
      </c>
      <c r="GA253" s="4" t="s">
        <v>12</v>
      </c>
      <c r="GB253" s="4" t="s">
        <v>12</v>
      </c>
      <c r="GC253" s="4" t="s">
        <v>12</v>
      </c>
      <c r="GD253" s="4" t="s">
        <v>12</v>
      </c>
      <c r="GE253" s="4" t="s">
        <v>12</v>
      </c>
      <c r="GF253" s="4" t="s">
        <v>11</v>
      </c>
      <c r="GG253" s="4" t="s">
        <v>173</v>
      </c>
      <c r="GH253" s="4" t="s">
        <v>11</v>
      </c>
      <c r="GI253" s="4" t="s">
        <v>11</v>
      </c>
      <c r="GJ253" s="4" t="s">
        <v>583</v>
      </c>
      <c r="GK253" s="4" t="s">
        <v>11</v>
      </c>
      <c r="GL253" s="4" t="s">
        <v>17952</v>
      </c>
      <c r="GM253" s="4">
        <v>353.01724137931001</v>
      </c>
      <c r="GN253" s="4" t="s">
        <v>11827</v>
      </c>
      <c r="GO253" s="4" t="s">
        <v>11</v>
      </c>
      <c r="GP253" s="4" t="s">
        <v>11430</v>
      </c>
      <c r="GQ253" s="4" t="s">
        <v>11</v>
      </c>
      <c r="GR253" s="4" t="s">
        <v>173</v>
      </c>
      <c r="GS253" s="4" t="s">
        <v>11</v>
      </c>
      <c r="GT253" s="4" t="s">
        <v>11</v>
      </c>
      <c r="GU253" s="4" t="s">
        <v>11829</v>
      </c>
      <c r="GV253" s="4" t="s">
        <v>11</v>
      </c>
      <c r="GW253" s="4" t="s">
        <v>14057</v>
      </c>
      <c r="GX253" s="4">
        <v>18.39</v>
      </c>
      <c r="GY253" s="4" t="s">
        <v>11827</v>
      </c>
      <c r="GZ253" s="4" t="s">
        <v>11</v>
      </c>
      <c r="HA253" s="4" t="s">
        <v>11430</v>
      </c>
      <c r="HB253" s="4" t="s">
        <v>11</v>
      </c>
      <c r="HC253" s="4" t="s">
        <v>173</v>
      </c>
      <c r="HD253" s="4" t="s">
        <v>11</v>
      </c>
      <c r="HE253" s="4" t="s">
        <v>11</v>
      </c>
      <c r="HF253" s="4" t="s">
        <v>11438</v>
      </c>
      <c r="HG253" s="4" t="s">
        <v>11</v>
      </c>
      <c r="HH253" s="4" t="s">
        <v>12182</v>
      </c>
      <c r="HI253" s="4">
        <v>34.99</v>
      </c>
      <c r="HJ253" s="4" t="s">
        <v>11827</v>
      </c>
      <c r="HK253" s="4" t="s">
        <v>11</v>
      </c>
      <c r="HL253" s="4" t="s">
        <v>11430</v>
      </c>
      <c r="HM253" s="4" t="s">
        <v>11</v>
      </c>
      <c r="HN253" s="4" t="s">
        <v>173</v>
      </c>
      <c r="HO253" s="4" t="s">
        <v>11</v>
      </c>
      <c r="HP253" s="4" t="s">
        <v>11</v>
      </c>
      <c r="HQ253" s="4" t="s">
        <v>11857</v>
      </c>
      <c r="HR253" s="4" t="s">
        <v>11</v>
      </c>
      <c r="HS253" s="4" t="s">
        <v>17953</v>
      </c>
      <c r="HT253" s="4">
        <v>48.112499999999997</v>
      </c>
      <c r="HU253" s="4" t="s">
        <v>11827</v>
      </c>
      <c r="HV253" s="4" t="s">
        <v>11</v>
      </c>
      <c r="HW253" s="4" t="s">
        <v>11430</v>
      </c>
      <c r="HX253" s="4" t="s">
        <v>11</v>
      </c>
      <c r="HY253" s="4" t="s">
        <v>173</v>
      </c>
      <c r="HZ253" s="4" t="s">
        <v>11</v>
      </c>
      <c r="IA253" s="4" t="s">
        <v>11</v>
      </c>
      <c r="IB253" s="4" t="s">
        <v>11829</v>
      </c>
      <c r="IC253" s="4" t="s">
        <v>11</v>
      </c>
      <c r="ID253" s="4" t="s">
        <v>14012</v>
      </c>
      <c r="IE253" s="4">
        <v>17.690000000000001</v>
      </c>
      <c r="IF253" s="4" t="s">
        <v>11827</v>
      </c>
      <c r="IG253" s="4" t="s">
        <v>11</v>
      </c>
      <c r="IH253" s="4" t="s">
        <v>11430</v>
      </c>
      <c r="II253" s="4" t="s">
        <v>11</v>
      </c>
      <c r="IJ253" s="4" t="s">
        <v>173</v>
      </c>
      <c r="IK253" s="4" t="s">
        <v>11</v>
      </c>
      <c r="IL253" s="4" t="s">
        <v>11</v>
      </c>
      <c r="IM253" s="4" t="s">
        <v>63</v>
      </c>
      <c r="IN253" s="4" t="s">
        <v>11</v>
      </c>
      <c r="IO253" s="4" t="s">
        <v>12182</v>
      </c>
      <c r="IP253" s="4">
        <v>34.99</v>
      </c>
      <c r="IQ253" s="4" t="s">
        <v>11827</v>
      </c>
      <c r="IR253" s="4" t="s">
        <v>11</v>
      </c>
      <c r="IS253" s="4" t="s">
        <v>11430</v>
      </c>
      <c r="IT253" s="4" t="s">
        <v>174</v>
      </c>
      <c r="IU253" s="4" t="s">
        <v>12</v>
      </c>
      <c r="IV253" s="4" t="s">
        <v>12</v>
      </c>
      <c r="IW253" s="4" t="s">
        <v>12</v>
      </c>
      <c r="IX253" s="4" t="s">
        <v>12</v>
      </c>
      <c r="IY253" s="4" t="s">
        <v>12</v>
      </c>
      <c r="IZ253" s="4" t="s">
        <v>12</v>
      </c>
      <c r="JA253" s="4" t="s">
        <v>12</v>
      </c>
      <c r="JB253" s="4" t="s">
        <v>12</v>
      </c>
      <c r="JC253" s="4" t="s">
        <v>176</v>
      </c>
      <c r="JD253" s="4" t="s">
        <v>12</v>
      </c>
      <c r="JE253" s="4" t="s">
        <v>11</v>
      </c>
      <c r="JF253" s="4" t="s">
        <v>11</v>
      </c>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t="s">
        <v>174</v>
      </c>
      <c r="KN253" s="4" t="s">
        <v>12</v>
      </c>
      <c r="KO253" s="4" t="s">
        <v>12</v>
      </c>
      <c r="KP253" s="4" t="s">
        <v>176</v>
      </c>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t="s">
        <v>11</v>
      </c>
      <c r="LT253" s="4" t="s">
        <v>11</v>
      </c>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t="s">
        <v>11835</v>
      </c>
      <c r="NB253" s="4" t="s">
        <v>176</v>
      </c>
      <c r="NC253" s="4" t="s">
        <v>12</v>
      </c>
      <c r="ND253" s="4" t="s">
        <v>12</v>
      </c>
      <c r="NE253" s="4" t="s">
        <v>17954</v>
      </c>
      <c r="NF253" s="4" t="s">
        <v>12</v>
      </c>
      <c r="NG253" s="4" t="s">
        <v>176</v>
      </c>
      <c r="NH253" s="4" t="s">
        <v>12</v>
      </c>
      <c r="NI253" s="4" t="s">
        <v>12</v>
      </c>
      <c r="NJ253" s="4" t="s">
        <v>12</v>
      </c>
      <c r="NK253" s="4" t="s">
        <v>12</v>
      </c>
      <c r="NL253" s="4" t="s">
        <v>12</v>
      </c>
      <c r="NM253" s="4" t="s">
        <v>12</v>
      </c>
      <c r="NN253" s="4" t="s">
        <v>12</v>
      </c>
      <c r="NO253" s="4" t="s">
        <v>12</v>
      </c>
      <c r="NP253" s="4" t="s">
        <v>12</v>
      </c>
      <c r="NQ253" s="4" t="s">
        <v>12</v>
      </c>
      <c r="NR253" s="4" t="s">
        <v>12</v>
      </c>
      <c r="NS253" s="4" t="s">
        <v>12</v>
      </c>
      <c r="NT253" s="4" t="s">
        <v>12</v>
      </c>
      <c r="NU253" s="4" t="s">
        <v>12</v>
      </c>
      <c r="NV253" s="4" t="s">
        <v>12</v>
      </c>
      <c r="NW253" s="4" t="s">
        <v>12</v>
      </c>
      <c r="NX253" s="4" t="s">
        <v>12</v>
      </c>
      <c r="NY253" s="4" t="s">
        <v>12</v>
      </c>
      <c r="NZ253" s="4" t="s">
        <v>12</v>
      </c>
      <c r="OA253" s="4" t="s">
        <v>176</v>
      </c>
      <c r="OB253" s="4" t="s">
        <v>12</v>
      </c>
      <c r="OC253" s="4" t="s">
        <v>12</v>
      </c>
      <c r="OD253" s="4" t="s">
        <v>12</v>
      </c>
      <c r="OE253" s="4" t="s">
        <v>12</v>
      </c>
      <c r="OF253" s="4"/>
      <c r="OG253" s="4" t="s">
        <v>11853</v>
      </c>
      <c r="OH253" s="4" t="s">
        <v>176</v>
      </c>
      <c r="OI253" s="4" t="s">
        <v>12</v>
      </c>
      <c r="OJ253" s="4" t="s">
        <v>12</v>
      </c>
      <c r="OK253" s="4" t="s">
        <v>12</v>
      </c>
      <c r="OL253" s="4" t="s">
        <v>12</v>
      </c>
      <c r="OM253" s="4" t="s">
        <v>12</v>
      </c>
      <c r="ON253" s="4" t="s">
        <v>12</v>
      </c>
      <c r="OO253" s="4" t="s">
        <v>12</v>
      </c>
      <c r="OP253" s="4" t="s">
        <v>12</v>
      </c>
      <c r="OQ253" s="4" t="s">
        <v>12</v>
      </c>
      <c r="OR253" s="4"/>
      <c r="OS253" s="4" t="s">
        <v>11892</v>
      </c>
      <c r="OT253" s="4" t="s">
        <v>176</v>
      </c>
      <c r="OU253" s="4" t="s">
        <v>12</v>
      </c>
      <c r="OV253" s="4" t="s">
        <v>12</v>
      </c>
      <c r="OW253" s="4" t="s">
        <v>12</v>
      </c>
      <c r="OX253" s="4" t="s">
        <v>12</v>
      </c>
      <c r="OY253" s="4" t="s">
        <v>12</v>
      </c>
      <c r="OZ253" s="4" t="s">
        <v>12</v>
      </c>
      <c r="PA253" s="4"/>
      <c r="PB253" s="4" t="s">
        <v>11</v>
      </c>
      <c r="PC253" s="4" t="s">
        <v>11447</v>
      </c>
      <c r="PD253" s="4" t="s">
        <v>11839</v>
      </c>
      <c r="PE253" s="4"/>
      <c r="PF253" s="4" t="s">
        <v>177</v>
      </c>
      <c r="PG253" s="4" t="s">
        <v>176</v>
      </c>
      <c r="PH253" s="4" t="s">
        <v>12</v>
      </c>
      <c r="PI253" s="4" t="s">
        <v>12</v>
      </c>
      <c r="PJ253" s="4" t="s">
        <v>12</v>
      </c>
      <c r="PK253" s="4" t="s">
        <v>12</v>
      </c>
      <c r="PL253" s="4" t="s">
        <v>12</v>
      </c>
      <c r="PM253" s="4" t="s">
        <v>12</v>
      </c>
      <c r="PN253" s="4" t="s">
        <v>12</v>
      </c>
      <c r="PO253" s="4" t="s">
        <v>12</v>
      </c>
      <c r="PP253" s="4" t="s">
        <v>12</v>
      </c>
      <c r="PQ253" s="4" t="s">
        <v>12</v>
      </c>
      <c r="PR253" s="4"/>
      <c r="PS253" s="4" t="s">
        <v>179</v>
      </c>
      <c r="PT253" s="4"/>
      <c r="PU253" s="4" t="s">
        <v>180</v>
      </c>
      <c r="PV253" s="4"/>
      <c r="PW253" s="4" t="s">
        <v>181</v>
      </c>
      <c r="PX253" s="4"/>
      <c r="PY253" s="4" t="s">
        <v>11886</v>
      </c>
      <c r="PZ253" s="4" t="s">
        <v>176</v>
      </c>
      <c r="QA253" s="4" t="s">
        <v>176</v>
      </c>
      <c r="QB253" s="4" t="s">
        <v>176</v>
      </c>
      <c r="QC253" s="4" t="s">
        <v>176</v>
      </c>
      <c r="QD253" s="4" t="s">
        <v>12</v>
      </c>
      <c r="QE253" s="4" t="s">
        <v>12</v>
      </c>
      <c r="QF253" s="4"/>
      <c r="QG253" s="4" t="s">
        <v>175</v>
      </c>
      <c r="QH253" s="4" t="s">
        <v>12</v>
      </c>
      <c r="QI253" s="4" t="s">
        <v>12</v>
      </c>
      <c r="QJ253" s="4" t="s">
        <v>12</v>
      </c>
      <c r="QK253" s="4" t="s">
        <v>12</v>
      </c>
      <c r="QL253" s="4" t="s">
        <v>12</v>
      </c>
      <c r="QM253" s="4" t="s">
        <v>12</v>
      </c>
      <c r="QN253" s="4" t="s">
        <v>176</v>
      </c>
      <c r="QO253" s="4"/>
      <c r="QP253" s="4"/>
      <c r="QQ253" s="4" t="s">
        <v>175</v>
      </c>
      <c r="QR253" s="4" t="s">
        <v>12</v>
      </c>
      <c r="QS253" s="4" t="s">
        <v>12</v>
      </c>
      <c r="QT253" s="4" t="s">
        <v>12</v>
      </c>
      <c r="QU253" s="4" t="s">
        <v>12</v>
      </c>
      <c r="QV253" s="4" t="s">
        <v>12</v>
      </c>
      <c r="QW253" s="4" t="s">
        <v>12</v>
      </c>
      <c r="QX253" s="4" t="s">
        <v>176</v>
      </c>
      <c r="QY253" s="4"/>
      <c r="QZ253" s="4"/>
      <c r="RA253" s="4" t="s">
        <v>50</v>
      </c>
      <c r="RB253" s="4" t="s">
        <v>50</v>
      </c>
      <c r="RC253" s="4" t="s">
        <v>17955</v>
      </c>
    </row>
    <row r="254" spans="1:471" x14ac:dyDescent="0.3">
      <c r="A254" s="4" t="s">
        <v>17956</v>
      </c>
      <c r="B254" s="4" t="s">
        <v>17957</v>
      </c>
      <c r="C254" s="4" t="s">
        <v>17958</v>
      </c>
      <c r="D254" s="4" t="s">
        <v>15382</v>
      </c>
      <c r="E254" s="4" t="s">
        <v>15092</v>
      </c>
      <c r="F254" s="4" t="s">
        <v>183</v>
      </c>
      <c r="G254" s="4" t="s">
        <v>11</v>
      </c>
      <c r="H254" s="4" t="s">
        <v>516</v>
      </c>
      <c r="I254" s="4" t="s">
        <v>517</v>
      </c>
      <c r="J254" s="4" t="s">
        <v>518</v>
      </c>
      <c r="K254" s="4" t="s">
        <v>519</v>
      </c>
      <c r="L254" s="4"/>
      <c r="M254" s="4" t="s">
        <v>11821</v>
      </c>
      <c r="N254" s="4" t="s">
        <v>11850</v>
      </c>
      <c r="O254" s="4" t="s">
        <v>11</v>
      </c>
      <c r="P254" s="4" t="s">
        <v>173</v>
      </c>
      <c r="Q254" s="4" t="s">
        <v>11</v>
      </c>
      <c r="R254" s="4" t="s">
        <v>11</v>
      </c>
      <c r="S254" s="4" t="s">
        <v>11415</v>
      </c>
      <c r="T254" s="4" t="s">
        <v>11</v>
      </c>
      <c r="U254" s="4" t="s">
        <v>11959</v>
      </c>
      <c r="V254" s="4">
        <v>19.5</v>
      </c>
      <c r="W254" s="4" t="s">
        <v>11952</v>
      </c>
      <c r="X254" s="4" t="s">
        <v>11</v>
      </c>
      <c r="Y254" s="4" t="s">
        <v>176</v>
      </c>
      <c r="Z254" s="4" t="s">
        <v>11</v>
      </c>
      <c r="AA254" s="4" t="s">
        <v>173</v>
      </c>
      <c r="AB254" s="4" t="s">
        <v>11</v>
      </c>
      <c r="AC254" s="4" t="s">
        <v>11</v>
      </c>
      <c r="AD254" s="4" t="s">
        <v>63</v>
      </c>
      <c r="AE254" s="4" t="s">
        <v>11</v>
      </c>
      <c r="AF254" s="4" t="s">
        <v>493</v>
      </c>
      <c r="AG254" s="4">
        <v>55.9</v>
      </c>
      <c r="AH254" s="4" t="s">
        <v>11825</v>
      </c>
      <c r="AI254" s="4" t="s">
        <v>11</v>
      </c>
      <c r="AJ254" s="4" t="s">
        <v>11433</v>
      </c>
      <c r="AK254" s="4" t="s">
        <v>11</v>
      </c>
      <c r="AL254" s="4" t="s">
        <v>173</v>
      </c>
      <c r="AM254" s="4" t="s">
        <v>11</v>
      </c>
      <c r="AN254" s="4" t="s">
        <v>11</v>
      </c>
      <c r="AO254" s="4" t="s">
        <v>176</v>
      </c>
      <c r="AP254" s="4" t="s">
        <v>11</v>
      </c>
      <c r="AQ254" s="4" t="s">
        <v>11865</v>
      </c>
      <c r="AR254" s="4">
        <v>29.16</v>
      </c>
      <c r="AS254" s="4" t="s">
        <v>11824</v>
      </c>
      <c r="AT254" s="4" t="s">
        <v>11</v>
      </c>
      <c r="AU254" s="4" t="s">
        <v>11433</v>
      </c>
      <c r="AV254" s="4" t="s">
        <v>11</v>
      </c>
      <c r="AW254" s="4" t="s">
        <v>173</v>
      </c>
      <c r="AX254" s="4" t="s">
        <v>11</v>
      </c>
      <c r="AY254" s="4" t="s">
        <v>11</v>
      </c>
      <c r="AZ254" s="4" t="s">
        <v>176</v>
      </c>
      <c r="BA254" s="4" t="s">
        <v>11</v>
      </c>
      <c r="BB254" s="4" t="s">
        <v>12111</v>
      </c>
      <c r="BC254" s="4">
        <v>12.95</v>
      </c>
      <c r="BD254" s="4" t="s">
        <v>11844</v>
      </c>
      <c r="BE254" s="4" t="s">
        <v>11</v>
      </c>
      <c r="BF254" s="4" t="s">
        <v>11430</v>
      </c>
      <c r="BG254" s="4" t="s">
        <v>11</v>
      </c>
      <c r="BH254" s="4" t="s">
        <v>173</v>
      </c>
      <c r="BI254" s="4" t="s">
        <v>11</v>
      </c>
      <c r="BJ254" s="4" t="s">
        <v>11</v>
      </c>
      <c r="BK254" s="4" t="s">
        <v>176</v>
      </c>
      <c r="BL254" s="4" t="s">
        <v>11</v>
      </c>
      <c r="BM254" s="4" t="s">
        <v>16695</v>
      </c>
      <c r="BN254" s="4">
        <v>9.39</v>
      </c>
      <c r="BO254" s="4" t="s">
        <v>11827</v>
      </c>
      <c r="BP254" s="4" t="s">
        <v>11</v>
      </c>
      <c r="BQ254" s="4" t="s">
        <v>11433</v>
      </c>
      <c r="BR254" s="4" t="s">
        <v>11</v>
      </c>
      <c r="BS254" s="4" t="s">
        <v>173</v>
      </c>
      <c r="BT254" s="4" t="s">
        <v>11</v>
      </c>
      <c r="BU254" s="4" t="s">
        <v>11</v>
      </c>
      <c r="BV254" s="4" t="s">
        <v>176</v>
      </c>
      <c r="BW254" s="4" t="s">
        <v>11</v>
      </c>
      <c r="BX254" s="4" t="s">
        <v>16616</v>
      </c>
      <c r="BY254" s="4">
        <v>13.95</v>
      </c>
      <c r="BZ254" s="4" t="s">
        <v>11827</v>
      </c>
      <c r="CA254" s="4" t="s">
        <v>11</v>
      </c>
      <c r="CB254" s="4" t="s">
        <v>12047</v>
      </c>
      <c r="CC254" s="4" t="s">
        <v>11</v>
      </c>
      <c r="CD254" s="4" t="s">
        <v>173</v>
      </c>
      <c r="CE254" s="4" t="s">
        <v>11</v>
      </c>
      <c r="CF254" s="4" t="s">
        <v>11</v>
      </c>
      <c r="CG254" s="4" t="s">
        <v>176</v>
      </c>
      <c r="CH254" s="4" t="s">
        <v>11</v>
      </c>
      <c r="CI254" s="4" t="s">
        <v>11962</v>
      </c>
      <c r="CJ254" s="4">
        <v>9.89</v>
      </c>
      <c r="CK254" s="4" t="s">
        <v>11844</v>
      </c>
      <c r="CL254" s="4" t="s">
        <v>11</v>
      </c>
      <c r="CM254" s="4" t="s">
        <v>12047</v>
      </c>
      <c r="CN254" s="4" t="s">
        <v>11</v>
      </c>
      <c r="CO254" s="4" t="s">
        <v>173</v>
      </c>
      <c r="CP254" s="4" t="s">
        <v>11</v>
      </c>
      <c r="CQ254" s="4" t="s">
        <v>11</v>
      </c>
      <c r="CR254" s="4" t="s">
        <v>176</v>
      </c>
      <c r="CS254" s="4" t="s">
        <v>11</v>
      </c>
      <c r="CT254" s="4" t="s">
        <v>12294</v>
      </c>
      <c r="CU254" s="4">
        <v>106</v>
      </c>
      <c r="CV254" s="4" t="s">
        <v>11824</v>
      </c>
      <c r="CW254" s="4" t="s">
        <v>11</v>
      </c>
      <c r="CX254" s="4" t="s">
        <v>97</v>
      </c>
      <c r="CY254" s="4" t="s">
        <v>11</v>
      </c>
      <c r="CZ254" s="4" t="s">
        <v>173</v>
      </c>
      <c r="DA254" s="4" t="s">
        <v>11</v>
      </c>
      <c r="DB254" s="4" t="s">
        <v>11</v>
      </c>
      <c r="DC254" s="4" t="s">
        <v>11953</v>
      </c>
      <c r="DD254" s="4" t="s">
        <v>11</v>
      </c>
      <c r="DE254" s="4" t="s">
        <v>12243</v>
      </c>
      <c r="DF254" s="4">
        <v>45</v>
      </c>
      <c r="DG254" s="4" t="s">
        <v>11827</v>
      </c>
      <c r="DH254" s="4" t="s">
        <v>11</v>
      </c>
      <c r="DI254" s="4" t="s">
        <v>11433</v>
      </c>
      <c r="DJ254" s="4" t="s">
        <v>11</v>
      </c>
      <c r="DK254" s="4" t="s">
        <v>173</v>
      </c>
      <c r="DL254" s="4" t="s">
        <v>11</v>
      </c>
      <c r="DM254" s="4" t="s">
        <v>11</v>
      </c>
      <c r="DN254" s="4" t="s">
        <v>176</v>
      </c>
      <c r="DO254" s="4" t="s">
        <v>11</v>
      </c>
      <c r="DP254" s="4" t="s">
        <v>11904</v>
      </c>
      <c r="DQ254" s="4">
        <v>14.5</v>
      </c>
      <c r="DR254" s="4" t="s">
        <v>11827</v>
      </c>
      <c r="DS254" s="4" t="s">
        <v>11</v>
      </c>
      <c r="DT254" s="4" t="s">
        <v>11430</v>
      </c>
      <c r="DU254" s="4" t="s">
        <v>11</v>
      </c>
      <c r="DV254" s="4" t="s">
        <v>173</v>
      </c>
      <c r="DW254" s="4" t="s">
        <v>11</v>
      </c>
      <c r="DX254" s="4" t="s">
        <v>11</v>
      </c>
      <c r="DY254" s="4" t="s">
        <v>176</v>
      </c>
      <c r="DZ254" s="4" t="s">
        <v>11</v>
      </c>
      <c r="EA254" s="4" t="s">
        <v>11867</v>
      </c>
      <c r="EB254" s="4">
        <v>46.9</v>
      </c>
      <c r="EC254" s="4" t="s">
        <v>11827</v>
      </c>
      <c r="ED254" s="4" t="s">
        <v>11</v>
      </c>
      <c r="EE254" s="4" t="s">
        <v>11430</v>
      </c>
      <c r="EF254" s="4" t="s">
        <v>11</v>
      </c>
      <c r="EG254" s="4" t="s">
        <v>173</v>
      </c>
      <c r="EH254" s="4" t="s">
        <v>11</v>
      </c>
      <c r="EI254" s="4" t="s">
        <v>11</v>
      </c>
      <c r="EJ254" s="4" t="s">
        <v>176</v>
      </c>
      <c r="EK254" s="4" t="s">
        <v>11</v>
      </c>
      <c r="EL254" s="4" t="s">
        <v>16618</v>
      </c>
      <c r="EM254" s="4">
        <v>22.8</v>
      </c>
      <c r="EN254" s="4" t="s">
        <v>11827</v>
      </c>
      <c r="EO254" s="4" t="s">
        <v>11</v>
      </c>
      <c r="EP254" s="4" t="s">
        <v>11430</v>
      </c>
      <c r="EQ254" s="4" t="s">
        <v>11</v>
      </c>
      <c r="ER254" s="4" t="s">
        <v>173</v>
      </c>
      <c r="ES254" s="4" t="s">
        <v>11</v>
      </c>
      <c r="ET254" s="4" t="s">
        <v>11</v>
      </c>
      <c r="EU254" s="4" t="s">
        <v>11427</v>
      </c>
      <c r="EV254" s="4" t="s">
        <v>11</v>
      </c>
      <c r="EW254" s="4" t="s">
        <v>11904</v>
      </c>
      <c r="EX254" s="4">
        <v>14.5</v>
      </c>
      <c r="EY254" s="4" t="s">
        <v>11827</v>
      </c>
      <c r="EZ254" s="4" t="s">
        <v>11</v>
      </c>
      <c r="FA254" s="4" t="s">
        <v>11430</v>
      </c>
      <c r="FB254" s="4" t="s">
        <v>11</v>
      </c>
      <c r="FC254" s="4" t="s">
        <v>173</v>
      </c>
      <c r="FD254" s="4" t="s">
        <v>11</v>
      </c>
      <c r="FE254" s="4" t="s">
        <v>11</v>
      </c>
      <c r="FF254" s="4" t="s">
        <v>11889</v>
      </c>
      <c r="FG254" s="4" t="s">
        <v>11</v>
      </c>
      <c r="FH254" s="4" t="s">
        <v>17959</v>
      </c>
      <c r="FI254" s="4">
        <v>94.823529411764696</v>
      </c>
      <c r="FJ254" s="4" t="s">
        <v>11827</v>
      </c>
      <c r="FK254" s="4" t="s">
        <v>11</v>
      </c>
      <c r="FL254" s="4" t="s">
        <v>11433</v>
      </c>
      <c r="FM254" s="4" t="s">
        <v>17960</v>
      </c>
      <c r="FN254" s="4" t="s">
        <v>176</v>
      </c>
      <c r="FO254" s="4" t="s">
        <v>176</v>
      </c>
      <c r="FP254" s="4" t="s">
        <v>176</v>
      </c>
      <c r="FQ254" s="4" t="s">
        <v>12</v>
      </c>
      <c r="FR254" s="4" t="s">
        <v>12</v>
      </c>
      <c r="FS254" s="4" t="s">
        <v>12</v>
      </c>
      <c r="FT254" s="4" t="s">
        <v>12</v>
      </c>
      <c r="FU254" s="4" t="s">
        <v>12</v>
      </c>
      <c r="FV254" s="4" t="s">
        <v>12</v>
      </c>
      <c r="FW254" s="4" t="s">
        <v>12</v>
      </c>
      <c r="FX254" s="4" t="s">
        <v>12</v>
      </c>
      <c r="FY254" s="4" t="s">
        <v>12</v>
      </c>
      <c r="FZ254" s="4" t="s">
        <v>12</v>
      </c>
      <c r="GA254" s="4" t="s">
        <v>12</v>
      </c>
      <c r="GB254" s="4" t="s">
        <v>12</v>
      </c>
      <c r="GC254" s="4" t="s">
        <v>12</v>
      </c>
      <c r="GD254" s="4" t="s">
        <v>12</v>
      </c>
      <c r="GE254" s="4" t="s">
        <v>12</v>
      </c>
      <c r="GF254" s="4" t="s">
        <v>11</v>
      </c>
      <c r="GG254" s="4" t="s">
        <v>173</v>
      </c>
      <c r="GH254" s="4" t="s">
        <v>11</v>
      </c>
      <c r="GI254" s="4" t="s">
        <v>11</v>
      </c>
      <c r="GJ254" s="4" t="s">
        <v>81</v>
      </c>
      <c r="GK254" s="4" t="s">
        <v>11</v>
      </c>
      <c r="GL254" s="4" t="s">
        <v>17961</v>
      </c>
      <c r="GM254" s="4">
        <v>493.51851851851899</v>
      </c>
      <c r="GN254" s="4" t="s">
        <v>11827</v>
      </c>
      <c r="GO254" s="4" t="s">
        <v>11</v>
      </c>
      <c r="GP254" s="4" t="s">
        <v>11430</v>
      </c>
      <c r="GQ254" s="4" t="s">
        <v>11</v>
      </c>
      <c r="GR254" s="4" t="s">
        <v>173</v>
      </c>
      <c r="GS254" s="4" t="s">
        <v>11</v>
      </c>
      <c r="GT254" s="4" t="s">
        <v>11</v>
      </c>
      <c r="GU254" s="4" t="s">
        <v>11829</v>
      </c>
      <c r="GV254" s="4" t="s">
        <v>11</v>
      </c>
      <c r="GW254" s="4" t="s">
        <v>12282</v>
      </c>
      <c r="GX254" s="4">
        <v>13.4</v>
      </c>
      <c r="GY254" s="4" t="s">
        <v>11827</v>
      </c>
      <c r="GZ254" s="4" t="s">
        <v>11</v>
      </c>
      <c r="HA254" s="4" t="s">
        <v>11433</v>
      </c>
      <c r="HB254" s="4" t="s">
        <v>11</v>
      </c>
      <c r="HC254" s="4" t="s">
        <v>173</v>
      </c>
      <c r="HD254" s="4" t="s">
        <v>11</v>
      </c>
      <c r="HE254" s="4" t="s">
        <v>11</v>
      </c>
      <c r="HF254" s="4" t="s">
        <v>11438</v>
      </c>
      <c r="HG254" s="4" t="s">
        <v>11</v>
      </c>
      <c r="HH254" s="4" t="s">
        <v>12117</v>
      </c>
      <c r="HI254" s="4">
        <v>18.5</v>
      </c>
      <c r="HJ254" s="4" t="s">
        <v>11827</v>
      </c>
      <c r="HK254" s="4" t="s">
        <v>11</v>
      </c>
      <c r="HL254" s="4" t="s">
        <v>11430</v>
      </c>
      <c r="HM254" s="4" t="s">
        <v>11</v>
      </c>
      <c r="HN254" s="4" t="s">
        <v>173</v>
      </c>
      <c r="HO254" s="4" t="s">
        <v>11</v>
      </c>
      <c r="HP254" s="4" t="s">
        <v>11</v>
      </c>
      <c r="HQ254" s="4" t="s">
        <v>11439</v>
      </c>
      <c r="HR254" s="4" t="s">
        <v>11</v>
      </c>
      <c r="HS254" s="4" t="s">
        <v>12306</v>
      </c>
      <c r="HT254" s="4">
        <v>77.6666666666667</v>
      </c>
      <c r="HU254" s="4" t="s">
        <v>11827</v>
      </c>
      <c r="HV254" s="4" t="s">
        <v>11</v>
      </c>
      <c r="HW254" s="4" t="s">
        <v>12047</v>
      </c>
      <c r="HX254" s="4" t="s">
        <v>11</v>
      </c>
      <c r="HY254" s="4" t="s">
        <v>173</v>
      </c>
      <c r="HZ254" s="4" t="s">
        <v>11</v>
      </c>
      <c r="IA254" s="4" t="s">
        <v>11</v>
      </c>
      <c r="IB254" s="4" t="s">
        <v>11829</v>
      </c>
      <c r="IC254" s="4" t="s">
        <v>11</v>
      </c>
      <c r="ID254" s="4" t="s">
        <v>12003</v>
      </c>
      <c r="IE254" s="4">
        <v>37.9</v>
      </c>
      <c r="IF254" s="4" t="s">
        <v>11827</v>
      </c>
      <c r="IG254" s="4" t="s">
        <v>11</v>
      </c>
      <c r="IH254" s="4" t="s">
        <v>11430</v>
      </c>
      <c r="II254" s="4" t="s">
        <v>11</v>
      </c>
      <c r="IJ254" s="4" t="s">
        <v>173</v>
      </c>
      <c r="IK254" s="4" t="s">
        <v>11</v>
      </c>
      <c r="IL254" s="4" t="s">
        <v>11</v>
      </c>
      <c r="IM254" s="4" t="s">
        <v>63</v>
      </c>
      <c r="IN254" s="4" t="s">
        <v>11</v>
      </c>
      <c r="IO254" s="4" t="s">
        <v>13946</v>
      </c>
      <c r="IP254" s="4">
        <v>39.799999999999997</v>
      </c>
      <c r="IQ254" s="4" t="s">
        <v>11827</v>
      </c>
      <c r="IR254" s="4" t="s">
        <v>11</v>
      </c>
      <c r="IS254" s="4" t="s">
        <v>11430</v>
      </c>
      <c r="IT254" s="4" t="s">
        <v>11909</v>
      </c>
      <c r="IU254" s="4" t="s">
        <v>12</v>
      </c>
      <c r="IV254" s="4" t="s">
        <v>12</v>
      </c>
      <c r="IW254" s="4" t="s">
        <v>12</v>
      </c>
      <c r="IX254" s="4" t="s">
        <v>176</v>
      </c>
      <c r="IY254" s="4" t="s">
        <v>12</v>
      </c>
      <c r="IZ254" s="4" t="s">
        <v>12</v>
      </c>
      <c r="JA254" s="4" t="s">
        <v>12</v>
      </c>
      <c r="JB254" s="4" t="s">
        <v>12</v>
      </c>
      <c r="JC254" s="4" t="s">
        <v>12</v>
      </c>
      <c r="JD254" s="4" t="s">
        <v>12</v>
      </c>
      <c r="JE254" s="4" t="s">
        <v>174</v>
      </c>
      <c r="JF254" s="4" t="s">
        <v>11</v>
      </c>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t="s">
        <v>11835</v>
      </c>
      <c r="KN254" s="4" t="s">
        <v>176</v>
      </c>
      <c r="KO254" s="4" t="s">
        <v>12</v>
      </c>
      <c r="KP254" s="4" t="s">
        <v>12</v>
      </c>
      <c r="KQ254" s="4" t="s">
        <v>174</v>
      </c>
      <c r="KR254" s="4" t="s">
        <v>12</v>
      </c>
      <c r="KS254" s="4" t="s">
        <v>12</v>
      </c>
      <c r="KT254" s="4" t="s">
        <v>12</v>
      </c>
      <c r="KU254" s="4" t="s">
        <v>12</v>
      </c>
      <c r="KV254" s="4" t="s">
        <v>12</v>
      </c>
      <c r="KW254" s="4" t="s">
        <v>12</v>
      </c>
      <c r="KX254" s="4" t="s">
        <v>12</v>
      </c>
      <c r="KY254" s="4" t="s">
        <v>12</v>
      </c>
      <c r="KZ254" s="4" t="s">
        <v>12</v>
      </c>
      <c r="LA254" s="4" t="s">
        <v>12</v>
      </c>
      <c r="LB254" s="4" t="s">
        <v>12</v>
      </c>
      <c r="LC254" s="4" t="s">
        <v>12</v>
      </c>
      <c r="LD254" s="4" t="s">
        <v>12</v>
      </c>
      <c r="LE254" s="4" t="s">
        <v>12</v>
      </c>
      <c r="LF254" s="4" t="s">
        <v>12</v>
      </c>
      <c r="LG254" s="4" t="s">
        <v>12</v>
      </c>
      <c r="LH254" s="4" t="s">
        <v>12</v>
      </c>
      <c r="LI254" s="4" t="s">
        <v>12</v>
      </c>
      <c r="LJ254" s="4" t="s">
        <v>12</v>
      </c>
      <c r="LK254" s="4" t="s">
        <v>12</v>
      </c>
      <c r="LL254" s="4" t="s">
        <v>12</v>
      </c>
      <c r="LM254" s="4" t="s">
        <v>12</v>
      </c>
      <c r="LN254" s="4" t="s">
        <v>12</v>
      </c>
      <c r="LO254" s="4" t="s">
        <v>12</v>
      </c>
      <c r="LP254" s="4" t="s">
        <v>12</v>
      </c>
      <c r="LQ254" s="4" t="s">
        <v>176</v>
      </c>
      <c r="LR254" s="4"/>
      <c r="LS254" s="4" t="s">
        <v>50</v>
      </c>
      <c r="LT254" s="4" t="s">
        <v>11</v>
      </c>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t="s">
        <v>11835</v>
      </c>
      <c r="NB254" s="4" t="s">
        <v>176</v>
      </c>
      <c r="NC254" s="4" t="s">
        <v>12</v>
      </c>
      <c r="ND254" s="4" t="s">
        <v>12</v>
      </c>
      <c r="NE254" s="4" t="s">
        <v>174</v>
      </c>
      <c r="NF254" s="4" t="s">
        <v>12</v>
      </c>
      <c r="NG254" s="4" t="s">
        <v>12</v>
      </c>
      <c r="NH254" s="4" t="s">
        <v>12</v>
      </c>
      <c r="NI254" s="4" t="s">
        <v>12</v>
      </c>
      <c r="NJ254" s="4" t="s">
        <v>12</v>
      </c>
      <c r="NK254" s="4" t="s">
        <v>12</v>
      </c>
      <c r="NL254" s="4" t="s">
        <v>12</v>
      </c>
      <c r="NM254" s="4" t="s">
        <v>12</v>
      </c>
      <c r="NN254" s="4" t="s">
        <v>12</v>
      </c>
      <c r="NO254" s="4" t="s">
        <v>12</v>
      </c>
      <c r="NP254" s="4" t="s">
        <v>12</v>
      </c>
      <c r="NQ254" s="4" t="s">
        <v>12</v>
      </c>
      <c r="NR254" s="4" t="s">
        <v>12</v>
      </c>
      <c r="NS254" s="4" t="s">
        <v>12</v>
      </c>
      <c r="NT254" s="4" t="s">
        <v>12</v>
      </c>
      <c r="NU254" s="4" t="s">
        <v>12</v>
      </c>
      <c r="NV254" s="4" t="s">
        <v>12</v>
      </c>
      <c r="NW254" s="4" t="s">
        <v>12</v>
      </c>
      <c r="NX254" s="4" t="s">
        <v>12</v>
      </c>
      <c r="NY254" s="4" t="s">
        <v>12</v>
      </c>
      <c r="NZ254" s="4" t="s">
        <v>12</v>
      </c>
      <c r="OA254" s="4" t="s">
        <v>12</v>
      </c>
      <c r="OB254" s="4" t="s">
        <v>12</v>
      </c>
      <c r="OC254" s="4" t="s">
        <v>12</v>
      </c>
      <c r="OD254" s="4" t="s">
        <v>12</v>
      </c>
      <c r="OE254" s="4" t="s">
        <v>176</v>
      </c>
      <c r="OF254" s="4"/>
      <c r="OG254" s="4" t="s">
        <v>11853</v>
      </c>
      <c r="OH254" s="4" t="s">
        <v>176</v>
      </c>
      <c r="OI254" s="4" t="s">
        <v>12</v>
      </c>
      <c r="OJ254" s="4" t="s">
        <v>12</v>
      </c>
      <c r="OK254" s="4" t="s">
        <v>12</v>
      </c>
      <c r="OL254" s="4" t="s">
        <v>12</v>
      </c>
      <c r="OM254" s="4" t="s">
        <v>12</v>
      </c>
      <c r="ON254" s="4" t="s">
        <v>12</v>
      </c>
      <c r="OO254" s="4" t="s">
        <v>12</v>
      </c>
      <c r="OP254" s="4" t="s">
        <v>12</v>
      </c>
      <c r="OQ254" s="4" t="s">
        <v>12</v>
      </c>
      <c r="OR254" s="4"/>
      <c r="OS254" s="4" t="s">
        <v>11892</v>
      </c>
      <c r="OT254" s="4" t="s">
        <v>176</v>
      </c>
      <c r="OU254" s="4" t="s">
        <v>12</v>
      </c>
      <c r="OV254" s="4" t="s">
        <v>12</v>
      </c>
      <c r="OW254" s="4" t="s">
        <v>12</v>
      </c>
      <c r="OX254" s="4" t="s">
        <v>12</v>
      </c>
      <c r="OY254" s="4" t="s">
        <v>12</v>
      </c>
      <c r="OZ254" s="4" t="s">
        <v>12</v>
      </c>
      <c r="PA254" s="4"/>
      <c r="PB254" s="4" t="s">
        <v>11</v>
      </c>
      <c r="PC254" s="4" t="s">
        <v>11447</v>
      </c>
      <c r="PD254" s="4" t="s">
        <v>11839</v>
      </c>
      <c r="PE254" s="4"/>
      <c r="PF254" s="4" t="s">
        <v>177</v>
      </c>
      <c r="PG254" s="4" t="s">
        <v>176</v>
      </c>
      <c r="PH254" s="4" t="s">
        <v>12</v>
      </c>
      <c r="PI254" s="4" t="s">
        <v>12</v>
      </c>
      <c r="PJ254" s="4" t="s">
        <v>12</v>
      </c>
      <c r="PK254" s="4" t="s">
        <v>12</v>
      </c>
      <c r="PL254" s="4" t="s">
        <v>12</v>
      </c>
      <c r="PM254" s="4" t="s">
        <v>12</v>
      </c>
      <c r="PN254" s="4" t="s">
        <v>12</v>
      </c>
      <c r="PO254" s="4" t="s">
        <v>12</v>
      </c>
      <c r="PP254" s="4" t="s">
        <v>12</v>
      </c>
      <c r="PQ254" s="4" t="s">
        <v>12</v>
      </c>
      <c r="PR254" s="4"/>
      <c r="PS254" s="4" t="s">
        <v>179</v>
      </c>
      <c r="PT254" s="4"/>
      <c r="PU254" s="4" t="s">
        <v>180</v>
      </c>
      <c r="PV254" s="4"/>
      <c r="PW254" s="4" t="s">
        <v>181</v>
      </c>
      <c r="PX254" s="4"/>
      <c r="PY254" s="4" t="s">
        <v>11886</v>
      </c>
      <c r="PZ254" s="4" t="s">
        <v>176</v>
      </c>
      <c r="QA254" s="4" t="s">
        <v>176</v>
      </c>
      <c r="QB254" s="4" t="s">
        <v>176</v>
      </c>
      <c r="QC254" s="4" t="s">
        <v>176</v>
      </c>
      <c r="QD254" s="4" t="s">
        <v>12</v>
      </c>
      <c r="QE254" s="4" t="s">
        <v>12</v>
      </c>
      <c r="QF254" s="4"/>
      <c r="QG254" s="4" t="s">
        <v>175</v>
      </c>
      <c r="QH254" s="4" t="s">
        <v>12</v>
      </c>
      <c r="QI254" s="4" t="s">
        <v>12</v>
      </c>
      <c r="QJ254" s="4" t="s">
        <v>12</v>
      </c>
      <c r="QK254" s="4" t="s">
        <v>12</v>
      </c>
      <c r="QL254" s="4" t="s">
        <v>12</v>
      </c>
      <c r="QM254" s="4" t="s">
        <v>12</v>
      </c>
      <c r="QN254" s="4" t="s">
        <v>176</v>
      </c>
      <c r="QO254" s="4"/>
      <c r="QP254" s="4"/>
      <c r="QQ254" s="4" t="s">
        <v>175</v>
      </c>
      <c r="QR254" s="4" t="s">
        <v>12</v>
      </c>
      <c r="QS254" s="4" t="s">
        <v>12</v>
      </c>
      <c r="QT254" s="4" t="s">
        <v>12</v>
      </c>
      <c r="QU254" s="4" t="s">
        <v>12</v>
      </c>
      <c r="QV254" s="4" t="s">
        <v>12</v>
      </c>
      <c r="QW254" s="4" t="s">
        <v>12</v>
      </c>
      <c r="QX254" s="4" t="s">
        <v>176</v>
      </c>
      <c r="QY254" s="4"/>
      <c r="QZ254" s="4"/>
      <c r="RA254" s="4" t="s">
        <v>11</v>
      </c>
      <c r="RB254" s="4" t="s">
        <v>50</v>
      </c>
      <c r="RC254" s="4" t="s">
        <v>17962</v>
      </c>
    </row>
    <row r="255" spans="1:471" x14ac:dyDescent="0.3">
      <c r="A255" s="4" t="s">
        <v>17963</v>
      </c>
      <c r="B255" s="4" t="s">
        <v>17964</v>
      </c>
      <c r="C255" s="4" t="s">
        <v>17965</v>
      </c>
      <c r="D255" s="4" t="s">
        <v>15342</v>
      </c>
      <c r="E255" s="4" t="s">
        <v>15342</v>
      </c>
      <c r="F255" s="4" t="s">
        <v>183</v>
      </c>
      <c r="G255" s="4" t="s">
        <v>11</v>
      </c>
      <c r="H255" s="4" t="s">
        <v>230</v>
      </c>
      <c r="I255" s="4" t="s">
        <v>1613</v>
      </c>
      <c r="J255" s="4" t="s">
        <v>6020</v>
      </c>
      <c r="K255" s="4" t="s">
        <v>10222</v>
      </c>
      <c r="L255" s="4"/>
      <c r="M255" s="4" t="s">
        <v>11821</v>
      </c>
      <c r="N255" s="4" t="s">
        <v>11850</v>
      </c>
      <c r="O255" s="4" t="s">
        <v>11</v>
      </c>
      <c r="P255" s="4" t="s">
        <v>173</v>
      </c>
      <c r="Q255" s="4" t="s">
        <v>11</v>
      </c>
      <c r="R255" s="4" t="s">
        <v>11</v>
      </c>
      <c r="S255" s="4" t="s">
        <v>11857</v>
      </c>
      <c r="T255" s="4" t="s">
        <v>11</v>
      </c>
      <c r="U255" s="4" t="s">
        <v>11397</v>
      </c>
      <c r="V255" s="4">
        <v>18.75</v>
      </c>
      <c r="W255" s="4" t="s">
        <v>11952</v>
      </c>
      <c r="X255" s="4" t="s">
        <v>11</v>
      </c>
      <c r="Y255" s="4" t="s">
        <v>176</v>
      </c>
      <c r="Z255" s="4" t="s">
        <v>11</v>
      </c>
      <c r="AA255" s="4" t="s">
        <v>173</v>
      </c>
      <c r="AB255" s="4" t="s">
        <v>11</v>
      </c>
      <c r="AC255" s="4" t="s">
        <v>11</v>
      </c>
      <c r="AD255" s="4" t="s">
        <v>63</v>
      </c>
      <c r="AE255" s="4" t="s">
        <v>11</v>
      </c>
      <c r="AF255" s="4" t="s">
        <v>342</v>
      </c>
      <c r="AG255" s="4">
        <v>52.5</v>
      </c>
      <c r="AH255" s="4" t="s">
        <v>11824</v>
      </c>
      <c r="AI255" s="4" t="s">
        <v>11</v>
      </c>
      <c r="AJ255" s="4" t="s">
        <v>97</v>
      </c>
      <c r="AK255" s="4" t="s">
        <v>11</v>
      </c>
      <c r="AL255" s="4" t="s">
        <v>173</v>
      </c>
      <c r="AM255" s="4" t="s">
        <v>50</v>
      </c>
      <c r="AN255" s="4" t="s">
        <v>11</v>
      </c>
      <c r="AO255" s="4" t="s">
        <v>176</v>
      </c>
      <c r="AP255" s="4" t="s">
        <v>11</v>
      </c>
      <c r="AQ255" s="4" t="s">
        <v>11928</v>
      </c>
      <c r="AR255" s="4">
        <v>30.15</v>
      </c>
      <c r="AS255" s="4" t="s">
        <v>11952</v>
      </c>
      <c r="AT255" s="4" t="s">
        <v>11</v>
      </c>
      <c r="AU255" s="4" t="s">
        <v>97</v>
      </c>
      <c r="AV255" s="4" t="s">
        <v>11</v>
      </c>
      <c r="AW255" s="4" t="s">
        <v>173</v>
      </c>
      <c r="AX255" s="4" t="s">
        <v>50</v>
      </c>
      <c r="AY255" s="4" t="s">
        <v>11</v>
      </c>
      <c r="AZ255" s="4" t="s">
        <v>176</v>
      </c>
      <c r="BA255" s="4" t="s">
        <v>11</v>
      </c>
      <c r="BB255" s="4" t="s">
        <v>60</v>
      </c>
      <c r="BC255" s="4">
        <v>9</v>
      </c>
      <c r="BD255" s="4" t="s">
        <v>11824</v>
      </c>
      <c r="BE255" s="4" t="s">
        <v>11</v>
      </c>
      <c r="BF255" s="4" t="s">
        <v>11433</v>
      </c>
      <c r="BG255" s="4" t="s">
        <v>11</v>
      </c>
      <c r="BH255" s="4" t="s">
        <v>173</v>
      </c>
      <c r="BI255" s="4" t="s">
        <v>50</v>
      </c>
      <c r="BJ255" s="4" t="s">
        <v>11</v>
      </c>
      <c r="BK255" s="4" t="s">
        <v>176</v>
      </c>
      <c r="BL255" s="4" t="s">
        <v>11</v>
      </c>
      <c r="BM255" s="4" t="s">
        <v>47</v>
      </c>
      <c r="BN255" s="4">
        <v>20</v>
      </c>
      <c r="BO255" s="4" t="s">
        <v>11824</v>
      </c>
      <c r="BP255" s="4" t="s">
        <v>11</v>
      </c>
      <c r="BQ255" s="4" t="s">
        <v>97</v>
      </c>
      <c r="BR255" s="4" t="s">
        <v>11</v>
      </c>
      <c r="BS255" s="4" t="s">
        <v>173</v>
      </c>
      <c r="BT255" s="4" t="s">
        <v>50</v>
      </c>
      <c r="BU255" s="4" t="s">
        <v>11</v>
      </c>
      <c r="BV255" s="4" t="s">
        <v>176</v>
      </c>
      <c r="BW255" s="4" t="s">
        <v>11</v>
      </c>
      <c r="BX255" s="4" t="s">
        <v>11934</v>
      </c>
      <c r="BY255" s="4">
        <v>21</v>
      </c>
      <c r="BZ255" s="4" t="s">
        <v>11824</v>
      </c>
      <c r="CA255" s="4" t="s">
        <v>11</v>
      </c>
      <c r="CB255" s="4" t="s">
        <v>97</v>
      </c>
      <c r="CC255" s="4" t="s">
        <v>11</v>
      </c>
      <c r="CD255" s="4" t="s">
        <v>173</v>
      </c>
      <c r="CE255" s="4" t="s">
        <v>50</v>
      </c>
      <c r="CF255" s="4" t="s">
        <v>11</v>
      </c>
      <c r="CG255" s="4" t="s">
        <v>176</v>
      </c>
      <c r="CH255" s="4" t="s">
        <v>11</v>
      </c>
      <c r="CI255" s="4" t="s">
        <v>11913</v>
      </c>
      <c r="CJ255" s="4">
        <v>17</v>
      </c>
      <c r="CK255" s="4" t="s">
        <v>11824</v>
      </c>
      <c r="CL255" s="4" t="s">
        <v>11</v>
      </c>
      <c r="CM255" s="4" t="s">
        <v>11433</v>
      </c>
      <c r="CN255" s="4" t="s">
        <v>11</v>
      </c>
      <c r="CO255" s="4" t="s">
        <v>173</v>
      </c>
      <c r="CP255" s="4" t="s">
        <v>50</v>
      </c>
      <c r="CQ255" s="4" t="s">
        <v>11</v>
      </c>
      <c r="CR255" s="4" t="s">
        <v>176</v>
      </c>
      <c r="CS255" s="4" t="s">
        <v>11</v>
      </c>
      <c r="CT255" s="4" t="s">
        <v>12335</v>
      </c>
      <c r="CU255" s="4">
        <v>83</v>
      </c>
      <c r="CV255" s="4" t="s">
        <v>11824</v>
      </c>
      <c r="CW255" s="4" t="s">
        <v>11</v>
      </c>
      <c r="CX255" s="4" t="s">
        <v>11433</v>
      </c>
      <c r="CY255" s="4" t="s">
        <v>11</v>
      </c>
      <c r="CZ255" s="4" t="s">
        <v>173</v>
      </c>
      <c r="DA255" s="4" t="s">
        <v>50</v>
      </c>
      <c r="DB255" s="4" t="s">
        <v>11</v>
      </c>
      <c r="DC255" s="4" t="s">
        <v>11953</v>
      </c>
      <c r="DD255" s="4" t="s">
        <v>11</v>
      </c>
      <c r="DE255" s="4" t="s">
        <v>218</v>
      </c>
      <c r="DF255" s="4">
        <v>52.941176470588204</v>
      </c>
      <c r="DG255" s="4" t="s">
        <v>11824</v>
      </c>
      <c r="DH255" s="4" t="s">
        <v>11</v>
      </c>
      <c r="DI255" s="4" t="s">
        <v>11433</v>
      </c>
      <c r="DJ255" s="4" t="s">
        <v>11</v>
      </c>
      <c r="DK255" s="4" t="s">
        <v>173</v>
      </c>
      <c r="DL255" s="4" t="s">
        <v>50</v>
      </c>
      <c r="DM255" s="4" t="s">
        <v>11</v>
      </c>
      <c r="DN255" s="4" t="s">
        <v>176</v>
      </c>
      <c r="DO255" s="4" t="s">
        <v>11</v>
      </c>
      <c r="DP255" s="4" t="s">
        <v>12078</v>
      </c>
      <c r="DQ255" s="4">
        <v>22.5</v>
      </c>
      <c r="DR255" s="4" t="s">
        <v>11824</v>
      </c>
      <c r="DS255" s="4" t="s">
        <v>11</v>
      </c>
      <c r="DT255" s="4" t="s">
        <v>11433</v>
      </c>
      <c r="DU255" s="4" t="s">
        <v>11</v>
      </c>
      <c r="DV255" s="4" t="s">
        <v>173</v>
      </c>
      <c r="DW255" s="4" t="s">
        <v>50</v>
      </c>
      <c r="DX255" s="4" t="s">
        <v>11</v>
      </c>
      <c r="DY255" s="4" t="s">
        <v>176</v>
      </c>
      <c r="DZ255" s="4" t="s">
        <v>11</v>
      </c>
      <c r="EA255" s="4" t="s">
        <v>342</v>
      </c>
      <c r="EB255" s="4">
        <v>52.5</v>
      </c>
      <c r="EC255" s="4" t="s">
        <v>11824</v>
      </c>
      <c r="ED255" s="4" t="s">
        <v>11</v>
      </c>
      <c r="EE255" s="4" t="s">
        <v>11433</v>
      </c>
      <c r="EF255" s="4" t="s">
        <v>11</v>
      </c>
      <c r="EG255" s="4" t="s">
        <v>173</v>
      </c>
      <c r="EH255" s="4" t="s">
        <v>50</v>
      </c>
      <c r="EI255" s="4" t="s">
        <v>11</v>
      </c>
      <c r="EJ255" s="4" t="s">
        <v>176</v>
      </c>
      <c r="EK255" s="4" t="s">
        <v>11</v>
      </c>
      <c r="EL255" s="4" t="s">
        <v>53</v>
      </c>
      <c r="EM255" s="4">
        <v>30</v>
      </c>
      <c r="EN255" s="4" t="s">
        <v>11824</v>
      </c>
      <c r="EO255" s="4" t="s">
        <v>11</v>
      </c>
      <c r="EP255" s="4" t="s">
        <v>11433</v>
      </c>
      <c r="EQ255" s="4" t="s">
        <v>11</v>
      </c>
      <c r="ER255" s="4" t="s">
        <v>173</v>
      </c>
      <c r="ES255" s="4" t="s">
        <v>50</v>
      </c>
      <c r="ET255" s="4" t="s">
        <v>11</v>
      </c>
      <c r="EU255" s="4" t="s">
        <v>11427</v>
      </c>
      <c r="EV255" s="4" t="s">
        <v>11</v>
      </c>
      <c r="EW255" s="4" t="s">
        <v>11826</v>
      </c>
      <c r="EX255" s="4">
        <v>13</v>
      </c>
      <c r="EY255" s="4" t="s">
        <v>11824</v>
      </c>
      <c r="EZ255" s="4" t="s">
        <v>11</v>
      </c>
      <c r="FA255" s="4" t="s">
        <v>11433</v>
      </c>
      <c r="FB255" s="4" t="s">
        <v>11</v>
      </c>
      <c r="FC255" s="4" t="s">
        <v>173</v>
      </c>
      <c r="FD255" s="4" t="s">
        <v>50</v>
      </c>
      <c r="FE255" s="4" t="s">
        <v>11</v>
      </c>
      <c r="FF255" s="4" t="s">
        <v>11438</v>
      </c>
      <c r="FG255" s="4" t="s">
        <v>11</v>
      </c>
      <c r="FH255" s="4" t="s">
        <v>84</v>
      </c>
      <c r="FI255" s="4">
        <v>52</v>
      </c>
      <c r="FJ255" s="4" t="s">
        <v>11825</v>
      </c>
      <c r="FK255" s="4" t="s">
        <v>11</v>
      </c>
      <c r="FL255" s="4" t="s">
        <v>12047</v>
      </c>
      <c r="FM255" s="4" t="s">
        <v>12055</v>
      </c>
      <c r="FN255" s="4" t="s">
        <v>12</v>
      </c>
      <c r="FO255" s="4" t="s">
        <v>12</v>
      </c>
      <c r="FP255" s="4" t="s">
        <v>12</v>
      </c>
      <c r="FQ255" s="4" t="s">
        <v>12</v>
      </c>
      <c r="FR255" s="4" t="s">
        <v>12</v>
      </c>
      <c r="FS255" s="4" t="s">
        <v>12</v>
      </c>
      <c r="FT255" s="4" t="s">
        <v>12</v>
      </c>
      <c r="FU255" s="4" t="s">
        <v>176</v>
      </c>
      <c r="FV255" s="4" t="s">
        <v>12</v>
      </c>
      <c r="FW255" s="4" t="s">
        <v>12</v>
      </c>
      <c r="FX255" s="4" t="s">
        <v>12</v>
      </c>
      <c r="FY255" s="4" t="s">
        <v>12</v>
      </c>
      <c r="FZ255" s="4" t="s">
        <v>12</v>
      </c>
      <c r="GA255" s="4" t="s">
        <v>12</v>
      </c>
      <c r="GB255" s="4" t="s">
        <v>12</v>
      </c>
      <c r="GC255" s="4" t="s">
        <v>12</v>
      </c>
      <c r="GD255" s="4" t="s">
        <v>12</v>
      </c>
      <c r="GE255" s="4" t="s">
        <v>12</v>
      </c>
      <c r="GF255" s="4" t="s">
        <v>11</v>
      </c>
      <c r="GG255" s="4" t="s">
        <v>173</v>
      </c>
      <c r="GH255" s="4" t="s">
        <v>50</v>
      </c>
      <c r="GI255" s="4" t="s">
        <v>11</v>
      </c>
      <c r="GJ255" s="4" t="s">
        <v>176</v>
      </c>
      <c r="GK255" s="4" t="s">
        <v>11</v>
      </c>
      <c r="GL255" s="4" t="s">
        <v>53</v>
      </c>
      <c r="GM255" s="4">
        <v>1500</v>
      </c>
      <c r="GN255" s="4" t="s">
        <v>11844</v>
      </c>
      <c r="GO255" s="4" t="s">
        <v>11</v>
      </c>
      <c r="GP255" s="4" t="s">
        <v>11430</v>
      </c>
      <c r="GQ255" s="4" t="s">
        <v>11</v>
      </c>
      <c r="GR255" s="4" t="s">
        <v>173</v>
      </c>
      <c r="GS255" s="4" t="s">
        <v>50</v>
      </c>
      <c r="GT255" s="4" t="s">
        <v>11</v>
      </c>
      <c r="GU255" s="4" t="s">
        <v>11882</v>
      </c>
      <c r="GV255" s="4" t="s">
        <v>11</v>
      </c>
      <c r="GW255" s="4" t="s">
        <v>56</v>
      </c>
      <c r="GX255" s="4">
        <v>7.5</v>
      </c>
      <c r="GY255" s="4" t="s">
        <v>11825</v>
      </c>
      <c r="GZ255" s="4" t="s">
        <v>11</v>
      </c>
      <c r="HA255" s="4" t="s">
        <v>12047</v>
      </c>
      <c r="HB255" s="4" t="s">
        <v>11</v>
      </c>
      <c r="HC255" s="4" t="s">
        <v>173</v>
      </c>
      <c r="HD255" s="4" t="s">
        <v>50</v>
      </c>
      <c r="HE255" s="4" t="s">
        <v>11</v>
      </c>
      <c r="HF255" s="4" t="s">
        <v>11438</v>
      </c>
      <c r="HG255" s="4" t="s">
        <v>11</v>
      </c>
      <c r="HH255" s="4" t="s">
        <v>11823</v>
      </c>
      <c r="HI255" s="4">
        <v>18</v>
      </c>
      <c r="HJ255" s="4" t="s">
        <v>11825</v>
      </c>
      <c r="HK255" s="4" t="s">
        <v>11</v>
      </c>
      <c r="HL255" s="4" t="s">
        <v>12047</v>
      </c>
      <c r="HM255" s="4" t="s">
        <v>11</v>
      </c>
      <c r="HN255" s="4" t="s">
        <v>173</v>
      </c>
      <c r="HO255" s="4" t="s">
        <v>50</v>
      </c>
      <c r="HP255" s="4" t="s">
        <v>11</v>
      </c>
      <c r="HQ255" s="4"/>
      <c r="HR255" s="4" t="s">
        <v>11</v>
      </c>
      <c r="HS255" s="4" t="s">
        <v>11823</v>
      </c>
      <c r="HT255" s="4"/>
      <c r="HU255" s="4" t="s">
        <v>11825</v>
      </c>
      <c r="HV255" s="4" t="s">
        <v>11</v>
      </c>
      <c r="HW255" s="4" t="s">
        <v>12047</v>
      </c>
      <c r="HX255" s="4" t="s">
        <v>11</v>
      </c>
      <c r="HY255" s="4" t="s">
        <v>173</v>
      </c>
      <c r="HZ255" s="4" t="s">
        <v>50</v>
      </c>
      <c r="IA255" s="4" t="s">
        <v>11</v>
      </c>
      <c r="IB255" s="4" t="s">
        <v>11829</v>
      </c>
      <c r="IC255" s="4" t="s">
        <v>11</v>
      </c>
      <c r="ID255" s="4" t="s">
        <v>11397</v>
      </c>
      <c r="IE255" s="4">
        <v>15</v>
      </c>
      <c r="IF255" s="4" t="s">
        <v>11825</v>
      </c>
      <c r="IG255" s="4" t="s">
        <v>11</v>
      </c>
      <c r="IH255" s="4" t="s">
        <v>12047</v>
      </c>
      <c r="II255" s="4" t="s">
        <v>11</v>
      </c>
      <c r="IJ255" s="4" t="s">
        <v>173</v>
      </c>
      <c r="IK255" s="4" t="s">
        <v>50</v>
      </c>
      <c r="IL255" s="4" t="s">
        <v>11</v>
      </c>
      <c r="IM255" s="4" t="s">
        <v>63</v>
      </c>
      <c r="IN255" s="4" t="s">
        <v>11</v>
      </c>
      <c r="IO255" s="4" t="s">
        <v>203</v>
      </c>
      <c r="IP255" s="4">
        <v>25</v>
      </c>
      <c r="IQ255" s="4" t="s">
        <v>11825</v>
      </c>
      <c r="IR255" s="4" t="s">
        <v>11</v>
      </c>
      <c r="IS255" s="4" t="s">
        <v>11430</v>
      </c>
      <c r="IT255" s="4" t="s">
        <v>12088</v>
      </c>
      <c r="IU255" s="4" t="s">
        <v>176</v>
      </c>
      <c r="IV255" s="4" t="s">
        <v>12</v>
      </c>
      <c r="IW255" s="4" t="s">
        <v>12</v>
      </c>
      <c r="IX255" s="4" t="s">
        <v>12</v>
      </c>
      <c r="IY255" s="4" t="s">
        <v>12</v>
      </c>
      <c r="IZ255" s="4" t="s">
        <v>176</v>
      </c>
      <c r="JA255" s="4" t="s">
        <v>12</v>
      </c>
      <c r="JB255" s="4" t="s">
        <v>12</v>
      </c>
      <c r="JC255" s="4" t="s">
        <v>12</v>
      </c>
      <c r="JD255" s="4" t="s">
        <v>12</v>
      </c>
      <c r="JE255" s="4" t="s">
        <v>50</v>
      </c>
      <c r="JF255" s="4" t="s">
        <v>11</v>
      </c>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t="s">
        <v>174</v>
      </c>
      <c r="KN255" s="4" t="s">
        <v>12</v>
      </c>
      <c r="KO255" s="4" t="s">
        <v>12</v>
      </c>
      <c r="KP255" s="4" t="s">
        <v>176</v>
      </c>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t="s">
        <v>50</v>
      </c>
      <c r="LT255" s="4" t="s">
        <v>11</v>
      </c>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t="s">
        <v>174</v>
      </c>
      <c r="NB255" s="4" t="s">
        <v>12</v>
      </c>
      <c r="NC255" s="4" t="s">
        <v>12</v>
      </c>
      <c r="ND255" s="4" t="s">
        <v>176</v>
      </c>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t="s">
        <v>11926</v>
      </c>
      <c r="OH255" s="4" t="s">
        <v>12</v>
      </c>
      <c r="OI255" s="4" t="s">
        <v>12</v>
      </c>
      <c r="OJ255" s="4" t="s">
        <v>12</v>
      </c>
      <c r="OK255" s="4" t="s">
        <v>12</v>
      </c>
      <c r="OL255" s="4" t="s">
        <v>176</v>
      </c>
      <c r="OM255" s="4" t="s">
        <v>12</v>
      </c>
      <c r="ON255" s="4" t="s">
        <v>12</v>
      </c>
      <c r="OO255" s="4" t="s">
        <v>12</v>
      </c>
      <c r="OP255" s="4" t="s">
        <v>12</v>
      </c>
      <c r="OQ255" s="4" t="s">
        <v>12</v>
      </c>
      <c r="OR255" s="4"/>
      <c r="OS255" s="4" t="s">
        <v>11837</v>
      </c>
      <c r="OT255" s="4" t="s">
        <v>12</v>
      </c>
      <c r="OU255" s="4" t="s">
        <v>12</v>
      </c>
      <c r="OV255" s="4" t="s">
        <v>176</v>
      </c>
      <c r="OW255" s="4" t="s">
        <v>12</v>
      </c>
      <c r="OX255" s="4" t="s">
        <v>176</v>
      </c>
      <c r="OY255" s="4" t="s">
        <v>12</v>
      </c>
      <c r="OZ255" s="4" t="s">
        <v>12</v>
      </c>
      <c r="PA255" s="4"/>
      <c r="PB255" s="4" t="s">
        <v>11</v>
      </c>
      <c r="PC255" s="4" t="s">
        <v>11838</v>
      </c>
      <c r="PD255" s="4" t="s">
        <v>11839</v>
      </c>
      <c r="PE255" s="4"/>
      <c r="PF255" s="4" t="s">
        <v>177</v>
      </c>
      <c r="PG255" s="4" t="s">
        <v>176</v>
      </c>
      <c r="PH255" s="4" t="s">
        <v>12</v>
      </c>
      <c r="PI255" s="4" t="s">
        <v>12</v>
      </c>
      <c r="PJ255" s="4" t="s">
        <v>12</v>
      </c>
      <c r="PK255" s="4" t="s">
        <v>12</v>
      </c>
      <c r="PL255" s="4" t="s">
        <v>12</v>
      </c>
      <c r="PM255" s="4" t="s">
        <v>12</v>
      </c>
      <c r="PN255" s="4" t="s">
        <v>12</v>
      </c>
      <c r="PO255" s="4" t="s">
        <v>12</v>
      </c>
      <c r="PP255" s="4" t="s">
        <v>12</v>
      </c>
      <c r="PQ255" s="4" t="s">
        <v>12</v>
      </c>
      <c r="PR255" s="4"/>
      <c r="PS255" s="4" t="s">
        <v>179</v>
      </c>
      <c r="PT255" s="4"/>
      <c r="PU255" s="4" t="s">
        <v>180</v>
      </c>
      <c r="PV255" s="4"/>
      <c r="PW255" s="4" t="s">
        <v>181</v>
      </c>
      <c r="PX255" s="4"/>
      <c r="PY255" s="4" t="s">
        <v>11917</v>
      </c>
      <c r="PZ255" s="4" t="s">
        <v>176</v>
      </c>
      <c r="QA255" s="4" t="s">
        <v>176</v>
      </c>
      <c r="QB255" s="4" t="s">
        <v>12</v>
      </c>
      <c r="QC255" s="4" t="s">
        <v>176</v>
      </c>
      <c r="QD255" s="4" t="s">
        <v>12</v>
      </c>
      <c r="QE255" s="4" t="s">
        <v>12</v>
      </c>
      <c r="QF255" s="4"/>
      <c r="QG255" s="4" t="s">
        <v>175</v>
      </c>
      <c r="QH255" s="4" t="s">
        <v>12</v>
      </c>
      <c r="QI255" s="4" t="s">
        <v>12</v>
      </c>
      <c r="QJ255" s="4" t="s">
        <v>12</v>
      </c>
      <c r="QK255" s="4" t="s">
        <v>12</v>
      </c>
      <c r="QL255" s="4" t="s">
        <v>12</v>
      </c>
      <c r="QM255" s="4" t="s">
        <v>12</v>
      </c>
      <c r="QN255" s="4" t="s">
        <v>176</v>
      </c>
      <c r="QO255" s="4"/>
      <c r="QP255" s="4"/>
      <c r="QQ255" s="4" t="s">
        <v>175</v>
      </c>
      <c r="QR255" s="4" t="s">
        <v>12</v>
      </c>
      <c r="QS255" s="4" t="s">
        <v>12</v>
      </c>
      <c r="QT255" s="4" t="s">
        <v>12</v>
      </c>
      <c r="QU255" s="4" t="s">
        <v>12</v>
      </c>
      <c r="QV255" s="4" t="s">
        <v>12</v>
      </c>
      <c r="QW255" s="4" t="s">
        <v>12</v>
      </c>
      <c r="QX255" s="4" t="s">
        <v>176</v>
      </c>
      <c r="QY255" s="4"/>
      <c r="QZ255" s="4"/>
      <c r="RA255" s="4" t="s">
        <v>11</v>
      </c>
      <c r="RB255" s="4" t="s">
        <v>50</v>
      </c>
      <c r="RC255" s="4" t="s">
        <v>17966</v>
      </c>
    </row>
    <row r="256" spans="1:471" x14ac:dyDescent="0.3">
      <c r="A256" s="4" t="s">
        <v>17967</v>
      </c>
      <c r="B256" s="4" t="s">
        <v>17968</v>
      </c>
      <c r="C256" s="4" t="s">
        <v>17969</v>
      </c>
      <c r="D256" s="4" t="s">
        <v>15342</v>
      </c>
      <c r="E256" s="4" t="s">
        <v>15342</v>
      </c>
      <c r="F256" s="4" t="s">
        <v>183</v>
      </c>
      <c r="G256" s="4" t="s">
        <v>11</v>
      </c>
      <c r="H256" s="4" t="s">
        <v>230</v>
      </c>
      <c r="I256" s="4" t="s">
        <v>1613</v>
      </c>
      <c r="J256" s="4" t="s">
        <v>6020</v>
      </c>
      <c r="K256" s="4" t="s">
        <v>10222</v>
      </c>
      <c r="L256" s="4"/>
      <c r="M256" s="4" t="s">
        <v>11821</v>
      </c>
      <c r="N256" s="4" t="s">
        <v>11850</v>
      </c>
      <c r="O256" s="4" t="s">
        <v>11</v>
      </c>
      <c r="P256" s="4" t="s">
        <v>173</v>
      </c>
      <c r="Q256" s="4" t="s">
        <v>11</v>
      </c>
      <c r="R256" s="4" t="s">
        <v>11</v>
      </c>
      <c r="S256" s="4" t="s">
        <v>11470</v>
      </c>
      <c r="T256" s="4" t="s">
        <v>11</v>
      </c>
      <c r="U256" s="4" t="s">
        <v>11950</v>
      </c>
      <c r="V256" s="4">
        <v>15</v>
      </c>
      <c r="W256" s="4" t="s">
        <v>11952</v>
      </c>
      <c r="X256" s="4" t="s">
        <v>11</v>
      </c>
      <c r="Y256" s="4" t="s">
        <v>176</v>
      </c>
      <c r="Z256" s="4" t="s">
        <v>11</v>
      </c>
      <c r="AA256" s="4" t="s">
        <v>173</v>
      </c>
      <c r="AB256" s="4" t="s">
        <v>50</v>
      </c>
      <c r="AC256" s="4" t="s">
        <v>11</v>
      </c>
      <c r="AD256" s="4" t="s">
        <v>63</v>
      </c>
      <c r="AE256" s="4" t="s">
        <v>11</v>
      </c>
      <c r="AF256" s="4" t="s">
        <v>84</v>
      </c>
      <c r="AG256" s="4">
        <v>52</v>
      </c>
      <c r="AH256" s="4" t="s">
        <v>11952</v>
      </c>
      <c r="AI256" s="4" t="s">
        <v>11</v>
      </c>
      <c r="AJ256" s="4" t="s">
        <v>176</v>
      </c>
      <c r="AK256" s="4" t="s">
        <v>11</v>
      </c>
      <c r="AL256" s="4" t="s">
        <v>173</v>
      </c>
      <c r="AM256" s="4" t="s">
        <v>50</v>
      </c>
      <c r="AN256" s="4" t="s">
        <v>11</v>
      </c>
      <c r="AO256" s="4" t="s">
        <v>176</v>
      </c>
      <c r="AP256" s="4" t="s">
        <v>11</v>
      </c>
      <c r="AQ256" s="4" t="s">
        <v>11928</v>
      </c>
      <c r="AR256" s="4">
        <v>30.15</v>
      </c>
      <c r="AS256" s="4" t="s">
        <v>11952</v>
      </c>
      <c r="AT256" s="4" t="s">
        <v>11</v>
      </c>
      <c r="AU256" s="4" t="s">
        <v>176</v>
      </c>
      <c r="AV256" s="4" t="s">
        <v>11</v>
      </c>
      <c r="AW256" s="4" t="s">
        <v>173</v>
      </c>
      <c r="AX256" s="4" t="s">
        <v>50</v>
      </c>
      <c r="AY256" s="4" t="s">
        <v>11</v>
      </c>
      <c r="AZ256" s="4" t="s">
        <v>176</v>
      </c>
      <c r="BA256" s="4" t="s">
        <v>11</v>
      </c>
      <c r="BB256" s="4" t="s">
        <v>63</v>
      </c>
      <c r="BC256" s="4">
        <v>10</v>
      </c>
      <c r="BD256" s="4" t="s">
        <v>11824</v>
      </c>
      <c r="BE256" s="4" t="s">
        <v>11</v>
      </c>
      <c r="BF256" s="4" t="s">
        <v>97</v>
      </c>
      <c r="BG256" s="4" t="s">
        <v>11</v>
      </c>
      <c r="BH256" s="4" t="s">
        <v>173</v>
      </c>
      <c r="BI256" s="4" t="s">
        <v>50</v>
      </c>
      <c r="BJ256" s="4" t="s">
        <v>11</v>
      </c>
      <c r="BK256" s="4" t="s">
        <v>176</v>
      </c>
      <c r="BL256" s="4" t="s">
        <v>11</v>
      </c>
      <c r="BM256" s="4" t="s">
        <v>47</v>
      </c>
      <c r="BN256" s="4">
        <v>20</v>
      </c>
      <c r="BO256" s="4" t="s">
        <v>11824</v>
      </c>
      <c r="BP256" s="4" t="s">
        <v>11</v>
      </c>
      <c r="BQ256" s="4" t="s">
        <v>97</v>
      </c>
      <c r="BR256" s="4" t="s">
        <v>11</v>
      </c>
      <c r="BS256" s="4" t="s">
        <v>173</v>
      </c>
      <c r="BT256" s="4" t="s">
        <v>50</v>
      </c>
      <c r="BU256" s="4" t="s">
        <v>11</v>
      </c>
      <c r="BV256" s="4" t="s">
        <v>176</v>
      </c>
      <c r="BW256" s="4" t="s">
        <v>11</v>
      </c>
      <c r="BX256" s="4" t="s">
        <v>47</v>
      </c>
      <c r="BY256" s="4">
        <v>20</v>
      </c>
      <c r="BZ256" s="4" t="s">
        <v>11824</v>
      </c>
      <c r="CA256" s="4" t="s">
        <v>11</v>
      </c>
      <c r="CB256" s="4" t="s">
        <v>97</v>
      </c>
      <c r="CC256" s="4" t="s">
        <v>11</v>
      </c>
      <c r="CD256" s="4" t="s">
        <v>173</v>
      </c>
      <c r="CE256" s="4" t="s">
        <v>50</v>
      </c>
      <c r="CF256" s="4" t="s">
        <v>11</v>
      </c>
      <c r="CG256" s="4" t="s">
        <v>176</v>
      </c>
      <c r="CH256" s="4" t="s">
        <v>11</v>
      </c>
      <c r="CI256" s="4" t="s">
        <v>11913</v>
      </c>
      <c r="CJ256" s="4">
        <v>17</v>
      </c>
      <c r="CK256" s="4" t="s">
        <v>11824</v>
      </c>
      <c r="CL256" s="4" t="s">
        <v>11</v>
      </c>
      <c r="CM256" s="4" t="s">
        <v>97</v>
      </c>
      <c r="CN256" s="4" t="s">
        <v>11</v>
      </c>
      <c r="CO256" s="4" t="s">
        <v>173</v>
      </c>
      <c r="CP256" s="4" t="s">
        <v>50</v>
      </c>
      <c r="CQ256" s="4" t="s">
        <v>11</v>
      </c>
      <c r="CR256" s="4" t="s">
        <v>176</v>
      </c>
      <c r="CS256" s="4" t="s">
        <v>11</v>
      </c>
      <c r="CT256" s="4" t="s">
        <v>12176</v>
      </c>
      <c r="CU256" s="4">
        <v>82</v>
      </c>
      <c r="CV256" s="4" t="s">
        <v>11824</v>
      </c>
      <c r="CW256" s="4" t="s">
        <v>11</v>
      </c>
      <c r="CX256" s="4" t="s">
        <v>97</v>
      </c>
      <c r="CY256" s="4" t="s">
        <v>11</v>
      </c>
      <c r="CZ256" s="4" t="s">
        <v>173</v>
      </c>
      <c r="DA256" s="4" t="s">
        <v>11</v>
      </c>
      <c r="DB256" s="4" t="s">
        <v>11</v>
      </c>
      <c r="DC256" s="4" t="s">
        <v>11953</v>
      </c>
      <c r="DD256" s="4" t="s">
        <v>11</v>
      </c>
      <c r="DE256" s="4" t="s">
        <v>84</v>
      </c>
      <c r="DF256" s="4">
        <v>55.058823529411796</v>
      </c>
      <c r="DG256" s="4" t="s">
        <v>11824</v>
      </c>
      <c r="DH256" s="4" t="s">
        <v>11</v>
      </c>
      <c r="DI256" s="4" t="s">
        <v>97</v>
      </c>
      <c r="DJ256" s="4" t="s">
        <v>11</v>
      </c>
      <c r="DK256" s="4" t="s">
        <v>173</v>
      </c>
      <c r="DL256" s="4" t="s">
        <v>50</v>
      </c>
      <c r="DM256" s="4" t="s">
        <v>11</v>
      </c>
      <c r="DN256" s="4" t="s">
        <v>176</v>
      </c>
      <c r="DO256" s="4" t="s">
        <v>11</v>
      </c>
      <c r="DP256" s="4" t="s">
        <v>11833</v>
      </c>
      <c r="DQ256" s="4">
        <v>22</v>
      </c>
      <c r="DR256" s="4" t="s">
        <v>11824</v>
      </c>
      <c r="DS256" s="4" t="s">
        <v>11</v>
      </c>
      <c r="DT256" s="4" t="s">
        <v>97</v>
      </c>
      <c r="DU256" s="4" t="s">
        <v>11</v>
      </c>
      <c r="DV256" s="4" t="s">
        <v>173</v>
      </c>
      <c r="DW256" s="4" t="s">
        <v>50</v>
      </c>
      <c r="DX256" s="4" t="s">
        <v>11</v>
      </c>
      <c r="DY256" s="4" t="s">
        <v>176</v>
      </c>
      <c r="DZ256" s="4" t="s">
        <v>11</v>
      </c>
      <c r="EA256" s="4" t="s">
        <v>301</v>
      </c>
      <c r="EB256" s="4">
        <v>51</v>
      </c>
      <c r="EC256" s="4" t="s">
        <v>11824</v>
      </c>
      <c r="ED256" s="4" t="s">
        <v>11</v>
      </c>
      <c r="EE256" s="4" t="s">
        <v>97</v>
      </c>
      <c r="EF256" s="4" t="s">
        <v>11</v>
      </c>
      <c r="EG256" s="4" t="s">
        <v>173</v>
      </c>
      <c r="EH256" s="4" t="s">
        <v>50</v>
      </c>
      <c r="EI256" s="4" t="s">
        <v>11</v>
      </c>
      <c r="EJ256" s="4" t="s">
        <v>176</v>
      </c>
      <c r="EK256" s="4" t="s">
        <v>11</v>
      </c>
      <c r="EL256" s="4" t="s">
        <v>11887</v>
      </c>
      <c r="EM256" s="4">
        <v>31</v>
      </c>
      <c r="EN256" s="4" t="s">
        <v>11824</v>
      </c>
      <c r="EO256" s="4" t="s">
        <v>11</v>
      </c>
      <c r="EP256" s="4" t="s">
        <v>97</v>
      </c>
      <c r="EQ256" s="4" t="s">
        <v>11</v>
      </c>
      <c r="ER256" s="4" t="s">
        <v>173</v>
      </c>
      <c r="ES256" s="4" t="s">
        <v>50</v>
      </c>
      <c r="ET256" s="4" t="s">
        <v>11</v>
      </c>
      <c r="EU256" s="4" t="s">
        <v>11427</v>
      </c>
      <c r="EV256" s="4" t="s">
        <v>11</v>
      </c>
      <c r="EW256" s="4" t="s">
        <v>11826</v>
      </c>
      <c r="EX256" s="4">
        <v>13</v>
      </c>
      <c r="EY256" s="4" t="s">
        <v>11824</v>
      </c>
      <c r="EZ256" s="4" t="s">
        <v>11</v>
      </c>
      <c r="FA256" s="4" t="s">
        <v>97</v>
      </c>
      <c r="FB256" s="4" t="s">
        <v>11</v>
      </c>
      <c r="FC256" s="4" t="s">
        <v>173</v>
      </c>
      <c r="FD256" s="4" t="s">
        <v>11</v>
      </c>
      <c r="FE256" s="4" t="s">
        <v>11</v>
      </c>
      <c r="FF256" s="4" t="s">
        <v>11438</v>
      </c>
      <c r="FG256" s="4" t="s">
        <v>11</v>
      </c>
      <c r="FH256" s="4" t="s">
        <v>89</v>
      </c>
      <c r="FI256" s="4">
        <v>60</v>
      </c>
      <c r="FJ256" s="4" t="s">
        <v>11824</v>
      </c>
      <c r="FK256" s="4" t="s">
        <v>11</v>
      </c>
      <c r="FL256" s="4" t="s">
        <v>97</v>
      </c>
      <c r="FM256" s="4" t="s">
        <v>175</v>
      </c>
      <c r="FN256" s="4" t="s">
        <v>12</v>
      </c>
      <c r="FO256" s="4" t="s">
        <v>12</v>
      </c>
      <c r="FP256" s="4" t="s">
        <v>12</v>
      </c>
      <c r="FQ256" s="4" t="s">
        <v>12</v>
      </c>
      <c r="FR256" s="4" t="s">
        <v>12</v>
      </c>
      <c r="FS256" s="4" t="s">
        <v>12</v>
      </c>
      <c r="FT256" s="4" t="s">
        <v>12</v>
      </c>
      <c r="FU256" s="4" t="s">
        <v>12</v>
      </c>
      <c r="FV256" s="4" t="s">
        <v>12</v>
      </c>
      <c r="FW256" s="4" t="s">
        <v>12</v>
      </c>
      <c r="FX256" s="4" t="s">
        <v>12</v>
      </c>
      <c r="FY256" s="4" t="s">
        <v>12</v>
      </c>
      <c r="FZ256" s="4" t="s">
        <v>12</v>
      </c>
      <c r="GA256" s="4" t="s">
        <v>12</v>
      </c>
      <c r="GB256" s="4" t="s">
        <v>176</v>
      </c>
      <c r="GC256" s="4" t="s">
        <v>12</v>
      </c>
      <c r="GD256" s="4" t="s">
        <v>12</v>
      </c>
      <c r="GE256" s="4" t="s">
        <v>12</v>
      </c>
      <c r="GF256" s="4" t="s">
        <v>11</v>
      </c>
      <c r="GG256" s="4" t="s">
        <v>173</v>
      </c>
      <c r="GH256" s="4" t="s">
        <v>50</v>
      </c>
      <c r="GI256" s="4" t="s">
        <v>11</v>
      </c>
      <c r="GJ256" s="4" t="s">
        <v>11393</v>
      </c>
      <c r="GK256" s="4" t="s">
        <v>11</v>
      </c>
      <c r="GL256" s="4" t="s">
        <v>11438</v>
      </c>
      <c r="GM256" s="4">
        <v>250</v>
      </c>
      <c r="GN256" s="4" t="s">
        <v>11824</v>
      </c>
      <c r="GO256" s="4" t="s">
        <v>11</v>
      </c>
      <c r="GP256" s="4" t="s">
        <v>97</v>
      </c>
      <c r="GQ256" s="4" t="s">
        <v>11</v>
      </c>
      <c r="GR256" s="4" t="s">
        <v>173</v>
      </c>
      <c r="GS256" s="4" t="s">
        <v>50</v>
      </c>
      <c r="GT256" s="4" t="s">
        <v>11</v>
      </c>
      <c r="GU256" s="4" t="s">
        <v>11829</v>
      </c>
      <c r="GV256" s="4" t="s">
        <v>11</v>
      </c>
      <c r="GW256" s="4" t="s">
        <v>11828</v>
      </c>
      <c r="GX256" s="4">
        <v>12</v>
      </c>
      <c r="GY256" s="4" t="s">
        <v>11824</v>
      </c>
      <c r="GZ256" s="4" t="s">
        <v>11</v>
      </c>
      <c r="HA256" s="4" t="s">
        <v>97</v>
      </c>
      <c r="HB256" s="4" t="s">
        <v>11</v>
      </c>
      <c r="HC256" s="4" t="s">
        <v>173</v>
      </c>
      <c r="HD256" s="4" t="s">
        <v>50</v>
      </c>
      <c r="HE256" s="4" t="s">
        <v>11</v>
      </c>
      <c r="HF256" s="4" t="s">
        <v>11438</v>
      </c>
      <c r="HG256" s="4" t="s">
        <v>11</v>
      </c>
      <c r="HH256" s="4" t="s">
        <v>11913</v>
      </c>
      <c r="HI256" s="4">
        <v>17</v>
      </c>
      <c r="HJ256" s="4" t="s">
        <v>11824</v>
      </c>
      <c r="HK256" s="4" t="s">
        <v>11</v>
      </c>
      <c r="HL256" s="4" t="s">
        <v>97</v>
      </c>
      <c r="HM256" s="4" t="s">
        <v>11</v>
      </c>
      <c r="HN256" s="4" t="s">
        <v>173</v>
      </c>
      <c r="HO256" s="4" t="s">
        <v>50</v>
      </c>
      <c r="HP256" s="4" t="s">
        <v>11</v>
      </c>
      <c r="HQ256" s="4" t="s">
        <v>11857</v>
      </c>
      <c r="HR256" s="4" t="s">
        <v>11</v>
      </c>
      <c r="HS256" s="4" t="s">
        <v>53</v>
      </c>
      <c r="HT256" s="4">
        <v>37.5</v>
      </c>
      <c r="HU256" s="4" t="s">
        <v>11824</v>
      </c>
      <c r="HV256" s="4" t="s">
        <v>11</v>
      </c>
      <c r="HW256" s="4" t="s">
        <v>97</v>
      </c>
      <c r="HX256" s="4" t="s">
        <v>11</v>
      </c>
      <c r="HY256" s="4" t="s">
        <v>173</v>
      </c>
      <c r="HZ256" s="4" t="s">
        <v>11</v>
      </c>
      <c r="IA256" s="4" t="s">
        <v>11</v>
      </c>
      <c r="IB256" s="4" t="s">
        <v>11829</v>
      </c>
      <c r="IC256" s="4" t="s">
        <v>11</v>
      </c>
      <c r="ID256" s="4" t="s">
        <v>11823</v>
      </c>
      <c r="IE256" s="4">
        <v>18</v>
      </c>
      <c r="IF256" s="4" t="s">
        <v>11824</v>
      </c>
      <c r="IG256" s="4" t="s">
        <v>11</v>
      </c>
      <c r="IH256" s="4" t="s">
        <v>97</v>
      </c>
      <c r="II256" s="4" t="s">
        <v>11</v>
      </c>
      <c r="IJ256" s="4" t="s">
        <v>173</v>
      </c>
      <c r="IK256" s="4" t="s">
        <v>50</v>
      </c>
      <c r="IL256" s="4" t="s">
        <v>11</v>
      </c>
      <c r="IM256" s="4" t="s">
        <v>63</v>
      </c>
      <c r="IN256" s="4" t="s">
        <v>11</v>
      </c>
      <c r="IO256" s="4" t="s">
        <v>203</v>
      </c>
      <c r="IP256" s="4">
        <v>25</v>
      </c>
      <c r="IQ256" s="4" t="s">
        <v>11824</v>
      </c>
      <c r="IR256" s="4" t="s">
        <v>11</v>
      </c>
      <c r="IS256" s="4" t="s">
        <v>97</v>
      </c>
      <c r="IT256" s="4" t="s">
        <v>11834</v>
      </c>
      <c r="IU256" s="4" t="s">
        <v>12</v>
      </c>
      <c r="IV256" s="4" t="s">
        <v>12</v>
      </c>
      <c r="IW256" s="4" t="s">
        <v>12</v>
      </c>
      <c r="IX256" s="4" t="s">
        <v>12</v>
      </c>
      <c r="IY256" s="4" t="s">
        <v>12</v>
      </c>
      <c r="IZ256" s="4" t="s">
        <v>12</v>
      </c>
      <c r="JA256" s="4" t="s">
        <v>176</v>
      </c>
      <c r="JB256" s="4" t="s">
        <v>12</v>
      </c>
      <c r="JC256" s="4" t="s">
        <v>12</v>
      </c>
      <c r="JD256" s="4" t="s">
        <v>12</v>
      </c>
      <c r="JE256" s="4" t="s">
        <v>11</v>
      </c>
      <c r="JF256" s="4" t="s">
        <v>11</v>
      </c>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t="s">
        <v>174</v>
      </c>
      <c r="KN256" s="4" t="s">
        <v>12</v>
      </c>
      <c r="KO256" s="4" t="s">
        <v>12</v>
      </c>
      <c r="KP256" s="4" t="s">
        <v>176</v>
      </c>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t="s">
        <v>11</v>
      </c>
      <c r="LT256" s="4" t="s">
        <v>11</v>
      </c>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t="s">
        <v>174</v>
      </c>
      <c r="NB256" s="4" t="s">
        <v>12</v>
      </c>
      <c r="NC256" s="4" t="s">
        <v>12</v>
      </c>
      <c r="ND256" s="4" t="s">
        <v>176</v>
      </c>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t="s">
        <v>11926</v>
      </c>
      <c r="OH256" s="4" t="s">
        <v>12</v>
      </c>
      <c r="OI256" s="4" t="s">
        <v>12</v>
      </c>
      <c r="OJ256" s="4" t="s">
        <v>12</v>
      </c>
      <c r="OK256" s="4" t="s">
        <v>12</v>
      </c>
      <c r="OL256" s="4" t="s">
        <v>176</v>
      </c>
      <c r="OM256" s="4" t="s">
        <v>12</v>
      </c>
      <c r="ON256" s="4" t="s">
        <v>12</v>
      </c>
      <c r="OO256" s="4" t="s">
        <v>12</v>
      </c>
      <c r="OP256" s="4" t="s">
        <v>12</v>
      </c>
      <c r="OQ256" s="4" t="s">
        <v>12</v>
      </c>
      <c r="OR256" s="4"/>
      <c r="OS256" s="4" t="s">
        <v>12089</v>
      </c>
      <c r="OT256" s="4" t="s">
        <v>12</v>
      </c>
      <c r="OU256" s="4" t="s">
        <v>176</v>
      </c>
      <c r="OV256" s="4" t="s">
        <v>176</v>
      </c>
      <c r="OW256" s="4" t="s">
        <v>12</v>
      </c>
      <c r="OX256" s="4" t="s">
        <v>176</v>
      </c>
      <c r="OY256" s="4" t="s">
        <v>12</v>
      </c>
      <c r="OZ256" s="4" t="s">
        <v>12</v>
      </c>
      <c r="PA256" s="4"/>
      <c r="PB256" s="4" t="s">
        <v>11</v>
      </c>
      <c r="PC256" s="4" t="s">
        <v>11838</v>
      </c>
      <c r="PD256" s="4" t="s">
        <v>11839</v>
      </c>
      <c r="PE256" s="4"/>
      <c r="PF256" s="4" t="s">
        <v>177</v>
      </c>
      <c r="PG256" s="4" t="s">
        <v>176</v>
      </c>
      <c r="PH256" s="4" t="s">
        <v>12</v>
      </c>
      <c r="PI256" s="4" t="s">
        <v>12</v>
      </c>
      <c r="PJ256" s="4" t="s">
        <v>12</v>
      </c>
      <c r="PK256" s="4" t="s">
        <v>12</v>
      </c>
      <c r="PL256" s="4" t="s">
        <v>12</v>
      </c>
      <c r="PM256" s="4" t="s">
        <v>12</v>
      </c>
      <c r="PN256" s="4" t="s">
        <v>12</v>
      </c>
      <c r="PO256" s="4" t="s">
        <v>12</v>
      </c>
      <c r="PP256" s="4" t="s">
        <v>12</v>
      </c>
      <c r="PQ256" s="4" t="s">
        <v>12</v>
      </c>
      <c r="PR256" s="4"/>
      <c r="PS256" s="4" t="s">
        <v>179</v>
      </c>
      <c r="PT256" s="4"/>
      <c r="PU256" s="4" t="s">
        <v>180</v>
      </c>
      <c r="PV256" s="4"/>
      <c r="PW256" s="4" t="s">
        <v>181</v>
      </c>
      <c r="PX256" s="4"/>
      <c r="PY256" s="4" t="s">
        <v>11917</v>
      </c>
      <c r="PZ256" s="4" t="s">
        <v>176</v>
      </c>
      <c r="QA256" s="4" t="s">
        <v>176</v>
      </c>
      <c r="QB256" s="4" t="s">
        <v>12</v>
      </c>
      <c r="QC256" s="4" t="s">
        <v>176</v>
      </c>
      <c r="QD256" s="4" t="s">
        <v>12</v>
      </c>
      <c r="QE256" s="4" t="s">
        <v>12</v>
      </c>
      <c r="QF256" s="4"/>
      <c r="QG256" s="4" t="s">
        <v>175</v>
      </c>
      <c r="QH256" s="4" t="s">
        <v>12</v>
      </c>
      <c r="QI256" s="4" t="s">
        <v>12</v>
      </c>
      <c r="QJ256" s="4" t="s">
        <v>12</v>
      </c>
      <c r="QK256" s="4" t="s">
        <v>12</v>
      </c>
      <c r="QL256" s="4" t="s">
        <v>12</v>
      </c>
      <c r="QM256" s="4" t="s">
        <v>12</v>
      </c>
      <c r="QN256" s="4" t="s">
        <v>176</v>
      </c>
      <c r="QO256" s="4"/>
      <c r="QP256" s="4"/>
      <c r="QQ256" s="4" t="s">
        <v>175</v>
      </c>
      <c r="QR256" s="4" t="s">
        <v>12</v>
      </c>
      <c r="QS256" s="4" t="s">
        <v>12</v>
      </c>
      <c r="QT256" s="4" t="s">
        <v>12</v>
      </c>
      <c r="QU256" s="4" t="s">
        <v>12</v>
      </c>
      <c r="QV256" s="4" t="s">
        <v>12</v>
      </c>
      <c r="QW256" s="4" t="s">
        <v>12</v>
      </c>
      <c r="QX256" s="4" t="s">
        <v>176</v>
      </c>
      <c r="QY256" s="4"/>
      <c r="QZ256" s="4"/>
      <c r="RA256" s="4" t="s">
        <v>11</v>
      </c>
      <c r="RB256" s="4" t="s">
        <v>50</v>
      </c>
      <c r="RC256" s="4" t="s">
        <v>17970</v>
      </c>
    </row>
    <row r="257" spans="1:471" x14ac:dyDescent="0.3">
      <c r="A257" s="4" t="s">
        <v>17971</v>
      </c>
      <c r="B257" s="4" t="s">
        <v>17972</v>
      </c>
      <c r="C257" s="4" t="s">
        <v>17973</v>
      </c>
      <c r="D257" s="4" t="s">
        <v>15342</v>
      </c>
      <c r="E257" s="4" t="s">
        <v>15342</v>
      </c>
      <c r="F257" s="4" t="s">
        <v>183</v>
      </c>
      <c r="G257" s="4" t="s">
        <v>11</v>
      </c>
      <c r="H257" s="4" t="s">
        <v>230</v>
      </c>
      <c r="I257" s="4" t="s">
        <v>1613</v>
      </c>
      <c r="J257" s="4" t="s">
        <v>6020</v>
      </c>
      <c r="K257" s="4" t="s">
        <v>10222</v>
      </c>
      <c r="L257" s="4"/>
      <c r="M257" s="4" t="s">
        <v>11821</v>
      </c>
      <c r="N257" s="4" t="s">
        <v>11850</v>
      </c>
      <c r="O257" s="4" t="s">
        <v>11</v>
      </c>
      <c r="P257" s="4" t="s">
        <v>173</v>
      </c>
      <c r="Q257" s="4" t="s">
        <v>50</v>
      </c>
      <c r="R257" s="4" t="s">
        <v>11</v>
      </c>
      <c r="S257" s="4" t="s">
        <v>11415</v>
      </c>
      <c r="T257" s="4" t="s">
        <v>11</v>
      </c>
      <c r="U257" s="4" t="s">
        <v>11397</v>
      </c>
      <c r="V257" s="4">
        <v>15</v>
      </c>
      <c r="W257" s="4" t="s">
        <v>11952</v>
      </c>
      <c r="X257" s="4" t="s">
        <v>11</v>
      </c>
      <c r="Y257" s="4" t="s">
        <v>176</v>
      </c>
      <c r="Z257" s="4" t="s">
        <v>11</v>
      </c>
      <c r="AA257" s="4" t="s">
        <v>173</v>
      </c>
      <c r="AB257" s="4" t="s">
        <v>50</v>
      </c>
      <c r="AC257" s="4" t="s">
        <v>11</v>
      </c>
      <c r="AD257" s="4" t="s">
        <v>176</v>
      </c>
      <c r="AE257" s="4" t="s">
        <v>11</v>
      </c>
      <c r="AF257" s="4" t="s">
        <v>11430</v>
      </c>
      <c r="AG257" s="4">
        <v>50</v>
      </c>
      <c r="AH257" s="4" t="s">
        <v>11952</v>
      </c>
      <c r="AI257" s="4" t="s">
        <v>11</v>
      </c>
      <c r="AJ257" s="4" t="s">
        <v>176</v>
      </c>
      <c r="AK257" s="4" t="s">
        <v>11</v>
      </c>
      <c r="AL257" s="4" t="s">
        <v>173</v>
      </c>
      <c r="AM257" s="4" t="s">
        <v>50</v>
      </c>
      <c r="AN257" s="4" t="s">
        <v>11</v>
      </c>
      <c r="AO257" s="4" t="s">
        <v>176</v>
      </c>
      <c r="AP257" s="4" t="s">
        <v>11</v>
      </c>
      <c r="AQ257" s="4" t="s">
        <v>11432</v>
      </c>
      <c r="AR257" s="4">
        <v>28.8</v>
      </c>
      <c r="AS257" s="4" t="s">
        <v>11952</v>
      </c>
      <c r="AT257" s="4" t="s">
        <v>11</v>
      </c>
      <c r="AU257" s="4" t="s">
        <v>176</v>
      </c>
      <c r="AV257" s="4" t="s">
        <v>11</v>
      </c>
      <c r="AW257" s="4" t="s">
        <v>173</v>
      </c>
      <c r="AX257" s="4" t="s">
        <v>50</v>
      </c>
      <c r="AY257" s="4" t="s">
        <v>11</v>
      </c>
      <c r="AZ257" s="4" t="s">
        <v>176</v>
      </c>
      <c r="BA257" s="4" t="s">
        <v>11</v>
      </c>
      <c r="BB257" s="4" t="s">
        <v>63</v>
      </c>
      <c r="BC257" s="4">
        <v>10</v>
      </c>
      <c r="BD257" s="4" t="s">
        <v>11824</v>
      </c>
      <c r="BE257" s="4" t="s">
        <v>11</v>
      </c>
      <c r="BF257" s="4" t="s">
        <v>12047</v>
      </c>
      <c r="BG257" s="4" t="s">
        <v>11</v>
      </c>
      <c r="BH257" s="4" t="s">
        <v>173</v>
      </c>
      <c r="BI257" s="4" t="s">
        <v>50</v>
      </c>
      <c r="BJ257" s="4" t="s">
        <v>11</v>
      </c>
      <c r="BK257" s="4" t="s">
        <v>176</v>
      </c>
      <c r="BL257" s="4" t="s">
        <v>11</v>
      </c>
      <c r="BM257" s="4" t="s">
        <v>11394</v>
      </c>
      <c r="BN257" s="4">
        <v>19</v>
      </c>
      <c r="BO257" s="4" t="s">
        <v>11825</v>
      </c>
      <c r="BP257" s="4" t="s">
        <v>11</v>
      </c>
      <c r="BQ257" s="4" t="s">
        <v>12047</v>
      </c>
      <c r="BR257" s="4" t="s">
        <v>11</v>
      </c>
      <c r="BS257" s="4" t="s">
        <v>173</v>
      </c>
      <c r="BT257" s="4" t="s">
        <v>50</v>
      </c>
      <c r="BU257" s="4" t="s">
        <v>11</v>
      </c>
      <c r="BV257" s="4" t="s">
        <v>176</v>
      </c>
      <c r="BW257" s="4" t="s">
        <v>11</v>
      </c>
      <c r="BX257" s="4" t="s">
        <v>11833</v>
      </c>
      <c r="BY257" s="4">
        <v>22</v>
      </c>
      <c r="BZ257" s="4" t="s">
        <v>11825</v>
      </c>
      <c r="CA257" s="4" t="s">
        <v>11</v>
      </c>
      <c r="CB257" s="4" t="s">
        <v>12047</v>
      </c>
      <c r="CC257" s="4" t="s">
        <v>11</v>
      </c>
      <c r="CD257" s="4" t="s">
        <v>173</v>
      </c>
      <c r="CE257" s="4" t="s">
        <v>50</v>
      </c>
      <c r="CF257" s="4" t="s">
        <v>11</v>
      </c>
      <c r="CG257" s="4" t="s">
        <v>176</v>
      </c>
      <c r="CH257" s="4" t="s">
        <v>11</v>
      </c>
      <c r="CI257" s="4" t="s">
        <v>11913</v>
      </c>
      <c r="CJ257" s="4">
        <v>17</v>
      </c>
      <c r="CK257" s="4" t="s">
        <v>11825</v>
      </c>
      <c r="CL257" s="4" t="s">
        <v>11</v>
      </c>
      <c r="CM257" s="4" t="s">
        <v>12047</v>
      </c>
      <c r="CN257" s="4" t="s">
        <v>11</v>
      </c>
      <c r="CO257" s="4" t="s">
        <v>173</v>
      </c>
      <c r="CP257" s="4" t="s">
        <v>50</v>
      </c>
      <c r="CQ257" s="4" t="s">
        <v>11</v>
      </c>
      <c r="CR257" s="4" t="s">
        <v>176</v>
      </c>
      <c r="CS257" s="4" t="s">
        <v>11</v>
      </c>
      <c r="CT257" s="4" t="s">
        <v>11400</v>
      </c>
      <c r="CU257" s="4">
        <v>84</v>
      </c>
      <c r="CV257" s="4" t="s">
        <v>11825</v>
      </c>
      <c r="CW257" s="4" t="s">
        <v>11</v>
      </c>
      <c r="CX257" s="4" t="s">
        <v>12047</v>
      </c>
      <c r="CY257" s="4" t="s">
        <v>11</v>
      </c>
      <c r="CZ257" s="4" t="s">
        <v>173</v>
      </c>
      <c r="DA257" s="4" t="s">
        <v>50</v>
      </c>
      <c r="DB257" s="4" t="s">
        <v>11</v>
      </c>
      <c r="DC257" s="4" t="s">
        <v>11953</v>
      </c>
      <c r="DD257" s="4" t="s">
        <v>11</v>
      </c>
      <c r="DE257" s="4" t="s">
        <v>218</v>
      </c>
      <c r="DF257" s="4">
        <v>52.941176470588204</v>
      </c>
      <c r="DG257" s="4" t="s">
        <v>11825</v>
      </c>
      <c r="DH257" s="4" t="s">
        <v>11</v>
      </c>
      <c r="DI257" s="4" t="s">
        <v>12047</v>
      </c>
      <c r="DJ257" s="4" t="s">
        <v>11</v>
      </c>
      <c r="DK257" s="4" t="s">
        <v>173</v>
      </c>
      <c r="DL257" s="4" t="s">
        <v>50</v>
      </c>
      <c r="DM257" s="4" t="s">
        <v>11</v>
      </c>
      <c r="DN257" s="4" t="s">
        <v>176</v>
      </c>
      <c r="DO257" s="4" t="s">
        <v>11</v>
      </c>
      <c r="DP257" s="4" t="s">
        <v>244</v>
      </c>
      <c r="DQ257" s="4">
        <v>23</v>
      </c>
      <c r="DR257" s="4" t="s">
        <v>11824</v>
      </c>
      <c r="DS257" s="4" t="s">
        <v>11</v>
      </c>
      <c r="DT257" s="4" t="s">
        <v>11433</v>
      </c>
      <c r="DU257" s="4" t="s">
        <v>11</v>
      </c>
      <c r="DV257" s="4" t="s">
        <v>173</v>
      </c>
      <c r="DW257" s="4" t="s">
        <v>50</v>
      </c>
      <c r="DX257" s="4" t="s">
        <v>11</v>
      </c>
      <c r="DY257" s="4" t="s">
        <v>176</v>
      </c>
      <c r="DZ257" s="4" t="s">
        <v>11</v>
      </c>
      <c r="EA257" s="4" t="s">
        <v>254</v>
      </c>
      <c r="EB257" s="4">
        <v>53</v>
      </c>
      <c r="EC257" s="4" t="s">
        <v>11824</v>
      </c>
      <c r="ED257" s="4" t="s">
        <v>11</v>
      </c>
      <c r="EE257" s="4" t="s">
        <v>97</v>
      </c>
      <c r="EF257" s="4" t="s">
        <v>11</v>
      </c>
      <c r="EG257" s="4" t="s">
        <v>173</v>
      </c>
      <c r="EH257" s="4" t="s">
        <v>50</v>
      </c>
      <c r="EI257" s="4" t="s">
        <v>11</v>
      </c>
      <c r="EJ257" s="4" t="s">
        <v>176</v>
      </c>
      <c r="EK257" s="4" t="s">
        <v>11</v>
      </c>
      <c r="EL257" s="4" t="s">
        <v>53</v>
      </c>
      <c r="EM257" s="4">
        <v>30</v>
      </c>
      <c r="EN257" s="4" t="s">
        <v>11824</v>
      </c>
      <c r="EO257" s="4" t="s">
        <v>11</v>
      </c>
      <c r="EP257" s="4" t="s">
        <v>11433</v>
      </c>
      <c r="EQ257" s="4" t="s">
        <v>11</v>
      </c>
      <c r="ER257" s="4" t="s">
        <v>173</v>
      </c>
      <c r="ES257" s="4" t="s">
        <v>50</v>
      </c>
      <c r="ET257" s="4" t="s">
        <v>11</v>
      </c>
      <c r="EU257" s="4" t="s">
        <v>11427</v>
      </c>
      <c r="EV257" s="4" t="s">
        <v>11</v>
      </c>
      <c r="EW257" s="4" t="s">
        <v>11826</v>
      </c>
      <c r="EX257" s="4">
        <v>13</v>
      </c>
      <c r="EY257" s="4" t="s">
        <v>11824</v>
      </c>
      <c r="EZ257" s="4" t="s">
        <v>11</v>
      </c>
      <c r="FA257" s="4" t="s">
        <v>11433</v>
      </c>
      <c r="FB257" s="4" t="s">
        <v>11</v>
      </c>
      <c r="FC257" s="4" t="s">
        <v>173</v>
      </c>
      <c r="FD257" s="4" t="s">
        <v>50</v>
      </c>
      <c r="FE257" s="4" t="s">
        <v>50</v>
      </c>
      <c r="FF257" s="4"/>
      <c r="FG257" s="4" t="s">
        <v>50</v>
      </c>
      <c r="FH257" s="4"/>
      <c r="FI257" s="4"/>
      <c r="FJ257" s="4" t="s">
        <v>11824</v>
      </c>
      <c r="FK257" s="4" t="s">
        <v>11</v>
      </c>
      <c r="FL257" s="4" t="s">
        <v>12047</v>
      </c>
      <c r="FM257" s="4" t="s">
        <v>12055</v>
      </c>
      <c r="FN257" s="4" t="s">
        <v>12</v>
      </c>
      <c r="FO257" s="4" t="s">
        <v>12</v>
      </c>
      <c r="FP257" s="4" t="s">
        <v>12</v>
      </c>
      <c r="FQ257" s="4" t="s">
        <v>12</v>
      </c>
      <c r="FR257" s="4" t="s">
        <v>12</v>
      </c>
      <c r="FS257" s="4" t="s">
        <v>12</v>
      </c>
      <c r="FT257" s="4" t="s">
        <v>12</v>
      </c>
      <c r="FU257" s="4" t="s">
        <v>176</v>
      </c>
      <c r="FV257" s="4" t="s">
        <v>12</v>
      </c>
      <c r="FW257" s="4" t="s">
        <v>12</v>
      </c>
      <c r="FX257" s="4" t="s">
        <v>12</v>
      </c>
      <c r="FY257" s="4" t="s">
        <v>12</v>
      </c>
      <c r="FZ257" s="4" t="s">
        <v>12</v>
      </c>
      <c r="GA257" s="4" t="s">
        <v>12</v>
      </c>
      <c r="GB257" s="4" t="s">
        <v>12</v>
      </c>
      <c r="GC257" s="4" t="s">
        <v>12</v>
      </c>
      <c r="GD257" s="4" t="s">
        <v>12</v>
      </c>
      <c r="GE257" s="4" t="s">
        <v>12</v>
      </c>
      <c r="GF257" s="4" t="s">
        <v>11</v>
      </c>
      <c r="GG257" s="4" t="s">
        <v>173</v>
      </c>
      <c r="GH257" s="4" t="s">
        <v>50</v>
      </c>
      <c r="GI257" s="4" t="s">
        <v>11</v>
      </c>
      <c r="GJ257" s="4" t="s">
        <v>11393</v>
      </c>
      <c r="GK257" s="4" t="s">
        <v>11</v>
      </c>
      <c r="GL257" s="4" t="s">
        <v>11438</v>
      </c>
      <c r="GM257" s="4">
        <v>250</v>
      </c>
      <c r="GN257" s="4" t="s">
        <v>11824</v>
      </c>
      <c r="GO257" s="4" t="s">
        <v>11</v>
      </c>
      <c r="GP257" s="4" t="s">
        <v>11433</v>
      </c>
      <c r="GQ257" s="4" t="s">
        <v>11</v>
      </c>
      <c r="GR257" s="4" t="s">
        <v>173</v>
      </c>
      <c r="GS257" s="4" t="s">
        <v>50</v>
      </c>
      <c r="GT257" s="4" t="s">
        <v>11</v>
      </c>
      <c r="GU257" s="4" t="s">
        <v>11882</v>
      </c>
      <c r="GV257" s="4" t="s">
        <v>11</v>
      </c>
      <c r="GW257" s="4" t="s">
        <v>60</v>
      </c>
      <c r="GX257" s="4">
        <v>9.6428571428571406</v>
      </c>
      <c r="GY257" s="4" t="s">
        <v>11844</v>
      </c>
      <c r="GZ257" s="4" t="s">
        <v>11</v>
      </c>
      <c r="HA257" s="4" t="s">
        <v>11433</v>
      </c>
      <c r="HB257" s="4" t="s">
        <v>11</v>
      </c>
      <c r="HC257" s="4" t="s">
        <v>173</v>
      </c>
      <c r="HD257" s="4" t="s">
        <v>50</v>
      </c>
      <c r="HE257" s="4" t="s">
        <v>11</v>
      </c>
      <c r="HF257" s="4" t="s">
        <v>11438</v>
      </c>
      <c r="HG257" s="4" t="s">
        <v>11</v>
      </c>
      <c r="HH257" s="4" t="s">
        <v>11823</v>
      </c>
      <c r="HI257" s="4">
        <v>18</v>
      </c>
      <c r="HJ257" s="4" t="s">
        <v>11824</v>
      </c>
      <c r="HK257" s="4" t="s">
        <v>11</v>
      </c>
      <c r="HL257" s="4" t="s">
        <v>11433</v>
      </c>
      <c r="HM257" s="4" t="s">
        <v>11</v>
      </c>
      <c r="HN257" s="4" t="s">
        <v>173</v>
      </c>
      <c r="HO257" s="4" t="s">
        <v>50</v>
      </c>
      <c r="HP257" s="4" t="s">
        <v>11</v>
      </c>
      <c r="HQ257" s="4" t="s">
        <v>11857</v>
      </c>
      <c r="HR257" s="4" t="s">
        <v>11</v>
      </c>
      <c r="HS257" s="4" t="s">
        <v>12030</v>
      </c>
      <c r="HT257" s="4">
        <v>36.25</v>
      </c>
      <c r="HU257" s="4" t="s">
        <v>11824</v>
      </c>
      <c r="HV257" s="4" t="s">
        <v>11</v>
      </c>
      <c r="HW257" s="4" t="s">
        <v>12047</v>
      </c>
      <c r="HX257" s="4" t="s">
        <v>11</v>
      </c>
      <c r="HY257" s="4" t="s">
        <v>173</v>
      </c>
      <c r="HZ257" s="4" t="s">
        <v>50</v>
      </c>
      <c r="IA257" s="4" t="s">
        <v>11</v>
      </c>
      <c r="IB257" s="4" t="s">
        <v>11829</v>
      </c>
      <c r="IC257" s="4" t="s">
        <v>11</v>
      </c>
      <c r="ID257" s="4" t="s">
        <v>11397</v>
      </c>
      <c r="IE257" s="4">
        <v>15</v>
      </c>
      <c r="IF257" s="4" t="s">
        <v>11824</v>
      </c>
      <c r="IG257" s="4" t="s">
        <v>11</v>
      </c>
      <c r="IH257" s="4" t="s">
        <v>11433</v>
      </c>
      <c r="II257" s="4" t="s">
        <v>11</v>
      </c>
      <c r="IJ257" s="4" t="s">
        <v>173</v>
      </c>
      <c r="IK257" s="4" t="s">
        <v>50</v>
      </c>
      <c r="IL257" s="4" t="s">
        <v>11</v>
      </c>
      <c r="IM257" s="4" t="s">
        <v>63</v>
      </c>
      <c r="IN257" s="4" t="s">
        <v>11</v>
      </c>
      <c r="IO257" s="4" t="s">
        <v>78</v>
      </c>
      <c r="IP257" s="4">
        <v>27</v>
      </c>
      <c r="IQ257" s="4" t="s">
        <v>11825</v>
      </c>
      <c r="IR257" s="4" t="s">
        <v>11</v>
      </c>
      <c r="IS257" s="4" t="s">
        <v>11433</v>
      </c>
      <c r="IT257" s="4" t="s">
        <v>11873</v>
      </c>
      <c r="IU257" s="4" t="s">
        <v>176</v>
      </c>
      <c r="IV257" s="4" t="s">
        <v>12</v>
      </c>
      <c r="IW257" s="4" t="s">
        <v>12</v>
      </c>
      <c r="IX257" s="4" t="s">
        <v>176</v>
      </c>
      <c r="IY257" s="4" t="s">
        <v>12</v>
      </c>
      <c r="IZ257" s="4" t="s">
        <v>176</v>
      </c>
      <c r="JA257" s="4" t="s">
        <v>12</v>
      </c>
      <c r="JB257" s="4" t="s">
        <v>12</v>
      </c>
      <c r="JC257" s="4" t="s">
        <v>12</v>
      </c>
      <c r="JD257" s="4" t="s">
        <v>12</v>
      </c>
      <c r="JE257" s="4" t="s">
        <v>50</v>
      </c>
      <c r="JF257" s="4" t="s">
        <v>11</v>
      </c>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t="s">
        <v>174</v>
      </c>
      <c r="KN257" s="4" t="s">
        <v>12</v>
      </c>
      <c r="KO257" s="4" t="s">
        <v>12</v>
      </c>
      <c r="KP257" s="4" t="s">
        <v>176</v>
      </c>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t="s">
        <v>174</v>
      </c>
      <c r="LT257" s="4" t="s">
        <v>11</v>
      </c>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t="s">
        <v>174</v>
      </c>
      <c r="NB257" s="4" t="s">
        <v>12</v>
      </c>
      <c r="NC257" s="4" t="s">
        <v>12</v>
      </c>
      <c r="ND257" s="4" t="s">
        <v>176</v>
      </c>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t="s">
        <v>11853</v>
      </c>
      <c r="OH257" s="4" t="s">
        <v>176</v>
      </c>
      <c r="OI257" s="4" t="s">
        <v>12</v>
      </c>
      <c r="OJ257" s="4" t="s">
        <v>12</v>
      </c>
      <c r="OK257" s="4" t="s">
        <v>12</v>
      </c>
      <c r="OL257" s="4" t="s">
        <v>12</v>
      </c>
      <c r="OM257" s="4" t="s">
        <v>12</v>
      </c>
      <c r="ON257" s="4" t="s">
        <v>12</v>
      </c>
      <c r="OO257" s="4" t="s">
        <v>12</v>
      </c>
      <c r="OP257" s="4" t="s">
        <v>12</v>
      </c>
      <c r="OQ257" s="4" t="s">
        <v>12</v>
      </c>
      <c r="OR257" s="4"/>
      <c r="OS257" s="4" t="s">
        <v>11902</v>
      </c>
      <c r="OT257" s="4" t="s">
        <v>12</v>
      </c>
      <c r="OU257" s="4" t="s">
        <v>12</v>
      </c>
      <c r="OV257" s="4" t="s">
        <v>176</v>
      </c>
      <c r="OW257" s="4" t="s">
        <v>12</v>
      </c>
      <c r="OX257" s="4" t="s">
        <v>12</v>
      </c>
      <c r="OY257" s="4" t="s">
        <v>12</v>
      </c>
      <c r="OZ257" s="4" t="s">
        <v>12</v>
      </c>
      <c r="PA257" s="4"/>
      <c r="PB257" s="4" t="s">
        <v>11</v>
      </c>
      <c r="PC257" s="4" t="s">
        <v>11838</v>
      </c>
      <c r="PD257" s="4" t="s">
        <v>11839</v>
      </c>
      <c r="PE257" s="4"/>
      <c r="PF257" s="4" t="s">
        <v>177</v>
      </c>
      <c r="PG257" s="4" t="s">
        <v>176</v>
      </c>
      <c r="PH257" s="4" t="s">
        <v>12</v>
      </c>
      <c r="PI257" s="4" t="s">
        <v>12</v>
      </c>
      <c r="PJ257" s="4" t="s">
        <v>12</v>
      </c>
      <c r="PK257" s="4" t="s">
        <v>12</v>
      </c>
      <c r="PL257" s="4" t="s">
        <v>12</v>
      </c>
      <c r="PM257" s="4" t="s">
        <v>12</v>
      </c>
      <c r="PN257" s="4" t="s">
        <v>12</v>
      </c>
      <c r="PO257" s="4" t="s">
        <v>12</v>
      </c>
      <c r="PP257" s="4" t="s">
        <v>12</v>
      </c>
      <c r="PQ257" s="4" t="s">
        <v>12</v>
      </c>
      <c r="PR257" s="4"/>
      <c r="PS257" s="4" t="s">
        <v>179</v>
      </c>
      <c r="PT257" s="4"/>
      <c r="PU257" s="4" t="s">
        <v>180</v>
      </c>
      <c r="PV257" s="4"/>
      <c r="PW257" s="4" t="s">
        <v>181</v>
      </c>
      <c r="PX257" s="4"/>
      <c r="PY257" s="4" t="s">
        <v>11917</v>
      </c>
      <c r="PZ257" s="4" t="s">
        <v>176</v>
      </c>
      <c r="QA257" s="4" t="s">
        <v>176</v>
      </c>
      <c r="QB257" s="4" t="s">
        <v>12</v>
      </c>
      <c r="QC257" s="4" t="s">
        <v>176</v>
      </c>
      <c r="QD257" s="4" t="s">
        <v>12</v>
      </c>
      <c r="QE257" s="4" t="s">
        <v>12</v>
      </c>
      <c r="QF257" s="4"/>
      <c r="QG257" s="4" t="s">
        <v>175</v>
      </c>
      <c r="QH257" s="4" t="s">
        <v>12</v>
      </c>
      <c r="QI257" s="4" t="s">
        <v>12</v>
      </c>
      <c r="QJ257" s="4" t="s">
        <v>12</v>
      </c>
      <c r="QK257" s="4" t="s">
        <v>12</v>
      </c>
      <c r="QL257" s="4" t="s">
        <v>12</v>
      </c>
      <c r="QM257" s="4" t="s">
        <v>12</v>
      </c>
      <c r="QN257" s="4" t="s">
        <v>176</v>
      </c>
      <c r="QO257" s="4"/>
      <c r="QP257" s="4"/>
      <c r="QQ257" s="4" t="s">
        <v>175</v>
      </c>
      <c r="QR257" s="4" t="s">
        <v>12</v>
      </c>
      <c r="QS257" s="4" t="s">
        <v>12</v>
      </c>
      <c r="QT257" s="4" t="s">
        <v>12</v>
      </c>
      <c r="QU257" s="4" t="s">
        <v>12</v>
      </c>
      <c r="QV257" s="4" t="s">
        <v>12</v>
      </c>
      <c r="QW257" s="4" t="s">
        <v>12</v>
      </c>
      <c r="QX257" s="4" t="s">
        <v>176</v>
      </c>
      <c r="QY257" s="4"/>
      <c r="QZ257" s="4"/>
      <c r="RA257" s="4" t="s">
        <v>11</v>
      </c>
      <c r="RB257" s="4" t="s">
        <v>50</v>
      </c>
      <c r="RC257" s="4" t="s">
        <v>17974</v>
      </c>
    </row>
    <row r="258" spans="1:471" x14ac:dyDescent="0.3">
      <c r="A258" s="4" t="s">
        <v>17975</v>
      </c>
      <c r="B258" s="4" t="s">
        <v>17976</v>
      </c>
      <c r="C258" s="4" t="s">
        <v>17977</v>
      </c>
      <c r="D258" s="4" t="s">
        <v>14777</v>
      </c>
      <c r="E258" s="4" t="s">
        <v>14393</v>
      </c>
      <c r="F258" s="4" t="s">
        <v>183</v>
      </c>
      <c r="G258" s="4" t="s">
        <v>11</v>
      </c>
      <c r="H258" s="4" t="s">
        <v>323</v>
      </c>
      <c r="I258" s="4" t="s">
        <v>374</v>
      </c>
      <c r="J258" s="4" t="s">
        <v>375</v>
      </c>
      <c r="K258" s="4" t="s">
        <v>376</v>
      </c>
      <c r="L258" s="4"/>
      <c r="M258" s="4" t="s">
        <v>11821</v>
      </c>
      <c r="N258" s="4" t="s">
        <v>11850</v>
      </c>
      <c r="O258" s="4" t="s">
        <v>11</v>
      </c>
      <c r="P258" s="4" t="s">
        <v>173</v>
      </c>
      <c r="Q258" s="4" t="s">
        <v>50</v>
      </c>
      <c r="R258" s="4" t="s">
        <v>11</v>
      </c>
      <c r="S258" s="4" t="s">
        <v>11415</v>
      </c>
      <c r="T258" s="4" t="s">
        <v>11</v>
      </c>
      <c r="U258" s="4" t="s">
        <v>47</v>
      </c>
      <c r="V258" s="4">
        <v>20</v>
      </c>
      <c r="W258" s="4" t="s">
        <v>11824</v>
      </c>
      <c r="X258" s="4" t="s">
        <v>11</v>
      </c>
      <c r="Y258" s="4" t="s">
        <v>176</v>
      </c>
      <c r="Z258" s="4" t="s">
        <v>11</v>
      </c>
      <c r="AA258" s="4" t="s">
        <v>173</v>
      </c>
      <c r="AB258" s="4" t="s">
        <v>50</v>
      </c>
      <c r="AC258" s="4" t="s">
        <v>11</v>
      </c>
      <c r="AD258" s="4" t="s">
        <v>63</v>
      </c>
      <c r="AE258" s="4" t="s">
        <v>11</v>
      </c>
      <c r="AF258" s="4" t="s">
        <v>84</v>
      </c>
      <c r="AG258" s="4">
        <v>52</v>
      </c>
      <c r="AH258" s="4" t="s">
        <v>11844</v>
      </c>
      <c r="AI258" s="4" t="s">
        <v>11</v>
      </c>
      <c r="AJ258" s="4" t="s">
        <v>176</v>
      </c>
      <c r="AK258" s="4" t="s">
        <v>11</v>
      </c>
      <c r="AL258" s="4" t="s">
        <v>173</v>
      </c>
      <c r="AM258" s="4" t="s">
        <v>50</v>
      </c>
      <c r="AN258" s="4" t="s">
        <v>11</v>
      </c>
      <c r="AO258" s="4" t="s">
        <v>11419</v>
      </c>
      <c r="AP258" s="4" t="s">
        <v>11</v>
      </c>
      <c r="AQ258" s="4" t="s">
        <v>11843</v>
      </c>
      <c r="AR258" s="4">
        <v>33</v>
      </c>
      <c r="AS258" s="4" t="s">
        <v>11825</v>
      </c>
      <c r="AT258" s="4" t="s">
        <v>11</v>
      </c>
      <c r="AU258" s="4" t="s">
        <v>176</v>
      </c>
      <c r="AV258" s="4" t="s">
        <v>11</v>
      </c>
      <c r="AW258" s="4" t="s">
        <v>173</v>
      </c>
      <c r="AX258" s="4" t="s">
        <v>50</v>
      </c>
      <c r="AY258" s="4" t="s">
        <v>11</v>
      </c>
      <c r="AZ258" s="4" t="s">
        <v>176</v>
      </c>
      <c r="BA258" s="4" t="s">
        <v>11</v>
      </c>
      <c r="BB258" s="4" t="s">
        <v>11913</v>
      </c>
      <c r="BC258" s="4">
        <v>17</v>
      </c>
      <c r="BD258" s="4" t="s">
        <v>11827</v>
      </c>
      <c r="BE258" s="4" t="s">
        <v>11</v>
      </c>
      <c r="BF258" s="4" t="s">
        <v>176</v>
      </c>
      <c r="BG258" s="4" t="s">
        <v>11</v>
      </c>
      <c r="BH258" s="4" t="s">
        <v>173</v>
      </c>
      <c r="BI258" s="4" t="s">
        <v>50</v>
      </c>
      <c r="BJ258" s="4" t="s">
        <v>11</v>
      </c>
      <c r="BK258" s="4" t="s">
        <v>176</v>
      </c>
      <c r="BL258" s="4" t="s">
        <v>11</v>
      </c>
      <c r="BM258" s="4" t="s">
        <v>11858</v>
      </c>
      <c r="BN258" s="4">
        <v>16</v>
      </c>
      <c r="BO258" s="4" t="s">
        <v>11827</v>
      </c>
      <c r="BP258" s="4" t="s">
        <v>11</v>
      </c>
      <c r="BQ258" s="4" t="s">
        <v>176</v>
      </c>
      <c r="BR258" s="4" t="s">
        <v>11</v>
      </c>
      <c r="BS258" s="4" t="s">
        <v>173</v>
      </c>
      <c r="BT258" s="4" t="s">
        <v>50</v>
      </c>
      <c r="BU258" s="4" t="s">
        <v>11</v>
      </c>
      <c r="BV258" s="4" t="s">
        <v>176</v>
      </c>
      <c r="BW258" s="4" t="s">
        <v>11</v>
      </c>
      <c r="BX258" s="4" t="s">
        <v>11913</v>
      </c>
      <c r="BY258" s="4">
        <v>17</v>
      </c>
      <c r="BZ258" s="4" t="s">
        <v>11827</v>
      </c>
      <c r="CA258" s="4" t="s">
        <v>11</v>
      </c>
      <c r="CB258" s="4" t="s">
        <v>176</v>
      </c>
      <c r="CC258" s="4" t="s">
        <v>11</v>
      </c>
      <c r="CD258" s="4" t="s">
        <v>173</v>
      </c>
      <c r="CE258" s="4" t="s">
        <v>50</v>
      </c>
      <c r="CF258" s="4" t="s">
        <v>11</v>
      </c>
      <c r="CG258" s="4" t="s">
        <v>176</v>
      </c>
      <c r="CH258" s="4" t="s">
        <v>11</v>
      </c>
      <c r="CI258" s="4" t="s">
        <v>11394</v>
      </c>
      <c r="CJ258" s="4">
        <v>19</v>
      </c>
      <c r="CK258" s="4" t="s">
        <v>11827</v>
      </c>
      <c r="CL258" s="4" t="s">
        <v>11</v>
      </c>
      <c r="CM258" s="4" t="s">
        <v>176</v>
      </c>
      <c r="CN258" s="4" t="s">
        <v>11</v>
      </c>
      <c r="CO258" s="4" t="s">
        <v>173</v>
      </c>
      <c r="CP258" s="4" t="s">
        <v>50</v>
      </c>
      <c r="CQ258" s="4" t="s">
        <v>11</v>
      </c>
      <c r="CR258" s="4" t="s">
        <v>176</v>
      </c>
      <c r="CS258" s="4" t="s">
        <v>11</v>
      </c>
      <c r="CT258" s="4" t="s">
        <v>11931</v>
      </c>
      <c r="CU258" s="4">
        <v>95</v>
      </c>
      <c r="CV258" s="4" t="s">
        <v>11825</v>
      </c>
      <c r="CW258" s="4" t="s">
        <v>11</v>
      </c>
      <c r="CX258" s="4" t="s">
        <v>176</v>
      </c>
      <c r="CY258" s="4" t="s">
        <v>11</v>
      </c>
      <c r="CZ258" s="4" t="s">
        <v>173</v>
      </c>
      <c r="DA258" s="4" t="s">
        <v>50</v>
      </c>
      <c r="DB258" s="4" t="s">
        <v>11</v>
      </c>
      <c r="DC258" s="4" t="s">
        <v>11419</v>
      </c>
      <c r="DD258" s="4" t="s">
        <v>11</v>
      </c>
      <c r="DE258" s="4" t="s">
        <v>11882</v>
      </c>
      <c r="DF258" s="4">
        <v>70</v>
      </c>
      <c r="DG258" s="4" t="s">
        <v>11861</v>
      </c>
      <c r="DH258" s="4" t="s">
        <v>11</v>
      </c>
      <c r="DI258" s="4" t="s">
        <v>176</v>
      </c>
      <c r="DJ258" s="4" t="s">
        <v>11</v>
      </c>
      <c r="DK258" s="4" t="s">
        <v>173</v>
      </c>
      <c r="DL258" s="4" t="s">
        <v>50</v>
      </c>
      <c r="DM258" s="4" t="s">
        <v>11</v>
      </c>
      <c r="DN258" s="4" t="s">
        <v>176</v>
      </c>
      <c r="DO258" s="4" t="s">
        <v>11</v>
      </c>
      <c r="DP258" s="4" t="s">
        <v>47</v>
      </c>
      <c r="DQ258" s="4">
        <v>20</v>
      </c>
      <c r="DR258" s="4" t="s">
        <v>11831</v>
      </c>
      <c r="DS258" s="4" t="s">
        <v>11</v>
      </c>
      <c r="DT258" s="4" t="s">
        <v>176</v>
      </c>
      <c r="DU258" s="4" t="s">
        <v>11</v>
      </c>
      <c r="DV258" s="4" t="s">
        <v>173</v>
      </c>
      <c r="DW258" s="4" t="s">
        <v>50</v>
      </c>
      <c r="DX258" s="4" t="s">
        <v>11</v>
      </c>
      <c r="DY258" s="4" t="s">
        <v>176</v>
      </c>
      <c r="DZ258" s="4" t="s">
        <v>11</v>
      </c>
      <c r="EA258" s="4" t="s">
        <v>89</v>
      </c>
      <c r="EB258" s="4">
        <v>60</v>
      </c>
      <c r="EC258" s="4" t="s">
        <v>11831</v>
      </c>
      <c r="ED258" s="4" t="s">
        <v>11</v>
      </c>
      <c r="EE258" s="4" t="s">
        <v>176</v>
      </c>
      <c r="EF258" s="4" t="s">
        <v>11</v>
      </c>
      <c r="EG258" s="4" t="s">
        <v>173</v>
      </c>
      <c r="EH258" s="4" t="s">
        <v>50</v>
      </c>
      <c r="EI258" s="4" t="s">
        <v>11</v>
      </c>
      <c r="EJ258" s="4" t="s">
        <v>176</v>
      </c>
      <c r="EK258" s="4" t="s">
        <v>11</v>
      </c>
      <c r="EL258" s="4" t="s">
        <v>11408</v>
      </c>
      <c r="EM258" s="4">
        <v>68</v>
      </c>
      <c r="EN258" s="4" t="s">
        <v>11831</v>
      </c>
      <c r="EO258" s="4" t="s">
        <v>11</v>
      </c>
      <c r="EP258" s="4" t="s">
        <v>176</v>
      </c>
      <c r="EQ258" s="4" t="s">
        <v>11</v>
      </c>
      <c r="ER258" s="4" t="s">
        <v>173</v>
      </c>
      <c r="ES258" s="4" t="s">
        <v>50</v>
      </c>
      <c r="ET258" s="4" t="s">
        <v>11</v>
      </c>
      <c r="EU258" s="4" t="s">
        <v>11427</v>
      </c>
      <c r="EV258" s="4" t="s">
        <v>11</v>
      </c>
      <c r="EW258" s="4" t="s">
        <v>47</v>
      </c>
      <c r="EX258" s="4">
        <v>20</v>
      </c>
      <c r="EY258" s="4" t="s">
        <v>11831</v>
      </c>
      <c r="EZ258" s="4" t="s">
        <v>11</v>
      </c>
      <c r="FA258" s="4" t="s">
        <v>176</v>
      </c>
      <c r="FB258" s="4" t="s">
        <v>11</v>
      </c>
      <c r="FC258" s="4" t="s">
        <v>173</v>
      </c>
      <c r="FD258" s="4" t="s">
        <v>50</v>
      </c>
      <c r="FE258" s="4" t="s">
        <v>11</v>
      </c>
      <c r="FF258" s="4" t="s">
        <v>11438</v>
      </c>
      <c r="FG258" s="4" t="s">
        <v>11</v>
      </c>
      <c r="FH258" s="4" t="s">
        <v>89</v>
      </c>
      <c r="FI258" s="4">
        <v>60</v>
      </c>
      <c r="FJ258" s="4" t="s">
        <v>11827</v>
      </c>
      <c r="FK258" s="4" t="s">
        <v>11</v>
      </c>
      <c r="FL258" s="4" t="s">
        <v>176</v>
      </c>
      <c r="FM258" s="4" t="s">
        <v>175</v>
      </c>
      <c r="FN258" s="4" t="s">
        <v>12</v>
      </c>
      <c r="FO258" s="4" t="s">
        <v>12</v>
      </c>
      <c r="FP258" s="4" t="s">
        <v>12</v>
      </c>
      <c r="FQ258" s="4" t="s">
        <v>12</v>
      </c>
      <c r="FR258" s="4" t="s">
        <v>12</v>
      </c>
      <c r="FS258" s="4" t="s">
        <v>12</v>
      </c>
      <c r="FT258" s="4" t="s">
        <v>12</v>
      </c>
      <c r="FU258" s="4" t="s">
        <v>12</v>
      </c>
      <c r="FV258" s="4" t="s">
        <v>12</v>
      </c>
      <c r="FW258" s="4" t="s">
        <v>12</v>
      </c>
      <c r="FX258" s="4" t="s">
        <v>12</v>
      </c>
      <c r="FY258" s="4" t="s">
        <v>12</v>
      </c>
      <c r="FZ258" s="4" t="s">
        <v>12</v>
      </c>
      <c r="GA258" s="4" t="s">
        <v>12</v>
      </c>
      <c r="GB258" s="4" t="s">
        <v>176</v>
      </c>
      <c r="GC258" s="4" t="s">
        <v>12</v>
      </c>
      <c r="GD258" s="4" t="s">
        <v>12</v>
      </c>
      <c r="GE258" s="4" t="s">
        <v>12</v>
      </c>
      <c r="GF258" s="4" t="s">
        <v>11</v>
      </c>
      <c r="GG258" s="4" t="s">
        <v>173</v>
      </c>
      <c r="GH258" s="4" t="s">
        <v>50</v>
      </c>
      <c r="GI258" s="4" t="s">
        <v>11</v>
      </c>
      <c r="GJ258" s="4" t="s">
        <v>207</v>
      </c>
      <c r="GK258" s="4" t="s">
        <v>11</v>
      </c>
      <c r="GL258" s="4" t="s">
        <v>11933</v>
      </c>
      <c r="GM258" s="4">
        <v>383.92857142857099</v>
      </c>
      <c r="GN258" s="4" t="s">
        <v>11861</v>
      </c>
      <c r="GO258" s="4" t="s">
        <v>11</v>
      </c>
      <c r="GP258" s="4" t="s">
        <v>176</v>
      </c>
      <c r="GQ258" s="4" t="s">
        <v>11</v>
      </c>
      <c r="GR258" s="4" t="s">
        <v>173</v>
      </c>
      <c r="GS258" s="4" t="s">
        <v>50</v>
      </c>
      <c r="GT258" s="4" t="s">
        <v>11</v>
      </c>
      <c r="GU258" s="4" t="s">
        <v>11829</v>
      </c>
      <c r="GV258" s="4" t="s">
        <v>11</v>
      </c>
      <c r="GW258" s="4" t="s">
        <v>11934</v>
      </c>
      <c r="GX258" s="4">
        <v>21</v>
      </c>
      <c r="GY258" s="4" t="s">
        <v>11861</v>
      </c>
      <c r="GZ258" s="4" t="s">
        <v>11</v>
      </c>
      <c r="HA258" s="4" t="s">
        <v>176</v>
      </c>
      <c r="HB258" s="4" t="s">
        <v>11</v>
      </c>
      <c r="HC258" s="4" t="s">
        <v>173</v>
      </c>
      <c r="HD258" s="4" t="s">
        <v>50</v>
      </c>
      <c r="HE258" s="4" t="s">
        <v>11</v>
      </c>
      <c r="HF258" s="4" t="s">
        <v>11438</v>
      </c>
      <c r="HG258" s="4" t="s">
        <v>11</v>
      </c>
      <c r="HH258" s="4" t="s">
        <v>11934</v>
      </c>
      <c r="HI258" s="4">
        <v>21</v>
      </c>
      <c r="HJ258" s="4" t="s">
        <v>11861</v>
      </c>
      <c r="HK258" s="4" t="s">
        <v>11</v>
      </c>
      <c r="HL258" s="4" t="s">
        <v>176</v>
      </c>
      <c r="HM258" s="4" t="s">
        <v>11</v>
      </c>
      <c r="HN258" s="4" t="s">
        <v>173</v>
      </c>
      <c r="HO258" s="4" t="s">
        <v>50</v>
      </c>
      <c r="HP258" s="4" t="s">
        <v>11</v>
      </c>
      <c r="HQ258" s="4" t="s">
        <v>11857</v>
      </c>
      <c r="HR258" s="4" t="s">
        <v>11</v>
      </c>
      <c r="HS258" s="4" t="s">
        <v>11393</v>
      </c>
      <c r="HT258" s="4">
        <v>50</v>
      </c>
      <c r="HU258" s="4" t="s">
        <v>11861</v>
      </c>
      <c r="HV258" s="4" t="s">
        <v>11</v>
      </c>
      <c r="HW258" s="4" t="s">
        <v>176</v>
      </c>
      <c r="HX258" s="4" t="s">
        <v>11</v>
      </c>
      <c r="HY258" s="4" t="s">
        <v>173</v>
      </c>
      <c r="HZ258" s="4" t="s">
        <v>50</v>
      </c>
      <c r="IA258" s="4" t="s">
        <v>11</v>
      </c>
      <c r="IB258" s="4" t="s">
        <v>11829</v>
      </c>
      <c r="IC258" s="4" t="s">
        <v>11</v>
      </c>
      <c r="ID258" s="4" t="s">
        <v>11891</v>
      </c>
      <c r="IE258" s="4">
        <v>35</v>
      </c>
      <c r="IF258" s="4" t="s">
        <v>11831</v>
      </c>
      <c r="IG258" s="4" t="s">
        <v>11</v>
      </c>
      <c r="IH258" s="4" t="s">
        <v>176</v>
      </c>
      <c r="II258" s="4" t="s">
        <v>11</v>
      </c>
      <c r="IJ258" s="4" t="s">
        <v>173</v>
      </c>
      <c r="IK258" s="4" t="s">
        <v>50</v>
      </c>
      <c r="IL258" s="4" t="s">
        <v>11</v>
      </c>
      <c r="IM258" s="4" t="s">
        <v>63</v>
      </c>
      <c r="IN258" s="4" t="s">
        <v>11</v>
      </c>
      <c r="IO258" s="4" t="s">
        <v>11830</v>
      </c>
      <c r="IP258" s="4">
        <v>36</v>
      </c>
      <c r="IQ258" s="4" t="s">
        <v>11861</v>
      </c>
      <c r="IR258" s="4" t="s">
        <v>11</v>
      </c>
      <c r="IS258" s="4" t="s">
        <v>176</v>
      </c>
      <c r="IT258" s="4" t="s">
        <v>175</v>
      </c>
      <c r="IU258" s="4" t="s">
        <v>12</v>
      </c>
      <c r="IV258" s="4" t="s">
        <v>12</v>
      </c>
      <c r="IW258" s="4" t="s">
        <v>12</v>
      </c>
      <c r="IX258" s="4" t="s">
        <v>12</v>
      </c>
      <c r="IY258" s="4" t="s">
        <v>12</v>
      </c>
      <c r="IZ258" s="4" t="s">
        <v>12</v>
      </c>
      <c r="JA258" s="4" t="s">
        <v>12</v>
      </c>
      <c r="JB258" s="4" t="s">
        <v>176</v>
      </c>
      <c r="JC258" s="4" t="s">
        <v>12</v>
      </c>
      <c r="JD258" s="4" t="s">
        <v>12</v>
      </c>
      <c r="JE258" s="4" t="s">
        <v>11</v>
      </c>
      <c r="JF258" s="4" t="s">
        <v>11</v>
      </c>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t="s">
        <v>174</v>
      </c>
      <c r="KN258" s="4" t="s">
        <v>12</v>
      </c>
      <c r="KO258" s="4" t="s">
        <v>12</v>
      </c>
      <c r="KP258" s="4" t="s">
        <v>176</v>
      </c>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t="s">
        <v>11</v>
      </c>
      <c r="LT258" s="4" t="s">
        <v>11</v>
      </c>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t="s">
        <v>174</v>
      </c>
      <c r="NB258" s="4" t="s">
        <v>12</v>
      </c>
      <c r="NC258" s="4" t="s">
        <v>12</v>
      </c>
      <c r="ND258" s="4" t="s">
        <v>176</v>
      </c>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t="s">
        <v>11853</v>
      </c>
      <c r="OH258" s="4" t="s">
        <v>176</v>
      </c>
      <c r="OI258" s="4" t="s">
        <v>12</v>
      </c>
      <c r="OJ258" s="4" t="s">
        <v>12</v>
      </c>
      <c r="OK258" s="4" t="s">
        <v>12</v>
      </c>
      <c r="OL258" s="4" t="s">
        <v>12</v>
      </c>
      <c r="OM258" s="4" t="s">
        <v>12</v>
      </c>
      <c r="ON258" s="4" t="s">
        <v>12</v>
      </c>
      <c r="OO258" s="4" t="s">
        <v>12</v>
      </c>
      <c r="OP258" s="4" t="s">
        <v>12</v>
      </c>
      <c r="OQ258" s="4" t="s">
        <v>12</v>
      </c>
      <c r="OR258" s="4"/>
      <c r="OS258" s="4" t="s">
        <v>11892</v>
      </c>
      <c r="OT258" s="4" t="s">
        <v>176</v>
      </c>
      <c r="OU258" s="4" t="s">
        <v>12</v>
      </c>
      <c r="OV258" s="4" t="s">
        <v>12</v>
      </c>
      <c r="OW258" s="4" t="s">
        <v>12</v>
      </c>
      <c r="OX258" s="4" t="s">
        <v>12</v>
      </c>
      <c r="OY258" s="4" t="s">
        <v>12</v>
      </c>
      <c r="OZ258" s="4" t="s">
        <v>12</v>
      </c>
      <c r="PA258" s="4"/>
      <c r="PB258" s="4" t="s">
        <v>11</v>
      </c>
      <c r="PC258" s="4" t="s">
        <v>11838</v>
      </c>
      <c r="PD258" s="4" t="s">
        <v>11839</v>
      </c>
      <c r="PE258" s="4"/>
      <c r="PF258" s="4" t="s">
        <v>177</v>
      </c>
      <c r="PG258" s="4" t="s">
        <v>176</v>
      </c>
      <c r="PH258" s="4" t="s">
        <v>12</v>
      </c>
      <c r="PI258" s="4" t="s">
        <v>12</v>
      </c>
      <c r="PJ258" s="4" t="s">
        <v>12</v>
      </c>
      <c r="PK258" s="4" t="s">
        <v>12</v>
      </c>
      <c r="PL258" s="4" t="s">
        <v>12</v>
      </c>
      <c r="PM258" s="4" t="s">
        <v>12</v>
      </c>
      <c r="PN258" s="4" t="s">
        <v>12</v>
      </c>
      <c r="PO258" s="4" t="s">
        <v>12</v>
      </c>
      <c r="PP258" s="4" t="s">
        <v>12</v>
      </c>
      <c r="PQ258" s="4" t="s">
        <v>12</v>
      </c>
      <c r="PR258" s="4"/>
      <c r="PS258" s="4" t="s">
        <v>179</v>
      </c>
      <c r="PT258" s="4"/>
      <c r="PU258" s="4" t="s">
        <v>180</v>
      </c>
      <c r="PV258" s="4"/>
      <c r="PW258" s="4" t="s">
        <v>181</v>
      </c>
      <c r="PX258" s="4"/>
      <c r="PY258" s="4" t="s">
        <v>11886</v>
      </c>
      <c r="PZ258" s="4" t="s">
        <v>176</v>
      </c>
      <c r="QA258" s="4" t="s">
        <v>176</v>
      </c>
      <c r="QB258" s="4" t="s">
        <v>176</v>
      </c>
      <c r="QC258" s="4" t="s">
        <v>176</v>
      </c>
      <c r="QD258" s="4" t="s">
        <v>12</v>
      </c>
      <c r="QE258" s="4" t="s">
        <v>12</v>
      </c>
      <c r="QF258" s="4"/>
      <c r="QG258" s="4" t="s">
        <v>175</v>
      </c>
      <c r="QH258" s="4" t="s">
        <v>12</v>
      </c>
      <c r="QI258" s="4" t="s">
        <v>12</v>
      </c>
      <c r="QJ258" s="4" t="s">
        <v>12</v>
      </c>
      <c r="QK258" s="4" t="s">
        <v>12</v>
      </c>
      <c r="QL258" s="4" t="s">
        <v>12</v>
      </c>
      <c r="QM258" s="4" t="s">
        <v>12</v>
      </c>
      <c r="QN258" s="4" t="s">
        <v>176</v>
      </c>
      <c r="QO258" s="4"/>
      <c r="QP258" s="4"/>
      <c r="QQ258" s="4" t="s">
        <v>175</v>
      </c>
      <c r="QR258" s="4" t="s">
        <v>12</v>
      </c>
      <c r="QS258" s="4" t="s">
        <v>12</v>
      </c>
      <c r="QT258" s="4" t="s">
        <v>12</v>
      </c>
      <c r="QU258" s="4" t="s">
        <v>12</v>
      </c>
      <c r="QV258" s="4" t="s">
        <v>12</v>
      </c>
      <c r="QW258" s="4" t="s">
        <v>12</v>
      </c>
      <c r="QX258" s="4" t="s">
        <v>176</v>
      </c>
      <c r="QY258" s="4"/>
      <c r="QZ258" s="4"/>
      <c r="RA258" s="4" t="s">
        <v>50</v>
      </c>
      <c r="RB258" s="4" t="s">
        <v>50</v>
      </c>
      <c r="RC258" s="4" t="s">
        <v>17978</v>
      </c>
    </row>
    <row r="259" spans="1:471" x14ac:dyDescent="0.3">
      <c r="A259" s="4" t="s">
        <v>17979</v>
      </c>
      <c r="B259" s="4" t="s">
        <v>17980</v>
      </c>
      <c r="C259" s="4" t="s">
        <v>17981</v>
      </c>
      <c r="D259" s="4" t="s">
        <v>15382</v>
      </c>
      <c r="E259" s="4" t="s">
        <v>14393</v>
      </c>
      <c r="F259" s="4" t="s">
        <v>183</v>
      </c>
      <c r="G259" s="4" t="s">
        <v>11</v>
      </c>
      <c r="H259" s="4" t="s">
        <v>323</v>
      </c>
      <c r="I259" s="4" t="s">
        <v>374</v>
      </c>
      <c r="J259" s="4" t="s">
        <v>375</v>
      </c>
      <c r="K259" s="4" t="s">
        <v>376</v>
      </c>
      <c r="L259" s="4"/>
      <c r="M259" s="4" t="s">
        <v>11821</v>
      </c>
      <c r="N259" s="4" t="s">
        <v>11850</v>
      </c>
      <c r="O259" s="4" t="s">
        <v>11</v>
      </c>
      <c r="P259" s="4" t="s">
        <v>173</v>
      </c>
      <c r="Q259" s="4" t="s">
        <v>50</v>
      </c>
      <c r="R259" s="4" t="s">
        <v>11</v>
      </c>
      <c r="S259" s="4" t="s">
        <v>11415</v>
      </c>
      <c r="T259" s="4" t="s">
        <v>11</v>
      </c>
      <c r="U259" s="4" t="s">
        <v>11913</v>
      </c>
      <c r="V259" s="4">
        <v>17</v>
      </c>
      <c r="W259" s="4" t="s">
        <v>11824</v>
      </c>
      <c r="X259" s="4" t="s">
        <v>11</v>
      </c>
      <c r="Y259" s="4" t="s">
        <v>176</v>
      </c>
      <c r="Z259" s="4" t="s">
        <v>11</v>
      </c>
      <c r="AA259" s="4" t="s">
        <v>173</v>
      </c>
      <c r="AB259" s="4" t="s">
        <v>50</v>
      </c>
      <c r="AC259" s="4" t="s">
        <v>11</v>
      </c>
      <c r="AD259" s="4" t="s">
        <v>63</v>
      </c>
      <c r="AE259" s="4" t="s">
        <v>11</v>
      </c>
      <c r="AF259" s="4" t="s">
        <v>218</v>
      </c>
      <c r="AG259" s="4">
        <v>50</v>
      </c>
      <c r="AH259" s="4" t="s">
        <v>11825</v>
      </c>
      <c r="AI259" s="4" t="s">
        <v>11</v>
      </c>
      <c r="AJ259" s="4" t="s">
        <v>176</v>
      </c>
      <c r="AK259" s="4" t="s">
        <v>11</v>
      </c>
      <c r="AL259" s="4" t="s">
        <v>173</v>
      </c>
      <c r="AM259" s="4" t="s">
        <v>50</v>
      </c>
      <c r="AN259" s="4" t="s">
        <v>11</v>
      </c>
      <c r="AO259" s="4" t="s">
        <v>11419</v>
      </c>
      <c r="AP259" s="4" t="s">
        <v>11</v>
      </c>
      <c r="AQ259" s="4" t="s">
        <v>11393</v>
      </c>
      <c r="AR259" s="4">
        <v>40</v>
      </c>
      <c r="AS259" s="4" t="s">
        <v>11844</v>
      </c>
      <c r="AT259" s="4" t="s">
        <v>11</v>
      </c>
      <c r="AU259" s="4" t="s">
        <v>176</v>
      </c>
      <c r="AV259" s="4" t="s">
        <v>11</v>
      </c>
      <c r="AW259" s="4" t="s">
        <v>173</v>
      </c>
      <c r="AX259" s="4" t="s">
        <v>50</v>
      </c>
      <c r="AY259" s="4" t="s">
        <v>11</v>
      </c>
      <c r="AZ259" s="4" t="s">
        <v>176</v>
      </c>
      <c r="BA259" s="4" t="s">
        <v>11</v>
      </c>
      <c r="BB259" s="4" t="s">
        <v>11823</v>
      </c>
      <c r="BC259" s="4">
        <v>18</v>
      </c>
      <c r="BD259" s="4" t="s">
        <v>11827</v>
      </c>
      <c r="BE259" s="4" t="s">
        <v>11</v>
      </c>
      <c r="BF259" s="4" t="s">
        <v>176</v>
      </c>
      <c r="BG259" s="4" t="s">
        <v>11</v>
      </c>
      <c r="BH259" s="4" t="s">
        <v>173</v>
      </c>
      <c r="BI259" s="4" t="s">
        <v>50</v>
      </c>
      <c r="BJ259" s="4" t="s">
        <v>11</v>
      </c>
      <c r="BK259" s="4" t="s">
        <v>176</v>
      </c>
      <c r="BL259" s="4" t="s">
        <v>11</v>
      </c>
      <c r="BM259" s="4" t="s">
        <v>11913</v>
      </c>
      <c r="BN259" s="4">
        <v>17</v>
      </c>
      <c r="BO259" s="4" t="s">
        <v>11831</v>
      </c>
      <c r="BP259" s="4" t="s">
        <v>11</v>
      </c>
      <c r="BQ259" s="4" t="s">
        <v>176</v>
      </c>
      <c r="BR259" s="4" t="s">
        <v>11</v>
      </c>
      <c r="BS259" s="4" t="s">
        <v>173</v>
      </c>
      <c r="BT259" s="4" t="s">
        <v>50</v>
      </c>
      <c r="BU259" s="4" t="s">
        <v>11</v>
      </c>
      <c r="BV259" s="4" t="s">
        <v>176</v>
      </c>
      <c r="BW259" s="4" t="s">
        <v>11</v>
      </c>
      <c r="BX259" s="4" t="s">
        <v>11823</v>
      </c>
      <c r="BY259" s="4">
        <v>18</v>
      </c>
      <c r="BZ259" s="4" t="s">
        <v>11844</v>
      </c>
      <c r="CA259" s="4" t="s">
        <v>11</v>
      </c>
      <c r="CB259" s="4" t="s">
        <v>176</v>
      </c>
      <c r="CC259" s="4" t="s">
        <v>11</v>
      </c>
      <c r="CD259" s="4" t="s">
        <v>173</v>
      </c>
      <c r="CE259" s="4" t="s">
        <v>50</v>
      </c>
      <c r="CF259" s="4" t="s">
        <v>11</v>
      </c>
      <c r="CG259" s="4" t="s">
        <v>176</v>
      </c>
      <c r="CH259" s="4" t="s">
        <v>11</v>
      </c>
      <c r="CI259" s="4" t="s">
        <v>11397</v>
      </c>
      <c r="CJ259" s="4">
        <v>15</v>
      </c>
      <c r="CK259" s="4" t="s">
        <v>11831</v>
      </c>
      <c r="CL259" s="4" t="s">
        <v>11</v>
      </c>
      <c r="CM259" s="4" t="s">
        <v>176</v>
      </c>
      <c r="CN259" s="4" t="s">
        <v>11</v>
      </c>
      <c r="CO259" s="4" t="s">
        <v>173</v>
      </c>
      <c r="CP259" s="4" t="s">
        <v>50</v>
      </c>
      <c r="CQ259" s="4" t="s">
        <v>11</v>
      </c>
      <c r="CR259" s="4" t="s">
        <v>176</v>
      </c>
      <c r="CS259" s="4" t="s">
        <v>11</v>
      </c>
      <c r="CT259" s="4" t="s">
        <v>11931</v>
      </c>
      <c r="CU259" s="4">
        <v>95</v>
      </c>
      <c r="CV259" s="4" t="s">
        <v>11824</v>
      </c>
      <c r="CW259" s="4" t="s">
        <v>11</v>
      </c>
      <c r="CX259" s="4" t="s">
        <v>176</v>
      </c>
      <c r="CY259" s="4" t="s">
        <v>11</v>
      </c>
      <c r="CZ259" s="4" t="s">
        <v>173</v>
      </c>
      <c r="DA259" s="4" t="s">
        <v>50</v>
      </c>
      <c r="DB259" s="4" t="s">
        <v>11</v>
      </c>
      <c r="DC259" s="4" t="s">
        <v>11419</v>
      </c>
      <c r="DD259" s="4" t="s">
        <v>11</v>
      </c>
      <c r="DE259" s="4" t="s">
        <v>11829</v>
      </c>
      <c r="DF259" s="4">
        <v>75</v>
      </c>
      <c r="DG259" s="4" t="s">
        <v>11831</v>
      </c>
      <c r="DH259" s="4" t="s">
        <v>11</v>
      </c>
      <c r="DI259" s="4" t="s">
        <v>176</v>
      </c>
      <c r="DJ259" s="4" t="s">
        <v>11</v>
      </c>
      <c r="DK259" s="4" t="s">
        <v>173</v>
      </c>
      <c r="DL259" s="4" t="s">
        <v>50</v>
      </c>
      <c r="DM259" s="4" t="s">
        <v>11</v>
      </c>
      <c r="DN259" s="4" t="s">
        <v>176</v>
      </c>
      <c r="DO259" s="4" t="s">
        <v>11</v>
      </c>
      <c r="DP259" s="4" t="s">
        <v>11934</v>
      </c>
      <c r="DQ259" s="4">
        <v>21</v>
      </c>
      <c r="DR259" s="4" t="s">
        <v>11827</v>
      </c>
      <c r="DS259" s="4" t="s">
        <v>11</v>
      </c>
      <c r="DT259" s="4" t="s">
        <v>176</v>
      </c>
      <c r="DU259" s="4" t="s">
        <v>11</v>
      </c>
      <c r="DV259" s="4" t="s">
        <v>173</v>
      </c>
      <c r="DW259" s="4" t="s">
        <v>50</v>
      </c>
      <c r="DX259" s="4" t="s">
        <v>11</v>
      </c>
      <c r="DY259" s="4" t="s">
        <v>176</v>
      </c>
      <c r="DZ259" s="4" t="s">
        <v>11</v>
      </c>
      <c r="EA259" s="4" t="s">
        <v>11846</v>
      </c>
      <c r="EB259" s="4">
        <v>65</v>
      </c>
      <c r="EC259" s="4" t="s">
        <v>11831</v>
      </c>
      <c r="ED259" s="4" t="s">
        <v>11</v>
      </c>
      <c r="EE259" s="4" t="s">
        <v>176</v>
      </c>
      <c r="EF259" s="4" t="s">
        <v>11</v>
      </c>
      <c r="EG259" s="4" t="s">
        <v>173</v>
      </c>
      <c r="EH259" s="4" t="s">
        <v>50</v>
      </c>
      <c r="EI259" s="4" t="s">
        <v>11</v>
      </c>
      <c r="EJ259" s="4" t="s">
        <v>97</v>
      </c>
      <c r="EK259" s="4" t="s">
        <v>11</v>
      </c>
      <c r="EL259" s="4" t="s">
        <v>11403</v>
      </c>
      <c r="EM259" s="4">
        <v>40</v>
      </c>
      <c r="EN259" s="4" t="s">
        <v>11831</v>
      </c>
      <c r="EO259" s="4" t="s">
        <v>11</v>
      </c>
      <c r="EP259" s="4" t="s">
        <v>176</v>
      </c>
      <c r="EQ259" s="4" t="s">
        <v>11</v>
      </c>
      <c r="ER259" s="4" t="s">
        <v>173</v>
      </c>
      <c r="ES259" s="4" t="s">
        <v>50</v>
      </c>
      <c r="ET259" s="4" t="s">
        <v>11</v>
      </c>
      <c r="EU259" s="4" t="s">
        <v>11427</v>
      </c>
      <c r="EV259" s="4" t="s">
        <v>11</v>
      </c>
      <c r="EW259" s="4" t="s">
        <v>11833</v>
      </c>
      <c r="EX259" s="4">
        <v>22</v>
      </c>
      <c r="EY259" s="4" t="s">
        <v>11831</v>
      </c>
      <c r="EZ259" s="4" t="s">
        <v>11</v>
      </c>
      <c r="FA259" s="4" t="s">
        <v>176</v>
      </c>
      <c r="FB259" s="4" t="s">
        <v>11</v>
      </c>
      <c r="FC259" s="4" t="s">
        <v>173</v>
      </c>
      <c r="FD259" s="4" t="s">
        <v>50</v>
      </c>
      <c r="FE259" s="4" t="s">
        <v>11</v>
      </c>
      <c r="FF259" s="4" t="s">
        <v>11438</v>
      </c>
      <c r="FG259" s="4" t="s">
        <v>11</v>
      </c>
      <c r="FH259" s="4" t="s">
        <v>11935</v>
      </c>
      <c r="FI259" s="4">
        <v>67</v>
      </c>
      <c r="FJ259" s="4" t="s">
        <v>11827</v>
      </c>
      <c r="FK259" s="4" t="s">
        <v>11</v>
      </c>
      <c r="FL259" s="4" t="s">
        <v>176</v>
      </c>
      <c r="FM259" s="4" t="s">
        <v>175</v>
      </c>
      <c r="FN259" s="4" t="s">
        <v>12</v>
      </c>
      <c r="FO259" s="4" t="s">
        <v>12</v>
      </c>
      <c r="FP259" s="4" t="s">
        <v>12</v>
      </c>
      <c r="FQ259" s="4" t="s">
        <v>12</v>
      </c>
      <c r="FR259" s="4" t="s">
        <v>12</v>
      </c>
      <c r="FS259" s="4" t="s">
        <v>12</v>
      </c>
      <c r="FT259" s="4" t="s">
        <v>12</v>
      </c>
      <c r="FU259" s="4" t="s">
        <v>12</v>
      </c>
      <c r="FV259" s="4" t="s">
        <v>12</v>
      </c>
      <c r="FW259" s="4" t="s">
        <v>12</v>
      </c>
      <c r="FX259" s="4" t="s">
        <v>12</v>
      </c>
      <c r="FY259" s="4" t="s">
        <v>12</v>
      </c>
      <c r="FZ259" s="4" t="s">
        <v>12</v>
      </c>
      <c r="GA259" s="4" t="s">
        <v>12</v>
      </c>
      <c r="GB259" s="4" t="s">
        <v>176</v>
      </c>
      <c r="GC259" s="4" t="s">
        <v>12</v>
      </c>
      <c r="GD259" s="4" t="s">
        <v>12</v>
      </c>
      <c r="GE259" s="4" t="s">
        <v>12</v>
      </c>
      <c r="GF259" s="4" t="s">
        <v>11</v>
      </c>
      <c r="GG259" s="4" t="s">
        <v>173</v>
      </c>
      <c r="GH259" s="4" t="s">
        <v>50</v>
      </c>
      <c r="GI259" s="4" t="s">
        <v>11</v>
      </c>
      <c r="GJ259" s="4" t="s">
        <v>54</v>
      </c>
      <c r="GK259" s="4" t="s">
        <v>11</v>
      </c>
      <c r="GL259" s="4" t="s">
        <v>11438</v>
      </c>
      <c r="GM259" s="4">
        <v>384.61538461538498</v>
      </c>
      <c r="GN259" s="4" t="s">
        <v>11861</v>
      </c>
      <c r="GO259" s="4" t="s">
        <v>11</v>
      </c>
      <c r="GP259" s="4" t="s">
        <v>176</v>
      </c>
      <c r="GQ259" s="4" t="s">
        <v>11</v>
      </c>
      <c r="GR259" s="4" t="s">
        <v>173</v>
      </c>
      <c r="GS259" s="4" t="s">
        <v>50</v>
      </c>
      <c r="GT259" s="4" t="s">
        <v>11</v>
      </c>
      <c r="GU259" s="4" t="s">
        <v>11829</v>
      </c>
      <c r="GV259" s="4" t="s">
        <v>11</v>
      </c>
      <c r="GW259" s="4" t="s">
        <v>11397</v>
      </c>
      <c r="GX259" s="4">
        <v>15</v>
      </c>
      <c r="GY259" s="4" t="s">
        <v>11831</v>
      </c>
      <c r="GZ259" s="4" t="s">
        <v>11</v>
      </c>
      <c r="HA259" s="4" t="s">
        <v>176</v>
      </c>
      <c r="HB259" s="4" t="s">
        <v>11</v>
      </c>
      <c r="HC259" s="4" t="s">
        <v>173</v>
      </c>
      <c r="HD259" s="4" t="s">
        <v>50</v>
      </c>
      <c r="HE259" s="4" t="s">
        <v>11</v>
      </c>
      <c r="HF259" s="4" t="s">
        <v>11438</v>
      </c>
      <c r="HG259" s="4" t="s">
        <v>11</v>
      </c>
      <c r="HH259" s="4" t="s">
        <v>54</v>
      </c>
      <c r="HI259" s="4">
        <v>26</v>
      </c>
      <c r="HJ259" s="4" t="s">
        <v>11831</v>
      </c>
      <c r="HK259" s="4" t="s">
        <v>11</v>
      </c>
      <c r="HL259" s="4" t="s">
        <v>176</v>
      </c>
      <c r="HM259" s="4" t="s">
        <v>11</v>
      </c>
      <c r="HN259" s="4" t="s">
        <v>173</v>
      </c>
      <c r="HO259" s="4" t="s">
        <v>50</v>
      </c>
      <c r="HP259" s="4" t="s">
        <v>11</v>
      </c>
      <c r="HQ259" s="4" t="s">
        <v>11857</v>
      </c>
      <c r="HR259" s="4" t="s">
        <v>11</v>
      </c>
      <c r="HS259" s="4" t="s">
        <v>93</v>
      </c>
      <c r="HT259" s="4">
        <v>60</v>
      </c>
      <c r="HU259" s="4" t="s">
        <v>11831</v>
      </c>
      <c r="HV259" s="4" t="s">
        <v>11</v>
      </c>
      <c r="HW259" s="4" t="s">
        <v>176</v>
      </c>
      <c r="HX259" s="4" t="s">
        <v>11</v>
      </c>
      <c r="HY259" s="4" t="s">
        <v>173</v>
      </c>
      <c r="HZ259" s="4" t="s">
        <v>50</v>
      </c>
      <c r="IA259" s="4" t="s">
        <v>11</v>
      </c>
      <c r="IB259" s="4" t="s">
        <v>11829</v>
      </c>
      <c r="IC259" s="4" t="s">
        <v>11</v>
      </c>
      <c r="ID259" s="4" t="s">
        <v>11906</v>
      </c>
      <c r="IE259" s="4">
        <v>44</v>
      </c>
      <c r="IF259" s="4" t="s">
        <v>11831</v>
      </c>
      <c r="IG259" s="4" t="s">
        <v>11</v>
      </c>
      <c r="IH259" s="4" t="s">
        <v>176</v>
      </c>
      <c r="II259" s="4" t="s">
        <v>11</v>
      </c>
      <c r="IJ259" s="4" t="s">
        <v>173</v>
      </c>
      <c r="IK259" s="4" t="s">
        <v>50</v>
      </c>
      <c r="IL259" s="4" t="s">
        <v>11</v>
      </c>
      <c r="IM259" s="4" t="s">
        <v>63</v>
      </c>
      <c r="IN259" s="4" t="s">
        <v>11</v>
      </c>
      <c r="IO259" s="4" t="s">
        <v>93</v>
      </c>
      <c r="IP259" s="4">
        <v>48</v>
      </c>
      <c r="IQ259" s="4" t="s">
        <v>11861</v>
      </c>
      <c r="IR259" s="4" t="s">
        <v>11</v>
      </c>
      <c r="IS259" s="4" t="s">
        <v>176</v>
      </c>
      <c r="IT259" s="4" t="s">
        <v>175</v>
      </c>
      <c r="IU259" s="4" t="s">
        <v>12</v>
      </c>
      <c r="IV259" s="4" t="s">
        <v>12</v>
      </c>
      <c r="IW259" s="4" t="s">
        <v>12</v>
      </c>
      <c r="IX259" s="4" t="s">
        <v>12</v>
      </c>
      <c r="IY259" s="4" t="s">
        <v>12</v>
      </c>
      <c r="IZ259" s="4" t="s">
        <v>12</v>
      </c>
      <c r="JA259" s="4" t="s">
        <v>12</v>
      </c>
      <c r="JB259" s="4" t="s">
        <v>176</v>
      </c>
      <c r="JC259" s="4" t="s">
        <v>12</v>
      </c>
      <c r="JD259" s="4" t="s">
        <v>12</v>
      </c>
      <c r="JE259" s="4" t="s">
        <v>11</v>
      </c>
      <c r="JF259" s="4" t="s">
        <v>11</v>
      </c>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t="s">
        <v>174</v>
      </c>
      <c r="KN259" s="4" t="s">
        <v>12</v>
      </c>
      <c r="KO259" s="4" t="s">
        <v>12</v>
      </c>
      <c r="KP259" s="4" t="s">
        <v>176</v>
      </c>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t="s">
        <v>11</v>
      </c>
      <c r="LT259" s="4" t="s">
        <v>11</v>
      </c>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t="s">
        <v>174</v>
      </c>
      <c r="NB259" s="4" t="s">
        <v>12</v>
      </c>
      <c r="NC259" s="4" t="s">
        <v>12</v>
      </c>
      <c r="ND259" s="4" t="s">
        <v>176</v>
      </c>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t="s">
        <v>11853</v>
      </c>
      <c r="OH259" s="4" t="s">
        <v>176</v>
      </c>
      <c r="OI259" s="4" t="s">
        <v>12</v>
      </c>
      <c r="OJ259" s="4" t="s">
        <v>12</v>
      </c>
      <c r="OK259" s="4" t="s">
        <v>12</v>
      </c>
      <c r="OL259" s="4" t="s">
        <v>12</v>
      </c>
      <c r="OM259" s="4" t="s">
        <v>12</v>
      </c>
      <c r="ON259" s="4" t="s">
        <v>12</v>
      </c>
      <c r="OO259" s="4" t="s">
        <v>12</v>
      </c>
      <c r="OP259" s="4" t="s">
        <v>12</v>
      </c>
      <c r="OQ259" s="4" t="s">
        <v>12</v>
      </c>
      <c r="OR259" s="4"/>
      <c r="OS259" s="4" t="s">
        <v>11892</v>
      </c>
      <c r="OT259" s="4" t="s">
        <v>176</v>
      </c>
      <c r="OU259" s="4" t="s">
        <v>12</v>
      </c>
      <c r="OV259" s="4" t="s">
        <v>12</v>
      </c>
      <c r="OW259" s="4" t="s">
        <v>12</v>
      </c>
      <c r="OX259" s="4" t="s">
        <v>12</v>
      </c>
      <c r="OY259" s="4" t="s">
        <v>12</v>
      </c>
      <c r="OZ259" s="4" t="s">
        <v>12</v>
      </c>
      <c r="PA259" s="4"/>
      <c r="PB259" s="4" t="s">
        <v>11</v>
      </c>
      <c r="PC259" s="4" t="s">
        <v>11838</v>
      </c>
      <c r="PD259" s="4" t="s">
        <v>11839</v>
      </c>
      <c r="PE259" s="4"/>
      <c r="PF259" s="4" t="s">
        <v>177</v>
      </c>
      <c r="PG259" s="4" t="s">
        <v>176</v>
      </c>
      <c r="PH259" s="4" t="s">
        <v>12</v>
      </c>
      <c r="PI259" s="4" t="s">
        <v>12</v>
      </c>
      <c r="PJ259" s="4" t="s">
        <v>12</v>
      </c>
      <c r="PK259" s="4" t="s">
        <v>12</v>
      </c>
      <c r="PL259" s="4" t="s">
        <v>12</v>
      </c>
      <c r="PM259" s="4" t="s">
        <v>12</v>
      </c>
      <c r="PN259" s="4" t="s">
        <v>12</v>
      </c>
      <c r="PO259" s="4" t="s">
        <v>12</v>
      </c>
      <c r="PP259" s="4" t="s">
        <v>12</v>
      </c>
      <c r="PQ259" s="4" t="s">
        <v>12</v>
      </c>
      <c r="PR259" s="4"/>
      <c r="PS259" s="4" t="s">
        <v>179</v>
      </c>
      <c r="PT259" s="4"/>
      <c r="PU259" s="4" t="s">
        <v>180</v>
      </c>
      <c r="PV259" s="4"/>
      <c r="PW259" s="4" t="s">
        <v>181</v>
      </c>
      <c r="PX259" s="4"/>
      <c r="PY259" s="4" t="s">
        <v>11886</v>
      </c>
      <c r="PZ259" s="4" t="s">
        <v>176</v>
      </c>
      <c r="QA259" s="4" t="s">
        <v>176</v>
      </c>
      <c r="QB259" s="4" t="s">
        <v>176</v>
      </c>
      <c r="QC259" s="4" t="s">
        <v>176</v>
      </c>
      <c r="QD259" s="4" t="s">
        <v>12</v>
      </c>
      <c r="QE259" s="4" t="s">
        <v>12</v>
      </c>
      <c r="QF259" s="4"/>
      <c r="QG259" s="4" t="s">
        <v>175</v>
      </c>
      <c r="QH259" s="4" t="s">
        <v>12</v>
      </c>
      <c r="QI259" s="4" t="s">
        <v>12</v>
      </c>
      <c r="QJ259" s="4" t="s">
        <v>12</v>
      </c>
      <c r="QK259" s="4" t="s">
        <v>12</v>
      </c>
      <c r="QL259" s="4" t="s">
        <v>12</v>
      </c>
      <c r="QM259" s="4" t="s">
        <v>12</v>
      </c>
      <c r="QN259" s="4" t="s">
        <v>176</v>
      </c>
      <c r="QO259" s="4"/>
      <c r="QP259" s="4"/>
      <c r="QQ259" s="4" t="s">
        <v>175</v>
      </c>
      <c r="QR259" s="4" t="s">
        <v>12</v>
      </c>
      <c r="QS259" s="4" t="s">
        <v>12</v>
      </c>
      <c r="QT259" s="4" t="s">
        <v>12</v>
      </c>
      <c r="QU259" s="4" t="s">
        <v>12</v>
      </c>
      <c r="QV259" s="4" t="s">
        <v>12</v>
      </c>
      <c r="QW259" s="4" t="s">
        <v>12</v>
      </c>
      <c r="QX259" s="4" t="s">
        <v>176</v>
      </c>
      <c r="QY259" s="4"/>
      <c r="QZ259" s="4"/>
      <c r="RA259" s="4" t="s">
        <v>50</v>
      </c>
      <c r="RB259" s="4" t="s">
        <v>50</v>
      </c>
      <c r="RC259" s="4" t="s">
        <v>17982</v>
      </c>
    </row>
    <row r="260" spans="1:471" x14ac:dyDescent="0.3">
      <c r="A260" s="4" t="s">
        <v>17983</v>
      </c>
      <c r="B260" s="4" t="s">
        <v>17984</v>
      </c>
      <c r="C260" s="4" t="s">
        <v>17985</v>
      </c>
      <c r="D260" s="4" t="s">
        <v>15382</v>
      </c>
      <c r="E260" s="4" t="s">
        <v>14393</v>
      </c>
      <c r="F260" s="4" t="s">
        <v>183</v>
      </c>
      <c r="G260" s="4" t="s">
        <v>11</v>
      </c>
      <c r="H260" s="4" t="s">
        <v>323</v>
      </c>
      <c r="I260" s="4" t="s">
        <v>374</v>
      </c>
      <c r="J260" s="4" t="s">
        <v>375</v>
      </c>
      <c r="K260" s="4" t="s">
        <v>376</v>
      </c>
      <c r="L260" s="4"/>
      <c r="M260" s="4" t="s">
        <v>11821</v>
      </c>
      <c r="N260" s="4" t="s">
        <v>11850</v>
      </c>
      <c r="O260" s="4" t="s">
        <v>11</v>
      </c>
      <c r="P260" s="4" t="s">
        <v>173</v>
      </c>
      <c r="Q260" s="4" t="s">
        <v>50</v>
      </c>
      <c r="R260" s="4" t="s">
        <v>11</v>
      </c>
      <c r="S260" s="4" t="s">
        <v>11415</v>
      </c>
      <c r="T260" s="4" t="s">
        <v>11</v>
      </c>
      <c r="U260" s="4" t="s">
        <v>47</v>
      </c>
      <c r="V260" s="4">
        <v>20</v>
      </c>
      <c r="W260" s="4" t="s">
        <v>11952</v>
      </c>
      <c r="X260" s="4" t="s">
        <v>11</v>
      </c>
      <c r="Y260" s="4" t="s">
        <v>176</v>
      </c>
      <c r="Z260" s="4" t="s">
        <v>11</v>
      </c>
      <c r="AA260" s="4" t="s">
        <v>173</v>
      </c>
      <c r="AB260" s="4" t="s">
        <v>50</v>
      </c>
      <c r="AC260" s="4" t="s">
        <v>11</v>
      </c>
      <c r="AD260" s="4" t="s">
        <v>63</v>
      </c>
      <c r="AE260" s="4" t="s">
        <v>11</v>
      </c>
      <c r="AF260" s="4" t="s">
        <v>218</v>
      </c>
      <c r="AG260" s="4">
        <v>50</v>
      </c>
      <c r="AH260" s="4" t="s">
        <v>11827</v>
      </c>
      <c r="AI260" s="4" t="s">
        <v>11</v>
      </c>
      <c r="AJ260" s="4" t="s">
        <v>176</v>
      </c>
      <c r="AK260" s="4" t="s">
        <v>11</v>
      </c>
      <c r="AL260" s="4" t="s">
        <v>173</v>
      </c>
      <c r="AM260" s="4" t="s">
        <v>50</v>
      </c>
      <c r="AN260" s="4" t="s">
        <v>11</v>
      </c>
      <c r="AO260" s="4" t="s">
        <v>11419</v>
      </c>
      <c r="AP260" s="4" t="s">
        <v>11</v>
      </c>
      <c r="AQ260" s="4" t="s">
        <v>11830</v>
      </c>
      <c r="AR260" s="4">
        <v>36</v>
      </c>
      <c r="AS260" s="4" t="s">
        <v>11844</v>
      </c>
      <c r="AT260" s="4" t="s">
        <v>11</v>
      </c>
      <c r="AU260" s="4" t="s">
        <v>176</v>
      </c>
      <c r="AV260" s="4" t="s">
        <v>11</v>
      </c>
      <c r="AW260" s="4" t="s">
        <v>173</v>
      </c>
      <c r="AX260" s="4" t="s">
        <v>50</v>
      </c>
      <c r="AY260" s="4" t="s">
        <v>11</v>
      </c>
      <c r="AZ260" s="4" t="s">
        <v>176</v>
      </c>
      <c r="BA260" s="4" t="s">
        <v>11</v>
      </c>
      <c r="BB260" s="4" t="s">
        <v>47</v>
      </c>
      <c r="BC260" s="4">
        <v>20</v>
      </c>
      <c r="BD260" s="4" t="s">
        <v>11827</v>
      </c>
      <c r="BE260" s="4" t="s">
        <v>11</v>
      </c>
      <c r="BF260" s="4" t="s">
        <v>176</v>
      </c>
      <c r="BG260" s="4" t="s">
        <v>11</v>
      </c>
      <c r="BH260" s="4" t="s">
        <v>173</v>
      </c>
      <c r="BI260" s="4" t="s">
        <v>50</v>
      </c>
      <c r="BJ260" s="4" t="s">
        <v>11</v>
      </c>
      <c r="BK260" s="4" t="s">
        <v>176</v>
      </c>
      <c r="BL260" s="4" t="s">
        <v>11</v>
      </c>
      <c r="BM260" s="4" t="s">
        <v>11913</v>
      </c>
      <c r="BN260" s="4">
        <v>17</v>
      </c>
      <c r="BO260" s="4" t="s">
        <v>11827</v>
      </c>
      <c r="BP260" s="4" t="s">
        <v>11</v>
      </c>
      <c r="BQ260" s="4" t="s">
        <v>176</v>
      </c>
      <c r="BR260" s="4" t="s">
        <v>11</v>
      </c>
      <c r="BS260" s="4" t="s">
        <v>173</v>
      </c>
      <c r="BT260" s="4" t="s">
        <v>50</v>
      </c>
      <c r="BU260" s="4" t="s">
        <v>11</v>
      </c>
      <c r="BV260" s="4" t="s">
        <v>176</v>
      </c>
      <c r="BW260" s="4" t="s">
        <v>11</v>
      </c>
      <c r="BX260" s="4" t="s">
        <v>11913</v>
      </c>
      <c r="BY260" s="4">
        <v>17</v>
      </c>
      <c r="BZ260" s="4" t="s">
        <v>11831</v>
      </c>
      <c r="CA260" s="4" t="s">
        <v>11</v>
      </c>
      <c r="CB260" s="4" t="s">
        <v>176</v>
      </c>
      <c r="CC260" s="4" t="s">
        <v>11</v>
      </c>
      <c r="CD260" s="4" t="s">
        <v>173</v>
      </c>
      <c r="CE260" s="4" t="s">
        <v>50</v>
      </c>
      <c r="CF260" s="4" t="s">
        <v>11</v>
      </c>
      <c r="CG260" s="4" t="s">
        <v>176</v>
      </c>
      <c r="CH260" s="4" t="s">
        <v>11</v>
      </c>
      <c r="CI260" s="4" t="s">
        <v>11397</v>
      </c>
      <c r="CJ260" s="4">
        <v>15</v>
      </c>
      <c r="CK260" s="4" t="s">
        <v>11827</v>
      </c>
      <c r="CL260" s="4" t="s">
        <v>11</v>
      </c>
      <c r="CM260" s="4" t="s">
        <v>176</v>
      </c>
      <c r="CN260" s="4" t="s">
        <v>11</v>
      </c>
      <c r="CO260" s="4" t="s">
        <v>173</v>
      </c>
      <c r="CP260" s="4" t="s">
        <v>50</v>
      </c>
      <c r="CQ260" s="4" t="s">
        <v>11</v>
      </c>
      <c r="CR260" s="4" t="s">
        <v>176</v>
      </c>
      <c r="CS260" s="4" t="s">
        <v>11</v>
      </c>
      <c r="CT260" s="4" t="s">
        <v>11448</v>
      </c>
      <c r="CU260" s="4">
        <v>100</v>
      </c>
      <c r="CV260" s="4" t="s">
        <v>11824</v>
      </c>
      <c r="CW260" s="4" t="s">
        <v>11</v>
      </c>
      <c r="CX260" s="4" t="s">
        <v>176</v>
      </c>
      <c r="CY260" s="4" t="s">
        <v>11</v>
      </c>
      <c r="CZ260" s="4" t="s">
        <v>173</v>
      </c>
      <c r="DA260" s="4" t="s">
        <v>50</v>
      </c>
      <c r="DB260" s="4" t="s">
        <v>11</v>
      </c>
      <c r="DC260" s="4" t="s">
        <v>11419</v>
      </c>
      <c r="DD260" s="4" t="s">
        <v>11</v>
      </c>
      <c r="DE260" s="4" t="s">
        <v>11935</v>
      </c>
      <c r="DF260" s="4">
        <v>67</v>
      </c>
      <c r="DG260" s="4" t="s">
        <v>11827</v>
      </c>
      <c r="DH260" s="4" t="s">
        <v>11</v>
      </c>
      <c r="DI260" s="4" t="s">
        <v>176</v>
      </c>
      <c r="DJ260" s="4" t="s">
        <v>11</v>
      </c>
      <c r="DK260" s="4" t="s">
        <v>173</v>
      </c>
      <c r="DL260" s="4" t="s">
        <v>50</v>
      </c>
      <c r="DM260" s="4" t="s">
        <v>11</v>
      </c>
      <c r="DN260" s="4" t="s">
        <v>176</v>
      </c>
      <c r="DO260" s="4" t="s">
        <v>11</v>
      </c>
      <c r="DP260" s="4" t="s">
        <v>203</v>
      </c>
      <c r="DQ260" s="4">
        <v>25</v>
      </c>
      <c r="DR260" s="4" t="s">
        <v>11827</v>
      </c>
      <c r="DS260" s="4" t="s">
        <v>11</v>
      </c>
      <c r="DT260" s="4" t="s">
        <v>176</v>
      </c>
      <c r="DU260" s="4" t="s">
        <v>11</v>
      </c>
      <c r="DV260" s="4" t="s">
        <v>173</v>
      </c>
      <c r="DW260" s="4" t="s">
        <v>50</v>
      </c>
      <c r="DX260" s="4" t="s">
        <v>11</v>
      </c>
      <c r="DY260" s="4" t="s">
        <v>176</v>
      </c>
      <c r="DZ260" s="4" t="s">
        <v>11</v>
      </c>
      <c r="EA260" s="4" t="s">
        <v>218</v>
      </c>
      <c r="EB260" s="4">
        <v>50</v>
      </c>
      <c r="EC260" s="4" t="s">
        <v>11827</v>
      </c>
      <c r="ED260" s="4" t="s">
        <v>11</v>
      </c>
      <c r="EE260" s="4" t="s">
        <v>176</v>
      </c>
      <c r="EF260" s="4" t="s">
        <v>11</v>
      </c>
      <c r="EG260" s="4" t="s">
        <v>173</v>
      </c>
      <c r="EH260" s="4" t="s">
        <v>50</v>
      </c>
      <c r="EI260" s="4" t="s">
        <v>11</v>
      </c>
      <c r="EJ260" s="4" t="s">
        <v>176</v>
      </c>
      <c r="EK260" s="4" t="s">
        <v>11</v>
      </c>
      <c r="EL260" s="4" t="s">
        <v>84</v>
      </c>
      <c r="EM260" s="4">
        <v>52</v>
      </c>
      <c r="EN260" s="4" t="s">
        <v>11827</v>
      </c>
      <c r="EO260" s="4" t="s">
        <v>11</v>
      </c>
      <c r="EP260" s="4" t="s">
        <v>176</v>
      </c>
      <c r="EQ260" s="4" t="s">
        <v>11</v>
      </c>
      <c r="ER260" s="4" t="s">
        <v>173</v>
      </c>
      <c r="ES260" s="4" t="s">
        <v>50</v>
      </c>
      <c r="ET260" s="4" t="s">
        <v>11</v>
      </c>
      <c r="EU260" s="4" t="s">
        <v>11427</v>
      </c>
      <c r="EV260" s="4" t="s">
        <v>11</v>
      </c>
      <c r="EW260" s="4" t="s">
        <v>11394</v>
      </c>
      <c r="EX260" s="4">
        <v>19</v>
      </c>
      <c r="EY260" s="4" t="s">
        <v>11831</v>
      </c>
      <c r="EZ260" s="4" t="s">
        <v>11</v>
      </c>
      <c r="FA260" s="4" t="s">
        <v>176</v>
      </c>
      <c r="FB260" s="4" t="s">
        <v>11</v>
      </c>
      <c r="FC260" s="4" t="s">
        <v>173</v>
      </c>
      <c r="FD260" s="4" t="s">
        <v>50</v>
      </c>
      <c r="FE260" s="4" t="s">
        <v>11</v>
      </c>
      <c r="FF260" s="4" t="s">
        <v>11438</v>
      </c>
      <c r="FG260" s="4" t="s">
        <v>11</v>
      </c>
      <c r="FH260" s="4" t="s">
        <v>627</v>
      </c>
      <c r="FI260" s="4">
        <v>59</v>
      </c>
      <c r="FJ260" s="4" t="s">
        <v>11827</v>
      </c>
      <c r="FK260" s="4" t="s">
        <v>11</v>
      </c>
      <c r="FL260" s="4" t="s">
        <v>176</v>
      </c>
      <c r="FM260" s="4" t="s">
        <v>175</v>
      </c>
      <c r="FN260" s="4" t="s">
        <v>12</v>
      </c>
      <c r="FO260" s="4" t="s">
        <v>12</v>
      </c>
      <c r="FP260" s="4" t="s">
        <v>12</v>
      </c>
      <c r="FQ260" s="4" t="s">
        <v>12</v>
      </c>
      <c r="FR260" s="4" t="s">
        <v>12</v>
      </c>
      <c r="FS260" s="4" t="s">
        <v>12</v>
      </c>
      <c r="FT260" s="4" t="s">
        <v>12</v>
      </c>
      <c r="FU260" s="4" t="s">
        <v>12</v>
      </c>
      <c r="FV260" s="4" t="s">
        <v>12</v>
      </c>
      <c r="FW260" s="4" t="s">
        <v>12</v>
      </c>
      <c r="FX260" s="4" t="s">
        <v>12</v>
      </c>
      <c r="FY260" s="4" t="s">
        <v>12</v>
      </c>
      <c r="FZ260" s="4" t="s">
        <v>12</v>
      </c>
      <c r="GA260" s="4" t="s">
        <v>12</v>
      </c>
      <c r="GB260" s="4" t="s">
        <v>176</v>
      </c>
      <c r="GC260" s="4" t="s">
        <v>12</v>
      </c>
      <c r="GD260" s="4" t="s">
        <v>12</v>
      </c>
      <c r="GE260" s="4" t="s">
        <v>12</v>
      </c>
      <c r="GF260" s="4" t="s">
        <v>11</v>
      </c>
      <c r="GG260" s="4" t="s">
        <v>173</v>
      </c>
      <c r="GH260" s="4" t="s">
        <v>50</v>
      </c>
      <c r="GI260" s="4" t="s">
        <v>11</v>
      </c>
      <c r="GJ260" s="4" t="s">
        <v>12030</v>
      </c>
      <c r="GK260" s="4" t="s">
        <v>11</v>
      </c>
      <c r="GL260" s="4" t="s">
        <v>11439</v>
      </c>
      <c r="GM260" s="4">
        <v>517.241379310345</v>
      </c>
      <c r="GN260" s="4" t="s">
        <v>11861</v>
      </c>
      <c r="GO260" s="4" t="s">
        <v>11</v>
      </c>
      <c r="GP260" s="4" t="s">
        <v>176</v>
      </c>
      <c r="GQ260" s="4" t="s">
        <v>11</v>
      </c>
      <c r="GR260" s="4" t="s">
        <v>173</v>
      </c>
      <c r="GS260" s="4" t="s">
        <v>50</v>
      </c>
      <c r="GT260" s="4" t="s">
        <v>11</v>
      </c>
      <c r="GU260" s="4" t="s">
        <v>11829</v>
      </c>
      <c r="GV260" s="4" t="s">
        <v>11</v>
      </c>
      <c r="GW260" s="4" t="s">
        <v>11858</v>
      </c>
      <c r="GX260" s="4">
        <v>16</v>
      </c>
      <c r="GY260" s="4" t="s">
        <v>11831</v>
      </c>
      <c r="GZ260" s="4" t="s">
        <v>11</v>
      </c>
      <c r="HA260" s="4" t="s">
        <v>176</v>
      </c>
      <c r="HB260" s="4" t="s">
        <v>11</v>
      </c>
      <c r="HC260" s="4" t="s">
        <v>173</v>
      </c>
      <c r="HD260" s="4" t="s">
        <v>50</v>
      </c>
      <c r="HE260" s="4" t="s">
        <v>11</v>
      </c>
      <c r="HF260" s="4" t="s">
        <v>11438</v>
      </c>
      <c r="HG260" s="4" t="s">
        <v>11</v>
      </c>
      <c r="HH260" s="4" t="s">
        <v>11833</v>
      </c>
      <c r="HI260" s="4">
        <v>22</v>
      </c>
      <c r="HJ260" s="4" t="s">
        <v>11861</v>
      </c>
      <c r="HK260" s="4" t="s">
        <v>11</v>
      </c>
      <c r="HL260" s="4" t="s">
        <v>176</v>
      </c>
      <c r="HM260" s="4" t="s">
        <v>11</v>
      </c>
      <c r="HN260" s="4" t="s">
        <v>173</v>
      </c>
      <c r="HO260" s="4" t="s">
        <v>50</v>
      </c>
      <c r="HP260" s="4" t="s">
        <v>11</v>
      </c>
      <c r="HQ260" s="4" t="s">
        <v>11857</v>
      </c>
      <c r="HR260" s="4" t="s">
        <v>11</v>
      </c>
      <c r="HS260" s="4" t="s">
        <v>11409</v>
      </c>
      <c r="HT260" s="4">
        <v>47.5</v>
      </c>
      <c r="HU260" s="4" t="s">
        <v>11861</v>
      </c>
      <c r="HV260" s="4" t="s">
        <v>11</v>
      </c>
      <c r="HW260" s="4" t="s">
        <v>176</v>
      </c>
      <c r="HX260" s="4" t="s">
        <v>11</v>
      </c>
      <c r="HY260" s="4" t="s">
        <v>173</v>
      </c>
      <c r="HZ260" s="4" t="s">
        <v>50</v>
      </c>
      <c r="IA260" s="4" t="s">
        <v>11</v>
      </c>
      <c r="IB260" s="4" t="s">
        <v>11829</v>
      </c>
      <c r="IC260" s="4" t="s">
        <v>11</v>
      </c>
      <c r="ID260" s="4" t="s">
        <v>12030</v>
      </c>
      <c r="IE260" s="4">
        <v>29</v>
      </c>
      <c r="IF260" s="4" t="s">
        <v>11831</v>
      </c>
      <c r="IG260" s="4" t="s">
        <v>11</v>
      </c>
      <c r="IH260" s="4" t="s">
        <v>176</v>
      </c>
      <c r="II260" s="4" t="s">
        <v>11</v>
      </c>
      <c r="IJ260" s="4" t="s">
        <v>173</v>
      </c>
      <c r="IK260" s="4" t="s">
        <v>50</v>
      </c>
      <c r="IL260" s="4" t="s">
        <v>11</v>
      </c>
      <c r="IM260" s="4" t="s">
        <v>63</v>
      </c>
      <c r="IN260" s="4" t="s">
        <v>11</v>
      </c>
      <c r="IO260" s="4" t="s">
        <v>11457</v>
      </c>
      <c r="IP260" s="4">
        <v>39</v>
      </c>
      <c r="IQ260" s="4" t="s">
        <v>11831</v>
      </c>
      <c r="IR260" s="4" t="s">
        <v>11</v>
      </c>
      <c r="IS260" s="4" t="s">
        <v>176</v>
      </c>
      <c r="IT260" s="4" t="s">
        <v>175</v>
      </c>
      <c r="IU260" s="4" t="s">
        <v>12</v>
      </c>
      <c r="IV260" s="4" t="s">
        <v>12</v>
      </c>
      <c r="IW260" s="4" t="s">
        <v>12</v>
      </c>
      <c r="IX260" s="4" t="s">
        <v>12</v>
      </c>
      <c r="IY260" s="4" t="s">
        <v>12</v>
      </c>
      <c r="IZ260" s="4" t="s">
        <v>12</v>
      </c>
      <c r="JA260" s="4" t="s">
        <v>12</v>
      </c>
      <c r="JB260" s="4" t="s">
        <v>176</v>
      </c>
      <c r="JC260" s="4" t="s">
        <v>12</v>
      </c>
      <c r="JD260" s="4" t="s">
        <v>12</v>
      </c>
      <c r="JE260" s="4" t="s">
        <v>11</v>
      </c>
      <c r="JF260" s="4" t="s">
        <v>11</v>
      </c>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t="s">
        <v>174</v>
      </c>
      <c r="KN260" s="4" t="s">
        <v>12</v>
      </c>
      <c r="KO260" s="4" t="s">
        <v>12</v>
      </c>
      <c r="KP260" s="4" t="s">
        <v>176</v>
      </c>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t="s">
        <v>11</v>
      </c>
      <c r="LT260" s="4" t="s">
        <v>11</v>
      </c>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t="s">
        <v>174</v>
      </c>
      <c r="NB260" s="4" t="s">
        <v>12</v>
      </c>
      <c r="NC260" s="4" t="s">
        <v>12</v>
      </c>
      <c r="ND260" s="4" t="s">
        <v>176</v>
      </c>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t="s">
        <v>11853</v>
      </c>
      <c r="OH260" s="4" t="s">
        <v>176</v>
      </c>
      <c r="OI260" s="4" t="s">
        <v>12</v>
      </c>
      <c r="OJ260" s="4" t="s">
        <v>12</v>
      </c>
      <c r="OK260" s="4" t="s">
        <v>12</v>
      </c>
      <c r="OL260" s="4" t="s">
        <v>12</v>
      </c>
      <c r="OM260" s="4" t="s">
        <v>12</v>
      </c>
      <c r="ON260" s="4" t="s">
        <v>12</v>
      </c>
      <c r="OO260" s="4" t="s">
        <v>12</v>
      </c>
      <c r="OP260" s="4" t="s">
        <v>12</v>
      </c>
      <c r="OQ260" s="4" t="s">
        <v>12</v>
      </c>
      <c r="OR260" s="4"/>
      <c r="OS260" s="4" t="s">
        <v>11892</v>
      </c>
      <c r="OT260" s="4" t="s">
        <v>176</v>
      </c>
      <c r="OU260" s="4" t="s">
        <v>12</v>
      </c>
      <c r="OV260" s="4" t="s">
        <v>12</v>
      </c>
      <c r="OW260" s="4" t="s">
        <v>12</v>
      </c>
      <c r="OX260" s="4" t="s">
        <v>12</v>
      </c>
      <c r="OY260" s="4" t="s">
        <v>12</v>
      </c>
      <c r="OZ260" s="4" t="s">
        <v>12</v>
      </c>
      <c r="PA260" s="4"/>
      <c r="PB260" s="4" t="s">
        <v>11</v>
      </c>
      <c r="PC260" s="4" t="s">
        <v>11838</v>
      </c>
      <c r="PD260" s="4" t="s">
        <v>11839</v>
      </c>
      <c r="PE260" s="4"/>
      <c r="PF260" s="4" t="s">
        <v>177</v>
      </c>
      <c r="PG260" s="4" t="s">
        <v>176</v>
      </c>
      <c r="PH260" s="4" t="s">
        <v>12</v>
      </c>
      <c r="PI260" s="4" t="s">
        <v>12</v>
      </c>
      <c r="PJ260" s="4" t="s">
        <v>12</v>
      </c>
      <c r="PK260" s="4" t="s">
        <v>12</v>
      </c>
      <c r="PL260" s="4" t="s">
        <v>12</v>
      </c>
      <c r="PM260" s="4" t="s">
        <v>12</v>
      </c>
      <c r="PN260" s="4" t="s">
        <v>12</v>
      </c>
      <c r="PO260" s="4" t="s">
        <v>12</v>
      </c>
      <c r="PP260" s="4" t="s">
        <v>12</v>
      </c>
      <c r="PQ260" s="4" t="s">
        <v>12</v>
      </c>
      <c r="PR260" s="4"/>
      <c r="PS260" s="4" t="s">
        <v>179</v>
      </c>
      <c r="PT260" s="4"/>
      <c r="PU260" s="4" t="s">
        <v>180</v>
      </c>
      <c r="PV260" s="4"/>
      <c r="PW260" s="4" t="s">
        <v>181</v>
      </c>
      <c r="PX260" s="4"/>
      <c r="PY260" s="4" t="s">
        <v>11886</v>
      </c>
      <c r="PZ260" s="4" t="s">
        <v>176</v>
      </c>
      <c r="QA260" s="4" t="s">
        <v>176</v>
      </c>
      <c r="QB260" s="4" t="s">
        <v>176</v>
      </c>
      <c r="QC260" s="4" t="s">
        <v>176</v>
      </c>
      <c r="QD260" s="4" t="s">
        <v>12</v>
      </c>
      <c r="QE260" s="4" t="s">
        <v>12</v>
      </c>
      <c r="QF260" s="4"/>
      <c r="QG260" s="4" t="s">
        <v>175</v>
      </c>
      <c r="QH260" s="4" t="s">
        <v>12</v>
      </c>
      <c r="QI260" s="4" t="s">
        <v>12</v>
      </c>
      <c r="QJ260" s="4" t="s">
        <v>12</v>
      </c>
      <c r="QK260" s="4" t="s">
        <v>12</v>
      </c>
      <c r="QL260" s="4" t="s">
        <v>12</v>
      </c>
      <c r="QM260" s="4" t="s">
        <v>12</v>
      </c>
      <c r="QN260" s="4" t="s">
        <v>176</v>
      </c>
      <c r="QO260" s="4"/>
      <c r="QP260" s="4"/>
      <c r="QQ260" s="4" t="s">
        <v>175</v>
      </c>
      <c r="QR260" s="4" t="s">
        <v>12</v>
      </c>
      <c r="QS260" s="4" t="s">
        <v>12</v>
      </c>
      <c r="QT260" s="4" t="s">
        <v>12</v>
      </c>
      <c r="QU260" s="4" t="s">
        <v>12</v>
      </c>
      <c r="QV260" s="4" t="s">
        <v>12</v>
      </c>
      <c r="QW260" s="4" t="s">
        <v>12</v>
      </c>
      <c r="QX260" s="4" t="s">
        <v>176</v>
      </c>
      <c r="QY260" s="4"/>
      <c r="QZ260" s="4"/>
      <c r="RA260" s="4" t="s">
        <v>50</v>
      </c>
      <c r="RB260" s="4" t="s">
        <v>50</v>
      </c>
      <c r="RC260" s="4" t="s">
        <v>17986</v>
      </c>
    </row>
    <row r="261" spans="1:471" x14ac:dyDescent="0.3">
      <c r="A261" s="4" t="s">
        <v>17987</v>
      </c>
      <c r="B261" s="4" t="s">
        <v>17988</v>
      </c>
      <c r="C261" s="4" t="s">
        <v>17989</v>
      </c>
      <c r="D261" s="4" t="s">
        <v>15382</v>
      </c>
      <c r="E261" s="4" t="s">
        <v>15382</v>
      </c>
      <c r="F261" s="4" t="s">
        <v>183</v>
      </c>
      <c r="G261" s="4" t="s">
        <v>11</v>
      </c>
      <c r="H261" s="4" t="s">
        <v>476</v>
      </c>
      <c r="I261" s="4" t="s">
        <v>584</v>
      </c>
      <c r="J261" s="4" t="s">
        <v>669</v>
      </c>
      <c r="K261" s="4" t="s">
        <v>670</v>
      </c>
      <c r="L261" s="4"/>
      <c r="M261" s="4" t="s">
        <v>11821</v>
      </c>
      <c r="N261" s="4" t="s">
        <v>11850</v>
      </c>
      <c r="O261" s="4" t="s">
        <v>11</v>
      </c>
      <c r="P261" s="4" t="s">
        <v>173</v>
      </c>
      <c r="Q261" s="4" t="s">
        <v>50</v>
      </c>
      <c r="R261" s="4" t="s">
        <v>11</v>
      </c>
      <c r="S261" s="4" t="s">
        <v>11415</v>
      </c>
      <c r="T261" s="4" t="s">
        <v>11</v>
      </c>
      <c r="U261" s="4" t="s">
        <v>11934</v>
      </c>
      <c r="V261" s="4">
        <v>21</v>
      </c>
      <c r="W261" s="4" t="s">
        <v>11952</v>
      </c>
      <c r="X261" s="4" t="s">
        <v>11</v>
      </c>
      <c r="Y261" s="4" t="s">
        <v>176</v>
      </c>
      <c r="Z261" s="4" t="s">
        <v>11</v>
      </c>
      <c r="AA261" s="4" t="s">
        <v>173</v>
      </c>
      <c r="AB261" s="4" t="s">
        <v>50</v>
      </c>
      <c r="AC261" s="4" t="s">
        <v>11</v>
      </c>
      <c r="AD261" s="4" t="s">
        <v>63</v>
      </c>
      <c r="AE261" s="4" t="s">
        <v>11</v>
      </c>
      <c r="AF261" s="4" t="s">
        <v>93</v>
      </c>
      <c r="AG261" s="4">
        <v>48</v>
      </c>
      <c r="AH261" s="4" t="s">
        <v>11844</v>
      </c>
      <c r="AI261" s="4" t="s">
        <v>11</v>
      </c>
      <c r="AJ261" s="4" t="s">
        <v>176</v>
      </c>
      <c r="AK261" s="4" t="s">
        <v>11</v>
      </c>
      <c r="AL261" s="4" t="s">
        <v>173</v>
      </c>
      <c r="AM261" s="4" t="s">
        <v>50</v>
      </c>
      <c r="AN261" s="4" t="s">
        <v>11</v>
      </c>
      <c r="AO261" s="4" t="s">
        <v>11419</v>
      </c>
      <c r="AP261" s="4" t="s">
        <v>11</v>
      </c>
      <c r="AQ261" s="4" t="s">
        <v>11409</v>
      </c>
      <c r="AR261" s="4">
        <v>38</v>
      </c>
      <c r="AS261" s="4" t="s">
        <v>11827</v>
      </c>
      <c r="AT261" s="4" t="s">
        <v>11</v>
      </c>
      <c r="AU261" s="4" t="s">
        <v>176</v>
      </c>
      <c r="AV261" s="4" t="s">
        <v>11</v>
      </c>
      <c r="AW261" s="4" t="s">
        <v>173</v>
      </c>
      <c r="AX261" s="4" t="s">
        <v>50</v>
      </c>
      <c r="AY261" s="4" t="s">
        <v>11</v>
      </c>
      <c r="AZ261" s="4" t="s">
        <v>176</v>
      </c>
      <c r="BA261" s="4" t="s">
        <v>11</v>
      </c>
      <c r="BB261" s="4" t="s">
        <v>11913</v>
      </c>
      <c r="BC261" s="4">
        <v>17</v>
      </c>
      <c r="BD261" s="4" t="s">
        <v>11827</v>
      </c>
      <c r="BE261" s="4" t="s">
        <v>11</v>
      </c>
      <c r="BF261" s="4" t="s">
        <v>176</v>
      </c>
      <c r="BG261" s="4" t="s">
        <v>11</v>
      </c>
      <c r="BH261" s="4" t="s">
        <v>173</v>
      </c>
      <c r="BI261" s="4" t="s">
        <v>50</v>
      </c>
      <c r="BJ261" s="4" t="s">
        <v>11</v>
      </c>
      <c r="BK261" s="4" t="s">
        <v>176</v>
      </c>
      <c r="BL261" s="4" t="s">
        <v>11</v>
      </c>
      <c r="BM261" s="4" t="s">
        <v>11397</v>
      </c>
      <c r="BN261" s="4">
        <v>15</v>
      </c>
      <c r="BO261" s="4" t="s">
        <v>11827</v>
      </c>
      <c r="BP261" s="4" t="s">
        <v>11</v>
      </c>
      <c r="BQ261" s="4" t="s">
        <v>176</v>
      </c>
      <c r="BR261" s="4" t="s">
        <v>11</v>
      </c>
      <c r="BS261" s="4" t="s">
        <v>173</v>
      </c>
      <c r="BT261" s="4" t="s">
        <v>50</v>
      </c>
      <c r="BU261" s="4" t="s">
        <v>11</v>
      </c>
      <c r="BV261" s="4" t="s">
        <v>176</v>
      </c>
      <c r="BW261" s="4" t="s">
        <v>11</v>
      </c>
      <c r="BX261" s="4" t="s">
        <v>11913</v>
      </c>
      <c r="BY261" s="4">
        <v>17</v>
      </c>
      <c r="BZ261" s="4" t="s">
        <v>11827</v>
      </c>
      <c r="CA261" s="4" t="s">
        <v>11</v>
      </c>
      <c r="CB261" s="4" t="s">
        <v>176</v>
      </c>
      <c r="CC261" s="4" t="s">
        <v>11</v>
      </c>
      <c r="CD261" s="4" t="s">
        <v>173</v>
      </c>
      <c r="CE261" s="4" t="s">
        <v>50</v>
      </c>
      <c r="CF261" s="4" t="s">
        <v>11</v>
      </c>
      <c r="CG261" s="4" t="s">
        <v>176</v>
      </c>
      <c r="CH261" s="4" t="s">
        <v>11</v>
      </c>
      <c r="CI261" s="4" t="s">
        <v>11397</v>
      </c>
      <c r="CJ261" s="4">
        <v>15</v>
      </c>
      <c r="CK261" s="4" t="s">
        <v>11831</v>
      </c>
      <c r="CL261" s="4" t="s">
        <v>11</v>
      </c>
      <c r="CM261" s="4" t="s">
        <v>176</v>
      </c>
      <c r="CN261" s="4" t="s">
        <v>11</v>
      </c>
      <c r="CO261" s="4" t="s">
        <v>173</v>
      </c>
      <c r="CP261" s="4" t="s">
        <v>50</v>
      </c>
      <c r="CQ261" s="4" t="s">
        <v>11</v>
      </c>
      <c r="CR261" s="4" t="s">
        <v>176</v>
      </c>
      <c r="CS261" s="4" t="s">
        <v>11</v>
      </c>
      <c r="CT261" s="4" t="s">
        <v>12197</v>
      </c>
      <c r="CU261" s="4">
        <v>97</v>
      </c>
      <c r="CV261" s="4" t="s">
        <v>11824</v>
      </c>
      <c r="CW261" s="4" t="s">
        <v>11</v>
      </c>
      <c r="CX261" s="4" t="s">
        <v>176</v>
      </c>
      <c r="CY261" s="4" t="s">
        <v>11</v>
      </c>
      <c r="CZ261" s="4" t="s">
        <v>173</v>
      </c>
      <c r="DA261" s="4" t="s">
        <v>50</v>
      </c>
      <c r="DB261" s="4" t="s">
        <v>11</v>
      </c>
      <c r="DC261" s="4" t="s">
        <v>11419</v>
      </c>
      <c r="DD261" s="4" t="s">
        <v>11</v>
      </c>
      <c r="DE261" s="4" t="s">
        <v>11846</v>
      </c>
      <c r="DF261" s="4">
        <v>65</v>
      </c>
      <c r="DG261" s="4" t="s">
        <v>11831</v>
      </c>
      <c r="DH261" s="4" t="s">
        <v>11</v>
      </c>
      <c r="DI261" s="4" t="s">
        <v>176</v>
      </c>
      <c r="DJ261" s="4" t="s">
        <v>11</v>
      </c>
      <c r="DK261" s="4" t="s">
        <v>173</v>
      </c>
      <c r="DL261" s="4" t="s">
        <v>50</v>
      </c>
      <c r="DM261" s="4" t="s">
        <v>11</v>
      </c>
      <c r="DN261" s="4" t="s">
        <v>176</v>
      </c>
      <c r="DO261" s="4" t="s">
        <v>11</v>
      </c>
      <c r="DP261" s="4" t="s">
        <v>11833</v>
      </c>
      <c r="DQ261" s="4">
        <v>22</v>
      </c>
      <c r="DR261" s="4" t="s">
        <v>11827</v>
      </c>
      <c r="DS261" s="4" t="s">
        <v>11</v>
      </c>
      <c r="DT261" s="4" t="s">
        <v>176</v>
      </c>
      <c r="DU261" s="4" t="s">
        <v>11</v>
      </c>
      <c r="DV261" s="4" t="s">
        <v>173</v>
      </c>
      <c r="DW261" s="4" t="s">
        <v>50</v>
      </c>
      <c r="DX261" s="4" t="s">
        <v>11</v>
      </c>
      <c r="DY261" s="4" t="s">
        <v>176</v>
      </c>
      <c r="DZ261" s="4" t="s">
        <v>11</v>
      </c>
      <c r="EA261" s="4" t="s">
        <v>12024</v>
      </c>
      <c r="EB261" s="4">
        <v>62</v>
      </c>
      <c r="EC261" s="4" t="s">
        <v>11831</v>
      </c>
      <c r="ED261" s="4" t="s">
        <v>11</v>
      </c>
      <c r="EE261" s="4" t="s">
        <v>176</v>
      </c>
      <c r="EF261" s="4" t="s">
        <v>11</v>
      </c>
      <c r="EG261" s="4" t="s">
        <v>173</v>
      </c>
      <c r="EH261" s="4" t="s">
        <v>50</v>
      </c>
      <c r="EI261" s="4" t="s">
        <v>11</v>
      </c>
      <c r="EJ261" s="4" t="s">
        <v>176</v>
      </c>
      <c r="EK261" s="4" t="s">
        <v>11</v>
      </c>
      <c r="EL261" s="4" t="s">
        <v>11846</v>
      </c>
      <c r="EM261" s="4">
        <v>65</v>
      </c>
      <c r="EN261" s="4" t="s">
        <v>11827</v>
      </c>
      <c r="EO261" s="4" t="s">
        <v>11</v>
      </c>
      <c r="EP261" s="4" t="s">
        <v>176</v>
      </c>
      <c r="EQ261" s="4" t="s">
        <v>11</v>
      </c>
      <c r="ER261" s="4" t="s">
        <v>173</v>
      </c>
      <c r="ES261" s="4" t="s">
        <v>50</v>
      </c>
      <c r="ET261" s="4" t="s">
        <v>11</v>
      </c>
      <c r="EU261" s="4" t="s">
        <v>11427</v>
      </c>
      <c r="EV261" s="4" t="s">
        <v>11</v>
      </c>
      <c r="EW261" s="4" t="s">
        <v>11934</v>
      </c>
      <c r="EX261" s="4">
        <v>21</v>
      </c>
      <c r="EY261" s="4" t="s">
        <v>11831</v>
      </c>
      <c r="EZ261" s="4" t="s">
        <v>11</v>
      </c>
      <c r="FA261" s="4" t="s">
        <v>176</v>
      </c>
      <c r="FB261" s="4" t="s">
        <v>11</v>
      </c>
      <c r="FC261" s="4" t="s">
        <v>173</v>
      </c>
      <c r="FD261" s="4" t="s">
        <v>50</v>
      </c>
      <c r="FE261" s="4" t="s">
        <v>11</v>
      </c>
      <c r="FF261" s="4" t="s">
        <v>11438</v>
      </c>
      <c r="FG261" s="4" t="s">
        <v>11</v>
      </c>
      <c r="FH261" s="4" t="s">
        <v>90</v>
      </c>
      <c r="FI261" s="4">
        <v>63</v>
      </c>
      <c r="FJ261" s="4" t="s">
        <v>11827</v>
      </c>
      <c r="FK261" s="4" t="s">
        <v>11</v>
      </c>
      <c r="FL261" s="4" t="s">
        <v>176</v>
      </c>
      <c r="FM261" s="4" t="s">
        <v>175</v>
      </c>
      <c r="FN261" s="4" t="s">
        <v>12</v>
      </c>
      <c r="FO261" s="4" t="s">
        <v>12</v>
      </c>
      <c r="FP261" s="4" t="s">
        <v>12</v>
      </c>
      <c r="FQ261" s="4" t="s">
        <v>12</v>
      </c>
      <c r="FR261" s="4" t="s">
        <v>12</v>
      </c>
      <c r="FS261" s="4" t="s">
        <v>12</v>
      </c>
      <c r="FT261" s="4" t="s">
        <v>12</v>
      </c>
      <c r="FU261" s="4" t="s">
        <v>12</v>
      </c>
      <c r="FV261" s="4" t="s">
        <v>12</v>
      </c>
      <c r="FW261" s="4" t="s">
        <v>12</v>
      </c>
      <c r="FX261" s="4" t="s">
        <v>12</v>
      </c>
      <c r="FY261" s="4" t="s">
        <v>12</v>
      </c>
      <c r="FZ261" s="4" t="s">
        <v>12</v>
      </c>
      <c r="GA261" s="4" t="s">
        <v>12</v>
      </c>
      <c r="GB261" s="4" t="s">
        <v>176</v>
      </c>
      <c r="GC261" s="4" t="s">
        <v>12</v>
      </c>
      <c r="GD261" s="4" t="s">
        <v>12</v>
      </c>
      <c r="GE261" s="4" t="s">
        <v>12</v>
      </c>
      <c r="GF261" s="4" t="s">
        <v>11</v>
      </c>
      <c r="GG261" s="4" t="s">
        <v>173</v>
      </c>
      <c r="GH261" s="4" t="s">
        <v>50</v>
      </c>
      <c r="GI261" s="4" t="s">
        <v>11</v>
      </c>
      <c r="GJ261" s="4" t="s">
        <v>83</v>
      </c>
      <c r="GK261" s="4" t="s">
        <v>11</v>
      </c>
      <c r="GL261" s="4" t="s">
        <v>11908</v>
      </c>
      <c r="GM261" s="4">
        <v>833.33333333333303</v>
      </c>
      <c r="GN261" s="4" t="s">
        <v>11861</v>
      </c>
      <c r="GO261" s="4" t="s">
        <v>11</v>
      </c>
      <c r="GP261" s="4" t="s">
        <v>176</v>
      </c>
      <c r="GQ261" s="4" t="s">
        <v>11</v>
      </c>
      <c r="GR261" s="4" t="s">
        <v>173</v>
      </c>
      <c r="GS261" s="4" t="s">
        <v>50</v>
      </c>
      <c r="GT261" s="4" t="s">
        <v>11</v>
      </c>
      <c r="GU261" s="4" t="s">
        <v>11829</v>
      </c>
      <c r="GV261" s="4" t="s">
        <v>11</v>
      </c>
      <c r="GW261" s="4" t="s">
        <v>11823</v>
      </c>
      <c r="GX261" s="4">
        <v>18</v>
      </c>
      <c r="GY261" s="4" t="s">
        <v>11861</v>
      </c>
      <c r="GZ261" s="4" t="s">
        <v>11</v>
      </c>
      <c r="HA261" s="4" t="s">
        <v>176</v>
      </c>
      <c r="HB261" s="4" t="s">
        <v>11</v>
      </c>
      <c r="HC261" s="4" t="s">
        <v>173</v>
      </c>
      <c r="HD261" s="4" t="s">
        <v>50</v>
      </c>
      <c r="HE261" s="4" t="s">
        <v>11</v>
      </c>
      <c r="HF261" s="4" t="s">
        <v>11438</v>
      </c>
      <c r="HG261" s="4" t="s">
        <v>11</v>
      </c>
      <c r="HH261" s="4" t="s">
        <v>78</v>
      </c>
      <c r="HI261" s="4">
        <v>27</v>
      </c>
      <c r="HJ261" s="4" t="s">
        <v>11831</v>
      </c>
      <c r="HK261" s="4" t="s">
        <v>11</v>
      </c>
      <c r="HL261" s="4" t="s">
        <v>176</v>
      </c>
      <c r="HM261" s="4" t="s">
        <v>11</v>
      </c>
      <c r="HN261" s="4" t="s">
        <v>173</v>
      </c>
      <c r="HO261" s="4" t="s">
        <v>50</v>
      </c>
      <c r="HP261" s="4" t="s">
        <v>11</v>
      </c>
      <c r="HQ261" s="4" t="s">
        <v>11857</v>
      </c>
      <c r="HR261" s="4" t="s">
        <v>11</v>
      </c>
      <c r="HS261" s="4" t="s">
        <v>11409</v>
      </c>
      <c r="HT261" s="4">
        <v>47.5</v>
      </c>
      <c r="HU261" s="4" t="s">
        <v>11831</v>
      </c>
      <c r="HV261" s="4" t="s">
        <v>11</v>
      </c>
      <c r="HW261" s="4" t="s">
        <v>176</v>
      </c>
      <c r="HX261" s="4" t="s">
        <v>11</v>
      </c>
      <c r="HY261" s="4" t="s">
        <v>173</v>
      </c>
      <c r="HZ261" s="4" t="s">
        <v>50</v>
      </c>
      <c r="IA261" s="4" t="s">
        <v>11</v>
      </c>
      <c r="IB261" s="4" t="s">
        <v>11829</v>
      </c>
      <c r="IC261" s="4" t="s">
        <v>11</v>
      </c>
      <c r="ID261" s="4" t="s">
        <v>11891</v>
      </c>
      <c r="IE261" s="4">
        <v>35</v>
      </c>
      <c r="IF261" s="4" t="s">
        <v>11866</v>
      </c>
      <c r="IG261" s="4" t="s">
        <v>11</v>
      </c>
      <c r="IH261" s="4" t="s">
        <v>176</v>
      </c>
      <c r="II261" s="4" t="s">
        <v>11</v>
      </c>
      <c r="IJ261" s="4" t="s">
        <v>173</v>
      </c>
      <c r="IK261" s="4" t="s">
        <v>50</v>
      </c>
      <c r="IL261" s="4" t="s">
        <v>11</v>
      </c>
      <c r="IM261" s="4" t="s">
        <v>63</v>
      </c>
      <c r="IN261" s="4" t="s">
        <v>11</v>
      </c>
      <c r="IO261" s="4" t="s">
        <v>11409</v>
      </c>
      <c r="IP261" s="4">
        <v>38</v>
      </c>
      <c r="IQ261" s="4" t="s">
        <v>11861</v>
      </c>
      <c r="IR261" s="4" t="s">
        <v>11</v>
      </c>
      <c r="IS261" s="4" t="s">
        <v>176</v>
      </c>
      <c r="IT261" s="4" t="s">
        <v>175</v>
      </c>
      <c r="IU261" s="4" t="s">
        <v>12</v>
      </c>
      <c r="IV261" s="4" t="s">
        <v>12</v>
      </c>
      <c r="IW261" s="4" t="s">
        <v>12</v>
      </c>
      <c r="IX261" s="4" t="s">
        <v>12</v>
      </c>
      <c r="IY261" s="4" t="s">
        <v>12</v>
      </c>
      <c r="IZ261" s="4" t="s">
        <v>12</v>
      </c>
      <c r="JA261" s="4" t="s">
        <v>12</v>
      </c>
      <c r="JB261" s="4" t="s">
        <v>176</v>
      </c>
      <c r="JC261" s="4" t="s">
        <v>12</v>
      </c>
      <c r="JD261" s="4" t="s">
        <v>12</v>
      </c>
      <c r="JE261" s="4" t="s">
        <v>11</v>
      </c>
      <c r="JF261" s="4" t="s">
        <v>11</v>
      </c>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t="s">
        <v>174</v>
      </c>
      <c r="KN261" s="4" t="s">
        <v>12</v>
      </c>
      <c r="KO261" s="4" t="s">
        <v>12</v>
      </c>
      <c r="KP261" s="4" t="s">
        <v>176</v>
      </c>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t="s">
        <v>11</v>
      </c>
      <c r="LT261" s="4" t="s">
        <v>11</v>
      </c>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t="s">
        <v>174</v>
      </c>
      <c r="NB261" s="4" t="s">
        <v>12</v>
      </c>
      <c r="NC261" s="4" t="s">
        <v>12</v>
      </c>
      <c r="ND261" s="4" t="s">
        <v>176</v>
      </c>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t="s">
        <v>12240</v>
      </c>
      <c r="OH261" s="4" t="s">
        <v>12</v>
      </c>
      <c r="OI261" s="4" t="s">
        <v>12</v>
      </c>
      <c r="OJ261" s="4" t="s">
        <v>12</v>
      </c>
      <c r="OK261" s="4" t="s">
        <v>12</v>
      </c>
      <c r="OL261" s="4" t="s">
        <v>12</v>
      </c>
      <c r="OM261" s="4" t="s">
        <v>12</v>
      </c>
      <c r="ON261" s="4" t="s">
        <v>12</v>
      </c>
      <c r="OO261" s="4" t="s">
        <v>12</v>
      </c>
      <c r="OP261" s="4" t="s">
        <v>176</v>
      </c>
      <c r="OQ261" s="4" t="s">
        <v>12</v>
      </c>
      <c r="OR261" s="4"/>
      <c r="OS261" s="4" t="s">
        <v>13507</v>
      </c>
      <c r="OT261" s="4" t="s">
        <v>12</v>
      </c>
      <c r="OU261" s="4" t="s">
        <v>12</v>
      </c>
      <c r="OV261" s="4" t="s">
        <v>12</v>
      </c>
      <c r="OW261" s="4" t="s">
        <v>12</v>
      </c>
      <c r="OX261" s="4" t="s">
        <v>12</v>
      </c>
      <c r="OY261" s="4" t="s">
        <v>176</v>
      </c>
      <c r="OZ261" s="4" t="s">
        <v>12</v>
      </c>
      <c r="PA261" s="4"/>
      <c r="PB261" s="4" t="s">
        <v>11</v>
      </c>
      <c r="PC261" s="4" t="s">
        <v>11447</v>
      </c>
      <c r="PD261" s="4" t="s">
        <v>12096</v>
      </c>
      <c r="PE261" s="4"/>
      <c r="PF261" s="4" t="s">
        <v>14067</v>
      </c>
      <c r="PG261" s="4" t="s">
        <v>12</v>
      </c>
      <c r="PH261" s="4" t="s">
        <v>12</v>
      </c>
      <c r="PI261" s="4" t="s">
        <v>176</v>
      </c>
      <c r="PJ261" s="4" t="s">
        <v>12</v>
      </c>
      <c r="PK261" s="4" t="s">
        <v>12</v>
      </c>
      <c r="PL261" s="4" t="s">
        <v>12</v>
      </c>
      <c r="PM261" s="4" t="s">
        <v>12</v>
      </c>
      <c r="PN261" s="4" t="s">
        <v>12</v>
      </c>
      <c r="PO261" s="4" t="s">
        <v>12</v>
      </c>
      <c r="PP261" s="4" t="s">
        <v>176</v>
      </c>
      <c r="PQ261" s="4" t="s">
        <v>12</v>
      </c>
      <c r="PR261" s="4"/>
      <c r="PS261" s="4" t="s">
        <v>226</v>
      </c>
      <c r="PT261" s="4"/>
      <c r="PU261" s="4" t="s">
        <v>634</v>
      </c>
      <c r="PV261" s="4"/>
      <c r="PW261" s="4" t="s">
        <v>181</v>
      </c>
      <c r="PX261" s="4"/>
      <c r="PY261" s="4" t="s">
        <v>11886</v>
      </c>
      <c r="PZ261" s="4" t="s">
        <v>176</v>
      </c>
      <c r="QA261" s="4" t="s">
        <v>176</v>
      </c>
      <c r="QB261" s="4" t="s">
        <v>176</v>
      </c>
      <c r="QC261" s="4" t="s">
        <v>176</v>
      </c>
      <c r="QD261" s="4" t="s">
        <v>12</v>
      </c>
      <c r="QE261" s="4" t="s">
        <v>12</v>
      </c>
      <c r="QF261" s="4"/>
      <c r="QG261" s="4" t="s">
        <v>175</v>
      </c>
      <c r="QH261" s="4" t="s">
        <v>12</v>
      </c>
      <c r="QI261" s="4" t="s">
        <v>12</v>
      </c>
      <c r="QJ261" s="4" t="s">
        <v>12</v>
      </c>
      <c r="QK261" s="4" t="s">
        <v>12</v>
      </c>
      <c r="QL261" s="4" t="s">
        <v>12</v>
      </c>
      <c r="QM261" s="4" t="s">
        <v>12</v>
      </c>
      <c r="QN261" s="4" t="s">
        <v>176</v>
      </c>
      <c r="QO261" s="4"/>
      <c r="QP261" s="4"/>
      <c r="QQ261" s="4" t="s">
        <v>175</v>
      </c>
      <c r="QR261" s="4" t="s">
        <v>12</v>
      </c>
      <c r="QS261" s="4" t="s">
        <v>12</v>
      </c>
      <c r="QT261" s="4" t="s">
        <v>12</v>
      </c>
      <c r="QU261" s="4" t="s">
        <v>12</v>
      </c>
      <c r="QV261" s="4" t="s">
        <v>12</v>
      </c>
      <c r="QW261" s="4" t="s">
        <v>12</v>
      </c>
      <c r="QX261" s="4" t="s">
        <v>176</v>
      </c>
      <c r="QY261" s="4"/>
      <c r="QZ261" s="4"/>
      <c r="RA261" s="4" t="s">
        <v>50</v>
      </c>
      <c r="RB261" s="4" t="s">
        <v>50</v>
      </c>
      <c r="RC261" s="4" t="s">
        <v>17990</v>
      </c>
    </row>
    <row r="262" spans="1:471" x14ac:dyDescent="0.3">
      <c r="A262" s="4" t="s">
        <v>17991</v>
      </c>
      <c r="B262" s="4" t="s">
        <v>17992</v>
      </c>
      <c r="C262" s="4" t="s">
        <v>17993</v>
      </c>
      <c r="D262" s="4" t="s">
        <v>15382</v>
      </c>
      <c r="E262" s="4" t="s">
        <v>15382</v>
      </c>
      <c r="F262" s="4" t="s">
        <v>183</v>
      </c>
      <c r="G262" s="4" t="s">
        <v>11</v>
      </c>
      <c r="H262" s="4" t="s">
        <v>476</v>
      </c>
      <c r="I262" s="4" t="s">
        <v>584</v>
      </c>
      <c r="J262" s="4" t="s">
        <v>669</v>
      </c>
      <c r="K262" s="4" t="s">
        <v>670</v>
      </c>
      <c r="L262" s="4"/>
      <c r="M262" s="4" t="s">
        <v>11821</v>
      </c>
      <c r="N262" s="4" t="s">
        <v>11850</v>
      </c>
      <c r="O262" s="4" t="s">
        <v>11</v>
      </c>
      <c r="P262" s="4" t="s">
        <v>173</v>
      </c>
      <c r="Q262" s="4" t="s">
        <v>50</v>
      </c>
      <c r="R262" s="4" t="s">
        <v>11</v>
      </c>
      <c r="S262" s="4" t="s">
        <v>11415</v>
      </c>
      <c r="T262" s="4" t="s">
        <v>11</v>
      </c>
      <c r="U262" s="4" t="s">
        <v>47</v>
      </c>
      <c r="V262" s="4">
        <v>20</v>
      </c>
      <c r="W262" s="4" t="s">
        <v>11824</v>
      </c>
      <c r="X262" s="4" t="s">
        <v>11</v>
      </c>
      <c r="Y262" s="4" t="s">
        <v>176</v>
      </c>
      <c r="Z262" s="4" t="s">
        <v>11</v>
      </c>
      <c r="AA262" s="4" t="s">
        <v>173</v>
      </c>
      <c r="AB262" s="4" t="s">
        <v>50</v>
      </c>
      <c r="AC262" s="4" t="s">
        <v>11</v>
      </c>
      <c r="AD262" s="4" t="s">
        <v>63</v>
      </c>
      <c r="AE262" s="4" t="s">
        <v>11</v>
      </c>
      <c r="AF262" s="4" t="s">
        <v>301</v>
      </c>
      <c r="AG262" s="4">
        <v>51</v>
      </c>
      <c r="AH262" s="4" t="s">
        <v>11827</v>
      </c>
      <c r="AI262" s="4" t="s">
        <v>11</v>
      </c>
      <c r="AJ262" s="4" t="s">
        <v>176</v>
      </c>
      <c r="AK262" s="4" t="s">
        <v>11</v>
      </c>
      <c r="AL262" s="4" t="s">
        <v>173</v>
      </c>
      <c r="AM262" s="4" t="s">
        <v>50</v>
      </c>
      <c r="AN262" s="4" t="s">
        <v>11</v>
      </c>
      <c r="AO262" s="4" t="s">
        <v>11419</v>
      </c>
      <c r="AP262" s="4" t="s">
        <v>11</v>
      </c>
      <c r="AQ262" s="4" t="s">
        <v>11891</v>
      </c>
      <c r="AR262" s="4">
        <v>35</v>
      </c>
      <c r="AS262" s="4" t="s">
        <v>11844</v>
      </c>
      <c r="AT262" s="4" t="s">
        <v>11</v>
      </c>
      <c r="AU262" s="4" t="s">
        <v>176</v>
      </c>
      <c r="AV262" s="4" t="s">
        <v>11</v>
      </c>
      <c r="AW262" s="4" t="s">
        <v>173</v>
      </c>
      <c r="AX262" s="4" t="s">
        <v>50</v>
      </c>
      <c r="AY262" s="4" t="s">
        <v>11</v>
      </c>
      <c r="AZ262" s="4" t="s">
        <v>176</v>
      </c>
      <c r="BA262" s="4" t="s">
        <v>11</v>
      </c>
      <c r="BB262" s="4" t="s">
        <v>11823</v>
      </c>
      <c r="BC262" s="4">
        <v>18</v>
      </c>
      <c r="BD262" s="4" t="s">
        <v>11827</v>
      </c>
      <c r="BE262" s="4" t="s">
        <v>11</v>
      </c>
      <c r="BF262" s="4" t="s">
        <v>176</v>
      </c>
      <c r="BG262" s="4" t="s">
        <v>11</v>
      </c>
      <c r="BH262" s="4" t="s">
        <v>173</v>
      </c>
      <c r="BI262" s="4" t="s">
        <v>50</v>
      </c>
      <c r="BJ262" s="4" t="s">
        <v>11</v>
      </c>
      <c r="BK262" s="4" t="s">
        <v>176</v>
      </c>
      <c r="BL262" s="4" t="s">
        <v>11</v>
      </c>
      <c r="BM262" s="4" t="s">
        <v>11913</v>
      </c>
      <c r="BN262" s="4">
        <v>17</v>
      </c>
      <c r="BO262" s="4" t="s">
        <v>11827</v>
      </c>
      <c r="BP262" s="4" t="s">
        <v>11</v>
      </c>
      <c r="BQ262" s="4" t="s">
        <v>176</v>
      </c>
      <c r="BR262" s="4" t="s">
        <v>11</v>
      </c>
      <c r="BS262" s="4" t="s">
        <v>173</v>
      </c>
      <c r="BT262" s="4" t="s">
        <v>50</v>
      </c>
      <c r="BU262" s="4" t="s">
        <v>11</v>
      </c>
      <c r="BV262" s="4" t="s">
        <v>176</v>
      </c>
      <c r="BW262" s="4" t="s">
        <v>11</v>
      </c>
      <c r="BX262" s="4" t="s">
        <v>11913</v>
      </c>
      <c r="BY262" s="4">
        <v>17</v>
      </c>
      <c r="BZ262" s="4" t="s">
        <v>11827</v>
      </c>
      <c r="CA262" s="4" t="s">
        <v>11</v>
      </c>
      <c r="CB262" s="4" t="s">
        <v>176</v>
      </c>
      <c r="CC262" s="4" t="s">
        <v>11</v>
      </c>
      <c r="CD262" s="4" t="s">
        <v>173</v>
      </c>
      <c r="CE262" s="4" t="s">
        <v>50</v>
      </c>
      <c r="CF262" s="4" t="s">
        <v>11</v>
      </c>
      <c r="CG262" s="4" t="s">
        <v>176</v>
      </c>
      <c r="CH262" s="4" t="s">
        <v>11</v>
      </c>
      <c r="CI262" s="4" t="s">
        <v>11397</v>
      </c>
      <c r="CJ262" s="4">
        <v>15</v>
      </c>
      <c r="CK262" s="4" t="s">
        <v>11827</v>
      </c>
      <c r="CL262" s="4" t="s">
        <v>11</v>
      </c>
      <c r="CM262" s="4" t="s">
        <v>176</v>
      </c>
      <c r="CN262" s="4" t="s">
        <v>11</v>
      </c>
      <c r="CO262" s="4" t="s">
        <v>173</v>
      </c>
      <c r="CP262" s="4" t="s">
        <v>50</v>
      </c>
      <c r="CQ262" s="4" t="s">
        <v>11</v>
      </c>
      <c r="CR262" s="4" t="s">
        <v>176</v>
      </c>
      <c r="CS262" s="4" t="s">
        <v>11</v>
      </c>
      <c r="CT262" s="4" t="s">
        <v>11448</v>
      </c>
      <c r="CU262" s="4">
        <v>100</v>
      </c>
      <c r="CV262" s="4" t="s">
        <v>11824</v>
      </c>
      <c r="CW262" s="4" t="s">
        <v>11</v>
      </c>
      <c r="CX262" s="4" t="s">
        <v>176</v>
      </c>
      <c r="CY262" s="4" t="s">
        <v>11</v>
      </c>
      <c r="CZ262" s="4" t="s">
        <v>173</v>
      </c>
      <c r="DA262" s="4" t="s">
        <v>50</v>
      </c>
      <c r="DB262" s="4" t="s">
        <v>11</v>
      </c>
      <c r="DC262" s="4" t="s">
        <v>11419</v>
      </c>
      <c r="DD262" s="4" t="s">
        <v>11</v>
      </c>
      <c r="DE262" s="4" t="s">
        <v>11846</v>
      </c>
      <c r="DF262" s="4">
        <v>65</v>
      </c>
      <c r="DG262" s="4" t="s">
        <v>11827</v>
      </c>
      <c r="DH262" s="4" t="s">
        <v>11</v>
      </c>
      <c r="DI262" s="4" t="s">
        <v>176</v>
      </c>
      <c r="DJ262" s="4" t="s">
        <v>11</v>
      </c>
      <c r="DK262" s="4" t="s">
        <v>173</v>
      </c>
      <c r="DL262" s="4" t="s">
        <v>50</v>
      </c>
      <c r="DM262" s="4" t="s">
        <v>11</v>
      </c>
      <c r="DN262" s="4" t="s">
        <v>176</v>
      </c>
      <c r="DO262" s="4" t="s">
        <v>11</v>
      </c>
      <c r="DP262" s="4" t="s">
        <v>11833</v>
      </c>
      <c r="DQ262" s="4">
        <v>22</v>
      </c>
      <c r="DR262" s="4" t="s">
        <v>11827</v>
      </c>
      <c r="DS262" s="4" t="s">
        <v>11</v>
      </c>
      <c r="DT262" s="4" t="s">
        <v>176</v>
      </c>
      <c r="DU262" s="4" t="s">
        <v>11</v>
      </c>
      <c r="DV262" s="4" t="s">
        <v>173</v>
      </c>
      <c r="DW262" s="4" t="s">
        <v>50</v>
      </c>
      <c r="DX262" s="4" t="s">
        <v>11</v>
      </c>
      <c r="DY262" s="4" t="s">
        <v>176</v>
      </c>
      <c r="DZ262" s="4" t="s">
        <v>11</v>
      </c>
      <c r="EA262" s="4" t="s">
        <v>12024</v>
      </c>
      <c r="EB262" s="4">
        <v>62</v>
      </c>
      <c r="EC262" s="4" t="s">
        <v>11831</v>
      </c>
      <c r="ED262" s="4" t="s">
        <v>11</v>
      </c>
      <c r="EE262" s="4" t="s">
        <v>176</v>
      </c>
      <c r="EF262" s="4" t="s">
        <v>11</v>
      </c>
      <c r="EG262" s="4" t="s">
        <v>173</v>
      </c>
      <c r="EH262" s="4" t="s">
        <v>50</v>
      </c>
      <c r="EI262" s="4" t="s">
        <v>11</v>
      </c>
      <c r="EJ262" s="4" t="s">
        <v>176</v>
      </c>
      <c r="EK262" s="4" t="s">
        <v>11</v>
      </c>
      <c r="EL262" s="4" t="s">
        <v>11846</v>
      </c>
      <c r="EM262" s="4">
        <v>65</v>
      </c>
      <c r="EN262" s="4" t="s">
        <v>11827</v>
      </c>
      <c r="EO262" s="4" t="s">
        <v>11</v>
      </c>
      <c r="EP262" s="4" t="s">
        <v>176</v>
      </c>
      <c r="EQ262" s="4" t="s">
        <v>11</v>
      </c>
      <c r="ER262" s="4" t="s">
        <v>173</v>
      </c>
      <c r="ES262" s="4" t="s">
        <v>50</v>
      </c>
      <c r="ET262" s="4" t="s">
        <v>11</v>
      </c>
      <c r="EU262" s="4" t="s">
        <v>11427</v>
      </c>
      <c r="EV262" s="4" t="s">
        <v>11</v>
      </c>
      <c r="EW262" s="4" t="s">
        <v>11823</v>
      </c>
      <c r="EX262" s="4">
        <v>18</v>
      </c>
      <c r="EY262" s="4" t="s">
        <v>11831</v>
      </c>
      <c r="EZ262" s="4" t="s">
        <v>11</v>
      </c>
      <c r="FA262" s="4" t="s">
        <v>176</v>
      </c>
      <c r="FB262" s="4" t="s">
        <v>11</v>
      </c>
      <c r="FC262" s="4" t="s">
        <v>173</v>
      </c>
      <c r="FD262" s="4" t="s">
        <v>50</v>
      </c>
      <c r="FE262" s="4" t="s">
        <v>11</v>
      </c>
      <c r="FF262" s="4" t="s">
        <v>11438</v>
      </c>
      <c r="FG262" s="4" t="s">
        <v>11</v>
      </c>
      <c r="FH262" s="4" t="s">
        <v>90</v>
      </c>
      <c r="FI262" s="4">
        <v>63</v>
      </c>
      <c r="FJ262" s="4" t="s">
        <v>11827</v>
      </c>
      <c r="FK262" s="4" t="s">
        <v>11</v>
      </c>
      <c r="FL262" s="4" t="s">
        <v>176</v>
      </c>
      <c r="FM262" s="4" t="s">
        <v>175</v>
      </c>
      <c r="FN262" s="4" t="s">
        <v>12</v>
      </c>
      <c r="FO262" s="4" t="s">
        <v>12</v>
      </c>
      <c r="FP262" s="4" t="s">
        <v>12</v>
      </c>
      <c r="FQ262" s="4" t="s">
        <v>12</v>
      </c>
      <c r="FR262" s="4" t="s">
        <v>12</v>
      </c>
      <c r="FS262" s="4" t="s">
        <v>12</v>
      </c>
      <c r="FT262" s="4" t="s">
        <v>12</v>
      </c>
      <c r="FU262" s="4" t="s">
        <v>12</v>
      </c>
      <c r="FV262" s="4" t="s">
        <v>12</v>
      </c>
      <c r="FW262" s="4" t="s">
        <v>12</v>
      </c>
      <c r="FX262" s="4" t="s">
        <v>12</v>
      </c>
      <c r="FY262" s="4" t="s">
        <v>12</v>
      </c>
      <c r="FZ262" s="4" t="s">
        <v>12</v>
      </c>
      <c r="GA262" s="4" t="s">
        <v>12</v>
      </c>
      <c r="GB262" s="4" t="s">
        <v>176</v>
      </c>
      <c r="GC262" s="4" t="s">
        <v>12</v>
      </c>
      <c r="GD262" s="4" t="s">
        <v>12</v>
      </c>
      <c r="GE262" s="4" t="s">
        <v>12</v>
      </c>
      <c r="GF262" s="4" t="s">
        <v>11</v>
      </c>
      <c r="GG262" s="4" t="s">
        <v>173</v>
      </c>
      <c r="GH262" s="4" t="s">
        <v>50</v>
      </c>
      <c r="GI262" s="4" t="s">
        <v>11</v>
      </c>
      <c r="GJ262" s="4" t="s">
        <v>11409</v>
      </c>
      <c r="GK262" s="4" t="s">
        <v>11</v>
      </c>
      <c r="GL262" s="4" t="s">
        <v>12097</v>
      </c>
      <c r="GM262" s="4">
        <v>578.94736842105306</v>
      </c>
      <c r="GN262" s="4" t="s">
        <v>11831</v>
      </c>
      <c r="GO262" s="4" t="s">
        <v>11</v>
      </c>
      <c r="GP262" s="4" t="s">
        <v>176</v>
      </c>
      <c r="GQ262" s="4" t="s">
        <v>11</v>
      </c>
      <c r="GR262" s="4" t="s">
        <v>173</v>
      </c>
      <c r="GS262" s="4" t="s">
        <v>50</v>
      </c>
      <c r="GT262" s="4" t="s">
        <v>11</v>
      </c>
      <c r="GU262" s="4" t="s">
        <v>11829</v>
      </c>
      <c r="GV262" s="4" t="s">
        <v>11</v>
      </c>
      <c r="GW262" s="4" t="s">
        <v>11833</v>
      </c>
      <c r="GX262" s="4">
        <v>22</v>
      </c>
      <c r="GY262" s="4" t="s">
        <v>11831</v>
      </c>
      <c r="GZ262" s="4" t="s">
        <v>11</v>
      </c>
      <c r="HA262" s="4" t="s">
        <v>176</v>
      </c>
      <c r="HB262" s="4" t="s">
        <v>11</v>
      </c>
      <c r="HC262" s="4" t="s">
        <v>173</v>
      </c>
      <c r="HD262" s="4" t="s">
        <v>50</v>
      </c>
      <c r="HE262" s="4" t="s">
        <v>11</v>
      </c>
      <c r="HF262" s="4" t="s">
        <v>11438</v>
      </c>
      <c r="HG262" s="4" t="s">
        <v>11</v>
      </c>
      <c r="HH262" s="4" t="s">
        <v>78</v>
      </c>
      <c r="HI262" s="4">
        <v>27</v>
      </c>
      <c r="HJ262" s="4" t="s">
        <v>11861</v>
      </c>
      <c r="HK262" s="4" t="s">
        <v>11</v>
      </c>
      <c r="HL262" s="4" t="s">
        <v>176</v>
      </c>
      <c r="HM262" s="4" t="s">
        <v>11</v>
      </c>
      <c r="HN262" s="4" t="s">
        <v>173</v>
      </c>
      <c r="HO262" s="4" t="s">
        <v>50</v>
      </c>
      <c r="HP262" s="4" t="s">
        <v>11</v>
      </c>
      <c r="HQ262" s="4" t="s">
        <v>11857</v>
      </c>
      <c r="HR262" s="4" t="s">
        <v>11</v>
      </c>
      <c r="HS262" s="4" t="s">
        <v>11832</v>
      </c>
      <c r="HT262" s="4">
        <v>53.75</v>
      </c>
      <c r="HU262" s="4" t="s">
        <v>11831</v>
      </c>
      <c r="HV262" s="4" t="s">
        <v>11</v>
      </c>
      <c r="HW262" s="4" t="s">
        <v>176</v>
      </c>
      <c r="HX262" s="4" t="s">
        <v>11</v>
      </c>
      <c r="HY262" s="4" t="s">
        <v>173</v>
      </c>
      <c r="HZ262" s="4" t="s">
        <v>50</v>
      </c>
      <c r="IA262" s="4" t="s">
        <v>11</v>
      </c>
      <c r="IB262" s="4" t="s">
        <v>11829</v>
      </c>
      <c r="IC262" s="4" t="s">
        <v>11</v>
      </c>
      <c r="ID262" s="4" t="s">
        <v>11404</v>
      </c>
      <c r="IE262" s="4">
        <v>34</v>
      </c>
      <c r="IF262" s="4" t="s">
        <v>11861</v>
      </c>
      <c r="IG262" s="4" t="s">
        <v>11</v>
      </c>
      <c r="IH262" s="4" t="s">
        <v>176</v>
      </c>
      <c r="II262" s="4" t="s">
        <v>11</v>
      </c>
      <c r="IJ262" s="4" t="s">
        <v>173</v>
      </c>
      <c r="IK262" s="4" t="s">
        <v>50</v>
      </c>
      <c r="IL262" s="4" t="s">
        <v>11</v>
      </c>
      <c r="IM262" s="4" t="s">
        <v>63</v>
      </c>
      <c r="IN262" s="4" t="s">
        <v>11</v>
      </c>
      <c r="IO262" s="4" t="s">
        <v>11832</v>
      </c>
      <c r="IP262" s="4">
        <v>43</v>
      </c>
      <c r="IQ262" s="4" t="s">
        <v>11831</v>
      </c>
      <c r="IR262" s="4" t="s">
        <v>11</v>
      </c>
      <c r="IS262" s="4" t="s">
        <v>176</v>
      </c>
      <c r="IT262" s="4" t="s">
        <v>175</v>
      </c>
      <c r="IU262" s="4" t="s">
        <v>12</v>
      </c>
      <c r="IV262" s="4" t="s">
        <v>12</v>
      </c>
      <c r="IW262" s="4" t="s">
        <v>12</v>
      </c>
      <c r="IX262" s="4" t="s">
        <v>12</v>
      </c>
      <c r="IY262" s="4" t="s">
        <v>12</v>
      </c>
      <c r="IZ262" s="4" t="s">
        <v>12</v>
      </c>
      <c r="JA262" s="4" t="s">
        <v>12</v>
      </c>
      <c r="JB262" s="4" t="s">
        <v>176</v>
      </c>
      <c r="JC262" s="4" t="s">
        <v>12</v>
      </c>
      <c r="JD262" s="4" t="s">
        <v>12</v>
      </c>
      <c r="JE262" s="4" t="s">
        <v>50</v>
      </c>
      <c r="JF262" s="4" t="s">
        <v>50</v>
      </c>
      <c r="JG262" s="4" t="s">
        <v>11874</v>
      </c>
      <c r="JH262" s="4" t="s">
        <v>176</v>
      </c>
      <c r="JI262" s="4" t="s">
        <v>12</v>
      </c>
      <c r="JJ262" s="4" t="s">
        <v>12</v>
      </c>
      <c r="JK262" s="4" t="s">
        <v>323</v>
      </c>
      <c r="JL262" s="4" t="s">
        <v>12</v>
      </c>
      <c r="JM262" s="4" t="s">
        <v>12</v>
      </c>
      <c r="JN262" s="4" t="s">
        <v>12</v>
      </c>
      <c r="JO262" s="4" t="s">
        <v>12</v>
      </c>
      <c r="JP262" s="4" t="s">
        <v>12</v>
      </c>
      <c r="JQ262" s="4" t="s">
        <v>12</v>
      </c>
      <c r="JR262" s="4" t="s">
        <v>12</v>
      </c>
      <c r="JS262" s="4" t="s">
        <v>12</v>
      </c>
      <c r="JT262" s="4" t="s">
        <v>12</v>
      </c>
      <c r="JU262" s="4" t="s">
        <v>12</v>
      </c>
      <c r="JV262" s="4" t="s">
        <v>12</v>
      </c>
      <c r="JW262" s="4" t="s">
        <v>12</v>
      </c>
      <c r="JX262" s="4" t="s">
        <v>176</v>
      </c>
      <c r="JY262" s="4" t="s">
        <v>12</v>
      </c>
      <c r="JZ262" s="4" t="s">
        <v>12</v>
      </c>
      <c r="KA262" s="4" t="s">
        <v>12</v>
      </c>
      <c r="KB262" s="4" t="s">
        <v>12</v>
      </c>
      <c r="KC262" s="4" t="s">
        <v>12</v>
      </c>
      <c r="KD262" s="4" t="s">
        <v>12</v>
      </c>
      <c r="KE262" s="4" t="s">
        <v>12</v>
      </c>
      <c r="KF262" s="4" t="s">
        <v>12</v>
      </c>
      <c r="KG262" s="4" t="s">
        <v>12</v>
      </c>
      <c r="KH262" s="4" t="s">
        <v>12</v>
      </c>
      <c r="KI262" s="4" t="s">
        <v>12</v>
      </c>
      <c r="KJ262" s="4" t="s">
        <v>12</v>
      </c>
      <c r="KK262" s="4" t="s">
        <v>12</v>
      </c>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t="s">
        <v>11</v>
      </c>
      <c r="LT262" s="4" t="s">
        <v>50</v>
      </c>
      <c r="LU262" s="4" t="s">
        <v>11874</v>
      </c>
      <c r="LV262" s="4" t="s">
        <v>176</v>
      </c>
      <c r="LW262" s="4" t="s">
        <v>12</v>
      </c>
      <c r="LX262" s="4" t="s">
        <v>12</v>
      </c>
      <c r="LY262" s="4" t="s">
        <v>323</v>
      </c>
      <c r="LZ262" s="4" t="s">
        <v>12</v>
      </c>
      <c r="MA262" s="4" t="s">
        <v>12</v>
      </c>
      <c r="MB262" s="4" t="s">
        <v>12</v>
      </c>
      <c r="MC262" s="4" t="s">
        <v>12</v>
      </c>
      <c r="MD262" s="4" t="s">
        <v>12</v>
      </c>
      <c r="ME262" s="4" t="s">
        <v>12</v>
      </c>
      <c r="MF262" s="4" t="s">
        <v>12</v>
      </c>
      <c r="MG262" s="4" t="s">
        <v>12</v>
      </c>
      <c r="MH262" s="4" t="s">
        <v>12</v>
      </c>
      <c r="MI262" s="4" t="s">
        <v>12</v>
      </c>
      <c r="MJ262" s="4" t="s">
        <v>12</v>
      </c>
      <c r="MK262" s="4" t="s">
        <v>12</v>
      </c>
      <c r="ML262" s="4" t="s">
        <v>176</v>
      </c>
      <c r="MM262" s="4" t="s">
        <v>12</v>
      </c>
      <c r="MN262" s="4" t="s">
        <v>12</v>
      </c>
      <c r="MO262" s="4" t="s">
        <v>12</v>
      </c>
      <c r="MP262" s="4" t="s">
        <v>12</v>
      </c>
      <c r="MQ262" s="4" t="s">
        <v>12</v>
      </c>
      <c r="MR262" s="4" t="s">
        <v>12</v>
      </c>
      <c r="MS262" s="4" t="s">
        <v>12</v>
      </c>
      <c r="MT262" s="4" t="s">
        <v>12</v>
      </c>
      <c r="MU262" s="4" t="s">
        <v>12</v>
      </c>
      <c r="MV262" s="4" t="s">
        <v>12</v>
      </c>
      <c r="MW262" s="4" t="s">
        <v>12</v>
      </c>
      <c r="MX262" s="4" t="s">
        <v>12</v>
      </c>
      <c r="MY262" s="4" t="s">
        <v>12</v>
      </c>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t="s">
        <v>14025</v>
      </c>
      <c r="OH262" s="4" t="s">
        <v>12</v>
      </c>
      <c r="OI262" s="4" t="s">
        <v>12</v>
      </c>
      <c r="OJ262" s="4" t="s">
        <v>12</v>
      </c>
      <c r="OK262" s="4" t="s">
        <v>12</v>
      </c>
      <c r="OL262" s="4" t="s">
        <v>12</v>
      </c>
      <c r="OM262" s="4" t="s">
        <v>12</v>
      </c>
      <c r="ON262" s="4" t="s">
        <v>176</v>
      </c>
      <c r="OO262" s="4" t="s">
        <v>12</v>
      </c>
      <c r="OP262" s="4" t="s">
        <v>176</v>
      </c>
      <c r="OQ262" s="4" t="s">
        <v>12</v>
      </c>
      <c r="OR262" s="4"/>
      <c r="OS262" s="4" t="s">
        <v>13507</v>
      </c>
      <c r="OT262" s="4" t="s">
        <v>12</v>
      </c>
      <c r="OU262" s="4" t="s">
        <v>12</v>
      </c>
      <c r="OV262" s="4" t="s">
        <v>12</v>
      </c>
      <c r="OW262" s="4" t="s">
        <v>12</v>
      </c>
      <c r="OX262" s="4" t="s">
        <v>12</v>
      </c>
      <c r="OY262" s="4" t="s">
        <v>176</v>
      </c>
      <c r="OZ262" s="4" t="s">
        <v>12</v>
      </c>
      <c r="PA262" s="4"/>
      <c r="PB262" s="4" t="s">
        <v>11</v>
      </c>
      <c r="PC262" s="4" t="s">
        <v>11447</v>
      </c>
      <c r="PD262" s="4" t="s">
        <v>12096</v>
      </c>
      <c r="PE262" s="4"/>
      <c r="PF262" s="4" t="s">
        <v>14067</v>
      </c>
      <c r="PG262" s="4" t="s">
        <v>12</v>
      </c>
      <c r="PH262" s="4" t="s">
        <v>12</v>
      </c>
      <c r="PI262" s="4" t="s">
        <v>176</v>
      </c>
      <c r="PJ262" s="4" t="s">
        <v>12</v>
      </c>
      <c r="PK262" s="4" t="s">
        <v>12</v>
      </c>
      <c r="PL262" s="4" t="s">
        <v>12</v>
      </c>
      <c r="PM262" s="4" t="s">
        <v>12</v>
      </c>
      <c r="PN262" s="4" t="s">
        <v>12</v>
      </c>
      <c r="PO262" s="4" t="s">
        <v>12</v>
      </c>
      <c r="PP262" s="4" t="s">
        <v>176</v>
      </c>
      <c r="PQ262" s="4" t="s">
        <v>12</v>
      </c>
      <c r="PR262" s="4"/>
      <c r="PS262" s="4" t="s">
        <v>226</v>
      </c>
      <c r="PT262" s="4"/>
      <c r="PU262" s="4" t="s">
        <v>634</v>
      </c>
      <c r="PV262" s="4"/>
      <c r="PW262" s="4" t="s">
        <v>181</v>
      </c>
      <c r="PX262" s="4"/>
      <c r="PY262" s="4" t="s">
        <v>11886</v>
      </c>
      <c r="PZ262" s="4" t="s">
        <v>176</v>
      </c>
      <c r="QA262" s="4" t="s">
        <v>176</v>
      </c>
      <c r="QB262" s="4" t="s">
        <v>176</v>
      </c>
      <c r="QC262" s="4" t="s">
        <v>176</v>
      </c>
      <c r="QD262" s="4" t="s">
        <v>12</v>
      </c>
      <c r="QE262" s="4" t="s">
        <v>12</v>
      </c>
      <c r="QF262" s="4"/>
      <c r="QG262" s="4" t="s">
        <v>175</v>
      </c>
      <c r="QH262" s="4" t="s">
        <v>12</v>
      </c>
      <c r="QI262" s="4" t="s">
        <v>12</v>
      </c>
      <c r="QJ262" s="4" t="s">
        <v>12</v>
      </c>
      <c r="QK262" s="4" t="s">
        <v>12</v>
      </c>
      <c r="QL262" s="4" t="s">
        <v>12</v>
      </c>
      <c r="QM262" s="4" t="s">
        <v>12</v>
      </c>
      <c r="QN262" s="4" t="s">
        <v>176</v>
      </c>
      <c r="QO262" s="4"/>
      <c r="QP262" s="4"/>
      <c r="QQ262" s="4" t="s">
        <v>175</v>
      </c>
      <c r="QR262" s="4" t="s">
        <v>12</v>
      </c>
      <c r="QS262" s="4" t="s">
        <v>12</v>
      </c>
      <c r="QT262" s="4" t="s">
        <v>12</v>
      </c>
      <c r="QU262" s="4" t="s">
        <v>12</v>
      </c>
      <c r="QV262" s="4" t="s">
        <v>12</v>
      </c>
      <c r="QW262" s="4" t="s">
        <v>12</v>
      </c>
      <c r="QX262" s="4" t="s">
        <v>176</v>
      </c>
      <c r="QY262" s="4"/>
      <c r="QZ262" s="4"/>
      <c r="RA262" s="4" t="s">
        <v>50</v>
      </c>
      <c r="RB262" s="4" t="s">
        <v>50</v>
      </c>
      <c r="RC262" s="4" t="s">
        <v>17994</v>
      </c>
    </row>
    <row r="263" spans="1:471" x14ac:dyDescent="0.3">
      <c r="A263" s="4" t="s">
        <v>17995</v>
      </c>
      <c r="B263" s="4" t="s">
        <v>17996</v>
      </c>
      <c r="C263" s="4" t="s">
        <v>17997</v>
      </c>
      <c r="D263" s="4" t="s">
        <v>15382</v>
      </c>
      <c r="E263" s="4" t="s">
        <v>15382</v>
      </c>
      <c r="F263" s="4" t="s">
        <v>183</v>
      </c>
      <c r="G263" s="4" t="s">
        <v>11</v>
      </c>
      <c r="H263" s="4" t="s">
        <v>476</v>
      </c>
      <c r="I263" s="4" t="s">
        <v>584</v>
      </c>
      <c r="J263" s="4" t="s">
        <v>669</v>
      </c>
      <c r="K263" s="4" t="s">
        <v>670</v>
      </c>
      <c r="L263" s="4"/>
      <c r="M263" s="4" t="s">
        <v>11821</v>
      </c>
      <c r="N263" s="4" t="s">
        <v>11850</v>
      </c>
      <c r="O263" s="4" t="s">
        <v>11</v>
      </c>
      <c r="P263" s="4" t="s">
        <v>173</v>
      </c>
      <c r="Q263" s="4" t="s">
        <v>50</v>
      </c>
      <c r="R263" s="4" t="s">
        <v>11</v>
      </c>
      <c r="S263" s="4" t="s">
        <v>11415</v>
      </c>
      <c r="T263" s="4" t="s">
        <v>11</v>
      </c>
      <c r="U263" s="4" t="s">
        <v>11833</v>
      </c>
      <c r="V263" s="4">
        <v>22</v>
      </c>
      <c r="W263" s="4" t="s">
        <v>11824</v>
      </c>
      <c r="X263" s="4" t="s">
        <v>11</v>
      </c>
      <c r="Y263" s="4" t="s">
        <v>176</v>
      </c>
      <c r="Z263" s="4" t="s">
        <v>11</v>
      </c>
      <c r="AA263" s="4" t="s">
        <v>173</v>
      </c>
      <c r="AB263" s="4" t="s">
        <v>50</v>
      </c>
      <c r="AC263" s="4" t="s">
        <v>11</v>
      </c>
      <c r="AD263" s="4" t="s">
        <v>63</v>
      </c>
      <c r="AE263" s="4" t="s">
        <v>11</v>
      </c>
      <c r="AF263" s="4" t="s">
        <v>218</v>
      </c>
      <c r="AG263" s="4">
        <v>50</v>
      </c>
      <c r="AH263" s="4" t="s">
        <v>11844</v>
      </c>
      <c r="AI263" s="4" t="s">
        <v>11</v>
      </c>
      <c r="AJ263" s="4" t="s">
        <v>176</v>
      </c>
      <c r="AK263" s="4" t="s">
        <v>11</v>
      </c>
      <c r="AL263" s="4" t="s">
        <v>173</v>
      </c>
      <c r="AM263" s="4" t="s">
        <v>50</v>
      </c>
      <c r="AN263" s="4" t="s">
        <v>11</v>
      </c>
      <c r="AO263" s="4" t="s">
        <v>11419</v>
      </c>
      <c r="AP263" s="4" t="s">
        <v>11</v>
      </c>
      <c r="AQ263" s="4" t="s">
        <v>11843</v>
      </c>
      <c r="AR263" s="4">
        <v>33</v>
      </c>
      <c r="AS263" s="4" t="s">
        <v>11825</v>
      </c>
      <c r="AT263" s="4" t="s">
        <v>11</v>
      </c>
      <c r="AU263" s="4" t="s">
        <v>176</v>
      </c>
      <c r="AV263" s="4" t="s">
        <v>11</v>
      </c>
      <c r="AW263" s="4" t="s">
        <v>173</v>
      </c>
      <c r="AX263" s="4" t="s">
        <v>50</v>
      </c>
      <c r="AY263" s="4" t="s">
        <v>11</v>
      </c>
      <c r="AZ263" s="4" t="s">
        <v>176</v>
      </c>
      <c r="BA263" s="4" t="s">
        <v>11</v>
      </c>
      <c r="BB263" s="4" t="s">
        <v>11913</v>
      </c>
      <c r="BC263" s="4">
        <v>17</v>
      </c>
      <c r="BD263" s="4" t="s">
        <v>11827</v>
      </c>
      <c r="BE263" s="4" t="s">
        <v>11</v>
      </c>
      <c r="BF263" s="4" t="s">
        <v>176</v>
      </c>
      <c r="BG263" s="4" t="s">
        <v>11</v>
      </c>
      <c r="BH263" s="4" t="s">
        <v>173</v>
      </c>
      <c r="BI263" s="4" t="s">
        <v>50</v>
      </c>
      <c r="BJ263" s="4" t="s">
        <v>11</v>
      </c>
      <c r="BK263" s="4" t="s">
        <v>176</v>
      </c>
      <c r="BL263" s="4" t="s">
        <v>11</v>
      </c>
      <c r="BM263" s="4" t="s">
        <v>11913</v>
      </c>
      <c r="BN263" s="4">
        <v>17</v>
      </c>
      <c r="BO263" s="4" t="s">
        <v>11827</v>
      </c>
      <c r="BP263" s="4" t="s">
        <v>11</v>
      </c>
      <c r="BQ263" s="4" t="s">
        <v>176</v>
      </c>
      <c r="BR263" s="4" t="s">
        <v>11</v>
      </c>
      <c r="BS263" s="4" t="s">
        <v>173</v>
      </c>
      <c r="BT263" s="4" t="s">
        <v>50</v>
      </c>
      <c r="BU263" s="4" t="s">
        <v>11</v>
      </c>
      <c r="BV263" s="4" t="s">
        <v>176</v>
      </c>
      <c r="BW263" s="4" t="s">
        <v>11</v>
      </c>
      <c r="BX263" s="4" t="s">
        <v>11913</v>
      </c>
      <c r="BY263" s="4">
        <v>17</v>
      </c>
      <c r="BZ263" s="4" t="s">
        <v>11827</v>
      </c>
      <c r="CA263" s="4" t="s">
        <v>11</v>
      </c>
      <c r="CB263" s="4" t="s">
        <v>176</v>
      </c>
      <c r="CC263" s="4" t="s">
        <v>11</v>
      </c>
      <c r="CD263" s="4" t="s">
        <v>173</v>
      </c>
      <c r="CE263" s="4" t="s">
        <v>50</v>
      </c>
      <c r="CF263" s="4" t="s">
        <v>11</v>
      </c>
      <c r="CG263" s="4" t="s">
        <v>176</v>
      </c>
      <c r="CH263" s="4" t="s">
        <v>11</v>
      </c>
      <c r="CI263" s="4" t="s">
        <v>11826</v>
      </c>
      <c r="CJ263" s="4">
        <v>13</v>
      </c>
      <c r="CK263" s="4" t="s">
        <v>11827</v>
      </c>
      <c r="CL263" s="4" t="s">
        <v>11</v>
      </c>
      <c r="CM263" s="4" t="s">
        <v>176</v>
      </c>
      <c r="CN263" s="4" t="s">
        <v>11</v>
      </c>
      <c r="CO263" s="4" t="s">
        <v>173</v>
      </c>
      <c r="CP263" s="4" t="s">
        <v>50</v>
      </c>
      <c r="CQ263" s="4" t="s">
        <v>11</v>
      </c>
      <c r="CR263" s="4" t="s">
        <v>176</v>
      </c>
      <c r="CS263" s="4" t="s">
        <v>11</v>
      </c>
      <c r="CT263" s="4" t="s">
        <v>17998</v>
      </c>
      <c r="CU263" s="4">
        <v>101</v>
      </c>
      <c r="CV263" s="4" t="s">
        <v>11824</v>
      </c>
      <c r="CW263" s="4" t="s">
        <v>11</v>
      </c>
      <c r="CX263" s="4" t="s">
        <v>176</v>
      </c>
      <c r="CY263" s="4" t="s">
        <v>11</v>
      </c>
      <c r="CZ263" s="4" t="s">
        <v>173</v>
      </c>
      <c r="DA263" s="4" t="s">
        <v>50</v>
      </c>
      <c r="DB263" s="4" t="s">
        <v>11</v>
      </c>
      <c r="DC263" s="4" t="s">
        <v>11419</v>
      </c>
      <c r="DD263" s="4" t="s">
        <v>11</v>
      </c>
      <c r="DE263" s="4" t="s">
        <v>11935</v>
      </c>
      <c r="DF263" s="4">
        <v>67</v>
      </c>
      <c r="DG263" s="4" t="s">
        <v>11831</v>
      </c>
      <c r="DH263" s="4" t="s">
        <v>11</v>
      </c>
      <c r="DI263" s="4" t="s">
        <v>176</v>
      </c>
      <c r="DJ263" s="4" t="s">
        <v>11</v>
      </c>
      <c r="DK263" s="4" t="s">
        <v>173</v>
      </c>
      <c r="DL263" s="4" t="s">
        <v>50</v>
      </c>
      <c r="DM263" s="4" t="s">
        <v>11</v>
      </c>
      <c r="DN263" s="4" t="s">
        <v>176</v>
      </c>
      <c r="DO263" s="4" t="s">
        <v>11</v>
      </c>
      <c r="DP263" s="4" t="s">
        <v>244</v>
      </c>
      <c r="DQ263" s="4">
        <v>23</v>
      </c>
      <c r="DR263" s="4" t="s">
        <v>11827</v>
      </c>
      <c r="DS263" s="4" t="s">
        <v>11</v>
      </c>
      <c r="DT263" s="4" t="s">
        <v>176</v>
      </c>
      <c r="DU263" s="4" t="s">
        <v>11</v>
      </c>
      <c r="DV263" s="4" t="s">
        <v>173</v>
      </c>
      <c r="DW263" s="4" t="s">
        <v>50</v>
      </c>
      <c r="DX263" s="4" t="s">
        <v>11</v>
      </c>
      <c r="DY263" s="4" t="s">
        <v>176</v>
      </c>
      <c r="DZ263" s="4" t="s">
        <v>11</v>
      </c>
      <c r="EA263" s="4" t="s">
        <v>11937</v>
      </c>
      <c r="EB263" s="4">
        <v>64</v>
      </c>
      <c r="EC263" s="4" t="s">
        <v>11831</v>
      </c>
      <c r="ED263" s="4" t="s">
        <v>11</v>
      </c>
      <c r="EE263" s="4" t="s">
        <v>176</v>
      </c>
      <c r="EF263" s="4" t="s">
        <v>11</v>
      </c>
      <c r="EG263" s="4" t="s">
        <v>173</v>
      </c>
      <c r="EH263" s="4" t="s">
        <v>50</v>
      </c>
      <c r="EI263" s="4" t="s">
        <v>11</v>
      </c>
      <c r="EJ263" s="4" t="s">
        <v>176</v>
      </c>
      <c r="EK263" s="4" t="s">
        <v>11</v>
      </c>
      <c r="EL263" s="4" t="s">
        <v>11846</v>
      </c>
      <c r="EM263" s="4">
        <v>65</v>
      </c>
      <c r="EN263" s="4" t="s">
        <v>11827</v>
      </c>
      <c r="EO263" s="4" t="s">
        <v>11</v>
      </c>
      <c r="EP263" s="4" t="s">
        <v>176</v>
      </c>
      <c r="EQ263" s="4" t="s">
        <v>11</v>
      </c>
      <c r="ER263" s="4" t="s">
        <v>173</v>
      </c>
      <c r="ES263" s="4" t="s">
        <v>50</v>
      </c>
      <c r="ET263" s="4" t="s">
        <v>11</v>
      </c>
      <c r="EU263" s="4" t="s">
        <v>11427</v>
      </c>
      <c r="EV263" s="4" t="s">
        <v>11</v>
      </c>
      <c r="EW263" s="4" t="s">
        <v>11934</v>
      </c>
      <c r="EX263" s="4">
        <v>21</v>
      </c>
      <c r="EY263" s="4" t="s">
        <v>11831</v>
      </c>
      <c r="EZ263" s="4" t="s">
        <v>11</v>
      </c>
      <c r="FA263" s="4" t="s">
        <v>176</v>
      </c>
      <c r="FB263" s="4" t="s">
        <v>11</v>
      </c>
      <c r="FC263" s="4" t="s">
        <v>173</v>
      </c>
      <c r="FD263" s="4" t="s">
        <v>50</v>
      </c>
      <c r="FE263" s="4" t="s">
        <v>11</v>
      </c>
      <c r="FF263" s="4" t="s">
        <v>11438</v>
      </c>
      <c r="FG263" s="4" t="s">
        <v>11</v>
      </c>
      <c r="FH263" s="4" t="s">
        <v>11846</v>
      </c>
      <c r="FI263" s="4">
        <v>65</v>
      </c>
      <c r="FJ263" s="4" t="s">
        <v>11827</v>
      </c>
      <c r="FK263" s="4" t="s">
        <v>11</v>
      </c>
      <c r="FL263" s="4" t="s">
        <v>176</v>
      </c>
      <c r="FM263" s="4" t="s">
        <v>175</v>
      </c>
      <c r="FN263" s="4" t="s">
        <v>12</v>
      </c>
      <c r="FO263" s="4" t="s">
        <v>12</v>
      </c>
      <c r="FP263" s="4" t="s">
        <v>12</v>
      </c>
      <c r="FQ263" s="4" t="s">
        <v>12</v>
      </c>
      <c r="FR263" s="4" t="s">
        <v>12</v>
      </c>
      <c r="FS263" s="4" t="s">
        <v>12</v>
      </c>
      <c r="FT263" s="4" t="s">
        <v>12</v>
      </c>
      <c r="FU263" s="4" t="s">
        <v>12</v>
      </c>
      <c r="FV263" s="4" t="s">
        <v>12</v>
      </c>
      <c r="FW263" s="4" t="s">
        <v>12</v>
      </c>
      <c r="FX263" s="4" t="s">
        <v>12</v>
      </c>
      <c r="FY263" s="4" t="s">
        <v>12</v>
      </c>
      <c r="FZ263" s="4" t="s">
        <v>12</v>
      </c>
      <c r="GA263" s="4" t="s">
        <v>12</v>
      </c>
      <c r="GB263" s="4" t="s">
        <v>176</v>
      </c>
      <c r="GC263" s="4" t="s">
        <v>12</v>
      </c>
      <c r="GD263" s="4" t="s">
        <v>12</v>
      </c>
      <c r="GE263" s="4" t="s">
        <v>12</v>
      </c>
      <c r="GF263" s="4" t="s">
        <v>11</v>
      </c>
      <c r="GG263" s="4" t="s">
        <v>173</v>
      </c>
      <c r="GH263" s="4" t="s">
        <v>50</v>
      </c>
      <c r="GI263" s="4" t="s">
        <v>11</v>
      </c>
      <c r="GJ263" s="4" t="s">
        <v>316</v>
      </c>
      <c r="GK263" s="4" t="s">
        <v>11</v>
      </c>
      <c r="GL263" s="4" t="s">
        <v>14053</v>
      </c>
      <c r="GM263" s="4">
        <v>471.42857142857099</v>
      </c>
      <c r="GN263" s="4" t="s">
        <v>11861</v>
      </c>
      <c r="GO263" s="4" t="s">
        <v>11</v>
      </c>
      <c r="GP263" s="4" t="s">
        <v>176</v>
      </c>
      <c r="GQ263" s="4" t="s">
        <v>11</v>
      </c>
      <c r="GR263" s="4" t="s">
        <v>173</v>
      </c>
      <c r="GS263" s="4" t="s">
        <v>50</v>
      </c>
      <c r="GT263" s="4" t="s">
        <v>11</v>
      </c>
      <c r="GU263" s="4" t="s">
        <v>11829</v>
      </c>
      <c r="GV263" s="4" t="s">
        <v>11</v>
      </c>
      <c r="GW263" s="4" t="s">
        <v>11833</v>
      </c>
      <c r="GX263" s="4">
        <v>22</v>
      </c>
      <c r="GY263" s="4" t="s">
        <v>11831</v>
      </c>
      <c r="GZ263" s="4" t="s">
        <v>11</v>
      </c>
      <c r="HA263" s="4" t="s">
        <v>176</v>
      </c>
      <c r="HB263" s="4" t="s">
        <v>11</v>
      </c>
      <c r="HC263" s="4" t="s">
        <v>173</v>
      </c>
      <c r="HD263" s="4" t="s">
        <v>50</v>
      </c>
      <c r="HE263" s="4" t="s">
        <v>11</v>
      </c>
      <c r="HF263" s="4" t="s">
        <v>11438</v>
      </c>
      <c r="HG263" s="4" t="s">
        <v>11</v>
      </c>
      <c r="HH263" s="4" t="s">
        <v>47</v>
      </c>
      <c r="HI263" s="4">
        <v>20</v>
      </c>
      <c r="HJ263" s="4" t="s">
        <v>11831</v>
      </c>
      <c r="HK263" s="4" t="s">
        <v>11</v>
      </c>
      <c r="HL263" s="4" t="s">
        <v>176</v>
      </c>
      <c r="HM263" s="4" t="s">
        <v>11</v>
      </c>
      <c r="HN263" s="4" t="s">
        <v>173</v>
      </c>
      <c r="HO263" s="4" t="s">
        <v>50</v>
      </c>
      <c r="HP263" s="4" t="s">
        <v>11</v>
      </c>
      <c r="HQ263" s="4" t="s">
        <v>11857</v>
      </c>
      <c r="HR263" s="4" t="s">
        <v>11</v>
      </c>
      <c r="HS263" s="4" t="s">
        <v>83</v>
      </c>
      <c r="HT263" s="4">
        <v>52.5</v>
      </c>
      <c r="HU263" s="4" t="s">
        <v>11831</v>
      </c>
      <c r="HV263" s="4" t="s">
        <v>11</v>
      </c>
      <c r="HW263" s="4" t="s">
        <v>176</v>
      </c>
      <c r="HX263" s="4" t="s">
        <v>11</v>
      </c>
      <c r="HY263" s="4" t="s">
        <v>173</v>
      </c>
      <c r="HZ263" s="4" t="s">
        <v>50</v>
      </c>
      <c r="IA263" s="4" t="s">
        <v>11</v>
      </c>
      <c r="IB263" s="4" t="s">
        <v>11829</v>
      </c>
      <c r="IC263" s="4" t="s">
        <v>11</v>
      </c>
      <c r="ID263" s="4" t="s">
        <v>11830</v>
      </c>
      <c r="IE263" s="4">
        <v>36</v>
      </c>
      <c r="IF263" s="4" t="s">
        <v>11831</v>
      </c>
      <c r="IG263" s="4" t="s">
        <v>11</v>
      </c>
      <c r="IH263" s="4" t="s">
        <v>176</v>
      </c>
      <c r="II263" s="4" t="s">
        <v>11</v>
      </c>
      <c r="IJ263" s="4" t="s">
        <v>173</v>
      </c>
      <c r="IK263" s="4" t="s">
        <v>50</v>
      </c>
      <c r="IL263" s="4" t="s">
        <v>11</v>
      </c>
      <c r="IM263" s="4" t="s">
        <v>63</v>
      </c>
      <c r="IN263" s="4" t="s">
        <v>11</v>
      </c>
      <c r="IO263" s="4" t="s">
        <v>11891</v>
      </c>
      <c r="IP263" s="4">
        <v>35</v>
      </c>
      <c r="IQ263" s="4" t="s">
        <v>11861</v>
      </c>
      <c r="IR263" s="4" t="s">
        <v>11</v>
      </c>
      <c r="IS263" s="4" t="s">
        <v>176</v>
      </c>
      <c r="IT263" s="4" t="s">
        <v>175</v>
      </c>
      <c r="IU263" s="4" t="s">
        <v>12</v>
      </c>
      <c r="IV263" s="4" t="s">
        <v>12</v>
      </c>
      <c r="IW263" s="4" t="s">
        <v>12</v>
      </c>
      <c r="IX263" s="4" t="s">
        <v>12</v>
      </c>
      <c r="IY263" s="4" t="s">
        <v>12</v>
      </c>
      <c r="IZ263" s="4" t="s">
        <v>12</v>
      </c>
      <c r="JA263" s="4" t="s">
        <v>12</v>
      </c>
      <c r="JB263" s="4" t="s">
        <v>176</v>
      </c>
      <c r="JC263" s="4" t="s">
        <v>12</v>
      </c>
      <c r="JD263" s="4" t="s">
        <v>12</v>
      </c>
      <c r="JE263" s="4" t="s">
        <v>11</v>
      </c>
      <c r="JF263" s="4" t="s">
        <v>50</v>
      </c>
      <c r="JG263" s="4" t="s">
        <v>11874</v>
      </c>
      <c r="JH263" s="4" t="s">
        <v>176</v>
      </c>
      <c r="JI263" s="4" t="s">
        <v>12</v>
      </c>
      <c r="JJ263" s="4" t="s">
        <v>12</v>
      </c>
      <c r="JK263" s="4" t="s">
        <v>323</v>
      </c>
      <c r="JL263" s="4" t="s">
        <v>12</v>
      </c>
      <c r="JM263" s="4" t="s">
        <v>12</v>
      </c>
      <c r="JN263" s="4" t="s">
        <v>12</v>
      </c>
      <c r="JO263" s="4" t="s">
        <v>12</v>
      </c>
      <c r="JP263" s="4" t="s">
        <v>12</v>
      </c>
      <c r="JQ263" s="4" t="s">
        <v>12</v>
      </c>
      <c r="JR263" s="4" t="s">
        <v>12</v>
      </c>
      <c r="JS263" s="4" t="s">
        <v>12</v>
      </c>
      <c r="JT263" s="4" t="s">
        <v>12</v>
      </c>
      <c r="JU263" s="4" t="s">
        <v>12</v>
      </c>
      <c r="JV263" s="4" t="s">
        <v>12</v>
      </c>
      <c r="JW263" s="4" t="s">
        <v>12</v>
      </c>
      <c r="JX263" s="4" t="s">
        <v>176</v>
      </c>
      <c r="JY263" s="4" t="s">
        <v>12</v>
      </c>
      <c r="JZ263" s="4" t="s">
        <v>12</v>
      </c>
      <c r="KA263" s="4" t="s">
        <v>12</v>
      </c>
      <c r="KB263" s="4" t="s">
        <v>12</v>
      </c>
      <c r="KC263" s="4" t="s">
        <v>12</v>
      </c>
      <c r="KD263" s="4" t="s">
        <v>12</v>
      </c>
      <c r="KE263" s="4" t="s">
        <v>12</v>
      </c>
      <c r="KF263" s="4" t="s">
        <v>12</v>
      </c>
      <c r="KG263" s="4" t="s">
        <v>12</v>
      </c>
      <c r="KH263" s="4" t="s">
        <v>12</v>
      </c>
      <c r="KI263" s="4" t="s">
        <v>12</v>
      </c>
      <c r="KJ263" s="4" t="s">
        <v>12</v>
      </c>
      <c r="KK263" s="4" t="s">
        <v>12</v>
      </c>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t="s">
        <v>11</v>
      </c>
      <c r="LT263" s="4" t="s">
        <v>50</v>
      </c>
      <c r="LU263" s="4" t="s">
        <v>11874</v>
      </c>
      <c r="LV263" s="4" t="s">
        <v>176</v>
      </c>
      <c r="LW263" s="4" t="s">
        <v>12</v>
      </c>
      <c r="LX263" s="4" t="s">
        <v>12</v>
      </c>
      <c r="LY263" s="4" t="s">
        <v>323</v>
      </c>
      <c r="LZ263" s="4" t="s">
        <v>12</v>
      </c>
      <c r="MA263" s="4" t="s">
        <v>12</v>
      </c>
      <c r="MB263" s="4" t="s">
        <v>12</v>
      </c>
      <c r="MC263" s="4" t="s">
        <v>12</v>
      </c>
      <c r="MD263" s="4" t="s">
        <v>12</v>
      </c>
      <c r="ME263" s="4" t="s">
        <v>12</v>
      </c>
      <c r="MF263" s="4" t="s">
        <v>12</v>
      </c>
      <c r="MG263" s="4" t="s">
        <v>12</v>
      </c>
      <c r="MH263" s="4" t="s">
        <v>12</v>
      </c>
      <c r="MI263" s="4" t="s">
        <v>12</v>
      </c>
      <c r="MJ263" s="4" t="s">
        <v>12</v>
      </c>
      <c r="MK263" s="4" t="s">
        <v>12</v>
      </c>
      <c r="ML263" s="4" t="s">
        <v>176</v>
      </c>
      <c r="MM263" s="4" t="s">
        <v>12</v>
      </c>
      <c r="MN263" s="4" t="s">
        <v>12</v>
      </c>
      <c r="MO263" s="4" t="s">
        <v>12</v>
      </c>
      <c r="MP263" s="4" t="s">
        <v>12</v>
      </c>
      <c r="MQ263" s="4" t="s">
        <v>12</v>
      </c>
      <c r="MR263" s="4" t="s">
        <v>12</v>
      </c>
      <c r="MS263" s="4" t="s">
        <v>12</v>
      </c>
      <c r="MT263" s="4" t="s">
        <v>12</v>
      </c>
      <c r="MU263" s="4" t="s">
        <v>12</v>
      </c>
      <c r="MV263" s="4" t="s">
        <v>12</v>
      </c>
      <c r="MW263" s="4" t="s">
        <v>12</v>
      </c>
      <c r="MX263" s="4" t="s">
        <v>12</v>
      </c>
      <c r="MY263" s="4" t="s">
        <v>12</v>
      </c>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t="s">
        <v>12240</v>
      </c>
      <c r="OH263" s="4" t="s">
        <v>12</v>
      </c>
      <c r="OI263" s="4" t="s">
        <v>12</v>
      </c>
      <c r="OJ263" s="4" t="s">
        <v>12</v>
      </c>
      <c r="OK263" s="4" t="s">
        <v>12</v>
      </c>
      <c r="OL263" s="4" t="s">
        <v>12</v>
      </c>
      <c r="OM263" s="4" t="s">
        <v>12</v>
      </c>
      <c r="ON263" s="4" t="s">
        <v>12</v>
      </c>
      <c r="OO263" s="4" t="s">
        <v>12</v>
      </c>
      <c r="OP263" s="4" t="s">
        <v>176</v>
      </c>
      <c r="OQ263" s="4" t="s">
        <v>12</v>
      </c>
      <c r="OR263" s="4"/>
      <c r="OS263" s="4" t="s">
        <v>11892</v>
      </c>
      <c r="OT263" s="4" t="s">
        <v>176</v>
      </c>
      <c r="OU263" s="4" t="s">
        <v>12</v>
      </c>
      <c r="OV263" s="4" t="s">
        <v>12</v>
      </c>
      <c r="OW263" s="4" t="s">
        <v>12</v>
      </c>
      <c r="OX263" s="4" t="s">
        <v>12</v>
      </c>
      <c r="OY263" s="4" t="s">
        <v>12</v>
      </c>
      <c r="OZ263" s="4" t="s">
        <v>12</v>
      </c>
      <c r="PA263" s="4"/>
      <c r="PB263" s="4" t="s">
        <v>11</v>
      </c>
      <c r="PC263" s="4" t="s">
        <v>11447</v>
      </c>
      <c r="PD263" s="4" t="s">
        <v>12096</v>
      </c>
      <c r="PE263" s="4"/>
      <c r="PF263" s="4" t="s">
        <v>545</v>
      </c>
      <c r="PG263" s="4" t="s">
        <v>12</v>
      </c>
      <c r="PH263" s="4" t="s">
        <v>12</v>
      </c>
      <c r="PI263" s="4" t="s">
        <v>176</v>
      </c>
      <c r="PJ263" s="4" t="s">
        <v>12</v>
      </c>
      <c r="PK263" s="4" t="s">
        <v>12</v>
      </c>
      <c r="PL263" s="4" t="s">
        <v>12</v>
      </c>
      <c r="PM263" s="4" t="s">
        <v>12</v>
      </c>
      <c r="PN263" s="4" t="s">
        <v>12</v>
      </c>
      <c r="PO263" s="4" t="s">
        <v>12</v>
      </c>
      <c r="PP263" s="4" t="s">
        <v>12</v>
      </c>
      <c r="PQ263" s="4" t="s">
        <v>12</v>
      </c>
      <c r="PR263" s="4"/>
      <c r="PS263" s="4" t="s">
        <v>226</v>
      </c>
      <c r="PT263" s="4"/>
      <c r="PU263" s="4" t="s">
        <v>634</v>
      </c>
      <c r="PV263" s="4"/>
      <c r="PW263" s="4" t="s">
        <v>181</v>
      </c>
      <c r="PX263" s="4"/>
      <c r="PY263" s="4" t="s">
        <v>11886</v>
      </c>
      <c r="PZ263" s="4" t="s">
        <v>176</v>
      </c>
      <c r="QA263" s="4" t="s">
        <v>176</v>
      </c>
      <c r="QB263" s="4" t="s">
        <v>176</v>
      </c>
      <c r="QC263" s="4" t="s">
        <v>176</v>
      </c>
      <c r="QD263" s="4" t="s">
        <v>12</v>
      </c>
      <c r="QE263" s="4" t="s">
        <v>12</v>
      </c>
      <c r="QF263" s="4"/>
      <c r="QG263" s="4" t="s">
        <v>175</v>
      </c>
      <c r="QH263" s="4" t="s">
        <v>12</v>
      </c>
      <c r="QI263" s="4" t="s">
        <v>12</v>
      </c>
      <c r="QJ263" s="4" t="s">
        <v>12</v>
      </c>
      <c r="QK263" s="4" t="s">
        <v>12</v>
      </c>
      <c r="QL263" s="4" t="s">
        <v>12</v>
      </c>
      <c r="QM263" s="4" t="s">
        <v>12</v>
      </c>
      <c r="QN263" s="4" t="s">
        <v>176</v>
      </c>
      <c r="QO263" s="4"/>
      <c r="QP263" s="4"/>
      <c r="QQ263" s="4" t="s">
        <v>175</v>
      </c>
      <c r="QR263" s="4" t="s">
        <v>12</v>
      </c>
      <c r="QS263" s="4" t="s">
        <v>12</v>
      </c>
      <c r="QT263" s="4" t="s">
        <v>12</v>
      </c>
      <c r="QU263" s="4" t="s">
        <v>12</v>
      </c>
      <c r="QV263" s="4" t="s">
        <v>12</v>
      </c>
      <c r="QW263" s="4" t="s">
        <v>12</v>
      </c>
      <c r="QX263" s="4" t="s">
        <v>176</v>
      </c>
      <c r="QY263" s="4"/>
      <c r="QZ263" s="4"/>
      <c r="RA263" s="4" t="s">
        <v>50</v>
      </c>
      <c r="RB263" s="4" t="s">
        <v>50</v>
      </c>
      <c r="RC263" s="4" t="s">
        <v>17999</v>
      </c>
    </row>
    <row r="264" spans="1:471" x14ac:dyDescent="0.3">
      <c r="A264" s="4" t="s">
        <v>18000</v>
      </c>
      <c r="B264" s="4" t="s">
        <v>18001</v>
      </c>
      <c r="C264" s="4" t="s">
        <v>18002</v>
      </c>
      <c r="D264" s="4" t="s">
        <v>15382</v>
      </c>
      <c r="E264" s="4" t="s">
        <v>15382</v>
      </c>
      <c r="F264" s="4" t="s">
        <v>183</v>
      </c>
      <c r="G264" s="4" t="s">
        <v>11</v>
      </c>
      <c r="H264" s="4" t="s">
        <v>476</v>
      </c>
      <c r="I264" s="4" t="s">
        <v>584</v>
      </c>
      <c r="J264" s="4" t="s">
        <v>675</v>
      </c>
      <c r="K264" s="4" t="s">
        <v>676</v>
      </c>
      <c r="L264" s="4"/>
      <c r="M264" s="4" t="s">
        <v>11821</v>
      </c>
      <c r="N264" s="4" t="s">
        <v>11850</v>
      </c>
      <c r="O264" s="4" t="s">
        <v>11</v>
      </c>
      <c r="P264" s="4" t="s">
        <v>173</v>
      </c>
      <c r="Q264" s="4" t="s">
        <v>50</v>
      </c>
      <c r="R264" s="4" t="s">
        <v>11</v>
      </c>
      <c r="S264" s="4" t="s">
        <v>11415</v>
      </c>
      <c r="T264" s="4" t="s">
        <v>11</v>
      </c>
      <c r="U264" s="4" t="s">
        <v>11913</v>
      </c>
      <c r="V264" s="4">
        <v>17</v>
      </c>
      <c r="W264" s="4" t="s">
        <v>11952</v>
      </c>
      <c r="X264" s="4" t="s">
        <v>11</v>
      </c>
      <c r="Y264" s="4" t="s">
        <v>176</v>
      </c>
      <c r="Z264" s="4" t="s">
        <v>11</v>
      </c>
      <c r="AA264" s="4" t="s">
        <v>173</v>
      </c>
      <c r="AB264" s="4" t="s">
        <v>50</v>
      </c>
      <c r="AC264" s="4" t="s">
        <v>11</v>
      </c>
      <c r="AD264" s="4" t="s">
        <v>63</v>
      </c>
      <c r="AE264" s="4" t="s">
        <v>11</v>
      </c>
      <c r="AF264" s="4" t="s">
        <v>93</v>
      </c>
      <c r="AG264" s="4">
        <v>48</v>
      </c>
      <c r="AH264" s="4" t="s">
        <v>11844</v>
      </c>
      <c r="AI264" s="4" t="s">
        <v>11</v>
      </c>
      <c r="AJ264" s="4" t="s">
        <v>176</v>
      </c>
      <c r="AK264" s="4" t="s">
        <v>11</v>
      </c>
      <c r="AL264" s="4" t="s">
        <v>173</v>
      </c>
      <c r="AM264" s="4" t="s">
        <v>50</v>
      </c>
      <c r="AN264" s="4" t="s">
        <v>11</v>
      </c>
      <c r="AO264" s="4" t="s">
        <v>11419</v>
      </c>
      <c r="AP264" s="4" t="s">
        <v>11</v>
      </c>
      <c r="AQ264" s="4" t="s">
        <v>11843</v>
      </c>
      <c r="AR264" s="4">
        <v>33</v>
      </c>
      <c r="AS264" s="4" t="s">
        <v>11827</v>
      </c>
      <c r="AT264" s="4" t="s">
        <v>11</v>
      </c>
      <c r="AU264" s="4" t="s">
        <v>176</v>
      </c>
      <c r="AV264" s="4" t="s">
        <v>11</v>
      </c>
      <c r="AW264" s="4" t="s">
        <v>173</v>
      </c>
      <c r="AX264" s="4" t="s">
        <v>50</v>
      </c>
      <c r="AY264" s="4" t="s">
        <v>11</v>
      </c>
      <c r="AZ264" s="4" t="s">
        <v>176</v>
      </c>
      <c r="BA264" s="4" t="s">
        <v>11</v>
      </c>
      <c r="BB264" s="4" t="s">
        <v>11397</v>
      </c>
      <c r="BC264" s="4">
        <v>15</v>
      </c>
      <c r="BD264" s="4" t="s">
        <v>11827</v>
      </c>
      <c r="BE264" s="4" t="s">
        <v>11</v>
      </c>
      <c r="BF264" s="4" t="s">
        <v>176</v>
      </c>
      <c r="BG264" s="4" t="s">
        <v>11</v>
      </c>
      <c r="BH264" s="4" t="s">
        <v>173</v>
      </c>
      <c r="BI264" s="4" t="s">
        <v>50</v>
      </c>
      <c r="BJ264" s="4" t="s">
        <v>11</v>
      </c>
      <c r="BK264" s="4" t="s">
        <v>176</v>
      </c>
      <c r="BL264" s="4" t="s">
        <v>11</v>
      </c>
      <c r="BM264" s="4" t="s">
        <v>11858</v>
      </c>
      <c r="BN264" s="4">
        <v>16</v>
      </c>
      <c r="BO264" s="4" t="s">
        <v>11827</v>
      </c>
      <c r="BP264" s="4" t="s">
        <v>11</v>
      </c>
      <c r="BQ264" s="4" t="s">
        <v>176</v>
      </c>
      <c r="BR264" s="4" t="s">
        <v>11</v>
      </c>
      <c r="BS264" s="4" t="s">
        <v>173</v>
      </c>
      <c r="BT264" s="4" t="s">
        <v>50</v>
      </c>
      <c r="BU264" s="4" t="s">
        <v>11</v>
      </c>
      <c r="BV264" s="4" t="s">
        <v>176</v>
      </c>
      <c r="BW264" s="4" t="s">
        <v>11</v>
      </c>
      <c r="BX264" s="4" t="s">
        <v>11913</v>
      </c>
      <c r="BY264" s="4">
        <v>17</v>
      </c>
      <c r="BZ264" s="4" t="s">
        <v>11827</v>
      </c>
      <c r="CA264" s="4" t="s">
        <v>11</v>
      </c>
      <c r="CB264" s="4" t="s">
        <v>176</v>
      </c>
      <c r="CC264" s="4" t="s">
        <v>11</v>
      </c>
      <c r="CD264" s="4" t="s">
        <v>173</v>
      </c>
      <c r="CE264" s="4" t="s">
        <v>50</v>
      </c>
      <c r="CF264" s="4" t="s">
        <v>11</v>
      </c>
      <c r="CG264" s="4" t="s">
        <v>176</v>
      </c>
      <c r="CH264" s="4" t="s">
        <v>11</v>
      </c>
      <c r="CI264" s="4" t="s">
        <v>11826</v>
      </c>
      <c r="CJ264" s="4">
        <v>13</v>
      </c>
      <c r="CK264" s="4" t="s">
        <v>11827</v>
      </c>
      <c r="CL264" s="4" t="s">
        <v>11</v>
      </c>
      <c r="CM264" s="4" t="s">
        <v>176</v>
      </c>
      <c r="CN264" s="4" t="s">
        <v>11</v>
      </c>
      <c r="CO264" s="4" t="s">
        <v>173</v>
      </c>
      <c r="CP264" s="4" t="s">
        <v>50</v>
      </c>
      <c r="CQ264" s="4" t="s">
        <v>11</v>
      </c>
      <c r="CR264" s="4" t="s">
        <v>176</v>
      </c>
      <c r="CS264" s="4" t="s">
        <v>11</v>
      </c>
      <c r="CT264" s="4" t="s">
        <v>12150</v>
      </c>
      <c r="CU264" s="4">
        <v>94</v>
      </c>
      <c r="CV264" s="4" t="s">
        <v>11824</v>
      </c>
      <c r="CW264" s="4" t="s">
        <v>11</v>
      </c>
      <c r="CX264" s="4" t="s">
        <v>176</v>
      </c>
      <c r="CY264" s="4" t="s">
        <v>11</v>
      </c>
      <c r="CZ264" s="4" t="s">
        <v>173</v>
      </c>
      <c r="DA264" s="4" t="s">
        <v>50</v>
      </c>
      <c r="DB264" s="4" t="s">
        <v>11</v>
      </c>
      <c r="DC264" s="4" t="s">
        <v>11419</v>
      </c>
      <c r="DD264" s="4" t="s">
        <v>11</v>
      </c>
      <c r="DE264" s="4" t="s">
        <v>11408</v>
      </c>
      <c r="DF264" s="4">
        <v>68</v>
      </c>
      <c r="DG264" s="4" t="s">
        <v>11831</v>
      </c>
      <c r="DH264" s="4" t="s">
        <v>11</v>
      </c>
      <c r="DI264" s="4" t="s">
        <v>176</v>
      </c>
      <c r="DJ264" s="4" t="s">
        <v>11</v>
      </c>
      <c r="DK264" s="4" t="s">
        <v>173</v>
      </c>
      <c r="DL264" s="4" t="s">
        <v>50</v>
      </c>
      <c r="DM264" s="4" t="s">
        <v>11</v>
      </c>
      <c r="DN264" s="4" t="s">
        <v>176</v>
      </c>
      <c r="DO264" s="4" t="s">
        <v>11</v>
      </c>
      <c r="DP264" s="4" t="s">
        <v>11394</v>
      </c>
      <c r="DQ264" s="4">
        <v>19</v>
      </c>
      <c r="DR264" s="4" t="s">
        <v>11827</v>
      </c>
      <c r="DS264" s="4" t="s">
        <v>11</v>
      </c>
      <c r="DT264" s="4" t="s">
        <v>176</v>
      </c>
      <c r="DU264" s="4" t="s">
        <v>11</v>
      </c>
      <c r="DV264" s="4" t="s">
        <v>173</v>
      </c>
      <c r="DW264" s="4" t="s">
        <v>50</v>
      </c>
      <c r="DX264" s="4" t="s">
        <v>11</v>
      </c>
      <c r="DY264" s="4" t="s">
        <v>176</v>
      </c>
      <c r="DZ264" s="4" t="s">
        <v>11</v>
      </c>
      <c r="EA264" s="4" t="s">
        <v>89</v>
      </c>
      <c r="EB264" s="4">
        <v>60</v>
      </c>
      <c r="EC264" s="4" t="s">
        <v>11827</v>
      </c>
      <c r="ED264" s="4" t="s">
        <v>11</v>
      </c>
      <c r="EE264" s="4" t="s">
        <v>176</v>
      </c>
      <c r="EF264" s="4" t="s">
        <v>11</v>
      </c>
      <c r="EG264" s="4" t="s">
        <v>173</v>
      </c>
      <c r="EH264" s="4" t="s">
        <v>50</v>
      </c>
      <c r="EI264" s="4" t="s">
        <v>11</v>
      </c>
      <c r="EJ264" s="4" t="s">
        <v>176</v>
      </c>
      <c r="EK264" s="4" t="s">
        <v>11</v>
      </c>
      <c r="EL264" s="4" t="s">
        <v>90</v>
      </c>
      <c r="EM264" s="4">
        <v>63</v>
      </c>
      <c r="EN264" s="4" t="s">
        <v>11827</v>
      </c>
      <c r="EO264" s="4" t="s">
        <v>11</v>
      </c>
      <c r="EP264" s="4" t="s">
        <v>176</v>
      </c>
      <c r="EQ264" s="4" t="s">
        <v>11</v>
      </c>
      <c r="ER264" s="4" t="s">
        <v>173</v>
      </c>
      <c r="ES264" s="4" t="s">
        <v>50</v>
      </c>
      <c r="ET264" s="4" t="s">
        <v>11</v>
      </c>
      <c r="EU264" s="4" t="s">
        <v>11427</v>
      </c>
      <c r="EV264" s="4" t="s">
        <v>11</v>
      </c>
      <c r="EW264" s="4" t="s">
        <v>11394</v>
      </c>
      <c r="EX264" s="4">
        <v>19</v>
      </c>
      <c r="EY264" s="4" t="s">
        <v>11831</v>
      </c>
      <c r="EZ264" s="4" t="s">
        <v>11</v>
      </c>
      <c r="FA264" s="4" t="s">
        <v>176</v>
      </c>
      <c r="FB264" s="4" t="s">
        <v>11</v>
      </c>
      <c r="FC264" s="4" t="s">
        <v>173</v>
      </c>
      <c r="FD264" s="4" t="s">
        <v>50</v>
      </c>
      <c r="FE264" s="4" t="s">
        <v>11</v>
      </c>
      <c r="FF264" s="4" t="s">
        <v>11438</v>
      </c>
      <c r="FG264" s="4" t="s">
        <v>11</v>
      </c>
      <c r="FH264" s="4" t="s">
        <v>425</v>
      </c>
      <c r="FI264" s="4">
        <v>57</v>
      </c>
      <c r="FJ264" s="4" t="s">
        <v>11831</v>
      </c>
      <c r="FK264" s="4" t="s">
        <v>11</v>
      </c>
      <c r="FL264" s="4" t="s">
        <v>176</v>
      </c>
      <c r="FM264" s="4" t="s">
        <v>175</v>
      </c>
      <c r="FN264" s="4" t="s">
        <v>12</v>
      </c>
      <c r="FO264" s="4" t="s">
        <v>12</v>
      </c>
      <c r="FP264" s="4" t="s">
        <v>12</v>
      </c>
      <c r="FQ264" s="4" t="s">
        <v>12</v>
      </c>
      <c r="FR264" s="4" t="s">
        <v>12</v>
      </c>
      <c r="FS264" s="4" t="s">
        <v>12</v>
      </c>
      <c r="FT264" s="4" t="s">
        <v>12</v>
      </c>
      <c r="FU264" s="4" t="s">
        <v>12</v>
      </c>
      <c r="FV264" s="4" t="s">
        <v>12</v>
      </c>
      <c r="FW264" s="4" t="s">
        <v>12</v>
      </c>
      <c r="FX264" s="4" t="s">
        <v>12</v>
      </c>
      <c r="FY264" s="4" t="s">
        <v>12</v>
      </c>
      <c r="FZ264" s="4" t="s">
        <v>12</v>
      </c>
      <c r="GA264" s="4" t="s">
        <v>12</v>
      </c>
      <c r="GB264" s="4" t="s">
        <v>176</v>
      </c>
      <c r="GC264" s="4" t="s">
        <v>12</v>
      </c>
      <c r="GD264" s="4" t="s">
        <v>12</v>
      </c>
      <c r="GE264" s="4" t="s">
        <v>12</v>
      </c>
      <c r="GF264" s="4" t="s">
        <v>11</v>
      </c>
      <c r="GG264" s="4" t="s">
        <v>173</v>
      </c>
      <c r="GH264" s="4" t="s">
        <v>50</v>
      </c>
      <c r="GI264" s="4" t="s">
        <v>11</v>
      </c>
      <c r="GJ264" s="4" t="s">
        <v>11432</v>
      </c>
      <c r="GK264" s="4" t="s">
        <v>11</v>
      </c>
      <c r="GL264" s="4" t="s">
        <v>11435</v>
      </c>
      <c r="GM264" s="4">
        <v>390.625</v>
      </c>
      <c r="GN264" s="4" t="s">
        <v>11861</v>
      </c>
      <c r="GO264" s="4" t="s">
        <v>11</v>
      </c>
      <c r="GP264" s="4" t="s">
        <v>176</v>
      </c>
      <c r="GQ264" s="4" t="s">
        <v>11</v>
      </c>
      <c r="GR264" s="4" t="s">
        <v>173</v>
      </c>
      <c r="GS264" s="4" t="s">
        <v>50</v>
      </c>
      <c r="GT264" s="4" t="s">
        <v>11</v>
      </c>
      <c r="GU264" s="4" t="s">
        <v>11829</v>
      </c>
      <c r="GV264" s="4" t="s">
        <v>11</v>
      </c>
      <c r="GW264" s="4" t="s">
        <v>11826</v>
      </c>
      <c r="GX264" s="4">
        <v>13</v>
      </c>
      <c r="GY264" s="4" t="s">
        <v>11831</v>
      </c>
      <c r="GZ264" s="4" t="s">
        <v>11</v>
      </c>
      <c r="HA264" s="4" t="s">
        <v>176</v>
      </c>
      <c r="HB264" s="4" t="s">
        <v>11</v>
      </c>
      <c r="HC264" s="4" t="s">
        <v>173</v>
      </c>
      <c r="HD264" s="4" t="s">
        <v>50</v>
      </c>
      <c r="HE264" s="4" t="s">
        <v>11</v>
      </c>
      <c r="HF264" s="4" t="s">
        <v>11438</v>
      </c>
      <c r="HG264" s="4" t="s">
        <v>11</v>
      </c>
      <c r="HH264" s="4" t="s">
        <v>269</v>
      </c>
      <c r="HI264" s="4">
        <v>24</v>
      </c>
      <c r="HJ264" s="4" t="s">
        <v>11831</v>
      </c>
      <c r="HK264" s="4" t="s">
        <v>11</v>
      </c>
      <c r="HL264" s="4" t="s">
        <v>176</v>
      </c>
      <c r="HM264" s="4" t="s">
        <v>11</v>
      </c>
      <c r="HN264" s="4" t="s">
        <v>173</v>
      </c>
      <c r="HO264" s="4" t="s">
        <v>50</v>
      </c>
      <c r="HP264" s="4" t="s">
        <v>11</v>
      </c>
      <c r="HQ264" s="4" t="s">
        <v>11857</v>
      </c>
      <c r="HR264" s="4" t="s">
        <v>11</v>
      </c>
      <c r="HS264" s="4" t="s">
        <v>11409</v>
      </c>
      <c r="HT264" s="4">
        <v>47.5</v>
      </c>
      <c r="HU264" s="4" t="s">
        <v>11831</v>
      </c>
      <c r="HV264" s="4" t="s">
        <v>11</v>
      </c>
      <c r="HW264" s="4" t="s">
        <v>176</v>
      </c>
      <c r="HX264" s="4" t="s">
        <v>11</v>
      </c>
      <c r="HY264" s="4" t="s">
        <v>173</v>
      </c>
      <c r="HZ264" s="4" t="s">
        <v>50</v>
      </c>
      <c r="IA264" s="4" t="s">
        <v>11</v>
      </c>
      <c r="IB264" s="4" t="s">
        <v>11829</v>
      </c>
      <c r="IC264" s="4" t="s">
        <v>11</v>
      </c>
      <c r="ID264" s="4" t="s">
        <v>12030</v>
      </c>
      <c r="IE264" s="4">
        <v>29</v>
      </c>
      <c r="IF264" s="4" t="s">
        <v>11827</v>
      </c>
      <c r="IG264" s="4" t="s">
        <v>11</v>
      </c>
      <c r="IH264" s="4" t="s">
        <v>176</v>
      </c>
      <c r="II264" s="4" t="s">
        <v>11</v>
      </c>
      <c r="IJ264" s="4" t="s">
        <v>173</v>
      </c>
      <c r="IK264" s="4" t="s">
        <v>50</v>
      </c>
      <c r="IL264" s="4" t="s">
        <v>11</v>
      </c>
      <c r="IM264" s="4" t="s">
        <v>63</v>
      </c>
      <c r="IN264" s="4" t="s">
        <v>11</v>
      </c>
      <c r="IO264" s="4" t="s">
        <v>11409</v>
      </c>
      <c r="IP264" s="4">
        <v>38</v>
      </c>
      <c r="IQ264" s="4" t="s">
        <v>11831</v>
      </c>
      <c r="IR264" s="4" t="s">
        <v>11</v>
      </c>
      <c r="IS264" s="4" t="s">
        <v>176</v>
      </c>
      <c r="IT264" s="4" t="s">
        <v>175</v>
      </c>
      <c r="IU264" s="4" t="s">
        <v>12</v>
      </c>
      <c r="IV264" s="4" t="s">
        <v>12</v>
      </c>
      <c r="IW264" s="4" t="s">
        <v>12</v>
      </c>
      <c r="IX264" s="4" t="s">
        <v>12</v>
      </c>
      <c r="IY264" s="4" t="s">
        <v>12</v>
      </c>
      <c r="IZ264" s="4" t="s">
        <v>12</v>
      </c>
      <c r="JA264" s="4" t="s">
        <v>12</v>
      </c>
      <c r="JB264" s="4" t="s">
        <v>176</v>
      </c>
      <c r="JC264" s="4" t="s">
        <v>12</v>
      </c>
      <c r="JD264" s="4" t="s">
        <v>12</v>
      </c>
      <c r="JE264" s="4" t="s">
        <v>11</v>
      </c>
      <c r="JF264" s="4" t="s">
        <v>50</v>
      </c>
      <c r="JG264" s="4" t="s">
        <v>11874</v>
      </c>
      <c r="JH264" s="4" t="s">
        <v>176</v>
      </c>
      <c r="JI264" s="4" t="s">
        <v>12</v>
      </c>
      <c r="JJ264" s="4" t="s">
        <v>12</v>
      </c>
      <c r="JK264" s="4" t="s">
        <v>323</v>
      </c>
      <c r="JL264" s="4" t="s">
        <v>12</v>
      </c>
      <c r="JM264" s="4" t="s">
        <v>12</v>
      </c>
      <c r="JN264" s="4" t="s">
        <v>12</v>
      </c>
      <c r="JO264" s="4" t="s">
        <v>12</v>
      </c>
      <c r="JP264" s="4" t="s">
        <v>12</v>
      </c>
      <c r="JQ264" s="4" t="s">
        <v>12</v>
      </c>
      <c r="JR264" s="4" t="s">
        <v>12</v>
      </c>
      <c r="JS264" s="4" t="s">
        <v>12</v>
      </c>
      <c r="JT264" s="4" t="s">
        <v>12</v>
      </c>
      <c r="JU264" s="4" t="s">
        <v>12</v>
      </c>
      <c r="JV264" s="4" t="s">
        <v>12</v>
      </c>
      <c r="JW264" s="4" t="s">
        <v>12</v>
      </c>
      <c r="JX264" s="4" t="s">
        <v>176</v>
      </c>
      <c r="JY264" s="4" t="s">
        <v>12</v>
      </c>
      <c r="JZ264" s="4" t="s">
        <v>12</v>
      </c>
      <c r="KA264" s="4" t="s">
        <v>12</v>
      </c>
      <c r="KB264" s="4" t="s">
        <v>12</v>
      </c>
      <c r="KC264" s="4" t="s">
        <v>12</v>
      </c>
      <c r="KD264" s="4" t="s">
        <v>12</v>
      </c>
      <c r="KE264" s="4" t="s">
        <v>12</v>
      </c>
      <c r="KF264" s="4" t="s">
        <v>12</v>
      </c>
      <c r="KG264" s="4" t="s">
        <v>12</v>
      </c>
      <c r="KH264" s="4" t="s">
        <v>12</v>
      </c>
      <c r="KI264" s="4" t="s">
        <v>12</v>
      </c>
      <c r="KJ264" s="4" t="s">
        <v>12</v>
      </c>
      <c r="KK264" s="4" t="s">
        <v>12</v>
      </c>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t="s">
        <v>11</v>
      </c>
      <c r="LT264" s="4" t="s">
        <v>50</v>
      </c>
      <c r="LU264" s="4" t="s">
        <v>11874</v>
      </c>
      <c r="LV264" s="4" t="s">
        <v>176</v>
      </c>
      <c r="LW264" s="4" t="s">
        <v>12</v>
      </c>
      <c r="LX264" s="4" t="s">
        <v>12</v>
      </c>
      <c r="LY264" s="4" t="s">
        <v>323</v>
      </c>
      <c r="LZ264" s="4" t="s">
        <v>12</v>
      </c>
      <c r="MA264" s="4" t="s">
        <v>12</v>
      </c>
      <c r="MB264" s="4" t="s">
        <v>12</v>
      </c>
      <c r="MC264" s="4" t="s">
        <v>12</v>
      </c>
      <c r="MD264" s="4" t="s">
        <v>12</v>
      </c>
      <c r="ME264" s="4" t="s">
        <v>12</v>
      </c>
      <c r="MF264" s="4" t="s">
        <v>12</v>
      </c>
      <c r="MG264" s="4" t="s">
        <v>12</v>
      </c>
      <c r="MH264" s="4" t="s">
        <v>12</v>
      </c>
      <c r="MI264" s="4" t="s">
        <v>12</v>
      </c>
      <c r="MJ264" s="4" t="s">
        <v>12</v>
      </c>
      <c r="MK264" s="4" t="s">
        <v>12</v>
      </c>
      <c r="ML264" s="4" t="s">
        <v>176</v>
      </c>
      <c r="MM264" s="4" t="s">
        <v>12</v>
      </c>
      <c r="MN264" s="4" t="s">
        <v>12</v>
      </c>
      <c r="MO264" s="4" t="s">
        <v>12</v>
      </c>
      <c r="MP264" s="4" t="s">
        <v>12</v>
      </c>
      <c r="MQ264" s="4" t="s">
        <v>12</v>
      </c>
      <c r="MR264" s="4" t="s">
        <v>12</v>
      </c>
      <c r="MS264" s="4" t="s">
        <v>12</v>
      </c>
      <c r="MT264" s="4" t="s">
        <v>12</v>
      </c>
      <c r="MU264" s="4" t="s">
        <v>12</v>
      </c>
      <c r="MV264" s="4" t="s">
        <v>12</v>
      </c>
      <c r="MW264" s="4" t="s">
        <v>12</v>
      </c>
      <c r="MX264" s="4" t="s">
        <v>12</v>
      </c>
      <c r="MY264" s="4" t="s">
        <v>12</v>
      </c>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t="s">
        <v>11853</v>
      </c>
      <c r="OH264" s="4" t="s">
        <v>176</v>
      </c>
      <c r="OI264" s="4" t="s">
        <v>12</v>
      </c>
      <c r="OJ264" s="4" t="s">
        <v>12</v>
      </c>
      <c r="OK264" s="4" t="s">
        <v>12</v>
      </c>
      <c r="OL264" s="4" t="s">
        <v>12</v>
      </c>
      <c r="OM264" s="4" t="s">
        <v>12</v>
      </c>
      <c r="ON264" s="4" t="s">
        <v>12</v>
      </c>
      <c r="OO264" s="4" t="s">
        <v>12</v>
      </c>
      <c r="OP264" s="4" t="s">
        <v>12</v>
      </c>
      <c r="OQ264" s="4" t="s">
        <v>12</v>
      </c>
      <c r="OR264" s="4"/>
      <c r="OS264" s="4" t="s">
        <v>11892</v>
      </c>
      <c r="OT264" s="4" t="s">
        <v>176</v>
      </c>
      <c r="OU264" s="4" t="s">
        <v>12</v>
      </c>
      <c r="OV264" s="4" t="s">
        <v>12</v>
      </c>
      <c r="OW264" s="4" t="s">
        <v>12</v>
      </c>
      <c r="OX264" s="4" t="s">
        <v>12</v>
      </c>
      <c r="OY264" s="4" t="s">
        <v>12</v>
      </c>
      <c r="OZ264" s="4" t="s">
        <v>12</v>
      </c>
      <c r="PA264" s="4"/>
      <c r="PB264" s="4" t="s">
        <v>11</v>
      </c>
      <c r="PC264" s="4" t="s">
        <v>11446</v>
      </c>
      <c r="PD264" s="4" t="s">
        <v>12096</v>
      </c>
      <c r="PE264" s="4"/>
      <c r="PF264" s="4" t="s">
        <v>13531</v>
      </c>
      <c r="PG264" s="4" t="s">
        <v>12</v>
      </c>
      <c r="PH264" s="4" t="s">
        <v>12</v>
      </c>
      <c r="PI264" s="4" t="s">
        <v>12</v>
      </c>
      <c r="PJ264" s="4" t="s">
        <v>12</v>
      </c>
      <c r="PK264" s="4" t="s">
        <v>12</v>
      </c>
      <c r="PL264" s="4" t="s">
        <v>12</v>
      </c>
      <c r="PM264" s="4" t="s">
        <v>12</v>
      </c>
      <c r="PN264" s="4" t="s">
        <v>12</v>
      </c>
      <c r="PO264" s="4" t="s">
        <v>12</v>
      </c>
      <c r="PP264" s="4" t="s">
        <v>176</v>
      </c>
      <c r="PQ264" s="4" t="s">
        <v>12</v>
      </c>
      <c r="PR264" s="4"/>
      <c r="PS264" s="4" t="s">
        <v>188</v>
      </c>
      <c r="PT264" s="4"/>
      <c r="PU264" s="4" t="s">
        <v>227</v>
      </c>
      <c r="PV264" s="4"/>
      <c r="PW264" s="4" t="s">
        <v>380</v>
      </c>
      <c r="PX264" s="4"/>
      <c r="PY264" s="4" t="s">
        <v>11886</v>
      </c>
      <c r="PZ264" s="4" t="s">
        <v>176</v>
      </c>
      <c r="QA264" s="4" t="s">
        <v>176</v>
      </c>
      <c r="QB264" s="4" t="s">
        <v>176</v>
      </c>
      <c r="QC264" s="4" t="s">
        <v>176</v>
      </c>
      <c r="QD264" s="4" t="s">
        <v>12</v>
      </c>
      <c r="QE264" s="4" t="s">
        <v>12</v>
      </c>
      <c r="QF264" s="4"/>
      <c r="QG264" s="4" t="s">
        <v>175</v>
      </c>
      <c r="QH264" s="4" t="s">
        <v>12</v>
      </c>
      <c r="QI264" s="4" t="s">
        <v>12</v>
      </c>
      <c r="QJ264" s="4" t="s">
        <v>12</v>
      </c>
      <c r="QK264" s="4" t="s">
        <v>12</v>
      </c>
      <c r="QL264" s="4" t="s">
        <v>12</v>
      </c>
      <c r="QM264" s="4" t="s">
        <v>12</v>
      </c>
      <c r="QN264" s="4" t="s">
        <v>176</v>
      </c>
      <c r="QO264" s="4"/>
      <c r="QP264" s="4"/>
      <c r="QQ264" s="4" t="s">
        <v>175</v>
      </c>
      <c r="QR264" s="4" t="s">
        <v>12</v>
      </c>
      <c r="QS264" s="4" t="s">
        <v>12</v>
      </c>
      <c r="QT264" s="4" t="s">
        <v>12</v>
      </c>
      <c r="QU264" s="4" t="s">
        <v>12</v>
      </c>
      <c r="QV264" s="4" t="s">
        <v>12</v>
      </c>
      <c r="QW264" s="4" t="s">
        <v>12</v>
      </c>
      <c r="QX264" s="4" t="s">
        <v>176</v>
      </c>
      <c r="QY264" s="4"/>
      <c r="QZ264" s="4"/>
      <c r="RA264" s="4" t="s">
        <v>50</v>
      </c>
      <c r="RB264" s="4" t="s">
        <v>50</v>
      </c>
      <c r="RC264" s="4" t="s">
        <v>18003</v>
      </c>
    </row>
    <row r="265" spans="1:471" x14ac:dyDescent="0.3">
      <c r="A265" s="4" t="s">
        <v>18004</v>
      </c>
      <c r="B265" s="4" t="s">
        <v>18005</v>
      </c>
      <c r="C265" s="4" t="s">
        <v>18006</v>
      </c>
      <c r="D265" s="4" t="s">
        <v>15382</v>
      </c>
      <c r="E265" s="4" t="s">
        <v>15382</v>
      </c>
      <c r="F265" s="4" t="s">
        <v>183</v>
      </c>
      <c r="G265" s="4" t="s">
        <v>11</v>
      </c>
      <c r="H265" s="4" t="s">
        <v>476</v>
      </c>
      <c r="I265" s="4" t="s">
        <v>584</v>
      </c>
      <c r="J265" s="4" t="s">
        <v>675</v>
      </c>
      <c r="K265" s="4" t="s">
        <v>676</v>
      </c>
      <c r="L265" s="4"/>
      <c r="M265" s="4" t="s">
        <v>11821</v>
      </c>
      <c r="N265" s="4" t="s">
        <v>11850</v>
      </c>
      <c r="O265" s="4" t="s">
        <v>11</v>
      </c>
      <c r="P265" s="4" t="s">
        <v>173</v>
      </c>
      <c r="Q265" s="4" t="s">
        <v>50</v>
      </c>
      <c r="R265" s="4" t="s">
        <v>11</v>
      </c>
      <c r="S265" s="4" t="s">
        <v>11415</v>
      </c>
      <c r="T265" s="4" t="s">
        <v>11</v>
      </c>
      <c r="U265" s="4" t="s">
        <v>11913</v>
      </c>
      <c r="V265" s="4">
        <v>17</v>
      </c>
      <c r="W265" s="4" t="s">
        <v>11952</v>
      </c>
      <c r="X265" s="4" t="s">
        <v>11</v>
      </c>
      <c r="Y265" s="4" t="s">
        <v>176</v>
      </c>
      <c r="Z265" s="4" t="s">
        <v>11</v>
      </c>
      <c r="AA265" s="4" t="s">
        <v>173</v>
      </c>
      <c r="AB265" s="4" t="s">
        <v>50</v>
      </c>
      <c r="AC265" s="4" t="s">
        <v>11</v>
      </c>
      <c r="AD265" s="4" t="s">
        <v>63</v>
      </c>
      <c r="AE265" s="4" t="s">
        <v>11</v>
      </c>
      <c r="AF265" s="4" t="s">
        <v>84</v>
      </c>
      <c r="AG265" s="4">
        <v>52</v>
      </c>
      <c r="AH265" s="4" t="s">
        <v>11844</v>
      </c>
      <c r="AI265" s="4" t="s">
        <v>11</v>
      </c>
      <c r="AJ265" s="4" t="s">
        <v>176</v>
      </c>
      <c r="AK265" s="4" t="s">
        <v>11</v>
      </c>
      <c r="AL265" s="4" t="s">
        <v>173</v>
      </c>
      <c r="AM265" s="4" t="s">
        <v>50</v>
      </c>
      <c r="AN265" s="4" t="s">
        <v>11</v>
      </c>
      <c r="AO265" s="4" t="s">
        <v>11419</v>
      </c>
      <c r="AP265" s="4" t="s">
        <v>11</v>
      </c>
      <c r="AQ265" s="4" t="s">
        <v>11891</v>
      </c>
      <c r="AR265" s="4">
        <v>35</v>
      </c>
      <c r="AS265" s="4" t="s">
        <v>11844</v>
      </c>
      <c r="AT265" s="4" t="s">
        <v>11</v>
      </c>
      <c r="AU265" s="4" t="s">
        <v>176</v>
      </c>
      <c r="AV265" s="4" t="s">
        <v>11</v>
      </c>
      <c r="AW265" s="4" t="s">
        <v>173</v>
      </c>
      <c r="AX265" s="4" t="s">
        <v>50</v>
      </c>
      <c r="AY265" s="4" t="s">
        <v>11</v>
      </c>
      <c r="AZ265" s="4" t="s">
        <v>176</v>
      </c>
      <c r="BA265" s="4" t="s">
        <v>11</v>
      </c>
      <c r="BB265" s="4" t="s">
        <v>11823</v>
      </c>
      <c r="BC265" s="4">
        <v>18</v>
      </c>
      <c r="BD265" s="4" t="s">
        <v>11827</v>
      </c>
      <c r="BE265" s="4" t="s">
        <v>11</v>
      </c>
      <c r="BF265" s="4" t="s">
        <v>176</v>
      </c>
      <c r="BG265" s="4" t="s">
        <v>11</v>
      </c>
      <c r="BH265" s="4" t="s">
        <v>173</v>
      </c>
      <c r="BI265" s="4" t="s">
        <v>50</v>
      </c>
      <c r="BJ265" s="4" t="s">
        <v>11</v>
      </c>
      <c r="BK265" s="4" t="s">
        <v>176</v>
      </c>
      <c r="BL265" s="4" t="s">
        <v>11</v>
      </c>
      <c r="BM265" s="4" t="s">
        <v>11913</v>
      </c>
      <c r="BN265" s="4">
        <v>17</v>
      </c>
      <c r="BO265" s="4" t="s">
        <v>11827</v>
      </c>
      <c r="BP265" s="4" t="s">
        <v>11</v>
      </c>
      <c r="BQ265" s="4" t="s">
        <v>176</v>
      </c>
      <c r="BR265" s="4" t="s">
        <v>11</v>
      </c>
      <c r="BS265" s="4" t="s">
        <v>173</v>
      </c>
      <c r="BT265" s="4" t="s">
        <v>50</v>
      </c>
      <c r="BU265" s="4" t="s">
        <v>11</v>
      </c>
      <c r="BV265" s="4" t="s">
        <v>176</v>
      </c>
      <c r="BW265" s="4" t="s">
        <v>11</v>
      </c>
      <c r="BX265" s="4" t="s">
        <v>11823</v>
      </c>
      <c r="BY265" s="4">
        <v>18</v>
      </c>
      <c r="BZ265" s="4" t="s">
        <v>11827</v>
      </c>
      <c r="CA265" s="4" t="s">
        <v>11</v>
      </c>
      <c r="CB265" s="4" t="s">
        <v>176</v>
      </c>
      <c r="CC265" s="4" t="s">
        <v>11</v>
      </c>
      <c r="CD265" s="4" t="s">
        <v>173</v>
      </c>
      <c r="CE265" s="4" t="s">
        <v>50</v>
      </c>
      <c r="CF265" s="4" t="s">
        <v>11</v>
      </c>
      <c r="CG265" s="4" t="s">
        <v>176</v>
      </c>
      <c r="CH265" s="4" t="s">
        <v>11</v>
      </c>
      <c r="CI265" s="4" t="s">
        <v>11397</v>
      </c>
      <c r="CJ265" s="4">
        <v>15</v>
      </c>
      <c r="CK265" s="4" t="s">
        <v>11844</v>
      </c>
      <c r="CL265" s="4" t="s">
        <v>11</v>
      </c>
      <c r="CM265" s="4" t="s">
        <v>176</v>
      </c>
      <c r="CN265" s="4" t="s">
        <v>11</v>
      </c>
      <c r="CO265" s="4" t="s">
        <v>173</v>
      </c>
      <c r="CP265" s="4" t="s">
        <v>50</v>
      </c>
      <c r="CQ265" s="4" t="s">
        <v>11</v>
      </c>
      <c r="CR265" s="4" t="s">
        <v>176</v>
      </c>
      <c r="CS265" s="4" t="s">
        <v>11</v>
      </c>
      <c r="CT265" s="4" t="s">
        <v>11448</v>
      </c>
      <c r="CU265" s="4">
        <v>100</v>
      </c>
      <c r="CV265" s="4" t="s">
        <v>11824</v>
      </c>
      <c r="CW265" s="4" t="s">
        <v>11</v>
      </c>
      <c r="CX265" s="4" t="s">
        <v>176</v>
      </c>
      <c r="CY265" s="4" t="s">
        <v>11</v>
      </c>
      <c r="CZ265" s="4" t="s">
        <v>173</v>
      </c>
      <c r="DA265" s="4" t="s">
        <v>50</v>
      </c>
      <c r="DB265" s="4" t="s">
        <v>11</v>
      </c>
      <c r="DC265" s="4" t="s">
        <v>11419</v>
      </c>
      <c r="DD265" s="4" t="s">
        <v>11</v>
      </c>
      <c r="DE265" s="4" t="s">
        <v>11937</v>
      </c>
      <c r="DF265" s="4">
        <v>64</v>
      </c>
      <c r="DG265" s="4" t="s">
        <v>11827</v>
      </c>
      <c r="DH265" s="4" t="s">
        <v>11</v>
      </c>
      <c r="DI265" s="4" t="s">
        <v>176</v>
      </c>
      <c r="DJ265" s="4" t="s">
        <v>11</v>
      </c>
      <c r="DK265" s="4" t="s">
        <v>173</v>
      </c>
      <c r="DL265" s="4" t="s">
        <v>50</v>
      </c>
      <c r="DM265" s="4" t="s">
        <v>11</v>
      </c>
      <c r="DN265" s="4" t="s">
        <v>176</v>
      </c>
      <c r="DO265" s="4" t="s">
        <v>11</v>
      </c>
      <c r="DP265" s="4" t="s">
        <v>11394</v>
      </c>
      <c r="DQ265" s="4">
        <v>19</v>
      </c>
      <c r="DR265" s="4" t="s">
        <v>11827</v>
      </c>
      <c r="DS265" s="4" t="s">
        <v>11</v>
      </c>
      <c r="DT265" s="4" t="s">
        <v>176</v>
      </c>
      <c r="DU265" s="4" t="s">
        <v>11</v>
      </c>
      <c r="DV265" s="4" t="s">
        <v>173</v>
      </c>
      <c r="DW265" s="4" t="s">
        <v>50</v>
      </c>
      <c r="DX265" s="4" t="s">
        <v>11</v>
      </c>
      <c r="DY265" s="4" t="s">
        <v>176</v>
      </c>
      <c r="DZ265" s="4" t="s">
        <v>11</v>
      </c>
      <c r="EA265" s="4" t="s">
        <v>81</v>
      </c>
      <c r="EB265" s="4">
        <v>54</v>
      </c>
      <c r="EC265" s="4" t="s">
        <v>11827</v>
      </c>
      <c r="ED265" s="4" t="s">
        <v>11</v>
      </c>
      <c r="EE265" s="4" t="s">
        <v>176</v>
      </c>
      <c r="EF265" s="4" t="s">
        <v>11</v>
      </c>
      <c r="EG265" s="4" t="s">
        <v>173</v>
      </c>
      <c r="EH265" s="4" t="s">
        <v>50</v>
      </c>
      <c r="EI265" s="4" t="s">
        <v>11</v>
      </c>
      <c r="EJ265" s="4" t="s">
        <v>176</v>
      </c>
      <c r="EK265" s="4" t="s">
        <v>11</v>
      </c>
      <c r="EL265" s="4" t="s">
        <v>11408</v>
      </c>
      <c r="EM265" s="4">
        <v>68</v>
      </c>
      <c r="EN265" s="4" t="s">
        <v>11827</v>
      </c>
      <c r="EO265" s="4" t="s">
        <v>11</v>
      </c>
      <c r="EP265" s="4" t="s">
        <v>176</v>
      </c>
      <c r="EQ265" s="4" t="s">
        <v>11</v>
      </c>
      <c r="ER265" s="4" t="s">
        <v>173</v>
      </c>
      <c r="ES265" s="4" t="s">
        <v>50</v>
      </c>
      <c r="ET265" s="4" t="s">
        <v>11</v>
      </c>
      <c r="EU265" s="4" t="s">
        <v>11427</v>
      </c>
      <c r="EV265" s="4" t="s">
        <v>11</v>
      </c>
      <c r="EW265" s="4" t="s">
        <v>11833</v>
      </c>
      <c r="EX265" s="4">
        <v>22</v>
      </c>
      <c r="EY265" s="4" t="s">
        <v>11831</v>
      </c>
      <c r="EZ265" s="4" t="s">
        <v>11</v>
      </c>
      <c r="FA265" s="4" t="s">
        <v>176</v>
      </c>
      <c r="FB265" s="4" t="s">
        <v>11</v>
      </c>
      <c r="FC265" s="4" t="s">
        <v>173</v>
      </c>
      <c r="FD265" s="4" t="s">
        <v>50</v>
      </c>
      <c r="FE265" s="4" t="s">
        <v>11</v>
      </c>
      <c r="FF265" s="4" t="s">
        <v>11438</v>
      </c>
      <c r="FG265" s="4" t="s">
        <v>11</v>
      </c>
      <c r="FH265" s="4" t="s">
        <v>87</v>
      </c>
      <c r="FI265" s="4">
        <v>49</v>
      </c>
      <c r="FJ265" s="4" t="s">
        <v>11827</v>
      </c>
      <c r="FK265" s="4" t="s">
        <v>11</v>
      </c>
      <c r="FL265" s="4" t="s">
        <v>176</v>
      </c>
      <c r="FM265" s="4" t="s">
        <v>175</v>
      </c>
      <c r="FN265" s="4" t="s">
        <v>12</v>
      </c>
      <c r="FO265" s="4" t="s">
        <v>12</v>
      </c>
      <c r="FP265" s="4" t="s">
        <v>12</v>
      </c>
      <c r="FQ265" s="4" t="s">
        <v>12</v>
      </c>
      <c r="FR265" s="4" t="s">
        <v>12</v>
      </c>
      <c r="FS265" s="4" t="s">
        <v>12</v>
      </c>
      <c r="FT265" s="4" t="s">
        <v>12</v>
      </c>
      <c r="FU265" s="4" t="s">
        <v>12</v>
      </c>
      <c r="FV265" s="4" t="s">
        <v>12</v>
      </c>
      <c r="FW265" s="4" t="s">
        <v>12</v>
      </c>
      <c r="FX265" s="4" t="s">
        <v>12</v>
      </c>
      <c r="FY265" s="4" t="s">
        <v>12</v>
      </c>
      <c r="FZ265" s="4" t="s">
        <v>12</v>
      </c>
      <c r="GA265" s="4" t="s">
        <v>12</v>
      </c>
      <c r="GB265" s="4" t="s">
        <v>176</v>
      </c>
      <c r="GC265" s="4" t="s">
        <v>12</v>
      </c>
      <c r="GD265" s="4" t="s">
        <v>12</v>
      </c>
      <c r="GE265" s="4" t="s">
        <v>12</v>
      </c>
      <c r="GF265" s="4" t="s">
        <v>11</v>
      </c>
      <c r="GG265" s="4" t="s">
        <v>173</v>
      </c>
      <c r="GH265" s="4" t="s">
        <v>50</v>
      </c>
      <c r="GI265" s="4" t="s">
        <v>11</v>
      </c>
      <c r="GJ265" s="4" t="s">
        <v>583</v>
      </c>
      <c r="GK265" s="4" t="s">
        <v>11</v>
      </c>
      <c r="GL265" s="4" t="s">
        <v>18007</v>
      </c>
      <c r="GM265" s="4">
        <v>346.55172413793099</v>
      </c>
      <c r="GN265" s="4" t="s">
        <v>11861</v>
      </c>
      <c r="GO265" s="4" t="s">
        <v>11</v>
      </c>
      <c r="GP265" s="4" t="s">
        <v>176</v>
      </c>
      <c r="GQ265" s="4" t="s">
        <v>11</v>
      </c>
      <c r="GR265" s="4" t="s">
        <v>173</v>
      </c>
      <c r="GS265" s="4" t="s">
        <v>50</v>
      </c>
      <c r="GT265" s="4" t="s">
        <v>11</v>
      </c>
      <c r="GU265" s="4" t="s">
        <v>11829</v>
      </c>
      <c r="GV265" s="4" t="s">
        <v>11</v>
      </c>
      <c r="GW265" s="4" t="s">
        <v>11823</v>
      </c>
      <c r="GX265" s="4">
        <v>18</v>
      </c>
      <c r="GY265" s="4" t="s">
        <v>11831</v>
      </c>
      <c r="GZ265" s="4" t="s">
        <v>11</v>
      </c>
      <c r="HA265" s="4" t="s">
        <v>176</v>
      </c>
      <c r="HB265" s="4" t="s">
        <v>11</v>
      </c>
      <c r="HC265" s="4" t="s">
        <v>173</v>
      </c>
      <c r="HD265" s="4" t="s">
        <v>50</v>
      </c>
      <c r="HE265" s="4" t="s">
        <v>11</v>
      </c>
      <c r="HF265" s="4" t="s">
        <v>11438</v>
      </c>
      <c r="HG265" s="4" t="s">
        <v>11</v>
      </c>
      <c r="HH265" s="4" t="s">
        <v>244</v>
      </c>
      <c r="HI265" s="4">
        <v>23</v>
      </c>
      <c r="HJ265" s="4" t="s">
        <v>11831</v>
      </c>
      <c r="HK265" s="4" t="s">
        <v>11</v>
      </c>
      <c r="HL265" s="4" t="s">
        <v>176</v>
      </c>
      <c r="HM265" s="4" t="s">
        <v>11</v>
      </c>
      <c r="HN265" s="4" t="s">
        <v>173</v>
      </c>
      <c r="HO265" s="4" t="s">
        <v>50</v>
      </c>
      <c r="HP265" s="4" t="s">
        <v>11</v>
      </c>
      <c r="HQ265" s="4" t="s">
        <v>11857</v>
      </c>
      <c r="HR265" s="4" t="s">
        <v>11</v>
      </c>
      <c r="HS265" s="4" t="s">
        <v>11393</v>
      </c>
      <c r="HT265" s="4">
        <v>50</v>
      </c>
      <c r="HU265" s="4" t="s">
        <v>11831</v>
      </c>
      <c r="HV265" s="4" t="s">
        <v>11</v>
      </c>
      <c r="HW265" s="4" t="s">
        <v>176</v>
      </c>
      <c r="HX265" s="4" t="s">
        <v>11</v>
      </c>
      <c r="HY265" s="4" t="s">
        <v>173</v>
      </c>
      <c r="HZ265" s="4" t="s">
        <v>50</v>
      </c>
      <c r="IA265" s="4" t="s">
        <v>11</v>
      </c>
      <c r="IB265" s="4" t="s">
        <v>11829</v>
      </c>
      <c r="IC265" s="4" t="s">
        <v>11</v>
      </c>
      <c r="ID265" s="4" t="s">
        <v>11404</v>
      </c>
      <c r="IE265" s="4">
        <v>34</v>
      </c>
      <c r="IF265" s="4" t="s">
        <v>11831</v>
      </c>
      <c r="IG265" s="4" t="s">
        <v>11</v>
      </c>
      <c r="IH265" s="4" t="s">
        <v>176</v>
      </c>
      <c r="II265" s="4" t="s">
        <v>11</v>
      </c>
      <c r="IJ265" s="4" t="s">
        <v>173</v>
      </c>
      <c r="IK265" s="4" t="s">
        <v>50</v>
      </c>
      <c r="IL265" s="4" t="s">
        <v>11</v>
      </c>
      <c r="IM265" s="4" t="s">
        <v>63</v>
      </c>
      <c r="IN265" s="4" t="s">
        <v>11</v>
      </c>
      <c r="IO265" s="4" t="s">
        <v>83</v>
      </c>
      <c r="IP265" s="4">
        <v>42</v>
      </c>
      <c r="IQ265" s="4" t="s">
        <v>11831</v>
      </c>
      <c r="IR265" s="4" t="s">
        <v>11</v>
      </c>
      <c r="IS265" s="4" t="s">
        <v>176</v>
      </c>
      <c r="IT265" s="4" t="s">
        <v>175</v>
      </c>
      <c r="IU265" s="4" t="s">
        <v>12</v>
      </c>
      <c r="IV265" s="4" t="s">
        <v>12</v>
      </c>
      <c r="IW265" s="4" t="s">
        <v>12</v>
      </c>
      <c r="IX265" s="4" t="s">
        <v>12</v>
      </c>
      <c r="IY265" s="4" t="s">
        <v>12</v>
      </c>
      <c r="IZ265" s="4" t="s">
        <v>12</v>
      </c>
      <c r="JA265" s="4" t="s">
        <v>12</v>
      </c>
      <c r="JB265" s="4" t="s">
        <v>176</v>
      </c>
      <c r="JC265" s="4" t="s">
        <v>12</v>
      </c>
      <c r="JD265" s="4" t="s">
        <v>12</v>
      </c>
      <c r="JE265" s="4" t="s">
        <v>11</v>
      </c>
      <c r="JF265" s="4" t="s">
        <v>50</v>
      </c>
      <c r="JG265" s="4" t="s">
        <v>11874</v>
      </c>
      <c r="JH265" s="4" t="s">
        <v>176</v>
      </c>
      <c r="JI265" s="4" t="s">
        <v>12</v>
      </c>
      <c r="JJ265" s="4" t="s">
        <v>12</v>
      </c>
      <c r="JK265" s="4" t="s">
        <v>323</v>
      </c>
      <c r="JL265" s="4" t="s">
        <v>12</v>
      </c>
      <c r="JM265" s="4" t="s">
        <v>12</v>
      </c>
      <c r="JN265" s="4" t="s">
        <v>12</v>
      </c>
      <c r="JO265" s="4" t="s">
        <v>12</v>
      </c>
      <c r="JP265" s="4" t="s">
        <v>12</v>
      </c>
      <c r="JQ265" s="4" t="s">
        <v>12</v>
      </c>
      <c r="JR265" s="4" t="s">
        <v>12</v>
      </c>
      <c r="JS265" s="4" t="s">
        <v>12</v>
      </c>
      <c r="JT265" s="4" t="s">
        <v>12</v>
      </c>
      <c r="JU265" s="4" t="s">
        <v>12</v>
      </c>
      <c r="JV265" s="4" t="s">
        <v>12</v>
      </c>
      <c r="JW265" s="4" t="s">
        <v>12</v>
      </c>
      <c r="JX265" s="4" t="s">
        <v>176</v>
      </c>
      <c r="JY265" s="4" t="s">
        <v>12</v>
      </c>
      <c r="JZ265" s="4" t="s">
        <v>12</v>
      </c>
      <c r="KA265" s="4" t="s">
        <v>12</v>
      </c>
      <c r="KB265" s="4" t="s">
        <v>12</v>
      </c>
      <c r="KC265" s="4" t="s">
        <v>12</v>
      </c>
      <c r="KD265" s="4" t="s">
        <v>12</v>
      </c>
      <c r="KE265" s="4" t="s">
        <v>12</v>
      </c>
      <c r="KF265" s="4" t="s">
        <v>12</v>
      </c>
      <c r="KG265" s="4" t="s">
        <v>12</v>
      </c>
      <c r="KH265" s="4" t="s">
        <v>12</v>
      </c>
      <c r="KI265" s="4" t="s">
        <v>12</v>
      </c>
      <c r="KJ265" s="4" t="s">
        <v>12</v>
      </c>
      <c r="KK265" s="4" t="s">
        <v>12</v>
      </c>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t="s">
        <v>11</v>
      </c>
      <c r="LT265" s="4" t="s">
        <v>50</v>
      </c>
      <c r="LU265" s="4" t="s">
        <v>11874</v>
      </c>
      <c r="LV265" s="4" t="s">
        <v>176</v>
      </c>
      <c r="LW265" s="4" t="s">
        <v>12</v>
      </c>
      <c r="LX265" s="4" t="s">
        <v>12</v>
      </c>
      <c r="LY265" s="4" t="s">
        <v>323</v>
      </c>
      <c r="LZ265" s="4" t="s">
        <v>12</v>
      </c>
      <c r="MA265" s="4" t="s">
        <v>12</v>
      </c>
      <c r="MB265" s="4" t="s">
        <v>12</v>
      </c>
      <c r="MC265" s="4" t="s">
        <v>12</v>
      </c>
      <c r="MD265" s="4" t="s">
        <v>12</v>
      </c>
      <c r="ME265" s="4" t="s">
        <v>12</v>
      </c>
      <c r="MF265" s="4" t="s">
        <v>12</v>
      </c>
      <c r="MG265" s="4" t="s">
        <v>12</v>
      </c>
      <c r="MH265" s="4" t="s">
        <v>12</v>
      </c>
      <c r="MI265" s="4" t="s">
        <v>12</v>
      </c>
      <c r="MJ265" s="4" t="s">
        <v>12</v>
      </c>
      <c r="MK265" s="4" t="s">
        <v>12</v>
      </c>
      <c r="ML265" s="4" t="s">
        <v>176</v>
      </c>
      <c r="MM265" s="4" t="s">
        <v>12</v>
      </c>
      <c r="MN265" s="4" t="s">
        <v>12</v>
      </c>
      <c r="MO265" s="4" t="s">
        <v>12</v>
      </c>
      <c r="MP265" s="4" t="s">
        <v>12</v>
      </c>
      <c r="MQ265" s="4" t="s">
        <v>12</v>
      </c>
      <c r="MR265" s="4" t="s">
        <v>12</v>
      </c>
      <c r="MS265" s="4" t="s">
        <v>12</v>
      </c>
      <c r="MT265" s="4" t="s">
        <v>12</v>
      </c>
      <c r="MU265" s="4" t="s">
        <v>12</v>
      </c>
      <c r="MV265" s="4" t="s">
        <v>12</v>
      </c>
      <c r="MW265" s="4" t="s">
        <v>12</v>
      </c>
      <c r="MX265" s="4" t="s">
        <v>12</v>
      </c>
      <c r="MY265" s="4" t="s">
        <v>12</v>
      </c>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t="s">
        <v>11853</v>
      </c>
      <c r="OH265" s="4" t="s">
        <v>176</v>
      </c>
      <c r="OI265" s="4" t="s">
        <v>12</v>
      </c>
      <c r="OJ265" s="4" t="s">
        <v>12</v>
      </c>
      <c r="OK265" s="4" t="s">
        <v>12</v>
      </c>
      <c r="OL265" s="4" t="s">
        <v>12</v>
      </c>
      <c r="OM265" s="4" t="s">
        <v>12</v>
      </c>
      <c r="ON265" s="4" t="s">
        <v>12</v>
      </c>
      <c r="OO265" s="4" t="s">
        <v>12</v>
      </c>
      <c r="OP265" s="4" t="s">
        <v>12</v>
      </c>
      <c r="OQ265" s="4" t="s">
        <v>12</v>
      </c>
      <c r="OR265" s="4"/>
      <c r="OS265" s="4" t="s">
        <v>11892</v>
      </c>
      <c r="OT265" s="4" t="s">
        <v>176</v>
      </c>
      <c r="OU265" s="4" t="s">
        <v>12</v>
      </c>
      <c r="OV265" s="4" t="s">
        <v>12</v>
      </c>
      <c r="OW265" s="4" t="s">
        <v>12</v>
      </c>
      <c r="OX265" s="4" t="s">
        <v>12</v>
      </c>
      <c r="OY265" s="4" t="s">
        <v>12</v>
      </c>
      <c r="OZ265" s="4" t="s">
        <v>12</v>
      </c>
      <c r="PA265" s="4"/>
      <c r="PB265" s="4" t="s">
        <v>11</v>
      </c>
      <c r="PC265" s="4" t="s">
        <v>11446</v>
      </c>
      <c r="PD265" s="4" t="s">
        <v>12096</v>
      </c>
      <c r="PE265" s="4"/>
      <c r="PF265" s="4" t="s">
        <v>177</v>
      </c>
      <c r="PG265" s="4" t="s">
        <v>176</v>
      </c>
      <c r="PH265" s="4" t="s">
        <v>12</v>
      </c>
      <c r="PI265" s="4" t="s">
        <v>12</v>
      </c>
      <c r="PJ265" s="4" t="s">
        <v>12</v>
      </c>
      <c r="PK265" s="4" t="s">
        <v>12</v>
      </c>
      <c r="PL265" s="4" t="s">
        <v>12</v>
      </c>
      <c r="PM265" s="4" t="s">
        <v>12</v>
      </c>
      <c r="PN265" s="4" t="s">
        <v>12</v>
      </c>
      <c r="PO265" s="4" t="s">
        <v>12</v>
      </c>
      <c r="PP265" s="4" t="s">
        <v>12</v>
      </c>
      <c r="PQ265" s="4" t="s">
        <v>12</v>
      </c>
      <c r="PR265" s="4"/>
      <c r="PS265" s="4" t="s">
        <v>188</v>
      </c>
      <c r="PT265" s="4"/>
      <c r="PU265" s="4" t="s">
        <v>634</v>
      </c>
      <c r="PV265" s="4"/>
      <c r="PW265" s="4" t="s">
        <v>380</v>
      </c>
      <c r="PX265" s="4"/>
      <c r="PY265" s="4" t="s">
        <v>11886</v>
      </c>
      <c r="PZ265" s="4" t="s">
        <v>176</v>
      </c>
      <c r="QA265" s="4" t="s">
        <v>176</v>
      </c>
      <c r="QB265" s="4" t="s">
        <v>176</v>
      </c>
      <c r="QC265" s="4" t="s">
        <v>176</v>
      </c>
      <c r="QD265" s="4" t="s">
        <v>12</v>
      </c>
      <c r="QE265" s="4" t="s">
        <v>12</v>
      </c>
      <c r="QF265" s="4"/>
      <c r="QG265" s="4" t="s">
        <v>175</v>
      </c>
      <c r="QH265" s="4" t="s">
        <v>12</v>
      </c>
      <c r="QI265" s="4" t="s">
        <v>12</v>
      </c>
      <c r="QJ265" s="4" t="s">
        <v>12</v>
      </c>
      <c r="QK265" s="4" t="s">
        <v>12</v>
      </c>
      <c r="QL265" s="4" t="s">
        <v>12</v>
      </c>
      <c r="QM265" s="4" t="s">
        <v>12</v>
      </c>
      <c r="QN265" s="4" t="s">
        <v>176</v>
      </c>
      <c r="QO265" s="4"/>
      <c r="QP265" s="4"/>
      <c r="QQ265" s="4" t="s">
        <v>175</v>
      </c>
      <c r="QR265" s="4" t="s">
        <v>12</v>
      </c>
      <c r="QS265" s="4" t="s">
        <v>12</v>
      </c>
      <c r="QT265" s="4" t="s">
        <v>12</v>
      </c>
      <c r="QU265" s="4" t="s">
        <v>12</v>
      </c>
      <c r="QV265" s="4" t="s">
        <v>12</v>
      </c>
      <c r="QW265" s="4" t="s">
        <v>12</v>
      </c>
      <c r="QX265" s="4" t="s">
        <v>176</v>
      </c>
      <c r="QY265" s="4"/>
      <c r="QZ265" s="4"/>
      <c r="RA265" s="4" t="s">
        <v>50</v>
      </c>
      <c r="RB265" s="4" t="s">
        <v>50</v>
      </c>
      <c r="RC265" s="4" t="s">
        <v>18008</v>
      </c>
    </row>
    <row r="266" spans="1:471" x14ac:dyDescent="0.3">
      <c r="A266" s="4" t="s">
        <v>18009</v>
      </c>
      <c r="B266" s="4" t="s">
        <v>18010</v>
      </c>
      <c r="C266" s="4" t="s">
        <v>18011</v>
      </c>
      <c r="D266" s="4" t="s">
        <v>15382</v>
      </c>
      <c r="E266" s="4" t="s">
        <v>15382</v>
      </c>
      <c r="F266" s="4" t="s">
        <v>183</v>
      </c>
      <c r="G266" s="4" t="s">
        <v>11</v>
      </c>
      <c r="H266" s="4" t="s">
        <v>476</v>
      </c>
      <c r="I266" s="4" t="s">
        <v>584</v>
      </c>
      <c r="J266" s="4" t="s">
        <v>675</v>
      </c>
      <c r="K266" s="4" t="s">
        <v>676</v>
      </c>
      <c r="L266" s="4"/>
      <c r="M266" s="4" t="s">
        <v>11821</v>
      </c>
      <c r="N266" s="4" t="s">
        <v>11850</v>
      </c>
      <c r="O266" s="4" t="s">
        <v>11</v>
      </c>
      <c r="P266" s="4" t="s">
        <v>173</v>
      </c>
      <c r="Q266" s="4" t="s">
        <v>50</v>
      </c>
      <c r="R266" s="4" t="s">
        <v>11</v>
      </c>
      <c r="S266" s="4" t="s">
        <v>11415</v>
      </c>
      <c r="T266" s="4" t="s">
        <v>11</v>
      </c>
      <c r="U266" s="4" t="s">
        <v>11394</v>
      </c>
      <c r="V266" s="4">
        <v>19</v>
      </c>
      <c r="W266" s="4" t="s">
        <v>11952</v>
      </c>
      <c r="X266" s="4" t="s">
        <v>11</v>
      </c>
      <c r="Y266" s="4" t="s">
        <v>176</v>
      </c>
      <c r="Z266" s="4" t="s">
        <v>11</v>
      </c>
      <c r="AA266" s="4" t="s">
        <v>173</v>
      </c>
      <c r="AB266" s="4" t="s">
        <v>50</v>
      </c>
      <c r="AC266" s="4" t="s">
        <v>11</v>
      </c>
      <c r="AD266" s="4" t="s">
        <v>63</v>
      </c>
      <c r="AE266" s="4" t="s">
        <v>11</v>
      </c>
      <c r="AF266" s="4" t="s">
        <v>218</v>
      </c>
      <c r="AG266" s="4">
        <v>50</v>
      </c>
      <c r="AH266" s="4" t="s">
        <v>11825</v>
      </c>
      <c r="AI266" s="4" t="s">
        <v>11</v>
      </c>
      <c r="AJ266" s="4" t="s">
        <v>176</v>
      </c>
      <c r="AK266" s="4" t="s">
        <v>11</v>
      </c>
      <c r="AL266" s="4" t="s">
        <v>173</v>
      </c>
      <c r="AM266" s="4" t="s">
        <v>50</v>
      </c>
      <c r="AN266" s="4" t="s">
        <v>11</v>
      </c>
      <c r="AO266" s="4" t="s">
        <v>11419</v>
      </c>
      <c r="AP266" s="4" t="s">
        <v>11</v>
      </c>
      <c r="AQ266" s="4" t="s">
        <v>11891</v>
      </c>
      <c r="AR266" s="4">
        <v>35</v>
      </c>
      <c r="AS266" s="4" t="s">
        <v>11827</v>
      </c>
      <c r="AT266" s="4" t="s">
        <v>11</v>
      </c>
      <c r="AU266" s="4" t="s">
        <v>176</v>
      </c>
      <c r="AV266" s="4" t="s">
        <v>11</v>
      </c>
      <c r="AW266" s="4" t="s">
        <v>173</v>
      </c>
      <c r="AX266" s="4" t="s">
        <v>50</v>
      </c>
      <c r="AY266" s="4" t="s">
        <v>11</v>
      </c>
      <c r="AZ266" s="4" t="s">
        <v>176</v>
      </c>
      <c r="BA266" s="4" t="s">
        <v>11</v>
      </c>
      <c r="BB266" s="4" t="s">
        <v>11823</v>
      </c>
      <c r="BC266" s="4">
        <v>18</v>
      </c>
      <c r="BD266" s="4" t="s">
        <v>11827</v>
      </c>
      <c r="BE266" s="4" t="s">
        <v>11</v>
      </c>
      <c r="BF266" s="4" t="s">
        <v>176</v>
      </c>
      <c r="BG266" s="4" t="s">
        <v>11</v>
      </c>
      <c r="BH266" s="4" t="s">
        <v>173</v>
      </c>
      <c r="BI266" s="4" t="s">
        <v>50</v>
      </c>
      <c r="BJ266" s="4" t="s">
        <v>11</v>
      </c>
      <c r="BK266" s="4" t="s">
        <v>176</v>
      </c>
      <c r="BL266" s="4" t="s">
        <v>11</v>
      </c>
      <c r="BM266" s="4" t="s">
        <v>11913</v>
      </c>
      <c r="BN266" s="4">
        <v>17</v>
      </c>
      <c r="BO266" s="4" t="s">
        <v>11827</v>
      </c>
      <c r="BP266" s="4" t="s">
        <v>11</v>
      </c>
      <c r="BQ266" s="4" t="s">
        <v>176</v>
      </c>
      <c r="BR266" s="4" t="s">
        <v>11</v>
      </c>
      <c r="BS266" s="4" t="s">
        <v>173</v>
      </c>
      <c r="BT266" s="4" t="s">
        <v>50</v>
      </c>
      <c r="BU266" s="4" t="s">
        <v>11</v>
      </c>
      <c r="BV266" s="4" t="s">
        <v>176</v>
      </c>
      <c r="BW266" s="4" t="s">
        <v>11</v>
      </c>
      <c r="BX266" s="4" t="s">
        <v>11397</v>
      </c>
      <c r="BY266" s="4">
        <v>15</v>
      </c>
      <c r="BZ266" s="4" t="s">
        <v>11827</v>
      </c>
      <c r="CA266" s="4" t="s">
        <v>11</v>
      </c>
      <c r="CB266" s="4" t="s">
        <v>176</v>
      </c>
      <c r="CC266" s="4" t="s">
        <v>11</v>
      </c>
      <c r="CD266" s="4" t="s">
        <v>173</v>
      </c>
      <c r="CE266" s="4" t="s">
        <v>50</v>
      </c>
      <c r="CF266" s="4" t="s">
        <v>11</v>
      </c>
      <c r="CG266" s="4" t="s">
        <v>176</v>
      </c>
      <c r="CH266" s="4" t="s">
        <v>11</v>
      </c>
      <c r="CI266" s="4" t="s">
        <v>11858</v>
      </c>
      <c r="CJ266" s="4">
        <v>16</v>
      </c>
      <c r="CK266" s="4" t="s">
        <v>11827</v>
      </c>
      <c r="CL266" s="4" t="s">
        <v>11</v>
      </c>
      <c r="CM266" s="4" t="s">
        <v>176</v>
      </c>
      <c r="CN266" s="4" t="s">
        <v>11</v>
      </c>
      <c r="CO266" s="4" t="s">
        <v>173</v>
      </c>
      <c r="CP266" s="4" t="s">
        <v>50</v>
      </c>
      <c r="CQ266" s="4" t="s">
        <v>11</v>
      </c>
      <c r="CR266" s="4" t="s">
        <v>176</v>
      </c>
      <c r="CS266" s="4" t="s">
        <v>11</v>
      </c>
      <c r="CT266" s="4" t="s">
        <v>12042</v>
      </c>
      <c r="CU266" s="4">
        <v>105</v>
      </c>
      <c r="CV266" s="4" t="s">
        <v>11824</v>
      </c>
      <c r="CW266" s="4" t="s">
        <v>11</v>
      </c>
      <c r="CX266" s="4" t="s">
        <v>176</v>
      </c>
      <c r="CY266" s="4" t="s">
        <v>11</v>
      </c>
      <c r="CZ266" s="4" t="s">
        <v>173</v>
      </c>
      <c r="DA266" s="4" t="s">
        <v>50</v>
      </c>
      <c r="DB266" s="4" t="s">
        <v>11</v>
      </c>
      <c r="DC266" s="4" t="s">
        <v>11419</v>
      </c>
      <c r="DD266" s="4" t="s">
        <v>11</v>
      </c>
      <c r="DE266" s="4" t="s">
        <v>18012</v>
      </c>
      <c r="DF266" s="4">
        <v>65.5</v>
      </c>
      <c r="DG266" s="4" t="s">
        <v>11827</v>
      </c>
      <c r="DH266" s="4" t="s">
        <v>11</v>
      </c>
      <c r="DI266" s="4" t="s">
        <v>176</v>
      </c>
      <c r="DJ266" s="4" t="s">
        <v>11</v>
      </c>
      <c r="DK266" s="4" t="s">
        <v>173</v>
      </c>
      <c r="DL266" s="4" t="s">
        <v>50</v>
      </c>
      <c r="DM266" s="4" t="s">
        <v>11</v>
      </c>
      <c r="DN266" s="4" t="s">
        <v>176</v>
      </c>
      <c r="DO266" s="4" t="s">
        <v>11</v>
      </c>
      <c r="DP266" s="4" t="s">
        <v>11394</v>
      </c>
      <c r="DQ266" s="4">
        <v>19</v>
      </c>
      <c r="DR266" s="4" t="s">
        <v>11827</v>
      </c>
      <c r="DS266" s="4" t="s">
        <v>11</v>
      </c>
      <c r="DT266" s="4" t="s">
        <v>176</v>
      </c>
      <c r="DU266" s="4" t="s">
        <v>11</v>
      </c>
      <c r="DV266" s="4" t="s">
        <v>173</v>
      </c>
      <c r="DW266" s="4" t="s">
        <v>50</v>
      </c>
      <c r="DX266" s="4" t="s">
        <v>11</v>
      </c>
      <c r="DY266" s="4" t="s">
        <v>176</v>
      </c>
      <c r="DZ266" s="4" t="s">
        <v>11</v>
      </c>
      <c r="EA266" s="4" t="s">
        <v>583</v>
      </c>
      <c r="EB266" s="4">
        <v>58</v>
      </c>
      <c r="EC266" s="4" t="s">
        <v>11827</v>
      </c>
      <c r="ED266" s="4" t="s">
        <v>11</v>
      </c>
      <c r="EE266" s="4" t="s">
        <v>176</v>
      </c>
      <c r="EF266" s="4" t="s">
        <v>11</v>
      </c>
      <c r="EG266" s="4" t="s">
        <v>173</v>
      </c>
      <c r="EH266" s="4" t="s">
        <v>50</v>
      </c>
      <c r="EI266" s="4" t="s">
        <v>11</v>
      </c>
      <c r="EJ266" s="4" t="s">
        <v>176</v>
      </c>
      <c r="EK266" s="4" t="s">
        <v>11</v>
      </c>
      <c r="EL266" s="4" t="s">
        <v>12151</v>
      </c>
      <c r="EM266" s="4">
        <v>67.5</v>
      </c>
      <c r="EN266" s="4" t="s">
        <v>11827</v>
      </c>
      <c r="EO266" s="4" t="s">
        <v>11</v>
      </c>
      <c r="EP266" s="4" t="s">
        <v>176</v>
      </c>
      <c r="EQ266" s="4" t="s">
        <v>11</v>
      </c>
      <c r="ER266" s="4" t="s">
        <v>173</v>
      </c>
      <c r="ES266" s="4" t="s">
        <v>50</v>
      </c>
      <c r="ET266" s="4" t="s">
        <v>11</v>
      </c>
      <c r="EU266" s="4" t="s">
        <v>11427</v>
      </c>
      <c r="EV266" s="4" t="s">
        <v>11</v>
      </c>
      <c r="EW266" s="4" t="s">
        <v>11934</v>
      </c>
      <c r="EX266" s="4">
        <v>21</v>
      </c>
      <c r="EY266" s="4" t="s">
        <v>11861</v>
      </c>
      <c r="EZ266" s="4" t="s">
        <v>11</v>
      </c>
      <c r="FA266" s="4" t="s">
        <v>176</v>
      </c>
      <c r="FB266" s="4" t="s">
        <v>11</v>
      </c>
      <c r="FC266" s="4" t="s">
        <v>173</v>
      </c>
      <c r="FD266" s="4" t="s">
        <v>50</v>
      </c>
      <c r="FE266" s="4" t="s">
        <v>11</v>
      </c>
      <c r="FF266" s="4" t="s">
        <v>11438</v>
      </c>
      <c r="FG266" s="4" t="s">
        <v>11</v>
      </c>
      <c r="FH266" s="4" t="s">
        <v>254</v>
      </c>
      <c r="FI266" s="4">
        <v>53</v>
      </c>
      <c r="FJ266" s="4" t="s">
        <v>11827</v>
      </c>
      <c r="FK266" s="4" t="s">
        <v>11</v>
      </c>
      <c r="FL266" s="4" t="s">
        <v>176</v>
      </c>
      <c r="FM266" s="4" t="s">
        <v>174</v>
      </c>
      <c r="FN266" s="4" t="s">
        <v>12</v>
      </c>
      <c r="FO266" s="4" t="s">
        <v>12</v>
      </c>
      <c r="FP266" s="4" t="s">
        <v>12</v>
      </c>
      <c r="FQ266" s="4" t="s">
        <v>12</v>
      </c>
      <c r="FR266" s="4" t="s">
        <v>12</v>
      </c>
      <c r="FS266" s="4" t="s">
        <v>12</v>
      </c>
      <c r="FT266" s="4" t="s">
        <v>12</v>
      </c>
      <c r="FU266" s="4" t="s">
        <v>12</v>
      </c>
      <c r="FV266" s="4" t="s">
        <v>12</v>
      </c>
      <c r="FW266" s="4" t="s">
        <v>12</v>
      </c>
      <c r="FX266" s="4" t="s">
        <v>12</v>
      </c>
      <c r="FY266" s="4" t="s">
        <v>12</v>
      </c>
      <c r="FZ266" s="4" t="s">
        <v>12</v>
      </c>
      <c r="GA266" s="4" t="s">
        <v>12</v>
      </c>
      <c r="GB266" s="4" t="s">
        <v>12</v>
      </c>
      <c r="GC266" s="4" t="s">
        <v>176</v>
      </c>
      <c r="GD266" s="4" t="s">
        <v>12</v>
      </c>
      <c r="GE266" s="4" t="s">
        <v>12</v>
      </c>
      <c r="GF266" s="4" t="s">
        <v>11</v>
      </c>
      <c r="GG266" s="4" t="s">
        <v>173</v>
      </c>
      <c r="GH266" s="4" t="s">
        <v>50</v>
      </c>
      <c r="GI266" s="4" t="s">
        <v>11</v>
      </c>
      <c r="GJ266" s="4" t="s">
        <v>583</v>
      </c>
      <c r="GK266" s="4" t="s">
        <v>11</v>
      </c>
      <c r="GL266" s="4" t="s">
        <v>11857</v>
      </c>
      <c r="GM266" s="4">
        <v>344.82758620689702</v>
      </c>
      <c r="GN266" s="4" t="s">
        <v>11861</v>
      </c>
      <c r="GO266" s="4" t="s">
        <v>11</v>
      </c>
      <c r="GP266" s="4" t="s">
        <v>176</v>
      </c>
      <c r="GQ266" s="4" t="s">
        <v>11</v>
      </c>
      <c r="GR266" s="4" t="s">
        <v>173</v>
      </c>
      <c r="GS266" s="4" t="s">
        <v>50</v>
      </c>
      <c r="GT266" s="4" t="s">
        <v>11</v>
      </c>
      <c r="GU266" s="4" t="s">
        <v>11829</v>
      </c>
      <c r="GV266" s="4" t="s">
        <v>11</v>
      </c>
      <c r="GW266" s="4" t="s">
        <v>11397</v>
      </c>
      <c r="GX266" s="4">
        <v>15</v>
      </c>
      <c r="GY266" s="4" t="s">
        <v>11831</v>
      </c>
      <c r="GZ266" s="4" t="s">
        <v>11</v>
      </c>
      <c r="HA266" s="4" t="s">
        <v>176</v>
      </c>
      <c r="HB266" s="4" t="s">
        <v>11</v>
      </c>
      <c r="HC266" s="4" t="s">
        <v>173</v>
      </c>
      <c r="HD266" s="4" t="s">
        <v>50</v>
      </c>
      <c r="HE266" s="4" t="s">
        <v>11</v>
      </c>
      <c r="HF266" s="4" t="s">
        <v>11438</v>
      </c>
      <c r="HG266" s="4" t="s">
        <v>11</v>
      </c>
      <c r="HH266" s="4" t="s">
        <v>11394</v>
      </c>
      <c r="HI266" s="4">
        <v>19</v>
      </c>
      <c r="HJ266" s="4" t="s">
        <v>11831</v>
      </c>
      <c r="HK266" s="4" t="s">
        <v>11</v>
      </c>
      <c r="HL266" s="4" t="s">
        <v>176</v>
      </c>
      <c r="HM266" s="4" t="s">
        <v>11</v>
      </c>
      <c r="HN266" s="4" t="s">
        <v>173</v>
      </c>
      <c r="HO266" s="4" t="s">
        <v>50</v>
      </c>
      <c r="HP266" s="4" t="s">
        <v>11</v>
      </c>
      <c r="HQ266" s="4" t="s">
        <v>11857</v>
      </c>
      <c r="HR266" s="4" t="s">
        <v>11</v>
      </c>
      <c r="HS266" s="4" t="s">
        <v>12006</v>
      </c>
      <c r="HT266" s="4">
        <v>46.875</v>
      </c>
      <c r="HU266" s="4" t="s">
        <v>11831</v>
      </c>
      <c r="HV266" s="4" t="s">
        <v>11</v>
      </c>
      <c r="HW266" s="4" t="s">
        <v>176</v>
      </c>
      <c r="HX266" s="4" t="s">
        <v>11</v>
      </c>
      <c r="HY266" s="4" t="s">
        <v>173</v>
      </c>
      <c r="HZ266" s="4" t="s">
        <v>50</v>
      </c>
      <c r="IA266" s="4" t="s">
        <v>11</v>
      </c>
      <c r="IB266" s="4" t="s">
        <v>11829</v>
      </c>
      <c r="IC266" s="4" t="s">
        <v>11</v>
      </c>
      <c r="ID266" s="4" t="s">
        <v>80</v>
      </c>
      <c r="IE266" s="4">
        <v>37</v>
      </c>
      <c r="IF266" s="4" t="s">
        <v>11831</v>
      </c>
      <c r="IG266" s="4" t="s">
        <v>11</v>
      </c>
      <c r="IH266" s="4" t="s">
        <v>176</v>
      </c>
      <c r="II266" s="4" t="s">
        <v>11</v>
      </c>
      <c r="IJ266" s="4" t="s">
        <v>173</v>
      </c>
      <c r="IK266" s="4" t="s">
        <v>50</v>
      </c>
      <c r="IL266" s="4" t="s">
        <v>11</v>
      </c>
      <c r="IM266" s="4" t="s">
        <v>63</v>
      </c>
      <c r="IN266" s="4" t="s">
        <v>11</v>
      </c>
      <c r="IO266" s="4" t="s">
        <v>12000</v>
      </c>
      <c r="IP266" s="4">
        <v>39.5</v>
      </c>
      <c r="IQ266" s="4" t="s">
        <v>11831</v>
      </c>
      <c r="IR266" s="4" t="s">
        <v>11</v>
      </c>
      <c r="IS266" s="4" t="s">
        <v>176</v>
      </c>
      <c r="IT266" s="4" t="s">
        <v>175</v>
      </c>
      <c r="IU266" s="4" t="s">
        <v>12</v>
      </c>
      <c r="IV266" s="4" t="s">
        <v>12</v>
      </c>
      <c r="IW266" s="4" t="s">
        <v>12</v>
      </c>
      <c r="IX266" s="4" t="s">
        <v>12</v>
      </c>
      <c r="IY266" s="4" t="s">
        <v>12</v>
      </c>
      <c r="IZ266" s="4" t="s">
        <v>12</v>
      </c>
      <c r="JA266" s="4" t="s">
        <v>12</v>
      </c>
      <c r="JB266" s="4" t="s">
        <v>176</v>
      </c>
      <c r="JC266" s="4" t="s">
        <v>12</v>
      </c>
      <c r="JD266" s="4" t="s">
        <v>12</v>
      </c>
      <c r="JE266" s="4" t="s">
        <v>11</v>
      </c>
      <c r="JF266" s="4" t="s">
        <v>50</v>
      </c>
      <c r="JG266" s="4" t="s">
        <v>11874</v>
      </c>
      <c r="JH266" s="4" t="s">
        <v>176</v>
      </c>
      <c r="JI266" s="4" t="s">
        <v>12</v>
      </c>
      <c r="JJ266" s="4" t="s">
        <v>12</v>
      </c>
      <c r="JK266" s="4" t="s">
        <v>323</v>
      </c>
      <c r="JL266" s="4" t="s">
        <v>12</v>
      </c>
      <c r="JM266" s="4" t="s">
        <v>12</v>
      </c>
      <c r="JN266" s="4" t="s">
        <v>12</v>
      </c>
      <c r="JO266" s="4" t="s">
        <v>12</v>
      </c>
      <c r="JP266" s="4" t="s">
        <v>12</v>
      </c>
      <c r="JQ266" s="4" t="s">
        <v>12</v>
      </c>
      <c r="JR266" s="4" t="s">
        <v>12</v>
      </c>
      <c r="JS266" s="4" t="s">
        <v>12</v>
      </c>
      <c r="JT266" s="4" t="s">
        <v>12</v>
      </c>
      <c r="JU266" s="4" t="s">
        <v>12</v>
      </c>
      <c r="JV266" s="4" t="s">
        <v>12</v>
      </c>
      <c r="JW266" s="4" t="s">
        <v>12</v>
      </c>
      <c r="JX266" s="4" t="s">
        <v>176</v>
      </c>
      <c r="JY266" s="4" t="s">
        <v>12</v>
      </c>
      <c r="JZ266" s="4" t="s">
        <v>12</v>
      </c>
      <c r="KA266" s="4" t="s">
        <v>12</v>
      </c>
      <c r="KB266" s="4" t="s">
        <v>12</v>
      </c>
      <c r="KC266" s="4" t="s">
        <v>12</v>
      </c>
      <c r="KD266" s="4" t="s">
        <v>12</v>
      </c>
      <c r="KE266" s="4" t="s">
        <v>12</v>
      </c>
      <c r="KF266" s="4" t="s">
        <v>12</v>
      </c>
      <c r="KG266" s="4" t="s">
        <v>12</v>
      </c>
      <c r="KH266" s="4" t="s">
        <v>12</v>
      </c>
      <c r="KI266" s="4" t="s">
        <v>12</v>
      </c>
      <c r="KJ266" s="4" t="s">
        <v>12</v>
      </c>
      <c r="KK266" s="4" t="s">
        <v>12</v>
      </c>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t="s">
        <v>11</v>
      </c>
      <c r="LT266" s="4" t="s">
        <v>50</v>
      </c>
      <c r="LU266" s="4" t="s">
        <v>11874</v>
      </c>
      <c r="LV266" s="4" t="s">
        <v>176</v>
      </c>
      <c r="LW266" s="4" t="s">
        <v>12</v>
      </c>
      <c r="LX266" s="4" t="s">
        <v>12</v>
      </c>
      <c r="LY266" s="4" t="s">
        <v>323</v>
      </c>
      <c r="LZ266" s="4" t="s">
        <v>12</v>
      </c>
      <c r="MA266" s="4" t="s">
        <v>12</v>
      </c>
      <c r="MB266" s="4" t="s">
        <v>12</v>
      </c>
      <c r="MC266" s="4" t="s">
        <v>12</v>
      </c>
      <c r="MD266" s="4" t="s">
        <v>12</v>
      </c>
      <c r="ME266" s="4" t="s">
        <v>12</v>
      </c>
      <c r="MF266" s="4" t="s">
        <v>12</v>
      </c>
      <c r="MG266" s="4" t="s">
        <v>12</v>
      </c>
      <c r="MH266" s="4" t="s">
        <v>12</v>
      </c>
      <c r="MI266" s="4" t="s">
        <v>12</v>
      </c>
      <c r="MJ266" s="4" t="s">
        <v>12</v>
      </c>
      <c r="MK266" s="4" t="s">
        <v>12</v>
      </c>
      <c r="ML266" s="4" t="s">
        <v>176</v>
      </c>
      <c r="MM266" s="4" t="s">
        <v>12</v>
      </c>
      <c r="MN266" s="4" t="s">
        <v>12</v>
      </c>
      <c r="MO266" s="4" t="s">
        <v>12</v>
      </c>
      <c r="MP266" s="4" t="s">
        <v>12</v>
      </c>
      <c r="MQ266" s="4" t="s">
        <v>12</v>
      </c>
      <c r="MR266" s="4" t="s">
        <v>12</v>
      </c>
      <c r="MS266" s="4" t="s">
        <v>12</v>
      </c>
      <c r="MT266" s="4" t="s">
        <v>12</v>
      </c>
      <c r="MU266" s="4" t="s">
        <v>12</v>
      </c>
      <c r="MV266" s="4" t="s">
        <v>12</v>
      </c>
      <c r="MW266" s="4" t="s">
        <v>12</v>
      </c>
      <c r="MX266" s="4" t="s">
        <v>12</v>
      </c>
      <c r="MY266" s="4" t="s">
        <v>12</v>
      </c>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t="s">
        <v>11853</v>
      </c>
      <c r="OH266" s="4" t="s">
        <v>176</v>
      </c>
      <c r="OI266" s="4" t="s">
        <v>12</v>
      </c>
      <c r="OJ266" s="4" t="s">
        <v>12</v>
      </c>
      <c r="OK266" s="4" t="s">
        <v>12</v>
      </c>
      <c r="OL266" s="4" t="s">
        <v>12</v>
      </c>
      <c r="OM266" s="4" t="s">
        <v>12</v>
      </c>
      <c r="ON266" s="4" t="s">
        <v>12</v>
      </c>
      <c r="OO266" s="4" t="s">
        <v>12</v>
      </c>
      <c r="OP266" s="4" t="s">
        <v>12</v>
      </c>
      <c r="OQ266" s="4" t="s">
        <v>12</v>
      </c>
      <c r="OR266" s="4"/>
      <c r="OS266" s="4" t="s">
        <v>11892</v>
      </c>
      <c r="OT266" s="4" t="s">
        <v>176</v>
      </c>
      <c r="OU266" s="4" t="s">
        <v>12</v>
      </c>
      <c r="OV266" s="4" t="s">
        <v>12</v>
      </c>
      <c r="OW266" s="4" t="s">
        <v>12</v>
      </c>
      <c r="OX266" s="4" t="s">
        <v>12</v>
      </c>
      <c r="OY266" s="4" t="s">
        <v>12</v>
      </c>
      <c r="OZ266" s="4" t="s">
        <v>12</v>
      </c>
      <c r="PA266" s="4"/>
      <c r="PB266" s="4" t="s">
        <v>11</v>
      </c>
      <c r="PC266" s="4" t="s">
        <v>11446</v>
      </c>
      <c r="PD266" s="4" t="s">
        <v>12096</v>
      </c>
      <c r="PE266" s="4"/>
      <c r="PF266" s="4" t="s">
        <v>177</v>
      </c>
      <c r="PG266" s="4" t="s">
        <v>176</v>
      </c>
      <c r="PH266" s="4" t="s">
        <v>12</v>
      </c>
      <c r="PI266" s="4" t="s">
        <v>12</v>
      </c>
      <c r="PJ266" s="4" t="s">
        <v>12</v>
      </c>
      <c r="PK266" s="4" t="s">
        <v>12</v>
      </c>
      <c r="PL266" s="4" t="s">
        <v>12</v>
      </c>
      <c r="PM266" s="4" t="s">
        <v>12</v>
      </c>
      <c r="PN266" s="4" t="s">
        <v>12</v>
      </c>
      <c r="PO266" s="4" t="s">
        <v>12</v>
      </c>
      <c r="PP266" s="4" t="s">
        <v>12</v>
      </c>
      <c r="PQ266" s="4" t="s">
        <v>12</v>
      </c>
      <c r="PR266" s="4"/>
      <c r="PS266" s="4" t="s">
        <v>188</v>
      </c>
      <c r="PT266" s="4"/>
      <c r="PU266" s="4" t="s">
        <v>634</v>
      </c>
      <c r="PV266" s="4"/>
      <c r="PW266" s="4" t="s">
        <v>380</v>
      </c>
      <c r="PX266" s="4"/>
      <c r="PY266" s="4" t="s">
        <v>11917</v>
      </c>
      <c r="PZ266" s="4" t="s">
        <v>176</v>
      </c>
      <c r="QA266" s="4" t="s">
        <v>176</v>
      </c>
      <c r="QB266" s="4" t="s">
        <v>12</v>
      </c>
      <c r="QC266" s="4" t="s">
        <v>176</v>
      </c>
      <c r="QD266" s="4" t="s">
        <v>12</v>
      </c>
      <c r="QE266" s="4" t="s">
        <v>12</v>
      </c>
      <c r="QF266" s="4"/>
      <c r="QG266" s="4" t="s">
        <v>175</v>
      </c>
      <c r="QH266" s="4" t="s">
        <v>12</v>
      </c>
      <c r="QI266" s="4" t="s">
        <v>12</v>
      </c>
      <c r="QJ266" s="4" t="s">
        <v>12</v>
      </c>
      <c r="QK266" s="4" t="s">
        <v>12</v>
      </c>
      <c r="QL266" s="4" t="s">
        <v>12</v>
      </c>
      <c r="QM266" s="4" t="s">
        <v>12</v>
      </c>
      <c r="QN266" s="4" t="s">
        <v>176</v>
      </c>
      <c r="QO266" s="4"/>
      <c r="QP266" s="4"/>
      <c r="QQ266" s="4" t="s">
        <v>175</v>
      </c>
      <c r="QR266" s="4" t="s">
        <v>12</v>
      </c>
      <c r="QS266" s="4" t="s">
        <v>12</v>
      </c>
      <c r="QT266" s="4" t="s">
        <v>12</v>
      </c>
      <c r="QU266" s="4" t="s">
        <v>12</v>
      </c>
      <c r="QV266" s="4" t="s">
        <v>12</v>
      </c>
      <c r="QW266" s="4" t="s">
        <v>12</v>
      </c>
      <c r="QX266" s="4" t="s">
        <v>176</v>
      </c>
      <c r="QY266" s="4"/>
      <c r="QZ266" s="4"/>
      <c r="RA266" s="4" t="s">
        <v>50</v>
      </c>
      <c r="RB266" s="4" t="s">
        <v>50</v>
      </c>
      <c r="RC266" s="4" t="s">
        <v>18013</v>
      </c>
    </row>
    <row r="267" spans="1:471" x14ac:dyDescent="0.3">
      <c r="A267" s="4" t="s">
        <v>18014</v>
      </c>
      <c r="B267" s="4" t="s">
        <v>18015</v>
      </c>
      <c r="C267" s="4" t="s">
        <v>18016</v>
      </c>
      <c r="D267" s="4" t="s">
        <v>15382</v>
      </c>
      <c r="E267" s="4" t="s">
        <v>15382</v>
      </c>
      <c r="F267" s="4" t="s">
        <v>183</v>
      </c>
      <c r="G267" s="4" t="s">
        <v>11</v>
      </c>
      <c r="H267" s="4" t="s">
        <v>476</v>
      </c>
      <c r="I267" s="4" t="s">
        <v>584</v>
      </c>
      <c r="J267" s="4" t="s">
        <v>586</v>
      </c>
      <c r="K267" s="4" t="s">
        <v>587</v>
      </c>
      <c r="L267" s="4"/>
      <c r="M267" s="4" t="s">
        <v>11821</v>
      </c>
      <c r="N267" s="4" t="s">
        <v>11850</v>
      </c>
      <c r="O267" s="4" t="s">
        <v>11</v>
      </c>
      <c r="P267" s="4" t="s">
        <v>173</v>
      </c>
      <c r="Q267" s="4" t="s">
        <v>50</v>
      </c>
      <c r="R267" s="4" t="s">
        <v>11</v>
      </c>
      <c r="S267" s="4" t="s">
        <v>11415</v>
      </c>
      <c r="T267" s="4" t="s">
        <v>11</v>
      </c>
      <c r="U267" s="4" t="s">
        <v>11394</v>
      </c>
      <c r="V267" s="4">
        <v>19</v>
      </c>
      <c r="W267" s="4" t="s">
        <v>11824</v>
      </c>
      <c r="X267" s="4" t="s">
        <v>11</v>
      </c>
      <c r="Y267" s="4" t="s">
        <v>176</v>
      </c>
      <c r="Z267" s="4" t="s">
        <v>11</v>
      </c>
      <c r="AA267" s="4" t="s">
        <v>173</v>
      </c>
      <c r="AB267" s="4" t="s">
        <v>50</v>
      </c>
      <c r="AC267" s="4" t="s">
        <v>11</v>
      </c>
      <c r="AD267" s="4" t="s">
        <v>63</v>
      </c>
      <c r="AE267" s="4" t="s">
        <v>11</v>
      </c>
      <c r="AF267" s="4" t="s">
        <v>254</v>
      </c>
      <c r="AG267" s="4">
        <v>53</v>
      </c>
      <c r="AH267" s="4" t="s">
        <v>11844</v>
      </c>
      <c r="AI267" s="4" t="s">
        <v>11</v>
      </c>
      <c r="AJ267" s="4" t="s">
        <v>176</v>
      </c>
      <c r="AK267" s="4" t="s">
        <v>11</v>
      </c>
      <c r="AL267" s="4" t="s">
        <v>173</v>
      </c>
      <c r="AM267" s="4" t="s">
        <v>50</v>
      </c>
      <c r="AN267" s="4" t="s">
        <v>11</v>
      </c>
      <c r="AO267" s="4" t="s">
        <v>11419</v>
      </c>
      <c r="AP267" s="4" t="s">
        <v>11</v>
      </c>
      <c r="AQ267" s="4" t="s">
        <v>11843</v>
      </c>
      <c r="AR267" s="4">
        <v>33</v>
      </c>
      <c r="AS267" s="4" t="s">
        <v>11827</v>
      </c>
      <c r="AT267" s="4" t="s">
        <v>11</v>
      </c>
      <c r="AU267" s="4" t="s">
        <v>176</v>
      </c>
      <c r="AV267" s="4" t="s">
        <v>11</v>
      </c>
      <c r="AW267" s="4" t="s">
        <v>173</v>
      </c>
      <c r="AX267" s="4" t="s">
        <v>50</v>
      </c>
      <c r="AY267" s="4" t="s">
        <v>11</v>
      </c>
      <c r="AZ267" s="4" t="s">
        <v>176</v>
      </c>
      <c r="BA267" s="4" t="s">
        <v>11</v>
      </c>
      <c r="BB267" s="4" t="s">
        <v>11823</v>
      </c>
      <c r="BC267" s="4">
        <v>18</v>
      </c>
      <c r="BD267" s="4" t="s">
        <v>11827</v>
      </c>
      <c r="BE267" s="4" t="s">
        <v>11</v>
      </c>
      <c r="BF267" s="4" t="s">
        <v>176</v>
      </c>
      <c r="BG267" s="4" t="s">
        <v>11</v>
      </c>
      <c r="BH267" s="4" t="s">
        <v>173</v>
      </c>
      <c r="BI267" s="4" t="s">
        <v>50</v>
      </c>
      <c r="BJ267" s="4" t="s">
        <v>11</v>
      </c>
      <c r="BK267" s="4" t="s">
        <v>176</v>
      </c>
      <c r="BL267" s="4" t="s">
        <v>11</v>
      </c>
      <c r="BM267" s="4" t="s">
        <v>11833</v>
      </c>
      <c r="BN267" s="4">
        <v>22</v>
      </c>
      <c r="BO267" s="4" t="s">
        <v>11827</v>
      </c>
      <c r="BP267" s="4" t="s">
        <v>11</v>
      </c>
      <c r="BQ267" s="4" t="s">
        <v>176</v>
      </c>
      <c r="BR267" s="4" t="s">
        <v>11</v>
      </c>
      <c r="BS267" s="4" t="s">
        <v>173</v>
      </c>
      <c r="BT267" s="4" t="s">
        <v>50</v>
      </c>
      <c r="BU267" s="4" t="s">
        <v>11</v>
      </c>
      <c r="BV267" s="4" t="s">
        <v>176</v>
      </c>
      <c r="BW267" s="4" t="s">
        <v>11</v>
      </c>
      <c r="BX267" s="4" t="s">
        <v>11397</v>
      </c>
      <c r="BY267" s="4">
        <v>15</v>
      </c>
      <c r="BZ267" s="4" t="s">
        <v>11827</v>
      </c>
      <c r="CA267" s="4" t="s">
        <v>11</v>
      </c>
      <c r="CB267" s="4" t="s">
        <v>176</v>
      </c>
      <c r="CC267" s="4" t="s">
        <v>11</v>
      </c>
      <c r="CD267" s="4" t="s">
        <v>173</v>
      </c>
      <c r="CE267" s="4" t="s">
        <v>50</v>
      </c>
      <c r="CF267" s="4" t="s">
        <v>11</v>
      </c>
      <c r="CG267" s="4" t="s">
        <v>176</v>
      </c>
      <c r="CH267" s="4" t="s">
        <v>11</v>
      </c>
      <c r="CI267" s="4" t="s">
        <v>11858</v>
      </c>
      <c r="CJ267" s="4">
        <v>16</v>
      </c>
      <c r="CK267" s="4" t="s">
        <v>11827</v>
      </c>
      <c r="CL267" s="4" t="s">
        <v>11</v>
      </c>
      <c r="CM267" s="4" t="s">
        <v>176</v>
      </c>
      <c r="CN267" s="4" t="s">
        <v>11</v>
      </c>
      <c r="CO267" s="4" t="s">
        <v>173</v>
      </c>
      <c r="CP267" s="4" t="s">
        <v>50</v>
      </c>
      <c r="CQ267" s="4" t="s">
        <v>11</v>
      </c>
      <c r="CR267" s="4" t="s">
        <v>176</v>
      </c>
      <c r="CS267" s="4" t="s">
        <v>11</v>
      </c>
      <c r="CT267" s="4" t="s">
        <v>11829</v>
      </c>
      <c r="CU267" s="4">
        <v>75</v>
      </c>
      <c r="CV267" s="4" t="s">
        <v>11824</v>
      </c>
      <c r="CW267" s="4" t="s">
        <v>11</v>
      </c>
      <c r="CX267" s="4" t="s">
        <v>176</v>
      </c>
      <c r="CY267" s="4" t="s">
        <v>11</v>
      </c>
      <c r="CZ267" s="4" t="s">
        <v>173</v>
      </c>
      <c r="DA267" s="4" t="s">
        <v>50</v>
      </c>
      <c r="DB267" s="4" t="s">
        <v>11</v>
      </c>
      <c r="DC267" s="4" t="s">
        <v>11419</v>
      </c>
      <c r="DD267" s="4" t="s">
        <v>11</v>
      </c>
      <c r="DE267" s="4" t="s">
        <v>627</v>
      </c>
      <c r="DF267" s="4">
        <v>59</v>
      </c>
      <c r="DG267" s="4" t="s">
        <v>11831</v>
      </c>
      <c r="DH267" s="4" t="s">
        <v>11</v>
      </c>
      <c r="DI267" s="4" t="s">
        <v>176</v>
      </c>
      <c r="DJ267" s="4" t="s">
        <v>11</v>
      </c>
      <c r="DK267" s="4" t="s">
        <v>173</v>
      </c>
      <c r="DL267" s="4" t="s">
        <v>50</v>
      </c>
      <c r="DM267" s="4" t="s">
        <v>11</v>
      </c>
      <c r="DN267" s="4" t="s">
        <v>176</v>
      </c>
      <c r="DO267" s="4" t="s">
        <v>11</v>
      </c>
      <c r="DP267" s="4" t="s">
        <v>11823</v>
      </c>
      <c r="DQ267" s="4">
        <v>18</v>
      </c>
      <c r="DR267" s="4" t="s">
        <v>11831</v>
      </c>
      <c r="DS267" s="4" t="s">
        <v>11</v>
      </c>
      <c r="DT267" s="4" t="s">
        <v>176</v>
      </c>
      <c r="DU267" s="4" t="s">
        <v>11</v>
      </c>
      <c r="DV267" s="4" t="s">
        <v>173</v>
      </c>
      <c r="DW267" s="4" t="s">
        <v>50</v>
      </c>
      <c r="DX267" s="4" t="s">
        <v>11</v>
      </c>
      <c r="DY267" s="4" t="s">
        <v>176</v>
      </c>
      <c r="DZ267" s="4" t="s">
        <v>11</v>
      </c>
      <c r="EA267" s="4" t="s">
        <v>84</v>
      </c>
      <c r="EB267" s="4">
        <v>52</v>
      </c>
      <c r="EC267" s="4" t="s">
        <v>11831</v>
      </c>
      <c r="ED267" s="4" t="s">
        <v>11</v>
      </c>
      <c r="EE267" s="4" t="s">
        <v>176</v>
      </c>
      <c r="EF267" s="4" t="s">
        <v>11</v>
      </c>
      <c r="EG267" s="4" t="s">
        <v>173</v>
      </c>
      <c r="EH267" s="4" t="s">
        <v>50</v>
      </c>
      <c r="EI267" s="4" t="s">
        <v>11</v>
      </c>
      <c r="EJ267" s="4" t="s">
        <v>176</v>
      </c>
      <c r="EK267" s="4" t="s">
        <v>11</v>
      </c>
      <c r="EL267" s="4" t="s">
        <v>11906</v>
      </c>
      <c r="EM267" s="4">
        <v>44</v>
      </c>
      <c r="EN267" s="4" t="s">
        <v>11831</v>
      </c>
      <c r="EO267" s="4" t="s">
        <v>11</v>
      </c>
      <c r="EP267" s="4" t="s">
        <v>176</v>
      </c>
      <c r="EQ267" s="4" t="s">
        <v>11</v>
      </c>
      <c r="ER267" s="4" t="s">
        <v>173</v>
      </c>
      <c r="ES267" s="4" t="s">
        <v>50</v>
      </c>
      <c r="ET267" s="4" t="s">
        <v>11</v>
      </c>
      <c r="EU267" s="4" t="s">
        <v>11427</v>
      </c>
      <c r="EV267" s="4" t="s">
        <v>11</v>
      </c>
      <c r="EW267" s="4" t="s">
        <v>11934</v>
      </c>
      <c r="EX267" s="4">
        <v>21</v>
      </c>
      <c r="EY267" s="4" t="s">
        <v>11827</v>
      </c>
      <c r="EZ267" s="4" t="s">
        <v>11</v>
      </c>
      <c r="FA267" s="4" t="s">
        <v>176</v>
      </c>
      <c r="FB267" s="4" t="s">
        <v>11</v>
      </c>
      <c r="FC267" s="4" t="s">
        <v>173</v>
      </c>
      <c r="FD267" s="4" t="s">
        <v>50</v>
      </c>
      <c r="FE267" s="4" t="s">
        <v>11</v>
      </c>
      <c r="FF267" s="4" t="s">
        <v>11438</v>
      </c>
      <c r="FG267" s="4" t="s">
        <v>11</v>
      </c>
      <c r="FH267" s="4" t="s">
        <v>81</v>
      </c>
      <c r="FI267" s="4">
        <v>54</v>
      </c>
      <c r="FJ267" s="4" t="s">
        <v>11827</v>
      </c>
      <c r="FK267" s="4" t="s">
        <v>11</v>
      </c>
      <c r="FL267" s="4" t="s">
        <v>176</v>
      </c>
      <c r="FM267" s="4" t="s">
        <v>175</v>
      </c>
      <c r="FN267" s="4" t="s">
        <v>12</v>
      </c>
      <c r="FO267" s="4" t="s">
        <v>12</v>
      </c>
      <c r="FP267" s="4" t="s">
        <v>12</v>
      </c>
      <c r="FQ267" s="4" t="s">
        <v>12</v>
      </c>
      <c r="FR267" s="4" t="s">
        <v>12</v>
      </c>
      <c r="FS267" s="4" t="s">
        <v>12</v>
      </c>
      <c r="FT267" s="4" t="s">
        <v>12</v>
      </c>
      <c r="FU267" s="4" t="s">
        <v>12</v>
      </c>
      <c r="FV267" s="4" t="s">
        <v>12</v>
      </c>
      <c r="FW267" s="4" t="s">
        <v>12</v>
      </c>
      <c r="FX267" s="4" t="s">
        <v>12</v>
      </c>
      <c r="FY267" s="4" t="s">
        <v>12</v>
      </c>
      <c r="FZ267" s="4" t="s">
        <v>12</v>
      </c>
      <c r="GA267" s="4" t="s">
        <v>12</v>
      </c>
      <c r="GB267" s="4" t="s">
        <v>176</v>
      </c>
      <c r="GC267" s="4" t="s">
        <v>12</v>
      </c>
      <c r="GD267" s="4" t="s">
        <v>12</v>
      </c>
      <c r="GE267" s="4" t="s">
        <v>12</v>
      </c>
      <c r="GF267" s="4" t="s">
        <v>11</v>
      </c>
      <c r="GG267" s="4" t="s">
        <v>173</v>
      </c>
      <c r="GH267" s="4" t="s">
        <v>50</v>
      </c>
      <c r="GI267" s="4" t="s">
        <v>11</v>
      </c>
      <c r="GJ267" s="4" t="s">
        <v>89</v>
      </c>
      <c r="GK267" s="4" t="s">
        <v>11</v>
      </c>
      <c r="GL267" s="4" t="s">
        <v>11908</v>
      </c>
      <c r="GM267" s="4">
        <v>583.33333333333303</v>
      </c>
      <c r="GN267" s="4" t="s">
        <v>11861</v>
      </c>
      <c r="GO267" s="4" t="s">
        <v>11</v>
      </c>
      <c r="GP267" s="4" t="s">
        <v>176</v>
      </c>
      <c r="GQ267" s="4" t="s">
        <v>11</v>
      </c>
      <c r="GR267" s="4" t="s">
        <v>173</v>
      </c>
      <c r="GS267" s="4" t="s">
        <v>50</v>
      </c>
      <c r="GT267" s="4" t="s">
        <v>11</v>
      </c>
      <c r="GU267" s="4" t="s">
        <v>11829</v>
      </c>
      <c r="GV267" s="4" t="s">
        <v>11</v>
      </c>
      <c r="GW267" s="4" t="s">
        <v>11913</v>
      </c>
      <c r="GX267" s="4">
        <v>17</v>
      </c>
      <c r="GY267" s="4" t="s">
        <v>11831</v>
      </c>
      <c r="GZ267" s="4" t="s">
        <v>11</v>
      </c>
      <c r="HA267" s="4" t="s">
        <v>176</v>
      </c>
      <c r="HB267" s="4" t="s">
        <v>11</v>
      </c>
      <c r="HC267" s="4" t="s">
        <v>173</v>
      </c>
      <c r="HD267" s="4" t="s">
        <v>50</v>
      </c>
      <c r="HE267" s="4" t="s">
        <v>11</v>
      </c>
      <c r="HF267" s="4" t="s">
        <v>11438</v>
      </c>
      <c r="HG267" s="4" t="s">
        <v>11</v>
      </c>
      <c r="HH267" s="4" t="s">
        <v>47</v>
      </c>
      <c r="HI267" s="4">
        <v>20</v>
      </c>
      <c r="HJ267" s="4" t="s">
        <v>11861</v>
      </c>
      <c r="HK267" s="4" t="s">
        <v>11</v>
      </c>
      <c r="HL267" s="4" t="s">
        <v>176</v>
      </c>
      <c r="HM267" s="4" t="s">
        <v>11</v>
      </c>
      <c r="HN267" s="4" t="s">
        <v>173</v>
      </c>
      <c r="HO267" s="4" t="s">
        <v>50</v>
      </c>
      <c r="HP267" s="4" t="s">
        <v>11</v>
      </c>
      <c r="HQ267" s="4" t="s">
        <v>11857</v>
      </c>
      <c r="HR267" s="4" t="s">
        <v>11</v>
      </c>
      <c r="HS267" s="4" t="s">
        <v>11906</v>
      </c>
      <c r="HT267" s="4">
        <v>55</v>
      </c>
      <c r="HU267" s="4" t="s">
        <v>11861</v>
      </c>
      <c r="HV267" s="4" t="s">
        <v>11</v>
      </c>
      <c r="HW267" s="4" t="s">
        <v>176</v>
      </c>
      <c r="HX267" s="4" t="s">
        <v>11</v>
      </c>
      <c r="HY267" s="4" t="s">
        <v>173</v>
      </c>
      <c r="HZ267" s="4" t="s">
        <v>50</v>
      </c>
      <c r="IA267" s="4" t="s">
        <v>11</v>
      </c>
      <c r="IB267" s="4" t="s">
        <v>11829</v>
      </c>
      <c r="IC267" s="4" t="s">
        <v>11</v>
      </c>
      <c r="ID267" s="4" t="s">
        <v>11830</v>
      </c>
      <c r="IE267" s="4">
        <v>36</v>
      </c>
      <c r="IF267" s="4" t="s">
        <v>11831</v>
      </c>
      <c r="IG267" s="4" t="s">
        <v>11</v>
      </c>
      <c r="IH267" s="4" t="s">
        <v>176</v>
      </c>
      <c r="II267" s="4" t="s">
        <v>11</v>
      </c>
      <c r="IJ267" s="4" t="s">
        <v>173</v>
      </c>
      <c r="IK267" s="4" t="s">
        <v>50</v>
      </c>
      <c r="IL267" s="4" t="s">
        <v>11</v>
      </c>
      <c r="IM267" s="4" t="s">
        <v>63</v>
      </c>
      <c r="IN267" s="4" t="s">
        <v>11</v>
      </c>
      <c r="IO267" s="4" t="s">
        <v>11432</v>
      </c>
      <c r="IP267" s="4">
        <v>32</v>
      </c>
      <c r="IQ267" s="4" t="s">
        <v>11831</v>
      </c>
      <c r="IR267" s="4" t="s">
        <v>11</v>
      </c>
      <c r="IS267" s="4" t="s">
        <v>176</v>
      </c>
      <c r="IT267" s="4" t="s">
        <v>175</v>
      </c>
      <c r="IU267" s="4" t="s">
        <v>12</v>
      </c>
      <c r="IV267" s="4" t="s">
        <v>12</v>
      </c>
      <c r="IW267" s="4" t="s">
        <v>12</v>
      </c>
      <c r="IX267" s="4" t="s">
        <v>12</v>
      </c>
      <c r="IY267" s="4" t="s">
        <v>12</v>
      </c>
      <c r="IZ267" s="4" t="s">
        <v>12</v>
      </c>
      <c r="JA267" s="4" t="s">
        <v>12</v>
      </c>
      <c r="JB267" s="4" t="s">
        <v>176</v>
      </c>
      <c r="JC267" s="4" t="s">
        <v>12</v>
      </c>
      <c r="JD267" s="4" t="s">
        <v>12</v>
      </c>
      <c r="JE267" s="4" t="s">
        <v>11</v>
      </c>
      <c r="JF267" s="4" t="s">
        <v>50</v>
      </c>
      <c r="JG267" s="4" t="s">
        <v>11874</v>
      </c>
      <c r="JH267" s="4" t="s">
        <v>176</v>
      </c>
      <c r="JI267" s="4" t="s">
        <v>12</v>
      </c>
      <c r="JJ267" s="4" t="s">
        <v>12</v>
      </c>
      <c r="JK267" s="4" t="s">
        <v>323</v>
      </c>
      <c r="JL267" s="4" t="s">
        <v>12</v>
      </c>
      <c r="JM267" s="4" t="s">
        <v>12</v>
      </c>
      <c r="JN267" s="4" t="s">
        <v>12</v>
      </c>
      <c r="JO267" s="4" t="s">
        <v>12</v>
      </c>
      <c r="JP267" s="4" t="s">
        <v>12</v>
      </c>
      <c r="JQ267" s="4" t="s">
        <v>12</v>
      </c>
      <c r="JR267" s="4" t="s">
        <v>12</v>
      </c>
      <c r="JS267" s="4" t="s">
        <v>12</v>
      </c>
      <c r="JT267" s="4" t="s">
        <v>12</v>
      </c>
      <c r="JU267" s="4" t="s">
        <v>12</v>
      </c>
      <c r="JV267" s="4" t="s">
        <v>12</v>
      </c>
      <c r="JW267" s="4" t="s">
        <v>12</v>
      </c>
      <c r="JX267" s="4" t="s">
        <v>176</v>
      </c>
      <c r="JY267" s="4" t="s">
        <v>12</v>
      </c>
      <c r="JZ267" s="4" t="s">
        <v>12</v>
      </c>
      <c r="KA267" s="4" t="s">
        <v>12</v>
      </c>
      <c r="KB267" s="4" t="s">
        <v>12</v>
      </c>
      <c r="KC267" s="4" t="s">
        <v>12</v>
      </c>
      <c r="KD267" s="4" t="s">
        <v>12</v>
      </c>
      <c r="KE267" s="4" t="s">
        <v>12</v>
      </c>
      <c r="KF267" s="4" t="s">
        <v>12</v>
      </c>
      <c r="KG267" s="4" t="s">
        <v>12</v>
      </c>
      <c r="KH267" s="4" t="s">
        <v>12</v>
      </c>
      <c r="KI267" s="4" t="s">
        <v>12</v>
      </c>
      <c r="KJ267" s="4" t="s">
        <v>12</v>
      </c>
      <c r="KK267" s="4" t="s">
        <v>12</v>
      </c>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t="s">
        <v>11</v>
      </c>
      <c r="LT267" s="4" t="s">
        <v>50</v>
      </c>
      <c r="LU267" s="4" t="s">
        <v>11874</v>
      </c>
      <c r="LV267" s="4" t="s">
        <v>176</v>
      </c>
      <c r="LW267" s="4" t="s">
        <v>12</v>
      </c>
      <c r="LX267" s="4" t="s">
        <v>12</v>
      </c>
      <c r="LY267" s="4" t="s">
        <v>323</v>
      </c>
      <c r="LZ267" s="4" t="s">
        <v>12</v>
      </c>
      <c r="MA267" s="4" t="s">
        <v>12</v>
      </c>
      <c r="MB267" s="4" t="s">
        <v>12</v>
      </c>
      <c r="MC267" s="4" t="s">
        <v>12</v>
      </c>
      <c r="MD267" s="4" t="s">
        <v>12</v>
      </c>
      <c r="ME267" s="4" t="s">
        <v>12</v>
      </c>
      <c r="MF267" s="4" t="s">
        <v>12</v>
      </c>
      <c r="MG267" s="4" t="s">
        <v>12</v>
      </c>
      <c r="MH267" s="4" t="s">
        <v>12</v>
      </c>
      <c r="MI267" s="4" t="s">
        <v>12</v>
      </c>
      <c r="MJ267" s="4" t="s">
        <v>12</v>
      </c>
      <c r="MK267" s="4" t="s">
        <v>12</v>
      </c>
      <c r="ML267" s="4" t="s">
        <v>176</v>
      </c>
      <c r="MM267" s="4" t="s">
        <v>12</v>
      </c>
      <c r="MN267" s="4" t="s">
        <v>12</v>
      </c>
      <c r="MO267" s="4" t="s">
        <v>12</v>
      </c>
      <c r="MP267" s="4" t="s">
        <v>12</v>
      </c>
      <c r="MQ267" s="4" t="s">
        <v>12</v>
      </c>
      <c r="MR267" s="4" t="s">
        <v>12</v>
      </c>
      <c r="MS267" s="4" t="s">
        <v>12</v>
      </c>
      <c r="MT267" s="4" t="s">
        <v>12</v>
      </c>
      <c r="MU267" s="4" t="s">
        <v>12</v>
      </c>
      <c r="MV267" s="4" t="s">
        <v>12</v>
      </c>
      <c r="MW267" s="4" t="s">
        <v>12</v>
      </c>
      <c r="MX267" s="4" t="s">
        <v>12</v>
      </c>
      <c r="MY267" s="4" t="s">
        <v>12</v>
      </c>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t="s">
        <v>11853</v>
      </c>
      <c r="OH267" s="4" t="s">
        <v>176</v>
      </c>
      <c r="OI267" s="4" t="s">
        <v>12</v>
      </c>
      <c r="OJ267" s="4" t="s">
        <v>12</v>
      </c>
      <c r="OK267" s="4" t="s">
        <v>12</v>
      </c>
      <c r="OL267" s="4" t="s">
        <v>12</v>
      </c>
      <c r="OM267" s="4" t="s">
        <v>12</v>
      </c>
      <c r="ON267" s="4" t="s">
        <v>12</v>
      </c>
      <c r="OO267" s="4" t="s">
        <v>12</v>
      </c>
      <c r="OP267" s="4" t="s">
        <v>12</v>
      </c>
      <c r="OQ267" s="4" t="s">
        <v>12</v>
      </c>
      <c r="OR267" s="4"/>
      <c r="OS267" s="4" t="s">
        <v>11892</v>
      </c>
      <c r="OT267" s="4" t="s">
        <v>176</v>
      </c>
      <c r="OU267" s="4" t="s">
        <v>12</v>
      </c>
      <c r="OV267" s="4" t="s">
        <v>12</v>
      </c>
      <c r="OW267" s="4" t="s">
        <v>12</v>
      </c>
      <c r="OX267" s="4" t="s">
        <v>12</v>
      </c>
      <c r="OY267" s="4" t="s">
        <v>12</v>
      </c>
      <c r="OZ267" s="4" t="s">
        <v>12</v>
      </c>
      <c r="PA267" s="4"/>
      <c r="PB267" s="4" t="s">
        <v>11</v>
      </c>
      <c r="PC267" s="4" t="s">
        <v>11446</v>
      </c>
      <c r="PD267" s="4" t="s">
        <v>12096</v>
      </c>
      <c r="PE267" s="4"/>
      <c r="PF267" s="4" t="s">
        <v>177</v>
      </c>
      <c r="PG267" s="4" t="s">
        <v>176</v>
      </c>
      <c r="PH267" s="4" t="s">
        <v>12</v>
      </c>
      <c r="PI267" s="4" t="s">
        <v>12</v>
      </c>
      <c r="PJ267" s="4" t="s">
        <v>12</v>
      </c>
      <c r="PK267" s="4" t="s">
        <v>12</v>
      </c>
      <c r="PL267" s="4" t="s">
        <v>12</v>
      </c>
      <c r="PM267" s="4" t="s">
        <v>12</v>
      </c>
      <c r="PN267" s="4" t="s">
        <v>12</v>
      </c>
      <c r="PO267" s="4" t="s">
        <v>12</v>
      </c>
      <c r="PP267" s="4" t="s">
        <v>12</v>
      </c>
      <c r="PQ267" s="4" t="s">
        <v>12</v>
      </c>
      <c r="PR267" s="4"/>
      <c r="PS267" s="4" t="s">
        <v>188</v>
      </c>
      <c r="PT267" s="4"/>
      <c r="PU267" s="4" t="s">
        <v>310</v>
      </c>
      <c r="PV267" s="4"/>
      <c r="PW267" s="4" t="s">
        <v>380</v>
      </c>
      <c r="PX267" s="4"/>
      <c r="PY267" s="4" t="s">
        <v>11886</v>
      </c>
      <c r="PZ267" s="4" t="s">
        <v>176</v>
      </c>
      <c r="QA267" s="4" t="s">
        <v>176</v>
      </c>
      <c r="QB267" s="4" t="s">
        <v>176</v>
      </c>
      <c r="QC267" s="4" t="s">
        <v>176</v>
      </c>
      <c r="QD267" s="4" t="s">
        <v>12</v>
      </c>
      <c r="QE267" s="4" t="s">
        <v>12</v>
      </c>
      <c r="QF267" s="4"/>
      <c r="QG267" s="4" t="s">
        <v>175</v>
      </c>
      <c r="QH267" s="4" t="s">
        <v>12</v>
      </c>
      <c r="QI267" s="4" t="s">
        <v>12</v>
      </c>
      <c r="QJ267" s="4" t="s">
        <v>12</v>
      </c>
      <c r="QK267" s="4" t="s">
        <v>12</v>
      </c>
      <c r="QL267" s="4" t="s">
        <v>12</v>
      </c>
      <c r="QM267" s="4" t="s">
        <v>12</v>
      </c>
      <c r="QN267" s="4" t="s">
        <v>176</v>
      </c>
      <c r="QO267" s="4"/>
      <c r="QP267" s="4"/>
      <c r="QQ267" s="4" t="s">
        <v>175</v>
      </c>
      <c r="QR267" s="4" t="s">
        <v>12</v>
      </c>
      <c r="QS267" s="4" t="s">
        <v>12</v>
      </c>
      <c r="QT267" s="4" t="s">
        <v>12</v>
      </c>
      <c r="QU267" s="4" t="s">
        <v>12</v>
      </c>
      <c r="QV267" s="4" t="s">
        <v>12</v>
      </c>
      <c r="QW267" s="4" t="s">
        <v>12</v>
      </c>
      <c r="QX267" s="4" t="s">
        <v>176</v>
      </c>
      <c r="QY267" s="4"/>
      <c r="QZ267" s="4"/>
      <c r="RA267" s="4" t="s">
        <v>50</v>
      </c>
      <c r="RB267" s="4" t="s">
        <v>50</v>
      </c>
      <c r="RC267" s="4" t="s">
        <v>18017</v>
      </c>
    </row>
    <row r="268" spans="1:471" x14ac:dyDescent="0.3">
      <c r="A268" s="4" t="s">
        <v>18018</v>
      </c>
      <c r="B268" s="4" t="s">
        <v>18019</v>
      </c>
      <c r="C268" s="4" t="s">
        <v>18020</v>
      </c>
      <c r="D268" s="4" t="s">
        <v>15382</v>
      </c>
      <c r="E268" s="4" t="s">
        <v>15382</v>
      </c>
      <c r="F268" s="4" t="s">
        <v>183</v>
      </c>
      <c r="G268" s="4" t="s">
        <v>11</v>
      </c>
      <c r="H268" s="4" t="s">
        <v>476</v>
      </c>
      <c r="I268" s="4" t="s">
        <v>584</v>
      </c>
      <c r="J268" s="4" t="s">
        <v>586</v>
      </c>
      <c r="K268" s="4" t="s">
        <v>587</v>
      </c>
      <c r="L268" s="4"/>
      <c r="M268" s="4" t="s">
        <v>11821</v>
      </c>
      <c r="N268" s="4" t="s">
        <v>11850</v>
      </c>
      <c r="O268" s="4" t="s">
        <v>11</v>
      </c>
      <c r="P268" s="4" t="s">
        <v>173</v>
      </c>
      <c r="Q268" s="4" t="s">
        <v>50</v>
      </c>
      <c r="R268" s="4" t="s">
        <v>11</v>
      </c>
      <c r="S268" s="4" t="s">
        <v>11415</v>
      </c>
      <c r="T268" s="4" t="s">
        <v>11</v>
      </c>
      <c r="U268" s="4" t="s">
        <v>11394</v>
      </c>
      <c r="V268" s="4">
        <v>19</v>
      </c>
      <c r="W268" s="4" t="s">
        <v>11952</v>
      </c>
      <c r="X268" s="4" t="s">
        <v>11</v>
      </c>
      <c r="Y268" s="4" t="s">
        <v>176</v>
      </c>
      <c r="Z268" s="4" t="s">
        <v>11</v>
      </c>
      <c r="AA268" s="4" t="s">
        <v>173</v>
      </c>
      <c r="AB268" s="4" t="s">
        <v>50</v>
      </c>
      <c r="AC268" s="4" t="s">
        <v>11</v>
      </c>
      <c r="AD268" s="4" t="s">
        <v>63</v>
      </c>
      <c r="AE268" s="4" t="s">
        <v>11</v>
      </c>
      <c r="AF268" s="4" t="s">
        <v>254</v>
      </c>
      <c r="AG268" s="4">
        <v>53</v>
      </c>
      <c r="AH268" s="4" t="s">
        <v>11844</v>
      </c>
      <c r="AI268" s="4" t="s">
        <v>11</v>
      </c>
      <c r="AJ268" s="4" t="s">
        <v>176</v>
      </c>
      <c r="AK268" s="4" t="s">
        <v>11</v>
      </c>
      <c r="AL268" s="4" t="s">
        <v>173</v>
      </c>
      <c r="AM268" s="4" t="s">
        <v>50</v>
      </c>
      <c r="AN268" s="4" t="s">
        <v>11</v>
      </c>
      <c r="AO268" s="4" t="s">
        <v>11419</v>
      </c>
      <c r="AP268" s="4" t="s">
        <v>11</v>
      </c>
      <c r="AQ268" s="4" t="s">
        <v>80</v>
      </c>
      <c r="AR268" s="4">
        <v>37</v>
      </c>
      <c r="AS268" s="4" t="s">
        <v>11827</v>
      </c>
      <c r="AT268" s="4" t="s">
        <v>11</v>
      </c>
      <c r="AU268" s="4" t="s">
        <v>176</v>
      </c>
      <c r="AV268" s="4" t="s">
        <v>11</v>
      </c>
      <c r="AW268" s="4" t="s">
        <v>173</v>
      </c>
      <c r="AX268" s="4" t="s">
        <v>50</v>
      </c>
      <c r="AY268" s="4" t="s">
        <v>11</v>
      </c>
      <c r="AZ268" s="4" t="s">
        <v>176</v>
      </c>
      <c r="BA268" s="4" t="s">
        <v>11</v>
      </c>
      <c r="BB268" s="4" t="s">
        <v>11394</v>
      </c>
      <c r="BC268" s="4">
        <v>19</v>
      </c>
      <c r="BD268" s="4" t="s">
        <v>11827</v>
      </c>
      <c r="BE268" s="4" t="s">
        <v>11</v>
      </c>
      <c r="BF268" s="4" t="s">
        <v>176</v>
      </c>
      <c r="BG268" s="4" t="s">
        <v>11</v>
      </c>
      <c r="BH268" s="4" t="s">
        <v>173</v>
      </c>
      <c r="BI268" s="4" t="s">
        <v>50</v>
      </c>
      <c r="BJ268" s="4" t="s">
        <v>11</v>
      </c>
      <c r="BK268" s="4" t="s">
        <v>176</v>
      </c>
      <c r="BL268" s="4" t="s">
        <v>11</v>
      </c>
      <c r="BM268" s="4" t="s">
        <v>11823</v>
      </c>
      <c r="BN268" s="4">
        <v>18</v>
      </c>
      <c r="BO268" s="4" t="s">
        <v>11827</v>
      </c>
      <c r="BP268" s="4" t="s">
        <v>11</v>
      </c>
      <c r="BQ268" s="4" t="s">
        <v>176</v>
      </c>
      <c r="BR268" s="4" t="s">
        <v>11</v>
      </c>
      <c r="BS268" s="4" t="s">
        <v>173</v>
      </c>
      <c r="BT268" s="4" t="s">
        <v>50</v>
      </c>
      <c r="BU268" s="4" t="s">
        <v>11</v>
      </c>
      <c r="BV268" s="4" t="s">
        <v>176</v>
      </c>
      <c r="BW268" s="4" t="s">
        <v>11</v>
      </c>
      <c r="BX268" s="4" t="s">
        <v>11858</v>
      </c>
      <c r="BY268" s="4">
        <v>16</v>
      </c>
      <c r="BZ268" s="4" t="s">
        <v>11827</v>
      </c>
      <c r="CA268" s="4" t="s">
        <v>11</v>
      </c>
      <c r="CB268" s="4" t="s">
        <v>176</v>
      </c>
      <c r="CC268" s="4" t="s">
        <v>11</v>
      </c>
      <c r="CD268" s="4" t="s">
        <v>173</v>
      </c>
      <c r="CE268" s="4" t="s">
        <v>50</v>
      </c>
      <c r="CF268" s="4" t="s">
        <v>11</v>
      </c>
      <c r="CG268" s="4" t="s">
        <v>176</v>
      </c>
      <c r="CH268" s="4" t="s">
        <v>11</v>
      </c>
      <c r="CI268" s="4" t="s">
        <v>11397</v>
      </c>
      <c r="CJ268" s="4">
        <v>15</v>
      </c>
      <c r="CK268" s="4" t="s">
        <v>11827</v>
      </c>
      <c r="CL268" s="4" t="s">
        <v>11</v>
      </c>
      <c r="CM268" s="4" t="s">
        <v>176</v>
      </c>
      <c r="CN268" s="4" t="s">
        <v>11</v>
      </c>
      <c r="CO268" s="4" t="s">
        <v>173</v>
      </c>
      <c r="CP268" s="4" t="s">
        <v>50</v>
      </c>
      <c r="CQ268" s="4" t="s">
        <v>11</v>
      </c>
      <c r="CR268" s="4" t="s">
        <v>176</v>
      </c>
      <c r="CS268" s="4" t="s">
        <v>11</v>
      </c>
      <c r="CT268" s="4" t="s">
        <v>12154</v>
      </c>
      <c r="CU268" s="4">
        <v>69</v>
      </c>
      <c r="CV268" s="4" t="s">
        <v>11825</v>
      </c>
      <c r="CW268" s="4" t="s">
        <v>11</v>
      </c>
      <c r="CX268" s="4" t="s">
        <v>176</v>
      </c>
      <c r="CY268" s="4" t="s">
        <v>11</v>
      </c>
      <c r="CZ268" s="4" t="s">
        <v>173</v>
      </c>
      <c r="DA268" s="4" t="s">
        <v>50</v>
      </c>
      <c r="DB268" s="4" t="s">
        <v>11</v>
      </c>
      <c r="DC268" s="4" t="s">
        <v>11419</v>
      </c>
      <c r="DD268" s="4" t="s">
        <v>11</v>
      </c>
      <c r="DE268" s="4" t="s">
        <v>12154</v>
      </c>
      <c r="DF268" s="4">
        <v>69</v>
      </c>
      <c r="DG268" s="4" t="s">
        <v>11831</v>
      </c>
      <c r="DH268" s="4" t="s">
        <v>11</v>
      </c>
      <c r="DI268" s="4" t="s">
        <v>176</v>
      </c>
      <c r="DJ268" s="4" t="s">
        <v>11</v>
      </c>
      <c r="DK268" s="4" t="s">
        <v>173</v>
      </c>
      <c r="DL268" s="4" t="s">
        <v>50</v>
      </c>
      <c r="DM268" s="4" t="s">
        <v>11</v>
      </c>
      <c r="DN268" s="4" t="s">
        <v>176</v>
      </c>
      <c r="DO268" s="4" t="s">
        <v>11</v>
      </c>
      <c r="DP268" s="4" t="s">
        <v>11833</v>
      </c>
      <c r="DQ268" s="4">
        <v>22</v>
      </c>
      <c r="DR268" s="4" t="s">
        <v>11831</v>
      </c>
      <c r="DS268" s="4" t="s">
        <v>11</v>
      </c>
      <c r="DT268" s="4" t="s">
        <v>176</v>
      </c>
      <c r="DU268" s="4" t="s">
        <v>11</v>
      </c>
      <c r="DV268" s="4" t="s">
        <v>173</v>
      </c>
      <c r="DW268" s="4" t="s">
        <v>50</v>
      </c>
      <c r="DX268" s="4" t="s">
        <v>11</v>
      </c>
      <c r="DY268" s="4" t="s">
        <v>176</v>
      </c>
      <c r="DZ268" s="4" t="s">
        <v>11</v>
      </c>
      <c r="EA268" s="4" t="s">
        <v>84</v>
      </c>
      <c r="EB268" s="4">
        <v>52</v>
      </c>
      <c r="EC268" s="4" t="s">
        <v>11831</v>
      </c>
      <c r="ED268" s="4" t="s">
        <v>11</v>
      </c>
      <c r="EE268" s="4" t="s">
        <v>176</v>
      </c>
      <c r="EF268" s="4" t="s">
        <v>11</v>
      </c>
      <c r="EG268" s="4" t="s">
        <v>173</v>
      </c>
      <c r="EH268" s="4" t="s">
        <v>50</v>
      </c>
      <c r="EI268" s="4" t="s">
        <v>11</v>
      </c>
      <c r="EJ268" s="4" t="s">
        <v>176</v>
      </c>
      <c r="EK268" s="4" t="s">
        <v>11</v>
      </c>
      <c r="EL268" s="4" t="s">
        <v>88</v>
      </c>
      <c r="EM268" s="4">
        <v>47</v>
      </c>
      <c r="EN268" s="4" t="s">
        <v>11831</v>
      </c>
      <c r="EO268" s="4" t="s">
        <v>11</v>
      </c>
      <c r="EP268" s="4" t="s">
        <v>176</v>
      </c>
      <c r="EQ268" s="4" t="s">
        <v>11</v>
      </c>
      <c r="ER268" s="4" t="s">
        <v>173</v>
      </c>
      <c r="ES268" s="4" t="s">
        <v>50</v>
      </c>
      <c r="ET268" s="4" t="s">
        <v>11</v>
      </c>
      <c r="EU268" s="4" t="s">
        <v>11427</v>
      </c>
      <c r="EV268" s="4" t="s">
        <v>11</v>
      </c>
      <c r="EW268" s="4" t="s">
        <v>11934</v>
      </c>
      <c r="EX268" s="4">
        <v>21</v>
      </c>
      <c r="EY268" s="4" t="s">
        <v>11831</v>
      </c>
      <c r="EZ268" s="4" t="s">
        <v>11</v>
      </c>
      <c r="FA268" s="4" t="s">
        <v>176</v>
      </c>
      <c r="FB268" s="4" t="s">
        <v>11</v>
      </c>
      <c r="FC268" s="4" t="s">
        <v>173</v>
      </c>
      <c r="FD268" s="4" t="s">
        <v>50</v>
      </c>
      <c r="FE268" s="4" t="s">
        <v>11</v>
      </c>
      <c r="FF268" s="4" t="s">
        <v>11438</v>
      </c>
      <c r="FG268" s="4" t="s">
        <v>11</v>
      </c>
      <c r="FH268" s="4" t="s">
        <v>583</v>
      </c>
      <c r="FI268" s="4">
        <v>58</v>
      </c>
      <c r="FJ268" s="4" t="s">
        <v>11827</v>
      </c>
      <c r="FK268" s="4" t="s">
        <v>11</v>
      </c>
      <c r="FL268" s="4" t="s">
        <v>176</v>
      </c>
      <c r="FM268" s="4" t="s">
        <v>175</v>
      </c>
      <c r="FN268" s="4" t="s">
        <v>12</v>
      </c>
      <c r="FO268" s="4" t="s">
        <v>12</v>
      </c>
      <c r="FP268" s="4" t="s">
        <v>12</v>
      </c>
      <c r="FQ268" s="4" t="s">
        <v>12</v>
      </c>
      <c r="FR268" s="4" t="s">
        <v>12</v>
      </c>
      <c r="FS268" s="4" t="s">
        <v>12</v>
      </c>
      <c r="FT268" s="4" t="s">
        <v>12</v>
      </c>
      <c r="FU268" s="4" t="s">
        <v>12</v>
      </c>
      <c r="FV268" s="4" t="s">
        <v>12</v>
      </c>
      <c r="FW268" s="4" t="s">
        <v>12</v>
      </c>
      <c r="FX268" s="4" t="s">
        <v>12</v>
      </c>
      <c r="FY268" s="4" t="s">
        <v>12</v>
      </c>
      <c r="FZ268" s="4" t="s">
        <v>12</v>
      </c>
      <c r="GA268" s="4" t="s">
        <v>12</v>
      </c>
      <c r="GB268" s="4" t="s">
        <v>176</v>
      </c>
      <c r="GC268" s="4" t="s">
        <v>12</v>
      </c>
      <c r="GD268" s="4" t="s">
        <v>12</v>
      </c>
      <c r="GE268" s="4" t="s">
        <v>12</v>
      </c>
      <c r="GF268" s="4" t="s">
        <v>11</v>
      </c>
      <c r="GG268" s="4" t="s">
        <v>240</v>
      </c>
      <c r="GH268" s="4" t="s">
        <v>50</v>
      </c>
      <c r="GI268" s="4" t="s">
        <v>11</v>
      </c>
      <c r="GJ268" s="4" t="s">
        <v>11830</v>
      </c>
      <c r="GK268" s="4" t="s">
        <v>11</v>
      </c>
      <c r="GL268" s="4" t="s">
        <v>13876</v>
      </c>
      <c r="GM268" s="4">
        <v>513.88888888888903</v>
      </c>
      <c r="GN268" s="4" t="s">
        <v>11861</v>
      </c>
      <c r="GO268" s="4" t="s">
        <v>11</v>
      </c>
      <c r="GP268" s="4" t="s">
        <v>176</v>
      </c>
      <c r="GQ268" s="4" t="s">
        <v>11</v>
      </c>
      <c r="GR268" s="4" t="s">
        <v>173</v>
      </c>
      <c r="GS268" s="4" t="s">
        <v>50</v>
      </c>
      <c r="GT268" s="4" t="s">
        <v>11</v>
      </c>
      <c r="GU268" s="4" t="s">
        <v>11829</v>
      </c>
      <c r="GV268" s="4" t="s">
        <v>11</v>
      </c>
      <c r="GW268" s="4" t="s">
        <v>269</v>
      </c>
      <c r="GX268" s="4">
        <v>24</v>
      </c>
      <c r="GY268" s="4" t="s">
        <v>11831</v>
      </c>
      <c r="GZ268" s="4" t="s">
        <v>11</v>
      </c>
      <c r="HA268" s="4" t="s">
        <v>176</v>
      </c>
      <c r="HB268" s="4" t="s">
        <v>11</v>
      </c>
      <c r="HC268" s="4" t="s">
        <v>173</v>
      </c>
      <c r="HD268" s="4" t="s">
        <v>50</v>
      </c>
      <c r="HE268" s="4" t="s">
        <v>11</v>
      </c>
      <c r="HF268" s="4" t="s">
        <v>11438</v>
      </c>
      <c r="HG268" s="4" t="s">
        <v>11</v>
      </c>
      <c r="HH268" s="4" t="s">
        <v>47</v>
      </c>
      <c r="HI268" s="4">
        <v>20</v>
      </c>
      <c r="HJ268" s="4" t="s">
        <v>11861</v>
      </c>
      <c r="HK268" s="4" t="s">
        <v>11</v>
      </c>
      <c r="HL268" s="4" t="s">
        <v>176</v>
      </c>
      <c r="HM268" s="4" t="s">
        <v>11</v>
      </c>
      <c r="HN268" s="4" t="s">
        <v>173</v>
      </c>
      <c r="HO268" s="4" t="s">
        <v>50</v>
      </c>
      <c r="HP268" s="4" t="s">
        <v>11</v>
      </c>
      <c r="HQ268" s="4" t="s">
        <v>11857</v>
      </c>
      <c r="HR268" s="4" t="s">
        <v>11</v>
      </c>
      <c r="HS268" s="4" t="s">
        <v>88</v>
      </c>
      <c r="HT268" s="4">
        <v>58.75</v>
      </c>
      <c r="HU268" s="4" t="s">
        <v>11831</v>
      </c>
      <c r="HV268" s="4" t="s">
        <v>11</v>
      </c>
      <c r="HW268" s="4" t="s">
        <v>176</v>
      </c>
      <c r="HX268" s="4" t="s">
        <v>11</v>
      </c>
      <c r="HY268" s="4" t="s">
        <v>173</v>
      </c>
      <c r="HZ268" s="4" t="s">
        <v>50</v>
      </c>
      <c r="IA268" s="4" t="s">
        <v>11</v>
      </c>
      <c r="IB268" s="4" t="s">
        <v>11829</v>
      </c>
      <c r="IC268" s="4" t="s">
        <v>11</v>
      </c>
      <c r="ID268" s="4" t="s">
        <v>11830</v>
      </c>
      <c r="IE268" s="4">
        <v>36</v>
      </c>
      <c r="IF268" s="4" t="s">
        <v>11831</v>
      </c>
      <c r="IG268" s="4" t="s">
        <v>11</v>
      </c>
      <c r="IH268" s="4" t="s">
        <v>176</v>
      </c>
      <c r="II268" s="4" t="s">
        <v>11</v>
      </c>
      <c r="IJ268" s="4" t="s">
        <v>173</v>
      </c>
      <c r="IK268" s="4" t="s">
        <v>50</v>
      </c>
      <c r="IL268" s="4" t="s">
        <v>11</v>
      </c>
      <c r="IM268" s="4" t="s">
        <v>63</v>
      </c>
      <c r="IN268" s="4" t="s">
        <v>11</v>
      </c>
      <c r="IO268" s="4" t="s">
        <v>80</v>
      </c>
      <c r="IP268" s="4">
        <v>37</v>
      </c>
      <c r="IQ268" s="4" t="s">
        <v>11861</v>
      </c>
      <c r="IR268" s="4" t="s">
        <v>11</v>
      </c>
      <c r="IS268" s="4" t="s">
        <v>176</v>
      </c>
      <c r="IT268" s="4" t="s">
        <v>175</v>
      </c>
      <c r="IU268" s="4" t="s">
        <v>12</v>
      </c>
      <c r="IV268" s="4" t="s">
        <v>12</v>
      </c>
      <c r="IW268" s="4" t="s">
        <v>12</v>
      </c>
      <c r="IX268" s="4" t="s">
        <v>12</v>
      </c>
      <c r="IY268" s="4" t="s">
        <v>12</v>
      </c>
      <c r="IZ268" s="4" t="s">
        <v>12</v>
      </c>
      <c r="JA268" s="4" t="s">
        <v>12</v>
      </c>
      <c r="JB268" s="4" t="s">
        <v>176</v>
      </c>
      <c r="JC268" s="4" t="s">
        <v>12</v>
      </c>
      <c r="JD268" s="4" t="s">
        <v>12</v>
      </c>
      <c r="JE268" s="4" t="s">
        <v>11</v>
      </c>
      <c r="JF268" s="4" t="s">
        <v>50</v>
      </c>
      <c r="JG268" s="4" t="s">
        <v>11874</v>
      </c>
      <c r="JH268" s="4" t="s">
        <v>176</v>
      </c>
      <c r="JI268" s="4" t="s">
        <v>12</v>
      </c>
      <c r="JJ268" s="4" t="s">
        <v>12</v>
      </c>
      <c r="JK268" s="4" t="s">
        <v>323</v>
      </c>
      <c r="JL268" s="4" t="s">
        <v>12</v>
      </c>
      <c r="JM268" s="4" t="s">
        <v>12</v>
      </c>
      <c r="JN268" s="4" t="s">
        <v>12</v>
      </c>
      <c r="JO268" s="4" t="s">
        <v>12</v>
      </c>
      <c r="JP268" s="4" t="s">
        <v>12</v>
      </c>
      <c r="JQ268" s="4" t="s">
        <v>12</v>
      </c>
      <c r="JR268" s="4" t="s">
        <v>12</v>
      </c>
      <c r="JS268" s="4" t="s">
        <v>12</v>
      </c>
      <c r="JT268" s="4" t="s">
        <v>12</v>
      </c>
      <c r="JU268" s="4" t="s">
        <v>12</v>
      </c>
      <c r="JV268" s="4" t="s">
        <v>12</v>
      </c>
      <c r="JW268" s="4" t="s">
        <v>12</v>
      </c>
      <c r="JX268" s="4" t="s">
        <v>176</v>
      </c>
      <c r="JY268" s="4" t="s">
        <v>12</v>
      </c>
      <c r="JZ268" s="4" t="s">
        <v>12</v>
      </c>
      <c r="KA268" s="4" t="s">
        <v>12</v>
      </c>
      <c r="KB268" s="4" t="s">
        <v>12</v>
      </c>
      <c r="KC268" s="4" t="s">
        <v>12</v>
      </c>
      <c r="KD268" s="4" t="s">
        <v>12</v>
      </c>
      <c r="KE268" s="4" t="s">
        <v>12</v>
      </c>
      <c r="KF268" s="4" t="s">
        <v>12</v>
      </c>
      <c r="KG268" s="4" t="s">
        <v>12</v>
      </c>
      <c r="KH268" s="4" t="s">
        <v>12</v>
      </c>
      <c r="KI268" s="4" t="s">
        <v>12</v>
      </c>
      <c r="KJ268" s="4" t="s">
        <v>12</v>
      </c>
      <c r="KK268" s="4" t="s">
        <v>12</v>
      </c>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t="s">
        <v>11</v>
      </c>
      <c r="LT268" s="4" t="s">
        <v>50</v>
      </c>
      <c r="LU268" s="4" t="s">
        <v>11874</v>
      </c>
      <c r="LV268" s="4" t="s">
        <v>176</v>
      </c>
      <c r="LW268" s="4" t="s">
        <v>12</v>
      </c>
      <c r="LX268" s="4" t="s">
        <v>12</v>
      </c>
      <c r="LY268" s="4" t="s">
        <v>323</v>
      </c>
      <c r="LZ268" s="4" t="s">
        <v>12</v>
      </c>
      <c r="MA268" s="4" t="s">
        <v>12</v>
      </c>
      <c r="MB268" s="4" t="s">
        <v>12</v>
      </c>
      <c r="MC268" s="4" t="s">
        <v>12</v>
      </c>
      <c r="MD268" s="4" t="s">
        <v>12</v>
      </c>
      <c r="ME268" s="4" t="s">
        <v>12</v>
      </c>
      <c r="MF268" s="4" t="s">
        <v>12</v>
      </c>
      <c r="MG268" s="4" t="s">
        <v>12</v>
      </c>
      <c r="MH268" s="4" t="s">
        <v>12</v>
      </c>
      <c r="MI268" s="4" t="s">
        <v>12</v>
      </c>
      <c r="MJ268" s="4" t="s">
        <v>12</v>
      </c>
      <c r="MK268" s="4" t="s">
        <v>12</v>
      </c>
      <c r="ML268" s="4" t="s">
        <v>176</v>
      </c>
      <c r="MM268" s="4" t="s">
        <v>12</v>
      </c>
      <c r="MN268" s="4" t="s">
        <v>12</v>
      </c>
      <c r="MO268" s="4" t="s">
        <v>12</v>
      </c>
      <c r="MP268" s="4" t="s">
        <v>12</v>
      </c>
      <c r="MQ268" s="4" t="s">
        <v>12</v>
      </c>
      <c r="MR268" s="4" t="s">
        <v>12</v>
      </c>
      <c r="MS268" s="4" t="s">
        <v>12</v>
      </c>
      <c r="MT268" s="4" t="s">
        <v>12</v>
      </c>
      <c r="MU268" s="4" t="s">
        <v>12</v>
      </c>
      <c r="MV268" s="4" t="s">
        <v>12</v>
      </c>
      <c r="MW268" s="4" t="s">
        <v>12</v>
      </c>
      <c r="MX268" s="4" t="s">
        <v>12</v>
      </c>
      <c r="MY268" s="4" t="s">
        <v>12</v>
      </c>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t="s">
        <v>11853</v>
      </c>
      <c r="OH268" s="4" t="s">
        <v>176</v>
      </c>
      <c r="OI268" s="4" t="s">
        <v>12</v>
      </c>
      <c r="OJ268" s="4" t="s">
        <v>12</v>
      </c>
      <c r="OK268" s="4" t="s">
        <v>12</v>
      </c>
      <c r="OL268" s="4" t="s">
        <v>12</v>
      </c>
      <c r="OM268" s="4" t="s">
        <v>12</v>
      </c>
      <c r="ON268" s="4" t="s">
        <v>12</v>
      </c>
      <c r="OO268" s="4" t="s">
        <v>12</v>
      </c>
      <c r="OP268" s="4" t="s">
        <v>12</v>
      </c>
      <c r="OQ268" s="4" t="s">
        <v>12</v>
      </c>
      <c r="OR268" s="4"/>
      <c r="OS268" s="4" t="s">
        <v>11848</v>
      </c>
      <c r="OT268" s="4" t="s">
        <v>12</v>
      </c>
      <c r="OU268" s="4" t="s">
        <v>12</v>
      </c>
      <c r="OV268" s="4" t="s">
        <v>12</v>
      </c>
      <c r="OW268" s="4" t="s">
        <v>12</v>
      </c>
      <c r="OX268" s="4" t="s">
        <v>176</v>
      </c>
      <c r="OY268" s="4" t="s">
        <v>12</v>
      </c>
      <c r="OZ268" s="4" t="s">
        <v>12</v>
      </c>
      <c r="PA268" s="4"/>
      <c r="PB268" s="4" t="s">
        <v>11</v>
      </c>
      <c r="PC268" s="4" t="s">
        <v>11446</v>
      </c>
      <c r="PD268" s="4" t="s">
        <v>11839</v>
      </c>
      <c r="PE268" s="4"/>
      <c r="PF268" s="4" t="s">
        <v>177</v>
      </c>
      <c r="PG268" s="4" t="s">
        <v>176</v>
      </c>
      <c r="PH268" s="4" t="s">
        <v>12</v>
      </c>
      <c r="PI268" s="4" t="s">
        <v>12</v>
      </c>
      <c r="PJ268" s="4" t="s">
        <v>12</v>
      </c>
      <c r="PK268" s="4" t="s">
        <v>12</v>
      </c>
      <c r="PL268" s="4" t="s">
        <v>12</v>
      </c>
      <c r="PM268" s="4" t="s">
        <v>12</v>
      </c>
      <c r="PN268" s="4" t="s">
        <v>12</v>
      </c>
      <c r="PO268" s="4" t="s">
        <v>12</v>
      </c>
      <c r="PP268" s="4" t="s">
        <v>12</v>
      </c>
      <c r="PQ268" s="4" t="s">
        <v>12</v>
      </c>
      <c r="PR268" s="4"/>
      <c r="PS268" s="4" t="s">
        <v>188</v>
      </c>
      <c r="PT268" s="4"/>
      <c r="PU268" s="4" t="s">
        <v>310</v>
      </c>
      <c r="PV268" s="4"/>
      <c r="PW268" s="4" t="s">
        <v>380</v>
      </c>
      <c r="PX268" s="4"/>
      <c r="PY268" s="4" t="s">
        <v>11917</v>
      </c>
      <c r="PZ268" s="4" t="s">
        <v>176</v>
      </c>
      <c r="QA268" s="4" t="s">
        <v>176</v>
      </c>
      <c r="QB268" s="4" t="s">
        <v>12</v>
      </c>
      <c r="QC268" s="4" t="s">
        <v>176</v>
      </c>
      <c r="QD268" s="4" t="s">
        <v>12</v>
      </c>
      <c r="QE268" s="4" t="s">
        <v>12</v>
      </c>
      <c r="QF268" s="4"/>
      <c r="QG268" s="4" t="s">
        <v>175</v>
      </c>
      <c r="QH268" s="4" t="s">
        <v>12</v>
      </c>
      <c r="QI268" s="4" t="s">
        <v>12</v>
      </c>
      <c r="QJ268" s="4" t="s">
        <v>12</v>
      </c>
      <c r="QK268" s="4" t="s">
        <v>12</v>
      </c>
      <c r="QL268" s="4" t="s">
        <v>12</v>
      </c>
      <c r="QM268" s="4" t="s">
        <v>12</v>
      </c>
      <c r="QN268" s="4" t="s">
        <v>176</v>
      </c>
      <c r="QO268" s="4"/>
      <c r="QP268" s="4"/>
      <c r="QQ268" s="4" t="s">
        <v>175</v>
      </c>
      <c r="QR268" s="4" t="s">
        <v>12</v>
      </c>
      <c r="QS268" s="4" t="s">
        <v>12</v>
      </c>
      <c r="QT268" s="4" t="s">
        <v>12</v>
      </c>
      <c r="QU268" s="4" t="s">
        <v>12</v>
      </c>
      <c r="QV268" s="4" t="s">
        <v>12</v>
      </c>
      <c r="QW268" s="4" t="s">
        <v>12</v>
      </c>
      <c r="QX268" s="4" t="s">
        <v>176</v>
      </c>
      <c r="QY268" s="4"/>
      <c r="QZ268" s="4"/>
      <c r="RA268" s="4" t="s">
        <v>50</v>
      </c>
      <c r="RB268" s="4" t="s">
        <v>50</v>
      </c>
      <c r="RC268" s="4" t="s">
        <v>18021</v>
      </c>
    </row>
    <row r="269" spans="1:471" x14ac:dyDescent="0.3">
      <c r="A269" s="4" t="s">
        <v>18022</v>
      </c>
      <c r="B269" s="4" t="s">
        <v>18023</v>
      </c>
      <c r="C269" s="4" t="s">
        <v>18024</v>
      </c>
      <c r="D269" s="4" t="s">
        <v>15382</v>
      </c>
      <c r="E269" s="4" t="s">
        <v>15382</v>
      </c>
      <c r="F269" s="4" t="s">
        <v>183</v>
      </c>
      <c r="G269" s="4" t="s">
        <v>11</v>
      </c>
      <c r="H269" s="4" t="s">
        <v>476</v>
      </c>
      <c r="I269" s="4" t="s">
        <v>584</v>
      </c>
      <c r="J269" s="4" t="s">
        <v>586</v>
      </c>
      <c r="K269" s="4" t="s">
        <v>587</v>
      </c>
      <c r="L269" s="4"/>
      <c r="M269" s="4" t="s">
        <v>11821</v>
      </c>
      <c r="N269" s="4" t="s">
        <v>11850</v>
      </c>
      <c r="O269" s="4" t="s">
        <v>11</v>
      </c>
      <c r="P269" s="4" t="s">
        <v>173</v>
      </c>
      <c r="Q269" s="4" t="s">
        <v>50</v>
      </c>
      <c r="R269" s="4" t="s">
        <v>11</v>
      </c>
      <c r="S269" s="4" t="s">
        <v>11415</v>
      </c>
      <c r="T269" s="4" t="s">
        <v>11</v>
      </c>
      <c r="U269" s="4" t="s">
        <v>11394</v>
      </c>
      <c r="V269" s="4">
        <v>19</v>
      </c>
      <c r="W269" s="4" t="s">
        <v>11952</v>
      </c>
      <c r="X269" s="4" t="s">
        <v>11</v>
      </c>
      <c r="Y269" s="4" t="s">
        <v>176</v>
      </c>
      <c r="Z269" s="4" t="s">
        <v>11</v>
      </c>
      <c r="AA269" s="4" t="s">
        <v>173</v>
      </c>
      <c r="AB269" s="4" t="s">
        <v>50</v>
      </c>
      <c r="AC269" s="4" t="s">
        <v>11</v>
      </c>
      <c r="AD269" s="4" t="s">
        <v>63</v>
      </c>
      <c r="AE269" s="4" t="s">
        <v>11</v>
      </c>
      <c r="AF269" s="4" t="s">
        <v>425</v>
      </c>
      <c r="AG269" s="4">
        <v>57</v>
      </c>
      <c r="AH269" s="4" t="s">
        <v>11827</v>
      </c>
      <c r="AI269" s="4" t="s">
        <v>11</v>
      </c>
      <c r="AJ269" s="4" t="s">
        <v>176</v>
      </c>
      <c r="AK269" s="4" t="s">
        <v>11</v>
      </c>
      <c r="AL269" s="4" t="s">
        <v>173</v>
      </c>
      <c r="AM269" s="4" t="s">
        <v>50</v>
      </c>
      <c r="AN269" s="4" t="s">
        <v>11</v>
      </c>
      <c r="AO269" s="4" t="s">
        <v>11419</v>
      </c>
      <c r="AP269" s="4" t="s">
        <v>11</v>
      </c>
      <c r="AQ269" s="4" t="s">
        <v>80</v>
      </c>
      <c r="AR269" s="4">
        <v>37</v>
      </c>
      <c r="AS269" s="4" t="s">
        <v>11844</v>
      </c>
      <c r="AT269" s="4" t="s">
        <v>11</v>
      </c>
      <c r="AU269" s="4" t="s">
        <v>176</v>
      </c>
      <c r="AV269" s="4" t="s">
        <v>11</v>
      </c>
      <c r="AW269" s="4" t="s">
        <v>173</v>
      </c>
      <c r="AX269" s="4" t="s">
        <v>50</v>
      </c>
      <c r="AY269" s="4" t="s">
        <v>11</v>
      </c>
      <c r="AZ269" s="4" t="s">
        <v>176</v>
      </c>
      <c r="BA269" s="4" t="s">
        <v>11</v>
      </c>
      <c r="BB269" s="4" t="s">
        <v>11397</v>
      </c>
      <c r="BC269" s="4">
        <v>15</v>
      </c>
      <c r="BD269" s="4" t="s">
        <v>11827</v>
      </c>
      <c r="BE269" s="4" t="s">
        <v>11</v>
      </c>
      <c r="BF269" s="4" t="s">
        <v>176</v>
      </c>
      <c r="BG269" s="4" t="s">
        <v>11</v>
      </c>
      <c r="BH269" s="4" t="s">
        <v>173</v>
      </c>
      <c r="BI269" s="4" t="s">
        <v>50</v>
      </c>
      <c r="BJ269" s="4" t="s">
        <v>11</v>
      </c>
      <c r="BK269" s="4" t="s">
        <v>176</v>
      </c>
      <c r="BL269" s="4" t="s">
        <v>11</v>
      </c>
      <c r="BM269" s="4" t="s">
        <v>11913</v>
      </c>
      <c r="BN269" s="4">
        <v>17</v>
      </c>
      <c r="BO269" s="4" t="s">
        <v>11827</v>
      </c>
      <c r="BP269" s="4" t="s">
        <v>11</v>
      </c>
      <c r="BQ269" s="4" t="s">
        <v>176</v>
      </c>
      <c r="BR269" s="4" t="s">
        <v>11</v>
      </c>
      <c r="BS269" s="4" t="s">
        <v>173</v>
      </c>
      <c r="BT269" s="4" t="s">
        <v>50</v>
      </c>
      <c r="BU269" s="4" t="s">
        <v>11</v>
      </c>
      <c r="BV269" s="4" t="s">
        <v>176</v>
      </c>
      <c r="BW269" s="4" t="s">
        <v>11</v>
      </c>
      <c r="BX269" s="4" t="s">
        <v>11913</v>
      </c>
      <c r="BY269" s="4">
        <v>17</v>
      </c>
      <c r="BZ269" s="4" t="s">
        <v>11827</v>
      </c>
      <c r="CA269" s="4" t="s">
        <v>11</v>
      </c>
      <c r="CB269" s="4" t="s">
        <v>176</v>
      </c>
      <c r="CC269" s="4" t="s">
        <v>11</v>
      </c>
      <c r="CD269" s="4" t="s">
        <v>173</v>
      </c>
      <c r="CE269" s="4" t="s">
        <v>50</v>
      </c>
      <c r="CF269" s="4" t="s">
        <v>11</v>
      </c>
      <c r="CG269" s="4" t="s">
        <v>176</v>
      </c>
      <c r="CH269" s="4" t="s">
        <v>11</v>
      </c>
      <c r="CI269" s="4" t="s">
        <v>11397</v>
      </c>
      <c r="CJ269" s="4">
        <v>15</v>
      </c>
      <c r="CK269" s="4" t="s">
        <v>11827</v>
      </c>
      <c r="CL269" s="4" t="s">
        <v>11</v>
      </c>
      <c r="CM269" s="4" t="s">
        <v>176</v>
      </c>
      <c r="CN269" s="4" t="s">
        <v>11</v>
      </c>
      <c r="CO269" s="4" t="s">
        <v>173</v>
      </c>
      <c r="CP269" s="4" t="s">
        <v>50</v>
      </c>
      <c r="CQ269" s="4" t="s">
        <v>11</v>
      </c>
      <c r="CR269" s="4" t="s">
        <v>176</v>
      </c>
      <c r="CS269" s="4" t="s">
        <v>11</v>
      </c>
      <c r="CT269" s="4" t="s">
        <v>11936</v>
      </c>
      <c r="CU269" s="4">
        <v>74</v>
      </c>
      <c r="CV269" s="4" t="s">
        <v>11824</v>
      </c>
      <c r="CW269" s="4" t="s">
        <v>11</v>
      </c>
      <c r="CX269" s="4" t="s">
        <v>176</v>
      </c>
      <c r="CY269" s="4" t="s">
        <v>11</v>
      </c>
      <c r="CZ269" s="4" t="s">
        <v>173</v>
      </c>
      <c r="DA269" s="4" t="s">
        <v>50</v>
      </c>
      <c r="DB269" s="4" t="s">
        <v>11</v>
      </c>
      <c r="DC269" s="4" t="s">
        <v>11419</v>
      </c>
      <c r="DD269" s="4" t="s">
        <v>11</v>
      </c>
      <c r="DE269" s="4" t="s">
        <v>11937</v>
      </c>
      <c r="DF269" s="4">
        <v>64</v>
      </c>
      <c r="DG269" s="4" t="s">
        <v>11827</v>
      </c>
      <c r="DH269" s="4" t="s">
        <v>11</v>
      </c>
      <c r="DI269" s="4" t="s">
        <v>176</v>
      </c>
      <c r="DJ269" s="4" t="s">
        <v>11</v>
      </c>
      <c r="DK269" s="4" t="s">
        <v>173</v>
      </c>
      <c r="DL269" s="4" t="s">
        <v>50</v>
      </c>
      <c r="DM269" s="4" t="s">
        <v>11</v>
      </c>
      <c r="DN269" s="4" t="s">
        <v>176</v>
      </c>
      <c r="DO269" s="4" t="s">
        <v>11</v>
      </c>
      <c r="DP269" s="4" t="s">
        <v>11934</v>
      </c>
      <c r="DQ269" s="4">
        <v>21</v>
      </c>
      <c r="DR269" s="4" t="s">
        <v>11831</v>
      </c>
      <c r="DS269" s="4" t="s">
        <v>11</v>
      </c>
      <c r="DT269" s="4" t="s">
        <v>176</v>
      </c>
      <c r="DU269" s="4" t="s">
        <v>11</v>
      </c>
      <c r="DV269" s="4" t="s">
        <v>173</v>
      </c>
      <c r="DW269" s="4" t="s">
        <v>50</v>
      </c>
      <c r="DX269" s="4" t="s">
        <v>11</v>
      </c>
      <c r="DY269" s="4" t="s">
        <v>176</v>
      </c>
      <c r="DZ269" s="4" t="s">
        <v>11</v>
      </c>
      <c r="EA269" s="4" t="s">
        <v>207</v>
      </c>
      <c r="EB269" s="4">
        <v>56</v>
      </c>
      <c r="EC269" s="4" t="s">
        <v>11827</v>
      </c>
      <c r="ED269" s="4" t="s">
        <v>11</v>
      </c>
      <c r="EE269" s="4" t="s">
        <v>176</v>
      </c>
      <c r="EF269" s="4" t="s">
        <v>11</v>
      </c>
      <c r="EG269" s="4" t="s">
        <v>173</v>
      </c>
      <c r="EH269" s="4" t="s">
        <v>50</v>
      </c>
      <c r="EI269" s="4" t="s">
        <v>11</v>
      </c>
      <c r="EJ269" s="4" t="s">
        <v>176</v>
      </c>
      <c r="EK269" s="4" t="s">
        <v>11</v>
      </c>
      <c r="EL269" s="4" t="s">
        <v>88</v>
      </c>
      <c r="EM269" s="4">
        <v>47</v>
      </c>
      <c r="EN269" s="4" t="s">
        <v>11827</v>
      </c>
      <c r="EO269" s="4" t="s">
        <v>11</v>
      </c>
      <c r="EP269" s="4" t="s">
        <v>176</v>
      </c>
      <c r="EQ269" s="4" t="s">
        <v>11</v>
      </c>
      <c r="ER269" s="4" t="s">
        <v>173</v>
      </c>
      <c r="ES269" s="4" t="s">
        <v>50</v>
      </c>
      <c r="ET269" s="4" t="s">
        <v>11</v>
      </c>
      <c r="EU269" s="4" t="s">
        <v>11427</v>
      </c>
      <c r="EV269" s="4" t="s">
        <v>11</v>
      </c>
      <c r="EW269" s="4" t="s">
        <v>11823</v>
      </c>
      <c r="EX269" s="4">
        <v>18</v>
      </c>
      <c r="EY269" s="4" t="s">
        <v>11831</v>
      </c>
      <c r="EZ269" s="4" t="s">
        <v>11</v>
      </c>
      <c r="FA269" s="4" t="s">
        <v>176</v>
      </c>
      <c r="FB269" s="4" t="s">
        <v>11</v>
      </c>
      <c r="FC269" s="4" t="s">
        <v>173</v>
      </c>
      <c r="FD269" s="4" t="s">
        <v>50</v>
      </c>
      <c r="FE269" s="4" t="s">
        <v>11</v>
      </c>
      <c r="FF269" s="4" t="s">
        <v>11438</v>
      </c>
      <c r="FG269" s="4" t="s">
        <v>11</v>
      </c>
      <c r="FH269" s="4" t="s">
        <v>12024</v>
      </c>
      <c r="FI269" s="4">
        <v>62</v>
      </c>
      <c r="FJ269" s="4" t="s">
        <v>11827</v>
      </c>
      <c r="FK269" s="4" t="s">
        <v>11</v>
      </c>
      <c r="FL269" s="4" t="s">
        <v>176</v>
      </c>
      <c r="FM269" s="4" t="s">
        <v>175</v>
      </c>
      <c r="FN269" s="4" t="s">
        <v>12</v>
      </c>
      <c r="FO269" s="4" t="s">
        <v>12</v>
      </c>
      <c r="FP269" s="4" t="s">
        <v>12</v>
      </c>
      <c r="FQ269" s="4" t="s">
        <v>12</v>
      </c>
      <c r="FR269" s="4" t="s">
        <v>12</v>
      </c>
      <c r="FS269" s="4" t="s">
        <v>12</v>
      </c>
      <c r="FT269" s="4" t="s">
        <v>12</v>
      </c>
      <c r="FU269" s="4" t="s">
        <v>12</v>
      </c>
      <c r="FV269" s="4" t="s">
        <v>12</v>
      </c>
      <c r="FW269" s="4" t="s">
        <v>12</v>
      </c>
      <c r="FX269" s="4" t="s">
        <v>12</v>
      </c>
      <c r="FY269" s="4" t="s">
        <v>12</v>
      </c>
      <c r="FZ269" s="4" t="s">
        <v>12</v>
      </c>
      <c r="GA269" s="4" t="s">
        <v>12</v>
      </c>
      <c r="GB269" s="4" t="s">
        <v>176</v>
      </c>
      <c r="GC269" s="4" t="s">
        <v>12</v>
      </c>
      <c r="GD269" s="4" t="s">
        <v>12</v>
      </c>
      <c r="GE269" s="4" t="s">
        <v>12</v>
      </c>
      <c r="GF269" s="4" t="s">
        <v>11</v>
      </c>
      <c r="GG269" s="4" t="s">
        <v>173</v>
      </c>
      <c r="GH269" s="4" t="s">
        <v>50</v>
      </c>
      <c r="GI269" s="4" t="s">
        <v>11</v>
      </c>
      <c r="GJ269" s="4" t="s">
        <v>11432</v>
      </c>
      <c r="GK269" s="4" t="s">
        <v>11</v>
      </c>
      <c r="GL269" s="4" t="s">
        <v>12247</v>
      </c>
      <c r="GM269" s="4">
        <v>500</v>
      </c>
      <c r="GN269" s="4" t="s">
        <v>11861</v>
      </c>
      <c r="GO269" s="4" t="s">
        <v>11</v>
      </c>
      <c r="GP269" s="4" t="s">
        <v>176</v>
      </c>
      <c r="GQ269" s="4" t="s">
        <v>11</v>
      </c>
      <c r="GR269" s="4" t="s">
        <v>173</v>
      </c>
      <c r="GS269" s="4" t="s">
        <v>50</v>
      </c>
      <c r="GT269" s="4" t="s">
        <v>11</v>
      </c>
      <c r="GU269" s="4" t="s">
        <v>11829</v>
      </c>
      <c r="GV269" s="4" t="s">
        <v>11</v>
      </c>
      <c r="GW269" s="4" t="s">
        <v>11823</v>
      </c>
      <c r="GX269" s="4">
        <v>18</v>
      </c>
      <c r="GY269" s="4" t="s">
        <v>11831</v>
      </c>
      <c r="GZ269" s="4" t="s">
        <v>11</v>
      </c>
      <c r="HA269" s="4" t="s">
        <v>176</v>
      </c>
      <c r="HB269" s="4" t="s">
        <v>11</v>
      </c>
      <c r="HC269" s="4" t="s">
        <v>173</v>
      </c>
      <c r="HD269" s="4" t="s">
        <v>50</v>
      </c>
      <c r="HE269" s="4" t="s">
        <v>11</v>
      </c>
      <c r="HF269" s="4" t="s">
        <v>11438</v>
      </c>
      <c r="HG269" s="4" t="s">
        <v>11</v>
      </c>
      <c r="HH269" s="4" t="s">
        <v>47</v>
      </c>
      <c r="HI269" s="4">
        <v>20</v>
      </c>
      <c r="HJ269" s="4" t="s">
        <v>11831</v>
      </c>
      <c r="HK269" s="4" t="s">
        <v>11</v>
      </c>
      <c r="HL269" s="4" t="s">
        <v>176</v>
      </c>
      <c r="HM269" s="4" t="s">
        <v>11</v>
      </c>
      <c r="HN269" s="4" t="s">
        <v>173</v>
      </c>
      <c r="HO269" s="4" t="s">
        <v>50</v>
      </c>
      <c r="HP269" s="4" t="s">
        <v>11</v>
      </c>
      <c r="HQ269" s="4" t="s">
        <v>11857</v>
      </c>
      <c r="HR269" s="4" t="s">
        <v>11</v>
      </c>
      <c r="HS269" s="4" t="s">
        <v>85</v>
      </c>
      <c r="HT269" s="4">
        <v>56.25</v>
      </c>
      <c r="HU269" s="4" t="s">
        <v>11861</v>
      </c>
      <c r="HV269" s="4" t="s">
        <v>11</v>
      </c>
      <c r="HW269" s="4" t="s">
        <v>176</v>
      </c>
      <c r="HX269" s="4" t="s">
        <v>11</v>
      </c>
      <c r="HY269" s="4" t="s">
        <v>173</v>
      </c>
      <c r="HZ269" s="4" t="s">
        <v>50</v>
      </c>
      <c r="IA269" s="4" t="s">
        <v>11</v>
      </c>
      <c r="IB269" s="4" t="s">
        <v>11829</v>
      </c>
      <c r="IC269" s="4" t="s">
        <v>11</v>
      </c>
      <c r="ID269" s="4" t="s">
        <v>83</v>
      </c>
      <c r="IE269" s="4">
        <v>42</v>
      </c>
      <c r="IF269" s="4" t="s">
        <v>11831</v>
      </c>
      <c r="IG269" s="4" t="s">
        <v>11</v>
      </c>
      <c r="IH269" s="4" t="s">
        <v>176</v>
      </c>
      <c r="II269" s="4" t="s">
        <v>11</v>
      </c>
      <c r="IJ269" s="4" t="s">
        <v>173</v>
      </c>
      <c r="IK269" s="4" t="s">
        <v>50</v>
      </c>
      <c r="IL269" s="4" t="s">
        <v>11</v>
      </c>
      <c r="IM269" s="4" t="s">
        <v>63</v>
      </c>
      <c r="IN269" s="4" t="s">
        <v>11</v>
      </c>
      <c r="IO269" s="4" t="s">
        <v>11404</v>
      </c>
      <c r="IP269" s="4">
        <v>34</v>
      </c>
      <c r="IQ269" s="4" t="s">
        <v>11831</v>
      </c>
      <c r="IR269" s="4" t="s">
        <v>11</v>
      </c>
      <c r="IS269" s="4" t="s">
        <v>176</v>
      </c>
      <c r="IT269" s="4" t="s">
        <v>175</v>
      </c>
      <c r="IU269" s="4" t="s">
        <v>12</v>
      </c>
      <c r="IV269" s="4" t="s">
        <v>12</v>
      </c>
      <c r="IW269" s="4" t="s">
        <v>12</v>
      </c>
      <c r="IX269" s="4" t="s">
        <v>12</v>
      </c>
      <c r="IY269" s="4" t="s">
        <v>12</v>
      </c>
      <c r="IZ269" s="4" t="s">
        <v>12</v>
      </c>
      <c r="JA269" s="4" t="s">
        <v>12</v>
      </c>
      <c r="JB269" s="4" t="s">
        <v>176</v>
      </c>
      <c r="JC269" s="4" t="s">
        <v>12</v>
      </c>
      <c r="JD269" s="4" t="s">
        <v>12</v>
      </c>
      <c r="JE269" s="4" t="s">
        <v>11</v>
      </c>
      <c r="JF269" s="4" t="s">
        <v>50</v>
      </c>
      <c r="JG269" s="4" t="s">
        <v>11874</v>
      </c>
      <c r="JH269" s="4" t="s">
        <v>176</v>
      </c>
      <c r="JI269" s="4" t="s">
        <v>12</v>
      </c>
      <c r="JJ269" s="4" t="s">
        <v>12</v>
      </c>
      <c r="JK269" s="4" t="s">
        <v>323</v>
      </c>
      <c r="JL269" s="4" t="s">
        <v>12</v>
      </c>
      <c r="JM269" s="4" t="s">
        <v>12</v>
      </c>
      <c r="JN269" s="4" t="s">
        <v>12</v>
      </c>
      <c r="JO269" s="4" t="s">
        <v>12</v>
      </c>
      <c r="JP269" s="4" t="s">
        <v>12</v>
      </c>
      <c r="JQ269" s="4" t="s">
        <v>12</v>
      </c>
      <c r="JR269" s="4" t="s">
        <v>12</v>
      </c>
      <c r="JS269" s="4" t="s">
        <v>12</v>
      </c>
      <c r="JT269" s="4" t="s">
        <v>12</v>
      </c>
      <c r="JU269" s="4" t="s">
        <v>12</v>
      </c>
      <c r="JV269" s="4" t="s">
        <v>12</v>
      </c>
      <c r="JW269" s="4" t="s">
        <v>12</v>
      </c>
      <c r="JX269" s="4" t="s">
        <v>176</v>
      </c>
      <c r="JY269" s="4" t="s">
        <v>12</v>
      </c>
      <c r="JZ269" s="4" t="s">
        <v>12</v>
      </c>
      <c r="KA269" s="4" t="s">
        <v>12</v>
      </c>
      <c r="KB269" s="4" t="s">
        <v>12</v>
      </c>
      <c r="KC269" s="4" t="s">
        <v>12</v>
      </c>
      <c r="KD269" s="4" t="s">
        <v>12</v>
      </c>
      <c r="KE269" s="4" t="s">
        <v>12</v>
      </c>
      <c r="KF269" s="4" t="s">
        <v>12</v>
      </c>
      <c r="KG269" s="4" t="s">
        <v>12</v>
      </c>
      <c r="KH269" s="4" t="s">
        <v>12</v>
      </c>
      <c r="KI269" s="4" t="s">
        <v>12</v>
      </c>
      <c r="KJ269" s="4" t="s">
        <v>12</v>
      </c>
      <c r="KK269" s="4" t="s">
        <v>12</v>
      </c>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t="s">
        <v>11</v>
      </c>
      <c r="LT269" s="4" t="s">
        <v>50</v>
      </c>
      <c r="LU269" s="4" t="s">
        <v>11874</v>
      </c>
      <c r="LV269" s="4" t="s">
        <v>176</v>
      </c>
      <c r="LW269" s="4" t="s">
        <v>12</v>
      </c>
      <c r="LX269" s="4" t="s">
        <v>12</v>
      </c>
      <c r="LY269" s="4" t="s">
        <v>323</v>
      </c>
      <c r="LZ269" s="4" t="s">
        <v>12</v>
      </c>
      <c r="MA269" s="4" t="s">
        <v>12</v>
      </c>
      <c r="MB269" s="4" t="s">
        <v>12</v>
      </c>
      <c r="MC269" s="4" t="s">
        <v>12</v>
      </c>
      <c r="MD269" s="4" t="s">
        <v>12</v>
      </c>
      <c r="ME269" s="4" t="s">
        <v>12</v>
      </c>
      <c r="MF269" s="4" t="s">
        <v>12</v>
      </c>
      <c r="MG269" s="4" t="s">
        <v>12</v>
      </c>
      <c r="MH269" s="4" t="s">
        <v>12</v>
      </c>
      <c r="MI269" s="4" t="s">
        <v>12</v>
      </c>
      <c r="MJ269" s="4" t="s">
        <v>12</v>
      </c>
      <c r="MK269" s="4" t="s">
        <v>12</v>
      </c>
      <c r="ML269" s="4" t="s">
        <v>176</v>
      </c>
      <c r="MM269" s="4" t="s">
        <v>12</v>
      </c>
      <c r="MN269" s="4" t="s">
        <v>12</v>
      </c>
      <c r="MO269" s="4" t="s">
        <v>12</v>
      </c>
      <c r="MP269" s="4" t="s">
        <v>12</v>
      </c>
      <c r="MQ269" s="4" t="s">
        <v>12</v>
      </c>
      <c r="MR269" s="4" t="s">
        <v>12</v>
      </c>
      <c r="MS269" s="4" t="s">
        <v>12</v>
      </c>
      <c r="MT269" s="4" t="s">
        <v>12</v>
      </c>
      <c r="MU269" s="4" t="s">
        <v>12</v>
      </c>
      <c r="MV269" s="4" t="s">
        <v>12</v>
      </c>
      <c r="MW269" s="4" t="s">
        <v>12</v>
      </c>
      <c r="MX269" s="4" t="s">
        <v>12</v>
      </c>
      <c r="MY269" s="4" t="s">
        <v>12</v>
      </c>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t="s">
        <v>11853</v>
      </c>
      <c r="OH269" s="4" t="s">
        <v>176</v>
      </c>
      <c r="OI269" s="4" t="s">
        <v>12</v>
      </c>
      <c r="OJ269" s="4" t="s">
        <v>12</v>
      </c>
      <c r="OK269" s="4" t="s">
        <v>12</v>
      </c>
      <c r="OL269" s="4" t="s">
        <v>12</v>
      </c>
      <c r="OM269" s="4" t="s">
        <v>12</v>
      </c>
      <c r="ON269" s="4" t="s">
        <v>12</v>
      </c>
      <c r="OO269" s="4" t="s">
        <v>12</v>
      </c>
      <c r="OP269" s="4" t="s">
        <v>12</v>
      </c>
      <c r="OQ269" s="4" t="s">
        <v>12</v>
      </c>
      <c r="OR269" s="4"/>
      <c r="OS269" s="4" t="s">
        <v>11837</v>
      </c>
      <c r="OT269" s="4" t="s">
        <v>12</v>
      </c>
      <c r="OU269" s="4" t="s">
        <v>12</v>
      </c>
      <c r="OV269" s="4" t="s">
        <v>176</v>
      </c>
      <c r="OW269" s="4" t="s">
        <v>12</v>
      </c>
      <c r="OX269" s="4" t="s">
        <v>176</v>
      </c>
      <c r="OY269" s="4" t="s">
        <v>12</v>
      </c>
      <c r="OZ269" s="4" t="s">
        <v>12</v>
      </c>
      <c r="PA269" s="4"/>
      <c r="PB269" s="4" t="s">
        <v>11</v>
      </c>
      <c r="PC269" s="4" t="s">
        <v>11446</v>
      </c>
      <c r="PD269" s="4" t="s">
        <v>11839</v>
      </c>
      <c r="PE269" s="4"/>
      <c r="PF269" s="4" t="s">
        <v>177</v>
      </c>
      <c r="PG269" s="4" t="s">
        <v>176</v>
      </c>
      <c r="PH269" s="4" t="s">
        <v>12</v>
      </c>
      <c r="PI269" s="4" t="s">
        <v>12</v>
      </c>
      <c r="PJ269" s="4" t="s">
        <v>12</v>
      </c>
      <c r="PK269" s="4" t="s">
        <v>12</v>
      </c>
      <c r="PL269" s="4" t="s">
        <v>12</v>
      </c>
      <c r="PM269" s="4" t="s">
        <v>12</v>
      </c>
      <c r="PN269" s="4" t="s">
        <v>12</v>
      </c>
      <c r="PO269" s="4" t="s">
        <v>12</v>
      </c>
      <c r="PP269" s="4" t="s">
        <v>12</v>
      </c>
      <c r="PQ269" s="4" t="s">
        <v>12</v>
      </c>
      <c r="PR269" s="4"/>
      <c r="PS269" s="4" t="s">
        <v>188</v>
      </c>
      <c r="PT269" s="4"/>
      <c r="PU269" s="4" t="s">
        <v>310</v>
      </c>
      <c r="PV269" s="4"/>
      <c r="PW269" s="4" t="s">
        <v>380</v>
      </c>
      <c r="PX269" s="4"/>
      <c r="PY269" s="4" t="s">
        <v>11917</v>
      </c>
      <c r="PZ269" s="4" t="s">
        <v>176</v>
      </c>
      <c r="QA269" s="4" t="s">
        <v>176</v>
      </c>
      <c r="QB269" s="4" t="s">
        <v>12</v>
      </c>
      <c r="QC269" s="4" t="s">
        <v>176</v>
      </c>
      <c r="QD269" s="4" t="s">
        <v>12</v>
      </c>
      <c r="QE269" s="4" t="s">
        <v>12</v>
      </c>
      <c r="QF269" s="4"/>
      <c r="QG269" s="4" t="s">
        <v>175</v>
      </c>
      <c r="QH269" s="4" t="s">
        <v>12</v>
      </c>
      <c r="QI269" s="4" t="s">
        <v>12</v>
      </c>
      <c r="QJ269" s="4" t="s">
        <v>12</v>
      </c>
      <c r="QK269" s="4" t="s">
        <v>12</v>
      </c>
      <c r="QL269" s="4" t="s">
        <v>12</v>
      </c>
      <c r="QM269" s="4" t="s">
        <v>12</v>
      </c>
      <c r="QN269" s="4" t="s">
        <v>176</v>
      </c>
      <c r="QO269" s="4"/>
      <c r="QP269" s="4"/>
      <c r="QQ269" s="4" t="s">
        <v>175</v>
      </c>
      <c r="QR269" s="4" t="s">
        <v>12</v>
      </c>
      <c r="QS269" s="4" t="s">
        <v>12</v>
      </c>
      <c r="QT269" s="4" t="s">
        <v>12</v>
      </c>
      <c r="QU269" s="4" t="s">
        <v>12</v>
      </c>
      <c r="QV269" s="4" t="s">
        <v>12</v>
      </c>
      <c r="QW269" s="4" t="s">
        <v>12</v>
      </c>
      <c r="QX269" s="4" t="s">
        <v>176</v>
      </c>
      <c r="QY269" s="4"/>
      <c r="QZ269" s="4"/>
      <c r="RA269" s="4" t="s">
        <v>50</v>
      </c>
      <c r="RB269" s="4" t="s">
        <v>50</v>
      </c>
      <c r="RC269" s="4" t="s">
        <v>18025</v>
      </c>
    </row>
    <row r="270" spans="1:471" x14ac:dyDescent="0.3">
      <c r="A270" s="4" t="s">
        <v>18026</v>
      </c>
      <c r="B270" s="4" t="s">
        <v>18027</v>
      </c>
      <c r="C270" s="4" t="s">
        <v>18028</v>
      </c>
      <c r="D270" s="4" t="s">
        <v>15382</v>
      </c>
      <c r="E270" s="4" t="s">
        <v>15382</v>
      </c>
      <c r="F270" s="4" t="s">
        <v>183</v>
      </c>
      <c r="G270" s="4" t="s">
        <v>11</v>
      </c>
      <c r="H270" s="4" t="s">
        <v>476</v>
      </c>
      <c r="I270" s="4" t="s">
        <v>584</v>
      </c>
      <c r="J270" s="4" t="s">
        <v>585</v>
      </c>
      <c r="K270" s="4" t="s">
        <v>12330</v>
      </c>
      <c r="L270" s="4"/>
      <c r="M270" s="4" t="s">
        <v>11821</v>
      </c>
      <c r="N270" s="4" t="s">
        <v>11850</v>
      </c>
      <c r="O270" s="4" t="s">
        <v>11</v>
      </c>
      <c r="P270" s="4" t="s">
        <v>173</v>
      </c>
      <c r="Q270" s="4" t="s">
        <v>50</v>
      </c>
      <c r="R270" s="4" t="s">
        <v>11</v>
      </c>
      <c r="S270" s="4" t="s">
        <v>11415</v>
      </c>
      <c r="T270" s="4" t="s">
        <v>11</v>
      </c>
      <c r="U270" s="4" t="s">
        <v>11394</v>
      </c>
      <c r="V270" s="4">
        <v>19</v>
      </c>
      <c r="W270" s="4" t="s">
        <v>11952</v>
      </c>
      <c r="X270" s="4" t="s">
        <v>11</v>
      </c>
      <c r="Y270" s="4" t="s">
        <v>176</v>
      </c>
      <c r="Z270" s="4" t="s">
        <v>11</v>
      </c>
      <c r="AA270" s="4" t="s">
        <v>173</v>
      </c>
      <c r="AB270" s="4" t="s">
        <v>50</v>
      </c>
      <c r="AC270" s="4" t="s">
        <v>11</v>
      </c>
      <c r="AD270" s="4" t="s">
        <v>63</v>
      </c>
      <c r="AE270" s="4" t="s">
        <v>11</v>
      </c>
      <c r="AF270" s="4" t="s">
        <v>254</v>
      </c>
      <c r="AG270" s="4">
        <v>53</v>
      </c>
      <c r="AH270" s="4" t="s">
        <v>11827</v>
      </c>
      <c r="AI270" s="4" t="s">
        <v>11</v>
      </c>
      <c r="AJ270" s="4" t="s">
        <v>176</v>
      </c>
      <c r="AK270" s="4" t="s">
        <v>11</v>
      </c>
      <c r="AL270" s="4" t="s">
        <v>173</v>
      </c>
      <c r="AM270" s="4" t="s">
        <v>50</v>
      </c>
      <c r="AN270" s="4" t="s">
        <v>11</v>
      </c>
      <c r="AO270" s="4" t="s">
        <v>11419</v>
      </c>
      <c r="AP270" s="4" t="s">
        <v>11</v>
      </c>
      <c r="AQ270" s="4" t="s">
        <v>80</v>
      </c>
      <c r="AR270" s="4">
        <v>37</v>
      </c>
      <c r="AS270" s="4" t="s">
        <v>11844</v>
      </c>
      <c r="AT270" s="4" t="s">
        <v>11</v>
      </c>
      <c r="AU270" s="4" t="s">
        <v>176</v>
      </c>
      <c r="AV270" s="4" t="s">
        <v>11</v>
      </c>
      <c r="AW270" s="4" t="s">
        <v>173</v>
      </c>
      <c r="AX270" s="4" t="s">
        <v>50</v>
      </c>
      <c r="AY270" s="4" t="s">
        <v>11</v>
      </c>
      <c r="AZ270" s="4" t="s">
        <v>176</v>
      </c>
      <c r="BA270" s="4" t="s">
        <v>11</v>
      </c>
      <c r="BB270" s="4" t="s">
        <v>11823</v>
      </c>
      <c r="BC270" s="4">
        <v>18</v>
      </c>
      <c r="BD270" s="4" t="s">
        <v>11827</v>
      </c>
      <c r="BE270" s="4" t="s">
        <v>11</v>
      </c>
      <c r="BF270" s="4" t="s">
        <v>176</v>
      </c>
      <c r="BG270" s="4" t="s">
        <v>11</v>
      </c>
      <c r="BH270" s="4" t="s">
        <v>173</v>
      </c>
      <c r="BI270" s="4" t="s">
        <v>50</v>
      </c>
      <c r="BJ270" s="4" t="s">
        <v>11</v>
      </c>
      <c r="BK270" s="4" t="s">
        <v>176</v>
      </c>
      <c r="BL270" s="4" t="s">
        <v>11</v>
      </c>
      <c r="BM270" s="4" t="s">
        <v>47</v>
      </c>
      <c r="BN270" s="4">
        <v>20</v>
      </c>
      <c r="BO270" s="4" t="s">
        <v>11827</v>
      </c>
      <c r="BP270" s="4" t="s">
        <v>11</v>
      </c>
      <c r="BQ270" s="4" t="s">
        <v>176</v>
      </c>
      <c r="BR270" s="4" t="s">
        <v>11</v>
      </c>
      <c r="BS270" s="4" t="s">
        <v>173</v>
      </c>
      <c r="BT270" s="4" t="s">
        <v>50</v>
      </c>
      <c r="BU270" s="4" t="s">
        <v>11</v>
      </c>
      <c r="BV270" s="4" t="s">
        <v>176</v>
      </c>
      <c r="BW270" s="4" t="s">
        <v>11</v>
      </c>
      <c r="BX270" s="4" t="s">
        <v>11397</v>
      </c>
      <c r="BY270" s="4">
        <v>15</v>
      </c>
      <c r="BZ270" s="4" t="s">
        <v>11827</v>
      </c>
      <c r="CA270" s="4" t="s">
        <v>11</v>
      </c>
      <c r="CB270" s="4" t="s">
        <v>176</v>
      </c>
      <c r="CC270" s="4" t="s">
        <v>11</v>
      </c>
      <c r="CD270" s="4" t="s">
        <v>173</v>
      </c>
      <c r="CE270" s="4" t="s">
        <v>50</v>
      </c>
      <c r="CF270" s="4" t="s">
        <v>11</v>
      </c>
      <c r="CG270" s="4" t="s">
        <v>176</v>
      </c>
      <c r="CH270" s="4" t="s">
        <v>11</v>
      </c>
      <c r="CI270" s="4" t="s">
        <v>11397</v>
      </c>
      <c r="CJ270" s="4">
        <v>15</v>
      </c>
      <c r="CK270" s="4" t="s">
        <v>11827</v>
      </c>
      <c r="CL270" s="4" t="s">
        <v>11</v>
      </c>
      <c r="CM270" s="4" t="s">
        <v>176</v>
      </c>
      <c r="CN270" s="4" t="s">
        <v>11</v>
      </c>
      <c r="CO270" s="4" t="s">
        <v>173</v>
      </c>
      <c r="CP270" s="4" t="s">
        <v>50</v>
      </c>
      <c r="CQ270" s="4" t="s">
        <v>11</v>
      </c>
      <c r="CR270" s="4" t="s">
        <v>176</v>
      </c>
      <c r="CS270" s="4" t="s">
        <v>11</v>
      </c>
      <c r="CT270" s="4" t="s">
        <v>11882</v>
      </c>
      <c r="CU270" s="4">
        <v>70</v>
      </c>
      <c r="CV270" s="4" t="s">
        <v>11824</v>
      </c>
      <c r="CW270" s="4" t="s">
        <v>11</v>
      </c>
      <c r="CX270" s="4" t="s">
        <v>176</v>
      </c>
      <c r="CY270" s="4" t="s">
        <v>11</v>
      </c>
      <c r="CZ270" s="4" t="s">
        <v>173</v>
      </c>
      <c r="DA270" s="4" t="s">
        <v>50</v>
      </c>
      <c r="DB270" s="4" t="s">
        <v>11</v>
      </c>
      <c r="DC270" s="4" t="s">
        <v>11419</v>
      </c>
      <c r="DD270" s="4" t="s">
        <v>11</v>
      </c>
      <c r="DE270" s="4" t="s">
        <v>218</v>
      </c>
      <c r="DF270" s="4">
        <v>50</v>
      </c>
      <c r="DG270" s="4" t="s">
        <v>11827</v>
      </c>
      <c r="DH270" s="4" t="s">
        <v>11</v>
      </c>
      <c r="DI270" s="4" t="s">
        <v>176</v>
      </c>
      <c r="DJ270" s="4" t="s">
        <v>11</v>
      </c>
      <c r="DK270" s="4" t="s">
        <v>173</v>
      </c>
      <c r="DL270" s="4" t="s">
        <v>50</v>
      </c>
      <c r="DM270" s="4" t="s">
        <v>11</v>
      </c>
      <c r="DN270" s="4" t="s">
        <v>176</v>
      </c>
      <c r="DO270" s="4" t="s">
        <v>11</v>
      </c>
      <c r="DP270" s="4" t="s">
        <v>47</v>
      </c>
      <c r="DQ270" s="4">
        <v>20</v>
      </c>
      <c r="DR270" s="4" t="s">
        <v>11827</v>
      </c>
      <c r="DS270" s="4" t="s">
        <v>11</v>
      </c>
      <c r="DT270" s="4" t="s">
        <v>176</v>
      </c>
      <c r="DU270" s="4" t="s">
        <v>11</v>
      </c>
      <c r="DV270" s="4" t="s">
        <v>173</v>
      </c>
      <c r="DW270" s="4" t="s">
        <v>50</v>
      </c>
      <c r="DX270" s="4" t="s">
        <v>11</v>
      </c>
      <c r="DY270" s="4" t="s">
        <v>176</v>
      </c>
      <c r="DZ270" s="4" t="s">
        <v>11</v>
      </c>
      <c r="EA270" s="4" t="s">
        <v>218</v>
      </c>
      <c r="EB270" s="4">
        <v>50</v>
      </c>
      <c r="EC270" s="4" t="s">
        <v>11827</v>
      </c>
      <c r="ED270" s="4" t="s">
        <v>11</v>
      </c>
      <c r="EE270" s="4" t="s">
        <v>176</v>
      </c>
      <c r="EF270" s="4" t="s">
        <v>11</v>
      </c>
      <c r="EG270" s="4" t="s">
        <v>173</v>
      </c>
      <c r="EH270" s="4" t="s">
        <v>50</v>
      </c>
      <c r="EI270" s="4" t="s">
        <v>11</v>
      </c>
      <c r="EJ270" s="4" t="s">
        <v>176</v>
      </c>
      <c r="EK270" s="4" t="s">
        <v>11</v>
      </c>
      <c r="EL270" s="4" t="s">
        <v>85</v>
      </c>
      <c r="EM270" s="4">
        <v>45</v>
      </c>
      <c r="EN270" s="4" t="s">
        <v>11831</v>
      </c>
      <c r="EO270" s="4" t="s">
        <v>11</v>
      </c>
      <c r="EP270" s="4" t="s">
        <v>176</v>
      </c>
      <c r="EQ270" s="4" t="s">
        <v>11</v>
      </c>
      <c r="ER270" s="4" t="s">
        <v>173</v>
      </c>
      <c r="ES270" s="4" t="s">
        <v>50</v>
      </c>
      <c r="ET270" s="4" t="s">
        <v>11</v>
      </c>
      <c r="EU270" s="4" t="s">
        <v>11427</v>
      </c>
      <c r="EV270" s="4" t="s">
        <v>11</v>
      </c>
      <c r="EW270" s="4" t="s">
        <v>11397</v>
      </c>
      <c r="EX270" s="4">
        <v>15</v>
      </c>
      <c r="EY270" s="4" t="s">
        <v>11827</v>
      </c>
      <c r="EZ270" s="4" t="s">
        <v>11</v>
      </c>
      <c r="FA270" s="4" t="s">
        <v>176</v>
      </c>
      <c r="FB270" s="4" t="s">
        <v>11</v>
      </c>
      <c r="FC270" s="4" t="s">
        <v>173</v>
      </c>
      <c r="FD270" s="4" t="s">
        <v>50</v>
      </c>
      <c r="FE270" s="4" t="s">
        <v>11</v>
      </c>
      <c r="FF270" s="4" t="s">
        <v>11438</v>
      </c>
      <c r="FG270" s="4" t="s">
        <v>11</v>
      </c>
      <c r="FH270" s="4" t="s">
        <v>12124</v>
      </c>
      <c r="FI270" s="4">
        <v>66</v>
      </c>
      <c r="FJ270" s="4" t="s">
        <v>11827</v>
      </c>
      <c r="FK270" s="4" t="s">
        <v>11</v>
      </c>
      <c r="FL270" s="4" t="s">
        <v>176</v>
      </c>
      <c r="FM270" s="4" t="s">
        <v>175</v>
      </c>
      <c r="FN270" s="4" t="s">
        <v>12</v>
      </c>
      <c r="FO270" s="4" t="s">
        <v>12</v>
      </c>
      <c r="FP270" s="4" t="s">
        <v>12</v>
      </c>
      <c r="FQ270" s="4" t="s">
        <v>12</v>
      </c>
      <c r="FR270" s="4" t="s">
        <v>12</v>
      </c>
      <c r="FS270" s="4" t="s">
        <v>12</v>
      </c>
      <c r="FT270" s="4" t="s">
        <v>12</v>
      </c>
      <c r="FU270" s="4" t="s">
        <v>12</v>
      </c>
      <c r="FV270" s="4" t="s">
        <v>12</v>
      </c>
      <c r="FW270" s="4" t="s">
        <v>12</v>
      </c>
      <c r="FX270" s="4" t="s">
        <v>12</v>
      </c>
      <c r="FY270" s="4" t="s">
        <v>12</v>
      </c>
      <c r="FZ270" s="4" t="s">
        <v>12</v>
      </c>
      <c r="GA270" s="4" t="s">
        <v>12</v>
      </c>
      <c r="GB270" s="4" t="s">
        <v>176</v>
      </c>
      <c r="GC270" s="4" t="s">
        <v>12</v>
      </c>
      <c r="GD270" s="4" t="s">
        <v>12</v>
      </c>
      <c r="GE270" s="4" t="s">
        <v>12</v>
      </c>
      <c r="GF270" s="4" t="s">
        <v>11</v>
      </c>
      <c r="GG270" s="4" t="s">
        <v>240</v>
      </c>
      <c r="GH270" s="4" t="s">
        <v>50</v>
      </c>
      <c r="GI270" s="4" t="s">
        <v>11</v>
      </c>
      <c r="GJ270" s="4" t="s">
        <v>11432</v>
      </c>
      <c r="GK270" s="4" t="s">
        <v>11</v>
      </c>
      <c r="GL270" s="4" t="s">
        <v>11471</v>
      </c>
      <c r="GM270" s="4">
        <v>515.625</v>
      </c>
      <c r="GN270" s="4" t="s">
        <v>11831</v>
      </c>
      <c r="GO270" s="4" t="s">
        <v>11</v>
      </c>
      <c r="GP270" s="4" t="s">
        <v>176</v>
      </c>
      <c r="GQ270" s="4" t="s">
        <v>11</v>
      </c>
      <c r="GR270" s="4" t="s">
        <v>173</v>
      </c>
      <c r="GS270" s="4" t="s">
        <v>50</v>
      </c>
      <c r="GT270" s="4" t="s">
        <v>11</v>
      </c>
      <c r="GU270" s="4" t="s">
        <v>11829</v>
      </c>
      <c r="GV270" s="4" t="s">
        <v>11</v>
      </c>
      <c r="GW270" s="4" t="s">
        <v>11833</v>
      </c>
      <c r="GX270" s="4">
        <v>22</v>
      </c>
      <c r="GY270" s="4" t="s">
        <v>11831</v>
      </c>
      <c r="GZ270" s="4" t="s">
        <v>11</v>
      </c>
      <c r="HA270" s="4" t="s">
        <v>176</v>
      </c>
      <c r="HB270" s="4" t="s">
        <v>11</v>
      </c>
      <c r="HC270" s="4" t="s">
        <v>173</v>
      </c>
      <c r="HD270" s="4" t="s">
        <v>50</v>
      </c>
      <c r="HE270" s="4" t="s">
        <v>11</v>
      </c>
      <c r="HF270" s="4" t="s">
        <v>11438</v>
      </c>
      <c r="HG270" s="4" t="s">
        <v>11</v>
      </c>
      <c r="HH270" s="4" t="s">
        <v>47</v>
      </c>
      <c r="HI270" s="4">
        <v>20</v>
      </c>
      <c r="HJ270" s="4" t="s">
        <v>11831</v>
      </c>
      <c r="HK270" s="4" t="s">
        <v>11</v>
      </c>
      <c r="HL270" s="4" t="s">
        <v>176</v>
      </c>
      <c r="HM270" s="4" t="s">
        <v>11</v>
      </c>
      <c r="HN270" s="4" t="s">
        <v>173</v>
      </c>
      <c r="HO270" s="4" t="s">
        <v>50</v>
      </c>
      <c r="HP270" s="4" t="s">
        <v>11</v>
      </c>
      <c r="HQ270" s="4" t="s">
        <v>11857</v>
      </c>
      <c r="HR270" s="4" t="s">
        <v>11</v>
      </c>
      <c r="HS270" s="4" t="s">
        <v>93</v>
      </c>
      <c r="HT270" s="4">
        <v>60</v>
      </c>
      <c r="HU270" s="4" t="s">
        <v>11831</v>
      </c>
      <c r="HV270" s="4" t="s">
        <v>11</v>
      </c>
      <c r="HW270" s="4" t="s">
        <v>176</v>
      </c>
      <c r="HX270" s="4" t="s">
        <v>11</v>
      </c>
      <c r="HY270" s="4" t="s">
        <v>173</v>
      </c>
      <c r="HZ270" s="4" t="s">
        <v>50</v>
      </c>
      <c r="IA270" s="4" t="s">
        <v>11</v>
      </c>
      <c r="IB270" s="4" t="s">
        <v>11829</v>
      </c>
      <c r="IC270" s="4" t="s">
        <v>11</v>
      </c>
      <c r="ID270" s="4" t="s">
        <v>11404</v>
      </c>
      <c r="IE270" s="4">
        <v>34</v>
      </c>
      <c r="IF270" s="4" t="s">
        <v>11831</v>
      </c>
      <c r="IG270" s="4" t="s">
        <v>11</v>
      </c>
      <c r="IH270" s="4" t="s">
        <v>176</v>
      </c>
      <c r="II270" s="4" t="s">
        <v>11</v>
      </c>
      <c r="IJ270" s="4" t="s">
        <v>173</v>
      </c>
      <c r="IK270" s="4" t="s">
        <v>50</v>
      </c>
      <c r="IL270" s="4" t="s">
        <v>11</v>
      </c>
      <c r="IM270" s="4" t="s">
        <v>63</v>
      </c>
      <c r="IN270" s="4" t="s">
        <v>11</v>
      </c>
      <c r="IO270" s="4" t="s">
        <v>11830</v>
      </c>
      <c r="IP270" s="4">
        <v>36</v>
      </c>
      <c r="IQ270" s="4" t="s">
        <v>11861</v>
      </c>
      <c r="IR270" s="4" t="s">
        <v>11</v>
      </c>
      <c r="IS270" s="4" t="s">
        <v>176</v>
      </c>
      <c r="IT270" s="4" t="s">
        <v>175</v>
      </c>
      <c r="IU270" s="4" t="s">
        <v>12</v>
      </c>
      <c r="IV270" s="4" t="s">
        <v>12</v>
      </c>
      <c r="IW270" s="4" t="s">
        <v>12</v>
      </c>
      <c r="IX270" s="4" t="s">
        <v>12</v>
      </c>
      <c r="IY270" s="4" t="s">
        <v>12</v>
      </c>
      <c r="IZ270" s="4" t="s">
        <v>12</v>
      </c>
      <c r="JA270" s="4" t="s">
        <v>12</v>
      </c>
      <c r="JB270" s="4" t="s">
        <v>176</v>
      </c>
      <c r="JC270" s="4" t="s">
        <v>12</v>
      </c>
      <c r="JD270" s="4" t="s">
        <v>12</v>
      </c>
      <c r="JE270" s="4" t="s">
        <v>11</v>
      </c>
      <c r="JF270" s="4" t="s">
        <v>50</v>
      </c>
      <c r="JG270" s="4" t="s">
        <v>11874</v>
      </c>
      <c r="JH270" s="4" t="s">
        <v>176</v>
      </c>
      <c r="JI270" s="4" t="s">
        <v>12</v>
      </c>
      <c r="JJ270" s="4" t="s">
        <v>12</v>
      </c>
      <c r="JK270" s="4" t="s">
        <v>323</v>
      </c>
      <c r="JL270" s="4" t="s">
        <v>12</v>
      </c>
      <c r="JM270" s="4" t="s">
        <v>12</v>
      </c>
      <c r="JN270" s="4" t="s">
        <v>12</v>
      </c>
      <c r="JO270" s="4" t="s">
        <v>12</v>
      </c>
      <c r="JP270" s="4" t="s">
        <v>12</v>
      </c>
      <c r="JQ270" s="4" t="s">
        <v>12</v>
      </c>
      <c r="JR270" s="4" t="s">
        <v>12</v>
      </c>
      <c r="JS270" s="4" t="s">
        <v>12</v>
      </c>
      <c r="JT270" s="4" t="s">
        <v>12</v>
      </c>
      <c r="JU270" s="4" t="s">
        <v>12</v>
      </c>
      <c r="JV270" s="4" t="s">
        <v>12</v>
      </c>
      <c r="JW270" s="4" t="s">
        <v>12</v>
      </c>
      <c r="JX270" s="4" t="s">
        <v>176</v>
      </c>
      <c r="JY270" s="4" t="s">
        <v>12</v>
      </c>
      <c r="JZ270" s="4" t="s">
        <v>12</v>
      </c>
      <c r="KA270" s="4" t="s">
        <v>12</v>
      </c>
      <c r="KB270" s="4" t="s">
        <v>12</v>
      </c>
      <c r="KC270" s="4" t="s">
        <v>12</v>
      </c>
      <c r="KD270" s="4" t="s">
        <v>12</v>
      </c>
      <c r="KE270" s="4" t="s">
        <v>12</v>
      </c>
      <c r="KF270" s="4" t="s">
        <v>12</v>
      </c>
      <c r="KG270" s="4" t="s">
        <v>12</v>
      </c>
      <c r="KH270" s="4" t="s">
        <v>12</v>
      </c>
      <c r="KI270" s="4" t="s">
        <v>12</v>
      </c>
      <c r="KJ270" s="4" t="s">
        <v>12</v>
      </c>
      <c r="KK270" s="4" t="s">
        <v>12</v>
      </c>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t="s">
        <v>11</v>
      </c>
      <c r="LT270" s="4" t="s">
        <v>50</v>
      </c>
      <c r="LU270" s="4" t="s">
        <v>11874</v>
      </c>
      <c r="LV270" s="4" t="s">
        <v>176</v>
      </c>
      <c r="LW270" s="4" t="s">
        <v>12</v>
      </c>
      <c r="LX270" s="4" t="s">
        <v>12</v>
      </c>
      <c r="LY270" s="4" t="s">
        <v>323</v>
      </c>
      <c r="LZ270" s="4" t="s">
        <v>12</v>
      </c>
      <c r="MA270" s="4" t="s">
        <v>12</v>
      </c>
      <c r="MB270" s="4" t="s">
        <v>12</v>
      </c>
      <c r="MC270" s="4" t="s">
        <v>12</v>
      </c>
      <c r="MD270" s="4" t="s">
        <v>12</v>
      </c>
      <c r="ME270" s="4" t="s">
        <v>12</v>
      </c>
      <c r="MF270" s="4" t="s">
        <v>12</v>
      </c>
      <c r="MG270" s="4" t="s">
        <v>12</v>
      </c>
      <c r="MH270" s="4" t="s">
        <v>12</v>
      </c>
      <c r="MI270" s="4" t="s">
        <v>12</v>
      </c>
      <c r="MJ270" s="4" t="s">
        <v>12</v>
      </c>
      <c r="MK270" s="4" t="s">
        <v>12</v>
      </c>
      <c r="ML270" s="4" t="s">
        <v>176</v>
      </c>
      <c r="MM270" s="4" t="s">
        <v>12</v>
      </c>
      <c r="MN270" s="4" t="s">
        <v>12</v>
      </c>
      <c r="MO270" s="4" t="s">
        <v>12</v>
      </c>
      <c r="MP270" s="4" t="s">
        <v>12</v>
      </c>
      <c r="MQ270" s="4" t="s">
        <v>12</v>
      </c>
      <c r="MR270" s="4" t="s">
        <v>12</v>
      </c>
      <c r="MS270" s="4" t="s">
        <v>12</v>
      </c>
      <c r="MT270" s="4" t="s">
        <v>12</v>
      </c>
      <c r="MU270" s="4" t="s">
        <v>12</v>
      </c>
      <c r="MV270" s="4" t="s">
        <v>12</v>
      </c>
      <c r="MW270" s="4" t="s">
        <v>12</v>
      </c>
      <c r="MX270" s="4" t="s">
        <v>12</v>
      </c>
      <c r="MY270" s="4" t="s">
        <v>12</v>
      </c>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t="s">
        <v>11853</v>
      </c>
      <c r="OH270" s="4" t="s">
        <v>176</v>
      </c>
      <c r="OI270" s="4" t="s">
        <v>12</v>
      </c>
      <c r="OJ270" s="4" t="s">
        <v>12</v>
      </c>
      <c r="OK270" s="4" t="s">
        <v>12</v>
      </c>
      <c r="OL270" s="4" t="s">
        <v>12</v>
      </c>
      <c r="OM270" s="4" t="s">
        <v>12</v>
      </c>
      <c r="ON270" s="4" t="s">
        <v>12</v>
      </c>
      <c r="OO270" s="4" t="s">
        <v>12</v>
      </c>
      <c r="OP270" s="4" t="s">
        <v>12</v>
      </c>
      <c r="OQ270" s="4" t="s">
        <v>12</v>
      </c>
      <c r="OR270" s="4"/>
      <c r="OS270" s="4" t="s">
        <v>11892</v>
      </c>
      <c r="OT270" s="4" t="s">
        <v>176</v>
      </c>
      <c r="OU270" s="4" t="s">
        <v>12</v>
      </c>
      <c r="OV270" s="4" t="s">
        <v>12</v>
      </c>
      <c r="OW270" s="4" t="s">
        <v>12</v>
      </c>
      <c r="OX270" s="4" t="s">
        <v>12</v>
      </c>
      <c r="OY270" s="4" t="s">
        <v>12</v>
      </c>
      <c r="OZ270" s="4" t="s">
        <v>12</v>
      </c>
      <c r="PA270" s="4"/>
      <c r="PB270" s="4" t="s">
        <v>11</v>
      </c>
      <c r="PC270" s="4" t="s">
        <v>11446</v>
      </c>
      <c r="PD270" s="4" t="s">
        <v>12096</v>
      </c>
      <c r="PE270" s="4"/>
      <c r="PF270" s="4" t="s">
        <v>177</v>
      </c>
      <c r="PG270" s="4" t="s">
        <v>176</v>
      </c>
      <c r="PH270" s="4" t="s">
        <v>12</v>
      </c>
      <c r="PI270" s="4" t="s">
        <v>12</v>
      </c>
      <c r="PJ270" s="4" t="s">
        <v>12</v>
      </c>
      <c r="PK270" s="4" t="s">
        <v>12</v>
      </c>
      <c r="PL270" s="4" t="s">
        <v>12</v>
      </c>
      <c r="PM270" s="4" t="s">
        <v>12</v>
      </c>
      <c r="PN270" s="4" t="s">
        <v>12</v>
      </c>
      <c r="PO270" s="4" t="s">
        <v>12</v>
      </c>
      <c r="PP270" s="4" t="s">
        <v>12</v>
      </c>
      <c r="PQ270" s="4" t="s">
        <v>12</v>
      </c>
      <c r="PR270" s="4"/>
      <c r="PS270" s="4" t="s">
        <v>188</v>
      </c>
      <c r="PT270" s="4"/>
      <c r="PU270" s="4" t="s">
        <v>310</v>
      </c>
      <c r="PV270" s="4"/>
      <c r="PW270" s="4" t="s">
        <v>380</v>
      </c>
      <c r="PX270" s="4"/>
      <c r="PY270" s="4" t="s">
        <v>11917</v>
      </c>
      <c r="PZ270" s="4" t="s">
        <v>176</v>
      </c>
      <c r="QA270" s="4" t="s">
        <v>176</v>
      </c>
      <c r="QB270" s="4" t="s">
        <v>12</v>
      </c>
      <c r="QC270" s="4" t="s">
        <v>176</v>
      </c>
      <c r="QD270" s="4" t="s">
        <v>12</v>
      </c>
      <c r="QE270" s="4" t="s">
        <v>12</v>
      </c>
      <c r="QF270" s="4"/>
      <c r="QG270" s="4" t="s">
        <v>175</v>
      </c>
      <c r="QH270" s="4" t="s">
        <v>12</v>
      </c>
      <c r="QI270" s="4" t="s">
        <v>12</v>
      </c>
      <c r="QJ270" s="4" t="s">
        <v>12</v>
      </c>
      <c r="QK270" s="4" t="s">
        <v>12</v>
      </c>
      <c r="QL270" s="4" t="s">
        <v>12</v>
      </c>
      <c r="QM270" s="4" t="s">
        <v>12</v>
      </c>
      <c r="QN270" s="4" t="s">
        <v>176</v>
      </c>
      <c r="QO270" s="4"/>
      <c r="QP270" s="4"/>
      <c r="QQ270" s="4" t="s">
        <v>175</v>
      </c>
      <c r="QR270" s="4" t="s">
        <v>12</v>
      </c>
      <c r="QS270" s="4" t="s">
        <v>12</v>
      </c>
      <c r="QT270" s="4" t="s">
        <v>12</v>
      </c>
      <c r="QU270" s="4" t="s">
        <v>12</v>
      </c>
      <c r="QV270" s="4" t="s">
        <v>12</v>
      </c>
      <c r="QW270" s="4" t="s">
        <v>12</v>
      </c>
      <c r="QX270" s="4" t="s">
        <v>176</v>
      </c>
      <c r="QY270" s="4"/>
      <c r="QZ270" s="4"/>
      <c r="RA270" s="4" t="s">
        <v>50</v>
      </c>
      <c r="RB270" s="4" t="s">
        <v>50</v>
      </c>
      <c r="RC270" s="4" t="s">
        <v>18029</v>
      </c>
    </row>
    <row r="271" spans="1:471" x14ac:dyDescent="0.3">
      <c r="A271" s="4" t="s">
        <v>18030</v>
      </c>
      <c r="B271" s="4" t="s">
        <v>18031</v>
      </c>
      <c r="C271" s="4" t="s">
        <v>18032</v>
      </c>
      <c r="D271" s="4" t="s">
        <v>15382</v>
      </c>
      <c r="E271" s="4" t="s">
        <v>15382</v>
      </c>
      <c r="F271" s="4" t="s">
        <v>183</v>
      </c>
      <c r="G271" s="4" t="s">
        <v>11</v>
      </c>
      <c r="H271" s="4" t="s">
        <v>476</v>
      </c>
      <c r="I271" s="4" t="s">
        <v>584</v>
      </c>
      <c r="J271" s="4" t="s">
        <v>585</v>
      </c>
      <c r="K271" s="4" t="s">
        <v>12330</v>
      </c>
      <c r="L271" s="4"/>
      <c r="M271" s="4" t="s">
        <v>11821</v>
      </c>
      <c r="N271" s="4" t="s">
        <v>11850</v>
      </c>
      <c r="O271" s="4" t="s">
        <v>11</v>
      </c>
      <c r="P271" s="4" t="s">
        <v>173</v>
      </c>
      <c r="Q271" s="4" t="s">
        <v>50</v>
      </c>
      <c r="R271" s="4" t="s">
        <v>11</v>
      </c>
      <c r="S271" s="4" t="s">
        <v>11415</v>
      </c>
      <c r="T271" s="4" t="s">
        <v>11</v>
      </c>
      <c r="U271" s="4" t="s">
        <v>11913</v>
      </c>
      <c r="V271" s="4">
        <v>17</v>
      </c>
      <c r="W271" s="4" t="s">
        <v>11952</v>
      </c>
      <c r="X271" s="4" t="s">
        <v>11</v>
      </c>
      <c r="Y271" s="4" t="s">
        <v>176</v>
      </c>
      <c r="Z271" s="4" t="s">
        <v>11</v>
      </c>
      <c r="AA271" s="4" t="s">
        <v>173</v>
      </c>
      <c r="AB271" s="4" t="s">
        <v>50</v>
      </c>
      <c r="AC271" s="4" t="s">
        <v>11</v>
      </c>
      <c r="AD271" s="4" t="s">
        <v>63</v>
      </c>
      <c r="AE271" s="4" t="s">
        <v>11</v>
      </c>
      <c r="AF271" s="4" t="s">
        <v>583</v>
      </c>
      <c r="AG271" s="4">
        <v>58</v>
      </c>
      <c r="AH271" s="4" t="s">
        <v>11827</v>
      </c>
      <c r="AI271" s="4" t="s">
        <v>11</v>
      </c>
      <c r="AJ271" s="4" t="s">
        <v>176</v>
      </c>
      <c r="AK271" s="4" t="s">
        <v>11</v>
      </c>
      <c r="AL271" s="4" t="s">
        <v>173</v>
      </c>
      <c r="AM271" s="4" t="s">
        <v>50</v>
      </c>
      <c r="AN271" s="4" t="s">
        <v>11</v>
      </c>
      <c r="AO271" s="4" t="s">
        <v>11419</v>
      </c>
      <c r="AP271" s="4" t="s">
        <v>11</v>
      </c>
      <c r="AQ271" s="4" t="s">
        <v>11457</v>
      </c>
      <c r="AR271" s="4">
        <v>39</v>
      </c>
      <c r="AS271" s="4" t="s">
        <v>11827</v>
      </c>
      <c r="AT271" s="4" t="s">
        <v>11</v>
      </c>
      <c r="AU271" s="4" t="s">
        <v>176</v>
      </c>
      <c r="AV271" s="4" t="s">
        <v>11</v>
      </c>
      <c r="AW271" s="4" t="s">
        <v>173</v>
      </c>
      <c r="AX271" s="4" t="s">
        <v>50</v>
      </c>
      <c r="AY271" s="4" t="s">
        <v>11</v>
      </c>
      <c r="AZ271" s="4" t="s">
        <v>176</v>
      </c>
      <c r="BA271" s="4" t="s">
        <v>11</v>
      </c>
      <c r="BB271" s="4" t="s">
        <v>11858</v>
      </c>
      <c r="BC271" s="4">
        <v>16</v>
      </c>
      <c r="BD271" s="4" t="s">
        <v>11827</v>
      </c>
      <c r="BE271" s="4" t="s">
        <v>11</v>
      </c>
      <c r="BF271" s="4" t="s">
        <v>176</v>
      </c>
      <c r="BG271" s="4" t="s">
        <v>11</v>
      </c>
      <c r="BH271" s="4" t="s">
        <v>240</v>
      </c>
      <c r="BI271" s="4" t="s">
        <v>50</v>
      </c>
      <c r="BJ271" s="4" t="s">
        <v>11</v>
      </c>
      <c r="BK271" s="4" t="s">
        <v>176</v>
      </c>
      <c r="BL271" s="4" t="s">
        <v>11</v>
      </c>
      <c r="BM271" s="4" t="s">
        <v>11833</v>
      </c>
      <c r="BN271" s="4">
        <v>22</v>
      </c>
      <c r="BO271" s="4" t="s">
        <v>11827</v>
      </c>
      <c r="BP271" s="4" t="s">
        <v>11</v>
      </c>
      <c r="BQ271" s="4" t="s">
        <v>176</v>
      </c>
      <c r="BR271" s="4" t="s">
        <v>11</v>
      </c>
      <c r="BS271" s="4" t="s">
        <v>173</v>
      </c>
      <c r="BT271" s="4" t="s">
        <v>50</v>
      </c>
      <c r="BU271" s="4" t="s">
        <v>11</v>
      </c>
      <c r="BV271" s="4" t="s">
        <v>176</v>
      </c>
      <c r="BW271" s="4" t="s">
        <v>11</v>
      </c>
      <c r="BX271" s="4" t="s">
        <v>11397</v>
      </c>
      <c r="BY271" s="4">
        <v>15</v>
      </c>
      <c r="BZ271" s="4" t="s">
        <v>11827</v>
      </c>
      <c r="CA271" s="4" t="s">
        <v>11</v>
      </c>
      <c r="CB271" s="4" t="s">
        <v>176</v>
      </c>
      <c r="CC271" s="4" t="s">
        <v>11</v>
      </c>
      <c r="CD271" s="4" t="s">
        <v>173</v>
      </c>
      <c r="CE271" s="4" t="s">
        <v>50</v>
      </c>
      <c r="CF271" s="4" t="s">
        <v>11</v>
      </c>
      <c r="CG271" s="4" t="s">
        <v>176</v>
      </c>
      <c r="CH271" s="4" t="s">
        <v>11</v>
      </c>
      <c r="CI271" s="4" t="s">
        <v>11397</v>
      </c>
      <c r="CJ271" s="4">
        <v>15</v>
      </c>
      <c r="CK271" s="4" t="s">
        <v>11844</v>
      </c>
      <c r="CL271" s="4" t="s">
        <v>11</v>
      </c>
      <c r="CM271" s="4" t="s">
        <v>176</v>
      </c>
      <c r="CN271" s="4" t="s">
        <v>11</v>
      </c>
      <c r="CO271" s="4" t="s">
        <v>173</v>
      </c>
      <c r="CP271" s="4" t="s">
        <v>50</v>
      </c>
      <c r="CQ271" s="4" t="s">
        <v>11</v>
      </c>
      <c r="CR271" s="4" t="s">
        <v>176</v>
      </c>
      <c r="CS271" s="4" t="s">
        <v>11</v>
      </c>
      <c r="CT271" s="4" t="s">
        <v>12065</v>
      </c>
      <c r="CU271" s="4">
        <v>78</v>
      </c>
      <c r="CV271" s="4" t="s">
        <v>11825</v>
      </c>
      <c r="CW271" s="4" t="s">
        <v>11</v>
      </c>
      <c r="CX271" s="4" t="s">
        <v>176</v>
      </c>
      <c r="CY271" s="4" t="s">
        <v>11</v>
      </c>
      <c r="CZ271" s="4" t="s">
        <v>173</v>
      </c>
      <c r="DA271" s="4" t="s">
        <v>50</v>
      </c>
      <c r="DB271" s="4" t="s">
        <v>11</v>
      </c>
      <c r="DC271" s="4" t="s">
        <v>11419</v>
      </c>
      <c r="DD271" s="4" t="s">
        <v>11</v>
      </c>
      <c r="DE271" s="4" t="s">
        <v>11408</v>
      </c>
      <c r="DF271" s="4">
        <v>68</v>
      </c>
      <c r="DG271" s="4" t="s">
        <v>11831</v>
      </c>
      <c r="DH271" s="4" t="s">
        <v>11</v>
      </c>
      <c r="DI271" s="4" t="s">
        <v>176</v>
      </c>
      <c r="DJ271" s="4" t="s">
        <v>11</v>
      </c>
      <c r="DK271" s="4" t="s">
        <v>173</v>
      </c>
      <c r="DL271" s="4" t="s">
        <v>50</v>
      </c>
      <c r="DM271" s="4" t="s">
        <v>11</v>
      </c>
      <c r="DN271" s="4" t="s">
        <v>176</v>
      </c>
      <c r="DO271" s="4" t="s">
        <v>11</v>
      </c>
      <c r="DP271" s="4" t="s">
        <v>11934</v>
      </c>
      <c r="DQ271" s="4">
        <v>21</v>
      </c>
      <c r="DR271" s="4" t="s">
        <v>11831</v>
      </c>
      <c r="DS271" s="4" t="s">
        <v>11</v>
      </c>
      <c r="DT271" s="4" t="s">
        <v>176</v>
      </c>
      <c r="DU271" s="4" t="s">
        <v>11</v>
      </c>
      <c r="DV271" s="4" t="s">
        <v>173</v>
      </c>
      <c r="DW271" s="4" t="s">
        <v>50</v>
      </c>
      <c r="DX271" s="4" t="s">
        <v>11</v>
      </c>
      <c r="DY271" s="4" t="s">
        <v>176</v>
      </c>
      <c r="DZ271" s="4" t="s">
        <v>11</v>
      </c>
      <c r="EA271" s="4" t="s">
        <v>81</v>
      </c>
      <c r="EB271" s="4">
        <v>54</v>
      </c>
      <c r="EC271" s="4" t="s">
        <v>11827</v>
      </c>
      <c r="ED271" s="4" t="s">
        <v>11</v>
      </c>
      <c r="EE271" s="4" t="s">
        <v>176</v>
      </c>
      <c r="EF271" s="4" t="s">
        <v>11</v>
      </c>
      <c r="EG271" s="4" t="s">
        <v>173</v>
      </c>
      <c r="EH271" s="4" t="s">
        <v>50</v>
      </c>
      <c r="EI271" s="4" t="s">
        <v>11</v>
      </c>
      <c r="EJ271" s="4" t="s">
        <v>176</v>
      </c>
      <c r="EK271" s="4" t="s">
        <v>11</v>
      </c>
      <c r="EL271" s="4" t="s">
        <v>88</v>
      </c>
      <c r="EM271" s="4">
        <v>47</v>
      </c>
      <c r="EN271" s="4" t="s">
        <v>11831</v>
      </c>
      <c r="EO271" s="4" t="s">
        <v>11</v>
      </c>
      <c r="EP271" s="4" t="s">
        <v>176</v>
      </c>
      <c r="EQ271" s="4" t="s">
        <v>11</v>
      </c>
      <c r="ER271" s="4" t="s">
        <v>173</v>
      </c>
      <c r="ES271" s="4" t="s">
        <v>50</v>
      </c>
      <c r="ET271" s="4" t="s">
        <v>11</v>
      </c>
      <c r="EU271" s="4" t="s">
        <v>11427</v>
      </c>
      <c r="EV271" s="4" t="s">
        <v>11</v>
      </c>
      <c r="EW271" s="4" t="s">
        <v>11823</v>
      </c>
      <c r="EX271" s="4">
        <v>18</v>
      </c>
      <c r="EY271" s="4" t="s">
        <v>11831</v>
      </c>
      <c r="EZ271" s="4" t="s">
        <v>11</v>
      </c>
      <c r="FA271" s="4" t="s">
        <v>176</v>
      </c>
      <c r="FB271" s="4" t="s">
        <v>11</v>
      </c>
      <c r="FC271" s="4" t="s">
        <v>173</v>
      </c>
      <c r="FD271" s="4" t="s">
        <v>50</v>
      </c>
      <c r="FE271" s="4" t="s">
        <v>11</v>
      </c>
      <c r="FF271" s="4" t="s">
        <v>11438</v>
      </c>
      <c r="FG271" s="4" t="s">
        <v>11</v>
      </c>
      <c r="FH271" s="4" t="s">
        <v>11937</v>
      </c>
      <c r="FI271" s="4">
        <v>64</v>
      </c>
      <c r="FJ271" s="4" t="s">
        <v>11827</v>
      </c>
      <c r="FK271" s="4" t="s">
        <v>11</v>
      </c>
      <c r="FL271" s="4" t="s">
        <v>176</v>
      </c>
      <c r="FM271" s="4" t="s">
        <v>175</v>
      </c>
      <c r="FN271" s="4" t="s">
        <v>12</v>
      </c>
      <c r="FO271" s="4" t="s">
        <v>12</v>
      </c>
      <c r="FP271" s="4" t="s">
        <v>12</v>
      </c>
      <c r="FQ271" s="4" t="s">
        <v>12</v>
      </c>
      <c r="FR271" s="4" t="s">
        <v>12</v>
      </c>
      <c r="FS271" s="4" t="s">
        <v>12</v>
      </c>
      <c r="FT271" s="4" t="s">
        <v>12</v>
      </c>
      <c r="FU271" s="4" t="s">
        <v>12</v>
      </c>
      <c r="FV271" s="4" t="s">
        <v>12</v>
      </c>
      <c r="FW271" s="4" t="s">
        <v>12</v>
      </c>
      <c r="FX271" s="4" t="s">
        <v>12</v>
      </c>
      <c r="FY271" s="4" t="s">
        <v>12</v>
      </c>
      <c r="FZ271" s="4" t="s">
        <v>12</v>
      </c>
      <c r="GA271" s="4" t="s">
        <v>12</v>
      </c>
      <c r="GB271" s="4" t="s">
        <v>176</v>
      </c>
      <c r="GC271" s="4" t="s">
        <v>12</v>
      </c>
      <c r="GD271" s="4" t="s">
        <v>12</v>
      </c>
      <c r="GE271" s="4" t="s">
        <v>12</v>
      </c>
      <c r="GF271" s="4" t="s">
        <v>11</v>
      </c>
      <c r="GG271" s="4" t="s">
        <v>173</v>
      </c>
      <c r="GH271" s="4" t="s">
        <v>50</v>
      </c>
      <c r="GI271" s="4" t="s">
        <v>11</v>
      </c>
      <c r="GJ271" s="4" t="s">
        <v>83</v>
      </c>
      <c r="GK271" s="4" t="s">
        <v>11</v>
      </c>
      <c r="GL271" s="4" t="s">
        <v>11908</v>
      </c>
      <c r="GM271" s="4">
        <v>833.33333333333303</v>
      </c>
      <c r="GN271" s="4" t="s">
        <v>11861</v>
      </c>
      <c r="GO271" s="4" t="s">
        <v>11</v>
      </c>
      <c r="GP271" s="4" t="s">
        <v>176</v>
      </c>
      <c r="GQ271" s="4" t="s">
        <v>11</v>
      </c>
      <c r="GR271" s="4" t="s">
        <v>173</v>
      </c>
      <c r="GS271" s="4" t="s">
        <v>50</v>
      </c>
      <c r="GT271" s="4" t="s">
        <v>11</v>
      </c>
      <c r="GU271" s="4" t="s">
        <v>11829</v>
      </c>
      <c r="GV271" s="4" t="s">
        <v>11</v>
      </c>
      <c r="GW271" s="4" t="s">
        <v>47</v>
      </c>
      <c r="GX271" s="4">
        <v>20</v>
      </c>
      <c r="GY271" s="4" t="s">
        <v>11831</v>
      </c>
      <c r="GZ271" s="4" t="s">
        <v>11</v>
      </c>
      <c r="HA271" s="4" t="s">
        <v>176</v>
      </c>
      <c r="HB271" s="4" t="s">
        <v>11</v>
      </c>
      <c r="HC271" s="4" t="s">
        <v>173</v>
      </c>
      <c r="HD271" s="4" t="s">
        <v>50</v>
      </c>
      <c r="HE271" s="4" t="s">
        <v>11</v>
      </c>
      <c r="HF271" s="4" t="s">
        <v>11438</v>
      </c>
      <c r="HG271" s="4" t="s">
        <v>11</v>
      </c>
      <c r="HH271" s="4" t="s">
        <v>11833</v>
      </c>
      <c r="HI271" s="4">
        <v>22</v>
      </c>
      <c r="HJ271" s="4" t="s">
        <v>11831</v>
      </c>
      <c r="HK271" s="4" t="s">
        <v>11</v>
      </c>
      <c r="HL271" s="4" t="s">
        <v>176</v>
      </c>
      <c r="HM271" s="4" t="s">
        <v>11</v>
      </c>
      <c r="HN271" s="4" t="s">
        <v>173</v>
      </c>
      <c r="HO271" s="4" t="s">
        <v>50</v>
      </c>
      <c r="HP271" s="4" t="s">
        <v>11</v>
      </c>
      <c r="HQ271" s="4" t="s">
        <v>11857</v>
      </c>
      <c r="HR271" s="4" t="s">
        <v>11</v>
      </c>
      <c r="HS271" s="4" t="s">
        <v>88</v>
      </c>
      <c r="HT271" s="4">
        <v>58.75</v>
      </c>
      <c r="HU271" s="4" t="s">
        <v>11861</v>
      </c>
      <c r="HV271" s="4" t="s">
        <v>11</v>
      </c>
      <c r="HW271" s="4" t="s">
        <v>176</v>
      </c>
      <c r="HX271" s="4" t="s">
        <v>11</v>
      </c>
      <c r="HY271" s="4" t="s">
        <v>173</v>
      </c>
      <c r="HZ271" s="4" t="s">
        <v>50</v>
      </c>
      <c r="IA271" s="4" t="s">
        <v>11</v>
      </c>
      <c r="IB271" s="4" t="s">
        <v>11829</v>
      </c>
      <c r="IC271" s="4" t="s">
        <v>11</v>
      </c>
      <c r="ID271" s="4" t="s">
        <v>11830</v>
      </c>
      <c r="IE271" s="4">
        <v>36</v>
      </c>
      <c r="IF271" s="4" t="s">
        <v>11831</v>
      </c>
      <c r="IG271" s="4" t="s">
        <v>11</v>
      </c>
      <c r="IH271" s="4" t="s">
        <v>176</v>
      </c>
      <c r="II271" s="4" t="s">
        <v>11</v>
      </c>
      <c r="IJ271" s="4" t="s">
        <v>173</v>
      </c>
      <c r="IK271" s="4" t="s">
        <v>50</v>
      </c>
      <c r="IL271" s="4" t="s">
        <v>11</v>
      </c>
      <c r="IM271" s="4" t="s">
        <v>63</v>
      </c>
      <c r="IN271" s="4" t="s">
        <v>11</v>
      </c>
      <c r="IO271" s="4" t="s">
        <v>11404</v>
      </c>
      <c r="IP271" s="4">
        <v>34</v>
      </c>
      <c r="IQ271" s="4" t="s">
        <v>11831</v>
      </c>
      <c r="IR271" s="4" t="s">
        <v>11</v>
      </c>
      <c r="IS271" s="4" t="s">
        <v>176</v>
      </c>
      <c r="IT271" s="4" t="s">
        <v>175</v>
      </c>
      <c r="IU271" s="4" t="s">
        <v>12</v>
      </c>
      <c r="IV271" s="4" t="s">
        <v>12</v>
      </c>
      <c r="IW271" s="4" t="s">
        <v>12</v>
      </c>
      <c r="IX271" s="4" t="s">
        <v>12</v>
      </c>
      <c r="IY271" s="4" t="s">
        <v>12</v>
      </c>
      <c r="IZ271" s="4" t="s">
        <v>12</v>
      </c>
      <c r="JA271" s="4" t="s">
        <v>12</v>
      </c>
      <c r="JB271" s="4" t="s">
        <v>176</v>
      </c>
      <c r="JC271" s="4" t="s">
        <v>12</v>
      </c>
      <c r="JD271" s="4" t="s">
        <v>12</v>
      </c>
      <c r="JE271" s="4" t="s">
        <v>11</v>
      </c>
      <c r="JF271" s="4" t="s">
        <v>50</v>
      </c>
      <c r="JG271" s="4" t="s">
        <v>11874</v>
      </c>
      <c r="JH271" s="4" t="s">
        <v>176</v>
      </c>
      <c r="JI271" s="4" t="s">
        <v>12</v>
      </c>
      <c r="JJ271" s="4" t="s">
        <v>12</v>
      </c>
      <c r="JK271" s="4" t="s">
        <v>323</v>
      </c>
      <c r="JL271" s="4" t="s">
        <v>12</v>
      </c>
      <c r="JM271" s="4" t="s">
        <v>12</v>
      </c>
      <c r="JN271" s="4" t="s">
        <v>12</v>
      </c>
      <c r="JO271" s="4" t="s">
        <v>12</v>
      </c>
      <c r="JP271" s="4" t="s">
        <v>12</v>
      </c>
      <c r="JQ271" s="4" t="s">
        <v>12</v>
      </c>
      <c r="JR271" s="4" t="s">
        <v>12</v>
      </c>
      <c r="JS271" s="4" t="s">
        <v>12</v>
      </c>
      <c r="JT271" s="4" t="s">
        <v>12</v>
      </c>
      <c r="JU271" s="4" t="s">
        <v>12</v>
      </c>
      <c r="JV271" s="4" t="s">
        <v>12</v>
      </c>
      <c r="JW271" s="4" t="s">
        <v>12</v>
      </c>
      <c r="JX271" s="4" t="s">
        <v>176</v>
      </c>
      <c r="JY271" s="4" t="s">
        <v>12</v>
      </c>
      <c r="JZ271" s="4" t="s">
        <v>12</v>
      </c>
      <c r="KA271" s="4" t="s">
        <v>12</v>
      </c>
      <c r="KB271" s="4" t="s">
        <v>12</v>
      </c>
      <c r="KC271" s="4" t="s">
        <v>12</v>
      </c>
      <c r="KD271" s="4" t="s">
        <v>12</v>
      </c>
      <c r="KE271" s="4" t="s">
        <v>12</v>
      </c>
      <c r="KF271" s="4" t="s">
        <v>12</v>
      </c>
      <c r="KG271" s="4" t="s">
        <v>12</v>
      </c>
      <c r="KH271" s="4" t="s">
        <v>12</v>
      </c>
      <c r="KI271" s="4" t="s">
        <v>12</v>
      </c>
      <c r="KJ271" s="4" t="s">
        <v>12</v>
      </c>
      <c r="KK271" s="4" t="s">
        <v>12</v>
      </c>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t="s">
        <v>11</v>
      </c>
      <c r="LT271" s="4" t="s">
        <v>50</v>
      </c>
      <c r="LU271" s="4" t="s">
        <v>11874</v>
      </c>
      <c r="LV271" s="4" t="s">
        <v>176</v>
      </c>
      <c r="LW271" s="4" t="s">
        <v>12</v>
      </c>
      <c r="LX271" s="4" t="s">
        <v>12</v>
      </c>
      <c r="LY271" s="4" t="s">
        <v>323</v>
      </c>
      <c r="LZ271" s="4" t="s">
        <v>12</v>
      </c>
      <c r="MA271" s="4" t="s">
        <v>12</v>
      </c>
      <c r="MB271" s="4" t="s">
        <v>12</v>
      </c>
      <c r="MC271" s="4" t="s">
        <v>12</v>
      </c>
      <c r="MD271" s="4" t="s">
        <v>12</v>
      </c>
      <c r="ME271" s="4" t="s">
        <v>12</v>
      </c>
      <c r="MF271" s="4" t="s">
        <v>12</v>
      </c>
      <c r="MG271" s="4" t="s">
        <v>12</v>
      </c>
      <c r="MH271" s="4" t="s">
        <v>12</v>
      </c>
      <c r="MI271" s="4" t="s">
        <v>12</v>
      </c>
      <c r="MJ271" s="4" t="s">
        <v>12</v>
      </c>
      <c r="MK271" s="4" t="s">
        <v>12</v>
      </c>
      <c r="ML271" s="4" t="s">
        <v>176</v>
      </c>
      <c r="MM271" s="4" t="s">
        <v>12</v>
      </c>
      <c r="MN271" s="4" t="s">
        <v>12</v>
      </c>
      <c r="MO271" s="4" t="s">
        <v>12</v>
      </c>
      <c r="MP271" s="4" t="s">
        <v>12</v>
      </c>
      <c r="MQ271" s="4" t="s">
        <v>12</v>
      </c>
      <c r="MR271" s="4" t="s">
        <v>12</v>
      </c>
      <c r="MS271" s="4" t="s">
        <v>12</v>
      </c>
      <c r="MT271" s="4" t="s">
        <v>12</v>
      </c>
      <c r="MU271" s="4" t="s">
        <v>12</v>
      </c>
      <c r="MV271" s="4" t="s">
        <v>12</v>
      </c>
      <c r="MW271" s="4" t="s">
        <v>12</v>
      </c>
      <c r="MX271" s="4" t="s">
        <v>12</v>
      </c>
      <c r="MY271" s="4" t="s">
        <v>12</v>
      </c>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t="s">
        <v>11853</v>
      </c>
      <c r="OH271" s="4" t="s">
        <v>176</v>
      </c>
      <c r="OI271" s="4" t="s">
        <v>12</v>
      </c>
      <c r="OJ271" s="4" t="s">
        <v>12</v>
      </c>
      <c r="OK271" s="4" t="s">
        <v>12</v>
      </c>
      <c r="OL271" s="4" t="s">
        <v>12</v>
      </c>
      <c r="OM271" s="4" t="s">
        <v>12</v>
      </c>
      <c r="ON271" s="4" t="s">
        <v>12</v>
      </c>
      <c r="OO271" s="4" t="s">
        <v>12</v>
      </c>
      <c r="OP271" s="4" t="s">
        <v>12</v>
      </c>
      <c r="OQ271" s="4" t="s">
        <v>12</v>
      </c>
      <c r="OR271" s="4"/>
      <c r="OS271" s="4" t="s">
        <v>11892</v>
      </c>
      <c r="OT271" s="4" t="s">
        <v>176</v>
      </c>
      <c r="OU271" s="4" t="s">
        <v>12</v>
      </c>
      <c r="OV271" s="4" t="s">
        <v>12</v>
      </c>
      <c r="OW271" s="4" t="s">
        <v>12</v>
      </c>
      <c r="OX271" s="4" t="s">
        <v>12</v>
      </c>
      <c r="OY271" s="4" t="s">
        <v>12</v>
      </c>
      <c r="OZ271" s="4" t="s">
        <v>12</v>
      </c>
      <c r="PA271" s="4"/>
      <c r="PB271" s="4" t="s">
        <v>11</v>
      </c>
      <c r="PC271" s="4" t="s">
        <v>11446</v>
      </c>
      <c r="PD271" s="4" t="s">
        <v>11839</v>
      </c>
      <c r="PE271" s="4"/>
      <c r="PF271" s="4" t="s">
        <v>177</v>
      </c>
      <c r="PG271" s="4" t="s">
        <v>176</v>
      </c>
      <c r="PH271" s="4" t="s">
        <v>12</v>
      </c>
      <c r="PI271" s="4" t="s">
        <v>12</v>
      </c>
      <c r="PJ271" s="4" t="s">
        <v>12</v>
      </c>
      <c r="PK271" s="4" t="s">
        <v>12</v>
      </c>
      <c r="PL271" s="4" t="s">
        <v>12</v>
      </c>
      <c r="PM271" s="4" t="s">
        <v>12</v>
      </c>
      <c r="PN271" s="4" t="s">
        <v>12</v>
      </c>
      <c r="PO271" s="4" t="s">
        <v>12</v>
      </c>
      <c r="PP271" s="4" t="s">
        <v>12</v>
      </c>
      <c r="PQ271" s="4" t="s">
        <v>12</v>
      </c>
      <c r="PR271" s="4"/>
      <c r="PS271" s="4" t="s">
        <v>188</v>
      </c>
      <c r="PT271" s="4"/>
      <c r="PU271" s="4" t="s">
        <v>310</v>
      </c>
      <c r="PV271" s="4"/>
      <c r="PW271" s="4" t="s">
        <v>380</v>
      </c>
      <c r="PX271" s="4"/>
      <c r="PY271" s="4" t="s">
        <v>11886</v>
      </c>
      <c r="PZ271" s="4" t="s">
        <v>176</v>
      </c>
      <c r="QA271" s="4" t="s">
        <v>176</v>
      </c>
      <c r="QB271" s="4" t="s">
        <v>176</v>
      </c>
      <c r="QC271" s="4" t="s">
        <v>176</v>
      </c>
      <c r="QD271" s="4" t="s">
        <v>12</v>
      </c>
      <c r="QE271" s="4" t="s">
        <v>12</v>
      </c>
      <c r="QF271" s="4"/>
      <c r="QG271" s="4" t="s">
        <v>175</v>
      </c>
      <c r="QH271" s="4" t="s">
        <v>12</v>
      </c>
      <c r="QI271" s="4" t="s">
        <v>12</v>
      </c>
      <c r="QJ271" s="4" t="s">
        <v>12</v>
      </c>
      <c r="QK271" s="4" t="s">
        <v>12</v>
      </c>
      <c r="QL271" s="4" t="s">
        <v>12</v>
      </c>
      <c r="QM271" s="4" t="s">
        <v>12</v>
      </c>
      <c r="QN271" s="4" t="s">
        <v>176</v>
      </c>
      <c r="QO271" s="4"/>
      <c r="QP271" s="4"/>
      <c r="QQ271" s="4" t="s">
        <v>175</v>
      </c>
      <c r="QR271" s="4" t="s">
        <v>12</v>
      </c>
      <c r="QS271" s="4" t="s">
        <v>12</v>
      </c>
      <c r="QT271" s="4" t="s">
        <v>12</v>
      </c>
      <c r="QU271" s="4" t="s">
        <v>12</v>
      </c>
      <c r="QV271" s="4" t="s">
        <v>12</v>
      </c>
      <c r="QW271" s="4" t="s">
        <v>12</v>
      </c>
      <c r="QX271" s="4" t="s">
        <v>176</v>
      </c>
      <c r="QY271" s="4"/>
      <c r="QZ271" s="4"/>
      <c r="RA271" s="4" t="s">
        <v>50</v>
      </c>
      <c r="RB271" s="4" t="s">
        <v>50</v>
      </c>
      <c r="RC271" s="4" t="s">
        <v>18033</v>
      </c>
    </row>
    <row r="272" spans="1:471" x14ac:dyDescent="0.3">
      <c r="A272" s="4" t="s">
        <v>18034</v>
      </c>
      <c r="B272" s="4" t="s">
        <v>18035</v>
      </c>
      <c r="C272" s="4" t="s">
        <v>18036</v>
      </c>
      <c r="D272" s="4" t="s">
        <v>15382</v>
      </c>
      <c r="E272" s="4" t="s">
        <v>15382</v>
      </c>
      <c r="F272" s="4" t="s">
        <v>183</v>
      </c>
      <c r="G272" s="4" t="s">
        <v>11</v>
      </c>
      <c r="H272" s="4" t="s">
        <v>476</v>
      </c>
      <c r="I272" s="4" t="s">
        <v>584</v>
      </c>
      <c r="J272" s="4" t="s">
        <v>585</v>
      </c>
      <c r="K272" s="4" t="s">
        <v>12330</v>
      </c>
      <c r="L272" s="4"/>
      <c r="M272" s="4" t="s">
        <v>11821</v>
      </c>
      <c r="N272" s="4" t="s">
        <v>11850</v>
      </c>
      <c r="O272" s="4" t="s">
        <v>11</v>
      </c>
      <c r="P272" s="4" t="s">
        <v>173</v>
      </c>
      <c r="Q272" s="4" t="s">
        <v>50</v>
      </c>
      <c r="R272" s="4" t="s">
        <v>11</v>
      </c>
      <c r="S272" s="4" t="s">
        <v>11415</v>
      </c>
      <c r="T272" s="4" t="s">
        <v>11</v>
      </c>
      <c r="U272" s="4" t="s">
        <v>11823</v>
      </c>
      <c r="V272" s="4">
        <v>18</v>
      </c>
      <c r="W272" s="4" t="s">
        <v>11952</v>
      </c>
      <c r="X272" s="4" t="s">
        <v>11</v>
      </c>
      <c r="Y272" s="4" t="s">
        <v>176</v>
      </c>
      <c r="Z272" s="4" t="s">
        <v>11</v>
      </c>
      <c r="AA272" s="4" t="s">
        <v>173</v>
      </c>
      <c r="AB272" s="4" t="s">
        <v>50</v>
      </c>
      <c r="AC272" s="4" t="s">
        <v>11</v>
      </c>
      <c r="AD272" s="4" t="s">
        <v>63</v>
      </c>
      <c r="AE272" s="4" t="s">
        <v>11</v>
      </c>
      <c r="AF272" s="4" t="s">
        <v>81</v>
      </c>
      <c r="AG272" s="4">
        <v>54</v>
      </c>
      <c r="AH272" s="4" t="s">
        <v>11827</v>
      </c>
      <c r="AI272" s="4" t="s">
        <v>11</v>
      </c>
      <c r="AJ272" s="4" t="s">
        <v>176</v>
      </c>
      <c r="AK272" s="4" t="s">
        <v>11</v>
      </c>
      <c r="AL272" s="4" t="s">
        <v>173</v>
      </c>
      <c r="AM272" s="4" t="s">
        <v>50</v>
      </c>
      <c r="AN272" s="4" t="s">
        <v>11</v>
      </c>
      <c r="AO272" s="4" t="s">
        <v>11419</v>
      </c>
      <c r="AP272" s="4" t="s">
        <v>11</v>
      </c>
      <c r="AQ272" s="4" t="s">
        <v>80</v>
      </c>
      <c r="AR272" s="4">
        <v>37</v>
      </c>
      <c r="AS272" s="4" t="s">
        <v>11827</v>
      </c>
      <c r="AT272" s="4" t="s">
        <v>11</v>
      </c>
      <c r="AU272" s="4" t="s">
        <v>176</v>
      </c>
      <c r="AV272" s="4" t="s">
        <v>11</v>
      </c>
      <c r="AW272" s="4" t="s">
        <v>173</v>
      </c>
      <c r="AX272" s="4" t="s">
        <v>50</v>
      </c>
      <c r="AY272" s="4" t="s">
        <v>11</v>
      </c>
      <c r="AZ272" s="4" t="s">
        <v>176</v>
      </c>
      <c r="BA272" s="4" t="s">
        <v>11</v>
      </c>
      <c r="BB272" s="4" t="s">
        <v>11913</v>
      </c>
      <c r="BC272" s="4">
        <v>17</v>
      </c>
      <c r="BD272" s="4" t="s">
        <v>11827</v>
      </c>
      <c r="BE272" s="4" t="s">
        <v>11</v>
      </c>
      <c r="BF272" s="4" t="s">
        <v>176</v>
      </c>
      <c r="BG272" s="4" t="s">
        <v>11</v>
      </c>
      <c r="BH272" s="4" t="s">
        <v>173</v>
      </c>
      <c r="BI272" s="4" t="s">
        <v>50</v>
      </c>
      <c r="BJ272" s="4" t="s">
        <v>11</v>
      </c>
      <c r="BK272" s="4" t="s">
        <v>176</v>
      </c>
      <c r="BL272" s="4" t="s">
        <v>11</v>
      </c>
      <c r="BM272" s="4" t="s">
        <v>47</v>
      </c>
      <c r="BN272" s="4">
        <v>20</v>
      </c>
      <c r="BO272" s="4" t="s">
        <v>11827</v>
      </c>
      <c r="BP272" s="4" t="s">
        <v>11</v>
      </c>
      <c r="BQ272" s="4" t="s">
        <v>176</v>
      </c>
      <c r="BR272" s="4" t="s">
        <v>11</v>
      </c>
      <c r="BS272" s="4" t="s">
        <v>173</v>
      </c>
      <c r="BT272" s="4" t="s">
        <v>50</v>
      </c>
      <c r="BU272" s="4" t="s">
        <v>11</v>
      </c>
      <c r="BV272" s="4" t="s">
        <v>176</v>
      </c>
      <c r="BW272" s="4" t="s">
        <v>11</v>
      </c>
      <c r="BX272" s="4" t="s">
        <v>11858</v>
      </c>
      <c r="BY272" s="4">
        <v>16</v>
      </c>
      <c r="BZ272" s="4" t="s">
        <v>11827</v>
      </c>
      <c r="CA272" s="4" t="s">
        <v>11</v>
      </c>
      <c r="CB272" s="4" t="s">
        <v>176</v>
      </c>
      <c r="CC272" s="4" t="s">
        <v>11</v>
      </c>
      <c r="CD272" s="4" t="s">
        <v>173</v>
      </c>
      <c r="CE272" s="4" t="s">
        <v>50</v>
      </c>
      <c r="CF272" s="4" t="s">
        <v>11</v>
      </c>
      <c r="CG272" s="4" t="s">
        <v>176</v>
      </c>
      <c r="CH272" s="4" t="s">
        <v>11</v>
      </c>
      <c r="CI272" s="4" t="s">
        <v>11858</v>
      </c>
      <c r="CJ272" s="4">
        <v>16</v>
      </c>
      <c r="CK272" s="4" t="s">
        <v>11827</v>
      </c>
      <c r="CL272" s="4" t="s">
        <v>11</v>
      </c>
      <c r="CM272" s="4" t="s">
        <v>176</v>
      </c>
      <c r="CN272" s="4" t="s">
        <v>11</v>
      </c>
      <c r="CO272" s="4" t="s">
        <v>173</v>
      </c>
      <c r="CP272" s="4" t="s">
        <v>50</v>
      </c>
      <c r="CQ272" s="4" t="s">
        <v>11</v>
      </c>
      <c r="CR272" s="4" t="s">
        <v>176</v>
      </c>
      <c r="CS272" s="4" t="s">
        <v>11</v>
      </c>
      <c r="CT272" s="4" t="s">
        <v>11936</v>
      </c>
      <c r="CU272" s="4">
        <v>74</v>
      </c>
      <c r="CV272" s="4" t="s">
        <v>11824</v>
      </c>
      <c r="CW272" s="4" t="s">
        <v>11</v>
      </c>
      <c r="CX272" s="4" t="s">
        <v>176</v>
      </c>
      <c r="CY272" s="4" t="s">
        <v>11</v>
      </c>
      <c r="CZ272" s="4" t="s">
        <v>173</v>
      </c>
      <c r="DA272" s="4" t="s">
        <v>50</v>
      </c>
      <c r="DB272" s="4" t="s">
        <v>11</v>
      </c>
      <c r="DC272" s="4" t="s">
        <v>11419</v>
      </c>
      <c r="DD272" s="4" t="s">
        <v>11</v>
      </c>
      <c r="DE272" s="4" t="s">
        <v>12154</v>
      </c>
      <c r="DF272" s="4">
        <v>69</v>
      </c>
      <c r="DG272" s="4" t="s">
        <v>11831</v>
      </c>
      <c r="DH272" s="4" t="s">
        <v>11</v>
      </c>
      <c r="DI272" s="4" t="s">
        <v>176</v>
      </c>
      <c r="DJ272" s="4" t="s">
        <v>11</v>
      </c>
      <c r="DK272" s="4" t="s">
        <v>173</v>
      </c>
      <c r="DL272" s="4" t="s">
        <v>50</v>
      </c>
      <c r="DM272" s="4" t="s">
        <v>11</v>
      </c>
      <c r="DN272" s="4" t="s">
        <v>176</v>
      </c>
      <c r="DO272" s="4" t="s">
        <v>11</v>
      </c>
      <c r="DP272" s="4" t="s">
        <v>11833</v>
      </c>
      <c r="DQ272" s="4">
        <v>22</v>
      </c>
      <c r="DR272" s="4" t="s">
        <v>11831</v>
      </c>
      <c r="DS272" s="4" t="s">
        <v>11</v>
      </c>
      <c r="DT272" s="4" t="s">
        <v>176</v>
      </c>
      <c r="DU272" s="4" t="s">
        <v>11</v>
      </c>
      <c r="DV272" s="4" t="s">
        <v>173</v>
      </c>
      <c r="DW272" s="4" t="s">
        <v>50</v>
      </c>
      <c r="DX272" s="4" t="s">
        <v>11</v>
      </c>
      <c r="DY272" s="4" t="s">
        <v>176</v>
      </c>
      <c r="DZ272" s="4" t="s">
        <v>11</v>
      </c>
      <c r="EA272" s="4" t="s">
        <v>218</v>
      </c>
      <c r="EB272" s="4">
        <v>50</v>
      </c>
      <c r="EC272" s="4" t="s">
        <v>11831</v>
      </c>
      <c r="ED272" s="4" t="s">
        <v>11</v>
      </c>
      <c r="EE272" s="4" t="s">
        <v>176</v>
      </c>
      <c r="EF272" s="4" t="s">
        <v>11</v>
      </c>
      <c r="EG272" s="4" t="s">
        <v>173</v>
      </c>
      <c r="EH272" s="4" t="s">
        <v>50</v>
      </c>
      <c r="EI272" s="4" t="s">
        <v>11</v>
      </c>
      <c r="EJ272" s="4" t="s">
        <v>176</v>
      </c>
      <c r="EK272" s="4" t="s">
        <v>11</v>
      </c>
      <c r="EL272" s="4" t="s">
        <v>83</v>
      </c>
      <c r="EM272" s="4">
        <v>42</v>
      </c>
      <c r="EN272" s="4" t="s">
        <v>11831</v>
      </c>
      <c r="EO272" s="4" t="s">
        <v>11</v>
      </c>
      <c r="EP272" s="4" t="s">
        <v>176</v>
      </c>
      <c r="EQ272" s="4" t="s">
        <v>11</v>
      </c>
      <c r="ER272" s="4" t="s">
        <v>173</v>
      </c>
      <c r="ES272" s="4" t="s">
        <v>50</v>
      </c>
      <c r="ET272" s="4" t="s">
        <v>11</v>
      </c>
      <c r="EU272" s="4" t="s">
        <v>11427</v>
      </c>
      <c r="EV272" s="4" t="s">
        <v>11</v>
      </c>
      <c r="EW272" s="4" t="s">
        <v>11913</v>
      </c>
      <c r="EX272" s="4">
        <v>17</v>
      </c>
      <c r="EY272" s="4" t="s">
        <v>11827</v>
      </c>
      <c r="EZ272" s="4" t="s">
        <v>11</v>
      </c>
      <c r="FA272" s="4" t="s">
        <v>176</v>
      </c>
      <c r="FB272" s="4" t="s">
        <v>11</v>
      </c>
      <c r="FC272" s="4" t="s">
        <v>173</v>
      </c>
      <c r="FD272" s="4" t="s">
        <v>50</v>
      </c>
      <c r="FE272" s="4" t="s">
        <v>11</v>
      </c>
      <c r="FF272" s="4" t="s">
        <v>11438</v>
      </c>
      <c r="FG272" s="4" t="s">
        <v>11</v>
      </c>
      <c r="FH272" s="4" t="s">
        <v>11408</v>
      </c>
      <c r="FI272" s="4">
        <v>68</v>
      </c>
      <c r="FJ272" s="4" t="s">
        <v>11827</v>
      </c>
      <c r="FK272" s="4" t="s">
        <v>11</v>
      </c>
      <c r="FL272" s="4" t="s">
        <v>176</v>
      </c>
      <c r="FM272" s="4" t="s">
        <v>175</v>
      </c>
      <c r="FN272" s="4" t="s">
        <v>12</v>
      </c>
      <c r="FO272" s="4" t="s">
        <v>12</v>
      </c>
      <c r="FP272" s="4" t="s">
        <v>12</v>
      </c>
      <c r="FQ272" s="4" t="s">
        <v>12</v>
      </c>
      <c r="FR272" s="4" t="s">
        <v>12</v>
      </c>
      <c r="FS272" s="4" t="s">
        <v>12</v>
      </c>
      <c r="FT272" s="4" t="s">
        <v>12</v>
      </c>
      <c r="FU272" s="4" t="s">
        <v>12</v>
      </c>
      <c r="FV272" s="4" t="s">
        <v>12</v>
      </c>
      <c r="FW272" s="4" t="s">
        <v>12</v>
      </c>
      <c r="FX272" s="4" t="s">
        <v>12</v>
      </c>
      <c r="FY272" s="4" t="s">
        <v>12</v>
      </c>
      <c r="FZ272" s="4" t="s">
        <v>12</v>
      </c>
      <c r="GA272" s="4" t="s">
        <v>12</v>
      </c>
      <c r="GB272" s="4" t="s">
        <v>176</v>
      </c>
      <c r="GC272" s="4" t="s">
        <v>12</v>
      </c>
      <c r="GD272" s="4" t="s">
        <v>12</v>
      </c>
      <c r="GE272" s="4" t="s">
        <v>12</v>
      </c>
      <c r="GF272" s="4" t="s">
        <v>11</v>
      </c>
      <c r="GG272" s="4" t="s">
        <v>173</v>
      </c>
      <c r="GH272" s="4" t="s">
        <v>50</v>
      </c>
      <c r="GI272" s="4" t="s">
        <v>11</v>
      </c>
      <c r="GJ272" s="4" t="s">
        <v>203</v>
      </c>
      <c r="GK272" s="4" t="s">
        <v>11</v>
      </c>
      <c r="GL272" s="4" t="s">
        <v>11439</v>
      </c>
      <c r="GM272" s="4">
        <v>600</v>
      </c>
      <c r="GN272" s="4" t="s">
        <v>11831</v>
      </c>
      <c r="GO272" s="4" t="s">
        <v>11</v>
      </c>
      <c r="GP272" s="4" t="s">
        <v>176</v>
      </c>
      <c r="GQ272" s="4" t="s">
        <v>11</v>
      </c>
      <c r="GR272" s="4" t="s">
        <v>173</v>
      </c>
      <c r="GS272" s="4" t="s">
        <v>50</v>
      </c>
      <c r="GT272" s="4" t="s">
        <v>11</v>
      </c>
      <c r="GU272" s="4" t="s">
        <v>11829</v>
      </c>
      <c r="GV272" s="4" t="s">
        <v>11</v>
      </c>
      <c r="GW272" s="4" t="s">
        <v>11913</v>
      </c>
      <c r="GX272" s="4">
        <v>17</v>
      </c>
      <c r="GY272" s="4" t="s">
        <v>11831</v>
      </c>
      <c r="GZ272" s="4" t="s">
        <v>11</v>
      </c>
      <c r="HA272" s="4" t="s">
        <v>176</v>
      </c>
      <c r="HB272" s="4" t="s">
        <v>11</v>
      </c>
      <c r="HC272" s="4" t="s">
        <v>173</v>
      </c>
      <c r="HD272" s="4" t="s">
        <v>50</v>
      </c>
      <c r="HE272" s="4" t="s">
        <v>11</v>
      </c>
      <c r="HF272" s="4" t="s">
        <v>11438</v>
      </c>
      <c r="HG272" s="4" t="s">
        <v>11</v>
      </c>
      <c r="HH272" s="4" t="s">
        <v>11934</v>
      </c>
      <c r="HI272" s="4">
        <v>21</v>
      </c>
      <c r="HJ272" s="4" t="s">
        <v>11831</v>
      </c>
      <c r="HK272" s="4" t="s">
        <v>11</v>
      </c>
      <c r="HL272" s="4" t="s">
        <v>176</v>
      </c>
      <c r="HM272" s="4" t="s">
        <v>11</v>
      </c>
      <c r="HN272" s="4" t="s">
        <v>173</v>
      </c>
      <c r="HO272" s="4" t="s">
        <v>50</v>
      </c>
      <c r="HP272" s="4" t="s">
        <v>11</v>
      </c>
      <c r="HQ272" s="4" t="s">
        <v>11857</v>
      </c>
      <c r="HR272" s="4" t="s">
        <v>11</v>
      </c>
      <c r="HS272" s="4" t="s">
        <v>11906</v>
      </c>
      <c r="HT272" s="4">
        <v>55</v>
      </c>
      <c r="HU272" s="4" t="s">
        <v>11831</v>
      </c>
      <c r="HV272" s="4" t="s">
        <v>11</v>
      </c>
      <c r="HW272" s="4" t="s">
        <v>176</v>
      </c>
      <c r="HX272" s="4" t="s">
        <v>11</v>
      </c>
      <c r="HY272" s="4" t="s">
        <v>173</v>
      </c>
      <c r="HZ272" s="4" t="s">
        <v>50</v>
      </c>
      <c r="IA272" s="4" t="s">
        <v>11</v>
      </c>
      <c r="IB272" s="4" t="s">
        <v>11829</v>
      </c>
      <c r="IC272" s="4" t="s">
        <v>11</v>
      </c>
      <c r="ID272" s="4" t="s">
        <v>11409</v>
      </c>
      <c r="IE272" s="4">
        <v>38</v>
      </c>
      <c r="IF272" s="4" t="s">
        <v>11831</v>
      </c>
      <c r="IG272" s="4" t="s">
        <v>11</v>
      </c>
      <c r="IH272" s="4" t="s">
        <v>176</v>
      </c>
      <c r="II272" s="4" t="s">
        <v>11</v>
      </c>
      <c r="IJ272" s="4" t="s">
        <v>173</v>
      </c>
      <c r="IK272" s="4" t="s">
        <v>50</v>
      </c>
      <c r="IL272" s="4" t="s">
        <v>11</v>
      </c>
      <c r="IM272" s="4" t="s">
        <v>63</v>
      </c>
      <c r="IN272" s="4" t="s">
        <v>11</v>
      </c>
      <c r="IO272" s="4" t="s">
        <v>11432</v>
      </c>
      <c r="IP272" s="4">
        <v>32</v>
      </c>
      <c r="IQ272" s="4" t="s">
        <v>11831</v>
      </c>
      <c r="IR272" s="4" t="s">
        <v>11</v>
      </c>
      <c r="IS272" s="4" t="s">
        <v>176</v>
      </c>
      <c r="IT272" s="4" t="s">
        <v>175</v>
      </c>
      <c r="IU272" s="4" t="s">
        <v>12</v>
      </c>
      <c r="IV272" s="4" t="s">
        <v>12</v>
      </c>
      <c r="IW272" s="4" t="s">
        <v>12</v>
      </c>
      <c r="IX272" s="4" t="s">
        <v>12</v>
      </c>
      <c r="IY272" s="4" t="s">
        <v>12</v>
      </c>
      <c r="IZ272" s="4" t="s">
        <v>12</v>
      </c>
      <c r="JA272" s="4" t="s">
        <v>12</v>
      </c>
      <c r="JB272" s="4" t="s">
        <v>176</v>
      </c>
      <c r="JC272" s="4" t="s">
        <v>12</v>
      </c>
      <c r="JD272" s="4" t="s">
        <v>12</v>
      </c>
      <c r="JE272" s="4" t="s">
        <v>11</v>
      </c>
      <c r="JF272" s="4" t="s">
        <v>50</v>
      </c>
      <c r="JG272" s="4" t="s">
        <v>11874</v>
      </c>
      <c r="JH272" s="4" t="s">
        <v>176</v>
      </c>
      <c r="JI272" s="4" t="s">
        <v>12</v>
      </c>
      <c r="JJ272" s="4" t="s">
        <v>12</v>
      </c>
      <c r="JK272" s="4" t="s">
        <v>323</v>
      </c>
      <c r="JL272" s="4" t="s">
        <v>12</v>
      </c>
      <c r="JM272" s="4" t="s">
        <v>12</v>
      </c>
      <c r="JN272" s="4" t="s">
        <v>12</v>
      </c>
      <c r="JO272" s="4" t="s">
        <v>12</v>
      </c>
      <c r="JP272" s="4" t="s">
        <v>12</v>
      </c>
      <c r="JQ272" s="4" t="s">
        <v>12</v>
      </c>
      <c r="JR272" s="4" t="s">
        <v>12</v>
      </c>
      <c r="JS272" s="4" t="s">
        <v>12</v>
      </c>
      <c r="JT272" s="4" t="s">
        <v>12</v>
      </c>
      <c r="JU272" s="4" t="s">
        <v>12</v>
      </c>
      <c r="JV272" s="4" t="s">
        <v>12</v>
      </c>
      <c r="JW272" s="4" t="s">
        <v>12</v>
      </c>
      <c r="JX272" s="4" t="s">
        <v>176</v>
      </c>
      <c r="JY272" s="4" t="s">
        <v>12</v>
      </c>
      <c r="JZ272" s="4" t="s">
        <v>12</v>
      </c>
      <c r="KA272" s="4" t="s">
        <v>12</v>
      </c>
      <c r="KB272" s="4" t="s">
        <v>12</v>
      </c>
      <c r="KC272" s="4" t="s">
        <v>12</v>
      </c>
      <c r="KD272" s="4" t="s">
        <v>12</v>
      </c>
      <c r="KE272" s="4" t="s">
        <v>12</v>
      </c>
      <c r="KF272" s="4" t="s">
        <v>12</v>
      </c>
      <c r="KG272" s="4" t="s">
        <v>12</v>
      </c>
      <c r="KH272" s="4" t="s">
        <v>12</v>
      </c>
      <c r="KI272" s="4" t="s">
        <v>12</v>
      </c>
      <c r="KJ272" s="4" t="s">
        <v>12</v>
      </c>
      <c r="KK272" s="4" t="s">
        <v>12</v>
      </c>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t="s">
        <v>11</v>
      </c>
      <c r="LT272" s="4" t="s">
        <v>50</v>
      </c>
      <c r="LU272" s="4" t="s">
        <v>11874</v>
      </c>
      <c r="LV272" s="4" t="s">
        <v>176</v>
      </c>
      <c r="LW272" s="4" t="s">
        <v>12</v>
      </c>
      <c r="LX272" s="4" t="s">
        <v>12</v>
      </c>
      <c r="LY272" s="4" t="s">
        <v>323</v>
      </c>
      <c r="LZ272" s="4" t="s">
        <v>12</v>
      </c>
      <c r="MA272" s="4" t="s">
        <v>12</v>
      </c>
      <c r="MB272" s="4" t="s">
        <v>12</v>
      </c>
      <c r="MC272" s="4" t="s">
        <v>12</v>
      </c>
      <c r="MD272" s="4" t="s">
        <v>12</v>
      </c>
      <c r="ME272" s="4" t="s">
        <v>12</v>
      </c>
      <c r="MF272" s="4" t="s">
        <v>12</v>
      </c>
      <c r="MG272" s="4" t="s">
        <v>12</v>
      </c>
      <c r="MH272" s="4" t="s">
        <v>12</v>
      </c>
      <c r="MI272" s="4" t="s">
        <v>12</v>
      </c>
      <c r="MJ272" s="4" t="s">
        <v>12</v>
      </c>
      <c r="MK272" s="4" t="s">
        <v>12</v>
      </c>
      <c r="ML272" s="4" t="s">
        <v>176</v>
      </c>
      <c r="MM272" s="4" t="s">
        <v>12</v>
      </c>
      <c r="MN272" s="4" t="s">
        <v>12</v>
      </c>
      <c r="MO272" s="4" t="s">
        <v>12</v>
      </c>
      <c r="MP272" s="4" t="s">
        <v>12</v>
      </c>
      <c r="MQ272" s="4" t="s">
        <v>12</v>
      </c>
      <c r="MR272" s="4" t="s">
        <v>12</v>
      </c>
      <c r="MS272" s="4" t="s">
        <v>12</v>
      </c>
      <c r="MT272" s="4" t="s">
        <v>12</v>
      </c>
      <c r="MU272" s="4" t="s">
        <v>12</v>
      </c>
      <c r="MV272" s="4" t="s">
        <v>12</v>
      </c>
      <c r="MW272" s="4" t="s">
        <v>12</v>
      </c>
      <c r="MX272" s="4" t="s">
        <v>12</v>
      </c>
      <c r="MY272" s="4" t="s">
        <v>12</v>
      </c>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t="s">
        <v>11853</v>
      </c>
      <c r="OH272" s="4" t="s">
        <v>176</v>
      </c>
      <c r="OI272" s="4" t="s">
        <v>12</v>
      </c>
      <c r="OJ272" s="4" t="s">
        <v>12</v>
      </c>
      <c r="OK272" s="4" t="s">
        <v>12</v>
      </c>
      <c r="OL272" s="4" t="s">
        <v>12</v>
      </c>
      <c r="OM272" s="4" t="s">
        <v>12</v>
      </c>
      <c r="ON272" s="4" t="s">
        <v>12</v>
      </c>
      <c r="OO272" s="4" t="s">
        <v>12</v>
      </c>
      <c r="OP272" s="4" t="s">
        <v>12</v>
      </c>
      <c r="OQ272" s="4" t="s">
        <v>12</v>
      </c>
      <c r="OR272" s="4"/>
      <c r="OS272" s="4" t="s">
        <v>11837</v>
      </c>
      <c r="OT272" s="4" t="s">
        <v>12</v>
      </c>
      <c r="OU272" s="4" t="s">
        <v>12</v>
      </c>
      <c r="OV272" s="4" t="s">
        <v>176</v>
      </c>
      <c r="OW272" s="4" t="s">
        <v>12</v>
      </c>
      <c r="OX272" s="4" t="s">
        <v>176</v>
      </c>
      <c r="OY272" s="4" t="s">
        <v>12</v>
      </c>
      <c r="OZ272" s="4" t="s">
        <v>12</v>
      </c>
      <c r="PA272" s="4"/>
      <c r="PB272" s="4" t="s">
        <v>11</v>
      </c>
      <c r="PC272" s="4" t="s">
        <v>11446</v>
      </c>
      <c r="PD272" s="4" t="s">
        <v>11839</v>
      </c>
      <c r="PE272" s="4"/>
      <c r="PF272" s="4" t="s">
        <v>177</v>
      </c>
      <c r="PG272" s="4" t="s">
        <v>176</v>
      </c>
      <c r="PH272" s="4" t="s">
        <v>12</v>
      </c>
      <c r="PI272" s="4" t="s">
        <v>12</v>
      </c>
      <c r="PJ272" s="4" t="s">
        <v>12</v>
      </c>
      <c r="PK272" s="4" t="s">
        <v>12</v>
      </c>
      <c r="PL272" s="4" t="s">
        <v>12</v>
      </c>
      <c r="PM272" s="4" t="s">
        <v>12</v>
      </c>
      <c r="PN272" s="4" t="s">
        <v>12</v>
      </c>
      <c r="PO272" s="4" t="s">
        <v>12</v>
      </c>
      <c r="PP272" s="4" t="s">
        <v>12</v>
      </c>
      <c r="PQ272" s="4" t="s">
        <v>12</v>
      </c>
      <c r="PR272" s="4"/>
      <c r="PS272" s="4" t="s">
        <v>188</v>
      </c>
      <c r="PT272" s="4"/>
      <c r="PU272" s="4" t="s">
        <v>310</v>
      </c>
      <c r="PV272" s="4"/>
      <c r="PW272" s="4" t="s">
        <v>380</v>
      </c>
      <c r="PX272" s="4"/>
      <c r="PY272" s="4" t="s">
        <v>11917</v>
      </c>
      <c r="PZ272" s="4" t="s">
        <v>176</v>
      </c>
      <c r="QA272" s="4" t="s">
        <v>176</v>
      </c>
      <c r="QB272" s="4" t="s">
        <v>12</v>
      </c>
      <c r="QC272" s="4" t="s">
        <v>176</v>
      </c>
      <c r="QD272" s="4" t="s">
        <v>12</v>
      </c>
      <c r="QE272" s="4" t="s">
        <v>12</v>
      </c>
      <c r="QF272" s="4"/>
      <c r="QG272" s="4" t="s">
        <v>175</v>
      </c>
      <c r="QH272" s="4" t="s">
        <v>12</v>
      </c>
      <c r="QI272" s="4" t="s">
        <v>12</v>
      </c>
      <c r="QJ272" s="4" t="s">
        <v>12</v>
      </c>
      <c r="QK272" s="4" t="s">
        <v>12</v>
      </c>
      <c r="QL272" s="4" t="s">
        <v>12</v>
      </c>
      <c r="QM272" s="4" t="s">
        <v>12</v>
      </c>
      <c r="QN272" s="4" t="s">
        <v>176</v>
      </c>
      <c r="QO272" s="4"/>
      <c r="QP272" s="4"/>
      <c r="QQ272" s="4" t="s">
        <v>175</v>
      </c>
      <c r="QR272" s="4" t="s">
        <v>12</v>
      </c>
      <c r="QS272" s="4" t="s">
        <v>12</v>
      </c>
      <c r="QT272" s="4" t="s">
        <v>12</v>
      </c>
      <c r="QU272" s="4" t="s">
        <v>12</v>
      </c>
      <c r="QV272" s="4" t="s">
        <v>12</v>
      </c>
      <c r="QW272" s="4" t="s">
        <v>12</v>
      </c>
      <c r="QX272" s="4" t="s">
        <v>176</v>
      </c>
      <c r="QY272" s="4"/>
      <c r="QZ272" s="4"/>
      <c r="RA272" s="4" t="s">
        <v>50</v>
      </c>
      <c r="RB272" s="4" t="s">
        <v>50</v>
      </c>
      <c r="RC272" s="4" t="s">
        <v>18037</v>
      </c>
    </row>
    <row r="273" spans="1:471" x14ac:dyDescent="0.3">
      <c r="A273" s="4" t="s">
        <v>18038</v>
      </c>
      <c r="B273" s="4" t="s">
        <v>18039</v>
      </c>
      <c r="C273" s="4" t="s">
        <v>18040</v>
      </c>
      <c r="D273" s="4" t="s">
        <v>15382</v>
      </c>
      <c r="E273" s="4" t="s">
        <v>15382</v>
      </c>
      <c r="F273" s="4" t="s">
        <v>183</v>
      </c>
      <c r="G273" s="4" t="s">
        <v>11</v>
      </c>
      <c r="H273" s="4" t="s">
        <v>332</v>
      </c>
      <c r="I273" s="4" t="s">
        <v>333</v>
      </c>
      <c r="J273" s="4" t="s">
        <v>334</v>
      </c>
      <c r="K273" s="4" t="s">
        <v>335</v>
      </c>
      <c r="L273" s="4"/>
      <c r="M273" s="4" t="s">
        <v>11821</v>
      </c>
      <c r="N273" s="4" t="s">
        <v>11850</v>
      </c>
      <c r="O273" s="4" t="s">
        <v>11</v>
      </c>
      <c r="P273" s="4" t="s">
        <v>173</v>
      </c>
      <c r="Q273" s="4" t="s">
        <v>11</v>
      </c>
      <c r="R273" s="4" t="s">
        <v>11</v>
      </c>
      <c r="S273" s="4" t="s">
        <v>11415</v>
      </c>
      <c r="T273" s="4" t="s">
        <v>11</v>
      </c>
      <c r="U273" s="4" t="s">
        <v>11934</v>
      </c>
      <c r="V273" s="4">
        <v>21</v>
      </c>
      <c r="W273" s="4" t="s">
        <v>11952</v>
      </c>
      <c r="X273" s="4" t="s">
        <v>11</v>
      </c>
      <c r="Y273" s="4" t="s">
        <v>176</v>
      </c>
      <c r="Z273" s="4" t="s">
        <v>11</v>
      </c>
      <c r="AA273" s="4" t="s">
        <v>173</v>
      </c>
      <c r="AB273" s="4" t="s">
        <v>50</v>
      </c>
      <c r="AC273" s="4" t="s">
        <v>11</v>
      </c>
      <c r="AD273" s="4" t="s">
        <v>176</v>
      </c>
      <c r="AE273" s="4" t="s">
        <v>11</v>
      </c>
      <c r="AF273" s="4" t="s">
        <v>11903</v>
      </c>
      <c r="AG273" s="4">
        <v>55</v>
      </c>
      <c r="AH273" s="4" t="s">
        <v>11824</v>
      </c>
      <c r="AI273" s="4" t="s">
        <v>11</v>
      </c>
      <c r="AJ273" s="4" t="s">
        <v>97</v>
      </c>
      <c r="AK273" s="4" t="s">
        <v>11</v>
      </c>
      <c r="AL273" s="4" t="s">
        <v>173</v>
      </c>
      <c r="AM273" s="4" t="s">
        <v>11</v>
      </c>
      <c r="AN273" s="4" t="s">
        <v>11</v>
      </c>
      <c r="AO273" s="4" t="s">
        <v>11419</v>
      </c>
      <c r="AP273" s="4" t="s">
        <v>11</v>
      </c>
      <c r="AQ273" s="4" t="s">
        <v>11880</v>
      </c>
      <c r="AR273" s="4">
        <v>31.9</v>
      </c>
      <c r="AS273" s="4" t="s">
        <v>11825</v>
      </c>
      <c r="AT273" s="4" t="s">
        <v>11</v>
      </c>
      <c r="AU273" s="4" t="s">
        <v>97</v>
      </c>
      <c r="AV273" s="4" t="s">
        <v>11</v>
      </c>
      <c r="AW273" s="4" t="s">
        <v>173</v>
      </c>
      <c r="AX273" s="4" t="s">
        <v>50</v>
      </c>
      <c r="AY273" s="4" t="s">
        <v>11</v>
      </c>
      <c r="AZ273" s="4" t="s">
        <v>176</v>
      </c>
      <c r="BA273" s="4" t="s">
        <v>11</v>
      </c>
      <c r="BB273" s="4" t="s">
        <v>13885</v>
      </c>
      <c r="BC273" s="4">
        <v>16.899999999999999</v>
      </c>
      <c r="BD273" s="4" t="s">
        <v>11824</v>
      </c>
      <c r="BE273" s="4" t="s">
        <v>11</v>
      </c>
      <c r="BF273" s="4" t="s">
        <v>11433</v>
      </c>
      <c r="BG273" s="4" t="s">
        <v>11</v>
      </c>
      <c r="BH273" s="4" t="s">
        <v>173</v>
      </c>
      <c r="BI273" s="4" t="s">
        <v>50</v>
      </c>
      <c r="BJ273" s="4" t="s">
        <v>11</v>
      </c>
      <c r="BK273" s="4" t="s">
        <v>176</v>
      </c>
      <c r="BL273" s="4" t="s">
        <v>11</v>
      </c>
      <c r="BM273" s="4" t="s">
        <v>11942</v>
      </c>
      <c r="BN273" s="4">
        <v>14.9</v>
      </c>
      <c r="BO273" s="4" t="s">
        <v>11825</v>
      </c>
      <c r="BP273" s="4" t="s">
        <v>11</v>
      </c>
      <c r="BQ273" s="4" t="s">
        <v>11433</v>
      </c>
      <c r="BR273" s="4" t="s">
        <v>11</v>
      </c>
      <c r="BS273" s="4" t="s">
        <v>173</v>
      </c>
      <c r="BT273" s="4" t="s">
        <v>50</v>
      </c>
      <c r="BU273" s="4" t="s">
        <v>11</v>
      </c>
      <c r="BV273" s="4" t="s">
        <v>176</v>
      </c>
      <c r="BW273" s="4" t="s">
        <v>11</v>
      </c>
      <c r="BX273" s="4" t="s">
        <v>13917</v>
      </c>
      <c r="BY273" s="4">
        <v>18.899999999999999</v>
      </c>
      <c r="BZ273" s="4" t="s">
        <v>11825</v>
      </c>
      <c r="CA273" s="4" t="s">
        <v>11</v>
      </c>
      <c r="CB273" s="4" t="s">
        <v>11433</v>
      </c>
      <c r="CC273" s="4" t="s">
        <v>11</v>
      </c>
      <c r="CD273" s="4" t="s">
        <v>173</v>
      </c>
      <c r="CE273" s="4" t="s">
        <v>50</v>
      </c>
      <c r="CF273" s="4" t="s">
        <v>11</v>
      </c>
      <c r="CG273" s="4" t="s">
        <v>176</v>
      </c>
      <c r="CH273" s="4" t="s">
        <v>11</v>
      </c>
      <c r="CI273" s="4" t="s">
        <v>13917</v>
      </c>
      <c r="CJ273" s="4">
        <v>18.899999999999999</v>
      </c>
      <c r="CK273" s="4" t="s">
        <v>11824</v>
      </c>
      <c r="CL273" s="4" t="s">
        <v>11</v>
      </c>
      <c r="CM273" s="4" t="s">
        <v>11433</v>
      </c>
      <c r="CN273" s="4" t="s">
        <v>11</v>
      </c>
      <c r="CO273" s="4" t="s">
        <v>173</v>
      </c>
      <c r="CP273" s="4" t="s">
        <v>11</v>
      </c>
      <c r="CQ273" s="4" t="s">
        <v>11</v>
      </c>
      <c r="CR273" s="4" t="s">
        <v>176</v>
      </c>
      <c r="CS273" s="4" t="s">
        <v>11</v>
      </c>
      <c r="CT273" s="4" t="s">
        <v>12052</v>
      </c>
      <c r="CU273" s="4">
        <v>88</v>
      </c>
      <c r="CV273" s="4" t="s">
        <v>11824</v>
      </c>
      <c r="CW273" s="4" t="s">
        <v>11</v>
      </c>
      <c r="CX273" s="4" t="s">
        <v>11433</v>
      </c>
      <c r="CY273" s="4" t="s">
        <v>11</v>
      </c>
      <c r="CZ273" s="4" t="s">
        <v>173</v>
      </c>
      <c r="DA273" s="4" t="s">
        <v>11</v>
      </c>
      <c r="DB273" s="4" t="s">
        <v>11</v>
      </c>
      <c r="DC273" s="4" t="s">
        <v>11419</v>
      </c>
      <c r="DD273" s="4" t="s">
        <v>11</v>
      </c>
      <c r="DE273" s="4" t="s">
        <v>207</v>
      </c>
      <c r="DF273" s="4">
        <v>56</v>
      </c>
      <c r="DG273" s="4" t="s">
        <v>11825</v>
      </c>
      <c r="DH273" s="4" t="s">
        <v>11</v>
      </c>
      <c r="DI273" s="4" t="s">
        <v>11444</v>
      </c>
      <c r="DJ273" s="4" t="s">
        <v>11</v>
      </c>
      <c r="DK273" s="4" t="s">
        <v>173</v>
      </c>
      <c r="DL273" s="4" t="s">
        <v>50</v>
      </c>
      <c r="DM273" s="4" t="s">
        <v>11</v>
      </c>
      <c r="DN273" s="4" t="s">
        <v>176</v>
      </c>
      <c r="DO273" s="4" t="s">
        <v>11</v>
      </c>
      <c r="DP273" s="4" t="s">
        <v>13917</v>
      </c>
      <c r="DQ273" s="4">
        <v>18.899999999999999</v>
      </c>
      <c r="DR273" s="4" t="s">
        <v>11825</v>
      </c>
      <c r="DS273" s="4" t="s">
        <v>11</v>
      </c>
      <c r="DT273" s="4" t="s">
        <v>12047</v>
      </c>
      <c r="DU273" s="4" t="s">
        <v>11</v>
      </c>
      <c r="DV273" s="4" t="s">
        <v>173</v>
      </c>
      <c r="DW273" s="4" t="s">
        <v>50</v>
      </c>
      <c r="DX273" s="4" t="s">
        <v>11</v>
      </c>
      <c r="DY273" s="4" t="s">
        <v>176</v>
      </c>
      <c r="DZ273" s="4" t="s">
        <v>11</v>
      </c>
      <c r="EA273" s="4" t="s">
        <v>207</v>
      </c>
      <c r="EB273" s="4">
        <v>56</v>
      </c>
      <c r="EC273" s="4" t="s">
        <v>11825</v>
      </c>
      <c r="ED273" s="4" t="s">
        <v>11</v>
      </c>
      <c r="EE273" s="4" t="s">
        <v>12047</v>
      </c>
      <c r="EF273" s="4" t="s">
        <v>11</v>
      </c>
      <c r="EG273" s="4" t="s">
        <v>173</v>
      </c>
      <c r="EH273" s="4" t="s">
        <v>11</v>
      </c>
      <c r="EI273" s="4" t="s">
        <v>11</v>
      </c>
      <c r="EJ273" s="4" t="s">
        <v>176</v>
      </c>
      <c r="EK273" s="4" t="s">
        <v>11</v>
      </c>
      <c r="EL273" s="4" t="s">
        <v>11409</v>
      </c>
      <c r="EM273" s="4">
        <v>38</v>
      </c>
      <c r="EN273" s="4" t="s">
        <v>11844</v>
      </c>
      <c r="EO273" s="4" t="s">
        <v>11</v>
      </c>
      <c r="EP273" s="4" t="s">
        <v>12047</v>
      </c>
      <c r="EQ273" s="4" t="s">
        <v>11</v>
      </c>
      <c r="ER273" s="4" t="s">
        <v>173</v>
      </c>
      <c r="ES273" s="4" t="s">
        <v>50</v>
      </c>
      <c r="ET273" s="4" t="s">
        <v>11</v>
      </c>
      <c r="EU273" s="4" t="s">
        <v>11427</v>
      </c>
      <c r="EV273" s="4" t="s">
        <v>11</v>
      </c>
      <c r="EW273" s="4" t="s">
        <v>11913</v>
      </c>
      <c r="EX273" s="4">
        <v>17</v>
      </c>
      <c r="EY273" s="4" t="s">
        <v>11825</v>
      </c>
      <c r="EZ273" s="4" t="s">
        <v>11</v>
      </c>
      <c r="FA273" s="4" t="s">
        <v>11430</v>
      </c>
      <c r="FB273" s="4" t="s">
        <v>11</v>
      </c>
      <c r="FC273" s="4" t="s">
        <v>173</v>
      </c>
      <c r="FD273" s="4" t="s">
        <v>50</v>
      </c>
      <c r="FE273" s="4" t="s">
        <v>11</v>
      </c>
      <c r="FF273" s="4" t="s">
        <v>11889</v>
      </c>
      <c r="FG273" s="4" t="s">
        <v>11</v>
      </c>
      <c r="FH273" s="4" t="s">
        <v>12065</v>
      </c>
      <c r="FI273" s="4">
        <v>91.764705882352899</v>
      </c>
      <c r="FJ273" s="4" t="s">
        <v>11825</v>
      </c>
      <c r="FK273" s="4" t="s">
        <v>11</v>
      </c>
      <c r="FL273" s="4" t="s">
        <v>11430</v>
      </c>
      <c r="FM273" s="4" t="s">
        <v>18041</v>
      </c>
      <c r="FN273" s="4" t="s">
        <v>12</v>
      </c>
      <c r="FO273" s="4" t="s">
        <v>12</v>
      </c>
      <c r="FP273" s="4" t="s">
        <v>12</v>
      </c>
      <c r="FQ273" s="4" t="s">
        <v>12</v>
      </c>
      <c r="FR273" s="4" t="s">
        <v>12</v>
      </c>
      <c r="FS273" s="4" t="s">
        <v>176</v>
      </c>
      <c r="FT273" s="4" t="s">
        <v>176</v>
      </c>
      <c r="FU273" s="4" t="s">
        <v>12</v>
      </c>
      <c r="FV273" s="4" t="s">
        <v>12</v>
      </c>
      <c r="FW273" s="4" t="s">
        <v>12</v>
      </c>
      <c r="FX273" s="4" t="s">
        <v>12</v>
      </c>
      <c r="FY273" s="4" t="s">
        <v>12</v>
      </c>
      <c r="FZ273" s="4" t="s">
        <v>12</v>
      </c>
      <c r="GA273" s="4" t="s">
        <v>12</v>
      </c>
      <c r="GB273" s="4" t="s">
        <v>12</v>
      </c>
      <c r="GC273" s="4" t="s">
        <v>12</v>
      </c>
      <c r="GD273" s="4" t="s">
        <v>12</v>
      </c>
      <c r="GE273" s="4" t="s">
        <v>12</v>
      </c>
      <c r="GF273" s="4" t="s">
        <v>11</v>
      </c>
      <c r="GG273" s="4" t="s">
        <v>173</v>
      </c>
      <c r="GH273" s="4" t="s">
        <v>11</v>
      </c>
      <c r="GI273" s="4" t="s">
        <v>11</v>
      </c>
      <c r="GJ273" s="4" t="s">
        <v>286</v>
      </c>
      <c r="GK273" s="4" t="s">
        <v>11</v>
      </c>
      <c r="GL273" s="4" t="s">
        <v>11471</v>
      </c>
      <c r="GM273" s="4">
        <v>358.695652173913</v>
      </c>
      <c r="GN273" s="4" t="s">
        <v>11825</v>
      </c>
      <c r="GO273" s="4" t="s">
        <v>11</v>
      </c>
      <c r="GP273" s="4" t="s">
        <v>12047</v>
      </c>
      <c r="GQ273" s="4" t="s">
        <v>11</v>
      </c>
      <c r="GR273" s="4" t="s">
        <v>173</v>
      </c>
      <c r="GS273" s="4" t="s">
        <v>50</v>
      </c>
      <c r="GT273" s="4" t="s">
        <v>11</v>
      </c>
      <c r="GU273" s="4" t="s">
        <v>89</v>
      </c>
      <c r="GV273" s="4" t="s">
        <v>11</v>
      </c>
      <c r="GW273" s="4" t="s">
        <v>11883</v>
      </c>
      <c r="GX273" s="4">
        <v>13.75</v>
      </c>
      <c r="GY273" s="4" t="s">
        <v>11844</v>
      </c>
      <c r="GZ273" s="4" t="s">
        <v>11</v>
      </c>
      <c r="HA273" s="4" t="s">
        <v>11444</v>
      </c>
      <c r="HB273" s="4" t="s">
        <v>11</v>
      </c>
      <c r="HC273" s="4" t="s">
        <v>173</v>
      </c>
      <c r="HD273" s="4" t="s">
        <v>50</v>
      </c>
      <c r="HE273" s="4" t="s">
        <v>11</v>
      </c>
      <c r="HF273" s="4" t="s">
        <v>11438</v>
      </c>
      <c r="HG273" s="4" t="s">
        <v>11</v>
      </c>
      <c r="HH273" s="4" t="s">
        <v>11823</v>
      </c>
      <c r="HI273" s="4">
        <v>18</v>
      </c>
      <c r="HJ273" s="4" t="s">
        <v>11844</v>
      </c>
      <c r="HK273" s="4" t="s">
        <v>11</v>
      </c>
      <c r="HL273" s="4" t="s">
        <v>11444</v>
      </c>
      <c r="HM273" s="4" t="s">
        <v>11</v>
      </c>
      <c r="HN273" s="4" t="s">
        <v>173</v>
      </c>
      <c r="HO273" s="4" t="s">
        <v>11</v>
      </c>
      <c r="HP273" s="4" t="s">
        <v>11</v>
      </c>
      <c r="HQ273" s="4" t="s">
        <v>246</v>
      </c>
      <c r="HR273" s="4" t="s">
        <v>11</v>
      </c>
      <c r="HS273" s="4" t="s">
        <v>13970</v>
      </c>
      <c r="HT273" s="4">
        <v>61.1111111111111</v>
      </c>
      <c r="HU273" s="4" t="s">
        <v>11844</v>
      </c>
      <c r="HV273" s="4" t="s">
        <v>11</v>
      </c>
      <c r="HW273" s="4" t="s">
        <v>11444</v>
      </c>
      <c r="HX273" s="4" t="s">
        <v>11</v>
      </c>
      <c r="HY273" s="4" t="s">
        <v>173</v>
      </c>
      <c r="HZ273" s="4" t="s">
        <v>11</v>
      </c>
      <c r="IA273" s="4" t="s">
        <v>11</v>
      </c>
      <c r="IB273" s="4" t="s">
        <v>11829</v>
      </c>
      <c r="IC273" s="4" t="s">
        <v>11</v>
      </c>
      <c r="ID273" s="4" t="s">
        <v>87</v>
      </c>
      <c r="IE273" s="4">
        <v>49</v>
      </c>
      <c r="IF273" s="4" t="s">
        <v>11844</v>
      </c>
      <c r="IG273" s="4" t="s">
        <v>11</v>
      </c>
      <c r="IH273" s="4" t="s">
        <v>11444</v>
      </c>
      <c r="II273" s="4" t="s">
        <v>11</v>
      </c>
      <c r="IJ273" s="4" t="s">
        <v>173</v>
      </c>
      <c r="IK273" s="4" t="s">
        <v>50</v>
      </c>
      <c r="IL273" s="4" t="s">
        <v>11</v>
      </c>
      <c r="IM273" s="4" t="s">
        <v>63</v>
      </c>
      <c r="IN273" s="4" t="s">
        <v>11</v>
      </c>
      <c r="IO273" s="4" t="s">
        <v>83</v>
      </c>
      <c r="IP273" s="4">
        <v>42</v>
      </c>
      <c r="IQ273" s="4" t="s">
        <v>11844</v>
      </c>
      <c r="IR273" s="4" t="s">
        <v>11</v>
      </c>
      <c r="IS273" s="4" t="s">
        <v>11444</v>
      </c>
      <c r="IT273" s="4" t="s">
        <v>175</v>
      </c>
      <c r="IU273" s="4" t="s">
        <v>12</v>
      </c>
      <c r="IV273" s="4" t="s">
        <v>12</v>
      </c>
      <c r="IW273" s="4" t="s">
        <v>12</v>
      </c>
      <c r="IX273" s="4" t="s">
        <v>12</v>
      </c>
      <c r="IY273" s="4" t="s">
        <v>12</v>
      </c>
      <c r="IZ273" s="4" t="s">
        <v>12</v>
      </c>
      <c r="JA273" s="4" t="s">
        <v>12</v>
      </c>
      <c r="JB273" s="4" t="s">
        <v>176</v>
      </c>
      <c r="JC273" s="4" t="s">
        <v>12</v>
      </c>
      <c r="JD273" s="4" t="s">
        <v>12</v>
      </c>
      <c r="JE273" s="4" t="s">
        <v>11</v>
      </c>
      <c r="JF273" s="4" t="s">
        <v>11</v>
      </c>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t="s">
        <v>11835</v>
      </c>
      <c r="KN273" s="4" t="s">
        <v>176</v>
      </c>
      <c r="KO273" s="4" t="s">
        <v>12</v>
      </c>
      <c r="KP273" s="4" t="s">
        <v>12</v>
      </c>
      <c r="KQ273" s="4" t="s">
        <v>18042</v>
      </c>
      <c r="KR273" s="4" t="s">
        <v>12</v>
      </c>
      <c r="KS273" s="4" t="s">
        <v>12</v>
      </c>
      <c r="KT273" s="4" t="s">
        <v>12</v>
      </c>
      <c r="KU273" s="4" t="s">
        <v>12</v>
      </c>
      <c r="KV273" s="4" t="s">
        <v>12</v>
      </c>
      <c r="KW273" s="4" t="s">
        <v>176</v>
      </c>
      <c r="KX273" s="4" t="s">
        <v>12</v>
      </c>
      <c r="KY273" s="4" t="s">
        <v>176</v>
      </c>
      <c r="KZ273" s="4" t="s">
        <v>176</v>
      </c>
      <c r="LA273" s="4" t="s">
        <v>12</v>
      </c>
      <c r="LB273" s="4" t="s">
        <v>12</v>
      </c>
      <c r="LC273" s="4" t="s">
        <v>12</v>
      </c>
      <c r="LD273" s="4" t="s">
        <v>12</v>
      </c>
      <c r="LE273" s="4" t="s">
        <v>12</v>
      </c>
      <c r="LF273" s="4" t="s">
        <v>12</v>
      </c>
      <c r="LG273" s="4" t="s">
        <v>12</v>
      </c>
      <c r="LH273" s="4" t="s">
        <v>12</v>
      </c>
      <c r="LI273" s="4" t="s">
        <v>12</v>
      </c>
      <c r="LJ273" s="4" t="s">
        <v>12</v>
      </c>
      <c r="LK273" s="4" t="s">
        <v>12</v>
      </c>
      <c r="LL273" s="4" t="s">
        <v>12</v>
      </c>
      <c r="LM273" s="4" t="s">
        <v>176</v>
      </c>
      <c r="LN273" s="4" t="s">
        <v>12</v>
      </c>
      <c r="LO273" s="4" t="s">
        <v>12</v>
      </c>
      <c r="LP273" s="4" t="s">
        <v>12</v>
      </c>
      <c r="LQ273" s="4" t="s">
        <v>12</v>
      </c>
      <c r="LR273" s="4"/>
      <c r="LS273" s="4" t="s">
        <v>11</v>
      </c>
      <c r="LT273" s="4" t="s">
        <v>11</v>
      </c>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t="s">
        <v>11835</v>
      </c>
      <c r="NB273" s="4" t="s">
        <v>176</v>
      </c>
      <c r="NC273" s="4" t="s">
        <v>12</v>
      </c>
      <c r="ND273" s="4" t="s">
        <v>12</v>
      </c>
      <c r="NE273" s="4" t="s">
        <v>14087</v>
      </c>
      <c r="NF273" s="4" t="s">
        <v>12</v>
      </c>
      <c r="NG273" s="4" t="s">
        <v>12</v>
      </c>
      <c r="NH273" s="4" t="s">
        <v>12</v>
      </c>
      <c r="NI273" s="4" t="s">
        <v>12</v>
      </c>
      <c r="NJ273" s="4" t="s">
        <v>12</v>
      </c>
      <c r="NK273" s="4" t="s">
        <v>12</v>
      </c>
      <c r="NL273" s="4" t="s">
        <v>12</v>
      </c>
      <c r="NM273" s="4" t="s">
        <v>12</v>
      </c>
      <c r="NN273" s="4" t="s">
        <v>176</v>
      </c>
      <c r="NO273" s="4" t="s">
        <v>12</v>
      </c>
      <c r="NP273" s="4" t="s">
        <v>12</v>
      </c>
      <c r="NQ273" s="4" t="s">
        <v>176</v>
      </c>
      <c r="NR273" s="4" t="s">
        <v>12</v>
      </c>
      <c r="NS273" s="4" t="s">
        <v>12</v>
      </c>
      <c r="NT273" s="4" t="s">
        <v>12</v>
      </c>
      <c r="NU273" s="4" t="s">
        <v>12</v>
      </c>
      <c r="NV273" s="4" t="s">
        <v>12</v>
      </c>
      <c r="NW273" s="4" t="s">
        <v>12</v>
      </c>
      <c r="NX273" s="4" t="s">
        <v>12</v>
      </c>
      <c r="NY273" s="4" t="s">
        <v>12</v>
      </c>
      <c r="NZ273" s="4" t="s">
        <v>12</v>
      </c>
      <c r="OA273" s="4" t="s">
        <v>12</v>
      </c>
      <c r="OB273" s="4" t="s">
        <v>12</v>
      </c>
      <c r="OC273" s="4" t="s">
        <v>12</v>
      </c>
      <c r="OD273" s="4" t="s">
        <v>12</v>
      </c>
      <c r="OE273" s="4" t="s">
        <v>12</v>
      </c>
      <c r="OF273" s="4"/>
      <c r="OG273" s="4" t="s">
        <v>11853</v>
      </c>
      <c r="OH273" s="4" t="s">
        <v>176</v>
      </c>
      <c r="OI273" s="4" t="s">
        <v>12</v>
      </c>
      <c r="OJ273" s="4" t="s">
        <v>12</v>
      </c>
      <c r="OK273" s="4" t="s">
        <v>12</v>
      </c>
      <c r="OL273" s="4" t="s">
        <v>12</v>
      </c>
      <c r="OM273" s="4" t="s">
        <v>12</v>
      </c>
      <c r="ON273" s="4" t="s">
        <v>12</v>
      </c>
      <c r="OO273" s="4" t="s">
        <v>12</v>
      </c>
      <c r="OP273" s="4" t="s">
        <v>12</v>
      </c>
      <c r="OQ273" s="4" t="s">
        <v>12</v>
      </c>
      <c r="OR273" s="4"/>
      <c r="OS273" s="4" t="s">
        <v>11837</v>
      </c>
      <c r="OT273" s="4" t="s">
        <v>12</v>
      </c>
      <c r="OU273" s="4" t="s">
        <v>12</v>
      </c>
      <c r="OV273" s="4" t="s">
        <v>176</v>
      </c>
      <c r="OW273" s="4" t="s">
        <v>12</v>
      </c>
      <c r="OX273" s="4" t="s">
        <v>176</v>
      </c>
      <c r="OY273" s="4" t="s">
        <v>12</v>
      </c>
      <c r="OZ273" s="4" t="s">
        <v>12</v>
      </c>
      <c r="PA273" s="4"/>
      <c r="PB273" s="4" t="s">
        <v>11</v>
      </c>
      <c r="PC273" s="4" t="s">
        <v>11447</v>
      </c>
      <c r="PD273" s="4" t="s">
        <v>11839</v>
      </c>
      <c r="PE273" s="4"/>
      <c r="PF273" s="4" t="s">
        <v>177</v>
      </c>
      <c r="PG273" s="4" t="s">
        <v>176</v>
      </c>
      <c r="PH273" s="4" t="s">
        <v>12</v>
      </c>
      <c r="PI273" s="4" t="s">
        <v>12</v>
      </c>
      <c r="PJ273" s="4" t="s">
        <v>12</v>
      </c>
      <c r="PK273" s="4" t="s">
        <v>12</v>
      </c>
      <c r="PL273" s="4" t="s">
        <v>12</v>
      </c>
      <c r="PM273" s="4" t="s">
        <v>12</v>
      </c>
      <c r="PN273" s="4" t="s">
        <v>12</v>
      </c>
      <c r="PO273" s="4" t="s">
        <v>12</v>
      </c>
      <c r="PP273" s="4" t="s">
        <v>12</v>
      </c>
      <c r="PQ273" s="4" t="s">
        <v>12</v>
      </c>
      <c r="PR273" s="4"/>
      <c r="PS273" s="4" t="s">
        <v>179</v>
      </c>
      <c r="PT273" s="4"/>
      <c r="PU273" s="4" t="s">
        <v>180</v>
      </c>
      <c r="PV273" s="4"/>
      <c r="PW273" s="4" t="s">
        <v>181</v>
      </c>
      <c r="PX273" s="4"/>
      <c r="PY273" s="4" t="s">
        <v>11886</v>
      </c>
      <c r="PZ273" s="4" t="s">
        <v>176</v>
      </c>
      <c r="QA273" s="4" t="s">
        <v>176</v>
      </c>
      <c r="QB273" s="4" t="s">
        <v>176</v>
      </c>
      <c r="QC273" s="4" t="s">
        <v>176</v>
      </c>
      <c r="QD273" s="4" t="s">
        <v>12</v>
      </c>
      <c r="QE273" s="4" t="s">
        <v>12</v>
      </c>
      <c r="QF273" s="4"/>
      <c r="QG273" s="4" t="s">
        <v>175</v>
      </c>
      <c r="QH273" s="4" t="s">
        <v>12</v>
      </c>
      <c r="QI273" s="4" t="s">
        <v>12</v>
      </c>
      <c r="QJ273" s="4" t="s">
        <v>12</v>
      </c>
      <c r="QK273" s="4" t="s">
        <v>12</v>
      </c>
      <c r="QL273" s="4" t="s">
        <v>12</v>
      </c>
      <c r="QM273" s="4" t="s">
        <v>12</v>
      </c>
      <c r="QN273" s="4" t="s">
        <v>176</v>
      </c>
      <c r="QO273" s="4"/>
      <c r="QP273" s="4"/>
      <c r="QQ273" s="4" t="s">
        <v>175</v>
      </c>
      <c r="QR273" s="4" t="s">
        <v>12</v>
      </c>
      <c r="QS273" s="4" t="s">
        <v>12</v>
      </c>
      <c r="QT273" s="4" t="s">
        <v>12</v>
      </c>
      <c r="QU273" s="4" t="s">
        <v>12</v>
      </c>
      <c r="QV273" s="4" t="s">
        <v>12</v>
      </c>
      <c r="QW273" s="4" t="s">
        <v>12</v>
      </c>
      <c r="QX273" s="4" t="s">
        <v>176</v>
      </c>
      <c r="QY273" s="4"/>
      <c r="QZ273" s="4"/>
      <c r="RA273" s="4" t="s">
        <v>50</v>
      </c>
      <c r="RB273" s="4" t="s">
        <v>50</v>
      </c>
      <c r="RC273" s="4" t="s">
        <v>18043</v>
      </c>
    </row>
    <row r="274" spans="1:471" x14ac:dyDescent="0.3">
      <c r="A274" s="4" t="s">
        <v>18044</v>
      </c>
      <c r="B274" s="4" t="s">
        <v>18045</v>
      </c>
      <c r="C274" s="4" t="s">
        <v>18046</v>
      </c>
      <c r="D274" s="4" t="s">
        <v>15382</v>
      </c>
      <c r="E274" s="4" t="s">
        <v>15382</v>
      </c>
      <c r="F274" s="4" t="s">
        <v>183</v>
      </c>
      <c r="G274" s="4" t="s">
        <v>11</v>
      </c>
      <c r="H274" s="4" t="s">
        <v>332</v>
      </c>
      <c r="I274" s="4" t="s">
        <v>333</v>
      </c>
      <c r="J274" s="4" t="s">
        <v>334</v>
      </c>
      <c r="K274" s="4" t="s">
        <v>335</v>
      </c>
      <c r="L274" s="4"/>
      <c r="M274" s="4" t="s">
        <v>11821</v>
      </c>
      <c r="N274" s="4" t="s">
        <v>11850</v>
      </c>
      <c r="O274" s="4" t="s">
        <v>11</v>
      </c>
      <c r="P274" s="4" t="s">
        <v>173</v>
      </c>
      <c r="Q274" s="4" t="s">
        <v>50</v>
      </c>
      <c r="R274" s="4" t="s">
        <v>11</v>
      </c>
      <c r="S274" s="4" t="s">
        <v>12103</v>
      </c>
      <c r="T274" s="4" t="s">
        <v>11</v>
      </c>
      <c r="U274" s="4" t="s">
        <v>203</v>
      </c>
      <c r="V274" s="4">
        <v>19.230769230769202</v>
      </c>
      <c r="W274" s="4" t="s">
        <v>11952</v>
      </c>
      <c r="X274" s="4" t="s">
        <v>11</v>
      </c>
      <c r="Y274" s="4" t="s">
        <v>176</v>
      </c>
      <c r="Z274" s="4" t="s">
        <v>11</v>
      </c>
      <c r="AA274" s="4" t="s">
        <v>173</v>
      </c>
      <c r="AB274" s="4" t="s">
        <v>50</v>
      </c>
      <c r="AC274" s="4" t="s">
        <v>11</v>
      </c>
      <c r="AD274" s="4" t="s">
        <v>176</v>
      </c>
      <c r="AE274" s="4" t="s">
        <v>11</v>
      </c>
      <c r="AF274" s="4" t="s">
        <v>11444</v>
      </c>
      <c r="AG274" s="4">
        <v>60</v>
      </c>
      <c r="AH274" s="4" t="s">
        <v>11825</v>
      </c>
      <c r="AI274" s="4" t="s">
        <v>11</v>
      </c>
      <c r="AJ274" s="4" t="s">
        <v>11433</v>
      </c>
      <c r="AK274" s="4" t="s">
        <v>11</v>
      </c>
      <c r="AL274" s="4" t="s">
        <v>173</v>
      </c>
      <c r="AM274" s="4" t="s">
        <v>50</v>
      </c>
      <c r="AN274" s="4" t="s">
        <v>11</v>
      </c>
      <c r="AO274" s="4" t="s">
        <v>11419</v>
      </c>
      <c r="AP274" s="4" t="s">
        <v>11</v>
      </c>
      <c r="AQ274" s="4" t="s">
        <v>11432</v>
      </c>
      <c r="AR274" s="4">
        <v>32</v>
      </c>
      <c r="AS274" s="4" t="s">
        <v>11824</v>
      </c>
      <c r="AT274" s="4" t="s">
        <v>11</v>
      </c>
      <c r="AU274" s="4" t="s">
        <v>97</v>
      </c>
      <c r="AV274" s="4" t="s">
        <v>11</v>
      </c>
      <c r="AW274" s="4" t="s">
        <v>173</v>
      </c>
      <c r="AX274" s="4" t="s">
        <v>50</v>
      </c>
      <c r="AY274" s="4" t="s">
        <v>11</v>
      </c>
      <c r="AZ274" s="4" t="s">
        <v>176</v>
      </c>
      <c r="BA274" s="4" t="s">
        <v>11</v>
      </c>
      <c r="BB274" s="4" t="s">
        <v>47</v>
      </c>
      <c r="BC274" s="4">
        <v>20</v>
      </c>
      <c r="BD274" s="4" t="s">
        <v>11825</v>
      </c>
      <c r="BE274" s="4" t="s">
        <v>11</v>
      </c>
      <c r="BF274" s="4" t="s">
        <v>11433</v>
      </c>
      <c r="BG274" s="4" t="s">
        <v>11</v>
      </c>
      <c r="BH274" s="4" t="s">
        <v>173</v>
      </c>
      <c r="BI274" s="4" t="s">
        <v>50</v>
      </c>
      <c r="BJ274" s="4" t="s">
        <v>11</v>
      </c>
      <c r="BK274" s="4" t="s">
        <v>176</v>
      </c>
      <c r="BL274" s="4" t="s">
        <v>11</v>
      </c>
      <c r="BM274" s="4" t="s">
        <v>11858</v>
      </c>
      <c r="BN274" s="4">
        <v>16</v>
      </c>
      <c r="BO274" s="4" t="s">
        <v>11825</v>
      </c>
      <c r="BP274" s="4" t="s">
        <v>11</v>
      </c>
      <c r="BQ274" s="4" t="s">
        <v>11433</v>
      </c>
      <c r="BR274" s="4" t="s">
        <v>11</v>
      </c>
      <c r="BS274" s="4" t="s">
        <v>173</v>
      </c>
      <c r="BT274" s="4" t="s">
        <v>50</v>
      </c>
      <c r="BU274" s="4" t="s">
        <v>11</v>
      </c>
      <c r="BV274" s="4" t="s">
        <v>176</v>
      </c>
      <c r="BW274" s="4" t="s">
        <v>11</v>
      </c>
      <c r="BX274" s="4" t="s">
        <v>47</v>
      </c>
      <c r="BY274" s="4">
        <v>20</v>
      </c>
      <c r="BZ274" s="4" t="s">
        <v>11825</v>
      </c>
      <c r="CA274" s="4" t="s">
        <v>11</v>
      </c>
      <c r="CB274" s="4" t="s">
        <v>11433</v>
      </c>
      <c r="CC274" s="4" t="s">
        <v>11</v>
      </c>
      <c r="CD274" s="4" t="s">
        <v>173</v>
      </c>
      <c r="CE274" s="4" t="s">
        <v>50</v>
      </c>
      <c r="CF274" s="4" t="s">
        <v>11</v>
      </c>
      <c r="CG274" s="4" t="s">
        <v>176</v>
      </c>
      <c r="CH274" s="4" t="s">
        <v>11</v>
      </c>
      <c r="CI274" s="4" t="s">
        <v>11913</v>
      </c>
      <c r="CJ274" s="4">
        <v>17</v>
      </c>
      <c r="CK274" s="4" t="s">
        <v>11825</v>
      </c>
      <c r="CL274" s="4" t="s">
        <v>11</v>
      </c>
      <c r="CM274" s="4" t="s">
        <v>12047</v>
      </c>
      <c r="CN274" s="4" t="s">
        <v>11</v>
      </c>
      <c r="CO274" s="4" t="s">
        <v>173</v>
      </c>
      <c r="CP274" s="4" t="s">
        <v>50</v>
      </c>
      <c r="CQ274" s="4" t="s">
        <v>11</v>
      </c>
      <c r="CR274" s="4" t="s">
        <v>176</v>
      </c>
      <c r="CS274" s="4" t="s">
        <v>11</v>
      </c>
      <c r="CT274" s="4" t="s">
        <v>11954</v>
      </c>
      <c r="CU274" s="4">
        <v>90</v>
      </c>
      <c r="CV274" s="4" t="s">
        <v>11824</v>
      </c>
      <c r="CW274" s="4" t="s">
        <v>11</v>
      </c>
      <c r="CX274" s="4" t="s">
        <v>97</v>
      </c>
      <c r="CY274" s="4" t="s">
        <v>11</v>
      </c>
      <c r="CZ274" s="4" t="s">
        <v>173</v>
      </c>
      <c r="DA274" s="4" t="s">
        <v>11</v>
      </c>
      <c r="DB274" s="4" t="s">
        <v>11</v>
      </c>
      <c r="DC274" s="4" t="s">
        <v>11419</v>
      </c>
      <c r="DD274" s="4" t="s">
        <v>11</v>
      </c>
      <c r="DE274" s="4" t="s">
        <v>583</v>
      </c>
      <c r="DF274" s="4">
        <v>58</v>
      </c>
      <c r="DG274" s="4" t="s">
        <v>11844</v>
      </c>
      <c r="DH274" s="4" t="s">
        <v>11</v>
      </c>
      <c r="DI274" s="4" t="s">
        <v>11430</v>
      </c>
      <c r="DJ274" s="4" t="s">
        <v>11</v>
      </c>
      <c r="DK274" s="4" t="s">
        <v>173</v>
      </c>
      <c r="DL274" s="4" t="s">
        <v>11</v>
      </c>
      <c r="DM274" s="4" t="s">
        <v>11</v>
      </c>
      <c r="DN274" s="4" t="s">
        <v>97</v>
      </c>
      <c r="DO274" s="4" t="s">
        <v>11</v>
      </c>
      <c r="DP274" s="4" t="s">
        <v>11457</v>
      </c>
      <c r="DQ274" s="4">
        <v>19.5</v>
      </c>
      <c r="DR274" s="4" t="s">
        <v>11825</v>
      </c>
      <c r="DS274" s="4" t="s">
        <v>11</v>
      </c>
      <c r="DT274" s="4" t="s">
        <v>97</v>
      </c>
      <c r="DU274" s="4" t="s">
        <v>11</v>
      </c>
      <c r="DV274" s="4" t="s">
        <v>173</v>
      </c>
      <c r="DW274" s="4" t="s">
        <v>50</v>
      </c>
      <c r="DX274" s="4" t="s">
        <v>11</v>
      </c>
      <c r="DY274" s="4" t="s">
        <v>176</v>
      </c>
      <c r="DZ274" s="4" t="s">
        <v>11</v>
      </c>
      <c r="EA274" s="4" t="s">
        <v>207</v>
      </c>
      <c r="EB274" s="4">
        <v>56</v>
      </c>
      <c r="EC274" s="4" t="s">
        <v>11825</v>
      </c>
      <c r="ED274" s="4" t="s">
        <v>11</v>
      </c>
      <c r="EE274" s="4" t="s">
        <v>11433</v>
      </c>
      <c r="EF274" s="4" t="s">
        <v>11</v>
      </c>
      <c r="EG274" s="4" t="s">
        <v>173</v>
      </c>
      <c r="EH274" s="4" t="s">
        <v>11</v>
      </c>
      <c r="EI274" s="4" t="s">
        <v>11</v>
      </c>
      <c r="EJ274" s="4" t="s">
        <v>176</v>
      </c>
      <c r="EK274" s="4" t="s">
        <v>11</v>
      </c>
      <c r="EL274" s="4" t="s">
        <v>11457</v>
      </c>
      <c r="EM274" s="4">
        <v>39</v>
      </c>
      <c r="EN274" s="4" t="s">
        <v>11825</v>
      </c>
      <c r="EO274" s="4" t="s">
        <v>11</v>
      </c>
      <c r="EP274" s="4" t="s">
        <v>12047</v>
      </c>
      <c r="EQ274" s="4" t="s">
        <v>11</v>
      </c>
      <c r="ER274" s="4" t="s">
        <v>173</v>
      </c>
      <c r="ES274" s="4" t="s">
        <v>50</v>
      </c>
      <c r="ET274" s="4" t="s">
        <v>11</v>
      </c>
      <c r="EU274" s="4" t="s">
        <v>11430</v>
      </c>
      <c r="EV274" s="4" t="s">
        <v>11</v>
      </c>
      <c r="EW274" s="4" t="s">
        <v>81</v>
      </c>
      <c r="EX274" s="4">
        <v>16.2</v>
      </c>
      <c r="EY274" s="4" t="s">
        <v>11825</v>
      </c>
      <c r="EZ274" s="4" t="s">
        <v>11</v>
      </c>
      <c r="FA274" s="4" t="s">
        <v>11430</v>
      </c>
      <c r="FB274" s="4" t="s">
        <v>11</v>
      </c>
      <c r="FC274" s="4" t="s">
        <v>173</v>
      </c>
      <c r="FD274" s="4" t="s">
        <v>50</v>
      </c>
      <c r="FE274" s="4" t="s">
        <v>11</v>
      </c>
      <c r="FF274" s="4" t="s">
        <v>11889</v>
      </c>
      <c r="FG274" s="4" t="s">
        <v>11</v>
      </c>
      <c r="FH274" s="4" t="s">
        <v>11406</v>
      </c>
      <c r="FI274" s="4">
        <v>104.705882352941</v>
      </c>
      <c r="FJ274" s="4" t="s">
        <v>11825</v>
      </c>
      <c r="FK274" s="4" t="s">
        <v>11</v>
      </c>
      <c r="FL274" s="4" t="s">
        <v>56</v>
      </c>
      <c r="FM274" s="4" t="s">
        <v>18047</v>
      </c>
      <c r="FN274" s="4" t="s">
        <v>12</v>
      </c>
      <c r="FO274" s="4" t="s">
        <v>176</v>
      </c>
      <c r="FP274" s="4" t="s">
        <v>12</v>
      </c>
      <c r="FQ274" s="4" t="s">
        <v>176</v>
      </c>
      <c r="FR274" s="4" t="s">
        <v>12</v>
      </c>
      <c r="FS274" s="4" t="s">
        <v>12</v>
      </c>
      <c r="FT274" s="4" t="s">
        <v>176</v>
      </c>
      <c r="FU274" s="4" t="s">
        <v>12</v>
      </c>
      <c r="FV274" s="4" t="s">
        <v>12</v>
      </c>
      <c r="FW274" s="4" t="s">
        <v>12</v>
      </c>
      <c r="FX274" s="4" t="s">
        <v>12</v>
      </c>
      <c r="FY274" s="4" t="s">
        <v>12</v>
      </c>
      <c r="FZ274" s="4" t="s">
        <v>12</v>
      </c>
      <c r="GA274" s="4" t="s">
        <v>12</v>
      </c>
      <c r="GB274" s="4" t="s">
        <v>12</v>
      </c>
      <c r="GC274" s="4" t="s">
        <v>12</v>
      </c>
      <c r="GD274" s="4" t="s">
        <v>12</v>
      </c>
      <c r="GE274" s="4" t="s">
        <v>12</v>
      </c>
      <c r="GF274" s="4" t="s">
        <v>11</v>
      </c>
      <c r="GG274" s="4" t="s">
        <v>173</v>
      </c>
      <c r="GH274" s="4" t="s">
        <v>11</v>
      </c>
      <c r="GI274" s="4" t="s">
        <v>11</v>
      </c>
      <c r="GJ274" s="4" t="s">
        <v>11393</v>
      </c>
      <c r="GK274" s="4" t="s">
        <v>11</v>
      </c>
      <c r="GL274" s="4" t="s">
        <v>12193</v>
      </c>
      <c r="GM274" s="4">
        <v>262.5</v>
      </c>
      <c r="GN274" s="4" t="s">
        <v>11844</v>
      </c>
      <c r="GO274" s="4" t="s">
        <v>11</v>
      </c>
      <c r="GP274" s="4" t="s">
        <v>11430</v>
      </c>
      <c r="GQ274" s="4" t="s">
        <v>11</v>
      </c>
      <c r="GR274" s="4" t="s">
        <v>173</v>
      </c>
      <c r="GS274" s="4" t="s">
        <v>50</v>
      </c>
      <c r="GT274" s="4" t="s">
        <v>11</v>
      </c>
      <c r="GU274" s="4" t="s">
        <v>11882</v>
      </c>
      <c r="GV274" s="4" t="s">
        <v>11</v>
      </c>
      <c r="GW274" s="4" t="s">
        <v>11828</v>
      </c>
      <c r="GX274" s="4">
        <v>12.8571428571429</v>
      </c>
      <c r="GY274" s="4" t="s">
        <v>11844</v>
      </c>
      <c r="GZ274" s="4" t="s">
        <v>11</v>
      </c>
      <c r="HA274" s="4" t="s">
        <v>11430</v>
      </c>
      <c r="HB274" s="4" t="s">
        <v>11</v>
      </c>
      <c r="HC274" s="4" t="s">
        <v>173</v>
      </c>
      <c r="HD274" s="4" t="s">
        <v>50</v>
      </c>
      <c r="HE274" s="4" t="s">
        <v>11</v>
      </c>
      <c r="HF274" s="4" t="s">
        <v>11989</v>
      </c>
      <c r="HG274" s="4" t="s">
        <v>11</v>
      </c>
      <c r="HH274" s="4" t="s">
        <v>11951</v>
      </c>
      <c r="HI274" s="4">
        <v>18.6666666666667</v>
      </c>
      <c r="HJ274" s="4" t="s">
        <v>11825</v>
      </c>
      <c r="HK274" s="4" t="s">
        <v>11</v>
      </c>
      <c r="HL274" s="4" t="s">
        <v>11430</v>
      </c>
      <c r="HM274" s="4" t="s">
        <v>11</v>
      </c>
      <c r="HN274" s="4" t="s">
        <v>173</v>
      </c>
      <c r="HO274" s="4" t="s">
        <v>50</v>
      </c>
      <c r="HP274" s="4" t="s">
        <v>11</v>
      </c>
      <c r="HQ274" s="4" t="s">
        <v>11439</v>
      </c>
      <c r="HR274" s="4" t="s">
        <v>11</v>
      </c>
      <c r="HS274" s="4" t="s">
        <v>93</v>
      </c>
      <c r="HT274" s="4">
        <v>80</v>
      </c>
      <c r="HU274" s="4" t="s">
        <v>11824</v>
      </c>
      <c r="HV274" s="4" t="s">
        <v>11</v>
      </c>
      <c r="HW274" s="4" t="s">
        <v>12047</v>
      </c>
      <c r="HX274" s="4" t="s">
        <v>11</v>
      </c>
      <c r="HY274" s="4" t="s">
        <v>173</v>
      </c>
      <c r="HZ274" s="4" t="s">
        <v>50</v>
      </c>
      <c r="IA274" s="4" t="s">
        <v>11</v>
      </c>
      <c r="IB274" s="4" t="s">
        <v>11829</v>
      </c>
      <c r="IC274" s="4" t="s">
        <v>11</v>
      </c>
      <c r="ID274" s="4" t="s">
        <v>202</v>
      </c>
      <c r="IE274" s="4">
        <v>55</v>
      </c>
      <c r="IF274" s="4" t="s">
        <v>11844</v>
      </c>
      <c r="IG274" s="4" t="s">
        <v>11</v>
      </c>
      <c r="IH274" s="4" t="s">
        <v>11430</v>
      </c>
      <c r="II274" s="4" t="s">
        <v>11</v>
      </c>
      <c r="IJ274" s="4" t="s">
        <v>173</v>
      </c>
      <c r="IK274" s="4" t="s">
        <v>11</v>
      </c>
      <c r="IL274" s="4" t="s">
        <v>11</v>
      </c>
      <c r="IM274" s="4" t="s">
        <v>60</v>
      </c>
      <c r="IN274" s="4" t="s">
        <v>11</v>
      </c>
      <c r="IO274" s="4" t="s">
        <v>11409</v>
      </c>
      <c r="IP274" s="4">
        <v>42.2222222222222</v>
      </c>
      <c r="IQ274" s="4" t="s">
        <v>11844</v>
      </c>
      <c r="IR274" s="4" t="s">
        <v>11</v>
      </c>
      <c r="IS274" s="4" t="s">
        <v>11430</v>
      </c>
      <c r="IT274" s="4" t="s">
        <v>175</v>
      </c>
      <c r="IU274" s="4" t="s">
        <v>12</v>
      </c>
      <c r="IV274" s="4" t="s">
        <v>12</v>
      </c>
      <c r="IW274" s="4" t="s">
        <v>12</v>
      </c>
      <c r="IX274" s="4" t="s">
        <v>12</v>
      </c>
      <c r="IY274" s="4" t="s">
        <v>12</v>
      </c>
      <c r="IZ274" s="4" t="s">
        <v>12</v>
      </c>
      <c r="JA274" s="4" t="s">
        <v>12</v>
      </c>
      <c r="JB274" s="4" t="s">
        <v>176</v>
      </c>
      <c r="JC274" s="4" t="s">
        <v>12</v>
      </c>
      <c r="JD274" s="4" t="s">
        <v>12</v>
      </c>
      <c r="JE274" s="4" t="s">
        <v>50</v>
      </c>
      <c r="JF274" s="4" t="s">
        <v>11</v>
      </c>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t="s">
        <v>11835</v>
      </c>
      <c r="KN274" s="4" t="s">
        <v>176</v>
      </c>
      <c r="KO274" s="4" t="s">
        <v>12</v>
      </c>
      <c r="KP274" s="4" t="s">
        <v>12</v>
      </c>
      <c r="KQ274" s="4" t="s">
        <v>18048</v>
      </c>
      <c r="KR274" s="4" t="s">
        <v>12</v>
      </c>
      <c r="KS274" s="4" t="s">
        <v>12</v>
      </c>
      <c r="KT274" s="4" t="s">
        <v>12</v>
      </c>
      <c r="KU274" s="4" t="s">
        <v>12</v>
      </c>
      <c r="KV274" s="4" t="s">
        <v>12</v>
      </c>
      <c r="KW274" s="4" t="s">
        <v>176</v>
      </c>
      <c r="KX274" s="4" t="s">
        <v>12</v>
      </c>
      <c r="KY274" s="4" t="s">
        <v>176</v>
      </c>
      <c r="KZ274" s="4" t="s">
        <v>176</v>
      </c>
      <c r="LA274" s="4" t="s">
        <v>12</v>
      </c>
      <c r="LB274" s="4" t="s">
        <v>12</v>
      </c>
      <c r="LC274" s="4" t="s">
        <v>176</v>
      </c>
      <c r="LD274" s="4" t="s">
        <v>12</v>
      </c>
      <c r="LE274" s="4" t="s">
        <v>12</v>
      </c>
      <c r="LF274" s="4" t="s">
        <v>12</v>
      </c>
      <c r="LG274" s="4" t="s">
        <v>12</v>
      </c>
      <c r="LH274" s="4" t="s">
        <v>12</v>
      </c>
      <c r="LI274" s="4" t="s">
        <v>12</v>
      </c>
      <c r="LJ274" s="4" t="s">
        <v>12</v>
      </c>
      <c r="LK274" s="4" t="s">
        <v>12</v>
      </c>
      <c r="LL274" s="4" t="s">
        <v>12</v>
      </c>
      <c r="LM274" s="4" t="s">
        <v>12</v>
      </c>
      <c r="LN274" s="4" t="s">
        <v>12</v>
      </c>
      <c r="LO274" s="4" t="s">
        <v>176</v>
      </c>
      <c r="LP274" s="4" t="s">
        <v>12</v>
      </c>
      <c r="LQ274" s="4" t="s">
        <v>12</v>
      </c>
      <c r="LR274" s="4"/>
      <c r="LS274" s="4" t="s">
        <v>11</v>
      </c>
      <c r="LT274" s="4" t="s">
        <v>11</v>
      </c>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t="s">
        <v>11835</v>
      </c>
      <c r="NB274" s="4" t="s">
        <v>176</v>
      </c>
      <c r="NC274" s="4" t="s">
        <v>12</v>
      </c>
      <c r="ND274" s="4" t="s">
        <v>12</v>
      </c>
      <c r="NE274" s="4" t="s">
        <v>14088</v>
      </c>
      <c r="NF274" s="4" t="s">
        <v>12</v>
      </c>
      <c r="NG274" s="4" t="s">
        <v>12</v>
      </c>
      <c r="NH274" s="4" t="s">
        <v>12</v>
      </c>
      <c r="NI274" s="4" t="s">
        <v>12</v>
      </c>
      <c r="NJ274" s="4" t="s">
        <v>12</v>
      </c>
      <c r="NK274" s="4" t="s">
        <v>12</v>
      </c>
      <c r="NL274" s="4" t="s">
        <v>12</v>
      </c>
      <c r="NM274" s="4" t="s">
        <v>176</v>
      </c>
      <c r="NN274" s="4" t="s">
        <v>176</v>
      </c>
      <c r="NO274" s="4" t="s">
        <v>12</v>
      </c>
      <c r="NP274" s="4" t="s">
        <v>12</v>
      </c>
      <c r="NQ274" s="4" t="s">
        <v>176</v>
      </c>
      <c r="NR274" s="4" t="s">
        <v>12</v>
      </c>
      <c r="NS274" s="4" t="s">
        <v>12</v>
      </c>
      <c r="NT274" s="4" t="s">
        <v>12</v>
      </c>
      <c r="NU274" s="4" t="s">
        <v>12</v>
      </c>
      <c r="NV274" s="4" t="s">
        <v>12</v>
      </c>
      <c r="NW274" s="4" t="s">
        <v>12</v>
      </c>
      <c r="NX274" s="4" t="s">
        <v>12</v>
      </c>
      <c r="NY274" s="4" t="s">
        <v>12</v>
      </c>
      <c r="NZ274" s="4" t="s">
        <v>12</v>
      </c>
      <c r="OA274" s="4" t="s">
        <v>12</v>
      </c>
      <c r="OB274" s="4" t="s">
        <v>12</v>
      </c>
      <c r="OC274" s="4" t="s">
        <v>12</v>
      </c>
      <c r="OD274" s="4" t="s">
        <v>12</v>
      </c>
      <c r="OE274" s="4" t="s">
        <v>12</v>
      </c>
      <c r="OF274" s="4"/>
      <c r="OG274" s="4" t="s">
        <v>11853</v>
      </c>
      <c r="OH274" s="4" t="s">
        <v>176</v>
      </c>
      <c r="OI274" s="4" t="s">
        <v>12</v>
      </c>
      <c r="OJ274" s="4" t="s">
        <v>12</v>
      </c>
      <c r="OK274" s="4" t="s">
        <v>12</v>
      </c>
      <c r="OL274" s="4" t="s">
        <v>12</v>
      </c>
      <c r="OM274" s="4" t="s">
        <v>12</v>
      </c>
      <c r="ON274" s="4" t="s">
        <v>12</v>
      </c>
      <c r="OO274" s="4" t="s">
        <v>12</v>
      </c>
      <c r="OP274" s="4" t="s">
        <v>12</v>
      </c>
      <c r="OQ274" s="4" t="s">
        <v>12</v>
      </c>
      <c r="OR274" s="4"/>
      <c r="OS274" s="4" t="s">
        <v>11837</v>
      </c>
      <c r="OT274" s="4" t="s">
        <v>12</v>
      </c>
      <c r="OU274" s="4" t="s">
        <v>12</v>
      </c>
      <c r="OV274" s="4" t="s">
        <v>176</v>
      </c>
      <c r="OW274" s="4" t="s">
        <v>12</v>
      </c>
      <c r="OX274" s="4" t="s">
        <v>176</v>
      </c>
      <c r="OY274" s="4" t="s">
        <v>12</v>
      </c>
      <c r="OZ274" s="4" t="s">
        <v>12</v>
      </c>
      <c r="PA274" s="4"/>
      <c r="PB274" s="4" t="s">
        <v>11</v>
      </c>
      <c r="PC274" s="4" t="s">
        <v>11447</v>
      </c>
      <c r="PD274" s="4" t="s">
        <v>11839</v>
      </c>
      <c r="PE274" s="4"/>
      <c r="PF274" s="4" t="s">
        <v>177</v>
      </c>
      <c r="PG274" s="4" t="s">
        <v>176</v>
      </c>
      <c r="PH274" s="4" t="s">
        <v>12</v>
      </c>
      <c r="PI274" s="4" t="s">
        <v>12</v>
      </c>
      <c r="PJ274" s="4" t="s">
        <v>12</v>
      </c>
      <c r="PK274" s="4" t="s">
        <v>12</v>
      </c>
      <c r="PL274" s="4" t="s">
        <v>12</v>
      </c>
      <c r="PM274" s="4" t="s">
        <v>12</v>
      </c>
      <c r="PN274" s="4" t="s">
        <v>12</v>
      </c>
      <c r="PO274" s="4" t="s">
        <v>12</v>
      </c>
      <c r="PP274" s="4" t="s">
        <v>12</v>
      </c>
      <c r="PQ274" s="4" t="s">
        <v>12</v>
      </c>
      <c r="PR274" s="4"/>
      <c r="PS274" s="4" t="s">
        <v>179</v>
      </c>
      <c r="PT274" s="4"/>
      <c r="PU274" s="4" t="s">
        <v>180</v>
      </c>
      <c r="PV274" s="4"/>
      <c r="PW274" s="4" t="s">
        <v>181</v>
      </c>
      <c r="PX274" s="4"/>
      <c r="PY274" s="4" t="s">
        <v>11886</v>
      </c>
      <c r="PZ274" s="4" t="s">
        <v>176</v>
      </c>
      <c r="QA274" s="4" t="s">
        <v>176</v>
      </c>
      <c r="QB274" s="4" t="s">
        <v>176</v>
      </c>
      <c r="QC274" s="4" t="s">
        <v>176</v>
      </c>
      <c r="QD274" s="4" t="s">
        <v>12</v>
      </c>
      <c r="QE274" s="4" t="s">
        <v>12</v>
      </c>
      <c r="QF274" s="4"/>
      <c r="QG274" s="4" t="s">
        <v>175</v>
      </c>
      <c r="QH274" s="4" t="s">
        <v>12</v>
      </c>
      <c r="QI274" s="4" t="s">
        <v>12</v>
      </c>
      <c r="QJ274" s="4" t="s">
        <v>12</v>
      </c>
      <c r="QK274" s="4" t="s">
        <v>12</v>
      </c>
      <c r="QL274" s="4" t="s">
        <v>12</v>
      </c>
      <c r="QM274" s="4" t="s">
        <v>12</v>
      </c>
      <c r="QN274" s="4" t="s">
        <v>176</v>
      </c>
      <c r="QO274" s="4"/>
      <c r="QP274" s="4"/>
      <c r="QQ274" s="4" t="s">
        <v>175</v>
      </c>
      <c r="QR274" s="4" t="s">
        <v>12</v>
      </c>
      <c r="QS274" s="4" t="s">
        <v>12</v>
      </c>
      <c r="QT274" s="4" t="s">
        <v>12</v>
      </c>
      <c r="QU274" s="4" t="s">
        <v>12</v>
      </c>
      <c r="QV274" s="4" t="s">
        <v>12</v>
      </c>
      <c r="QW274" s="4" t="s">
        <v>12</v>
      </c>
      <c r="QX274" s="4" t="s">
        <v>176</v>
      </c>
      <c r="QY274" s="4"/>
      <c r="QZ274" s="4"/>
      <c r="RA274" s="4" t="s">
        <v>50</v>
      </c>
      <c r="RB274" s="4" t="s">
        <v>50</v>
      </c>
      <c r="RC274" s="4" t="s">
        <v>18049</v>
      </c>
    </row>
    <row r="275" spans="1:471" x14ac:dyDescent="0.3">
      <c r="A275" s="4" t="s">
        <v>18050</v>
      </c>
      <c r="B275" s="4" t="s">
        <v>18051</v>
      </c>
      <c r="C275" s="4" t="s">
        <v>18052</v>
      </c>
      <c r="D275" s="4" t="s">
        <v>15382</v>
      </c>
      <c r="E275" s="4" t="s">
        <v>15382</v>
      </c>
      <c r="F275" s="4" t="s">
        <v>183</v>
      </c>
      <c r="G275" s="4" t="s">
        <v>11</v>
      </c>
      <c r="H275" s="4" t="s">
        <v>332</v>
      </c>
      <c r="I275" s="4" t="s">
        <v>333</v>
      </c>
      <c r="J275" s="4" t="s">
        <v>334</v>
      </c>
      <c r="K275" s="4" t="s">
        <v>335</v>
      </c>
      <c r="L275" s="4"/>
      <c r="M275" s="4" t="s">
        <v>11821</v>
      </c>
      <c r="N275" s="4" t="s">
        <v>11850</v>
      </c>
      <c r="O275" s="4" t="s">
        <v>11</v>
      </c>
      <c r="P275" s="4" t="s">
        <v>173</v>
      </c>
      <c r="Q275" s="4" t="s">
        <v>11</v>
      </c>
      <c r="R275" s="4" t="s">
        <v>11</v>
      </c>
      <c r="S275" s="4" t="s">
        <v>11475</v>
      </c>
      <c r="T275" s="4" t="s">
        <v>11</v>
      </c>
      <c r="U275" s="4" t="s">
        <v>244</v>
      </c>
      <c r="V275" s="4">
        <v>19.1666666666667</v>
      </c>
      <c r="W275" s="4" t="s">
        <v>11952</v>
      </c>
      <c r="X275" s="4" t="s">
        <v>11</v>
      </c>
      <c r="Y275" s="4" t="s">
        <v>176</v>
      </c>
      <c r="Z275" s="4" t="s">
        <v>11</v>
      </c>
      <c r="AA275" s="4" t="s">
        <v>173</v>
      </c>
      <c r="AB275" s="4" t="s">
        <v>11</v>
      </c>
      <c r="AC275" s="4" t="s">
        <v>11</v>
      </c>
      <c r="AD275" s="4" t="s">
        <v>176</v>
      </c>
      <c r="AE275" s="4" t="s">
        <v>11</v>
      </c>
      <c r="AF275" s="4" t="s">
        <v>11444</v>
      </c>
      <c r="AG275" s="4">
        <v>60</v>
      </c>
      <c r="AH275" s="4" t="s">
        <v>11825</v>
      </c>
      <c r="AI275" s="4" t="s">
        <v>11</v>
      </c>
      <c r="AJ275" s="4" t="s">
        <v>11433</v>
      </c>
      <c r="AK275" s="4" t="s">
        <v>11</v>
      </c>
      <c r="AL275" s="4" t="s">
        <v>173</v>
      </c>
      <c r="AM275" s="4" t="s">
        <v>11</v>
      </c>
      <c r="AN275" s="4" t="s">
        <v>11</v>
      </c>
      <c r="AO275" s="4" t="s">
        <v>11419</v>
      </c>
      <c r="AP275" s="4" t="s">
        <v>11</v>
      </c>
      <c r="AQ275" s="4" t="s">
        <v>11432</v>
      </c>
      <c r="AR275" s="4">
        <v>32</v>
      </c>
      <c r="AS275" s="4" t="s">
        <v>11825</v>
      </c>
      <c r="AT275" s="4" t="s">
        <v>11</v>
      </c>
      <c r="AU275" s="4" t="s">
        <v>11433</v>
      </c>
      <c r="AV275" s="4" t="s">
        <v>11</v>
      </c>
      <c r="AW275" s="4" t="s">
        <v>173</v>
      </c>
      <c r="AX275" s="4" t="s">
        <v>50</v>
      </c>
      <c r="AY275" s="4" t="s">
        <v>11</v>
      </c>
      <c r="AZ275" s="4" t="s">
        <v>176</v>
      </c>
      <c r="BA275" s="4" t="s">
        <v>11</v>
      </c>
      <c r="BB275" s="4" t="s">
        <v>11823</v>
      </c>
      <c r="BC275" s="4">
        <v>18</v>
      </c>
      <c r="BD275" s="4" t="s">
        <v>11824</v>
      </c>
      <c r="BE275" s="4" t="s">
        <v>11</v>
      </c>
      <c r="BF275" s="4" t="s">
        <v>97</v>
      </c>
      <c r="BG275" s="4" t="s">
        <v>11</v>
      </c>
      <c r="BH275" s="4" t="s">
        <v>173</v>
      </c>
      <c r="BI275" s="4" t="s">
        <v>50</v>
      </c>
      <c r="BJ275" s="4" t="s">
        <v>11</v>
      </c>
      <c r="BK275" s="4" t="s">
        <v>176</v>
      </c>
      <c r="BL275" s="4" t="s">
        <v>11</v>
      </c>
      <c r="BM275" s="4" t="s">
        <v>11397</v>
      </c>
      <c r="BN275" s="4">
        <v>15</v>
      </c>
      <c r="BO275" s="4" t="s">
        <v>11825</v>
      </c>
      <c r="BP275" s="4" t="s">
        <v>11</v>
      </c>
      <c r="BQ275" s="4" t="s">
        <v>11433</v>
      </c>
      <c r="BR275" s="4" t="s">
        <v>11</v>
      </c>
      <c r="BS275" s="4" t="s">
        <v>173</v>
      </c>
      <c r="BT275" s="4" t="s">
        <v>50</v>
      </c>
      <c r="BU275" s="4" t="s">
        <v>11</v>
      </c>
      <c r="BV275" s="4" t="s">
        <v>176</v>
      </c>
      <c r="BW275" s="4" t="s">
        <v>11</v>
      </c>
      <c r="BX275" s="4" t="s">
        <v>11858</v>
      </c>
      <c r="BY275" s="4">
        <v>16</v>
      </c>
      <c r="BZ275" s="4" t="s">
        <v>11825</v>
      </c>
      <c r="CA275" s="4" t="s">
        <v>11</v>
      </c>
      <c r="CB275" s="4" t="s">
        <v>11433</v>
      </c>
      <c r="CC275" s="4" t="s">
        <v>11</v>
      </c>
      <c r="CD275" s="4" t="s">
        <v>173</v>
      </c>
      <c r="CE275" s="4" t="s">
        <v>11</v>
      </c>
      <c r="CF275" s="4" t="s">
        <v>11</v>
      </c>
      <c r="CG275" s="4" t="s">
        <v>176</v>
      </c>
      <c r="CH275" s="4" t="s">
        <v>11</v>
      </c>
      <c r="CI275" s="4" t="s">
        <v>47</v>
      </c>
      <c r="CJ275" s="4">
        <v>20</v>
      </c>
      <c r="CK275" s="4" t="s">
        <v>11825</v>
      </c>
      <c r="CL275" s="4" t="s">
        <v>11</v>
      </c>
      <c r="CM275" s="4" t="s">
        <v>11433</v>
      </c>
      <c r="CN275" s="4" t="s">
        <v>11</v>
      </c>
      <c r="CO275" s="4" t="s">
        <v>173</v>
      </c>
      <c r="CP275" s="4" t="s">
        <v>50</v>
      </c>
      <c r="CQ275" s="4" t="s">
        <v>11</v>
      </c>
      <c r="CR275" s="4" t="s">
        <v>176</v>
      </c>
      <c r="CS275" s="4" t="s">
        <v>11</v>
      </c>
      <c r="CT275" s="4" t="s">
        <v>11954</v>
      </c>
      <c r="CU275" s="4">
        <v>90</v>
      </c>
      <c r="CV275" s="4" t="s">
        <v>11824</v>
      </c>
      <c r="CW275" s="4" t="s">
        <v>11</v>
      </c>
      <c r="CX275" s="4" t="s">
        <v>11433</v>
      </c>
      <c r="CY275" s="4" t="s">
        <v>11</v>
      </c>
      <c r="CZ275" s="4" t="s">
        <v>173</v>
      </c>
      <c r="DA275" s="4" t="s">
        <v>11</v>
      </c>
      <c r="DB275" s="4" t="s">
        <v>11</v>
      </c>
      <c r="DC275" s="4" t="s">
        <v>12027</v>
      </c>
      <c r="DD275" s="4" t="s">
        <v>11</v>
      </c>
      <c r="DE275" s="4" t="s">
        <v>425</v>
      </c>
      <c r="DF275" s="4">
        <v>58.965517241379303</v>
      </c>
      <c r="DG275" s="4" t="s">
        <v>11844</v>
      </c>
      <c r="DH275" s="4" t="s">
        <v>11</v>
      </c>
      <c r="DI275" s="4" t="s">
        <v>11430</v>
      </c>
      <c r="DJ275" s="4" t="s">
        <v>11</v>
      </c>
      <c r="DK275" s="4" t="s">
        <v>173</v>
      </c>
      <c r="DL275" s="4" t="s">
        <v>11</v>
      </c>
      <c r="DM275" s="4" t="s">
        <v>11</v>
      </c>
      <c r="DN275" s="4" t="s">
        <v>176</v>
      </c>
      <c r="DO275" s="4" t="s">
        <v>11</v>
      </c>
      <c r="DP275" s="4" t="s">
        <v>11934</v>
      </c>
      <c r="DQ275" s="4">
        <v>21</v>
      </c>
      <c r="DR275" s="4" t="s">
        <v>11844</v>
      </c>
      <c r="DS275" s="4" t="s">
        <v>11</v>
      </c>
      <c r="DT275" s="4" t="s">
        <v>11433</v>
      </c>
      <c r="DU275" s="4" t="s">
        <v>11</v>
      </c>
      <c r="DV275" s="4" t="s">
        <v>173</v>
      </c>
      <c r="DW275" s="4" t="s">
        <v>50</v>
      </c>
      <c r="DX275" s="4" t="s">
        <v>11</v>
      </c>
      <c r="DY275" s="4" t="s">
        <v>176</v>
      </c>
      <c r="DZ275" s="4" t="s">
        <v>11</v>
      </c>
      <c r="EA275" s="4" t="s">
        <v>207</v>
      </c>
      <c r="EB275" s="4">
        <v>56</v>
      </c>
      <c r="EC275" s="4" t="s">
        <v>11825</v>
      </c>
      <c r="ED275" s="4" t="s">
        <v>11</v>
      </c>
      <c r="EE275" s="4" t="s">
        <v>12047</v>
      </c>
      <c r="EF275" s="4" t="s">
        <v>11</v>
      </c>
      <c r="EG275" s="4" t="s">
        <v>173</v>
      </c>
      <c r="EH275" s="4" t="s">
        <v>11</v>
      </c>
      <c r="EI275" s="4" t="s">
        <v>11</v>
      </c>
      <c r="EJ275" s="4" t="s">
        <v>176</v>
      </c>
      <c r="EK275" s="4" t="s">
        <v>11</v>
      </c>
      <c r="EL275" s="4" t="s">
        <v>11409</v>
      </c>
      <c r="EM275" s="4">
        <v>38</v>
      </c>
      <c r="EN275" s="4" t="s">
        <v>11844</v>
      </c>
      <c r="EO275" s="4" t="s">
        <v>11</v>
      </c>
      <c r="EP275" s="4" t="s">
        <v>12047</v>
      </c>
      <c r="EQ275" s="4" t="s">
        <v>11</v>
      </c>
      <c r="ER275" s="4" t="s">
        <v>173</v>
      </c>
      <c r="ES275" s="4" t="s">
        <v>50</v>
      </c>
      <c r="ET275" s="4" t="s">
        <v>11</v>
      </c>
      <c r="EU275" s="4" t="s">
        <v>11430</v>
      </c>
      <c r="EV275" s="4" t="s">
        <v>11</v>
      </c>
      <c r="EW275" s="4" t="s">
        <v>301</v>
      </c>
      <c r="EX275" s="4">
        <v>15.3</v>
      </c>
      <c r="EY275" s="4" t="s">
        <v>11825</v>
      </c>
      <c r="EZ275" s="4" t="s">
        <v>11</v>
      </c>
      <c r="FA275" s="4" t="s">
        <v>12047</v>
      </c>
      <c r="FB275" s="4" t="s">
        <v>11</v>
      </c>
      <c r="FC275" s="4" t="s">
        <v>173</v>
      </c>
      <c r="FD275" s="4" t="s">
        <v>50</v>
      </c>
      <c r="FE275" s="4" t="s">
        <v>11</v>
      </c>
      <c r="FF275" s="4" t="s">
        <v>11438</v>
      </c>
      <c r="FG275" s="4" t="s">
        <v>11</v>
      </c>
      <c r="FH275" s="4" t="s">
        <v>12127</v>
      </c>
      <c r="FI275" s="4">
        <v>86</v>
      </c>
      <c r="FJ275" s="4" t="s">
        <v>11825</v>
      </c>
      <c r="FK275" s="4" t="s">
        <v>11</v>
      </c>
      <c r="FL275" s="4" t="s">
        <v>56</v>
      </c>
      <c r="FM275" s="4" t="s">
        <v>14000</v>
      </c>
      <c r="FN275" s="4" t="s">
        <v>12</v>
      </c>
      <c r="FO275" s="4" t="s">
        <v>176</v>
      </c>
      <c r="FP275" s="4" t="s">
        <v>12</v>
      </c>
      <c r="FQ275" s="4" t="s">
        <v>12</v>
      </c>
      <c r="FR275" s="4" t="s">
        <v>12</v>
      </c>
      <c r="FS275" s="4" t="s">
        <v>12</v>
      </c>
      <c r="FT275" s="4" t="s">
        <v>176</v>
      </c>
      <c r="FU275" s="4" t="s">
        <v>12</v>
      </c>
      <c r="FV275" s="4" t="s">
        <v>12</v>
      </c>
      <c r="FW275" s="4" t="s">
        <v>12</v>
      </c>
      <c r="FX275" s="4" t="s">
        <v>12</v>
      </c>
      <c r="FY275" s="4" t="s">
        <v>12</v>
      </c>
      <c r="FZ275" s="4" t="s">
        <v>12</v>
      </c>
      <c r="GA275" s="4" t="s">
        <v>12</v>
      </c>
      <c r="GB275" s="4" t="s">
        <v>12</v>
      </c>
      <c r="GC275" s="4" t="s">
        <v>12</v>
      </c>
      <c r="GD275" s="4" t="s">
        <v>12</v>
      </c>
      <c r="GE275" s="4" t="s">
        <v>12</v>
      </c>
      <c r="GF275" s="4" t="s">
        <v>11</v>
      </c>
      <c r="GG275" s="4" t="s">
        <v>173</v>
      </c>
      <c r="GH275" s="4" t="s">
        <v>50</v>
      </c>
      <c r="GI275" s="4" t="s">
        <v>11</v>
      </c>
      <c r="GJ275" s="4" t="s">
        <v>286</v>
      </c>
      <c r="GK275" s="4" t="s">
        <v>11</v>
      </c>
      <c r="GL275" s="4" t="s">
        <v>11439</v>
      </c>
      <c r="GM275" s="4">
        <v>326.08695652173901</v>
      </c>
      <c r="GN275" s="4" t="s">
        <v>11844</v>
      </c>
      <c r="GO275" s="4" t="s">
        <v>11</v>
      </c>
      <c r="GP275" s="4" t="s">
        <v>11444</v>
      </c>
      <c r="GQ275" s="4" t="s">
        <v>11</v>
      </c>
      <c r="GR275" s="4" t="s">
        <v>173</v>
      </c>
      <c r="GS275" s="4" t="s">
        <v>50</v>
      </c>
      <c r="GT275" s="4" t="s">
        <v>11</v>
      </c>
      <c r="GU275" s="4" t="s">
        <v>11829</v>
      </c>
      <c r="GV275" s="4" t="s">
        <v>11</v>
      </c>
      <c r="GW275" s="4" t="s">
        <v>11823</v>
      </c>
      <c r="GX275" s="4">
        <v>18</v>
      </c>
      <c r="GY275" s="4" t="s">
        <v>11844</v>
      </c>
      <c r="GZ275" s="4" t="s">
        <v>11</v>
      </c>
      <c r="HA275" s="4" t="s">
        <v>11444</v>
      </c>
      <c r="HB275" s="4" t="s">
        <v>11</v>
      </c>
      <c r="HC275" s="4" t="s">
        <v>173</v>
      </c>
      <c r="HD275" s="4" t="s">
        <v>50</v>
      </c>
      <c r="HE275" s="4" t="s">
        <v>11</v>
      </c>
      <c r="HF275" s="4" t="s">
        <v>11890</v>
      </c>
      <c r="HG275" s="4" t="s">
        <v>11</v>
      </c>
      <c r="HH275" s="4" t="s">
        <v>11913</v>
      </c>
      <c r="HI275" s="4">
        <v>24.285714285714299</v>
      </c>
      <c r="HJ275" s="4" t="s">
        <v>11844</v>
      </c>
      <c r="HK275" s="4" t="s">
        <v>11</v>
      </c>
      <c r="HL275" s="4" t="s">
        <v>11444</v>
      </c>
      <c r="HM275" s="4" t="s">
        <v>11</v>
      </c>
      <c r="HN275" s="4" t="s">
        <v>173</v>
      </c>
      <c r="HO275" s="4" t="s">
        <v>11</v>
      </c>
      <c r="HP275" s="4" t="s">
        <v>11</v>
      </c>
      <c r="HQ275" s="4" t="s">
        <v>11857</v>
      </c>
      <c r="HR275" s="4" t="s">
        <v>11</v>
      </c>
      <c r="HS275" s="4" t="s">
        <v>11409</v>
      </c>
      <c r="HT275" s="4">
        <v>47.5</v>
      </c>
      <c r="HU275" s="4" t="s">
        <v>11844</v>
      </c>
      <c r="HV275" s="4" t="s">
        <v>11</v>
      </c>
      <c r="HW275" s="4" t="s">
        <v>11444</v>
      </c>
      <c r="HX275" s="4" t="s">
        <v>11</v>
      </c>
      <c r="HY275" s="4" t="s">
        <v>173</v>
      </c>
      <c r="HZ275" s="4" t="s">
        <v>50</v>
      </c>
      <c r="IA275" s="4" t="s">
        <v>11</v>
      </c>
      <c r="IB275" s="4" t="s">
        <v>11448</v>
      </c>
      <c r="IC275" s="4" t="s">
        <v>11</v>
      </c>
      <c r="ID275" s="4" t="s">
        <v>11846</v>
      </c>
      <c r="IE275" s="4">
        <v>48.75</v>
      </c>
      <c r="IF275" s="4" t="s">
        <v>11844</v>
      </c>
      <c r="IG275" s="4" t="s">
        <v>11</v>
      </c>
      <c r="IH275" s="4" t="s">
        <v>11444</v>
      </c>
      <c r="II275" s="4" t="s">
        <v>11</v>
      </c>
      <c r="IJ275" s="4" t="s">
        <v>173</v>
      </c>
      <c r="IK275" s="4" t="s">
        <v>11</v>
      </c>
      <c r="IL275" s="4" t="s">
        <v>11</v>
      </c>
      <c r="IM275" s="4" t="s">
        <v>60</v>
      </c>
      <c r="IN275" s="4" t="s">
        <v>11</v>
      </c>
      <c r="IO275" s="4" t="s">
        <v>11409</v>
      </c>
      <c r="IP275" s="4">
        <v>42.2222222222222</v>
      </c>
      <c r="IQ275" s="4" t="s">
        <v>11844</v>
      </c>
      <c r="IR275" s="4" t="s">
        <v>11</v>
      </c>
      <c r="IS275" s="4" t="s">
        <v>11444</v>
      </c>
      <c r="IT275" s="4" t="s">
        <v>175</v>
      </c>
      <c r="IU275" s="4" t="s">
        <v>12</v>
      </c>
      <c r="IV275" s="4" t="s">
        <v>12</v>
      </c>
      <c r="IW275" s="4" t="s">
        <v>12</v>
      </c>
      <c r="IX275" s="4" t="s">
        <v>12</v>
      </c>
      <c r="IY275" s="4" t="s">
        <v>12</v>
      </c>
      <c r="IZ275" s="4" t="s">
        <v>12</v>
      </c>
      <c r="JA275" s="4" t="s">
        <v>12</v>
      </c>
      <c r="JB275" s="4" t="s">
        <v>176</v>
      </c>
      <c r="JC275" s="4" t="s">
        <v>12</v>
      </c>
      <c r="JD275" s="4" t="s">
        <v>12</v>
      </c>
      <c r="JE275" s="4" t="s">
        <v>50</v>
      </c>
      <c r="JF275" s="4" t="s">
        <v>11</v>
      </c>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t="s">
        <v>11835</v>
      </c>
      <c r="KN275" s="4" t="s">
        <v>176</v>
      </c>
      <c r="KO275" s="4" t="s">
        <v>12</v>
      </c>
      <c r="KP275" s="4" t="s">
        <v>12</v>
      </c>
      <c r="KQ275" s="4" t="s">
        <v>18053</v>
      </c>
      <c r="KR275" s="4" t="s">
        <v>12</v>
      </c>
      <c r="KS275" s="4" t="s">
        <v>12</v>
      </c>
      <c r="KT275" s="4" t="s">
        <v>12</v>
      </c>
      <c r="KU275" s="4" t="s">
        <v>12</v>
      </c>
      <c r="KV275" s="4" t="s">
        <v>12</v>
      </c>
      <c r="KW275" s="4" t="s">
        <v>176</v>
      </c>
      <c r="KX275" s="4" t="s">
        <v>12</v>
      </c>
      <c r="KY275" s="4" t="s">
        <v>12</v>
      </c>
      <c r="KZ275" s="4" t="s">
        <v>176</v>
      </c>
      <c r="LA275" s="4" t="s">
        <v>12</v>
      </c>
      <c r="LB275" s="4" t="s">
        <v>12</v>
      </c>
      <c r="LC275" s="4" t="s">
        <v>176</v>
      </c>
      <c r="LD275" s="4" t="s">
        <v>12</v>
      </c>
      <c r="LE275" s="4" t="s">
        <v>12</v>
      </c>
      <c r="LF275" s="4" t="s">
        <v>12</v>
      </c>
      <c r="LG275" s="4" t="s">
        <v>12</v>
      </c>
      <c r="LH275" s="4" t="s">
        <v>12</v>
      </c>
      <c r="LI275" s="4" t="s">
        <v>12</v>
      </c>
      <c r="LJ275" s="4" t="s">
        <v>12</v>
      </c>
      <c r="LK275" s="4" t="s">
        <v>12</v>
      </c>
      <c r="LL275" s="4" t="s">
        <v>12</v>
      </c>
      <c r="LM275" s="4" t="s">
        <v>12</v>
      </c>
      <c r="LN275" s="4" t="s">
        <v>12</v>
      </c>
      <c r="LO275" s="4" t="s">
        <v>176</v>
      </c>
      <c r="LP275" s="4" t="s">
        <v>12</v>
      </c>
      <c r="LQ275" s="4" t="s">
        <v>12</v>
      </c>
      <c r="LR275" s="4"/>
      <c r="LS275" s="4" t="s">
        <v>11</v>
      </c>
      <c r="LT275" s="4" t="s">
        <v>11</v>
      </c>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t="s">
        <v>11835</v>
      </c>
      <c r="NB275" s="4" t="s">
        <v>176</v>
      </c>
      <c r="NC275" s="4" t="s">
        <v>12</v>
      </c>
      <c r="ND275" s="4" t="s">
        <v>12</v>
      </c>
      <c r="NE275" s="4" t="s">
        <v>14055</v>
      </c>
      <c r="NF275" s="4" t="s">
        <v>12</v>
      </c>
      <c r="NG275" s="4" t="s">
        <v>12</v>
      </c>
      <c r="NH275" s="4" t="s">
        <v>12</v>
      </c>
      <c r="NI275" s="4" t="s">
        <v>12</v>
      </c>
      <c r="NJ275" s="4" t="s">
        <v>12</v>
      </c>
      <c r="NK275" s="4" t="s">
        <v>12</v>
      </c>
      <c r="NL275" s="4" t="s">
        <v>12</v>
      </c>
      <c r="NM275" s="4" t="s">
        <v>12</v>
      </c>
      <c r="NN275" s="4" t="s">
        <v>176</v>
      </c>
      <c r="NO275" s="4" t="s">
        <v>12</v>
      </c>
      <c r="NP275" s="4" t="s">
        <v>12</v>
      </c>
      <c r="NQ275" s="4" t="s">
        <v>176</v>
      </c>
      <c r="NR275" s="4" t="s">
        <v>12</v>
      </c>
      <c r="NS275" s="4" t="s">
        <v>12</v>
      </c>
      <c r="NT275" s="4" t="s">
        <v>12</v>
      </c>
      <c r="NU275" s="4" t="s">
        <v>12</v>
      </c>
      <c r="NV275" s="4" t="s">
        <v>12</v>
      </c>
      <c r="NW275" s="4" t="s">
        <v>12</v>
      </c>
      <c r="NX275" s="4" t="s">
        <v>12</v>
      </c>
      <c r="NY275" s="4" t="s">
        <v>12</v>
      </c>
      <c r="NZ275" s="4" t="s">
        <v>12</v>
      </c>
      <c r="OA275" s="4" t="s">
        <v>12</v>
      </c>
      <c r="OB275" s="4" t="s">
        <v>12</v>
      </c>
      <c r="OC275" s="4" t="s">
        <v>12</v>
      </c>
      <c r="OD275" s="4" t="s">
        <v>12</v>
      </c>
      <c r="OE275" s="4" t="s">
        <v>12</v>
      </c>
      <c r="OF275" s="4"/>
      <c r="OG275" s="4" t="s">
        <v>11853</v>
      </c>
      <c r="OH275" s="4" t="s">
        <v>176</v>
      </c>
      <c r="OI275" s="4" t="s">
        <v>12</v>
      </c>
      <c r="OJ275" s="4" t="s">
        <v>12</v>
      </c>
      <c r="OK275" s="4" t="s">
        <v>12</v>
      </c>
      <c r="OL275" s="4" t="s">
        <v>12</v>
      </c>
      <c r="OM275" s="4" t="s">
        <v>12</v>
      </c>
      <c r="ON275" s="4" t="s">
        <v>12</v>
      </c>
      <c r="OO275" s="4" t="s">
        <v>12</v>
      </c>
      <c r="OP275" s="4" t="s">
        <v>12</v>
      </c>
      <c r="OQ275" s="4" t="s">
        <v>12</v>
      </c>
      <c r="OR275" s="4"/>
      <c r="OS275" s="4" t="s">
        <v>11837</v>
      </c>
      <c r="OT275" s="4" t="s">
        <v>12</v>
      </c>
      <c r="OU275" s="4" t="s">
        <v>12</v>
      </c>
      <c r="OV275" s="4" t="s">
        <v>176</v>
      </c>
      <c r="OW275" s="4" t="s">
        <v>12</v>
      </c>
      <c r="OX275" s="4" t="s">
        <v>176</v>
      </c>
      <c r="OY275" s="4" t="s">
        <v>12</v>
      </c>
      <c r="OZ275" s="4" t="s">
        <v>12</v>
      </c>
      <c r="PA275" s="4"/>
      <c r="PB275" s="4" t="s">
        <v>11</v>
      </c>
      <c r="PC275" s="4" t="s">
        <v>11838</v>
      </c>
      <c r="PD275" s="4" t="s">
        <v>11839</v>
      </c>
      <c r="PE275" s="4"/>
      <c r="PF275" s="4" t="s">
        <v>177</v>
      </c>
      <c r="PG275" s="4" t="s">
        <v>176</v>
      </c>
      <c r="PH275" s="4" t="s">
        <v>12</v>
      </c>
      <c r="PI275" s="4" t="s">
        <v>12</v>
      </c>
      <c r="PJ275" s="4" t="s">
        <v>12</v>
      </c>
      <c r="PK275" s="4" t="s">
        <v>12</v>
      </c>
      <c r="PL275" s="4" t="s">
        <v>12</v>
      </c>
      <c r="PM275" s="4" t="s">
        <v>12</v>
      </c>
      <c r="PN275" s="4" t="s">
        <v>12</v>
      </c>
      <c r="PO275" s="4" t="s">
        <v>12</v>
      </c>
      <c r="PP275" s="4" t="s">
        <v>12</v>
      </c>
      <c r="PQ275" s="4" t="s">
        <v>12</v>
      </c>
      <c r="PR275" s="4"/>
      <c r="PS275" s="4" t="s">
        <v>179</v>
      </c>
      <c r="PT275" s="4"/>
      <c r="PU275" s="4" t="s">
        <v>180</v>
      </c>
      <c r="PV275" s="4"/>
      <c r="PW275" s="4" t="s">
        <v>181</v>
      </c>
      <c r="PX275" s="4"/>
      <c r="PY275" s="4" t="s">
        <v>11886</v>
      </c>
      <c r="PZ275" s="4" t="s">
        <v>176</v>
      </c>
      <c r="QA275" s="4" t="s">
        <v>176</v>
      </c>
      <c r="QB275" s="4" t="s">
        <v>176</v>
      </c>
      <c r="QC275" s="4" t="s">
        <v>176</v>
      </c>
      <c r="QD275" s="4" t="s">
        <v>12</v>
      </c>
      <c r="QE275" s="4" t="s">
        <v>12</v>
      </c>
      <c r="QF275" s="4"/>
      <c r="QG275" s="4" t="s">
        <v>175</v>
      </c>
      <c r="QH275" s="4" t="s">
        <v>12</v>
      </c>
      <c r="QI275" s="4" t="s">
        <v>12</v>
      </c>
      <c r="QJ275" s="4" t="s">
        <v>12</v>
      </c>
      <c r="QK275" s="4" t="s">
        <v>12</v>
      </c>
      <c r="QL275" s="4" t="s">
        <v>12</v>
      </c>
      <c r="QM275" s="4" t="s">
        <v>12</v>
      </c>
      <c r="QN275" s="4" t="s">
        <v>176</v>
      </c>
      <c r="QO275" s="4"/>
      <c r="QP275" s="4"/>
      <c r="QQ275" s="4" t="s">
        <v>175</v>
      </c>
      <c r="QR275" s="4" t="s">
        <v>12</v>
      </c>
      <c r="QS275" s="4" t="s">
        <v>12</v>
      </c>
      <c r="QT275" s="4" t="s">
        <v>12</v>
      </c>
      <c r="QU275" s="4" t="s">
        <v>12</v>
      </c>
      <c r="QV275" s="4" t="s">
        <v>12</v>
      </c>
      <c r="QW275" s="4" t="s">
        <v>12</v>
      </c>
      <c r="QX275" s="4" t="s">
        <v>176</v>
      </c>
      <c r="QY275" s="4"/>
      <c r="QZ275" s="4"/>
      <c r="RA275" s="4" t="s">
        <v>50</v>
      </c>
      <c r="RB275" s="4" t="s">
        <v>50</v>
      </c>
      <c r="RC275" s="4" t="s">
        <v>18054</v>
      </c>
    </row>
    <row r="276" spans="1:471" x14ac:dyDescent="0.3">
      <c r="A276" s="4" t="s">
        <v>18055</v>
      </c>
      <c r="B276" s="4" t="s">
        <v>18056</v>
      </c>
      <c r="C276" s="4" t="s">
        <v>18057</v>
      </c>
      <c r="D276" s="4" t="s">
        <v>15382</v>
      </c>
      <c r="E276" s="4" t="s">
        <v>15382</v>
      </c>
      <c r="F276" s="4" t="s">
        <v>183</v>
      </c>
      <c r="G276" s="4" t="s">
        <v>11</v>
      </c>
      <c r="H276" s="4" t="s">
        <v>516</v>
      </c>
      <c r="I276" s="4" t="s">
        <v>521</v>
      </c>
      <c r="J276" s="4" t="s">
        <v>522</v>
      </c>
      <c r="K276" s="4" t="s">
        <v>523</v>
      </c>
      <c r="L276" s="4"/>
      <c r="M276" s="4" t="s">
        <v>11821</v>
      </c>
      <c r="N276" s="4" t="s">
        <v>11850</v>
      </c>
      <c r="O276" s="4" t="s">
        <v>11</v>
      </c>
      <c r="P276" s="4" t="s">
        <v>173</v>
      </c>
      <c r="Q276" s="4" t="s">
        <v>11</v>
      </c>
      <c r="R276" s="4" t="s">
        <v>11</v>
      </c>
      <c r="S276" s="4" t="s">
        <v>11415</v>
      </c>
      <c r="T276" s="4" t="s">
        <v>11</v>
      </c>
      <c r="U276" s="4" t="s">
        <v>11833</v>
      </c>
      <c r="V276" s="4">
        <v>22</v>
      </c>
      <c r="W276" s="4" t="s">
        <v>11952</v>
      </c>
      <c r="X276" s="4" t="s">
        <v>11</v>
      </c>
      <c r="Y276" s="4" t="s">
        <v>176</v>
      </c>
      <c r="Z276" s="4" t="s">
        <v>11</v>
      </c>
      <c r="AA276" s="4" t="s">
        <v>173</v>
      </c>
      <c r="AB276" s="4" t="s">
        <v>11</v>
      </c>
      <c r="AC276" s="4" t="s">
        <v>11</v>
      </c>
      <c r="AD276" s="4" t="s">
        <v>11430</v>
      </c>
      <c r="AE276" s="4" t="s">
        <v>11</v>
      </c>
      <c r="AF276" s="4" t="s">
        <v>18058</v>
      </c>
      <c r="AG276" s="4">
        <v>53.12</v>
      </c>
      <c r="AH276" s="4" t="s">
        <v>11825</v>
      </c>
      <c r="AI276" s="4" t="s">
        <v>11</v>
      </c>
      <c r="AJ276" s="4" t="s">
        <v>11433</v>
      </c>
      <c r="AK276" s="4" t="s">
        <v>11</v>
      </c>
      <c r="AL276" s="4" t="s">
        <v>173</v>
      </c>
      <c r="AM276" s="4" t="s">
        <v>11</v>
      </c>
      <c r="AN276" s="4" t="s">
        <v>11</v>
      </c>
      <c r="AO276" s="4" t="s">
        <v>176</v>
      </c>
      <c r="AP276" s="4" t="s">
        <v>11</v>
      </c>
      <c r="AQ276" s="4" t="s">
        <v>12181</v>
      </c>
      <c r="AR276" s="4">
        <v>30.24</v>
      </c>
      <c r="AS276" s="4" t="s">
        <v>11825</v>
      </c>
      <c r="AT276" s="4" t="s">
        <v>11</v>
      </c>
      <c r="AU276" s="4" t="s">
        <v>11433</v>
      </c>
      <c r="AV276" s="4" t="s">
        <v>11</v>
      </c>
      <c r="AW276" s="4" t="s">
        <v>173</v>
      </c>
      <c r="AX276" s="4" t="s">
        <v>11</v>
      </c>
      <c r="AY276" s="4" t="s">
        <v>11</v>
      </c>
      <c r="AZ276" s="4" t="s">
        <v>176</v>
      </c>
      <c r="BA276" s="4" t="s">
        <v>11</v>
      </c>
      <c r="BB276" s="4" t="s">
        <v>11964</v>
      </c>
      <c r="BC276" s="4">
        <v>10.99</v>
      </c>
      <c r="BD276" s="4" t="s">
        <v>11827</v>
      </c>
      <c r="BE276" s="4" t="s">
        <v>11</v>
      </c>
      <c r="BF276" s="4" t="s">
        <v>12047</v>
      </c>
      <c r="BG276" s="4" t="s">
        <v>11</v>
      </c>
      <c r="BH276" s="4" t="s">
        <v>173</v>
      </c>
      <c r="BI276" s="4" t="s">
        <v>11</v>
      </c>
      <c r="BJ276" s="4" t="s">
        <v>11</v>
      </c>
      <c r="BK276" s="4" t="s">
        <v>176</v>
      </c>
      <c r="BL276" s="4" t="s">
        <v>11</v>
      </c>
      <c r="BM276" s="4" t="s">
        <v>11942</v>
      </c>
      <c r="BN276" s="4">
        <v>14.9</v>
      </c>
      <c r="BO276" s="4" t="s">
        <v>11827</v>
      </c>
      <c r="BP276" s="4" t="s">
        <v>11</v>
      </c>
      <c r="BQ276" s="4" t="s">
        <v>12047</v>
      </c>
      <c r="BR276" s="4" t="s">
        <v>11</v>
      </c>
      <c r="BS276" s="4" t="s">
        <v>173</v>
      </c>
      <c r="BT276" s="4" t="s">
        <v>11</v>
      </c>
      <c r="BU276" s="4" t="s">
        <v>11</v>
      </c>
      <c r="BV276" s="4" t="s">
        <v>176</v>
      </c>
      <c r="BW276" s="4" t="s">
        <v>11</v>
      </c>
      <c r="BX276" s="4" t="s">
        <v>16762</v>
      </c>
      <c r="BY276" s="4">
        <v>16.600000000000001</v>
      </c>
      <c r="BZ276" s="4" t="s">
        <v>11827</v>
      </c>
      <c r="CA276" s="4" t="s">
        <v>11</v>
      </c>
      <c r="CB276" s="4" t="s">
        <v>12047</v>
      </c>
      <c r="CC276" s="4" t="s">
        <v>11</v>
      </c>
      <c r="CD276" s="4" t="s">
        <v>173</v>
      </c>
      <c r="CE276" s="4" t="s">
        <v>11</v>
      </c>
      <c r="CF276" s="4" t="s">
        <v>11</v>
      </c>
      <c r="CG276" s="4" t="s">
        <v>176</v>
      </c>
      <c r="CH276" s="4" t="s">
        <v>11</v>
      </c>
      <c r="CI276" s="4" t="s">
        <v>12100</v>
      </c>
      <c r="CJ276" s="4">
        <v>8.6</v>
      </c>
      <c r="CK276" s="4" t="s">
        <v>11827</v>
      </c>
      <c r="CL276" s="4" t="s">
        <v>11</v>
      </c>
      <c r="CM276" s="4" t="s">
        <v>12047</v>
      </c>
      <c r="CN276" s="4" t="s">
        <v>11</v>
      </c>
      <c r="CO276" s="4" t="s">
        <v>173</v>
      </c>
      <c r="CP276" s="4" t="s">
        <v>11</v>
      </c>
      <c r="CQ276" s="4" t="s">
        <v>11</v>
      </c>
      <c r="CR276" s="4" t="s">
        <v>176</v>
      </c>
      <c r="CS276" s="4" t="s">
        <v>11</v>
      </c>
      <c r="CT276" s="4" t="s">
        <v>11437</v>
      </c>
      <c r="CU276" s="4">
        <v>125</v>
      </c>
      <c r="CV276" s="4" t="s">
        <v>11824</v>
      </c>
      <c r="CW276" s="4" t="s">
        <v>11</v>
      </c>
      <c r="CX276" s="4" t="s">
        <v>11433</v>
      </c>
      <c r="CY276" s="4" t="s">
        <v>11</v>
      </c>
      <c r="CZ276" s="4" t="s">
        <v>173</v>
      </c>
      <c r="DA276" s="4" t="s">
        <v>11</v>
      </c>
      <c r="DB276" s="4" t="s">
        <v>11</v>
      </c>
      <c r="DC276" s="4" t="s">
        <v>176</v>
      </c>
      <c r="DD276" s="4" t="s">
        <v>11</v>
      </c>
      <c r="DE276" s="4" t="s">
        <v>14016</v>
      </c>
      <c r="DF276" s="4">
        <v>33.119999999999997</v>
      </c>
      <c r="DG276" s="4" t="s">
        <v>11827</v>
      </c>
      <c r="DH276" s="4" t="s">
        <v>11</v>
      </c>
      <c r="DI276" s="4" t="s">
        <v>12047</v>
      </c>
      <c r="DJ276" s="4" t="s">
        <v>11</v>
      </c>
      <c r="DK276" s="4" t="s">
        <v>173</v>
      </c>
      <c r="DL276" s="4" t="s">
        <v>11</v>
      </c>
      <c r="DM276" s="4" t="s">
        <v>11</v>
      </c>
      <c r="DN276" s="4" t="s">
        <v>176</v>
      </c>
      <c r="DO276" s="4" t="s">
        <v>11</v>
      </c>
      <c r="DP276" s="4" t="s">
        <v>13878</v>
      </c>
      <c r="DQ276" s="4">
        <v>19.600000000000001</v>
      </c>
      <c r="DR276" s="4" t="s">
        <v>11827</v>
      </c>
      <c r="DS276" s="4" t="s">
        <v>11</v>
      </c>
      <c r="DT276" s="4" t="s">
        <v>12047</v>
      </c>
      <c r="DU276" s="4" t="s">
        <v>11</v>
      </c>
      <c r="DV276" s="4" t="s">
        <v>173</v>
      </c>
      <c r="DW276" s="4" t="s">
        <v>11</v>
      </c>
      <c r="DX276" s="4" t="s">
        <v>11</v>
      </c>
      <c r="DY276" s="4" t="s">
        <v>176</v>
      </c>
      <c r="DZ276" s="4" t="s">
        <v>11</v>
      </c>
      <c r="EA276" s="4" t="s">
        <v>87</v>
      </c>
      <c r="EB276" s="4">
        <v>49</v>
      </c>
      <c r="EC276" s="4" t="s">
        <v>11827</v>
      </c>
      <c r="ED276" s="4" t="s">
        <v>11</v>
      </c>
      <c r="EE276" s="4" t="s">
        <v>12047</v>
      </c>
      <c r="EF276" s="4" t="s">
        <v>11</v>
      </c>
      <c r="EG276" s="4" t="s">
        <v>173</v>
      </c>
      <c r="EH276" s="4" t="s">
        <v>11</v>
      </c>
      <c r="EI276" s="4" t="s">
        <v>11</v>
      </c>
      <c r="EJ276" s="4" t="s">
        <v>176</v>
      </c>
      <c r="EK276" s="4" t="s">
        <v>11</v>
      </c>
      <c r="EL276" s="4" t="s">
        <v>12078</v>
      </c>
      <c r="EM276" s="4">
        <v>22.5</v>
      </c>
      <c r="EN276" s="4" t="s">
        <v>11827</v>
      </c>
      <c r="EO276" s="4" t="s">
        <v>11</v>
      </c>
      <c r="EP276" s="4" t="s">
        <v>12047</v>
      </c>
      <c r="EQ276" s="4" t="s">
        <v>11</v>
      </c>
      <c r="ER276" s="4" t="s">
        <v>173</v>
      </c>
      <c r="ES276" s="4" t="s">
        <v>11</v>
      </c>
      <c r="ET276" s="4" t="s">
        <v>11</v>
      </c>
      <c r="EU276" s="4" t="s">
        <v>11427</v>
      </c>
      <c r="EV276" s="4" t="s">
        <v>11</v>
      </c>
      <c r="EW276" s="4" t="s">
        <v>12117</v>
      </c>
      <c r="EX276" s="4">
        <v>18.5</v>
      </c>
      <c r="EY276" s="4" t="s">
        <v>11827</v>
      </c>
      <c r="EZ276" s="4" t="s">
        <v>11</v>
      </c>
      <c r="FA276" s="4" t="s">
        <v>12047</v>
      </c>
      <c r="FB276" s="4" t="s">
        <v>11</v>
      </c>
      <c r="FC276" s="4" t="s">
        <v>173</v>
      </c>
      <c r="FD276" s="4" t="s">
        <v>11</v>
      </c>
      <c r="FE276" s="4" t="s">
        <v>11</v>
      </c>
      <c r="FF276" s="4" t="s">
        <v>11889</v>
      </c>
      <c r="FG276" s="4" t="s">
        <v>11</v>
      </c>
      <c r="FH276" s="4" t="s">
        <v>11954</v>
      </c>
      <c r="FI276" s="4">
        <v>105.88235294117599</v>
      </c>
      <c r="FJ276" s="4" t="s">
        <v>11844</v>
      </c>
      <c r="FK276" s="4" t="s">
        <v>11</v>
      </c>
      <c r="FL276" s="4" t="s">
        <v>11433</v>
      </c>
      <c r="FM276" s="4" t="s">
        <v>17951</v>
      </c>
      <c r="FN276" s="4" t="s">
        <v>176</v>
      </c>
      <c r="FO276" s="4" t="s">
        <v>176</v>
      </c>
      <c r="FP276" s="4" t="s">
        <v>12</v>
      </c>
      <c r="FQ276" s="4" t="s">
        <v>176</v>
      </c>
      <c r="FR276" s="4" t="s">
        <v>176</v>
      </c>
      <c r="FS276" s="4" t="s">
        <v>12</v>
      </c>
      <c r="FT276" s="4" t="s">
        <v>12</v>
      </c>
      <c r="FU276" s="4" t="s">
        <v>12</v>
      </c>
      <c r="FV276" s="4" t="s">
        <v>12</v>
      </c>
      <c r="FW276" s="4" t="s">
        <v>12</v>
      </c>
      <c r="FX276" s="4" t="s">
        <v>12</v>
      </c>
      <c r="FY276" s="4" t="s">
        <v>12</v>
      </c>
      <c r="FZ276" s="4" t="s">
        <v>12</v>
      </c>
      <c r="GA276" s="4" t="s">
        <v>12</v>
      </c>
      <c r="GB276" s="4" t="s">
        <v>12</v>
      </c>
      <c r="GC276" s="4" t="s">
        <v>12</v>
      </c>
      <c r="GD276" s="4" t="s">
        <v>12</v>
      </c>
      <c r="GE276" s="4" t="s">
        <v>12</v>
      </c>
      <c r="GF276" s="4" t="s">
        <v>11</v>
      </c>
      <c r="GG276" s="4" t="s">
        <v>173</v>
      </c>
      <c r="GH276" s="4" t="s">
        <v>11</v>
      </c>
      <c r="GI276" s="4" t="s">
        <v>11</v>
      </c>
      <c r="GJ276" s="4" t="s">
        <v>11393</v>
      </c>
      <c r="GK276" s="4" t="s">
        <v>11</v>
      </c>
      <c r="GL276" s="4" t="s">
        <v>12247</v>
      </c>
      <c r="GM276" s="4">
        <v>400</v>
      </c>
      <c r="GN276" s="4" t="s">
        <v>11844</v>
      </c>
      <c r="GO276" s="4" t="s">
        <v>11</v>
      </c>
      <c r="GP276" s="4" t="s">
        <v>12047</v>
      </c>
      <c r="GQ276" s="4" t="s">
        <v>11</v>
      </c>
      <c r="GR276" s="4" t="s">
        <v>173</v>
      </c>
      <c r="GS276" s="4" t="s">
        <v>11</v>
      </c>
      <c r="GT276" s="4" t="s">
        <v>11</v>
      </c>
      <c r="GU276" s="4" t="s">
        <v>11829</v>
      </c>
      <c r="GV276" s="4" t="s">
        <v>11</v>
      </c>
      <c r="GW276" s="4" t="s">
        <v>244</v>
      </c>
      <c r="GX276" s="4">
        <v>23</v>
      </c>
      <c r="GY276" s="4" t="s">
        <v>11844</v>
      </c>
      <c r="GZ276" s="4" t="s">
        <v>11</v>
      </c>
      <c r="HA276" s="4" t="s">
        <v>12047</v>
      </c>
      <c r="HB276" s="4" t="s">
        <v>11</v>
      </c>
      <c r="HC276" s="4" t="s">
        <v>173</v>
      </c>
      <c r="HD276" s="4" t="s">
        <v>11</v>
      </c>
      <c r="HE276" s="4" t="s">
        <v>11</v>
      </c>
      <c r="HF276" s="4" t="s">
        <v>11438</v>
      </c>
      <c r="HG276" s="4" t="s">
        <v>11</v>
      </c>
      <c r="HH276" s="4" t="s">
        <v>11823</v>
      </c>
      <c r="HI276" s="4">
        <v>18</v>
      </c>
      <c r="HJ276" s="4" t="s">
        <v>11827</v>
      </c>
      <c r="HK276" s="4" t="s">
        <v>11</v>
      </c>
      <c r="HL276" s="4" t="s">
        <v>12047</v>
      </c>
      <c r="HM276" s="4" t="s">
        <v>11</v>
      </c>
      <c r="HN276" s="4" t="s">
        <v>173</v>
      </c>
      <c r="HO276" s="4" t="s">
        <v>11</v>
      </c>
      <c r="HP276" s="4" t="s">
        <v>11</v>
      </c>
      <c r="HQ276" s="4" t="s">
        <v>11857</v>
      </c>
      <c r="HR276" s="4" t="s">
        <v>11</v>
      </c>
      <c r="HS276" s="4" t="s">
        <v>11432</v>
      </c>
      <c r="HT276" s="4">
        <v>40</v>
      </c>
      <c r="HU276" s="4" t="s">
        <v>11844</v>
      </c>
      <c r="HV276" s="4" t="s">
        <v>11</v>
      </c>
      <c r="HW276" s="4" t="s">
        <v>12047</v>
      </c>
      <c r="HX276" s="4" t="s">
        <v>11</v>
      </c>
      <c r="HY276" s="4" t="s">
        <v>173</v>
      </c>
      <c r="HZ276" s="4" t="s">
        <v>11</v>
      </c>
      <c r="IA276" s="4" t="s">
        <v>11</v>
      </c>
      <c r="IB276" s="4" t="s">
        <v>11829</v>
      </c>
      <c r="IC276" s="4" t="s">
        <v>11</v>
      </c>
      <c r="ID276" s="4" t="s">
        <v>12006</v>
      </c>
      <c r="IE276" s="4">
        <v>37.5</v>
      </c>
      <c r="IF276" s="4" t="s">
        <v>11827</v>
      </c>
      <c r="IG276" s="4" t="s">
        <v>11</v>
      </c>
      <c r="IH276" s="4" t="s">
        <v>12047</v>
      </c>
      <c r="II276" s="4" t="s">
        <v>11</v>
      </c>
      <c r="IJ276" s="4" t="s">
        <v>173</v>
      </c>
      <c r="IK276" s="4" t="s">
        <v>11</v>
      </c>
      <c r="IL276" s="4" t="s">
        <v>11</v>
      </c>
      <c r="IM276" s="4" t="s">
        <v>63</v>
      </c>
      <c r="IN276" s="4" t="s">
        <v>11</v>
      </c>
      <c r="IO276" s="4" t="s">
        <v>11830</v>
      </c>
      <c r="IP276" s="4">
        <v>36</v>
      </c>
      <c r="IQ276" s="4" t="s">
        <v>11827</v>
      </c>
      <c r="IR276" s="4" t="s">
        <v>11</v>
      </c>
      <c r="IS276" s="4" t="s">
        <v>12047</v>
      </c>
      <c r="IT276" s="4" t="s">
        <v>12009</v>
      </c>
      <c r="IU276" s="4" t="s">
        <v>176</v>
      </c>
      <c r="IV276" s="4" t="s">
        <v>12</v>
      </c>
      <c r="IW276" s="4" t="s">
        <v>12</v>
      </c>
      <c r="IX276" s="4" t="s">
        <v>12</v>
      </c>
      <c r="IY276" s="4" t="s">
        <v>12</v>
      </c>
      <c r="IZ276" s="4" t="s">
        <v>12</v>
      </c>
      <c r="JA276" s="4" t="s">
        <v>12</v>
      </c>
      <c r="JB276" s="4" t="s">
        <v>12</v>
      </c>
      <c r="JC276" s="4" t="s">
        <v>12</v>
      </c>
      <c r="JD276" s="4" t="s">
        <v>12</v>
      </c>
      <c r="JE276" s="4" t="s">
        <v>50</v>
      </c>
      <c r="JF276" s="4" t="s">
        <v>11</v>
      </c>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t="s">
        <v>11835</v>
      </c>
      <c r="KN276" s="4" t="s">
        <v>176</v>
      </c>
      <c r="KO276" s="4" t="s">
        <v>12</v>
      </c>
      <c r="KP276" s="4" t="s">
        <v>12</v>
      </c>
      <c r="KQ276" s="4" t="s">
        <v>174</v>
      </c>
      <c r="KR276" s="4" t="s">
        <v>12</v>
      </c>
      <c r="KS276" s="4" t="s">
        <v>12</v>
      </c>
      <c r="KT276" s="4" t="s">
        <v>12</v>
      </c>
      <c r="KU276" s="4" t="s">
        <v>12</v>
      </c>
      <c r="KV276" s="4" t="s">
        <v>12</v>
      </c>
      <c r="KW276" s="4" t="s">
        <v>12</v>
      </c>
      <c r="KX276" s="4" t="s">
        <v>12</v>
      </c>
      <c r="KY276" s="4" t="s">
        <v>12</v>
      </c>
      <c r="KZ276" s="4" t="s">
        <v>12</v>
      </c>
      <c r="LA276" s="4" t="s">
        <v>12</v>
      </c>
      <c r="LB276" s="4" t="s">
        <v>12</v>
      </c>
      <c r="LC276" s="4" t="s">
        <v>12</v>
      </c>
      <c r="LD276" s="4" t="s">
        <v>12</v>
      </c>
      <c r="LE276" s="4" t="s">
        <v>12</v>
      </c>
      <c r="LF276" s="4" t="s">
        <v>12</v>
      </c>
      <c r="LG276" s="4" t="s">
        <v>12</v>
      </c>
      <c r="LH276" s="4" t="s">
        <v>12</v>
      </c>
      <c r="LI276" s="4" t="s">
        <v>12</v>
      </c>
      <c r="LJ276" s="4" t="s">
        <v>12</v>
      </c>
      <c r="LK276" s="4" t="s">
        <v>12</v>
      </c>
      <c r="LL276" s="4" t="s">
        <v>12</v>
      </c>
      <c r="LM276" s="4" t="s">
        <v>12</v>
      </c>
      <c r="LN276" s="4" t="s">
        <v>12</v>
      </c>
      <c r="LO276" s="4" t="s">
        <v>12</v>
      </c>
      <c r="LP276" s="4" t="s">
        <v>12</v>
      </c>
      <c r="LQ276" s="4" t="s">
        <v>176</v>
      </c>
      <c r="LR276" s="4"/>
      <c r="LS276" s="4" t="s">
        <v>50</v>
      </c>
      <c r="LT276" s="4" t="s">
        <v>11</v>
      </c>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t="s">
        <v>11835</v>
      </c>
      <c r="NB276" s="4" t="s">
        <v>176</v>
      </c>
      <c r="NC276" s="4" t="s">
        <v>12</v>
      </c>
      <c r="ND276" s="4" t="s">
        <v>12</v>
      </c>
      <c r="NE276" s="4" t="s">
        <v>174</v>
      </c>
      <c r="NF276" s="4" t="s">
        <v>12</v>
      </c>
      <c r="NG276" s="4" t="s">
        <v>12</v>
      </c>
      <c r="NH276" s="4" t="s">
        <v>12</v>
      </c>
      <c r="NI276" s="4" t="s">
        <v>12</v>
      </c>
      <c r="NJ276" s="4" t="s">
        <v>12</v>
      </c>
      <c r="NK276" s="4" t="s">
        <v>12</v>
      </c>
      <c r="NL276" s="4" t="s">
        <v>12</v>
      </c>
      <c r="NM276" s="4" t="s">
        <v>12</v>
      </c>
      <c r="NN276" s="4" t="s">
        <v>12</v>
      </c>
      <c r="NO276" s="4" t="s">
        <v>12</v>
      </c>
      <c r="NP276" s="4" t="s">
        <v>12</v>
      </c>
      <c r="NQ276" s="4" t="s">
        <v>12</v>
      </c>
      <c r="NR276" s="4" t="s">
        <v>12</v>
      </c>
      <c r="NS276" s="4" t="s">
        <v>12</v>
      </c>
      <c r="NT276" s="4" t="s">
        <v>12</v>
      </c>
      <c r="NU276" s="4" t="s">
        <v>12</v>
      </c>
      <c r="NV276" s="4" t="s">
        <v>12</v>
      </c>
      <c r="NW276" s="4" t="s">
        <v>12</v>
      </c>
      <c r="NX276" s="4" t="s">
        <v>12</v>
      </c>
      <c r="NY276" s="4" t="s">
        <v>12</v>
      </c>
      <c r="NZ276" s="4" t="s">
        <v>12</v>
      </c>
      <c r="OA276" s="4" t="s">
        <v>12</v>
      </c>
      <c r="OB276" s="4" t="s">
        <v>12</v>
      </c>
      <c r="OC276" s="4" t="s">
        <v>12</v>
      </c>
      <c r="OD276" s="4" t="s">
        <v>12</v>
      </c>
      <c r="OE276" s="4" t="s">
        <v>176</v>
      </c>
      <c r="OF276" s="4"/>
      <c r="OG276" s="4" t="s">
        <v>11853</v>
      </c>
      <c r="OH276" s="4" t="s">
        <v>176</v>
      </c>
      <c r="OI276" s="4" t="s">
        <v>12</v>
      </c>
      <c r="OJ276" s="4" t="s">
        <v>12</v>
      </c>
      <c r="OK276" s="4" t="s">
        <v>12</v>
      </c>
      <c r="OL276" s="4" t="s">
        <v>12</v>
      </c>
      <c r="OM276" s="4" t="s">
        <v>12</v>
      </c>
      <c r="ON276" s="4" t="s">
        <v>12</v>
      </c>
      <c r="OO276" s="4" t="s">
        <v>12</v>
      </c>
      <c r="OP276" s="4" t="s">
        <v>12</v>
      </c>
      <c r="OQ276" s="4" t="s">
        <v>12</v>
      </c>
      <c r="OR276" s="4"/>
      <c r="OS276" s="4" t="s">
        <v>11848</v>
      </c>
      <c r="OT276" s="4" t="s">
        <v>12</v>
      </c>
      <c r="OU276" s="4" t="s">
        <v>12</v>
      </c>
      <c r="OV276" s="4" t="s">
        <v>12</v>
      </c>
      <c r="OW276" s="4" t="s">
        <v>12</v>
      </c>
      <c r="OX276" s="4" t="s">
        <v>176</v>
      </c>
      <c r="OY276" s="4" t="s">
        <v>12</v>
      </c>
      <c r="OZ276" s="4" t="s">
        <v>12</v>
      </c>
      <c r="PA276" s="4"/>
      <c r="PB276" s="4" t="s">
        <v>11</v>
      </c>
      <c r="PC276" s="4" t="s">
        <v>11447</v>
      </c>
      <c r="PD276" s="4" t="s">
        <v>11839</v>
      </c>
      <c r="PE276" s="4"/>
      <c r="PF276" s="4" t="s">
        <v>177</v>
      </c>
      <c r="PG276" s="4" t="s">
        <v>176</v>
      </c>
      <c r="PH276" s="4" t="s">
        <v>12</v>
      </c>
      <c r="PI276" s="4" t="s">
        <v>12</v>
      </c>
      <c r="PJ276" s="4" t="s">
        <v>12</v>
      </c>
      <c r="PK276" s="4" t="s">
        <v>12</v>
      </c>
      <c r="PL276" s="4" t="s">
        <v>12</v>
      </c>
      <c r="PM276" s="4" t="s">
        <v>12</v>
      </c>
      <c r="PN276" s="4" t="s">
        <v>12</v>
      </c>
      <c r="PO276" s="4" t="s">
        <v>12</v>
      </c>
      <c r="PP276" s="4" t="s">
        <v>12</v>
      </c>
      <c r="PQ276" s="4" t="s">
        <v>12</v>
      </c>
      <c r="PR276" s="4"/>
      <c r="PS276" s="4" t="s">
        <v>179</v>
      </c>
      <c r="PT276" s="4"/>
      <c r="PU276" s="4" t="s">
        <v>180</v>
      </c>
      <c r="PV276" s="4"/>
      <c r="PW276" s="4" t="s">
        <v>181</v>
      </c>
      <c r="PX276" s="4"/>
      <c r="PY276" s="4" t="s">
        <v>11886</v>
      </c>
      <c r="PZ276" s="4" t="s">
        <v>176</v>
      </c>
      <c r="QA276" s="4" t="s">
        <v>176</v>
      </c>
      <c r="QB276" s="4" t="s">
        <v>176</v>
      </c>
      <c r="QC276" s="4" t="s">
        <v>176</v>
      </c>
      <c r="QD276" s="4" t="s">
        <v>12</v>
      </c>
      <c r="QE276" s="4" t="s">
        <v>12</v>
      </c>
      <c r="QF276" s="4"/>
      <c r="QG276" s="4" t="s">
        <v>175</v>
      </c>
      <c r="QH276" s="4" t="s">
        <v>12</v>
      </c>
      <c r="QI276" s="4" t="s">
        <v>12</v>
      </c>
      <c r="QJ276" s="4" t="s">
        <v>12</v>
      </c>
      <c r="QK276" s="4" t="s">
        <v>12</v>
      </c>
      <c r="QL276" s="4" t="s">
        <v>12</v>
      </c>
      <c r="QM276" s="4" t="s">
        <v>12</v>
      </c>
      <c r="QN276" s="4" t="s">
        <v>176</v>
      </c>
      <c r="QO276" s="4"/>
      <c r="QP276" s="4"/>
      <c r="QQ276" s="4" t="s">
        <v>175</v>
      </c>
      <c r="QR276" s="4" t="s">
        <v>12</v>
      </c>
      <c r="QS276" s="4" t="s">
        <v>12</v>
      </c>
      <c r="QT276" s="4" t="s">
        <v>12</v>
      </c>
      <c r="QU276" s="4" t="s">
        <v>12</v>
      </c>
      <c r="QV276" s="4" t="s">
        <v>12</v>
      </c>
      <c r="QW276" s="4" t="s">
        <v>12</v>
      </c>
      <c r="QX276" s="4" t="s">
        <v>176</v>
      </c>
      <c r="QY276" s="4"/>
      <c r="QZ276" s="4"/>
      <c r="RA276" s="4" t="s">
        <v>50</v>
      </c>
      <c r="RB276" s="4" t="s">
        <v>50</v>
      </c>
      <c r="RC276" s="4" t="s">
        <v>18059</v>
      </c>
    </row>
    <row r="277" spans="1:471" x14ac:dyDescent="0.3">
      <c r="A277" s="4" t="s">
        <v>18060</v>
      </c>
      <c r="B277" s="4" t="s">
        <v>18061</v>
      </c>
      <c r="C277" s="4" t="s">
        <v>18062</v>
      </c>
      <c r="D277" s="4" t="s">
        <v>15382</v>
      </c>
      <c r="E277" s="4" t="s">
        <v>15382</v>
      </c>
      <c r="F277" s="4" t="s">
        <v>183</v>
      </c>
      <c r="G277" s="4" t="s">
        <v>11</v>
      </c>
      <c r="H277" s="4" t="s">
        <v>516</v>
      </c>
      <c r="I277" s="4" t="s">
        <v>521</v>
      </c>
      <c r="J277" s="4" t="s">
        <v>522</v>
      </c>
      <c r="K277" s="4" t="s">
        <v>523</v>
      </c>
      <c r="L277" s="4"/>
      <c r="M277" s="4" t="s">
        <v>11821</v>
      </c>
      <c r="N277" s="4" t="s">
        <v>11850</v>
      </c>
      <c r="O277" s="4" t="s">
        <v>11</v>
      </c>
      <c r="P277" s="4" t="s">
        <v>173</v>
      </c>
      <c r="Q277" s="4" t="s">
        <v>11</v>
      </c>
      <c r="R277" s="4" t="s">
        <v>11</v>
      </c>
      <c r="S277" s="4" t="s">
        <v>11415</v>
      </c>
      <c r="T277" s="4" t="s">
        <v>11</v>
      </c>
      <c r="U277" s="4" t="s">
        <v>47</v>
      </c>
      <c r="V277" s="4">
        <v>20</v>
      </c>
      <c r="W277" s="4" t="s">
        <v>11952</v>
      </c>
      <c r="X277" s="4" t="s">
        <v>11</v>
      </c>
      <c r="Y277" s="4" t="s">
        <v>176</v>
      </c>
      <c r="Z277" s="4" t="s">
        <v>11</v>
      </c>
      <c r="AA277" s="4" t="s">
        <v>173</v>
      </c>
      <c r="AB277" s="4" t="s">
        <v>11</v>
      </c>
      <c r="AC277" s="4" t="s">
        <v>11</v>
      </c>
      <c r="AD277" s="4" t="s">
        <v>63</v>
      </c>
      <c r="AE277" s="4" t="s">
        <v>11</v>
      </c>
      <c r="AF277" s="4" t="s">
        <v>12118</v>
      </c>
      <c r="AG277" s="4">
        <v>64.5</v>
      </c>
      <c r="AH277" s="4" t="s">
        <v>11825</v>
      </c>
      <c r="AI277" s="4" t="s">
        <v>11</v>
      </c>
      <c r="AJ277" s="4" t="s">
        <v>11433</v>
      </c>
      <c r="AK277" s="4" t="s">
        <v>11</v>
      </c>
      <c r="AL277" s="4" t="s">
        <v>173</v>
      </c>
      <c r="AM277" s="4" t="s">
        <v>11</v>
      </c>
      <c r="AN277" s="4" t="s">
        <v>11</v>
      </c>
      <c r="AO277" s="4" t="s">
        <v>176</v>
      </c>
      <c r="AP277" s="4" t="s">
        <v>11</v>
      </c>
      <c r="AQ277" s="4" t="s">
        <v>13791</v>
      </c>
      <c r="AR277" s="4">
        <v>28.89</v>
      </c>
      <c r="AS277" s="4" t="s">
        <v>11825</v>
      </c>
      <c r="AT277" s="4" t="s">
        <v>11</v>
      </c>
      <c r="AU277" s="4" t="s">
        <v>11433</v>
      </c>
      <c r="AV277" s="4" t="s">
        <v>11</v>
      </c>
      <c r="AW277" s="4" t="s">
        <v>173</v>
      </c>
      <c r="AX277" s="4" t="s">
        <v>11</v>
      </c>
      <c r="AY277" s="4" t="s">
        <v>11</v>
      </c>
      <c r="AZ277" s="4" t="s">
        <v>176</v>
      </c>
      <c r="BA277" s="4" t="s">
        <v>11</v>
      </c>
      <c r="BB277" s="4" t="s">
        <v>11919</v>
      </c>
      <c r="BC277" s="4">
        <v>12.99</v>
      </c>
      <c r="BD277" s="4" t="s">
        <v>11827</v>
      </c>
      <c r="BE277" s="4" t="s">
        <v>11</v>
      </c>
      <c r="BF277" s="4" t="s">
        <v>11444</v>
      </c>
      <c r="BG277" s="4" t="s">
        <v>11</v>
      </c>
      <c r="BH277" s="4" t="s">
        <v>173</v>
      </c>
      <c r="BI277" s="4" t="s">
        <v>11</v>
      </c>
      <c r="BJ277" s="4" t="s">
        <v>11</v>
      </c>
      <c r="BK277" s="4" t="s">
        <v>176</v>
      </c>
      <c r="BL277" s="4" t="s">
        <v>11</v>
      </c>
      <c r="BM277" s="4" t="s">
        <v>12038</v>
      </c>
      <c r="BN277" s="4">
        <v>15.99</v>
      </c>
      <c r="BO277" s="4" t="s">
        <v>11827</v>
      </c>
      <c r="BP277" s="4" t="s">
        <v>11</v>
      </c>
      <c r="BQ277" s="4" t="s">
        <v>11444</v>
      </c>
      <c r="BR277" s="4" t="s">
        <v>11</v>
      </c>
      <c r="BS277" s="4" t="s">
        <v>173</v>
      </c>
      <c r="BT277" s="4" t="s">
        <v>11</v>
      </c>
      <c r="BU277" s="4" t="s">
        <v>11</v>
      </c>
      <c r="BV277" s="4" t="s">
        <v>176</v>
      </c>
      <c r="BW277" s="4" t="s">
        <v>11</v>
      </c>
      <c r="BX277" s="4" t="s">
        <v>11397</v>
      </c>
      <c r="BY277" s="4">
        <v>15</v>
      </c>
      <c r="BZ277" s="4" t="s">
        <v>11827</v>
      </c>
      <c r="CA277" s="4" t="s">
        <v>11</v>
      </c>
      <c r="CB277" s="4" t="s">
        <v>11430</v>
      </c>
      <c r="CC277" s="4" t="s">
        <v>11</v>
      </c>
      <c r="CD277" s="4" t="s">
        <v>173</v>
      </c>
      <c r="CE277" s="4" t="s">
        <v>11</v>
      </c>
      <c r="CF277" s="4" t="s">
        <v>11</v>
      </c>
      <c r="CG277" s="4" t="s">
        <v>176</v>
      </c>
      <c r="CH277" s="4" t="s">
        <v>11</v>
      </c>
      <c r="CI277" s="4" t="s">
        <v>12059</v>
      </c>
      <c r="CJ277" s="4">
        <v>8.5</v>
      </c>
      <c r="CK277" s="4" t="s">
        <v>11827</v>
      </c>
      <c r="CL277" s="4" t="s">
        <v>11</v>
      </c>
      <c r="CM277" s="4" t="s">
        <v>11430</v>
      </c>
      <c r="CN277" s="4" t="s">
        <v>11</v>
      </c>
      <c r="CO277" s="4" t="s">
        <v>173</v>
      </c>
      <c r="CP277" s="4" t="s">
        <v>11</v>
      </c>
      <c r="CQ277" s="4" t="s">
        <v>11</v>
      </c>
      <c r="CR277" s="4" t="s">
        <v>176</v>
      </c>
      <c r="CS277" s="4" t="s">
        <v>11</v>
      </c>
      <c r="CT277" s="4" t="s">
        <v>12276</v>
      </c>
      <c r="CU277" s="4">
        <v>113</v>
      </c>
      <c r="CV277" s="4" t="s">
        <v>11824</v>
      </c>
      <c r="CW277" s="4" t="s">
        <v>11</v>
      </c>
      <c r="CX277" s="4" t="s">
        <v>11433</v>
      </c>
      <c r="CY277" s="4" t="s">
        <v>11</v>
      </c>
      <c r="CZ277" s="4" t="s">
        <v>173</v>
      </c>
      <c r="DA277" s="4" t="s">
        <v>11</v>
      </c>
      <c r="DB277" s="4" t="s">
        <v>11</v>
      </c>
      <c r="DC277" s="4" t="s">
        <v>176</v>
      </c>
      <c r="DD277" s="4" t="s">
        <v>11</v>
      </c>
      <c r="DE277" s="4" t="s">
        <v>11968</v>
      </c>
      <c r="DF277" s="4">
        <v>39.591000000000001</v>
      </c>
      <c r="DG277" s="4" t="s">
        <v>11827</v>
      </c>
      <c r="DH277" s="4" t="s">
        <v>11</v>
      </c>
      <c r="DI277" s="4" t="s">
        <v>11430</v>
      </c>
      <c r="DJ277" s="4" t="s">
        <v>11</v>
      </c>
      <c r="DK277" s="4" t="s">
        <v>173</v>
      </c>
      <c r="DL277" s="4" t="s">
        <v>11</v>
      </c>
      <c r="DM277" s="4" t="s">
        <v>11</v>
      </c>
      <c r="DN277" s="4" t="s">
        <v>176</v>
      </c>
      <c r="DO277" s="4" t="s">
        <v>11</v>
      </c>
      <c r="DP277" s="4" t="s">
        <v>18063</v>
      </c>
      <c r="DQ277" s="4">
        <v>14.45</v>
      </c>
      <c r="DR277" s="4" t="s">
        <v>11827</v>
      </c>
      <c r="DS277" s="4" t="s">
        <v>11</v>
      </c>
      <c r="DT277" s="4" t="s">
        <v>11430</v>
      </c>
      <c r="DU277" s="4" t="s">
        <v>11</v>
      </c>
      <c r="DV277" s="4" t="s">
        <v>173</v>
      </c>
      <c r="DW277" s="4" t="s">
        <v>11</v>
      </c>
      <c r="DX277" s="4" t="s">
        <v>11</v>
      </c>
      <c r="DY277" s="4" t="s">
        <v>176</v>
      </c>
      <c r="DZ277" s="4" t="s">
        <v>11</v>
      </c>
      <c r="EA277" s="4" t="s">
        <v>11999</v>
      </c>
      <c r="EB277" s="4">
        <v>44.99</v>
      </c>
      <c r="EC277" s="4" t="s">
        <v>11827</v>
      </c>
      <c r="ED277" s="4" t="s">
        <v>11</v>
      </c>
      <c r="EE277" s="4" t="s">
        <v>12047</v>
      </c>
      <c r="EF277" s="4" t="s">
        <v>11</v>
      </c>
      <c r="EG277" s="4" t="s">
        <v>173</v>
      </c>
      <c r="EH277" s="4" t="s">
        <v>11</v>
      </c>
      <c r="EI277" s="4" t="s">
        <v>11</v>
      </c>
      <c r="EJ277" s="4" t="s">
        <v>176</v>
      </c>
      <c r="EK277" s="4" t="s">
        <v>11</v>
      </c>
      <c r="EL277" s="4" t="s">
        <v>14008</v>
      </c>
      <c r="EM277" s="4">
        <v>23.59</v>
      </c>
      <c r="EN277" s="4" t="s">
        <v>11827</v>
      </c>
      <c r="EO277" s="4" t="s">
        <v>11</v>
      </c>
      <c r="EP277" s="4" t="s">
        <v>12047</v>
      </c>
      <c r="EQ277" s="4" t="s">
        <v>11</v>
      </c>
      <c r="ER277" s="4" t="s">
        <v>173</v>
      </c>
      <c r="ES277" s="4" t="s">
        <v>11</v>
      </c>
      <c r="ET277" s="4" t="s">
        <v>11</v>
      </c>
      <c r="EU277" s="4" t="s">
        <v>11427</v>
      </c>
      <c r="EV277" s="4" t="s">
        <v>11</v>
      </c>
      <c r="EW277" s="4" t="s">
        <v>13930</v>
      </c>
      <c r="EX277" s="4">
        <v>19.989999999999998</v>
      </c>
      <c r="EY277" s="4" t="s">
        <v>11827</v>
      </c>
      <c r="EZ277" s="4" t="s">
        <v>11</v>
      </c>
      <c r="FA277" s="4" t="s">
        <v>12047</v>
      </c>
      <c r="FB277" s="4" t="s">
        <v>11</v>
      </c>
      <c r="FC277" s="4" t="s">
        <v>173</v>
      </c>
      <c r="FD277" s="4" t="s">
        <v>11</v>
      </c>
      <c r="FE277" s="4" t="s">
        <v>11</v>
      </c>
      <c r="FF277" s="4" t="s">
        <v>11889</v>
      </c>
      <c r="FG277" s="4" t="s">
        <v>11</v>
      </c>
      <c r="FH277" s="4" t="s">
        <v>11898</v>
      </c>
      <c r="FI277" s="4">
        <v>100</v>
      </c>
      <c r="FJ277" s="4" t="s">
        <v>11827</v>
      </c>
      <c r="FK277" s="4" t="s">
        <v>11</v>
      </c>
      <c r="FL277" s="4" t="s">
        <v>11430</v>
      </c>
      <c r="FM277" s="4" t="s">
        <v>18064</v>
      </c>
      <c r="FN277" s="4" t="s">
        <v>176</v>
      </c>
      <c r="FO277" s="4" t="s">
        <v>176</v>
      </c>
      <c r="FP277" s="4" t="s">
        <v>12</v>
      </c>
      <c r="FQ277" s="4" t="s">
        <v>176</v>
      </c>
      <c r="FR277" s="4" t="s">
        <v>176</v>
      </c>
      <c r="FS277" s="4" t="s">
        <v>176</v>
      </c>
      <c r="FT277" s="4" t="s">
        <v>12</v>
      </c>
      <c r="FU277" s="4" t="s">
        <v>12</v>
      </c>
      <c r="FV277" s="4" t="s">
        <v>12</v>
      </c>
      <c r="FW277" s="4" t="s">
        <v>176</v>
      </c>
      <c r="FX277" s="4" t="s">
        <v>12</v>
      </c>
      <c r="FY277" s="4" t="s">
        <v>12</v>
      </c>
      <c r="FZ277" s="4" t="s">
        <v>12</v>
      </c>
      <c r="GA277" s="4" t="s">
        <v>12</v>
      </c>
      <c r="GB277" s="4" t="s">
        <v>12</v>
      </c>
      <c r="GC277" s="4" t="s">
        <v>12</v>
      </c>
      <c r="GD277" s="4" t="s">
        <v>12</v>
      </c>
      <c r="GE277" s="4" t="s">
        <v>12</v>
      </c>
      <c r="GF277" s="4" t="s">
        <v>11</v>
      </c>
      <c r="GG277" s="4" t="s">
        <v>173</v>
      </c>
      <c r="GH277" s="4" t="s">
        <v>11</v>
      </c>
      <c r="GI277" s="4" t="s">
        <v>11</v>
      </c>
      <c r="GJ277" s="4" t="s">
        <v>11906</v>
      </c>
      <c r="GK277" s="4" t="s">
        <v>11</v>
      </c>
      <c r="GL277" s="4" t="s">
        <v>16830</v>
      </c>
      <c r="GM277" s="4">
        <v>289.77272727272702</v>
      </c>
      <c r="GN277" s="4" t="s">
        <v>11825</v>
      </c>
      <c r="GO277" s="4" t="s">
        <v>11</v>
      </c>
      <c r="GP277" s="4" t="s">
        <v>11433</v>
      </c>
      <c r="GQ277" s="4" t="s">
        <v>11</v>
      </c>
      <c r="GR277" s="4" t="s">
        <v>173</v>
      </c>
      <c r="GS277" s="4" t="s">
        <v>11</v>
      </c>
      <c r="GT277" s="4" t="s">
        <v>11</v>
      </c>
      <c r="GU277" s="4" t="s">
        <v>11829</v>
      </c>
      <c r="GV277" s="4" t="s">
        <v>11</v>
      </c>
      <c r="GW277" s="4" t="s">
        <v>14072</v>
      </c>
      <c r="GX277" s="4">
        <v>18.59</v>
      </c>
      <c r="GY277" s="4" t="s">
        <v>11844</v>
      </c>
      <c r="GZ277" s="4" t="s">
        <v>11</v>
      </c>
      <c r="HA277" s="4" t="s">
        <v>12047</v>
      </c>
      <c r="HB277" s="4" t="s">
        <v>11</v>
      </c>
      <c r="HC277" s="4" t="s">
        <v>173</v>
      </c>
      <c r="HD277" s="4" t="s">
        <v>11</v>
      </c>
      <c r="HE277" s="4" t="s">
        <v>11</v>
      </c>
      <c r="HF277" s="4" t="s">
        <v>11438</v>
      </c>
      <c r="HG277" s="4" t="s">
        <v>11</v>
      </c>
      <c r="HH277" s="4" t="s">
        <v>11823</v>
      </c>
      <c r="HI277" s="4">
        <v>18</v>
      </c>
      <c r="HJ277" s="4" t="s">
        <v>11827</v>
      </c>
      <c r="HK277" s="4" t="s">
        <v>11</v>
      </c>
      <c r="HL277" s="4" t="s">
        <v>12047</v>
      </c>
      <c r="HM277" s="4" t="s">
        <v>11</v>
      </c>
      <c r="HN277" s="4" t="s">
        <v>173</v>
      </c>
      <c r="HO277" s="4" t="s">
        <v>11</v>
      </c>
      <c r="HP277" s="4" t="s">
        <v>11</v>
      </c>
      <c r="HQ277" s="4" t="s">
        <v>11857</v>
      </c>
      <c r="HR277" s="4" t="s">
        <v>11</v>
      </c>
      <c r="HS277" s="4" t="s">
        <v>11891</v>
      </c>
      <c r="HT277" s="4">
        <v>43.75</v>
      </c>
      <c r="HU277" s="4" t="s">
        <v>11827</v>
      </c>
      <c r="HV277" s="4" t="s">
        <v>11</v>
      </c>
      <c r="HW277" s="4" t="s">
        <v>12047</v>
      </c>
      <c r="HX277" s="4" t="s">
        <v>11</v>
      </c>
      <c r="HY277" s="4" t="s">
        <v>173</v>
      </c>
      <c r="HZ277" s="4" t="s">
        <v>11</v>
      </c>
      <c r="IA277" s="4" t="s">
        <v>11</v>
      </c>
      <c r="IB277" s="4" t="s">
        <v>11829</v>
      </c>
      <c r="IC277" s="4" t="s">
        <v>11</v>
      </c>
      <c r="ID277" s="4" t="s">
        <v>11881</v>
      </c>
      <c r="IE277" s="4">
        <v>18.3</v>
      </c>
      <c r="IF277" s="4" t="s">
        <v>11844</v>
      </c>
      <c r="IG277" s="4" t="s">
        <v>11</v>
      </c>
      <c r="IH277" s="4" t="s">
        <v>12047</v>
      </c>
      <c r="II277" s="4" t="s">
        <v>11</v>
      </c>
      <c r="IJ277" s="4" t="s">
        <v>173</v>
      </c>
      <c r="IK277" s="4" t="s">
        <v>11</v>
      </c>
      <c r="IL277" s="4" t="s">
        <v>11</v>
      </c>
      <c r="IM277" s="4" t="s">
        <v>63</v>
      </c>
      <c r="IN277" s="4" t="s">
        <v>11</v>
      </c>
      <c r="IO277" s="4" t="s">
        <v>11974</v>
      </c>
      <c r="IP277" s="4">
        <v>39.99</v>
      </c>
      <c r="IQ277" s="4" t="s">
        <v>11827</v>
      </c>
      <c r="IR277" s="4" t="s">
        <v>11</v>
      </c>
      <c r="IS277" s="4" t="s">
        <v>11430</v>
      </c>
      <c r="IT277" s="4" t="s">
        <v>12088</v>
      </c>
      <c r="IU277" s="4" t="s">
        <v>176</v>
      </c>
      <c r="IV277" s="4" t="s">
        <v>12</v>
      </c>
      <c r="IW277" s="4" t="s">
        <v>12</v>
      </c>
      <c r="IX277" s="4" t="s">
        <v>12</v>
      </c>
      <c r="IY277" s="4" t="s">
        <v>12</v>
      </c>
      <c r="IZ277" s="4" t="s">
        <v>176</v>
      </c>
      <c r="JA277" s="4" t="s">
        <v>12</v>
      </c>
      <c r="JB277" s="4" t="s">
        <v>12</v>
      </c>
      <c r="JC277" s="4" t="s">
        <v>12</v>
      </c>
      <c r="JD277" s="4" t="s">
        <v>12</v>
      </c>
      <c r="JE277" s="4" t="s">
        <v>50</v>
      </c>
      <c r="JF277" s="4" t="s">
        <v>174</v>
      </c>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t="s">
        <v>50</v>
      </c>
      <c r="LT277" s="4" t="s">
        <v>11</v>
      </c>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t="s">
        <v>11835</v>
      </c>
      <c r="NB277" s="4" t="s">
        <v>176</v>
      </c>
      <c r="NC277" s="4" t="s">
        <v>12</v>
      </c>
      <c r="ND277" s="4" t="s">
        <v>12</v>
      </c>
      <c r="NE277" s="4" t="s">
        <v>18065</v>
      </c>
      <c r="NF277" s="4" t="s">
        <v>176</v>
      </c>
      <c r="NG277" s="4" t="s">
        <v>176</v>
      </c>
      <c r="NH277" s="4" t="s">
        <v>12</v>
      </c>
      <c r="NI277" s="4" t="s">
        <v>12</v>
      </c>
      <c r="NJ277" s="4" t="s">
        <v>12</v>
      </c>
      <c r="NK277" s="4" t="s">
        <v>12</v>
      </c>
      <c r="NL277" s="4" t="s">
        <v>12</v>
      </c>
      <c r="NM277" s="4" t="s">
        <v>12</v>
      </c>
      <c r="NN277" s="4" t="s">
        <v>176</v>
      </c>
      <c r="NO277" s="4" t="s">
        <v>12</v>
      </c>
      <c r="NP277" s="4" t="s">
        <v>12</v>
      </c>
      <c r="NQ277" s="4" t="s">
        <v>12</v>
      </c>
      <c r="NR277" s="4" t="s">
        <v>12</v>
      </c>
      <c r="NS277" s="4" t="s">
        <v>12</v>
      </c>
      <c r="NT277" s="4" t="s">
        <v>12</v>
      </c>
      <c r="NU277" s="4" t="s">
        <v>12</v>
      </c>
      <c r="NV277" s="4" t="s">
        <v>176</v>
      </c>
      <c r="NW277" s="4" t="s">
        <v>12</v>
      </c>
      <c r="NX277" s="4" t="s">
        <v>12</v>
      </c>
      <c r="NY277" s="4" t="s">
        <v>12</v>
      </c>
      <c r="NZ277" s="4" t="s">
        <v>12</v>
      </c>
      <c r="OA277" s="4" t="s">
        <v>176</v>
      </c>
      <c r="OB277" s="4" t="s">
        <v>12</v>
      </c>
      <c r="OC277" s="4" t="s">
        <v>12</v>
      </c>
      <c r="OD277" s="4" t="s">
        <v>12</v>
      </c>
      <c r="OE277" s="4" t="s">
        <v>12</v>
      </c>
      <c r="OF277" s="4"/>
      <c r="OG277" s="4" t="s">
        <v>11853</v>
      </c>
      <c r="OH277" s="4" t="s">
        <v>176</v>
      </c>
      <c r="OI277" s="4" t="s">
        <v>12</v>
      </c>
      <c r="OJ277" s="4" t="s">
        <v>12</v>
      </c>
      <c r="OK277" s="4" t="s">
        <v>12</v>
      </c>
      <c r="OL277" s="4" t="s">
        <v>12</v>
      </c>
      <c r="OM277" s="4" t="s">
        <v>12</v>
      </c>
      <c r="ON277" s="4" t="s">
        <v>12</v>
      </c>
      <c r="OO277" s="4" t="s">
        <v>12</v>
      </c>
      <c r="OP277" s="4" t="s">
        <v>12</v>
      </c>
      <c r="OQ277" s="4" t="s">
        <v>12</v>
      </c>
      <c r="OR277" s="4"/>
      <c r="OS277" s="4" t="s">
        <v>11892</v>
      </c>
      <c r="OT277" s="4" t="s">
        <v>176</v>
      </c>
      <c r="OU277" s="4" t="s">
        <v>12</v>
      </c>
      <c r="OV277" s="4" t="s">
        <v>12</v>
      </c>
      <c r="OW277" s="4" t="s">
        <v>12</v>
      </c>
      <c r="OX277" s="4" t="s">
        <v>12</v>
      </c>
      <c r="OY277" s="4" t="s">
        <v>12</v>
      </c>
      <c r="OZ277" s="4" t="s">
        <v>12</v>
      </c>
      <c r="PA277" s="4"/>
      <c r="PB277" s="4" t="s">
        <v>11</v>
      </c>
      <c r="PC277" s="4" t="s">
        <v>11838</v>
      </c>
      <c r="PD277" s="4" t="s">
        <v>11839</v>
      </c>
      <c r="PE277" s="4"/>
      <c r="PF277" s="4" t="s">
        <v>177</v>
      </c>
      <c r="PG277" s="4" t="s">
        <v>176</v>
      </c>
      <c r="PH277" s="4" t="s">
        <v>12</v>
      </c>
      <c r="PI277" s="4" t="s">
        <v>12</v>
      </c>
      <c r="PJ277" s="4" t="s">
        <v>12</v>
      </c>
      <c r="PK277" s="4" t="s">
        <v>12</v>
      </c>
      <c r="PL277" s="4" t="s">
        <v>12</v>
      </c>
      <c r="PM277" s="4" t="s">
        <v>12</v>
      </c>
      <c r="PN277" s="4" t="s">
        <v>12</v>
      </c>
      <c r="PO277" s="4" t="s">
        <v>12</v>
      </c>
      <c r="PP277" s="4" t="s">
        <v>12</v>
      </c>
      <c r="PQ277" s="4" t="s">
        <v>12</v>
      </c>
      <c r="PR277" s="4"/>
      <c r="PS277" s="4" t="s">
        <v>179</v>
      </c>
      <c r="PT277" s="4"/>
      <c r="PU277" s="4" t="s">
        <v>180</v>
      </c>
      <c r="PV277" s="4"/>
      <c r="PW277" s="4" t="s">
        <v>181</v>
      </c>
      <c r="PX277" s="4"/>
      <c r="PY277" s="4" t="s">
        <v>11886</v>
      </c>
      <c r="PZ277" s="4" t="s">
        <v>176</v>
      </c>
      <c r="QA277" s="4" t="s">
        <v>176</v>
      </c>
      <c r="QB277" s="4" t="s">
        <v>176</v>
      </c>
      <c r="QC277" s="4" t="s">
        <v>176</v>
      </c>
      <c r="QD277" s="4" t="s">
        <v>12</v>
      </c>
      <c r="QE277" s="4" t="s">
        <v>12</v>
      </c>
      <c r="QF277" s="4"/>
      <c r="QG277" s="4" t="s">
        <v>175</v>
      </c>
      <c r="QH277" s="4" t="s">
        <v>12</v>
      </c>
      <c r="QI277" s="4" t="s">
        <v>12</v>
      </c>
      <c r="QJ277" s="4" t="s">
        <v>12</v>
      </c>
      <c r="QK277" s="4" t="s">
        <v>12</v>
      </c>
      <c r="QL277" s="4" t="s">
        <v>12</v>
      </c>
      <c r="QM277" s="4" t="s">
        <v>12</v>
      </c>
      <c r="QN277" s="4" t="s">
        <v>176</v>
      </c>
      <c r="QO277" s="4"/>
      <c r="QP277" s="4"/>
      <c r="QQ277" s="4" t="s">
        <v>175</v>
      </c>
      <c r="QR277" s="4" t="s">
        <v>12</v>
      </c>
      <c r="QS277" s="4" t="s">
        <v>12</v>
      </c>
      <c r="QT277" s="4" t="s">
        <v>12</v>
      </c>
      <c r="QU277" s="4" t="s">
        <v>12</v>
      </c>
      <c r="QV277" s="4" t="s">
        <v>12</v>
      </c>
      <c r="QW277" s="4" t="s">
        <v>12</v>
      </c>
      <c r="QX277" s="4" t="s">
        <v>176</v>
      </c>
      <c r="QY277" s="4"/>
      <c r="QZ277" s="4"/>
      <c r="RA277" s="4" t="s">
        <v>11</v>
      </c>
      <c r="RB277" s="4" t="s">
        <v>50</v>
      </c>
      <c r="RC277" s="4" t="s">
        <v>18066</v>
      </c>
    </row>
    <row r="278" spans="1:471" x14ac:dyDescent="0.3">
      <c r="A278" s="4" t="s">
        <v>18067</v>
      </c>
      <c r="B278" s="4" t="s">
        <v>18068</v>
      </c>
      <c r="C278" s="4" t="s">
        <v>18069</v>
      </c>
      <c r="D278" s="4" t="s">
        <v>15382</v>
      </c>
      <c r="E278" s="4" t="s">
        <v>15382</v>
      </c>
      <c r="F278" s="4" t="s">
        <v>183</v>
      </c>
      <c r="G278" s="4" t="s">
        <v>11</v>
      </c>
      <c r="H278" s="4" t="s">
        <v>353</v>
      </c>
      <c r="I278" s="4" t="s">
        <v>417</v>
      </c>
      <c r="J278" s="4" t="s">
        <v>418</v>
      </c>
      <c r="K278" s="4" t="s">
        <v>419</v>
      </c>
      <c r="L278" s="4"/>
      <c r="M278" s="4" t="s">
        <v>11821</v>
      </c>
      <c r="N278" s="4" t="s">
        <v>12020</v>
      </c>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t="s">
        <v>11</v>
      </c>
      <c r="GG278" s="4" t="s">
        <v>173</v>
      </c>
      <c r="GH278" s="4" t="s">
        <v>50</v>
      </c>
      <c r="GI278" s="4" t="s">
        <v>11</v>
      </c>
      <c r="GJ278" s="4" t="s">
        <v>286</v>
      </c>
      <c r="GK278" s="4" t="s">
        <v>11</v>
      </c>
      <c r="GL278" s="4" t="s">
        <v>12029</v>
      </c>
      <c r="GM278" s="4">
        <v>238.04347826086999</v>
      </c>
      <c r="GN278" s="4" t="s">
        <v>11824</v>
      </c>
      <c r="GO278" s="4" t="s">
        <v>11</v>
      </c>
      <c r="GP278" s="4" t="s">
        <v>176</v>
      </c>
      <c r="GQ278" s="4" t="s">
        <v>11</v>
      </c>
      <c r="GR278" s="4" t="s">
        <v>173</v>
      </c>
      <c r="GS278" s="4" t="s">
        <v>11</v>
      </c>
      <c r="GT278" s="4" t="s">
        <v>11</v>
      </c>
      <c r="GU278" s="4" t="s">
        <v>11890</v>
      </c>
      <c r="GV278" s="4" t="s">
        <v>11</v>
      </c>
      <c r="GW278" s="4" t="s">
        <v>11858</v>
      </c>
      <c r="GX278" s="4">
        <v>8.5714285714285694</v>
      </c>
      <c r="GY278" s="4" t="s">
        <v>11825</v>
      </c>
      <c r="GZ278" s="4" t="s">
        <v>11</v>
      </c>
      <c r="HA278" s="4" t="s">
        <v>176</v>
      </c>
      <c r="HB278" s="4" t="s">
        <v>11</v>
      </c>
      <c r="HC278" s="4" t="s">
        <v>173</v>
      </c>
      <c r="HD278" s="4" t="s">
        <v>50</v>
      </c>
      <c r="HE278" s="4" t="s">
        <v>11</v>
      </c>
      <c r="HF278" s="4" t="s">
        <v>11438</v>
      </c>
      <c r="HG278" s="4" t="s">
        <v>11</v>
      </c>
      <c r="HH278" s="4" t="s">
        <v>11858</v>
      </c>
      <c r="HI278" s="4">
        <v>16</v>
      </c>
      <c r="HJ278" s="4" t="s">
        <v>11825</v>
      </c>
      <c r="HK278" s="4" t="s">
        <v>11</v>
      </c>
      <c r="HL278" s="4" t="s">
        <v>176</v>
      </c>
      <c r="HM278" s="4" t="s">
        <v>11</v>
      </c>
      <c r="HN278" s="4" t="s">
        <v>173</v>
      </c>
      <c r="HO278" s="4" t="s">
        <v>11</v>
      </c>
      <c r="HP278" s="4" t="s">
        <v>11</v>
      </c>
      <c r="HQ278" s="4" t="s">
        <v>11857</v>
      </c>
      <c r="HR278" s="4" t="s">
        <v>11</v>
      </c>
      <c r="HS278" s="4" t="s">
        <v>11457</v>
      </c>
      <c r="HT278" s="4">
        <v>48.75</v>
      </c>
      <c r="HU278" s="4" t="s">
        <v>11825</v>
      </c>
      <c r="HV278" s="4" t="s">
        <v>11</v>
      </c>
      <c r="HW278" s="4" t="s">
        <v>176</v>
      </c>
      <c r="HX278" s="4" t="s">
        <v>11</v>
      </c>
      <c r="HY278" s="4" t="s">
        <v>173</v>
      </c>
      <c r="HZ278" s="4" t="s">
        <v>11</v>
      </c>
      <c r="IA278" s="4" t="s">
        <v>11</v>
      </c>
      <c r="IB278" s="4" t="s">
        <v>11437</v>
      </c>
      <c r="IC278" s="4" t="s">
        <v>11</v>
      </c>
      <c r="ID278" s="4" t="s">
        <v>78</v>
      </c>
      <c r="IE278" s="4">
        <v>16.2</v>
      </c>
      <c r="IF278" s="4" t="s">
        <v>11825</v>
      </c>
      <c r="IG278" s="4" t="s">
        <v>11</v>
      </c>
      <c r="IH278" s="4" t="s">
        <v>176</v>
      </c>
      <c r="II278" s="4" t="s">
        <v>11</v>
      </c>
      <c r="IJ278" s="4" t="s">
        <v>173</v>
      </c>
      <c r="IK278" s="4" t="s">
        <v>11</v>
      </c>
      <c r="IL278" s="4" t="s">
        <v>11</v>
      </c>
      <c r="IM278" s="4" t="s">
        <v>63</v>
      </c>
      <c r="IN278" s="4" t="s">
        <v>11</v>
      </c>
      <c r="IO278" s="4" t="s">
        <v>11404</v>
      </c>
      <c r="IP278" s="4">
        <v>34</v>
      </c>
      <c r="IQ278" s="4" t="s">
        <v>11825</v>
      </c>
      <c r="IR278" s="4" t="s">
        <v>11</v>
      </c>
      <c r="IS278" s="4" t="s">
        <v>176</v>
      </c>
      <c r="IT278" s="4" t="s">
        <v>11909</v>
      </c>
      <c r="IU278" s="4" t="s">
        <v>12</v>
      </c>
      <c r="IV278" s="4" t="s">
        <v>12</v>
      </c>
      <c r="IW278" s="4" t="s">
        <v>12</v>
      </c>
      <c r="IX278" s="4" t="s">
        <v>176</v>
      </c>
      <c r="IY278" s="4" t="s">
        <v>12</v>
      </c>
      <c r="IZ278" s="4" t="s">
        <v>12</v>
      </c>
      <c r="JA278" s="4" t="s">
        <v>12</v>
      </c>
      <c r="JB278" s="4" t="s">
        <v>12</v>
      </c>
      <c r="JC278" s="4" t="s">
        <v>12</v>
      </c>
      <c r="JD278" s="4" t="s">
        <v>12</v>
      </c>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t="s">
        <v>11</v>
      </c>
      <c r="LT278" s="4" t="s">
        <v>11</v>
      </c>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t="s">
        <v>174</v>
      </c>
      <c r="NB278" s="4" t="s">
        <v>12</v>
      </c>
      <c r="NC278" s="4" t="s">
        <v>12</v>
      </c>
      <c r="ND278" s="4" t="s">
        <v>176</v>
      </c>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t="s">
        <v>11853</v>
      </c>
      <c r="OH278" s="4" t="s">
        <v>176</v>
      </c>
      <c r="OI278" s="4" t="s">
        <v>12</v>
      </c>
      <c r="OJ278" s="4" t="s">
        <v>12</v>
      </c>
      <c r="OK278" s="4" t="s">
        <v>12</v>
      </c>
      <c r="OL278" s="4" t="s">
        <v>12</v>
      </c>
      <c r="OM278" s="4" t="s">
        <v>12</v>
      </c>
      <c r="ON278" s="4" t="s">
        <v>12</v>
      </c>
      <c r="OO278" s="4" t="s">
        <v>12</v>
      </c>
      <c r="OP278" s="4" t="s">
        <v>12</v>
      </c>
      <c r="OQ278" s="4" t="s">
        <v>12</v>
      </c>
      <c r="OR278" s="4"/>
      <c r="OS278" s="4" t="s">
        <v>11848</v>
      </c>
      <c r="OT278" s="4" t="s">
        <v>12</v>
      </c>
      <c r="OU278" s="4" t="s">
        <v>12</v>
      </c>
      <c r="OV278" s="4" t="s">
        <v>12</v>
      </c>
      <c r="OW278" s="4" t="s">
        <v>12</v>
      </c>
      <c r="OX278" s="4" t="s">
        <v>176</v>
      </c>
      <c r="OY278" s="4" t="s">
        <v>12</v>
      </c>
      <c r="OZ278" s="4" t="s">
        <v>12</v>
      </c>
      <c r="PA278" s="4"/>
      <c r="PB278" s="4" t="s">
        <v>50</v>
      </c>
      <c r="PC278" s="4"/>
      <c r="PD278" s="4" t="s">
        <v>11839</v>
      </c>
      <c r="PE278" s="4"/>
      <c r="PF278" s="4" t="s">
        <v>177</v>
      </c>
      <c r="PG278" s="4" t="s">
        <v>176</v>
      </c>
      <c r="PH278" s="4" t="s">
        <v>12</v>
      </c>
      <c r="PI278" s="4" t="s">
        <v>12</v>
      </c>
      <c r="PJ278" s="4" t="s">
        <v>12</v>
      </c>
      <c r="PK278" s="4" t="s">
        <v>12</v>
      </c>
      <c r="PL278" s="4" t="s">
        <v>12</v>
      </c>
      <c r="PM278" s="4" t="s">
        <v>12</v>
      </c>
      <c r="PN278" s="4" t="s">
        <v>12</v>
      </c>
      <c r="PO278" s="4" t="s">
        <v>12</v>
      </c>
      <c r="PP278" s="4" t="s">
        <v>12</v>
      </c>
      <c r="PQ278" s="4" t="s">
        <v>12</v>
      </c>
      <c r="PR278" s="4"/>
      <c r="PS278" s="4" t="s">
        <v>226</v>
      </c>
      <c r="PT278" s="4"/>
      <c r="PU278" s="4" t="s">
        <v>180</v>
      </c>
      <c r="PV278" s="4"/>
      <c r="PW278" s="4" t="s">
        <v>228</v>
      </c>
      <c r="PX278" s="4"/>
      <c r="PY278" s="4" t="s">
        <v>11917</v>
      </c>
      <c r="PZ278" s="4" t="s">
        <v>176</v>
      </c>
      <c r="QA278" s="4" t="s">
        <v>176</v>
      </c>
      <c r="QB278" s="4" t="s">
        <v>12</v>
      </c>
      <c r="QC278" s="4" t="s">
        <v>176</v>
      </c>
      <c r="QD278" s="4" t="s">
        <v>12</v>
      </c>
      <c r="QE278" s="4" t="s">
        <v>12</v>
      </c>
      <c r="QF278" s="4"/>
      <c r="QG278" s="4" t="s">
        <v>175</v>
      </c>
      <c r="QH278" s="4" t="s">
        <v>12</v>
      </c>
      <c r="QI278" s="4" t="s">
        <v>12</v>
      </c>
      <c r="QJ278" s="4" t="s">
        <v>12</v>
      </c>
      <c r="QK278" s="4" t="s">
        <v>12</v>
      </c>
      <c r="QL278" s="4" t="s">
        <v>12</v>
      </c>
      <c r="QM278" s="4" t="s">
        <v>12</v>
      </c>
      <c r="QN278" s="4" t="s">
        <v>176</v>
      </c>
      <c r="QO278" s="4"/>
      <c r="QP278" s="4"/>
      <c r="QQ278" s="4" t="s">
        <v>175</v>
      </c>
      <c r="QR278" s="4" t="s">
        <v>12</v>
      </c>
      <c r="QS278" s="4" t="s">
        <v>12</v>
      </c>
      <c r="QT278" s="4" t="s">
        <v>12</v>
      </c>
      <c r="QU278" s="4" t="s">
        <v>12</v>
      </c>
      <c r="QV278" s="4" t="s">
        <v>12</v>
      </c>
      <c r="QW278" s="4" t="s">
        <v>12</v>
      </c>
      <c r="QX278" s="4" t="s">
        <v>176</v>
      </c>
      <c r="QY278" s="4"/>
      <c r="QZ278" s="4"/>
      <c r="RA278" s="4" t="s">
        <v>11</v>
      </c>
      <c r="RB278" s="4" t="s">
        <v>50</v>
      </c>
      <c r="RC278" s="4" t="s">
        <v>18070</v>
      </c>
    </row>
    <row r="279" spans="1:471" x14ac:dyDescent="0.3">
      <c r="A279" s="4" t="s">
        <v>18071</v>
      </c>
      <c r="B279" s="4" t="s">
        <v>18072</v>
      </c>
      <c r="C279" s="4" t="s">
        <v>18073</v>
      </c>
      <c r="D279" s="4" t="s">
        <v>15382</v>
      </c>
      <c r="E279" s="4" t="s">
        <v>15382</v>
      </c>
      <c r="F279" s="4" t="s">
        <v>183</v>
      </c>
      <c r="G279" s="4" t="s">
        <v>11</v>
      </c>
      <c r="H279" s="4" t="s">
        <v>353</v>
      </c>
      <c r="I279" s="4" t="s">
        <v>417</v>
      </c>
      <c r="J279" s="4" t="s">
        <v>418</v>
      </c>
      <c r="K279" s="4" t="s">
        <v>419</v>
      </c>
      <c r="L279" s="4"/>
      <c r="M279" s="4" t="s">
        <v>11821</v>
      </c>
      <c r="N279" s="4" t="s">
        <v>12020</v>
      </c>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t="s">
        <v>11</v>
      </c>
      <c r="GG279" s="4" t="s">
        <v>173</v>
      </c>
      <c r="GH279" s="4" t="s">
        <v>11</v>
      </c>
      <c r="GI279" s="4" t="s">
        <v>11</v>
      </c>
      <c r="GJ279" s="4" t="s">
        <v>89</v>
      </c>
      <c r="GK279" s="4" t="s">
        <v>11</v>
      </c>
      <c r="GL279" s="4" t="s">
        <v>13769</v>
      </c>
      <c r="GM279" s="4">
        <v>433.33333333333297</v>
      </c>
      <c r="GN279" s="4" t="s">
        <v>11825</v>
      </c>
      <c r="GO279" s="4" t="s">
        <v>11</v>
      </c>
      <c r="GP279" s="4" t="s">
        <v>176</v>
      </c>
      <c r="GQ279" s="4" t="s">
        <v>11</v>
      </c>
      <c r="GR279" s="4" t="s">
        <v>173</v>
      </c>
      <c r="GS279" s="4" t="s">
        <v>11</v>
      </c>
      <c r="GT279" s="4" t="s">
        <v>11</v>
      </c>
      <c r="GU279" s="4" t="s">
        <v>11829</v>
      </c>
      <c r="GV279" s="4" t="s">
        <v>11</v>
      </c>
      <c r="GW279" s="4" t="s">
        <v>11826</v>
      </c>
      <c r="GX279" s="4">
        <v>13</v>
      </c>
      <c r="GY279" s="4" t="s">
        <v>11824</v>
      </c>
      <c r="GZ279" s="4" t="s">
        <v>11</v>
      </c>
      <c r="HA279" s="4" t="s">
        <v>176</v>
      </c>
      <c r="HB279" s="4" t="s">
        <v>11</v>
      </c>
      <c r="HC279" s="4" t="s">
        <v>173</v>
      </c>
      <c r="HD279" s="4" t="s">
        <v>50</v>
      </c>
      <c r="HE279" s="4" t="s">
        <v>11</v>
      </c>
      <c r="HF279" s="4" t="s">
        <v>11438</v>
      </c>
      <c r="HG279" s="4" t="s">
        <v>11</v>
      </c>
      <c r="HH279" s="4" t="s">
        <v>11826</v>
      </c>
      <c r="HI279" s="4">
        <v>13</v>
      </c>
      <c r="HJ279" s="4" t="s">
        <v>11825</v>
      </c>
      <c r="HK279" s="4" t="s">
        <v>11</v>
      </c>
      <c r="HL279" s="4" t="s">
        <v>176</v>
      </c>
      <c r="HM279" s="4" t="s">
        <v>11</v>
      </c>
      <c r="HN279" s="4" t="s">
        <v>173</v>
      </c>
      <c r="HO279" s="4" t="s">
        <v>50</v>
      </c>
      <c r="HP279" s="4" t="s">
        <v>11</v>
      </c>
      <c r="HQ279" s="4" t="s">
        <v>12137</v>
      </c>
      <c r="HR279" s="4" t="s">
        <v>11</v>
      </c>
      <c r="HS279" s="4" t="s">
        <v>316</v>
      </c>
      <c r="HT279" s="4">
        <v>41.176470588235297</v>
      </c>
      <c r="HU279" s="4" t="s">
        <v>11825</v>
      </c>
      <c r="HV279" s="4" t="s">
        <v>11</v>
      </c>
      <c r="HW279" s="4" t="s">
        <v>176</v>
      </c>
      <c r="HX279" s="4" t="s">
        <v>11</v>
      </c>
      <c r="HY279" s="4" t="s">
        <v>173</v>
      </c>
      <c r="HZ279" s="4" t="s">
        <v>50</v>
      </c>
      <c r="IA279" s="4" t="s">
        <v>11</v>
      </c>
      <c r="IB279" s="4" t="s">
        <v>11448</v>
      </c>
      <c r="IC279" s="4" t="s">
        <v>11</v>
      </c>
      <c r="ID279" s="4" t="s">
        <v>53</v>
      </c>
      <c r="IE279" s="4">
        <v>22.5</v>
      </c>
      <c r="IF279" s="4" t="s">
        <v>11825</v>
      </c>
      <c r="IG279" s="4" t="s">
        <v>11</v>
      </c>
      <c r="IH279" s="4" t="s">
        <v>176</v>
      </c>
      <c r="II279" s="4" t="s">
        <v>11</v>
      </c>
      <c r="IJ279" s="4" t="s">
        <v>173</v>
      </c>
      <c r="IK279" s="4" t="s">
        <v>11</v>
      </c>
      <c r="IL279" s="4" t="s">
        <v>11</v>
      </c>
      <c r="IM279" s="4" t="s">
        <v>63</v>
      </c>
      <c r="IN279" s="4" t="s">
        <v>11</v>
      </c>
      <c r="IO279" s="4" t="s">
        <v>11891</v>
      </c>
      <c r="IP279" s="4">
        <v>35</v>
      </c>
      <c r="IQ279" s="4" t="s">
        <v>11825</v>
      </c>
      <c r="IR279" s="4" t="s">
        <v>11</v>
      </c>
      <c r="IS279" s="4" t="s">
        <v>176</v>
      </c>
      <c r="IT279" s="4" t="s">
        <v>12275</v>
      </c>
      <c r="IU279" s="4" t="s">
        <v>12</v>
      </c>
      <c r="IV279" s="4" t="s">
        <v>12</v>
      </c>
      <c r="IW279" s="4" t="s">
        <v>12</v>
      </c>
      <c r="IX279" s="4" t="s">
        <v>12</v>
      </c>
      <c r="IY279" s="4" t="s">
        <v>12</v>
      </c>
      <c r="IZ279" s="4" t="s">
        <v>176</v>
      </c>
      <c r="JA279" s="4" t="s">
        <v>12</v>
      </c>
      <c r="JB279" s="4" t="s">
        <v>12</v>
      </c>
      <c r="JC279" s="4" t="s">
        <v>12</v>
      </c>
      <c r="JD279" s="4" t="s">
        <v>12</v>
      </c>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t="s">
        <v>11</v>
      </c>
      <c r="LT279" s="4" t="s">
        <v>11</v>
      </c>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t="s">
        <v>174</v>
      </c>
      <c r="NB279" s="4" t="s">
        <v>12</v>
      </c>
      <c r="NC279" s="4" t="s">
        <v>12</v>
      </c>
      <c r="ND279" s="4" t="s">
        <v>176</v>
      </c>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t="s">
        <v>11853</v>
      </c>
      <c r="OH279" s="4" t="s">
        <v>176</v>
      </c>
      <c r="OI279" s="4" t="s">
        <v>12</v>
      </c>
      <c r="OJ279" s="4" t="s">
        <v>12</v>
      </c>
      <c r="OK279" s="4" t="s">
        <v>12</v>
      </c>
      <c r="OL279" s="4" t="s">
        <v>12</v>
      </c>
      <c r="OM279" s="4" t="s">
        <v>12</v>
      </c>
      <c r="ON279" s="4" t="s">
        <v>12</v>
      </c>
      <c r="OO279" s="4" t="s">
        <v>12</v>
      </c>
      <c r="OP279" s="4" t="s">
        <v>12</v>
      </c>
      <c r="OQ279" s="4" t="s">
        <v>12</v>
      </c>
      <c r="OR279" s="4"/>
      <c r="OS279" s="4" t="s">
        <v>11848</v>
      </c>
      <c r="OT279" s="4" t="s">
        <v>12</v>
      </c>
      <c r="OU279" s="4" t="s">
        <v>12</v>
      </c>
      <c r="OV279" s="4" t="s">
        <v>12</v>
      </c>
      <c r="OW279" s="4" t="s">
        <v>12</v>
      </c>
      <c r="OX279" s="4" t="s">
        <v>176</v>
      </c>
      <c r="OY279" s="4" t="s">
        <v>12</v>
      </c>
      <c r="OZ279" s="4" t="s">
        <v>12</v>
      </c>
      <c r="PA279" s="4"/>
      <c r="PB279" s="4" t="s">
        <v>11</v>
      </c>
      <c r="PC279" s="4" t="s">
        <v>11446</v>
      </c>
      <c r="PD279" s="4" t="s">
        <v>11839</v>
      </c>
      <c r="PE279" s="4"/>
      <c r="PF279" s="4" t="s">
        <v>177</v>
      </c>
      <c r="PG279" s="4" t="s">
        <v>176</v>
      </c>
      <c r="PH279" s="4" t="s">
        <v>12</v>
      </c>
      <c r="PI279" s="4" t="s">
        <v>12</v>
      </c>
      <c r="PJ279" s="4" t="s">
        <v>12</v>
      </c>
      <c r="PK279" s="4" t="s">
        <v>12</v>
      </c>
      <c r="PL279" s="4" t="s">
        <v>12</v>
      </c>
      <c r="PM279" s="4" t="s">
        <v>12</v>
      </c>
      <c r="PN279" s="4" t="s">
        <v>12</v>
      </c>
      <c r="PO279" s="4" t="s">
        <v>12</v>
      </c>
      <c r="PP279" s="4" t="s">
        <v>12</v>
      </c>
      <c r="PQ279" s="4" t="s">
        <v>12</v>
      </c>
      <c r="PR279" s="4"/>
      <c r="PS279" s="4" t="s">
        <v>226</v>
      </c>
      <c r="PT279" s="4"/>
      <c r="PU279" s="4" t="s">
        <v>180</v>
      </c>
      <c r="PV279" s="4"/>
      <c r="PW279" s="4" t="s">
        <v>228</v>
      </c>
      <c r="PX279" s="4"/>
      <c r="PY279" s="4" t="s">
        <v>11917</v>
      </c>
      <c r="PZ279" s="4" t="s">
        <v>176</v>
      </c>
      <c r="QA279" s="4" t="s">
        <v>176</v>
      </c>
      <c r="QB279" s="4" t="s">
        <v>12</v>
      </c>
      <c r="QC279" s="4" t="s">
        <v>176</v>
      </c>
      <c r="QD279" s="4" t="s">
        <v>12</v>
      </c>
      <c r="QE279" s="4" t="s">
        <v>12</v>
      </c>
      <c r="QF279" s="4"/>
      <c r="QG279" s="4" t="s">
        <v>175</v>
      </c>
      <c r="QH279" s="4" t="s">
        <v>12</v>
      </c>
      <c r="QI279" s="4" t="s">
        <v>12</v>
      </c>
      <c r="QJ279" s="4" t="s">
        <v>12</v>
      </c>
      <c r="QK279" s="4" t="s">
        <v>12</v>
      </c>
      <c r="QL279" s="4" t="s">
        <v>12</v>
      </c>
      <c r="QM279" s="4" t="s">
        <v>12</v>
      </c>
      <c r="QN279" s="4" t="s">
        <v>176</v>
      </c>
      <c r="QO279" s="4"/>
      <c r="QP279" s="4"/>
      <c r="QQ279" s="4" t="s">
        <v>175</v>
      </c>
      <c r="QR279" s="4" t="s">
        <v>12</v>
      </c>
      <c r="QS279" s="4" t="s">
        <v>12</v>
      </c>
      <c r="QT279" s="4" t="s">
        <v>12</v>
      </c>
      <c r="QU279" s="4" t="s">
        <v>12</v>
      </c>
      <c r="QV279" s="4" t="s">
        <v>12</v>
      </c>
      <c r="QW279" s="4" t="s">
        <v>12</v>
      </c>
      <c r="QX279" s="4" t="s">
        <v>176</v>
      </c>
      <c r="QY279" s="4"/>
      <c r="QZ279" s="4"/>
      <c r="RA279" s="4" t="s">
        <v>50</v>
      </c>
      <c r="RB279" s="4" t="s">
        <v>50</v>
      </c>
      <c r="RC279" s="4" t="s">
        <v>18074</v>
      </c>
    </row>
    <row r="280" spans="1:471" x14ac:dyDescent="0.3">
      <c r="A280" s="4" t="s">
        <v>18075</v>
      </c>
      <c r="B280" s="4" t="s">
        <v>18076</v>
      </c>
      <c r="C280" s="4" t="s">
        <v>18077</v>
      </c>
      <c r="D280" s="4" t="s">
        <v>15382</v>
      </c>
      <c r="E280" s="4" t="s">
        <v>15382</v>
      </c>
      <c r="F280" s="4" t="s">
        <v>183</v>
      </c>
      <c r="G280" s="4" t="s">
        <v>11</v>
      </c>
      <c r="H280" s="4" t="s">
        <v>353</v>
      </c>
      <c r="I280" s="4" t="s">
        <v>417</v>
      </c>
      <c r="J280" s="4" t="s">
        <v>418</v>
      </c>
      <c r="K280" s="4" t="s">
        <v>419</v>
      </c>
      <c r="L280" s="4"/>
      <c r="M280" s="4" t="s">
        <v>11821</v>
      </c>
      <c r="N280" s="4" t="s">
        <v>11822</v>
      </c>
      <c r="O280" s="4" t="s">
        <v>11</v>
      </c>
      <c r="P280" s="4" t="s">
        <v>173</v>
      </c>
      <c r="Q280" s="4" t="s">
        <v>50</v>
      </c>
      <c r="R280" s="4" t="s">
        <v>11</v>
      </c>
      <c r="S280" s="4" t="s">
        <v>524</v>
      </c>
      <c r="T280" s="4" t="s">
        <v>11</v>
      </c>
      <c r="U280" s="4" t="s">
        <v>11934</v>
      </c>
      <c r="V280" s="4">
        <v>11.6666666666667</v>
      </c>
      <c r="W280" s="4" t="s">
        <v>11952</v>
      </c>
      <c r="X280" s="4" t="s">
        <v>11</v>
      </c>
      <c r="Y280" s="4" t="s">
        <v>176</v>
      </c>
      <c r="Z280" s="4" t="s">
        <v>11</v>
      </c>
      <c r="AA280" s="4" t="s">
        <v>173</v>
      </c>
      <c r="AB280" s="4" t="s">
        <v>50</v>
      </c>
      <c r="AC280" s="4" t="s">
        <v>11</v>
      </c>
      <c r="AD280" s="4" t="s">
        <v>63</v>
      </c>
      <c r="AE280" s="4" t="s">
        <v>11</v>
      </c>
      <c r="AF280" s="4" t="s">
        <v>11961</v>
      </c>
      <c r="AG280" s="4">
        <v>61</v>
      </c>
      <c r="AH280" s="4" t="s">
        <v>11824</v>
      </c>
      <c r="AI280" s="4" t="s">
        <v>11</v>
      </c>
      <c r="AJ280" s="4" t="s">
        <v>176</v>
      </c>
      <c r="AK280" s="4" t="s">
        <v>11</v>
      </c>
      <c r="AL280" s="4" t="s">
        <v>173</v>
      </c>
      <c r="AM280" s="4" t="s">
        <v>50</v>
      </c>
      <c r="AN280" s="4" t="s">
        <v>11</v>
      </c>
      <c r="AO280" s="4" t="s">
        <v>11419</v>
      </c>
      <c r="AP280" s="4" t="s">
        <v>11</v>
      </c>
      <c r="AQ280" s="4" t="s">
        <v>11925</v>
      </c>
      <c r="AR280" s="4">
        <v>41</v>
      </c>
      <c r="AS280" s="4" t="s">
        <v>11824</v>
      </c>
      <c r="AT280" s="4" t="s">
        <v>11</v>
      </c>
      <c r="AU280" s="4" t="s">
        <v>176</v>
      </c>
      <c r="AV280" s="4" t="s">
        <v>11</v>
      </c>
      <c r="AW280" s="4" t="s">
        <v>173</v>
      </c>
      <c r="AX280" s="4" t="s">
        <v>50</v>
      </c>
      <c r="AY280" s="4" t="s">
        <v>11</v>
      </c>
      <c r="AZ280" s="4" t="s">
        <v>176</v>
      </c>
      <c r="BA280" s="4" t="s">
        <v>11</v>
      </c>
      <c r="BB280" s="4" t="s">
        <v>11394</v>
      </c>
      <c r="BC280" s="4">
        <v>19</v>
      </c>
      <c r="BD280" s="4" t="s">
        <v>11824</v>
      </c>
      <c r="BE280" s="4" t="s">
        <v>11</v>
      </c>
      <c r="BF280" s="4" t="s">
        <v>176</v>
      </c>
      <c r="BG280" s="4" t="s">
        <v>11</v>
      </c>
      <c r="BH280" s="4" t="s">
        <v>173</v>
      </c>
      <c r="BI280" s="4" t="s">
        <v>50</v>
      </c>
      <c r="BJ280" s="4" t="s">
        <v>11</v>
      </c>
      <c r="BK280" s="4" t="s">
        <v>176</v>
      </c>
      <c r="BL280" s="4" t="s">
        <v>11</v>
      </c>
      <c r="BM280" s="4" t="s">
        <v>11823</v>
      </c>
      <c r="BN280" s="4">
        <v>18</v>
      </c>
      <c r="BO280" s="4" t="s">
        <v>11824</v>
      </c>
      <c r="BP280" s="4" t="s">
        <v>11</v>
      </c>
      <c r="BQ280" s="4" t="s">
        <v>176</v>
      </c>
      <c r="BR280" s="4" t="s">
        <v>11</v>
      </c>
      <c r="BS280" s="4" t="s">
        <v>173</v>
      </c>
      <c r="BT280" s="4" t="s">
        <v>50</v>
      </c>
      <c r="BU280" s="4" t="s">
        <v>11</v>
      </c>
      <c r="BV280" s="4" t="s">
        <v>176</v>
      </c>
      <c r="BW280" s="4" t="s">
        <v>11</v>
      </c>
      <c r="BX280" s="4" t="s">
        <v>244</v>
      </c>
      <c r="BY280" s="4">
        <v>23</v>
      </c>
      <c r="BZ280" s="4" t="s">
        <v>11824</v>
      </c>
      <c r="CA280" s="4" t="s">
        <v>11</v>
      </c>
      <c r="CB280" s="4" t="s">
        <v>176</v>
      </c>
      <c r="CC280" s="4" t="s">
        <v>11</v>
      </c>
      <c r="CD280" s="4" t="s">
        <v>173</v>
      </c>
      <c r="CE280" s="4" t="s">
        <v>50</v>
      </c>
      <c r="CF280" s="4" t="s">
        <v>11</v>
      </c>
      <c r="CG280" s="4" t="s">
        <v>176</v>
      </c>
      <c r="CH280" s="4" t="s">
        <v>11</v>
      </c>
      <c r="CI280" s="4" t="s">
        <v>11823</v>
      </c>
      <c r="CJ280" s="4">
        <v>18</v>
      </c>
      <c r="CK280" s="4" t="s">
        <v>11824</v>
      </c>
      <c r="CL280" s="4" t="s">
        <v>11</v>
      </c>
      <c r="CM280" s="4" t="s">
        <v>176</v>
      </c>
      <c r="CN280" s="4" t="s">
        <v>11</v>
      </c>
      <c r="CO280" s="4" t="s">
        <v>173</v>
      </c>
      <c r="CP280" s="4" t="s">
        <v>50</v>
      </c>
      <c r="CQ280" s="4" t="s">
        <v>11</v>
      </c>
      <c r="CR280" s="4" t="s">
        <v>176</v>
      </c>
      <c r="CS280" s="4" t="s">
        <v>11</v>
      </c>
      <c r="CT280" s="4" t="s">
        <v>18078</v>
      </c>
      <c r="CU280" s="4">
        <v>143</v>
      </c>
      <c r="CV280" s="4" t="s">
        <v>11824</v>
      </c>
      <c r="CW280" s="4" t="s">
        <v>11</v>
      </c>
      <c r="CX280" s="4" t="s">
        <v>176</v>
      </c>
      <c r="CY280" s="4" t="s">
        <v>11</v>
      </c>
      <c r="CZ280" s="4" t="s">
        <v>173</v>
      </c>
      <c r="DA280" s="4" t="s">
        <v>11</v>
      </c>
      <c r="DB280" s="4" t="s">
        <v>11</v>
      </c>
      <c r="DC280" s="4" t="s">
        <v>11430</v>
      </c>
      <c r="DD280" s="4" t="s">
        <v>11</v>
      </c>
      <c r="DE280" s="4" t="s">
        <v>11438</v>
      </c>
      <c r="DF280" s="4">
        <v>36</v>
      </c>
      <c r="DG280" s="4" t="s">
        <v>11824</v>
      </c>
      <c r="DH280" s="4" t="s">
        <v>11</v>
      </c>
      <c r="DI280" s="4" t="s">
        <v>176</v>
      </c>
      <c r="DJ280" s="4" t="s">
        <v>11</v>
      </c>
      <c r="DK280" s="4" t="s">
        <v>173</v>
      </c>
      <c r="DL280" s="4" t="s">
        <v>50</v>
      </c>
      <c r="DM280" s="4" t="s">
        <v>11</v>
      </c>
      <c r="DN280" s="4" t="s">
        <v>97</v>
      </c>
      <c r="DO280" s="4" t="s">
        <v>11</v>
      </c>
      <c r="DP280" s="4" t="s">
        <v>11393</v>
      </c>
      <c r="DQ280" s="4">
        <v>20</v>
      </c>
      <c r="DR280" s="4" t="s">
        <v>11824</v>
      </c>
      <c r="DS280" s="4" t="s">
        <v>11</v>
      </c>
      <c r="DT280" s="4" t="s">
        <v>176</v>
      </c>
      <c r="DU280" s="4" t="s">
        <v>11</v>
      </c>
      <c r="DV280" s="4" t="s">
        <v>173</v>
      </c>
      <c r="DW280" s="4" t="s">
        <v>50</v>
      </c>
      <c r="DX280" s="4" t="s">
        <v>11</v>
      </c>
      <c r="DY280" s="4" t="s">
        <v>176</v>
      </c>
      <c r="DZ280" s="4" t="s">
        <v>11</v>
      </c>
      <c r="EA280" s="4" t="s">
        <v>254</v>
      </c>
      <c r="EB280" s="4">
        <v>53</v>
      </c>
      <c r="EC280" s="4" t="s">
        <v>11824</v>
      </c>
      <c r="ED280" s="4" t="s">
        <v>11</v>
      </c>
      <c r="EE280" s="4" t="s">
        <v>176</v>
      </c>
      <c r="EF280" s="4" t="s">
        <v>11</v>
      </c>
      <c r="EG280" s="4" t="s">
        <v>173</v>
      </c>
      <c r="EH280" s="4" t="s">
        <v>50</v>
      </c>
      <c r="EI280" s="4" t="s">
        <v>11</v>
      </c>
      <c r="EJ280" s="4" t="s">
        <v>176</v>
      </c>
      <c r="EK280" s="4" t="s">
        <v>11</v>
      </c>
      <c r="EL280" s="4" t="s">
        <v>11404</v>
      </c>
      <c r="EM280" s="4">
        <v>34</v>
      </c>
      <c r="EN280" s="4" t="s">
        <v>11824</v>
      </c>
      <c r="EO280" s="4" t="s">
        <v>11</v>
      </c>
      <c r="EP280" s="4" t="s">
        <v>176</v>
      </c>
      <c r="EQ280" s="4" t="s">
        <v>11</v>
      </c>
      <c r="ER280" s="4" t="s">
        <v>173</v>
      </c>
      <c r="ES280" s="4" t="s">
        <v>50</v>
      </c>
      <c r="ET280" s="4" t="s">
        <v>11</v>
      </c>
      <c r="EU280" s="4" t="s">
        <v>176</v>
      </c>
      <c r="EV280" s="4" t="s">
        <v>11</v>
      </c>
      <c r="EW280" s="4" t="s">
        <v>11913</v>
      </c>
      <c r="EX280" s="4">
        <v>25.5</v>
      </c>
      <c r="EY280" s="4" t="s">
        <v>11824</v>
      </c>
      <c r="EZ280" s="4" t="s">
        <v>11</v>
      </c>
      <c r="FA280" s="4" t="s">
        <v>176</v>
      </c>
      <c r="FB280" s="4" t="s">
        <v>11</v>
      </c>
      <c r="FC280" s="4" t="s">
        <v>173</v>
      </c>
      <c r="FD280" s="4" t="s">
        <v>50</v>
      </c>
      <c r="FE280" s="4" t="s">
        <v>11</v>
      </c>
      <c r="FF280" s="4" t="s">
        <v>11438</v>
      </c>
      <c r="FG280" s="4" t="s">
        <v>11</v>
      </c>
      <c r="FH280" s="4" t="s">
        <v>17559</v>
      </c>
      <c r="FI280" s="4">
        <v>123.5</v>
      </c>
      <c r="FJ280" s="4" t="s">
        <v>11824</v>
      </c>
      <c r="FK280" s="4" t="s">
        <v>11</v>
      </c>
      <c r="FL280" s="4" t="s">
        <v>176</v>
      </c>
      <c r="FM280" s="4" t="s">
        <v>13710</v>
      </c>
      <c r="FN280" s="4" t="s">
        <v>12</v>
      </c>
      <c r="FO280" s="4" t="s">
        <v>176</v>
      </c>
      <c r="FP280" s="4" t="s">
        <v>12</v>
      </c>
      <c r="FQ280" s="4" t="s">
        <v>12</v>
      </c>
      <c r="FR280" s="4" t="s">
        <v>12</v>
      </c>
      <c r="FS280" s="4" t="s">
        <v>176</v>
      </c>
      <c r="FT280" s="4" t="s">
        <v>12</v>
      </c>
      <c r="FU280" s="4" t="s">
        <v>12</v>
      </c>
      <c r="FV280" s="4" t="s">
        <v>12</v>
      </c>
      <c r="FW280" s="4" t="s">
        <v>12</v>
      </c>
      <c r="FX280" s="4" t="s">
        <v>12</v>
      </c>
      <c r="FY280" s="4" t="s">
        <v>12</v>
      </c>
      <c r="FZ280" s="4" t="s">
        <v>12</v>
      </c>
      <c r="GA280" s="4" t="s">
        <v>12</v>
      </c>
      <c r="GB280" s="4" t="s">
        <v>12</v>
      </c>
      <c r="GC280" s="4" t="s">
        <v>12</v>
      </c>
      <c r="GD280" s="4" t="s">
        <v>12</v>
      </c>
      <c r="GE280" s="4" t="s">
        <v>12</v>
      </c>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t="s">
        <v>50</v>
      </c>
      <c r="JF280" s="4" t="s">
        <v>50</v>
      </c>
      <c r="JG280" s="4" t="s">
        <v>174</v>
      </c>
      <c r="JH280" s="4" t="s">
        <v>12</v>
      </c>
      <c r="JI280" s="4" t="s">
        <v>12</v>
      </c>
      <c r="JJ280" s="4" t="s">
        <v>176</v>
      </c>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t="s">
        <v>11853</v>
      </c>
      <c r="OH280" s="4" t="s">
        <v>176</v>
      </c>
      <c r="OI280" s="4" t="s">
        <v>12</v>
      </c>
      <c r="OJ280" s="4" t="s">
        <v>12</v>
      </c>
      <c r="OK280" s="4" t="s">
        <v>12</v>
      </c>
      <c r="OL280" s="4" t="s">
        <v>12</v>
      </c>
      <c r="OM280" s="4" t="s">
        <v>12</v>
      </c>
      <c r="ON280" s="4" t="s">
        <v>12</v>
      </c>
      <c r="OO280" s="4" t="s">
        <v>12</v>
      </c>
      <c r="OP280" s="4" t="s">
        <v>12</v>
      </c>
      <c r="OQ280" s="4" t="s">
        <v>12</v>
      </c>
      <c r="OR280" s="4"/>
      <c r="OS280" s="4" t="s">
        <v>11902</v>
      </c>
      <c r="OT280" s="4" t="s">
        <v>12</v>
      </c>
      <c r="OU280" s="4" t="s">
        <v>12</v>
      </c>
      <c r="OV280" s="4" t="s">
        <v>176</v>
      </c>
      <c r="OW280" s="4" t="s">
        <v>12</v>
      </c>
      <c r="OX280" s="4" t="s">
        <v>12</v>
      </c>
      <c r="OY280" s="4" t="s">
        <v>12</v>
      </c>
      <c r="OZ280" s="4" t="s">
        <v>12</v>
      </c>
      <c r="PA280" s="4"/>
      <c r="PB280" s="4" t="s">
        <v>11</v>
      </c>
      <c r="PC280" s="4" t="s">
        <v>11446</v>
      </c>
      <c r="PD280" s="4" t="s">
        <v>11839</v>
      </c>
      <c r="PE280" s="4"/>
      <c r="PF280" s="4" t="s">
        <v>177</v>
      </c>
      <c r="PG280" s="4" t="s">
        <v>176</v>
      </c>
      <c r="PH280" s="4" t="s">
        <v>12</v>
      </c>
      <c r="PI280" s="4" t="s">
        <v>12</v>
      </c>
      <c r="PJ280" s="4" t="s">
        <v>12</v>
      </c>
      <c r="PK280" s="4" t="s">
        <v>12</v>
      </c>
      <c r="PL280" s="4" t="s">
        <v>12</v>
      </c>
      <c r="PM280" s="4" t="s">
        <v>12</v>
      </c>
      <c r="PN280" s="4" t="s">
        <v>12</v>
      </c>
      <c r="PO280" s="4" t="s">
        <v>12</v>
      </c>
      <c r="PP280" s="4" t="s">
        <v>12</v>
      </c>
      <c r="PQ280" s="4" t="s">
        <v>12</v>
      </c>
      <c r="PR280" s="4"/>
      <c r="PS280" s="4" t="s">
        <v>226</v>
      </c>
      <c r="PT280" s="4"/>
      <c r="PU280" s="4" t="s">
        <v>180</v>
      </c>
      <c r="PV280" s="4"/>
      <c r="PW280" s="4" t="s">
        <v>228</v>
      </c>
      <c r="PX280" s="4"/>
      <c r="PY280" s="4" t="s">
        <v>11917</v>
      </c>
      <c r="PZ280" s="4" t="s">
        <v>176</v>
      </c>
      <c r="QA280" s="4" t="s">
        <v>176</v>
      </c>
      <c r="QB280" s="4" t="s">
        <v>12</v>
      </c>
      <c r="QC280" s="4" t="s">
        <v>176</v>
      </c>
      <c r="QD280" s="4" t="s">
        <v>12</v>
      </c>
      <c r="QE280" s="4" t="s">
        <v>12</v>
      </c>
      <c r="QF280" s="4"/>
      <c r="QG280" s="4" t="s">
        <v>175</v>
      </c>
      <c r="QH280" s="4" t="s">
        <v>12</v>
      </c>
      <c r="QI280" s="4" t="s">
        <v>12</v>
      </c>
      <c r="QJ280" s="4" t="s">
        <v>12</v>
      </c>
      <c r="QK280" s="4" t="s">
        <v>12</v>
      </c>
      <c r="QL280" s="4" t="s">
        <v>12</v>
      </c>
      <c r="QM280" s="4" t="s">
        <v>12</v>
      </c>
      <c r="QN280" s="4" t="s">
        <v>176</v>
      </c>
      <c r="QO280" s="4"/>
      <c r="QP280" s="4"/>
      <c r="QQ280" s="4" t="s">
        <v>175</v>
      </c>
      <c r="QR280" s="4" t="s">
        <v>12</v>
      </c>
      <c r="QS280" s="4" t="s">
        <v>12</v>
      </c>
      <c r="QT280" s="4" t="s">
        <v>12</v>
      </c>
      <c r="QU280" s="4" t="s">
        <v>12</v>
      </c>
      <c r="QV280" s="4" t="s">
        <v>12</v>
      </c>
      <c r="QW280" s="4" t="s">
        <v>12</v>
      </c>
      <c r="QX280" s="4" t="s">
        <v>176</v>
      </c>
      <c r="QY280" s="4"/>
      <c r="QZ280" s="4"/>
      <c r="RA280" s="4" t="s">
        <v>50</v>
      </c>
      <c r="RB280" s="4" t="s">
        <v>50</v>
      </c>
      <c r="RC280" s="4" t="s">
        <v>18079</v>
      </c>
    </row>
    <row r="281" spans="1:471" x14ac:dyDescent="0.3">
      <c r="A281" s="4" t="s">
        <v>18080</v>
      </c>
      <c r="B281" s="4" t="s">
        <v>18081</v>
      </c>
      <c r="C281" s="4" t="s">
        <v>18082</v>
      </c>
      <c r="D281" s="4" t="s">
        <v>15382</v>
      </c>
      <c r="E281" s="4" t="s">
        <v>15382</v>
      </c>
      <c r="F281" s="4" t="s">
        <v>183</v>
      </c>
      <c r="G281" s="4" t="s">
        <v>11</v>
      </c>
      <c r="H281" s="4" t="s">
        <v>353</v>
      </c>
      <c r="I281" s="4" t="s">
        <v>417</v>
      </c>
      <c r="J281" s="4" t="s">
        <v>418</v>
      </c>
      <c r="K281" s="4" t="s">
        <v>419</v>
      </c>
      <c r="L281" s="4"/>
      <c r="M281" s="4" t="s">
        <v>11821</v>
      </c>
      <c r="N281" s="4" t="s">
        <v>11850</v>
      </c>
      <c r="O281" s="4" t="s">
        <v>11</v>
      </c>
      <c r="P281" s="4" t="s">
        <v>173</v>
      </c>
      <c r="Q281" s="4" t="s">
        <v>50</v>
      </c>
      <c r="R281" s="4" t="s">
        <v>11</v>
      </c>
      <c r="S281" s="4" t="s">
        <v>11908</v>
      </c>
      <c r="T281" s="4" t="s">
        <v>11</v>
      </c>
      <c r="U281" s="4" t="s">
        <v>11842</v>
      </c>
      <c r="V281" s="4">
        <v>9.6428571428571406</v>
      </c>
      <c r="W281" s="4" t="s">
        <v>11952</v>
      </c>
      <c r="X281" s="4" t="s">
        <v>11</v>
      </c>
      <c r="Y281" s="4" t="s">
        <v>176</v>
      </c>
      <c r="Z281" s="4" t="s">
        <v>11</v>
      </c>
      <c r="AA281" s="4" t="s">
        <v>173</v>
      </c>
      <c r="AB281" s="4" t="s">
        <v>50</v>
      </c>
      <c r="AC281" s="4" t="s">
        <v>11</v>
      </c>
      <c r="AD281" s="4" t="s">
        <v>176</v>
      </c>
      <c r="AE281" s="4" t="s">
        <v>11</v>
      </c>
      <c r="AF281" s="4" t="s">
        <v>16713</v>
      </c>
      <c r="AG281" s="4">
        <v>53.9</v>
      </c>
      <c r="AH281" s="4" t="s">
        <v>11824</v>
      </c>
      <c r="AI281" s="4" t="s">
        <v>11</v>
      </c>
      <c r="AJ281" s="4" t="s">
        <v>176</v>
      </c>
      <c r="AK281" s="4" t="s">
        <v>11</v>
      </c>
      <c r="AL281" s="4" t="s">
        <v>173</v>
      </c>
      <c r="AM281" s="4" t="s">
        <v>50</v>
      </c>
      <c r="AN281" s="4" t="s">
        <v>11</v>
      </c>
      <c r="AO281" s="4" t="s">
        <v>11419</v>
      </c>
      <c r="AP281" s="4" t="s">
        <v>11</v>
      </c>
      <c r="AQ281" s="4" t="s">
        <v>12192</v>
      </c>
      <c r="AR281" s="4">
        <v>30.9</v>
      </c>
      <c r="AS281" s="4" t="s">
        <v>11824</v>
      </c>
      <c r="AT281" s="4" t="s">
        <v>11</v>
      </c>
      <c r="AU281" s="4" t="s">
        <v>176</v>
      </c>
      <c r="AV281" s="4" t="s">
        <v>11</v>
      </c>
      <c r="AW281" s="4" t="s">
        <v>173</v>
      </c>
      <c r="AX281" s="4" t="s">
        <v>50</v>
      </c>
      <c r="AY281" s="4" t="s">
        <v>11</v>
      </c>
      <c r="AZ281" s="4" t="s">
        <v>176</v>
      </c>
      <c r="BA281" s="4" t="s">
        <v>11</v>
      </c>
      <c r="BB281" s="4" t="s">
        <v>12093</v>
      </c>
      <c r="BC281" s="4">
        <v>10.95</v>
      </c>
      <c r="BD281" s="4" t="s">
        <v>11825</v>
      </c>
      <c r="BE281" s="4" t="s">
        <v>11</v>
      </c>
      <c r="BF281" s="4" t="s">
        <v>176</v>
      </c>
      <c r="BG281" s="4" t="s">
        <v>11</v>
      </c>
      <c r="BH281" s="4" t="s">
        <v>173</v>
      </c>
      <c r="BI281" s="4" t="s">
        <v>11</v>
      </c>
      <c r="BJ281" s="4" t="s">
        <v>11</v>
      </c>
      <c r="BK281" s="4" t="s">
        <v>176</v>
      </c>
      <c r="BL281" s="4" t="s">
        <v>11</v>
      </c>
      <c r="BM281" s="4" t="s">
        <v>11972</v>
      </c>
      <c r="BN281" s="4">
        <v>8.99</v>
      </c>
      <c r="BO281" s="4" t="s">
        <v>11824</v>
      </c>
      <c r="BP281" s="4" t="s">
        <v>11</v>
      </c>
      <c r="BQ281" s="4" t="s">
        <v>176</v>
      </c>
      <c r="BR281" s="4" t="s">
        <v>11</v>
      </c>
      <c r="BS281" s="4" t="s">
        <v>173</v>
      </c>
      <c r="BT281" s="4" t="s">
        <v>50</v>
      </c>
      <c r="BU281" s="4" t="s">
        <v>11</v>
      </c>
      <c r="BV281" s="4" t="s">
        <v>176</v>
      </c>
      <c r="BW281" s="4" t="s">
        <v>11</v>
      </c>
      <c r="BX281" s="4" t="s">
        <v>12111</v>
      </c>
      <c r="BY281" s="4">
        <v>12.95</v>
      </c>
      <c r="BZ281" s="4" t="s">
        <v>11824</v>
      </c>
      <c r="CA281" s="4" t="s">
        <v>11</v>
      </c>
      <c r="CB281" s="4" t="s">
        <v>176</v>
      </c>
      <c r="CC281" s="4" t="s">
        <v>11</v>
      </c>
      <c r="CD281" s="4" t="s">
        <v>173</v>
      </c>
      <c r="CE281" s="4" t="s">
        <v>11</v>
      </c>
      <c r="CF281" s="4" t="s">
        <v>11</v>
      </c>
      <c r="CG281" s="4" t="s">
        <v>176</v>
      </c>
      <c r="CH281" s="4" t="s">
        <v>11</v>
      </c>
      <c r="CI281" s="4" t="s">
        <v>18083</v>
      </c>
      <c r="CJ281" s="4">
        <v>9.9499999999999993</v>
      </c>
      <c r="CK281" s="4" t="s">
        <v>11824</v>
      </c>
      <c r="CL281" s="4" t="s">
        <v>11</v>
      </c>
      <c r="CM281" s="4" t="s">
        <v>176</v>
      </c>
      <c r="CN281" s="4" t="s">
        <v>11</v>
      </c>
      <c r="CO281" s="4" t="s">
        <v>173</v>
      </c>
      <c r="CP281" s="4" t="s">
        <v>11</v>
      </c>
      <c r="CQ281" s="4" t="s">
        <v>11</v>
      </c>
      <c r="CR281" s="4" t="s">
        <v>176</v>
      </c>
      <c r="CS281" s="4" t="s">
        <v>11</v>
      </c>
      <c r="CT281" s="4" t="s">
        <v>17548</v>
      </c>
      <c r="CU281" s="4">
        <v>85.5</v>
      </c>
      <c r="CV281" s="4" t="s">
        <v>11824</v>
      </c>
      <c r="CW281" s="4" t="s">
        <v>11</v>
      </c>
      <c r="CX281" s="4" t="s">
        <v>176</v>
      </c>
      <c r="CY281" s="4" t="s">
        <v>11</v>
      </c>
      <c r="CZ281" s="4" t="s">
        <v>173</v>
      </c>
      <c r="DA281" s="4" t="s">
        <v>11</v>
      </c>
      <c r="DB281" s="4" t="s">
        <v>11</v>
      </c>
      <c r="DC281" s="4" t="s">
        <v>11953</v>
      </c>
      <c r="DD281" s="4" t="s">
        <v>11</v>
      </c>
      <c r="DE281" s="4" t="s">
        <v>12185</v>
      </c>
      <c r="DF281" s="4">
        <v>46.058823529411796</v>
      </c>
      <c r="DG281" s="4" t="s">
        <v>11824</v>
      </c>
      <c r="DH281" s="4" t="s">
        <v>11</v>
      </c>
      <c r="DI281" s="4" t="s">
        <v>176</v>
      </c>
      <c r="DJ281" s="4" t="s">
        <v>11</v>
      </c>
      <c r="DK281" s="4" t="s">
        <v>173</v>
      </c>
      <c r="DL281" s="4" t="s">
        <v>50</v>
      </c>
      <c r="DM281" s="4" t="s">
        <v>11</v>
      </c>
      <c r="DN281" s="4" t="s">
        <v>11430</v>
      </c>
      <c r="DO281" s="4" t="s">
        <v>11</v>
      </c>
      <c r="DP281" s="4" t="s">
        <v>13722</v>
      </c>
      <c r="DQ281" s="4">
        <v>14.58</v>
      </c>
      <c r="DR281" s="4" t="s">
        <v>11824</v>
      </c>
      <c r="DS281" s="4" t="s">
        <v>11</v>
      </c>
      <c r="DT281" s="4" t="s">
        <v>176</v>
      </c>
      <c r="DU281" s="4" t="s">
        <v>11</v>
      </c>
      <c r="DV281" s="4" t="s">
        <v>173</v>
      </c>
      <c r="DW281" s="4" t="s">
        <v>50</v>
      </c>
      <c r="DX281" s="4" t="s">
        <v>11</v>
      </c>
      <c r="DY281" s="4" t="s">
        <v>176</v>
      </c>
      <c r="DZ281" s="4" t="s">
        <v>11</v>
      </c>
      <c r="EA281" s="4" t="s">
        <v>11901</v>
      </c>
      <c r="EB281" s="4">
        <v>41.4</v>
      </c>
      <c r="EC281" s="4" t="s">
        <v>11825</v>
      </c>
      <c r="ED281" s="4" t="s">
        <v>11</v>
      </c>
      <c r="EE281" s="4" t="s">
        <v>176</v>
      </c>
      <c r="EF281" s="4" t="s">
        <v>11</v>
      </c>
      <c r="EG281" s="4" t="s">
        <v>173</v>
      </c>
      <c r="EH281" s="4" t="s">
        <v>11</v>
      </c>
      <c r="EI281" s="4" t="s">
        <v>11</v>
      </c>
      <c r="EJ281" s="4" t="s">
        <v>176</v>
      </c>
      <c r="EK281" s="4" t="s">
        <v>11</v>
      </c>
      <c r="EL281" s="4" t="s">
        <v>13975</v>
      </c>
      <c r="EM281" s="4">
        <v>23.8</v>
      </c>
      <c r="EN281" s="4" t="s">
        <v>11824</v>
      </c>
      <c r="EO281" s="4" t="s">
        <v>11</v>
      </c>
      <c r="EP281" s="4" t="s">
        <v>176</v>
      </c>
      <c r="EQ281" s="4" t="s">
        <v>11</v>
      </c>
      <c r="ER281" s="4" t="s">
        <v>173</v>
      </c>
      <c r="ES281" s="4" t="s">
        <v>50</v>
      </c>
      <c r="ET281" s="4" t="s">
        <v>11</v>
      </c>
      <c r="EU281" s="4" t="s">
        <v>11444</v>
      </c>
      <c r="EV281" s="4" t="s">
        <v>11</v>
      </c>
      <c r="EW281" s="4" t="s">
        <v>18084</v>
      </c>
      <c r="EX281" s="4">
        <v>9.6750000000000007</v>
      </c>
      <c r="EY281" s="4" t="s">
        <v>11824</v>
      </c>
      <c r="EZ281" s="4" t="s">
        <v>11</v>
      </c>
      <c r="FA281" s="4" t="s">
        <v>176</v>
      </c>
      <c r="FB281" s="4" t="s">
        <v>11</v>
      </c>
      <c r="FC281" s="4" t="s">
        <v>173</v>
      </c>
      <c r="FD281" s="4" t="s">
        <v>50</v>
      </c>
      <c r="FE281" s="4" t="s">
        <v>11</v>
      </c>
      <c r="FF281" s="4" t="s">
        <v>11438</v>
      </c>
      <c r="FG281" s="4" t="s">
        <v>11</v>
      </c>
      <c r="FH281" s="4" t="s">
        <v>18085</v>
      </c>
      <c r="FI281" s="4">
        <v>86.7</v>
      </c>
      <c r="FJ281" s="4" t="s">
        <v>11824</v>
      </c>
      <c r="FK281" s="4" t="s">
        <v>11</v>
      </c>
      <c r="FL281" s="4" t="s">
        <v>176</v>
      </c>
      <c r="FM281" s="4" t="s">
        <v>16978</v>
      </c>
      <c r="FN281" s="4" t="s">
        <v>12</v>
      </c>
      <c r="FO281" s="4" t="s">
        <v>176</v>
      </c>
      <c r="FP281" s="4" t="s">
        <v>12</v>
      </c>
      <c r="FQ281" s="4" t="s">
        <v>12</v>
      </c>
      <c r="FR281" s="4" t="s">
        <v>12</v>
      </c>
      <c r="FS281" s="4" t="s">
        <v>12</v>
      </c>
      <c r="FT281" s="4" t="s">
        <v>12</v>
      </c>
      <c r="FU281" s="4" t="s">
        <v>12</v>
      </c>
      <c r="FV281" s="4" t="s">
        <v>12</v>
      </c>
      <c r="FW281" s="4" t="s">
        <v>12</v>
      </c>
      <c r="FX281" s="4" t="s">
        <v>176</v>
      </c>
      <c r="FY281" s="4" t="s">
        <v>12</v>
      </c>
      <c r="FZ281" s="4" t="s">
        <v>12</v>
      </c>
      <c r="GA281" s="4" t="s">
        <v>12</v>
      </c>
      <c r="GB281" s="4" t="s">
        <v>12</v>
      </c>
      <c r="GC281" s="4" t="s">
        <v>12</v>
      </c>
      <c r="GD281" s="4" t="s">
        <v>12</v>
      </c>
      <c r="GE281" s="4" t="s">
        <v>12</v>
      </c>
      <c r="GF281" s="4" t="s">
        <v>11</v>
      </c>
      <c r="GG281" s="4" t="s">
        <v>173</v>
      </c>
      <c r="GH281" s="4" t="s">
        <v>50</v>
      </c>
      <c r="GI281" s="4" t="s">
        <v>11</v>
      </c>
      <c r="GJ281" s="4" t="s">
        <v>83</v>
      </c>
      <c r="GK281" s="4" t="s">
        <v>11</v>
      </c>
      <c r="GL281" s="4" t="s">
        <v>18086</v>
      </c>
      <c r="GM281" s="4">
        <v>459.40476190476198</v>
      </c>
      <c r="GN281" s="4" t="s">
        <v>11824</v>
      </c>
      <c r="GO281" s="4" t="s">
        <v>11</v>
      </c>
      <c r="GP281" s="4" t="s">
        <v>176</v>
      </c>
      <c r="GQ281" s="4" t="s">
        <v>11</v>
      </c>
      <c r="GR281" s="4" t="s">
        <v>173</v>
      </c>
      <c r="GS281" s="4" t="s">
        <v>50</v>
      </c>
      <c r="GT281" s="4" t="s">
        <v>11</v>
      </c>
      <c r="GU281" s="4" t="s">
        <v>89</v>
      </c>
      <c r="GV281" s="4" t="s">
        <v>11</v>
      </c>
      <c r="GW281" s="4" t="s">
        <v>13805</v>
      </c>
      <c r="GX281" s="4">
        <v>10.375</v>
      </c>
      <c r="GY281" s="4" t="s">
        <v>11825</v>
      </c>
      <c r="GZ281" s="4" t="s">
        <v>11</v>
      </c>
      <c r="HA281" s="4" t="s">
        <v>176</v>
      </c>
      <c r="HB281" s="4" t="s">
        <v>11</v>
      </c>
      <c r="HC281" s="4" t="s">
        <v>173</v>
      </c>
      <c r="HD281" s="4" t="s">
        <v>11</v>
      </c>
      <c r="HE281" s="4" t="s">
        <v>11</v>
      </c>
      <c r="HF281" s="4" t="s">
        <v>11438</v>
      </c>
      <c r="HG281" s="4" t="s">
        <v>11</v>
      </c>
      <c r="HH281" s="4" t="s">
        <v>13885</v>
      </c>
      <c r="HI281" s="4">
        <v>16.899999999999999</v>
      </c>
      <c r="HJ281" s="4" t="s">
        <v>11824</v>
      </c>
      <c r="HK281" s="4" t="s">
        <v>11</v>
      </c>
      <c r="HL281" s="4" t="s">
        <v>176</v>
      </c>
      <c r="HM281" s="4" t="s">
        <v>11</v>
      </c>
      <c r="HN281" s="4" t="s">
        <v>173</v>
      </c>
      <c r="HO281" s="4" t="s">
        <v>11</v>
      </c>
      <c r="HP281" s="4" t="s">
        <v>11</v>
      </c>
      <c r="HQ281" s="4" t="s">
        <v>11857</v>
      </c>
      <c r="HR281" s="4" t="s">
        <v>11</v>
      </c>
      <c r="HS281" s="4" t="s">
        <v>11880</v>
      </c>
      <c r="HT281" s="4">
        <v>39.875</v>
      </c>
      <c r="HU281" s="4" t="s">
        <v>11825</v>
      </c>
      <c r="HV281" s="4" t="s">
        <v>11</v>
      </c>
      <c r="HW281" s="4" t="s">
        <v>176</v>
      </c>
      <c r="HX281" s="4" t="s">
        <v>11</v>
      </c>
      <c r="HY281" s="4" t="s">
        <v>173</v>
      </c>
      <c r="HZ281" s="4" t="s">
        <v>11</v>
      </c>
      <c r="IA281" s="4" t="s">
        <v>11</v>
      </c>
      <c r="IB281" s="4" t="s">
        <v>11448</v>
      </c>
      <c r="IC281" s="4" t="s">
        <v>11</v>
      </c>
      <c r="ID281" s="4" t="s">
        <v>83</v>
      </c>
      <c r="IE281" s="4">
        <v>31.5</v>
      </c>
      <c r="IF281" s="4" t="s">
        <v>11825</v>
      </c>
      <c r="IG281" s="4" t="s">
        <v>11</v>
      </c>
      <c r="IH281" s="4" t="s">
        <v>176</v>
      </c>
      <c r="II281" s="4" t="s">
        <v>11</v>
      </c>
      <c r="IJ281" s="4" t="s">
        <v>173</v>
      </c>
      <c r="IK281" s="4" t="s">
        <v>11</v>
      </c>
      <c r="IL281" s="4" t="s">
        <v>11</v>
      </c>
      <c r="IM281" s="4" t="s">
        <v>63</v>
      </c>
      <c r="IN281" s="4" t="s">
        <v>11</v>
      </c>
      <c r="IO281" s="4" t="s">
        <v>12224</v>
      </c>
      <c r="IP281" s="4">
        <v>31.6</v>
      </c>
      <c r="IQ281" s="4" t="s">
        <v>11825</v>
      </c>
      <c r="IR281" s="4" t="s">
        <v>11</v>
      </c>
      <c r="IS281" s="4" t="s">
        <v>176</v>
      </c>
      <c r="IT281" s="4" t="s">
        <v>13953</v>
      </c>
      <c r="IU281" s="4" t="s">
        <v>12</v>
      </c>
      <c r="IV281" s="4" t="s">
        <v>12</v>
      </c>
      <c r="IW281" s="4" t="s">
        <v>12</v>
      </c>
      <c r="IX281" s="4" t="s">
        <v>176</v>
      </c>
      <c r="IY281" s="4" t="s">
        <v>176</v>
      </c>
      <c r="IZ281" s="4" t="s">
        <v>12</v>
      </c>
      <c r="JA281" s="4" t="s">
        <v>12</v>
      </c>
      <c r="JB281" s="4" t="s">
        <v>12</v>
      </c>
      <c r="JC281" s="4" t="s">
        <v>12</v>
      </c>
      <c r="JD281" s="4" t="s">
        <v>12</v>
      </c>
      <c r="JE281" s="4" t="s">
        <v>11</v>
      </c>
      <c r="JF281" s="4" t="s">
        <v>50</v>
      </c>
      <c r="JG281" s="4" t="s">
        <v>11874</v>
      </c>
      <c r="JH281" s="4" t="s">
        <v>176</v>
      </c>
      <c r="JI281" s="4" t="s">
        <v>12</v>
      </c>
      <c r="JJ281" s="4" t="s">
        <v>12</v>
      </c>
      <c r="JK281" s="4" t="s">
        <v>367</v>
      </c>
      <c r="JL281" s="4" t="s">
        <v>12</v>
      </c>
      <c r="JM281" s="4" t="s">
        <v>12</v>
      </c>
      <c r="JN281" s="4" t="s">
        <v>176</v>
      </c>
      <c r="JO281" s="4" t="s">
        <v>12</v>
      </c>
      <c r="JP281" s="4" t="s">
        <v>12</v>
      </c>
      <c r="JQ281" s="4" t="s">
        <v>12</v>
      </c>
      <c r="JR281" s="4" t="s">
        <v>12</v>
      </c>
      <c r="JS281" s="4" t="s">
        <v>12</v>
      </c>
      <c r="JT281" s="4" t="s">
        <v>12</v>
      </c>
      <c r="JU281" s="4" t="s">
        <v>12</v>
      </c>
      <c r="JV281" s="4" t="s">
        <v>12</v>
      </c>
      <c r="JW281" s="4" t="s">
        <v>12</v>
      </c>
      <c r="JX281" s="4" t="s">
        <v>12</v>
      </c>
      <c r="JY281" s="4" t="s">
        <v>12</v>
      </c>
      <c r="JZ281" s="4" t="s">
        <v>12</v>
      </c>
      <c r="KA281" s="4" t="s">
        <v>12</v>
      </c>
      <c r="KB281" s="4" t="s">
        <v>12</v>
      </c>
      <c r="KC281" s="4" t="s">
        <v>12</v>
      </c>
      <c r="KD281" s="4" t="s">
        <v>12</v>
      </c>
      <c r="KE281" s="4" t="s">
        <v>12</v>
      </c>
      <c r="KF281" s="4" t="s">
        <v>12</v>
      </c>
      <c r="KG281" s="4" t="s">
        <v>12</v>
      </c>
      <c r="KH281" s="4" t="s">
        <v>12</v>
      </c>
      <c r="KI281" s="4" t="s">
        <v>12</v>
      </c>
      <c r="KJ281" s="4" t="s">
        <v>12</v>
      </c>
      <c r="KK281" s="4" t="s">
        <v>12</v>
      </c>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t="s">
        <v>11</v>
      </c>
      <c r="LT281" s="4" t="s">
        <v>11</v>
      </c>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t="s">
        <v>11835</v>
      </c>
      <c r="NB281" s="4" t="s">
        <v>176</v>
      </c>
      <c r="NC281" s="4" t="s">
        <v>12</v>
      </c>
      <c r="ND281" s="4" t="s">
        <v>12</v>
      </c>
      <c r="NE281" s="4" t="s">
        <v>367</v>
      </c>
      <c r="NF281" s="4" t="s">
        <v>12</v>
      </c>
      <c r="NG281" s="4" t="s">
        <v>12</v>
      </c>
      <c r="NH281" s="4" t="s">
        <v>176</v>
      </c>
      <c r="NI281" s="4" t="s">
        <v>12</v>
      </c>
      <c r="NJ281" s="4" t="s">
        <v>12</v>
      </c>
      <c r="NK281" s="4" t="s">
        <v>12</v>
      </c>
      <c r="NL281" s="4" t="s">
        <v>12</v>
      </c>
      <c r="NM281" s="4" t="s">
        <v>12</v>
      </c>
      <c r="NN281" s="4" t="s">
        <v>12</v>
      </c>
      <c r="NO281" s="4" t="s">
        <v>12</v>
      </c>
      <c r="NP281" s="4" t="s">
        <v>12</v>
      </c>
      <c r="NQ281" s="4" t="s">
        <v>12</v>
      </c>
      <c r="NR281" s="4" t="s">
        <v>12</v>
      </c>
      <c r="NS281" s="4" t="s">
        <v>12</v>
      </c>
      <c r="NT281" s="4" t="s">
        <v>12</v>
      </c>
      <c r="NU281" s="4" t="s">
        <v>12</v>
      </c>
      <c r="NV281" s="4" t="s">
        <v>12</v>
      </c>
      <c r="NW281" s="4" t="s">
        <v>12</v>
      </c>
      <c r="NX281" s="4" t="s">
        <v>12</v>
      </c>
      <c r="NY281" s="4" t="s">
        <v>12</v>
      </c>
      <c r="NZ281" s="4" t="s">
        <v>12</v>
      </c>
      <c r="OA281" s="4" t="s">
        <v>12</v>
      </c>
      <c r="OB281" s="4" t="s">
        <v>12</v>
      </c>
      <c r="OC281" s="4" t="s">
        <v>12</v>
      </c>
      <c r="OD281" s="4" t="s">
        <v>12</v>
      </c>
      <c r="OE281" s="4" t="s">
        <v>12</v>
      </c>
      <c r="OF281" s="4"/>
      <c r="OG281" s="4" t="s">
        <v>11853</v>
      </c>
      <c r="OH281" s="4" t="s">
        <v>176</v>
      </c>
      <c r="OI281" s="4" t="s">
        <v>12</v>
      </c>
      <c r="OJ281" s="4" t="s">
        <v>12</v>
      </c>
      <c r="OK281" s="4" t="s">
        <v>12</v>
      </c>
      <c r="OL281" s="4" t="s">
        <v>12</v>
      </c>
      <c r="OM281" s="4" t="s">
        <v>12</v>
      </c>
      <c r="ON281" s="4" t="s">
        <v>12</v>
      </c>
      <c r="OO281" s="4" t="s">
        <v>12</v>
      </c>
      <c r="OP281" s="4" t="s">
        <v>12</v>
      </c>
      <c r="OQ281" s="4" t="s">
        <v>12</v>
      </c>
      <c r="OR281" s="4"/>
      <c r="OS281" s="4" t="s">
        <v>11902</v>
      </c>
      <c r="OT281" s="4" t="s">
        <v>12</v>
      </c>
      <c r="OU281" s="4" t="s">
        <v>12</v>
      </c>
      <c r="OV281" s="4" t="s">
        <v>176</v>
      </c>
      <c r="OW281" s="4" t="s">
        <v>12</v>
      </c>
      <c r="OX281" s="4" t="s">
        <v>12</v>
      </c>
      <c r="OY281" s="4" t="s">
        <v>12</v>
      </c>
      <c r="OZ281" s="4" t="s">
        <v>12</v>
      </c>
      <c r="PA281" s="4"/>
      <c r="PB281" s="4" t="s">
        <v>50</v>
      </c>
      <c r="PC281" s="4"/>
      <c r="PD281" s="4" t="s">
        <v>11839</v>
      </c>
      <c r="PE281" s="4"/>
      <c r="PF281" s="4" t="s">
        <v>177</v>
      </c>
      <c r="PG281" s="4" t="s">
        <v>176</v>
      </c>
      <c r="PH281" s="4" t="s">
        <v>12</v>
      </c>
      <c r="PI281" s="4" t="s">
        <v>12</v>
      </c>
      <c r="PJ281" s="4" t="s">
        <v>12</v>
      </c>
      <c r="PK281" s="4" t="s">
        <v>12</v>
      </c>
      <c r="PL281" s="4" t="s">
        <v>12</v>
      </c>
      <c r="PM281" s="4" t="s">
        <v>12</v>
      </c>
      <c r="PN281" s="4" t="s">
        <v>12</v>
      </c>
      <c r="PO281" s="4" t="s">
        <v>12</v>
      </c>
      <c r="PP281" s="4" t="s">
        <v>12</v>
      </c>
      <c r="PQ281" s="4" t="s">
        <v>12</v>
      </c>
      <c r="PR281" s="4"/>
      <c r="PS281" s="4" t="s">
        <v>226</v>
      </c>
      <c r="PT281" s="4"/>
      <c r="PU281" s="4" t="s">
        <v>180</v>
      </c>
      <c r="PV281" s="4"/>
      <c r="PW281" s="4" t="s">
        <v>228</v>
      </c>
      <c r="PX281" s="4"/>
      <c r="PY281" s="4" t="s">
        <v>11917</v>
      </c>
      <c r="PZ281" s="4" t="s">
        <v>176</v>
      </c>
      <c r="QA281" s="4" t="s">
        <v>176</v>
      </c>
      <c r="QB281" s="4" t="s">
        <v>12</v>
      </c>
      <c r="QC281" s="4" t="s">
        <v>176</v>
      </c>
      <c r="QD281" s="4" t="s">
        <v>12</v>
      </c>
      <c r="QE281" s="4" t="s">
        <v>12</v>
      </c>
      <c r="QF281" s="4"/>
      <c r="QG281" s="4" t="s">
        <v>175</v>
      </c>
      <c r="QH281" s="4" t="s">
        <v>12</v>
      </c>
      <c r="QI281" s="4" t="s">
        <v>12</v>
      </c>
      <c r="QJ281" s="4" t="s">
        <v>12</v>
      </c>
      <c r="QK281" s="4" t="s">
        <v>12</v>
      </c>
      <c r="QL281" s="4" t="s">
        <v>12</v>
      </c>
      <c r="QM281" s="4" t="s">
        <v>12</v>
      </c>
      <c r="QN281" s="4" t="s">
        <v>176</v>
      </c>
      <c r="QO281" s="4"/>
      <c r="QP281" s="4"/>
      <c r="QQ281" s="4" t="s">
        <v>175</v>
      </c>
      <c r="QR281" s="4" t="s">
        <v>12</v>
      </c>
      <c r="QS281" s="4" t="s">
        <v>12</v>
      </c>
      <c r="QT281" s="4" t="s">
        <v>12</v>
      </c>
      <c r="QU281" s="4" t="s">
        <v>12</v>
      </c>
      <c r="QV281" s="4" t="s">
        <v>12</v>
      </c>
      <c r="QW281" s="4" t="s">
        <v>12</v>
      </c>
      <c r="QX281" s="4" t="s">
        <v>176</v>
      </c>
      <c r="QY281" s="4"/>
      <c r="QZ281" s="4"/>
      <c r="RA281" s="4" t="s">
        <v>11</v>
      </c>
      <c r="RB281" s="4" t="s">
        <v>50</v>
      </c>
      <c r="RC281" s="4" t="s">
        <v>18087</v>
      </c>
    </row>
    <row r="282" spans="1:471" x14ac:dyDescent="0.3">
      <c r="A282" s="4" t="s">
        <v>18088</v>
      </c>
      <c r="B282" s="4" t="s">
        <v>18089</v>
      </c>
      <c r="C282" s="4" t="s">
        <v>18090</v>
      </c>
      <c r="D282" s="4" t="s">
        <v>15382</v>
      </c>
      <c r="E282" s="4" t="s">
        <v>15382</v>
      </c>
      <c r="F282" s="4" t="s">
        <v>183</v>
      </c>
      <c r="G282" s="4" t="s">
        <v>11</v>
      </c>
      <c r="H282" s="4" t="s">
        <v>353</v>
      </c>
      <c r="I282" s="4" t="s">
        <v>417</v>
      </c>
      <c r="J282" s="4" t="s">
        <v>418</v>
      </c>
      <c r="K282" s="4" t="s">
        <v>419</v>
      </c>
      <c r="L282" s="4"/>
      <c r="M282" s="4" t="s">
        <v>11821</v>
      </c>
      <c r="N282" s="4" t="s">
        <v>11822</v>
      </c>
      <c r="O282" s="4" t="s">
        <v>11</v>
      </c>
      <c r="P282" s="4" t="s">
        <v>173</v>
      </c>
      <c r="Q282" s="4" t="s">
        <v>50</v>
      </c>
      <c r="R282" s="4" t="s">
        <v>11</v>
      </c>
      <c r="S282" s="4" t="s">
        <v>524</v>
      </c>
      <c r="T282" s="4" t="s">
        <v>11</v>
      </c>
      <c r="U282" s="4" t="s">
        <v>244</v>
      </c>
      <c r="V282" s="4">
        <v>12.7777777777778</v>
      </c>
      <c r="W282" s="4" t="s">
        <v>11824</v>
      </c>
      <c r="X282" s="4" t="s">
        <v>11</v>
      </c>
      <c r="Y282" s="4" t="s">
        <v>176</v>
      </c>
      <c r="Z282" s="4" t="s">
        <v>11</v>
      </c>
      <c r="AA282" s="4" t="s">
        <v>173</v>
      </c>
      <c r="AB282" s="4" t="s">
        <v>50</v>
      </c>
      <c r="AC282" s="4" t="s">
        <v>11</v>
      </c>
      <c r="AD282" s="4" t="s">
        <v>63</v>
      </c>
      <c r="AE282" s="4" t="s">
        <v>11</v>
      </c>
      <c r="AF282" s="4" t="s">
        <v>90</v>
      </c>
      <c r="AG282" s="4">
        <v>63</v>
      </c>
      <c r="AH282" s="4" t="s">
        <v>11824</v>
      </c>
      <c r="AI282" s="4" t="s">
        <v>11</v>
      </c>
      <c r="AJ282" s="4" t="s">
        <v>176</v>
      </c>
      <c r="AK282" s="4" t="s">
        <v>11</v>
      </c>
      <c r="AL282" s="4" t="s">
        <v>173</v>
      </c>
      <c r="AM282" s="4" t="s">
        <v>50</v>
      </c>
      <c r="AN282" s="4" t="s">
        <v>11</v>
      </c>
      <c r="AO282" s="4" t="s">
        <v>11419</v>
      </c>
      <c r="AP282" s="4" t="s">
        <v>11</v>
      </c>
      <c r="AQ282" s="4" t="s">
        <v>11906</v>
      </c>
      <c r="AR282" s="4">
        <v>44</v>
      </c>
      <c r="AS282" s="4" t="s">
        <v>11825</v>
      </c>
      <c r="AT282" s="4" t="s">
        <v>11</v>
      </c>
      <c r="AU282" s="4" t="s">
        <v>176</v>
      </c>
      <c r="AV282" s="4" t="s">
        <v>11</v>
      </c>
      <c r="AW282" s="4" t="s">
        <v>173</v>
      </c>
      <c r="AX282" s="4" t="s">
        <v>50</v>
      </c>
      <c r="AY282" s="4" t="s">
        <v>11</v>
      </c>
      <c r="AZ282" s="4" t="s">
        <v>176</v>
      </c>
      <c r="BA282" s="4" t="s">
        <v>11</v>
      </c>
      <c r="BB282" s="4" t="s">
        <v>47</v>
      </c>
      <c r="BC282" s="4">
        <v>20</v>
      </c>
      <c r="BD282" s="4" t="s">
        <v>11824</v>
      </c>
      <c r="BE282" s="4" t="s">
        <v>11</v>
      </c>
      <c r="BF282" s="4" t="s">
        <v>176</v>
      </c>
      <c r="BG282" s="4" t="s">
        <v>11</v>
      </c>
      <c r="BH282" s="4" t="s">
        <v>173</v>
      </c>
      <c r="BI282" s="4" t="s">
        <v>50</v>
      </c>
      <c r="BJ282" s="4" t="s">
        <v>11</v>
      </c>
      <c r="BK282" s="4" t="s">
        <v>176</v>
      </c>
      <c r="BL282" s="4" t="s">
        <v>11</v>
      </c>
      <c r="BM282" s="4" t="s">
        <v>269</v>
      </c>
      <c r="BN282" s="4">
        <v>24</v>
      </c>
      <c r="BO282" s="4" t="s">
        <v>11824</v>
      </c>
      <c r="BP282" s="4" t="s">
        <v>11</v>
      </c>
      <c r="BQ282" s="4" t="s">
        <v>176</v>
      </c>
      <c r="BR282" s="4" t="s">
        <v>11</v>
      </c>
      <c r="BS282" s="4" t="s">
        <v>173</v>
      </c>
      <c r="BT282" s="4" t="s">
        <v>50</v>
      </c>
      <c r="BU282" s="4" t="s">
        <v>11</v>
      </c>
      <c r="BV282" s="4" t="s">
        <v>176</v>
      </c>
      <c r="BW282" s="4" t="s">
        <v>11</v>
      </c>
      <c r="BX282" s="4" t="s">
        <v>54</v>
      </c>
      <c r="BY282" s="4">
        <v>26</v>
      </c>
      <c r="BZ282" s="4" t="s">
        <v>11825</v>
      </c>
      <c r="CA282" s="4" t="s">
        <v>11</v>
      </c>
      <c r="CB282" s="4" t="s">
        <v>176</v>
      </c>
      <c r="CC282" s="4" t="s">
        <v>11</v>
      </c>
      <c r="CD282" s="4" t="s">
        <v>173</v>
      </c>
      <c r="CE282" s="4" t="s">
        <v>50</v>
      </c>
      <c r="CF282" s="4" t="s">
        <v>11</v>
      </c>
      <c r="CG282" s="4" t="s">
        <v>176</v>
      </c>
      <c r="CH282" s="4" t="s">
        <v>11</v>
      </c>
      <c r="CI282" s="4" t="s">
        <v>11828</v>
      </c>
      <c r="CJ282" s="4">
        <v>12</v>
      </c>
      <c r="CK282" s="4" t="s">
        <v>11824</v>
      </c>
      <c r="CL282" s="4" t="s">
        <v>11</v>
      </c>
      <c r="CM282" s="4" t="s">
        <v>176</v>
      </c>
      <c r="CN282" s="4" t="s">
        <v>11</v>
      </c>
      <c r="CO282" s="4" t="s">
        <v>173</v>
      </c>
      <c r="CP282" s="4" t="s">
        <v>50</v>
      </c>
      <c r="CQ282" s="4" t="s">
        <v>11</v>
      </c>
      <c r="CR282" s="4" t="s">
        <v>176</v>
      </c>
      <c r="CS282" s="4" t="s">
        <v>11</v>
      </c>
      <c r="CT282" s="4" t="s">
        <v>18091</v>
      </c>
      <c r="CU282" s="4">
        <v>158.9</v>
      </c>
      <c r="CV282" s="4" t="s">
        <v>11824</v>
      </c>
      <c r="CW282" s="4" t="s">
        <v>11</v>
      </c>
      <c r="CX282" s="4" t="s">
        <v>176</v>
      </c>
      <c r="CY282" s="4" t="s">
        <v>11</v>
      </c>
      <c r="CZ282" s="4" t="s">
        <v>173</v>
      </c>
      <c r="DA282" s="4" t="s">
        <v>50</v>
      </c>
      <c r="DB282" s="4" t="s">
        <v>11</v>
      </c>
      <c r="DC282" s="4" t="s">
        <v>176</v>
      </c>
      <c r="DD282" s="4" t="s">
        <v>11</v>
      </c>
      <c r="DE282" s="4" t="s">
        <v>627</v>
      </c>
      <c r="DF282" s="4">
        <v>53.1</v>
      </c>
      <c r="DG282" s="4" t="s">
        <v>11824</v>
      </c>
      <c r="DH282" s="4" t="s">
        <v>11</v>
      </c>
      <c r="DI282" s="4" t="s">
        <v>176</v>
      </c>
      <c r="DJ282" s="4" t="s">
        <v>11</v>
      </c>
      <c r="DK282" s="4" t="s">
        <v>173</v>
      </c>
      <c r="DL282" s="4" t="s">
        <v>50</v>
      </c>
      <c r="DM282" s="4" t="s">
        <v>11</v>
      </c>
      <c r="DN282" s="4" t="s">
        <v>97</v>
      </c>
      <c r="DO282" s="4" t="s">
        <v>11</v>
      </c>
      <c r="DP282" s="4" t="s">
        <v>286</v>
      </c>
      <c r="DQ282" s="4">
        <v>23</v>
      </c>
      <c r="DR282" s="4" t="s">
        <v>11824</v>
      </c>
      <c r="DS282" s="4" t="s">
        <v>11</v>
      </c>
      <c r="DT282" s="4" t="s">
        <v>176</v>
      </c>
      <c r="DU282" s="4" t="s">
        <v>11</v>
      </c>
      <c r="DV282" s="4" t="s">
        <v>173</v>
      </c>
      <c r="DW282" s="4" t="s">
        <v>50</v>
      </c>
      <c r="DX282" s="4" t="s">
        <v>11</v>
      </c>
      <c r="DY282" s="4" t="s">
        <v>176</v>
      </c>
      <c r="DZ282" s="4" t="s">
        <v>11</v>
      </c>
      <c r="EA282" s="4" t="s">
        <v>11937</v>
      </c>
      <c r="EB282" s="4">
        <v>64</v>
      </c>
      <c r="EC282" s="4" t="s">
        <v>11825</v>
      </c>
      <c r="ED282" s="4" t="s">
        <v>11</v>
      </c>
      <c r="EE282" s="4" t="s">
        <v>176</v>
      </c>
      <c r="EF282" s="4" t="s">
        <v>11</v>
      </c>
      <c r="EG282" s="4" t="s">
        <v>173</v>
      </c>
      <c r="EH282" s="4" t="s">
        <v>50</v>
      </c>
      <c r="EI282" s="4" t="s">
        <v>11</v>
      </c>
      <c r="EJ282" s="4" t="s">
        <v>176</v>
      </c>
      <c r="EK282" s="4" t="s">
        <v>11</v>
      </c>
      <c r="EL282" s="4" t="s">
        <v>11457</v>
      </c>
      <c r="EM282" s="4">
        <v>39</v>
      </c>
      <c r="EN282" s="4" t="s">
        <v>11824</v>
      </c>
      <c r="EO282" s="4" t="s">
        <v>11</v>
      </c>
      <c r="EP282" s="4" t="s">
        <v>176</v>
      </c>
      <c r="EQ282" s="4" t="s">
        <v>11</v>
      </c>
      <c r="ER282" s="4" t="s">
        <v>173</v>
      </c>
      <c r="ES282" s="4" t="s">
        <v>50</v>
      </c>
      <c r="ET282" s="4" t="s">
        <v>11</v>
      </c>
      <c r="EU282" s="4" t="s">
        <v>176</v>
      </c>
      <c r="EV282" s="4" t="s">
        <v>11</v>
      </c>
      <c r="EW282" s="4" t="s">
        <v>11959</v>
      </c>
      <c r="EX282" s="4">
        <v>29.25</v>
      </c>
      <c r="EY282" s="4" t="s">
        <v>11825</v>
      </c>
      <c r="EZ282" s="4" t="s">
        <v>11</v>
      </c>
      <c r="FA282" s="4" t="s">
        <v>176</v>
      </c>
      <c r="FB282" s="4" t="s">
        <v>11</v>
      </c>
      <c r="FC282" s="4" t="s">
        <v>173</v>
      </c>
      <c r="FD282" s="4" t="s">
        <v>50</v>
      </c>
      <c r="FE282" s="4" t="s">
        <v>11</v>
      </c>
      <c r="FF282" s="4" t="s">
        <v>11438</v>
      </c>
      <c r="FG282" s="4" t="s">
        <v>11</v>
      </c>
      <c r="FH282" s="4" t="s">
        <v>18092</v>
      </c>
      <c r="FI282" s="4">
        <v>141.80000000000001</v>
      </c>
      <c r="FJ282" s="4" t="s">
        <v>11824</v>
      </c>
      <c r="FK282" s="4" t="s">
        <v>11</v>
      </c>
      <c r="FL282" s="4" t="s">
        <v>176</v>
      </c>
      <c r="FM282" s="4" t="s">
        <v>17438</v>
      </c>
      <c r="FN282" s="4" t="s">
        <v>12</v>
      </c>
      <c r="FO282" s="4" t="s">
        <v>176</v>
      </c>
      <c r="FP282" s="4" t="s">
        <v>12</v>
      </c>
      <c r="FQ282" s="4" t="s">
        <v>176</v>
      </c>
      <c r="FR282" s="4" t="s">
        <v>12</v>
      </c>
      <c r="FS282" s="4" t="s">
        <v>12</v>
      </c>
      <c r="FT282" s="4" t="s">
        <v>12</v>
      </c>
      <c r="FU282" s="4" t="s">
        <v>12</v>
      </c>
      <c r="FV282" s="4" t="s">
        <v>12</v>
      </c>
      <c r="FW282" s="4" t="s">
        <v>12</v>
      </c>
      <c r="FX282" s="4" t="s">
        <v>12</v>
      </c>
      <c r="FY282" s="4" t="s">
        <v>12</v>
      </c>
      <c r="FZ282" s="4" t="s">
        <v>12</v>
      </c>
      <c r="GA282" s="4" t="s">
        <v>12</v>
      </c>
      <c r="GB282" s="4" t="s">
        <v>12</v>
      </c>
      <c r="GC282" s="4" t="s">
        <v>12</v>
      </c>
      <c r="GD282" s="4" t="s">
        <v>12</v>
      </c>
      <c r="GE282" s="4" t="s">
        <v>12</v>
      </c>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t="s">
        <v>50</v>
      </c>
      <c r="JF282" s="4" t="s">
        <v>11</v>
      </c>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t="s">
        <v>174</v>
      </c>
      <c r="KN282" s="4" t="s">
        <v>12</v>
      </c>
      <c r="KO282" s="4" t="s">
        <v>12</v>
      </c>
      <c r="KP282" s="4" t="s">
        <v>176</v>
      </c>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t="s">
        <v>11853</v>
      </c>
      <c r="OH282" s="4" t="s">
        <v>176</v>
      </c>
      <c r="OI282" s="4" t="s">
        <v>12</v>
      </c>
      <c r="OJ282" s="4" t="s">
        <v>12</v>
      </c>
      <c r="OK282" s="4" t="s">
        <v>12</v>
      </c>
      <c r="OL282" s="4" t="s">
        <v>12</v>
      </c>
      <c r="OM282" s="4" t="s">
        <v>12</v>
      </c>
      <c r="ON282" s="4" t="s">
        <v>12</v>
      </c>
      <c r="OO282" s="4" t="s">
        <v>12</v>
      </c>
      <c r="OP282" s="4" t="s">
        <v>12</v>
      </c>
      <c r="OQ282" s="4" t="s">
        <v>12</v>
      </c>
      <c r="OR282" s="4"/>
      <c r="OS282" s="4" t="s">
        <v>11837</v>
      </c>
      <c r="OT282" s="4" t="s">
        <v>12</v>
      </c>
      <c r="OU282" s="4" t="s">
        <v>12</v>
      </c>
      <c r="OV282" s="4" t="s">
        <v>176</v>
      </c>
      <c r="OW282" s="4" t="s">
        <v>12</v>
      </c>
      <c r="OX282" s="4" t="s">
        <v>176</v>
      </c>
      <c r="OY282" s="4" t="s">
        <v>12</v>
      </c>
      <c r="OZ282" s="4" t="s">
        <v>12</v>
      </c>
      <c r="PA282" s="4"/>
      <c r="PB282" s="4" t="s">
        <v>50</v>
      </c>
      <c r="PC282" s="4"/>
      <c r="PD282" s="4" t="s">
        <v>11839</v>
      </c>
      <c r="PE282" s="4"/>
      <c r="PF282" s="4" t="s">
        <v>177</v>
      </c>
      <c r="PG282" s="4" t="s">
        <v>176</v>
      </c>
      <c r="PH282" s="4" t="s">
        <v>12</v>
      </c>
      <c r="PI282" s="4" t="s">
        <v>12</v>
      </c>
      <c r="PJ282" s="4" t="s">
        <v>12</v>
      </c>
      <c r="PK282" s="4" t="s">
        <v>12</v>
      </c>
      <c r="PL282" s="4" t="s">
        <v>12</v>
      </c>
      <c r="PM282" s="4" t="s">
        <v>12</v>
      </c>
      <c r="PN282" s="4" t="s">
        <v>12</v>
      </c>
      <c r="PO282" s="4" t="s">
        <v>12</v>
      </c>
      <c r="PP282" s="4" t="s">
        <v>12</v>
      </c>
      <c r="PQ282" s="4" t="s">
        <v>12</v>
      </c>
      <c r="PR282" s="4"/>
      <c r="PS282" s="4" t="s">
        <v>226</v>
      </c>
      <c r="PT282" s="4"/>
      <c r="PU282" s="4" t="s">
        <v>180</v>
      </c>
      <c r="PV282" s="4"/>
      <c r="PW282" s="4" t="s">
        <v>228</v>
      </c>
      <c r="PX282" s="4"/>
      <c r="PY282" s="4" t="s">
        <v>11917</v>
      </c>
      <c r="PZ282" s="4" t="s">
        <v>176</v>
      </c>
      <c r="QA282" s="4" t="s">
        <v>176</v>
      </c>
      <c r="QB282" s="4" t="s">
        <v>12</v>
      </c>
      <c r="QC282" s="4" t="s">
        <v>176</v>
      </c>
      <c r="QD282" s="4" t="s">
        <v>12</v>
      </c>
      <c r="QE282" s="4" t="s">
        <v>12</v>
      </c>
      <c r="QF282" s="4"/>
      <c r="QG282" s="4" t="s">
        <v>175</v>
      </c>
      <c r="QH282" s="4" t="s">
        <v>12</v>
      </c>
      <c r="QI282" s="4" t="s">
        <v>12</v>
      </c>
      <c r="QJ282" s="4" t="s">
        <v>12</v>
      </c>
      <c r="QK282" s="4" t="s">
        <v>12</v>
      </c>
      <c r="QL282" s="4" t="s">
        <v>12</v>
      </c>
      <c r="QM282" s="4" t="s">
        <v>12</v>
      </c>
      <c r="QN282" s="4" t="s">
        <v>176</v>
      </c>
      <c r="QO282" s="4"/>
      <c r="QP282" s="4"/>
      <c r="QQ282" s="4" t="s">
        <v>175</v>
      </c>
      <c r="QR282" s="4" t="s">
        <v>12</v>
      </c>
      <c r="QS282" s="4" t="s">
        <v>12</v>
      </c>
      <c r="QT282" s="4" t="s">
        <v>12</v>
      </c>
      <c r="QU282" s="4" t="s">
        <v>12</v>
      </c>
      <c r="QV282" s="4" t="s">
        <v>12</v>
      </c>
      <c r="QW282" s="4" t="s">
        <v>12</v>
      </c>
      <c r="QX282" s="4" t="s">
        <v>176</v>
      </c>
      <c r="QY282" s="4"/>
      <c r="QZ282" s="4"/>
      <c r="RA282" s="4" t="s">
        <v>50</v>
      </c>
      <c r="RB282" s="4" t="s">
        <v>50</v>
      </c>
      <c r="RC282" s="4" t="s">
        <v>18093</v>
      </c>
    </row>
    <row r="283" spans="1:471" x14ac:dyDescent="0.3">
      <c r="A283" s="4" t="s">
        <v>18094</v>
      </c>
      <c r="B283" s="4" t="s">
        <v>18095</v>
      </c>
      <c r="C283" s="4" t="s">
        <v>18096</v>
      </c>
      <c r="D283" s="4" t="s">
        <v>15382</v>
      </c>
      <c r="E283" s="4" t="s">
        <v>15382</v>
      </c>
      <c r="F283" s="4" t="s">
        <v>183</v>
      </c>
      <c r="G283" s="4" t="s">
        <v>11</v>
      </c>
      <c r="H283" s="4" t="s">
        <v>516</v>
      </c>
      <c r="I283" s="4" t="s">
        <v>521</v>
      </c>
      <c r="J283" s="4" t="s">
        <v>522</v>
      </c>
      <c r="K283" s="4" t="s">
        <v>523</v>
      </c>
      <c r="L283" s="4"/>
      <c r="M283" s="4" t="s">
        <v>11821</v>
      </c>
      <c r="N283" s="4" t="s">
        <v>11850</v>
      </c>
      <c r="O283" s="4" t="s">
        <v>11</v>
      </c>
      <c r="P283" s="4" t="s">
        <v>173</v>
      </c>
      <c r="Q283" s="4" t="s">
        <v>11</v>
      </c>
      <c r="R283" s="4" t="s">
        <v>11</v>
      </c>
      <c r="S283" s="4" t="s">
        <v>11415</v>
      </c>
      <c r="T283" s="4" t="s">
        <v>11</v>
      </c>
      <c r="U283" s="4" t="s">
        <v>13862</v>
      </c>
      <c r="V283" s="4">
        <v>19.899999999999999</v>
      </c>
      <c r="W283" s="4" t="s">
        <v>11952</v>
      </c>
      <c r="X283" s="4" t="s">
        <v>11</v>
      </c>
      <c r="Y283" s="4" t="s">
        <v>176</v>
      </c>
      <c r="Z283" s="4" t="s">
        <v>11</v>
      </c>
      <c r="AA283" s="4" t="s">
        <v>173</v>
      </c>
      <c r="AB283" s="4" t="s">
        <v>11</v>
      </c>
      <c r="AC283" s="4" t="s">
        <v>11</v>
      </c>
      <c r="AD283" s="4" t="s">
        <v>63</v>
      </c>
      <c r="AE283" s="4" t="s">
        <v>11</v>
      </c>
      <c r="AF283" s="4" t="s">
        <v>202</v>
      </c>
      <c r="AG283" s="4">
        <v>55</v>
      </c>
      <c r="AH283" s="4" t="s">
        <v>11825</v>
      </c>
      <c r="AI283" s="4" t="s">
        <v>11</v>
      </c>
      <c r="AJ283" s="4" t="s">
        <v>11433</v>
      </c>
      <c r="AK283" s="4" t="s">
        <v>11</v>
      </c>
      <c r="AL283" s="4" t="s">
        <v>173</v>
      </c>
      <c r="AM283" s="4" t="s">
        <v>11</v>
      </c>
      <c r="AN283" s="4" t="s">
        <v>11</v>
      </c>
      <c r="AO283" s="4" t="s">
        <v>176</v>
      </c>
      <c r="AP283" s="4" t="s">
        <v>11</v>
      </c>
      <c r="AQ283" s="4" t="s">
        <v>11396</v>
      </c>
      <c r="AR283" s="4">
        <v>29.25</v>
      </c>
      <c r="AS283" s="4" t="s">
        <v>11825</v>
      </c>
      <c r="AT283" s="4" t="s">
        <v>11</v>
      </c>
      <c r="AU283" s="4" t="s">
        <v>11433</v>
      </c>
      <c r="AV283" s="4" t="s">
        <v>11</v>
      </c>
      <c r="AW283" s="4" t="s">
        <v>173</v>
      </c>
      <c r="AX283" s="4" t="s">
        <v>11</v>
      </c>
      <c r="AY283" s="4" t="s">
        <v>11</v>
      </c>
      <c r="AZ283" s="4" t="s">
        <v>176</v>
      </c>
      <c r="BA283" s="4" t="s">
        <v>11</v>
      </c>
      <c r="BB283" s="4" t="s">
        <v>12093</v>
      </c>
      <c r="BC283" s="4">
        <v>10.95</v>
      </c>
      <c r="BD283" s="4" t="s">
        <v>11844</v>
      </c>
      <c r="BE283" s="4" t="s">
        <v>11</v>
      </c>
      <c r="BF283" s="4" t="s">
        <v>11430</v>
      </c>
      <c r="BG283" s="4" t="s">
        <v>11</v>
      </c>
      <c r="BH283" s="4" t="s">
        <v>173</v>
      </c>
      <c r="BI283" s="4" t="s">
        <v>11</v>
      </c>
      <c r="BJ283" s="4" t="s">
        <v>11</v>
      </c>
      <c r="BK283" s="4" t="s">
        <v>176</v>
      </c>
      <c r="BL283" s="4" t="s">
        <v>11</v>
      </c>
      <c r="BM283" s="4" t="s">
        <v>11965</v>
      </c>
      <c r="BN283" s="4">
        <v>9.99</v>
      </c>
      <c r="BO283" s="4" t="s">
        <v>11827</v>
      </c>
      <c r="BP283" s="4" t="s">
        <v>11</v>
      </c>
      <c r="BQ283" s="4" t="s">
        <v>11430</v>
      </c>
      <c r="BR283" s="4" t="s">
        <v>11</v>
      </c>
      <c r="BS283" s="4" t="s">
        <v>173</v>
      </c>
      <c r="BT283" s="4" t="s">
        <v>11</v>
      </c>
      <c r="BU283" s="4" t="s">
        <v>11</v>
      </c>
      <c r="BV283" s="4" t="s">
        <v>176</v>
      </c>
      <c r="BW283" s="4" t="s">
        <v>11</v>
      </c>
      <c r="BX283" s="4" t="s">
        <v>18097</v>
      </c>
      <c r="BY283" s="4">
        <v>14.55</v>
      </c>
      <c r="BZ283" s="4" t="s">
        <v>11827</v>
      </c>
      <c r="CA283" s="4" t="s">
        <v>11</v>
      </c>
      <c r="CB283" s="4" t="s">
        <v>11430</v>
      </c>
      <c r="CC283" s="4" t="s">
        <v>11</v>
      </c>
      <c r="CD283" s="4" t="s">
        <v>173</v>
      </c>
      <c r="CE283" s="4" t="s">
        <v>11</v>
      </c>
      <c r="CF283" s="4" t="s">
        <v>11</v>
      </c>
      <c r="CG283" s="4" t="s">
        <v>176</v>
      </c>
      <c r="CH283" s="4" t="s">
        <v>11</v>
      </c>
      <c r="CI283" s="4" t="s">
        <v>18098</v>
      </c>
      <c r="CJ283" s="4">
        <v>9.09</v>
      </c>
      <c r="CK283" s="4" t="s">
        <v>11827</v>
      </c>
      <c r="CL283" s="4" t="s">
        <v>11</v>
      </c>
      <c r="CM283" s="4" t="s">
        <v>11430</v>
      </c>
      <c r="CN283" s="4" t="s">
        <v>11</v>
      </c>
      <c r="CO283" s="4" t="s">
        <v>173</v>
      </c>
      <c r="CP283" s="4" t="s">
        <v>11</v>
      </c>
      <c r="CQ283" s="4" t="s">
        <v>11</v>
      </c>
      <c r="CR283" s="4" t="s">
        <v>176</v>
      </c>
      <c r="CS283" s="4" t="s">
        <v>11</v>
      </c>
      <c r="CT283" s="4" t="s">
        <v>11864</v>
      </c>
      <c r="CU283" s="4">
        <v>110</v>
      </c>
      <c r="CV283" s="4" t="s">
        <v>11824</v>
      </c>
      <c r="CW283" s="4" t="s">
        <v>11</v>
      </c>
      <c r="CX283" s="4" t="s">
        <v>11433</v>
      </c>
      <c r="CY283" s="4" t="s">
        <v>11</v>
      </c>
      <c r="CZ283" s="4" t="s">
        <v>173</v>
      </c>
      <c r="DA283" s="4" t="s">
        <v>11</v>
      </c>
      <c r="DB283" s="4" t="s">
        <v>11</v>
      </c>
      <c r="DC283" s="4" t="s">
        <v>176</v>
      </c>
      <c r="DD283" s="4" t="s">
        <v>11</v>
      </c>
      <c r="DE283" s="4" t="s">
        <v>13712</v>
      </c>
      <c r="DF283" s="4">
        <v>42.93</v>
      </c>
      <c r="DG283" s="4" t="s">
        <v>11827</v>
      </c>
      <c r="DH283" s="4" t="s">
        <v>11</v>
      </c>
      <c r="DI283" s="4" t="s">
        <v>11430</v>
      </c>
      <c r="DJ283" s="4" t="s">
        <v>11</v>
      </c>
      <c r="DK283" s="4" t="s">
        <v>173</v>
      </c>
      <c r="DL283" s="4" t="s">
        <v>11</v>
      </c>
      <c r="DM283" s="4" t="s">
        <v>11</v>
      </c>
      <c r="DN283" s="4" t="s">
        <v>176</v>
      </c>
      <c r="DO283" s="4" t="s">
        <v>11</v>
      </c>
      <c r="DP283" s="4" t="s">
        <v>11884</v>
      </c>
      <c r="DQ283" s="4">
        <v>14.6</v>
      </c>
      <c r="DR283" s="4" t="s">
        <v>11844</v>
      </c>
      <c r="DS283" s="4" t="s">
        <v>11</v>
      </c>
      <c r="DT283" s="4" t="s">
        <v>11430</v>
      </c>
      <c r="DU283" s="4" t="s">
        <v>11</v>
      </c>
      <c r="DV283" s="4" t="s">
        <v>173</v>
      </c>
      <c r="DW283" s="4" t="s">
        <v>11</v>
      </c>
      <c r="DX283" s="4" t="s">
        <v>11</v>
      </c>
      <c r="DY283" s="4" t="s">
        <v>176</v>
      </c>
      <c r="DZ283" s="4" t="s">
        <v>11</v>
      </c>
      <c r="EA283" s="4" t="s">
        <v>12198</v>
      </c>
      <c r="EB283" s="4">
        <v>45.9</v>
      </c>
      <c r="EC283" s="4" t="s">
        <v>11827</v>
      </c>
      <c r="ED283" s="4" t="s">
        <v>11</v>
      </c>
      <c r="EE283" s="4" t="s">
        <v>11430</v>
      </c>
      <c r="EF283" s="4" t="s">
        <v>11</v>
      </c>
      <c r="EG283" s="4" t="s">
        <v>173</v>
      </c>
      <c r="EH283" s="4" t="s">
        <v>11</v>
      </c>
      <c r="EI283" s="4" t="s">
        <v>11</v>
      </c>
      <c r="EJ283" s="4" t="s">
        <v>176</v>
      </c>
      <c r="EK283" s="4" t="s">
        <v>11</v>
      </c>
      <c r="EL283" s="4" t="s">
        <v>16618</v>
      </c>
      <c r="EM283" s="4">
        <v>22.8</v>
      </c>
      <c r="EN283" s="4" t="s">
        <v>11827</v>
      </c>
      <c r="EO283" s="4" t="s">
        <v>11</v>
      </c>
      <c r="EP283" s="4" t="s">
        <v>11430</v>
      </c>
      <c r="EQ283" s="4" t="s">
        <v>11</v>
      </c>
      <c r="ER283" s="4" t="s">
        <v>173</v>
      </c>
      <c r="ES283" s="4" t="s">
        <v>11</v>
      </c>
      <c r="ET283" s="4" t="s">
        <v>11</v>
      </c>
      <c r="EU283" s="4" t="s">
        <v>11427</v>
      </c>
      <c r="EV283" s="4" t="s">
        <v>11</v>
      </c>
      <c r="EW283" s="4" t="s">
        <v>11386</v>
      </c>
      <c r="EX283" s="4">
        <v>15.6</v>
      </c>
      <c r="EY283" s="4" t="s">
        <v>11827</v>
      </c>
      <c r="EZ283" s="4" t="s">
        <v>11</v>
      </c>
      <c r="FA283" s="4" t="s">
        <v>11430</v>
      </c>
      <c r="FB283" s="4" t="s">
        <v>11</v>
      </c>
      <c r="FC283" s="4" t="s">
        <v>173</v>
      </c>
      <c r="FD283" s="4" t="s">
        <v>11</v>
      </c>
      <c r="FE283" s="4" t="s">
        <v>11</v>
      </c>
      <c r="FF283" s="4" t="s">
        <v>11889</v>
      </c>
      <c r="FG283" s="4" t="s">
        <v>11</v>
      </c>
      <c r="FH283" s="4" t="s">
        <v>12127</v>
      </c>
      <c r="FI283" s="4">
        <v>101.17647058823501</v>
      </c>
      <c r="FJ283" s="4" t="s">
        <v>11827</v>
      </c>
      <c r="FK283" s="4" t="s">
        <v>11</v>
      </c>
      <c r="FL283" s="4" t="s">
        <v>11430</v>
      </c>
      <c r="FM283" s="4" t="s">
        <v>18099</v>
      </c>
      <c r="FN283" s="4" t="s">
        <v>176</v>
      </c>
      <c r="FO283" s="4" t="s">
        <v>176</v>
      </c>
      <c r="FP283" s="4" t="s">
        <v>176</v>
      </c>
      <c r="FQ283" s="4" t="s">
        <v>176</v>
      </c>
      <c r="FR283" s="4" t="s">
        <v>176</v>
      </c>
      <c r="FS283" s="4" t="s">
        <v>176</v>
      </c>
      <c r="FT283" s="4" t="s">
        <v>12</v>
      </c>
      <c r="FU283" s="4" t="s">
        <v>12</v>
      </c>
      <c r="FV283" s="4" t="s">
        <v>12</v>
      </c>
      <c r="FW283" s="4" t="s">
        <v>176</v>
      </c>
      <c r="FX283" s="4" t="s">
        <v>12</v>
      </c>
      <c r="FY283" s="4" t="s">
        <v>12</v>
      </c>
      <c r="FZ283" s="4" t="s">
        <v>12</v>
      </c>
      <c r="GA283" s="4" t="s">
        <v>12</v>
      </c>
      <c r="GB283" s="4" t="s">
        <v>12</v>
      </c>
      <c r="GC283" s="4" t="s">
        <v>12</v>
      </c>
      <c r="GD283" s="4" t="s">
        <v>12</v>
      </c>
      <c r="GE283" s="4" t="s">
        <v>12</v>
      </c>
      <c r="GF283" s="4" t="s">
        <v>11</v>
      </c>
      <c r="GG283" s="4" t="s">
        <v>173</v>
      </c>
      <c r="GH283" s="4" t="s">
        <v>11</v>
      </c>
      <c r="GI283" s="4" t="s">
        <v>11</v>
      </c>
      <c r="GJ283" s="4" t="s">
        <v>84</v>
      </c>
      <c r="GK283" s="4" t="s">
        <v>11</v>
      </c>
      <c r="GL283" s="4" t="s">
        <v>12247</v>
      </c>
      <c r="GM283" s="4">
        <v>307.69230769230802</v>
      </c>
      <c r="GN283" s="4" t="s">
        <v>11827</v>
      </c>
      <c r="GO283" s="4" t="s">
        <v>11</v>
      </c>
      <c r="GP283" s="4" t="s">
        <v>11444</v>
      </c>
      <c r="GQ283" s="4" t="s">
        <v>11</v>
      </c>
      <c r="GR283" s="4" t="s">
        <v>173</v>
      </c>
      <c r="GS283" s="4" t="s">
        <v>11</v>
      </c>
      <c r="GT283" s="4" t="s">
        <v>11</v>
      </c>
      <c r="GU283" s="4" t="s">
        <v>11829</v>
      </c>
      <c r="GV283" s="4" t="s">
        <v>11</v>
      </c>
      <c r="GW283" s="4" t="s">
        <v>11904</v>
      </c>
      <c r="GX283" s="4">
        <v>14.5</v>
      </c>
      <c r="GY283" s="4" t="s">
        <v>11827</v>
      </c>
      <c r="GZ283" s="4" t="s">
        <v>11</v>
      </c>
      <c r="HA283" s="4" t="s">
        <v>11444</v>
      </c>
      <c r="HB283" s="4" t="s">
        <v>11</v>
      </c>
      <c r="HC283" s="4" t="s">
        <v>173</v>
      </c>
      <c r="HD283" s="4" t="s">
        <v>11</v>
      </c>
      <c r="HE283" s="4" t="s">
        <v>11</v>
      </c>
      <c r="HF283" s="4" t="s">
        <v>11438</v>
      </c>
      <c r="HG283" s="4" t="s">
        <v>11</v>
      </c>
      <c r="HH283" s="4" t="s">
        <v>12117</v>
      </c>
      <c r="HI283" s="4">
        <v>18.5</v>
      </c>
      <c r="HJ283" s="4" t="s">
        <v>11827</v>
      </c>
      <c r="HK283" s="4" t="s">
        <v>11</v>
      </c>
      <c r="HL283" s="4" t="s">
        <v>11444</v>
      </c>
      <c r="HM283" s="4" t="s">
        <v>11</v>
      </c>
      <c r="HN283" s="4" t="s">
        <v>173</v>
      </c>
      <c r="HO283" s="4" t="s">
        <v>11</v>
      </c>
      <c r="HP283" s="4" t="s">
        <v>11</v>
      </c>
      <c r="HQ283" s="4" t="s">
        <v>11857</v>
      </c>
      <c r="HR283" s="4" t="s">
        <v>11</v>
      </c>
      <c r="HS283" s="4" t="s">
        <v>13845</v>
      </c>
      <c r="HT283" s="4">
        <v>60.75</v>
      </c>
      <c r="HU283" s="4" t="s">
        <v>11827</v>
      </c>
      <c r="HV283" s="4" t="s">
        <v>11</v>
      </c>
      <c r="HW283" s="4" t="s">
        <v>11444</v>
      </c>
      <c r="HX283" s="4" t="s">
        <v>11</v>
      </c>
      <c r="HY283" s="4" t="s">
        <v>173</v>
      </c>
      <c r="HZ283" s="4" t="s">
        <v>11</v>
      </c>
      <c r="IA283" s="4" t="s">
        <v>11</v>
      </c>
      <c r="IB283" s="4" t="s">
        <v>11829</v>
      </c>
      <c r="IC283" s="4" t="s">
        <v>11</v>
      </c>
      <c r="ID283" s="4" t="s">
        <v>12156</v>
      </c>
      <c r="IE283" s="4">
        <v>37.99</v>
      </c>
      <c r="IF283" s="4" t="s">
        <v>11827</v>
      </c>
      <c r="IG283" s="4" t="s">
        <v>11</v>
      </c>
      <c r="IH283" s="4" t="s">
        <v>11444</v>
      </c>
      <c r="II283" s="4" t="s">
        <v>11</v>
      </c>
      <c r="IJ283" s="4" t="s">
        <v>173</v>
      </c>
      <c r="IK283" s="4" t="s">
        <v>11</v>
      </c>
      <c r="IL283" s="4" t="s">
        <v>11</v>
      </c>
      <c r="IM283" s="4" t="s">
        <v>63</v>
      </c>
      <c r="IN283" s="4" t="s">
        <v>11</v>
      </c>
      <c r="IO283" s="4" t="s">
        <v>13946</v>
      </c>
      <c r="IP283" s="4">
        <v>39.799999999999997</v>
      </c>
      <c r="IQ283" s="4" t="s">
        <v>11827</v>
      </c>
      <c r="IR283" s="4" t="s">
        <v>11</v>
      </c>
      <c r="IS283" s="4" t="s">
        <v>11444</v>
      </c>
      <c r="IT283" s="4" t="s">
        <v>11909</v>
      </c>
      <c r="IU283" s="4" t="s">
        <v>12</v>
      </c>
      <c r="IV283" s="4" t="s">
        <v>12</v>
      </c>
      <c r="IW283" s="4" t="s">
        <v>12</v>
      </c>
      <c r="IX283" s="4" t="s">
        <v>176</v>
      </c>
      <c r="IY283" s="4" t="s">
        <v>12</v>
      </c>
      <c r="IZ283" s="4" t="s">
        <v>12</v>
      </c>
      <c r="JA283" s="4" t="s">
        <v>12</v>
      </c>
      <c r="JB283" s="4" t="s">
        <v>12</v>
      </c>
      <c r="JC283" s="4" t="s">
        <v>12</v>
      </c>
      <c r="JD283" s="4" t="s">
        <v>12</v>
      </c>
      <c r="JE283" s="4" t="s">
        <v>50</v>
      </c>
      <c r="JF283" s="4" t="s">
        <v>11</v>
      </c>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t="s">
        <v>174</v>
      </c>
      <c r="KN283" s="4" t="s">
        <v>12</v>
      </c>
      <c r="KO283" s="4" t="s">
        <v>12</v>
      </c>
      <c r="KP283" s="4" t="s">
        <v>176</v>
      </c>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t="s">
        <v>50</v>
      </c>
      <c r="LT283" s="4" t="s">
        <v>11</v>
      </c>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t="s">
        <v>174</v>
      </c>
      <c r="NB283" s="4" t="s">
        <v>12</v>
      </c>
      <c r="NC283" s="4" t="s">
        <v>12</v>
      </c>
      <c r="ND283" s="4" t="s">
        <v>176</v>
      </c>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t="s">
        <v>11853</v>
      </c>
      <c r="OH283" s="4" t="s">
        <v>176</v>
      </c>
      <c r="OI283" s="4" t="s">
        <v>12</v>
      </c>
      <c r="OJ283" s="4" t="s">
        <v>12</v>
      </c>
      <c r="OK283" s="4" t="s">
        <v>12</v>
      </c>
      <c r="OL283" s="4" t="s">
        <v>12</v>
      </c>
      <c r="OM283" s="4" t="s">
        <v>12</v>
      </c>
      <c r="ON283" s="4" t="s">
        <v>12</v>
      </c>
      <c r="OO283" s="4" t="s">
        <v>12</v>
      </c>
      <c r="OP283" s="4" t="s">
        <v>12</v>
      </c>
      <c r="OQ283" s="4" t="s">
        <v>12</v>
      </c>
      <c r="OR283" s="4"/>
      <c r="OS283" s="4" t="s">
        <v>11837</v>
      </c>
      <c r="OT283" s="4" t="s">
        <v>12</v>
      </c>
      <c r="OU283" s="4" t="s">
        <v>12</v>
      </c>
      <c r="OV283" s="4" t="s">
        <v>176</v>
      </c>
      <c r="OW283" s="4" t="s">
        <v>12</v>
      </c>
      <c r="OX283" s="4" t="s">
        <v>176</v>
      </c>
      <c r="OY283" s="4" t="s">
        <v>12</v>
      </c>
      <c r="OZ283" s="4" t="s">
        <v>12</v>
      </c>
      <c r="PA283" s="4"/>
      <c r="PB283" s="4" t="s">
        <v>11</v>
      </c>
      <c r="PC283" s="4" t="s">
        <v>11838</v>
      </c>
      <c r="PD283" s="4" t="s">
        <v>11839</v>
      </c>
      <c r="PE283" s="4"/>
      <c r="PF283" s="4" t="s">
        <v>177</v>
      </c>
      <c r="PG283" s="4" t="s">
        <v>176</v>
      </c>
      <c r="PH283" s="4" t="s">
        <v>12</v>
      </c>
      <c r="PI283" s="4" t="s">
        <v>12</v>
      </c>
      <c r="PJ283" s="4" t="s">
        <v>12</v>
      </c>
      <c r="PK283" s="4" t="s">
        <v>12</v>
      </c>
      <c r="PL283" s="4" t="s">
        <v>12</v>
      </c>
      <c r="PM283" s="4" t="s">
        <v>12</v>
      </c>
      <c r="PN283" s="4" t="s">
        <v>12</v>
      </c>
      <c r="PO283" s="4" t="s">
        <v>12</v>
      </c>
      <c r="PP283" s="4" t="s">
        <v>12</v>
      </c>
      <c r="PQ283" s="4" t="s">
        <v>12</v>
      </c>
      <c r="PR283" s="4"/>
      <c r="PS283" s="4" t="s">
        <v>179</v>
      </c>
      <c r="PT283" s="4"/>
      <c r="PU283" s="4" t="s">
        <v>180</v>
      </c>
      <c r="PV283" s="4"/>
      <c r="PW283" s="4" t="s">
        <v>181</v>
      </c>
      <c r="PX283" s="4"/>
      <c r="PY283" s="4" t="s">
        <v>11886</v>
      </c>
      <c r="PZ283" s="4" t="s">
        <v>176</v>
      </c>
      <c r="QA283" s="4" t="s">
        <v>176</v>
      </c>
      <c r="QB283" s="4" t="s">
        <v>176</v>
      </c>
      <c r="QC283" s="4" t="s">
        <v>176</v>
      </c>
      <c r="QD283" s="4" t="s">
        <v>12</v>
      </c>
      <c r="QE283" s="4" t="s">
        <v>12</v>
      </c>
      <c r="QF283" s="4"/>
      <c r="QG283" s="4" t="s">
        <v>175</v>
      </c>
      <c r="QH283" s="4" t="s">
        <v>12</v>
      </c>
      <c r="QI283" s="4" t="s">
        <v>12</v>
      </c>
      <c r="QJ283" s="4" t="s">
        <v>12</v>
      </c>
      <c r="QK283" s="4" t="s">
        <v>12</v>
      </c>
      <c r="QL283" s="4" t="s">
        <v>12</v>
      </c>
      <c r="QM283" s="4" t="s">
        <v>12</v>
      </c>
      <c r="QN283" s="4" t="s">
        <v>176</v>
      </c>
      <c r="QO283" s="4"/>
      <c r="QP283" s="4"/>
      <c r="QQ283" s="4" t="s">
        <v>175</v>
      </c>
      <c r="QR283" s="4" t="s">
        <v>12</v>
      </c>
      <c r="QS283" s="4" t="s">
        <v>12</v>
      </c>
      <c r="QT283" s="4" t="s">
        <v>12</v>
      </c>
      <c r="QU283" s="4" t="s">
        <v>12</v>
      </c>
      <c r="QV283" s="4" t="s">
        <v>12</v>
      </c>
      <c r="QW283" s="4" t="s">
        <v>12</v>
      </c>
      <c r="QX283" s="4" t="s">
        <v>176</v>
      </c>
      <c r="QY283" s="4"/>
      <c r="QZ283" s="4"/>
      <c r="RA283" s="4" t="s">
        <v>11</v>
      </c>
      <c r="RB283" s="4" t="s">
        <v>50</v>
      </c>
      <c r="RC283" s="4" t="s">
        <v>18100</v>
      </c>
    </row>
    <row r="284" spans="1:471" x14ac:dyDescent="0.3">
      <c r="A284" s="4" t="s">
        <v>18101</v>
      </c>
      <c r="B284" s="4" t="s">
        <v>18102</v>
      </c>
      <c r="C284" s="4" t="s">
        <v>18103</v>
      </c>
      <c r="D284" s="4" t="s">
        <v>14393</v>
      </c>
      <c r="E284" s="4" t="s">
        <v>14393</v>
      </c>
      <c r="F284" s="4" t="s">
        <v>183</v>
      </c>
      <c r="G284" s="4" t="s">
        <v>11</v>
      </c>
      <c r="H284" s="4" t="s">
        <v>655</v>
      </c>
      <c r="I284" s="4" t="s">
        <v>656</v>
      </c>
      <c r="J284" s="4" t="s">
        <v>665</v>
      </c>
      <c r="K284" s="4" t="s">
        <v>658</v>
      </c>
      <c r="L284" s="4"/>
      <c r="M284" s="4" t="s">
        <v>11821</v>
      </c>
      <c r="N284" s="4" t="s">
        <v>11850</v>
      </c>
      <c r="O284" s="4" t="s">
        <v>11</v>
      </c>
      <c r="P284" s="4" t="s">
        <v>173</v>
      </c>
      <c r="Q284" s="4" t="s">
        <v>50</v>
      </c>
      <c r="R284" s="4" t="s">
        <v>11</v>
      </c>
      <c r="S284" s="4" t="s">
        <v>11875</v>
      </c>
      <c r="T284" s="4" t="s">
        <v>11</v>
      </c>
      <c r="U284" s="4" t="s">
        <v>13914</v>
      </c>
      <c r="V284" s="4">
        <v>19.988888888888901</v>
      </c>
      <c r="W284" s="4" t="s">
        <v>11824</v>
      </c>
      <c r="X284" s="4" t="s">
        <v>11</v>
      </c>
      <c r="Y284" s="4" t="s">
        <v>176</v>
      </c>
      <c r="Z284" s="4" t="s">
        <v>11</v>
      </c>
      <c r="AA284" s="4" t="s">
        <v>173</v>
      </c>
      <c r="AB284" s="4" t="s">
        <v>50</v>
      </c>
      <c r="AC284" s="4" t="s">
        <v>11</v>
      </c>
      <c r="AD284" s="4" t="s">
        <v>176</v>
      </c>
      <c r="AE284" s="4" t="s">
        <v>11</v>
      </c>
      <c r="AF284" s="4" t="s">
        <v>16713</v>
      </c>
      <c r="AG284" s="4">
        <v>53.9</v>
      </c>
      <c r="AH284" s="4" t="s">
        <v>11844</v>
      </c>
      <c r="AI284" s="4" t="s">
        <v>50</v>
      </c>
      <c r="AJ284" s="4"/>
      <c r="AK284" s="4" t="s">
        <v>11</v>
      </c>
      <c r="AL284" s="4" t="s">
        <v>173</v>
      </c>
      <c r="AM284" s="4" t="s">
        <v>50</v>
      </c>
      <c r="AN284" s="4" t="s">
        <v>11</v>
      </c>
      <c r="AO284" s="4" t="s">
        <v>11419</v>
      </c>
      <c r="AP284" s="4" t="s">
        <v>11</v>
      </c>
      <c r="AQ284" s="4" t="s">
        <v>12120</v>
      </c>
      <c r="AR284" s="4">
        <v>27.99</v>
      </c>
      <c r="AS284" s="4" t="s">
        <v>11825</v>
      </c>
      <c r="AT284" s="4" t="s">
        <v>50</v>
      </c>
      <c r="AU284" s="4"/>
      <c r="AV284" s="4" t="s">
        <v>11</v>
      </c>
      <c r="AW284" s="4" t="s">
        <v>173</v>
      </c>
      <c r="AX284" s="4" t="s">
        <v>50</v>
      </c>
      <c r="AY284" s="4" t="s">
        <v>11</v>
      </c>
      <c r="AZ284" s="4" t="s">
        <v>176</v>
      </c>
      <c r="BA284" s="4" t="s">
        <v>11</v>
      </c>
      <c r="BB284" s="4" t="s">
        <v>13741</v>
      </c>
      <c r="BC284" s="4">
        <v>12.39</v>
      </c>
      <c r="BD284" s="4" t="s">
        <v>11844</v>
      </c>
      <c r="BE284" s="4" t="s">
        <v>50</v>
      </c>
      <c r="BF284" s="4"/>
      <c r="BG284" s="4" t="s">
        <v>11</v>
      </c>
      <c r="BH284" s="4" t="s">
        <v>173</v>
      </c>
      <c r="BI284" s="4" t="s">
        <v>50</v>
      </c>
      <c r="BJ284" s="4" t="s">
        <v>11</v>
      </c>
      <c r="BK284" s="4" t="s">
        <v>176</v>
      </c>
      <c r="BL284" s="4" t="s">
        <v>11</v>
      </c>
      <c r="BM284" s="4" t="s">
        <v>12071</v>
      </c>
      <c r="BN284" s="4">
        <v>8.89</v>
      </c>
      <c r="BO284" s="4" t="s">
        <v>11844</v>
      </c>
      <c r="BP284" s="4" t="s">
        <v>50</v>
      </c>
      <c r="BQ284" s="4"/>
      <c r="BR284" s="4" t="s">
        <v>11</v>
      </c>
      <c r="BS284" s="4" t="s">
        <v>173</v>
      </c>
      <c r="BT284" s="4" t="s">
        <v>50</v>
      </c>
      <c r="BU284" s="4" t="s">
        <v>11</v>
      </c>
      <c r="BV284" s="4" t="s">
        <v>176</v>
      </c>
      <c r="BW284" s="4" t="s">
        <v>11</v>
      </c>
      <c r="BX284" s="4" t="s">
        <v>12074</v>
      </c>
      <c r="BY284" s="4">
        <v>13.89</v>
      </c>
      <c r="BZ284" s="4" t="s">
        <v>11844</v>
      </c>
      <c r="CA284" s="4" t="s">
        <v>50</v>
      </c>
      <c r="CB284" s="4"/>
      <c r="CC284" s="4" t="s">
        <v>11</v>
      </c>
      <c r="CD284" s="4" t="s">
        <v>173</v>
      </c>
      <c r="CE284" s="4" t="s">
        <v>50</v>
      </c>
      <c r="CF284" s="4" t="s">
        <v>11</v>
      </c>
      <c r="CG284" s="4" t="s">
        <v>176</v>
      </c>
      <c r="CH284" s="4" t="s">
        <v>11</v>
      </c>
      <c r="CI284" s="4" t="s">
        <v>13839</v>
      </c>
      <c r="CJ284" s="4">
        <v>9.69</v>
      </c>
      <c r="CK284" s="4" t="s">
        <v>11844</v>
      </c>
      <c r="CL284" s="4" t="s">
        <v>50</v>
      </c>
      <c r="CM284" s="4"/>
      <c r="CN284" s="4" t="s">
        <v>11</v>
      </c>
      <c r="CO284" s="4" t="s">
        <v>173</v>
      </c>
      <c r="CP284" s="4" t="s">
        <v>50</v>
      </c>
      <c r="CQ284" s="4" t="s">
        <v>11</v>
      </c>
      <c r="CR284" s="4" t="s">
        <v>12206</v>
      </c>
      <c r="CS284" s="4" t="s">
        <v>11</v>
      </c>
      <c r="CT284" s="4" t="s">
        <v>11914</v>
      </c>
      <c r="CU284" s="4">
        <v>129</v>
      </c>
      <c r="CV284" s="4" t="s">
        <v>11824</v>
      </c>
      <c r="CW284" s="4" t="s">
        <v>50</v>
      </c>
      <c r="CX284" s="4"/>
      <c r="CY284" s="4" t="s">
        <v>11</v>
      </c>
      <c r="CZ284" s="4" t="s">
        <v>173</v>
      </c>
      <c r="DA284" s="4" t="s">
        <v>50</v>
      </c>
      <c r="DB284" s="4" t="s">
        <v>11</v>
      </c>
      <c r="DC284" s="4" t="s">
        <v>11953</v>
      </c>
      <c r="DD284" s="4" t="s">
        <v>11</v>
      </c>
      <c r="DE284" s="4" t="s">
        <v>13895</v>
      </c>
      <c r="DF284" s="4">
        <v>45.942352941176502</v>
      </c>
      <c r="DG284" s="4" t="s">
        <v>11844</v>
      </c>
      <c r="DH284" s="4" t="s">
        <v>50</v>
      </c>
      <c r="DI284" s="4"/>
      <c r="DJ284" s="4" t="s">
        <v>11</v>
      </c>
      <c r="DK284" s="4" t="s">
        <v>173</v>
      </c>
      <c r="DL284" s="4" t="s">
        <v>50</v>
      </c>
      <c r="DM284" s="4" t="s">
        <v>11</v>
      </c>
      <c r="DN284" s="4" t="s">
        <v>176</v>
      </c>
      <c r="DO284" s="4" t="s">
        <v>11</v>
      </c>
      <c r="DP284" s="4" t="s">
        <v>11970</v>
      </c>
      <c r="DQ284" s="4">
        <v>14.99</v>
      </c>
      <c r="DR284" s="4" t="s">
        <v>11844</v>
      </c>
      <c r="DS284" s="4" t="s">
        <v>50</v>
      </c>
      <c r="DT284" s="4"/>
      <c r="DU284" s="4" t="s">
        <v>11</v>
      </c>
      <c r="DV284" s="4" t="s">
        <v>173</v>
      </c>
      <c r="DW284" s="4" t="s">
        <v>50</v>
      </c>
      <c r="DX284" s="4" t="s">
        <v>11</v>
      </c>
      <c r="DY284" s="4" t="s">
        <v>176</v>
      </c>
      <c r="DZ284" s="4" t="s">
        <v>11</v>
      </c>
      <c r="EA284" s="4" t="s">
        <v>13947</v>
      </c>
      <c r="EB284" s="4">
        <v>47.39</v>
      </c>
      <c r="EC284" s="4" t="s">
        <v>11825</v>
      </c>
      <c r="ED284" s="4" t="s">
        <v>50</v>
      </c>
      <c r="EE284" s="4"/>
      <c r="EF284" s="4" t="s">
        <v>11</v>
      </c>
      <c r="EG284" s="4" t="s">
        <v>173</v>
      </c>
      <c r="EH284" s="4" t="s">
        <v>50</v>
      </c>
      <c r="EI284" s="4" t="s">
        <v>11</v>
      </c>
      <c r="EJ284" s="4" t="s">
        <v>176</v>
      </c>
      <c r="EK284" s="4" t="s">
        <v>11</v>
      </c>
      <c r="EL284" s="4" t="s">
        <v>17365</v>
      </c>
      <c r="EM284" s="4">
        <v>27.79</v>
      </c>
      <c r="EN284" s="4" t="s">
        <v>11844</v>
      </c>
      <c r="EO284" s="4" t="s">
        <v>50</v>
      </c>
      <c r="EP284" s="4"/>
      <c r="EQ284" s="4" t="s">
        <v>11</v>
      </c>
      <c r="ER284" s="4" t="s">
        <v>173</v>
      </c>
      <c r="ES284" s="4" t="s">
        <v>50</v>
      </c>
      <c r="ET284" s="4" t="s">
        <v>11</v>
      </c>
      <c r="EU284" s="4" t="s">
        <v>11427</v>
      </c>
      <c r="EV284" s="4" t="s">
        <v>11</v>
      </c>
      <c r="EW284" s="4" t="s">
        <v>12132</v>
      </c>
      <c r="EX284" s="4">
        <v>13.99</v>
      </c>
      <c r="EY284" s="4" t="s">
        <v>11844</v>
      </c>
      <c r="EZ284" s="4" t="s">
        <v>50</v>
      </c>
      <c r="FA284" s="4"/>
      <c r="FB284" s="4" t="s">
        <v>11</v>
      </c>
      <c r="FC284" s="4" t="s">
        <v>173</v>
      </c>
      <c r="FD284" s="4" t="s">
        <v>50</v>
      </c>
      <c r="FE284" s="4" t="s">
        <v>11</v>
      </c>
      <c r="FF284" s="4" t="s">
        <v>11889</v>
      </c>
      <c r="FG284" s="4" t="s">
        <v>11</v>
      </c>
      <c r="FH284" s="4" t="s">
        <v>13913</v>
      </c>
      <c r="FI284" s="4">
        <v>76.458823529411802</v>
      </c>
      <c r="FJ284" s="4" t="s">
        <v>11844</v>
      </c>
      <c r="FK284" s="4" t="s">
        <v>50</v>
      </c>
      <c r="FL284" s="4"/>
      <c r="FM284" s="4" t="s">
        <v>11944</v>
      </c>
      <c r="FN284" s="4" t="s">
        <v>12</v>
      </c>
      <c r="FO284" s="4" t="s">
        <v>176</v>
      </c>
      <c r="FP284" s="4" t="s">
        <v>12</v>
      </c>
      <c r="FQ284" s="4" t="s">
        <v>12</v>
      </c>
      <c r="FR284" s="4" t="s">
        <v>12</v>
      </c>
      <c r="FS284" s="4" t="s">
        <v>12</v>
      </c>
      <c r="FT284" s="4" t="s">
        <v>12</v>
      </c>
      <c r="FU284" s="4" t="s">
        <v>12</v>
      </c>
      <c r="FV284" s="4" t="s">
        <v>12</v>
      </c>
      <c r="FW284" s="4" t="s">
        <v>12</v>
      </c>
      <c r="FX284" s="4" t="s">
        <v>12</v>
      </c>
      <c r="FY284" s="4" t="s">
        <v>12</v>
      </c>
      <c r="FZ284" s="4" t="s">
        <v>12</v>
      </c>
      <c r="GA284" s="4" t="s">
        <v>12</v>
      </c>
      <c r="GB284" s="4" t="s">
        <v>12</v>
      </c>
      <c r="GC284" s="4" t="s">
        <v>12</v>
      </c>
      <c r="GD284" s="4" t="s">
        <v>12</v>
      </c>
      <c r="GE284" s="4" t="s">
        <v>12</v>
      </c>
      <c r="GF284" s="4" t="s">
        <v>11</v>
      </c>
      <c r="GG284" s="4" t="s">
        <v>173</v>
      </c>
      <c r="GH284" s="4" t="s">
        <v>50</v>
      </c>
      <c r="GI284" s="4" t="s">
        <v>11</v>
      </c>
      <c r="GJ284" s="4" t="s">
        <v>583</v>
      </c>
      <c r="GK284" s="4" t="s">
        <v>11</v>
      </c>
      <c r="GL284" s="4" t="s">
        <v>11988</v>
      </c>
      <c r="GM284" s="4">
        <v>326.72413793103402</v>
      </c>
      <c r="GN284" s="4" t="s">
        <v>11844</v>
      </c>
      <c r="GO284" s="4" t="s">
        <v>50</v>
      </c>
      <c r="GP284" s="4"/>
      <c r="GQ284" s="4" t="s">
        <v>11</v>
      </c>
      <c r="GR284" s="4" t="s">
        <v>173</v>
      </c>
      <c r="GS284" s="4" t="s">
        <v>50</v>
      </c>
      <c r="GT284" s="4" t="s">
        <v>11</v>
      </c>
      <c r="GU284" s="4" t="s">
        <v>11846</v>
      </c>
      <c r="GV284" s="4" t="s">
        <v>11</v>
      </c>
      <c r="GW284" s="4" t="s">
        <v>11972</v>
      </c>
      <c r="GX284" s="4">
        <v>10.3730769230769</v>
      </c>
      <c r="GY284" s="4" t="s">
        <v>11827</v>
      </c>
      <c r="GZ284" s="4" t="s">
        <v>50</v>
      </c>
      <c r="HA284" s="4"/>
      <c r="HB284" s="4" t="s">
        <v>11</v>
      </c>
      <c r="HC284" s="4" t="s">
        <v>173</v>
      </c>
      <c r="HD284" s="4" t="s">
        <v>50</v>
      </c>
      <c r="HE284" s="4" t="s">
        <v>11</v>
      </c>
      <c r="HF284" s="4" t="s">
        <v>11460</v>
      </c>
      <c r="HG284" s="4" t="s">
        <v>11</v>
      </c>
      <c r="HH284" s="4" t="s">
        <v>12207</v>
      </c>
      <c r="HI284" s="4">
        <v>24.433333333333302</v>
      </c>
      <c r="HJ284" s="4" t="s">
        <v>11827</v>
      </c>
      <c r="HK284" s="4" t="s">
        <v>50</v>
      </c>
      <c r="HL284" s="4"/>
      <c r="HM284" s="4" t="s">
        <v>11</v>
      </c>
      <c r="HN284" s="4" t="s">
        <v>173</v>
      </c>
      <c r="HO284" s="4" t="s">
        <v>50</v>
      </c>
      <c r="HP284" s="4" t="s">
        <v>11</v>
      </c>
      <c r="HQ284" s="4" t="s">
        <v>11857</v>
      </c>
      <c r="HR284" s="4" t="s">
        <v>11</v>
      </c>
      <c r="HS284" s="4" t="s">
        <v>11930</v>
      </c>
      <c r="HT284" s="4">
        <v>29.987500000000001</v>
      </c>
      <c r="HU284" s="4" t="s">
        <v>11844</v>
      </c>
      <c r="HV284" s="4" t="s">
        <v>50</v>
      </c>
      <c r="HW284" s="4"/>
      <c r="HX284" s="4" t="s">
        <v>11</v>
      </c>
      <c r="HY284" s="4" t="s">
        <v>173</v>
      </c>
      <c r="HZ284" s="4" t="s">
        <v>50</v>
      </c>
      <c r="IA284" s="4" t="s">
        <v>11</v>
      </c>
      <c r="IB284" s="4" t="s">
        <v>218</v>
      </c>
      <c r="IC284" s="4" t="s">
        <v>11</v>
      </c>
      <c r="ID284" s="4" t="s">
        <v>12016</v>
      </c>
      <c r="IE284" s="4">
        <v>44.984999999999999</v>
      </c>
      <c r="IF284" s="4" t="s">
        <v>11827</v>
      </c>
      <c r="IG284" s="4" t="s">
        <v>50</v>
      </c>
      <c r="IH284" s="4"/>
      <c r="II284" s="4" t="s">
        <v>11</v>
      </c>
      <c r="IJ284" s="4" t="s">
        <v>173</v>
      </c>
      <c r="IK284" s="4" t="s">
        <v>50</v>
      </c>
      <c r="IL284" s="4" t="s">
        <v>11</v>
      </c>
      <c r="IM284" s="4" t="s">
        <v>47</v>
      </c>
      <c r="IN284" s="4" t="s">
        <v>11</v>
      </c>
      <c r="IO284" s="4" t="s">
        <v>12174</v>
      </c>
      <c r="IP284" s="4">
        <v>29.995000000000001</v>
      </c>
      <c r="IQ284" s="4" t="s">
        <v>11844</v>
      </c>
      <c r="IR284" s="4" t="s">
        <v>50</v>
      </c>
      <c r="IS284" s="4"/>
      <c r="IT284" s="4" t="s">
        <v>174</v>
      </c>
      <c r="IU284" s="4" t="s">
        <v>12</v>
      </c>
      <c r="IV284" s="4" t="s">
        <v>12</v>
      </c>
      <c r="IW284" s="4" t="s">
        <v>12</v>
      </c>
      <c r="IX284" s="4" t="s">
        <v>12</v>
      </c>
      <c r="IY284" s="4" t="s">
        <v>12</v>
      </c>
      <c r="IZ284" s="4" t="s">
        <v>12</v>
      </c>
      <c r="JA284" s="4" t="s">
        <v>12</v>
      </c>
      <c r="JB284" s="4" t="s">
        <v>12</v>
      </c>
      <c r="JC284" s="4" t="s">
        <v>176</v>
      </c>
      <c r="JD284" s="4" t="s">
        <v>12</v>
      </c>
      <c r="JE284" s="4" t="s">
        <v>174</v>
      </c>
      <c r="JF284" s="4" t="s">
        <v>174</v>
      </c>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t="s">
        <v>174</v>
      </c>
      <c r="LT284" s="4" t="s">
        <v>174</v>
      </c>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t="s">
        <v>11853</v>
      </c>
      <c r="OH284" s="4" t="s">
        <v>176</v>
      </c>
      <c r="OI284" s="4" t="s">
        <v>12</v>
      </c>
      <c r="OJ284" s="4" t="s">
        <v>12</v>
      </c>
      <c r="OK284" s="4" t="s">
        <v>12</v>
      </c>
      <c r="OL284" s="4" t="s">
        <v>12</v>
      </c>
      <c r="OM284" s="4" t="s">
        <v>12</v>
      </c>
      <c r="ON284" s="4" t="s">
        <v>12</v>
      </c>
      <c r="OO284" s="4" t="s">
        <v>12</v>
      </c>
      <c r="OP284" s="4" t="s">
        <v>12</v>
      </c>
      <c r="OQ284" s="4" t="s">
        <v>12</v>
      </c>
      <c r="OR284" s="4"/>
      <c r="OS284" s="4" t="s">
        <v>11892</v>
      </c>
      <c r="OT284" s="4" t="s">
        <v>176</v>
      </c>
      <c r="OU284" s="4" t="s">
        <v>12</v>
      </c>
      <c r="OV284" s="4" t="s">
        <v>12</v>
      </c>
      <c r="OW284" s="4" t="s">
        <v>12</v>
      </c>
      <c r="OX284" s="4" t="s">
        <v>12</v>
      </c>
      <c r="OY284" s="4" t="s">
        <v>12</v>
      </c>
      <c r="OZ284" s="4" t="s">
        <v>12</v>
      </c>
      <c r="PA284" s="4"/>
      <c r="PB284" s="4" t="s">
        <v>50</v>
      </c>
      <c r="PC284" s="4"/>
      <c r="PD284" s="4" t="s">
        <v>11839</v>
      </c>
      <c r="PE284" s="4"/>
      <c r="PF284" s="4" t="s">
        <v>177</v>
      </c>
      <c r="PG284" s="4" t="s">
        <v>176</v>
      </c>
      <c r="PH284" s="4" t="s">
        <v>12</v>
      </c>
      <c r="PI284" s="4" t="s">
        <v>12</v>
      </c>
      <c r="PJ284" s="4" t="s">
        <v>12</v>
      </c>
      <c r="PK284" s="4" t="s">
        <v>12</v>
      </c>
      <c r="PL284" s="4" t="s">
        <v>12</v>
      </c>
      <c r="PM284" s="4" t="s">
        <v>12</v>
      </c>
      <c r="PN284" s="4" t="s">
        <v>12</v>
      </c>
      <c r="PO284" s="4" t="s">
        <v>12</v>
      </c>
      <c r="PP284" s="4" t="s">
        <v>12</v>
      </c>
      <c r="PQ284" s="4" t="s">
        <v>12</v>
      </c>
      <c r="PR284" s="4"/>
      <c r="PS284" s="4" t="s">
        <v>179</v>
      </c>
      <c r="PT284" s="4"/>
      <c r="PU284" s="4" t="s">
        <v>180</v>
      </c>
      <c r="PV284" s="4"/>
      <c r="PW284" s="4" t="s">
        <v>181</v>
      </c>
      <c r="PX284" s="4"/>
      <c r="PY284" s="4" t="s">
        <v>11886</v>
      </c>
      <c r="PZ284" s="4" t="s">
        <v>176</v>
      </c>
      <c r="QA284" s="4" t="s">
        <v>176</v>
      </c>
      <c r="QB284" s="4" t="s">
        <v>176</v>
      </c>
      <c r="QC284" s="4" t="s">
        <v>176</v>
      </c>
      <c r="QD284" s="4" t="s">
        <v>12</v>
      </c>
      <c r="QE284" s="4" t="s">
        <v>12</v>
      </c>
      <c r="QF284" s="4"/>
      <c r="QG284" s="4" t="s">
        <v>175</v>
      </c>
      <c r="QH284" s="4" t="s">
        <v>12</v>
      </c>
      <c r="QI284" s="4" t="s">
        <v>12</v>
      </c>
      <c r="QJ284" s="4" t="s">
        <v>12</v>
      </c>
      <c r="QK284" s="4" t="s">
        <v>12</v>
      </c>
      <c r="QL284" s="4" t="s">
        <v>12</v>
      </c>
      <c r="QM284" s="4" t="s">
        <v>12</v>
      </c>
      <c r="QN284" s="4" t="s">
        <v>176</v>
      </c>
      <c r="QO284" s="4"/>
      <c r="QP284" s="4"/>
      <c r="QQ284" s="4" t="s">
        <v>175</v>
      </c>
      <c r="QR284" s="4" t="s">
        <v>12</v>
      </c>
      <c r="QS284" s="4" t="s">
        <v>12</v>
      </c>
      <c r="QT284" s="4" t="s">
        <v>12</v>
      </c>
      <c r="QU284" s="4" t="s">
        <v>12</v>
      </c>
      <c r="QV284" s="4" t="s">
        <v>12</v>
      </c>
      <c r="QW284" s="4" t="s">
        <v>12</v>
      </c>
      <c r="QX284" s="4" t="s">
        <v>176</v>
      </c>
      <c r="QY284" s="4"/>
      <c r="QZ284" s="4"/>
      <c r="RA284" s="4" t="s">
        <v>11</v>
      </c>
      <c r="RB284" s="4" t="s">
        <v>50</v>
      </c>
      <c r="RC284" s="4" t="s">
        <v>18104</v>
      </c>
    </row>
    <row r="285" spans="1:471" x14ac:dyDescent="0.3">
      <c r="A285" s="4" t="s">
        <v>18105</v>
      </c>
      <c r="B285" s="4" t="s">
        <v>18106</v>
      </c>
      <c r="C285" s="4" t="s">
        <v>18107</v>
      </c>
      <c r="D285" s="4" t="s">
        <v>14393</v>
      </c>
      <c r="E285" s="4" t="s">
        <v>14393</v>
      </c>
      <c r="F285" s="4" t="s">
        <v>183</v>
      </c>
      <c r="G285" s="4" t="s">
        <v>11</v>
      </c>
      <c r="H285" s="4" t="s">
        <v>655</v>
      </c>
      <c r="I285" s="4" t="s">
        <v>656</v>
      </c>
      <c r="J285" s="4" t="s">
        <v>665</v>
      </c>
      <c r="K285" s="4" t="s">
        <v>658</v>
      </c>
      <c r="L285" s="4"/>
      <c r="M285" s="4" t="s">
        <v>11821</v>
      </c>
      <c r="N285" s="4" t="s">
        <v>11850</v>
      </c>
      <c r="O285" s="4" t="s">
        <v>11</v>
      </c>
      <c r="P285" s="4" t="s">
        <v>173</v>
      </c>
      <c r="Q285" s="4" t="s">
        <v>50</v>
      </c>
      <c r="R285" s="4" t="s">
        <v>11</v>
      </c>
      <c r="S285" s="4" t="s">
        <v>11875</v>
      </c>
      <c r="T285" s="4" t="s">
        <v>11</v>
      </c>
      <c r="U285" s="4" t="s">
        <v>14070</v>
      </c>
      <c r="V285" s="4">
        <v>20.766666666666701</v>
      </c>
      <c r="W285" s="4" t="s">
        <v>11952</v>
      </c>
      <c r="X285" s="4" t="s">
        <v>11</v>
      </c>
      <c r="Y285" s="4" t="s">
        <v>176</v>
      </c>
      <c r="Z285" s="4" t="s">
        <v>11</v>
      </c>
      <c r="AA285" s="4" t="s">
        <v>173</v>
      </c>
      <c r="AB285" s="4" t="s">
        <v>50</v>
      </c>
      <c r="AC285" s="4" t="s">
        <v>11</v>
      </c>
      <c r="AD285" s="4" t="s">
        <v>176</v>
      </c>
      <c r="AE285" s="4" t="s">
        <v>11</v>
      </c>
      <c r="AF285" s="4" t="s">
        <v>16615</v>
      </c>
      <c r="AG285" s="4">
        <v>55.9</v>
      </c>
      <c r="AH285" s="4" t="s">
        <v>11825</v>
      </c>
      <c r="AI285" s="4" t="s">
        <v>11</v>
      </c>
      <c r="AJ285" s="4" t="s">
        <v>97</v>
      </c>
      <c r="AK285" s="4" t="s">
        <v>11</v>
      </c>
      <c r="AL285" s="4" t="s">
        <v>173</v>
      </c>
      <c r="AM285" s="4" t="s">
        <v>50</v>
      </c>
      <c r="AN285" s="4" t="s">
        <v>11</v>
      </c>
      <c r="AO285" s="4" t="s">
        <v>11419</v>
      </c>
      <c r="AP285" s="4" t="s">
        <v>11</v>
      </c>
      <c r="AQ285" s="4" t="s">
        <v>12016</v>
      </c>
      <c r="AR285" s="4">
        <v>29.99</v>
      </c>
      <c r="AS285" s="4" t="s">
        <v>11824</v>
      </c>
      <c r="AT285" s="4" t="s">
        <v>11</v>
      </c>
      <c r="AU285" s="4" t="s">
        <v>97</v>
      </c>
      <c r="AV285" s="4" t="s">
        <v>11</v>
      </c>
      <c r="AW285" s="4" t="s">
        <v>173</v>
      </c>
      <c r="AX285" s="4" t="s">
        <v>50</v>
      </c>
      <c r="AY285" s="4" t="s">
        <v>11</v>
      </c>
      <c r="AZ285" s="4" t="s">
        <v>176</v>
      </c>
      <c r="BA285" s="4" t="s">
        <v>11</v>
      </c>
      <c r="BB285" s="4" t="s">
        <v>12109</v>
      </c>
      <c r="BC285" s="4">
        <v>13.2</v>
      </c>
      <c r="BD285" s="4" t="s">
        <v>11825</v>
      </c>
      <c r="BE285" s="4" t="s">
        <v>11</v>
      </c>
      <c r="BF285" s="4" t="s">
        <v>97</v>
      </c>
      <c r="BG285" s="4" t="s">
        <v>11</v>
      </c>
      <c r="BH285" s="4" t="s">
        <v>173</v>
      </c>
      <c r="BI285" s="4" t="s">
        <v>50</v>
      </c>
      <c r="BJ285" s="4" t="s">
        <v>11</v>
      </c>
      <c r="BK285" s="4" t="s">
        <v>176</v>
      </c>
      <c r="BL285" s="4" t="s">
        <v>11</v>
      </c>
      <c r="BM285" s="4" t="s">
        <v>13889</v>
      </c>
      <c r="BN285" s="4">
        <v>9.3000000000000007</v>
      </c>
      <c r="BO285" s="4" t="s">
        <v>11825</v>
      </c>
      <c r="BP285" s="4" t="s">
        <v>11</v>
      </c>
      <c r="BQ285" s="4" t="s">
        <v>97</v>
      </c>
      <c r="BR285" s="4" t="s">
        <v>11</v>
      </c>
      <c r="BS285" s="4" t="s">
        <v>173</v>
      </c>
      <c r="BT285" s="4" t="s">
        <v>50</v>
      </c>
      <c r="BU285" s="4" t="s">
        <v>11</v>
      </c>
      <c r="BV285" s="4" t="s">
        <v>176</v>
      </c>
      <c r="BW285" s="4" t="s">
        <v>11</v>
      </c>
      <c r="BX285" s="4" t="s">
        <v>12026</v>
      </c>
      <c r="BY285" s="4">
        <v>13.9</v>
      </c>
      <c r="BZ285" s="4" t="s">
        <v>11825</v>
      </c>
      <c r="CA285" s="4" t="s">
        <v>11</v>
      </c>
      <c r="CB285" s="4" t="s">
        <v>97</v>
      </c>
      <c r="CC285" s="4" t="s">
        <v>11</v>
      </c>
      <c r="CD285" s="4" t="s">
        <v>173</v>
      </c>
      <c r="CE285" s="4" t="s">
        <v>50</v>
      </c>
      <c r="CF285" s="4" t="s">
        <v>11</v>
      </c>
      <c r="CG285" s="4" t="s">
        <v>176</v>
      </c>
      <c r="CH285" s="4" t="s">
        <v>11</v>
      </c>
      <c r="CI285" s="4" t="s">
        <v>11950</v>
      </c>
      <c r="CJ285" s="4">
        <v>10.5</v>
      </c>
      <c r="CK285" s="4" t="s">
        <v>11825</v>
      </c>
      <c r="CL285" s="4" t="s">
        <v>11</v>
      </c>
      <c r="CM285" s="4" t="s">
        <v>97</v>
      </c>
      <c r="CN285" s="4" t="s">
        <v>11</v>
      </c>
      <c r="CO285" s="4" t="s">
        <v>173</v>
      </c>
      <c r="CP285" s="4" t="s">
        <v>50</v>
      </c>
      <c r="CQ285" s="4" t="s">
        <v>11</v>
      </c>
      <c r="CR285" s="4" t="s">
        <v>176</v>
      </c>
      <c r="CS285" s="4" t="s">
        <v>11</v>
      </c>
      <c r="CT285" s="4" t="s">
        <v>13992</v>
      </c>
      <c r="CU285" s="4">
        <v>145</v>
      </c>
      <c r="CV285" s="4" t="s">
        <v>11824</v>
      </c>
      <c r="CW285" s="4" t="s">
        <v>11</v>
      </c>
      <c r="CX285" s="4" t="s">
        <v>97</v>
      </c>
      <c r="CY285" s="4" t="s">
        <v>11</v>
      </c>
      <c r="CZ285" s="4" t="s">
        <v>173</v>
      </c>
      <c r="DA285" s="4" t="s">
        <v>50</v>
      </c>
      <c r="DB285" s="4" t="s">
        <v>11</v>
      </c>
      <c r="DC285" s="4" t="s">
        <v>11953</v>
      </c>
      <c r="DD285" s="4" t="s">
        <v>11</v>
      </c>
      <c r="DE285" s="4" t="s">
        <v>13751</v>
      </c>
      <c r="DF285" s="4">
        <v>45.412941176470603</v>
      </c>
      <c r="DG285" s="4" t="s">
        <v>11844</v>
      </c>
      <c r="DH285" s="4" t="s">
        <v>11</v>
      </c>
      <c r="DI285" s="4" t="s">
        <v>97</v>
      </c>
      <c r="DJ285" s="4" t="s">
        <v>11</v>
      </c>
      <c r="DK285" s="4" t="s">
        <v>173</v>
      </c>
      <c r="DL285" s="4" t="s">
        <v>50</v>
      </c>
      <c r="DM285" s="4" t="s">
        <v>11</v>
      </c>
      <c r="DN285" s="4" t="s">
        <v>176</v>
      </c>
      <c r="DO285" s="4" t="s">
        <v>11</v>
      </c>
      <c r="DP285" s="4" t="s">
        <v>11970</v>
      </c>
      <c r="DQ285" s="4">
        <v>14.99</v>
      </c>
      <c r="DR285" s="4" t="s">
        <v>11844</v>
      </c>
      <c r="DS285" s="4" t="s">
        <v>11</v>
      </c>
      <c r="DT285" s="4" t="s">
        <v>97</v>
      </c>
      <c r="DU285" s="4" t="s">
        <v>11</v>
      </c>
      <c r="DV285" s="4" t="s">
        <v>173</v>
      </c>
      <c r="DW285" s="4" t="s">
        <v>50</v>
      </c>
      <c r="DX285" s="4" t="s">
        <v>11</v>
      </c>
      <c r="DY285" s="4" t="s">
        <v>176</v>
      </c>
      <c r="DZ285" s="4" t="s">
        <v>11</v>
      </c>
      <c r="EA285" s="4" t="s">
        <v>12174</v>
      </c>
      <c r="EB285" s="4">
        <v>59.99</v>
      </c>
      <c r="EC285" s="4" t="s">
        <v>11825</v>
      </c>
      <c r="ED285" s="4" t="s">
        <v>11</v>
      </c>
      <c r="EE285" s="4" t="s">
        <v>97</v>
      </c>
      <c r="EF285" s="4" t="s">
        <v>11</v>
      </c>
      <c r="EG285" s="4" t="s">
        <v>173</v>
      </c>
      <c r="EH285" s="4" t="s">
        <v>50</v>
      </c>
      <c r="EI285" s="4" t="s">
        <v>11</v>
      </c>
      <c r="EJ285" s="4" t="s">
        <v>176</v>
      </c>
      <c r="EK285" s="4" t="s">
        <v>11</v>
      </c>
      <c r="EL285" s="4" t="s">
        <v>18108</v>
      </c>
      <c r="EM285" s="4">
        <v>26.89</v>
      </c>
      <c r="EN285" s="4" t="s">
        <v>11825</v>
      </c>
      <c r="EO285" s="4" t="s">
        <v>11</v>
      </c>
      <c r="EP285" s="4" t="s">
        <v>97</v>
      </c>
      <c r="EQ285" s="4" t="s">
        <v>11</v>
      </c>
      <c r="ER285" s="4" t="s">
        <v>173</v>
      </c>
      <c r="ES285" s="4" t="s">
        <v>50</v>
      </c>
      <c r="ET285" s="4" t="s">
        <v>11</v>
      </c>
      <c r="EU285" s="4" t="s">
        <v>97</v>
      </c>
      <c r="EV285" s="4" t="s">
        <v>11</v>
      </c>
      <c r="EW285" s="4" t="s">
        <v>13894</v>
      </c>
      <c r="EX285" s="4">
        <v>14.9175</v>
      </c>
      <c r="EY285" s="4" t="s">
        <v>11844</v>
      </c>
      <c r="EZ285" s="4" t="s">
        <v>11</v>
      </c>
      <c r="FA285" s="4" t="s">
        <v>97</v>
      </c>
      <c r="FB285" s="4" t="s">
        <v>11</v>
      </c>
      <c r="FC285" s="4" t="s">
        <v>173</v>
      </c>
      <c r="FD285" s="4" t="s">
        <v>50</v>
      </c>
      <c r="FE285" s="4" t="s">
        <v>11</v>
      </c>
      <c r="FF285" s="4" t="s">
        <v>11889</v>
      </c>
      <c r="FG285" s="4" t="s">
        <v>11</v>
      </c>
      <c r="FH285" s="4" t="s">
        <v>13991</v>
      </c>
      <c r="FI285" s="4">
        <v>92.929411764705904</v>
      </c>
      <c r="FJ285" s="4" t="s">
        <v>11825</v>
      </c>
      <c r="FK285" s="4" t="s">
        <v>11</v>
      </c>
      <c r="FL285" s="4" t="s">
        <v>97</v>
      </c>
      <c r="FM285" s="4" t="s">
        <v>11944</v>
      </c>
      <c r="FN285" s="4" t="s">
        <v>12</v>
      </c>
      <c r="FO285" s="4" t="s">
        <v>176</v>
      </c>
      <c r="FP285" s="4" t="s">
        <v>12</v>
      </c>
      <c r="FQ285" s="4" t="s">
        <v>12</v>
      </c>
      <c r="FR285" s="4" t="s">
        <v>12</v>
      </c>
      <c r="FS285" s="4" t="s">
        <v>12</v>
      </c>
      <c r="FT285" s="4" t="s">
        <v>12</v>
      </c>
      <c r="FU285" s="4" t="s">
        <v>12</v>
      </c>
      <c r="FV285" s="4" t="s">
        <v>12</v>
      </c>
      <c r="FW285" s="4" t="s">
        <v>12</v>
      </c>
      <c r="FX285" s="4" t="s">
        <v>12</v>
      </c>
      <c r="FY285" s="4" t="s">
        <v>12</v>
      </c>
      <c r="FZ285" s="4" t="s">
        <v>12</v>
      </c>
      <c r="GA285" s="4" t="s">
        <v>12</v>
      </c>
      <c r="GB285" s="4" t="s">
        <v>12</v>
      </c>
      <c r="GC285" s="4" t="s">
        <v>12</v>
      </c>
      <c r="GD285" s="4" t="s">
        <v>12</v>
      </c>
      <c r="GE285" s="4" t="s">
        <v>12</v>
      </c>
      <c r="GF285" s="4" t="s">
        <v>11</v>
      </c>
      <c r="GG285" s="4" t="s">
        <v>173</v>
      </c>
      <c r="GH285" s="4" t="s">
        <v>50</v>
      </c>
      <c r="GI285" s="4" t="s">
        <v>11</v>
      </c>
      <c r="GJ285" s="4" t="s">
        <v>11870</v>
      </c>
      <c r="GK285" s="4" t="s">
        <v>11</v>
      </c>
      <c r="GL285" s="4" t="s">
        <v>18109</v>
      </c>
      <c r="GM285" s="4">
        <v>763.194444444444</v>
      </c>
      <c r="GN285" s="4" t="s">
        <v>11824</v>
      </c>
      <c r="GO285" s="4" t="s">
        <v>11</v>
      </c>
      <c r="GP285" s="4" t="s">
        <v>97</v>
      </c>
      <c r="GQ285" s="4" t="s">
        <v>11</v>
      </c>
      <c r="GR285" s="4" t="s">
        <v>173</v>
      </c>
      <c r="GS285" s="4" t="s">
        <v>50</v>
      </c>
      <c r="GT285" s="4" t="s">
        <v>11</v>
      </c>
      <c r="GU285" s="4" t="s">
        <v>11470</v>
      </c>
      <c r="GV285" s="4" t="s">
        <v>11</v>
      </c>
      <c r="GW285" s="4" t="s">
        <v>18110</v>
      </c>
      <c r="GX285" s="4">
        <v>12.404999999999999</v>
      </c>
      <c r="GY285" s="4" t="s">
        <v>11844</v>
      </c>
      <c r="GZ285" s="4" t="s">
        <v>11</v>
      </c>
      <c r="HA285" s="4" t="s">
        <v>97</v>
      </c>
      <c r="HB285" s="4" t="s">
        <v>11</v>
      </c>
      <c r="HC285" s="4" t="s">
        <v>173</v>
      </c>
      <c r="HD285" s="4" t="s">
        <v>50</v>
      </c>
      <c r="HE285" s="4" t="s">
        <v>11</v>
      </c>
      <c r="HF285" s="4" t="s">
        <v>11989</v>
      </c>
      <c r="HG285" s="4" t="s">
        <v>11</v>
      </c>
      <c r="HH285" s="4" t="s">
        <v>13914</v>
      </c>
      <c r="HI285" s="4">
        <v>23.9866666666667</v>
      </c>
      <c r="HJ285" s="4" t="s">
        <v>11844</v>
      </c>
      <c r="HK285" s="4" t="s">
        <v>11</v>
      </c>
      <c r="HL285" s="4" t="s">
        <v>97</v>
      </c>
      <c r="HM285" s="4" t="s">
        <v>11</v>
      </c>
      <c r="HN285" s="4" t="s">
        <v>173</v>
      </c>
      <c r="HO285" s="4" t="s">
        <v>50</v>
      </c>
      <c r="HP285" s="4" t="s">
        <v>11</v>
      </c>
      <c r="HQ285" s="4" t="s">
        <v>11470</v>
      </c>
      <c r="HR285" s="4" t="s">
        <v>11</v>
      </c>
      <c r="HS285" s="4" t="s">
        <v>12120</v>
      </c>
      <c r="HT285" s="4">
        <v>39.985714285714302</v>
      </c>
      <c r="HU285" s="4" t="s">
        <v>11844</v>
      </c>
      <c r="HV285" s="4" t="s">
        <v>11</v>
      </c>
      <c r="HW285" s="4" t="s">
        <v>97</v>
      </c>
      <c r="HX285" s="4" t="s">
        <v>11</v>
      </c>
      <c r="HY285" s="4" t="s">
        <v>173</v>
      </c>
      <c r="HZ285" s="4" t="s">
        <v>50</v>
      </c>
      <c r="IA285" s="4" t="s">
        <v>11</v>
      </c>
      <c r="IB285" s="4" t="s">
        <v>11435</v>
      </c>
      <c r="IC285" s="4" t="s">
        <v>11</v>
      </c>
      <c r="ID285" s="4" t="s">
        <v>474</v>
      </c>
      <c r="IE285" s="4">
        <v>15.87</v>
      </c>
      <c r="IF285" s="4" t="s">
        <v>11844</v>
      </c>
      <c r="IG285" s="4" t="s">
        <v>11</v>
      </c>
      <c r="IH285" s="4" t="s">
        <v>97</v>
      </c>
      <c r="II285" s="4" t="s">
        <v>11</v>
      </c>
      <c r="IJ285" s="4" t="s">
        <v>173</v>
      </c>
      <c r="IK285" s="4" t="s">
        <v>50</v>
      </c>
      <c r="IL285" s="4" t="s">
        <v>11</v>
      </c>
      <c r="IM285" s="4" t="s">
        <v>63</v>
      </c>
      <c r="IN285" s="4" t="s">
        <v>11</v>
      </c>
      <c r="IO285" s="4" t="s">
        <v>12156</v>
      </c>
      <c r="IP285" s="4">
        <v>37.99</v>
      </c>
      <c r="IQ285" s="4" t="s">
        <v>11844</v>
      </c>
      <c r="IR285" s="4" t="s">
        <v>11</v>
      </c>
      <c r="IS285" s="4" t="s">
        <v>97</v>
      </c>
      <c r="IT285" s="4" t="s">
        <v>175</v>
      </c>
      <c r="IU285" s="4" t="s">
        <v>12</v>
      </c>
      <c r="IV285" s="4" t="s">
        <v>12</v>
      </c>
      <c r="IW285" s="4" t="s">
        <v>12</v>
      </c>
      <c r="IX285" s="4" t="s">
        <v>12</v>
      </c>
      <c r="IY285" s="4" t="s">
        <v>12</v>
      </c>
      <c r="IZ285" s="4" t="s">
        <v>12</v>
      </c>
      <c r="JA285" s="4" t="s">
        <v>12</v>
      </c>
      <c r="JB285" s="4" t="s">
        <v>176</v>
      </c>
      <c r="JC285" s="4" t="s">
        <v>12</v>
      </c>
      <c r="JD285" s="4" t="s">
        <v>12</v>
      </c>
      <c r="JE285" s="4" t="s">
        <v>174</v>
      </c>
      <c r="JF285" s="4" t="s">
        <v>174</v>
      </c>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t="s">
        <v>174</v>
      </c>
      <c r="LT285" s="4" t="s">
        <v>174</v>
      </c>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t="s">
        <v>11853</v>
      </c>
      <c r="OH285" s="4" t="s">
        <v>176</v>
      </c>
      <c r="OI285" s="4" t="s">
        <v>12</v>
      </c>
      <c r="OJ285" s="4" t="s">
        <v>12</v>
      </c>
      <c r="OK285" s="4" t="s">
        <v>12</v>
      </c>
      <c r="OL285" s="4" t="s">
        <v>12</v>
      </c>
      <c r="OM285" s="4" t="s">
        <v>12</v>
      </c>
      <c r="ON285" s="4" t="s">
        <v>12</v>
      </c>
      <c r="OO285" s="4" t="s">
        <v>12</v>
      </c>
      <c r="OP285" s="4" t="s">
        <v>12</v>
      </c>
      <c r="OQ285" s="4" t="s">
        <v>12</v>
      </c>
      <c r="OR285" s="4"/>
      <c r="OS285" s="4" t="s">
        <v>11892</v>
      </c>
      <c r="OT285" s="4" t="s">
        <v>176</v>
      </c>
      <c r="OU285" s="4" t="s">
        <v>12</v>
      </c>
      <c r="OV285" s="4" t="s">
        <v>12</v>
      </c>
      <c r="OW285" s="4" t="s">
        <v>12</v>
      </c>
      <c r="OX285" s="4" t="s">
        <v>12</v>
      </c>
      <c r="OY285" s="4" t="s">
        <v>12</v>
      </c>
      <c r="OZ285" s="4" t="s">
        <v>12</v>
      </c>
      <c r="PA285" s="4"/>
      <c r="PB285" s="4" t="s">
        <v>50</v>
      </c>
      <c r="PC285" s="4"/>
      <c r="PD285" s="4" t="s">
        <v>11839</v>
      </c>
      <c r="PE285" s="4"/>
      <c r="PF285" s="4" t="s">
        <v>177</v>
      </c>
      <c r="PG285" s="4" t="s">
        <v>176</v>
      </c>
      <c r="PH285" s="4" t="s">
        <v>12</v>
      </c>
      <c r="PI285" s="4" t="s">
        <v>12</v>
      </c>
      <c r="PJ285" s="4" t="s">
        <v>12</v>
      </c>
      <c r="PK285" s="4" t="s">
        <v>12</v>
      </c>
      <c r="PL285" s="4" t="s">
        <v>12</v>
      </c>
      <c r="PM285" s="4" t="s">
        <v>12</v>
      </c>
      <c r="PN285" s="4" t="s">
        <v>12</v>
      </c>
      <c r="PO285" s="4" t="s">
        <v>12</v>
      </c>
      <c r="PP285" s="4" t="s">
        <v>12</v>
      </c>
      <c r="PQ285" s="4" t="s">
        <v>12</v>
      </c>
      <c r="PR285" s="4"/>
      <c r="PS285" s="4" t="s">
        <v>179</v>
      </c>
      <c r="PT285" s="4"/>
      <c r="PU285" s="4" t="s">
        <v>180</v>
      </c>
      <c r="PV285" s="4"/>
      <c r="PW285" s="4" t="s">
        <v>181</v>
      </c>
      <c r="PX285" s="4"/>
      <c r="PY285" s="4" t="s">
        <v>18111</v>
      </c>
      <c r="PZ285" s="4" t="s">
        <v>176</v>
      </c>
      <c r="QA285" s="4" t="s">
        <v>176</v>
      </c>
      <c r="QB285" s="4" t="s">
        <v>176</v>
      </c>
      <c r="QC285" s="4" t="s">
        <v>176</v>
      </c>
      <c r="QD285" s="4" t="s">
        <v>12</v>
      </c>
      <c r="QE285" s="4" t="s">
        <v>12</v>
      </c>
      <c r="QF285" s="4"/>
      <c r="QG285" s="4" t="s">
        <v>175</v>
      </c>
      <c r="QH285" s="4" t="s">
        <v>12</v>
      </c>
      <c r="QI285" s="4" t="s">
        <v>12</v>
      </c>
      <c r="QJ285" s="4" t="s">
        <v>12</v>
      </c>
      <c r="QK285" s="4" t="s">
        <v>12</v>
      </c>
      <c r="QL285" s="4" t="s">
        <v>12</v>
      </c>
      <c r="QM285" s="4" t="s">
        <v>12</v>
      </c>
      <c r="QN285" s="4" t="s">
        <v>176</v>
      </c>
      <c r="QO285" s="4"/>
      <c r="QP285" s="4"/>
      <c r="QQ285" s="4" t="s">
        <v>175</v>
      </c>
      <c r="QR285" s="4" t="s">
        <v>12</v>
      </c>
      <c r="QS285" s="4" t="s">
        <v>12</v>
      </c>
      <c r="QT285" s="4" t="s">
        <v>12</v>
      </c>
      <c r="QU285" s="4" t="s">
        <v>12</v>
      </c>
      <c r="QV285" s="4" t="s">
        <v>12</v>
      </c>
      <c r="QW285" s="4" t="s">
        <v>12</v>
      </c>
      <c r="QX285" s="4" t="s">
        <v>176</v>
      </c>
      <c r="QY285" s="4"/>
      <c r="QZ285" s="4"/>
      <c r="RA285" s="4" t="s">
        <v>11</v>
      </c>
      <c r="RB285" s="4" t="s">
        <v>50</v>
      </c>
      <c r="RC285" s="4" t="s">
        <v>18112</v>
      </c>
    </row>
    <row r="286" spans="1:471" x14ac:dyDescent="0.3">
      <c r="A286" s="4" t="s">
        <v>18113</v>
      </c>
      <c r="B286" s="4" t="s">
        <v>18114</v>
      </c>
      <c r="C286" s="4" t="s">
        <v>18115</v>
      </c>
      <c r="D286" s="4" t="s">
        <v>14393</v>
      </c>
      <c r="E286" s="4" t="s">
        <v>14393</v>
      </c>
      <c r="F286" s="4" t="s">
        <v>183</v>
      </c>
      <c r="G286" s="4" t="s">
        <v>11</v>
      </c>
      <c r="H286" s="4" t="s">
        <v>655</v>
      </c>
      <c r="I286" s="4" t="s">
        <v>656</v>
      </c>
      <c r="J286" s="4" t="s">
        <v>665</v>
      </c>
      <c r="K286" s="4" t="s">
        <v>658</v>
      </c>
      <c r="L286" s="4"/>
      <c r="M286" s="4" t="s">
        <v>11821</v>
      </c>
      <c r="N286" s="4" t="s">
        <v>11850</v>
      </c>
      <c r="O286" s="4" t="s">
        <v>11</v>
      </c>
      <c r="P286" s="4" t="s">
        <v>173</v>
      </c>
      <c r="Q286" s="4" t="s">
        <v>50</v>
      </c>
      <c r="R286" s="4" t="s">
        <v>11</v>
      </c>
      <c r="S286" s="4" t="s">
        <v>11415</v>
      </c>
      <c r="T286" s="4" t="s">
        <v>11</v>
      </c>
      <c r="U286" s="4" t="s">
        <v>12325</v>
      </c>
      <c r="V286" s="4">
        <v>22.2</v>
      </c>
      <c r="W286" s="4" t="s">
        <v>11824</v>
      </c>
      <c r="X286" s="4" t="s">
        <v>11</v>
      </c>
      <c r="Y286" s="4" t="s">
        <v>176</v>
      </c>
      <c r="Z286" s="4" t="s">
        <v>11</v>
      </c>
      <c r="AA286" s="4" t="s">
        <v>173</v>
      </c>
      <c r="AB286" s="4" t="s">
        <v>50</v>
      </c>
      <c r="AC286" s="4" t="s">
        <v>11</v>
      </c>
      <c r="AD286" s="4" t="s">
        <v>63</v>
      </c>
      <c r="AE286" s="4" t="s">
        <v>11</v>
      </c>
      <c r="AF286" s="4" t="s">
        <v>301</v>
      </c>
      <c r="AG286" s="4">
        <v>51</v>
      </c>
      <c r="AH286" s="4" t="s">
        <v>11825</v>
      </c>
      <c r="AI286" s="4" t="s">
        <v>50</v>
      </c>
      <c r="AJ286" s="4"/>
      <c r="AK286" s="4" t="s">
        <v>11</v>
      </c>
      <c r="AL286" s="4" t="s">
        <v>173</v>
      </c>
      <c r="AM286" s="4" t="s">
        <v>50</v>
      </c>
      <c r="AN286" s="4" t="s">
        <v>11</v>
      </c>
      <c r="AO286" s="4" t="s">
        <v>11419</v>
      </c>
      <c r="AP286" s="4" t="s">
        <v>11</v>
      </c>
      <c r="AQ286" s="4" t="s">
        <v>12058</v>
      </c>
      <c r="AR286" s="4">
        <v>27.9</v>
      </c>
      <c r="AS286" s="4" t="s">
        <v>11825</v>
      </c>
      <c r="AT286" s="4" t="s">
        <v>50</v>
      </c>
      <c r="AU286" s="4"/>
      <c r="AV286" s="4" t="s">
        <v>11</v>
      </c>
      <c r="AW286" s="4" t="s">
        <v>173</v>
      </c>
      <c r="AX286" s="4" t="s">
        <v>50</v>
      </c>
      <c r="AY286" s="4" t="s">
        <v>11</v>
      </c>
      <c r="AZ286" s="4" t="s">
        <v>176</v>
      </c>
      <c r="BA286" s="4" t="s">
        <v>11</v>
      </c>
      <c r="BB286" s="4" t="s">
        <v>11942</v>
      </c>
      <c r="BC286" s="4">
        <v>14.9</v>
      </c>
      <c r="BD286" s="4" t="s">
        <v>11844</v>
      </c>
      <c r="BE286" s="4" t="s">
        <v>50</v>
      </c>
      <c r="BF286" s="4"/>
      <c r="BG286" s="4" t="s">
        <v>11</v>
      </c>
      <c r="BH286" s="4" t="s">
        <v>173</v>
      </c>
      <c r="BI286" s="4" t="s">
        <v>50</v>
      </c>
      <c r="BJ286" s="4" t="s">
        <v>11</v>
      </c>
      <c r="BK286" s="4" t="s">
        <v>176</v>
      </c>
      <c r="BL286" s="4" t="s">
        <v>11</v>
      </c>
      <c r="BM286" s="4" t="s">
        <v>11391</v>
      </c>
      <c r="BN286" s="4">
        <v>9.9</v>
      </c>
      <c r="BO286" s="4" t="s">
        <v>11825</v>
      </c>
      <c r="BP286" s="4" t="s">
        <v>50</v>
      </c>
      <c r="BQ286" s="4"/>
      <c r="BR286" s="4" t="s">
        <v>11</v>
      </c>
      <c r="BS286" s="4" t="s">
        <v>173</v>
      </c>
      <c r="BT286" s="4" t="s">
        <v>50</v>
      </c>
      <c r="BU286" s="4" t="s">
        <v>11</v>
      </c>
      <c r="BV286" s="4" t="s">
        <v>176</v>
      </c>
      <c r="BW286" s="4" t="s">
        <v>11</v>
      </c>
      <c r="BX286" s="4" t="s">
        <v>12026</v>
      </c>
      <c r="BY286" s="4">
        <v>13.9</v>
      </c>
      <c r="BZ286" s="4" t="s">
        <v>11825</v>
      </c>
      <c r="CA286" s="4" t="s">
        <v>50</v>
      </c>
      <c r="CB286" s="4"/>
      <c r="CC286" s="4" t="s">
        <v>11</v>
      </c>
      <c r="CD286" s="4" t="s">
        <v>173</v>
      </c>
      <c r="CE286" s="4" t="s">
        <v>50</v>
      </c>
      <c r="CF286" s="4" t="s">
        <v>11</v>
      </c>
      <c r="CG286" s="4" t="s">
        <v>176</v>
      </c>
      <c r="CH286" s="4" t="s">
        <v>11</v>
      </c>
      <c r="CI286" s="4" t="s">
        <v>11984</v>
      </c>
      <c r="CJ286" s="4">
        <v>10.9</v>
      </c>
      <c r="CK286" s="4" t="s">
        <v>11844</v>
      </c>
      <c r="CL286" s="4" t="s">
        <v>50</v>
      </c>
      <c r="CM286" s="4"/>
      <c r="CN286" s="4" t="s">
        <v>11</v>
      </c>
      <c r="CO286" s="4" t="s">
        <v>173</v>
      </c>
      <c r="CP286" s="4" t="s">
        <v>50</v>
      </c>
      <c r="CQ286" s="4" t="s">
        <v>11</v>
      </c>
      <c r="CR286" s="4" t="s">
        <v>12206</v>
      </c>
      <c r="CS286" s="4" t="s">
        <v>11</v>
      </c>
      <c r="CT286" s="4" t="s">
        <v>13941</v>
      </c>
      <c r="CU286" s="4">
        <v>111.9</v>
      </c>
      <c r="CV286" s="4" t="s">
        <v>11824</v>
      </c>
      <c r="CW286" s="4" t="s">
        <v>11</v>
      </c>
      <c r="CX286" s="4" t="s">
        <v>97</v>
      </c>
      <c r="CY286" s="4" t="s">
        <v>11</v>
      </c>
      <c r="CZ286" s="4" t="s">
        <v>173</v>
      </c>
      <c r="DA286" s="4" t="s">
        <v>50</v>
      </c>
      <c r="DB286" s="4" t="s">
        <v>11</v>
      </c>
      <c r="DC286" s="4" t="s">
        <v>11424</v>
      </c>
      <c r="DD286" s="4" t="s">
        <v>11</v>
      </c>
      <c r="DE286" s="4" t="s">
        <v>12015</v>
      </c>
      <c r="DF286" s="4">
        <v>44.887500000000003</v>
      </c>
      <c r="DG286" s="4" t="s">
        <v>11844</v>
      </c>
      <c r="DH286" s="4" t="s">
        <v>50</v>
      </c>
      <c r="DI286" s="4"/>
      <c r="DJ286" s="4" t="s">
        <v>11</v>
      </c>
      <c r="DK286" s="4" t="s">
        <v>173</v>
      </c>
      <c r="DL286" s="4" t="s">
        <v>50</v>
      </c>
      <c r="DM286" s="4" t="s">
        <v>11</v>
      </c>
      <c r="DN286" s="4" t="s">
        <v>176</v>
      </c>
      <c r="DO286" s="4" t="s">
        <v>11</v>
      </c>
      <c r="DP286" s="4" t="s">
        <v>11942</v>
      </c>
      <c r="DQ286" s="4">
        <v>14.9</v>
      </c>
      <c r="DR286" s="4" t="s">
        <v>11844</v>
      </c>
      <c r="DS286" s="4" t="s">
        <v>50</v>
      </c>
      <c r="DT286" s="4"/>
      <c r="DU286" s="4" t="s">
        <v>11</v>
      </c>
      <c r="DV286" s="4" t="s">
        <v>173</v>
      </c>
      <c r="DW286" s="4" t="s">
        <v>50</v>
      </c>
      <c r="DX286" s="4" t="s">
        <v>11</v>
      </c>
      <c r="DY286" s="4" t="s">
        <v>11419</v>
      </c>
      <c r="DZ286" s="4" t="s">
        <v>11</v>
      </c>
      <c r="EA286" s="4" t="s">
        <v>12170</v>
      </c>
      <c r="EB286" s="4">
        <v>50.2222222222222</v>
      </c>
      <c r="EC286" s="4" t="s">
        <v>11825</v>
      </c>
      <c r="ED286" s="4" t="s">
        <v>50</v>
      </c>
      <c r="EE286" s="4"/>
      <c r="EF286" s="4" t="s">
        <v>11</v>
      </c>
      <c r="EG286" s="4" t="s">
        <v>173</v>
      </c>
      <c r="EH286" s="4" t="s">
        <v>50</v>
      </c>
      <c r="EI286" s="4" t="s">
        <v>11</v>
      </c>
      <c r="EJ286" s="4" t="s">
        <v>11419</v>
      </c>
      <c r="EK286" s="4" t="s">
        <v>11</v>
      </c>
      <c r="EL286" s="4" t="s">
        <v>13755</v>
      </c>
      <c r="EM286" s="4">
        <v>32.8888888888889</v>
      </c>
      <c r="EN286" s="4" t="s">
        <v>11825</v>
      </c>
      <c r="EO286" s="4" t="s">
        <v>50</v>
      </c>
      <c r="EP286" s="4"/>
      <c r="EQ286" s="4" t="s">
        <v>11</v>
      </c>
      <c r="ER286" s="4" t="s">
        <v>173</v>
      </c>
      <c r="ES286" s="4" t="s">
        <v>50</v>
      </c>
      <c r="ET286" s="4" t="s">
        <v>11</v>
      </c>
      <c r="EU286" s="4" t="s">
        <v>11427</v>
      </c>
      <c r="EV286" s="4" t="s">
        <v>11</v>
      </c>
      <c r="EW286" s="4" t="s">
        <v>11914</v>
      </c>
      <c r="EX286" s="4">
        <v>12.9</v>
      </c>
      <c r="EY286" s="4" t="s">
        <v>11844</v>
      </c>
      <c r="EZ286" s="4" t="s">
        <v>50</v>
      </c>
      <c r="FA286" s="4"/>
      <c r="FB286" s="4" t="s">
        <v>11</v>
      </c>
      <c r="FC286" s="4" t="s">
        <v>173</v>
      </c>
      <c r="FD286" s="4" t="s">
        <v>50</v>
      </c>
      <c r="FE286" s="4" t="s">
        <v>11</v>
      </c>
      <c r="FF286" s="4" t="s">
        <v>11437</v>
      </c>
      <c r="FG286" s="4" t="s">
        <v>11</v>
      </c>
      <c r="FH286" s="4" t="s">
        <v>539</v>
      </c>
      <c r="FI286" s="4">
        <v>38.24</v>
      </c>
      <c r="FJ286" s="4" t="s">
        <v>11825</v>
      </c>
      <c r="FK286" s="4" t="s">
        <v>50</v>
      </c>
      <c r="FL286" s="4"/>
      <c r="FM286" s="4" t="s">
        <v>174</v>
      </c>
      <c r="FN286" s="4" t="s">
        <v>12</v>
      </c>
      <c r="FO286" s="4" t="s">
        <v>12</v>
      </c>
      <c r="FP286" s="4" t="s">
        <v>12</v>
      </c>
      <c r="FQ286" s="4" t="s">
        <v>12</v>
      </c>
      <c r="FR286" s="4" t="s">
        <v>12</v>
      </c>
      <c r="FS286" s="4" t="s">
        <v>12</v>
      </c>
      <c r="FT286" s="4" t="s">
        <v>12</v>
      </c>
      <c r="FU286" s="4" t="s">
        <v>12</v>
      </c>
      <c r="FV286" s="4" t="s">
        <v>12</v>
      </c>
      <c r="FW286" s="4" t="s">
        <v>12</v>
      </c>
      <c r="FX286" s="4" t="s">
        <v>12</v>
      </c>
      <c r="FY286" s="4" t="s">
        <v>12</v>
      </c>
      <c r="FZ286" s="4" t="s">
        <v>12</v>
      </c>
      <c r="GA286" s="4" t="s">
        <v>12</v>
      </c>
      <c r="GB286" s="4" t="s">
        <v>12</v>
      </c>
      <c r="GC286" s="4" t="s">
        <v>176</v>
      </c>
      <c r="GD286" s="4" t="s">
        <v>12</v>
      </c>
      <c r="GE286" s="4" t="s">
        <v>12</v>
      </c>
      <c r="GF286" s="4" t="s">
        <v>11</v>
      </c>
      <c r="GG286" s="4" t="s">
        <v>173</v>
      </c>
      <c r="GH286" s="4" t="s">
        <v>50</v>
      </c>
      <c r="GI286" s="4" t="s">
        <v>11</v>
      </c>
      <c r="GJ286" s="4" t="s">
        <v>11830</v>
      </c>
      <c r="GK286" s="4" t="s">
        <v>11</v>
      </c>
      <c r="GL286" s="4" t="s">
        <v>18116</v>
      </c>
      <c r="GM286" s="4">
        <v>259.58333333333297</v>
      </c>
      <c r="GN286" s="4" t="s">
        <v>11825</v>
      </c>
      <c r="GO286" s="4" t="s">
        <v>50</v>
      </c>
      <c r="GP286" s="4"/>
      <c r="GQ286" s="4" t="s">
        <v>11</v>
      </c>
      <c r="GR286" s="4" t="s">
        <v>173</v>
      </c>
      <c r="GS286" s="4" t="s">
        <v>50</v>
      </c>
      <c r="GT286" s="4" t="s">
        <v>11</v>
      </c>
      <c r="GU286" s="4" t="s">
        <v>11846</v>
      </c>
      <c r="GV286" s="4" t="s">
        <v>11</v>
      </c>
      <c r="GW286" s="4" t="s">
        <v>12113</v>
      </c>
      <c r="GX286" s="4">
        <v>9.3461538461538503</v>
      </c>
      <c r="GY286" s="4" t="s">
        <v>11827</v>
      </c>
      <c r="GZ286" s="4" t="s">
        <v>50</v>
      </c>
      <c r="HA286" s="4"/>
      <c r="HB286" s="4" t="s">
        <v>11</v>
      </c>
      <c r="HC286" s="4" t="s">
        <v>173</v>
      </c>
      <c r="HD286" s="4" t="s">
        <v>50</v>
      </c>
      <c r="HE286" s="4" t="s">
        <v>11</v>
      </c>
      <c r="HF286" s="4" t="s">
        <v>11437</v>
      </c>
      <c r="HG286" s="4" t="s">
        <v>11</v>
      </c>
      <c r="HH286" s="4" t="s">
        <v>12026</v>
      </c>
      <c r="HI286" s="4">
        <v>22.24</v>
      </c>
      <c r="HJ286" s="4" t="s">
        <v>11844</v>
      </c>
      <c r="HK286" s="4" t="s">
        <v>50</v>
      </c>
      <c r="HL286" s="4"/>
      <c r="HM286" s="4" t="s">
        <v>11</v>
      </c>
      <c r="HN286" s="4" t="s">
        <v>173</v>
      </c>
      <c r="HO286" s="4" t="s">
        <v>50</v>
      </c>
      <c r="HP286" s="4" t="s">
        <v>11</v>
      </c>
      <c r="HQ286" s="4" t="s">
        <v>11470</v>
      </c>
      <c r="HR286" s="4" t="s">
        <v>11</v>
      </c>
      <c r="HS286" s="4" t="s">
        <v>12356</v>
      </c>
      <c r="HT286" s="4">
        <v>32.714285714285701</v>
      </c>
      <c r="HU286" s="4" t="s">
        <v>11844</v>
      </c>
      <c r="HV286" s="4" t="s">
        <v>50</v>
      </c>
      <c r="HW286" s="4"/>
      <c r="HX286" s="4" t="s">
        <v>11</v>
      </c>
      <c r="HY286" s="4" t="s">
        <v>173</v>
      </c>
      <c r="HZ286" s="4" t="s">
        <v>50</v>
      </c>
      <c r="IA286" s="4" t="s">
        <v>11</v>
      </c>
      <c r="IB286" s="4" t="s">
        <v>11448</v>
      </c>
      <c r="IC286" s="4" t="s">
        <v>11</v>
      </c>
      <c r="ID286" s="4" t="s">
        <v>12104</v>
      </c>
      <c r="IE286" s="4">
        <v>22.274999999999999</v>
      </c>
      <c r="IF286" s="4" t="s">
        <v>11827</v>
      </c>
      <c r="IG286" s="4" t="s">
        <v>50</v>
      </c>
      <c r="IH286" s="4"/>
      <c r="II286" s="4" t="s">
        <v>11</v>
      </c>
      <c r="IJ286" s="4" t="s">
        <v>173</v>
      </c>
      <c r="IK286" s="4" t="s">
        <v>50</v>
      </c>
      <c r="IL286" s="4" t="s">
        <v>11</v>
      </c>
      <c r="IM286" s="4" t="s">
        <v>63</v>
      </c>
      <c r="IN286" s="4" t="s">
        <v>11</v>
      </c>
      <c r="IO286" s="4" t="s">
        <v>12003</v>
      </c>
      <c r="IP286" s="4">
        <v>37.9</v>
      </c>
      <c r="IQ286" s="4" t="s">
        <v>11844</v>
      </c>
      <c r="IR286" s="4" t="s">
        <v>50</v>
      </c>
      <c r="IS286" s="4"/>
      <c r="IT286" s="4" t="s">
        <v>174</v>
      </c>
      <c r="IU286" s="4" t="s">
        <v>12</v>
      </c>
      <c r="IV286" s="4" t="s">
        <v>12</v>
      </c>
      <c r="IW286" s="4" t="s">
        <v>12</v>
      </c>
      <c r="IX286" s="4" t="s">
        <v>12</v>
      </c>
      <c r="IY286" s="4" t="s">
        <v>12</v>
      </c>
      <c r="IZ286" s="4" t="s">
        <v>12</v>
      </c>
      <c r="JA286" s="4" t="s">
        <v>12</v>
      </c>
      <c r="JB286" s="4" t="s">
        <v>12</v>
      </c>
      <c r="JC286" s="4" t="s">
        <v>176</v>
      </c>
      <c r="JD286" s="4" t="s">
        <v>12</v>
      </c>
      <c r="JE286" s="4" t="s">
        <v>174</v>
      </c>
      <c r="JF286" s="4" t="s">
        <v>174</v>
      </c>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t="s">
        <v>174</v>
      </c>
      <c r="LT286" s="4" t="s">
        <v>174</v>
      </c>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t="s">
        <v>11853</v>
      </c>
      <c r="OH286" s="4" t="s">
        <v>176</v>
      </c>
      <c r="OI286" s="4" t="s">
        <v>12</v>
      </c>
      <c r="OJ286" s="4" t="s">
        <v>12</v>
      </c>
      <c r="OK286" s="4" t="s">
        <v>12</v>
      </c>
      <c r="OL286" s="4" t="s">
        <v>12</v>
      </c>
      <c r="OM286" s="4" t="s">
        <v>12</v>
      </c>
      <c r="ON286" s="4" t="s">
        <v>12</v>
      </c>
      <c r="OO286" s="4" t="s">
        <v>12</v>
      </c>
      <c r="OP286" s="4" t="s">
        <v>12</v>
      </c>
      <c r="OQ286" s="4" t="s">
        <v>12</v>
      </c>
      <c r="OR286" s="4"/>
      <c r="OS286" s="4" t="s">
        <v>11892</v>
      </c>
      <c r="OT286" s="4" t="s">
        <v>176</v>
      </c>
      <c r="OU286" s="4" t="s">
        <v>12</v>
      </c>
      <c r="OV286" s="4" t="s">
        <v>12</v>
      </c>
      <c r="OW286" s="4" t="s">
        <v>12</v>
      </c>
      <c r="OX286" s="4" t="s">
        <v>12</v>
      </c>
      <c r="OY286" s="4" t="s">
        <v>12</v>
      </c>
      <c r="OZ286" s="4" t="s">
        <v>12</v>
      </c>
      <c r="PA286" s="4"/>
      <c r="PB286" s="4" t="s">
        <v>50</v>
      </c>
      <c r="PC286" s="4"/>
      <c r="PD286" s="4" t="s">
        <v>11839</v>
      </c>
      <c r="PE286" s="4"/>
      <c r="PF286" s="4" t="s">
        <v>177</v>
      </c>
      <c r="PG286" s="4" t="s">
        <v>176</v>
      </c>
      <c r="PH286" s="4" t="s">
        <v>12</v>
      </c>
      <c r="PI286" s="4" t="s">
        <v>12</v>
      </c>
      <c r="PJ286" s="4" t="s">
        <v>12</v>
      </c>
      <c r="PK286" s="4" t="s">
        <v>12</v>
      </c>
      <c r="PL286" s="4" t="s">
        <v>12</v>
      </c>
      <c r="PM286" s="4" t="s">
        <v>12</v>
      </c>
      <c r="PN286" s="4" t="s">
        <v>12</v>
      </c>
      <c r="PO286" s="4" t="s">
        <v>12</v>
      </c>
      <c r="PP286" s="4" t="s">
        <v>12</v>
      </c>
      <c r="PQ286" s="4" t="s">
        <v>12</v>
      </c>
      <c r="PR286" s="4"/>
      <c r="PS286" s="4" t="s">
        <v>179</v>
      </c>
      <c r="PT286" s="4"/>
      <c r="PU286" s="4" t="s">
        <v>180</v>
      </c>
      <c r="PV286" s="4"/>
      <c r="PW286" s="4" t="s">
        <v>181</v>
      </c>
      <c r="PX286" s="4"/>
      <c r="PY286" s="4" t="s">
        <v>12226</v>
      </c>
      <c r="PZ286" s="4" t="s">
        <v>176</v>
      </c>
      <c r="QA286" s="4" t="s">
        <v>176</v>
      </c>
      <c r="QB286" s="4" t="s">
        <v>176</v>
      </c>
      <c r="QC286" s="4" t="s">
        <v>176</v>
      </c>
      <c r="QD286" s="4" t="s">
        <v>12</v>
      </c>
      <c r="QE286" s="4" t="s">
        <v>12</v>
      </c>
      <c r="QF286" s="4"/>
      <c r="QG286" s="4" t="s">
        <v>175</v>
      </c>
      <c r="QH286" s="4" t="s">
        <v>12</v>
      </c>
      <c r="QI286" s="4" t="s">
        <v>12</v>
      </c>
      <c r="QJ286" s="4" t="s">
        <v>12</v>
      </c>
      <c r="QK286" s="4" t="s">
        <v>12</v>
      </c>
      <c r="QL286" s="4" t="s">
        <v>12</v>
      </c>
      <c r="QM286" s="4" t="s">
        <v>12</v>
      </c>
      <c r="QN286" s="4" t="s">
        <v>176</v>
      </c>
      <c r="QO286" s="4"/>
      <c r="QP286" s="4"/>
      <c r="QQ286" s="4" t="s">
        <v>175</v>
      </c>
      <c r="QR286" s="4" t="s">
        <v>12</v>
      </c>
      <c r="QS286" s="4" t="s">
        <v>12</v>
      </c>
      <c r="QT286" s="4" t="s">
        <v>12</v>
      </c>
      <c r="QU286" s="4" t="s">
        <v>12</v>
      </c>
      <c r="QV286" s="4" t="s">
        <v>12</v>
      </c>
      <c r="QW286" s="4" t="s">
        <v>12</v>
      </c>
      <c r="QX286" s="4" t="s">
        <v>176</v>
      </c>
      <c r="QY286" s="4"/>
      <c r="QZ286" s="4"/>
      <c r="RA286" s="4" t="s">
        <v>11</v>
      </c>
      <c r="RB286" s="4" t="s">
        <v>50</v>
      </c>
      <c r="RC286" s="4" t="s">
        <v>18117</v>
      </c>
    </row>
    <row r="287" spans="1:471" x14ac:dyDescent="0.3">
      <c r="A287" s="4" t="s">
        <v>18118</v>
      </c>
      <c r="B287" s="4" t="s">
        <v>18119</v>
      </c>
      <c r="C287" s="4" t="s">
        <v>18120</v>
      </c>
      <c r="D287" s="4" t="s">
        <v>14393</v>
      </c>
      <c r="E287" s="4" t="s">
        <v>14393</v>
      </c>
      <c r="F287" s="4" t="s">
        <v>183</v>
      </c>
      <c r="G287" s="4" t="s">
        <v>11</v>
      </c>
      <c r="H287" s="4" t="s">
        <v>655</v>
      </c>
      <c r="I287" s="4" t="s">
        <v>656</v>
      </c>
      <c r="J287" s="4" t="s">
        <v>659</v>
      </c>
      <c r="K287" s="4" t="s">
        <v>658</v>
      </c>
      <c r="L287" s="4"/>
      <c r="M287" s="4" t="s">
        <v>11821</v>
      </c>
      <c r="N287" s="4" t="s">
        <v>11850</v>
      </c>
      <c r="O287" s="4" t="s">
        <v>11</v>
      </c>
      <c r="P287" s="4" t="s">
        <v>173</v>
      </c>
      <c r="Q287" s="4" t="s">
        <v>50</v>
      </c>
      <c r="R287" s="4" t="s">
        <v>11</v>
      </c>
      <c r="S287" s="4" t="s">
        <v>11857</v>
      </c>
      <c r="T287" s="4" t="s">
        <v>11</v>
      </c>
      <c r="U287" s="4" t="s">
        <v>18121</v>
      </c>
      <c r="V287" s="4">
        <v>26.612500000000001</v>
      </c>
      <c r="W287" s="4" t="s">
        <v>11824</v>
      </c>
      <c r="X287" s="4" t="s">
        <v>11</v>
      </c>
      <c r="Y287" s="4" t="s">
        <v>176</v>
      </c>
      <c r="Z287" s="4" t="s">
        <v>11</v>
      </c>
      <c r="AA287" s="4" t="s">
        <v>173</v>
      </c>
      <c r="AB287" s="4" t="s">
        <v>50</v>
      </c>
      <c r="AC287" s="4" t="s">
        <v>11</v>
      </c>
      <c r="AD287" s="4" t="s">
        <v>63</v>
      </c>
      <c r="AE287" s="4" t="s">
        <v>11</v>
      </c>
      <c r="AF287" s="4" t="s">
        <v>13797</v>
      </c>
      <c r="AG287" s="4">
        <v>55.99</v>
      </c>
      <c r="AH287" s="4" t="s">
        <v>11825</v>
      </c>
      <c r="AI287" s="4" t="s">
        <v>50</v>
      </c>
      <c r="AJ287" s="4"/>
      <c r="AK287" s="4" t="s">
        <v>11</v>
      </c>
      <c r="AL287" s="4" t="s">
        <v>173</v>
      </c>
      <c r="AM287" s="4" t="s">
        <v>50</v>
      </c>
      <c r="AN287" s="4" t="s">
        <v>11</v>
      </c>
      <c r="AO287" s="4" t="s">
        <v>176</v>
      </c>
      <c r="AP287" s="4" t="s">
        <v>11</v>
      </c>
      <c r="AQ287" s="4" t="s">
        <v>12016</v>
      </c>
      <c r="AR287" s="4">
        <v>26.991</v>
      </c>
      <c r="AS287" s="4" t="s">
        <v>11825</v>
      </c>
      <c r="AT287" s="4" t="s">
        <v>11</v>
      </c>
      <c r="AU287" s="4" t="s">
        <v>97</v>
      </c>
      <c r="AV287" s="4" t="s">
        <v>11</v>
      </c>
      <c r="AW287" s="4" t="s">
        <v>173</v>
      </c>
      <c r="AX287" s="4" t="s">
        <v>50</v>
      </c>
      <c r="AY287" s="4" t="s">
        <v>11</v>
      </c>
      <c r="AZ287" s="4" t="s">
        <v>176</v>
      </c>
      <c r="BA287" s="4" t="s">
        <v>11</v>
      </c>
      <c r="BB287" s="4" t="s">
        <v>12074</v>
      </c>
      <c r="BC287" s="4">
        <v>13.89</v>
      </c>
      <c r="BD287" s="4" t="s">
        <v>11825</v>
      </c>
      <c r="BE287" s="4" t="s">
        <v>50</v>
      </c>
      <c r="BF287" s="4"/>
      <c r="BG287" s="4" t="s">
        <v>11</v>
      </c>
      <c r="BH287" s="4" t="s">
        <v>173</v>
      </c>
      <c r="BI287" s="4" t="s">
        <v>50</v>
      </c>
      <c r="BJ287" s="4" t="s">
        <v>11</v>
      </c>
      <c r="BK287" s="4" t="s">
        <v>176</v>
      </c>
      <c r="BL287" s="4" t="s">
        <v>11</v>
      </c>
      <c r="BM287" s="4" t="s">
        <v>18122</v>
      </c>
      <c r="BN287" s="4">
        <v>8.84</v>
      </c>
      <c r="BO287" s="4" t="s">
        <v>11825</v>
      </c>
      <c r="BP287" s="4" t="s">
        <v>50</v>
      </c>
      <c r="BQ287" s="4"/>
      <c r="BR287" s="4" t="s">
        <v>11</v>
      </c>
      <c r="BS287" s="4" t="s">
        <v>173</v>
      </c>
      <c r="BT287" s="4" t="s">
        <v>50</v>
      </c>
      <c r="BU287" s="4" t="s">
        <v>11</v>
      </c>
      <c r="BV287" s="4" t="s">
        <v>176</v>
      </c>
      <c r="BW287" s="4" t="s">
        <v>11</v>
      </c>
      <c r="BX287" s="4" t="s">
        <v>17140</v>
      </c>
      <c r="BY287" s="4">
        <v>13.19</v>
      </c>
      <c r="BZ287" s="4" t="s">
        <v>11825</v>
      </c>
      <c r="CA287" s="4" t="s">
        <v>50</v>
      </c>
      <c r="CB287" s="4"/>
      <c r="CC287" s="4" t="s">
        <v>11</v>
      </c>
      <c r="CD287" s="4" t="s">
        <v>173</v>
      </c>
      <c r="CE287" s="4" t="s">
        <v>50</v>
      </c>
      <c r="CF287" s="4" t="s">
        <v>11</v>
      </c>
      <c r="CG287" s="4" t="s">
        <v>176</v>
      </c>
      <c r="CH287" s="4" t="s">
        <v>11</v>
      </c>
      <c r="CI287" s="4" t="s">
        <v>11962</v>
      </c>
      <c r="CJ287" s="4">
        <v>9.89</v>
      </c>
      <c r="CK287" s="4" t="s">
        <v>11825</v>
      </c>
      <c r="CL287" s="4" t="s">
        <v>50</v>
      </c>
      <c r="CM287" s="4"/>
      <c r="CN287" s="4" t="s">
        <v>11</v>
      </c>
      <c r="CO287" s="4" t="s">
        <v>173</v>
      </c>
      <c r="CP287" s="4" t="s">
        <v>50</v>
      </c>
      <c r="CQ287" s="4" t="s">
        <v>11</v>
      </c>
      <c r="CR287" s="4" t="s">
        <v>12206</v>
      </c>
      <c r="CS287" s="4" t="s">
        <v>11</v>
      </c>
      <c r="CT287" s="4" t="s">
        <v>12136</v>
      </c>
      <c r="CU287" s="4">
        <v>159</v>
      </c>
      <c r="CV287" s="4" t="s">
        <v>11824</v>
      </c>
      <c r="CW287" s="4" t="s">
        <v>50</v>
      </c>
      <c r="CX287" s="4"/>
      <c r="CY287" s="4" t="s">
        <v>11</v>
      </c>
      <c r="CZ287" s="4" t="s">
        <v>173</v>
      </c>
      <c r="DA287" s="4" t="s">
        <v>50</v>
      </c>
      <c r="DB287" s="4" t="s">
        <v>11</v>
      </c>
      <c r="DC287" s="4" t="s">
        <v>11953</v>
      </c>
      <c r="DD287" s="4" t="s">
        <v>11</v>
      </c>
      <c r="DE287" s="4" t="s">
        <v>11991</v>
      </c>
      <c r="DF287" s="4">
        <v>52.401176470588197</v>
      </c>
      <c r="DG287" s="4" t="s">
        <v>11844</v>
      </c>
      <c r="DH287" s="4" t="s">
        <v>50</v>
      </c>
      <c r="DI287" s="4"/>
      <c r="DJ287" s="4" t="s">
        <v>11</v>
      </c>
      <c r="DK287" s="4" t="s">
        <v>173</v>
      </c>
      <c r="DL287" s="4" t="s">
        <v>50</v>
      </c>
      <c r="DM287" s="4" t="s">
        <v>11</v>
      </c>
      <c r="DN287" s="4" t="s">
        <v>176</v>
      </c>
      <c r="DO287" s="4" t="s">
        <v>11</v>
      </c>
      <c r="DP287" s="4" t="s">
        <v>13739</v>
      </c>
      <c r="DQ287" s="4">
        <v>19.79</v>
      </c>
      <c r="DR287" s="4" t="s">
        <v>11844</v>
      </c>
      <c r="DS287" s="4" t="s">
        <v>50</v>
      </c>
      <c r="DT287" s="4"/>
      <c r="DU287" s="4" t="s">
        <v>11</v>
      </c>
      <c r="DV287" s="4" t="s">
        <v>173</v>
      </c>
      <c r="DW287" s="4" t="s">
        <v>50</v>
      </c>
      <c r="DX287" s="4" t="s">
        <v>11</v>
      </c>
      <c r="DY287" s="4" t="s">
        <v>176</v>
      </c>
      <c r="DZ287" s="4" t="s">
        <v>11</v>
      </c>
      <c r="EA287" s="4" t="s">
        <v>18123</v>
      </c>
      <c r="EB287" s="4">
        <v>47.69</v>
      </c>
      <c r="EC287" s="4" t="s">
        <v>11825</v>
      </c>
      <c r="ED287" s="4" t="s">
        <v>50</v>
      </c>
      <c r="EE287" s="4"/>
      <c r="EF287" s="4" t="s">
        <v>11</v>
      </c>
      <c r="EG287" s="4" t="s">
        <v>173</v>
      </c>
      <c r="EH287" s="4" t="s">
        <v>50</v>
      </c>
      <c r="EI287" s="4" t="s">
        <v>11</v>
      </c>
      <c r="EJ287" s="4" t="s">
        <v>176</v>
      </c>
      <c r="EK287" s="4" t="s">
        <v>11</v>
      </c>
      <c r="EL287" s="4" t="s">
        <v>12120</v>
      </c>
      <c r="EM287" s="4">
        <v>27.99</v>
      </c>
      <c r="EN287" s="4" t="s">
        <v>11825</v>
      </c>
      <c r="EO287" s="4" t="s">
        <v>50</v>
      </c>
      <c r="EP287" s="4"/>
      <c r="EQ287" s="4" t="s">
        <v>11</v>
      </c>
      <c r="ER287" s="4" t="s">
        <v>173</v>
      </c>
      <c r="ES287" s="4" t="s">
        <v>50</v>
      </c>
      <c r="ET287" s="4" t="s">
        <v>11</v>
      </c>
      <c r="EU287" s="4" t="s">
        <v>11427</v>
      </c>
      <c r="EV287" s="4" t="s">
        <v>11</v>
      </c>
      <c r="EW287" s="4" t="s">
        <v>12132</v>
      </c>
      <c r="EX287" s="4">
        <v>13.99</v>
      </c>
      <c r="EY287" s="4" t="s">
        <v>11844</v>
      </c>
      <c r="EZ287" s="4" t="s">
        <v>50</v>
      </c>
      <c r="FA287" s="4"/>
      <c r="FB287" s="4" t="s">
        <v>11</v>
      </c>
      <c r="FC287" s="4" t="s">
        <v>173</v>
      </c>
      <c r="FD287" s="4" t="s">
        <v>50</v>
      </c>
      <c r="FE287" s="4" t="s">
        <v>11</v>
      </c>
      <c r="FF287" s="4" t="s">
        <v>11889</v>
      </c>
      <c r="FG287" s="4" t="s">
        <v>11</v>
      </c>
      <c r="FH287" s="4" t="s">
        <v>18124</v>
      </c>
      <c r="FI287" s="4">
        <v>94.694117647058803</v>
      </c>
      <c r="FJ287" s="4" t="s">
        <v>11825</v>
      </c>
      <c r="FK287" s="4" t="s">
        <v>50</v>
      </c>
      <c r="FL287" s="4"/>
      <c r="FM287" s="4" t="s">
        <v>175</v>
      </c>
      <c r="FN287" s="4" t="s">
        <v>12</v>
      </c>
      <c r="FO287" s="4" t="s">
        <v>12</v>
      </c>
      <c r="FP287" s="4" t="s">
        <v>12</v>
      </c>
      <c r="FQ287" s="4" t="s">
        <v>12</v>
      </c>
      <c r="FR287" s="4" t="s">
        <v>12</v>
      </c>
      <c r="FS287" s="4" t="s">
        <v>12</v>
      </c>
      <c r="FT287" s="4" t="s">
        <v>12</v>
      </c>
      <c r="FU287" s="4" t="s">
        <v>12</v>
      </c>
      <c r="FV287" s="4" t="s">
        <v>12</v>
      </c>
      <c r="FW287" s="4" t="s">
        <v>12</v>
      </c>
      <c r="FX287" s="4" t="s">
        <v>12</v>
      </c>
      <c r="FY287" s="4" t="s">
        <v>12</v>
      </c>
      <c r="FZ287" s="4" t="s">
        <v>12</v>
      </c>
      <c r="GA287" s="4" t="s">
        <v>12</v>
      </c>
      <c r="GB287" s="4" t="s">
        <v>176</v>
      </c>
      <c r="GC287" s="4" t="s">
        <v>12</v>
      </c>
      <c r="GD287" s="4" t="s">
        <v>12</v>
      </c>
      <c r="GE287" s="4" t="s">
        <v>12</v>
      </c>
      <c r="GF287" s="4" t="s">
        <v>11</v>
      </c>
      <c r="GG287" s="4" t="s">
        <v>173</v>
      </c>
      <c r="GH287" s="4" t="s">
        <v>50</v>
      </c>
      <c r="GI287" s="4" t="s">
        <v>11</v>
      </c>
      <c r="GJ287" s="4" t="s">
        <v>11906</v>
      </c>
      <c r="GK287" s="4" t="s">
        <v>11</v>
      </c>
      <c r="GL287" s="4" t="s">
        <v>14018</v>
      </c>
      <c r="GM287" s="4">
        <v>507.95454545454498</v>
      </c>
      <c r="GN287" s="4" t="s">
        <v>11825</v>
      </c>
      <c r="GO287" s="4" t="s">
        <v>50</v>
      </c>
      <c r="GP287" s="4"/>
      <c r="GQ287" s="4" t="s">
        <v>11</v>
      </c>
      <c r="GR287" s="4" t="s">
        <v>173</v>
      </c>
      <c r="GS287" s="4" t="s">
        <v>50</v>
      </c>
      <c r="GT287" s="4" t="s">
        <v>11</v>
      </c>
      <c r="GU287" s="4" t="s">
        <v>11470</v>
      </c>
      <c r="GV287" s="4" t="s">
        <v>11</v>
      </c>
      <c r="GW287" s="4" t="s">
        <v>12174</v>
      </c>
      <c r="GX287" s="4">
        <v>12.855</v>
      </c>
      <c r="GY287" s="4" t="s">
        <v>11844</v>
      </c>
      <c r="GZ287" s="4" t="s">
        <v>50</v>
      </c>
      <c r="HA287" s="4"/>
      <c r="HB287" s="4" t="s">
        <v>11</v>
      </c>
      <c r="HC287" s="4" t="s">
        <v>173</v>
      </c>
      <c r="HD287" s="4" t="s">
        <v>50</v>
      </c>
      <c r="HE287" s="4" t="s">
        <v>11</v>
      </c>
      <c r="HF287" s="4" t="s">
        <v>11437</v>
      </c>
      <c r="HG287" s="4" t="s">
        <v>11</v>
      </c>
      <c r="HH287" s="4" t="s">
        <v>13747</v>
      </c>
      <c r="HI287" s="4">
        <v>44.624000000000002</v>
      </c>
      <c r="HJ287" s="4" t="s">
        <v>11844</v>
      </c>
      <c r="HK287" s="4" t="s">
        <v>50</v>
      </c>
      <c r="HL287" s="4"/>
      <c r="HM287" s="4" t="s">
        <v>11</v>
      </c>
      <c r="HN287" s="4" t="s">
        <v>173</v>
      </c>
      <c r="HO287" s="4" t="s">
        <v>50</v>
      </c>
      <c r="HP287" s="4" t="s">
        <v>11</v>
      </c>
      <c r="HQ287" s="4" t="s">
        <v>11857</v>
      </c>
      <c r="HR287" s="4" t="s">
        <v>11</v>
      </c>
      <c r="HS287" s="4" t="s">
        <v>12018</v>
      </c>
      <c r="HT287" s="4">
        <v>44.987499999999997</v>
      </c>
      <c r="HU287" s="4" t="s">
        <v>11844</v>
      </c>
      <c r="HV287" s="4" t="s">
        <v>50</v>
      </c>
      <c r="HW287" s="4"/>
      <c r="HX287" s="4" t="s">
        <v>11</v>
      </c>
      <c r="HY287" s="4" t="s">
        <v>173</v>
      </c>
      <c r="HZ287" s="4" t="s">
        <v>50</v>
      </c>
      <c r="IA287" s="4" t="s">
        <v>11</v>
      </c>
      <c r="IB287" s="4" t="s">
        <v>11448</v>
      </c>
      <c r="IC287" s="4" t="s">
        <v>11</v>
      </c>
      <c r="ID287" s="4" t="s">
        <v>13942</v>
      </c>
      <c r="IE287" s="4">
        <v>25.717500000000001</v>
      </c>
      <c r="IF287" s="4" t="s">
        <v>11844</v>
      </c>
      <c r="IG287" s="4" t="s">
        <v>50</v>
      </c>
      <c r="IH287" s="4"/>
      <c r="II287" s="4" t="s">
        <v>11</v>
      </c>
      <c r="IJ287" s="4" t="s">
        <v>173</v>
      </c>
      <c r="IK287" s="4" t="s">
        <v>50</v>
      </c>
      <c r="IL287" s="4" t="s">
        <v>11</v>
      </c>
      <c r="IM287" s="4" t="s">
        <v>63</v>
      </c>
      <c r="IN287" s="4" t="s">
        <v>11</v>
      </c>
      <c r="IO287" s="4" t="s">
        <v>12156</v>
      </c>
      <c r="IP287" s="4">
        <v>37.99</v>
      </c>
      <c r="IQ287" s="4" t="s">
        <v>11844</v>
      </c>
      <c r="IR287" s="4" t="s">
        <v>50</v>
      </c>
      <c r="IS287" s="4"/>
      <c r="IT287" s="4" t="s">
        <v>174</v>
      </c>
      <c r="IU287" s="4" t="s">
        <v>12</v>
      </c>
      <c r="IV287" s="4" t="s">
        <v>12</v>
      </c>
      <c r="IW287" s="4" t="s">
        <v>12</v>
      </c>
      <c r="IX287" s="4" t="s">
        <v>12</v>
      </c>
      <c r="IY287" s="4" t="s">
        <v>12</v>
      </c>
      <c r="IZ287" s="4" t="s">
        <v>12</v>
      </c>
      <c r="JA287" s="4" t="s">
        <v>12</v>
      </c>
      <c r="JB287" s="4" t="s">
        <v>12</v>
      </c>
      <c r="JC287" s="4" t="s">
        <v>176</v>
      </c>
      <c r="JD287" s="4" t="s">
        <v>12</v>
      </c>
      <c r="JE287" s="4" t="s">
        <v>174</v>
      </c>
      <c r="JF287" s="4" t="s">
        <v>174</v>
      </c>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t="s">
        <v>174</v>
      </c>
      <c r="LT287" s="4" t="s">
        <v>174</v>
      </c>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t="s">
        <v>11853</v>
      </c>
      <c r="OH287" s="4" t="s">
        <v>176</v>
      </c>
      <c r="OI287" s="4" t="s">
        <v>12</v>
      </c>
      <c r="OJ287" s="4" t="s">
        <v>12</v>
      </c>
      <c r="OK287" s="4" t="s">
        <v>12</v>
      </c>
      <c r="OL287" s="4" t="s">
        <v>12</v>
      </c>
      <c r="OM287" s="4" t="s">
        <v>12</v>
      </c>
      <c r="ON287" s="4" t="s">
        <v>12</v>
      </c>
      <c r="OO287" s="4" t="s">
        <v>12</v>
      </c>
      <c r="OP287" s="4" t="s">
        <v>12</v>
      </c>
      <c r="OQ287" s="4" t="s">
        <v>12</v>
      </c>
      <c r="OR287" s="4"/>
      <c r="OS287" s="4" t="s">
        <v>11892</v>
      </c>
      <c r="OT287" s="4" t="s">
        <v>176</v>
      </c>
      <c r="OU287" s="4" t="s">
        <v>12</v>
      </c>
      <c r="OV287" s="4" t="s">
        <v>12</v>
      </c>
      <c r="OW287" s="4" t="s">
        <v>12</v>
      </c>
      <c r="OX287" s="4" t="s">
        <v>12</v>
      </c>
      <c r="OY287" s="4" t="s">
        <v>12</v>
      </c>
      <c r="OZ287" s="4" t="s">
        <v>12</v>
      </c>
      <c r="PA287" s="4"/>
      <c r="PB287" s="4" t="s">
        <v>50</v>
      </c>
      <c r="PC287" s="4"/>
      <c r="PD287" s="4" t="s">
        <v>11839</v>
      </c>
      <c r="PE287" s="4"/>
      <c r="PF287" s="4" t="s">
        <v>177</v>
      </c>
      <c r="PG287" s="4" t="s">
        <v>176</v>
      </c>
      <c r="PH287" s="4" t="s">
        <v>12</v>
      </c>
      <c r="PI287" s="4" t="s">
        <v>12</v>
      </c>
      <c r="PJ287" s="4" t="s">
        <v>12</v>
      </c>
      <c r="PK287" s="4" t="s">
        <v>12</v>
      </c>
      <c r="PL287" s="4" t="s">
        <v>12</v>
      </c>
      <c r="PM287" s="4" t="s">
        <v>12</v>
      </c>
      <c r="PN287" s="4" t="s">
        <v>12</v>
      </c>
      <c r="PO287" s="4" t="s">
        <v>12</v>
      </c>
      <c r="PP287" s="4" t="s">
        <v>12</v>
      </c>
      <c r="PQ287" s="4" t="s">
        <v>12</v>
      </c>
      <c r="PR287" s="4"/>
      <c r="PS287" s="4" t="s">
        <v>179</v>
      </c>
      <c r="PT287" s="4"/>
      <c r="PU287" s="4" t="s">
        <v>180</v>
      </c>
      <c r="PV287" s="4"/>
      <c r="PW287" s="4" t="s">
        <v>181</v>
      </c>
      <c r="PX287" s="4"/>
      <c r="PY287" s="4" t="s">
        <v>12227</v>
      </c>
      <c r="PZ287" s="4" t="s">
        <v>176</v>
      </c>
      <c r="QA287" s="4" t="s">
        <v>176</v>
      </c>
      <c r="QB287" s="4" t="s">
        <v>176</v>
      </c>
      <c r="QC287" s="4" t="s">
        <v>176</v>
      </c>
      <c r="QD287" s="4" t="s">
        <v>12</v>
      </c>
      <c r="QE287" s="4" t="s">
        <v>12</v>
      </c>
      <c r="QF287" s="4"/>
      <c r="QG287" s="4" t="s">
        <v>175</v>
      </c>
      <c r="QH287" s="4" t="s">
        <v>12</v>
      </c>
      <c r="QI287" s="4" t="s">
        <v>12</v>
      </c>
      <c r="QJ287" s="4" t="s">
        <v>12</v>
      </c>
      <c r="QK287" s="4" t="s">
        <v>12</v>
      </c>
      <c r="QL287" s="4" t="s">
        <v>12</v>
      </c>
      <c r="QM287" s="4" t="s">
        <v>12</v>
      </c>
      <c r="QN287" s="4" t="s">
        <v>176</v>
      </c>
      <c r="QO287" s="4"/>
      <c r="QP287" s="4"/>
      <c r="QQ287" s="4" t="s">
        <v>175</v>
      </c>
      <c r="QR287" s="4" t="s">
        <v>12</v>
      </c>
      <c r="QS287" s="4" t="s">
        <v>12</v>
      </c>
      <c r="QT287" s="4" t="s">
        <v>12</v>
      </c>
      <c r="QU287" s="4" t="s">
        <v>12</v>
      </c>
      <c r="QV287" s="4" t="s">
        <v>12</v>
      </c>
      <c r="QW287" s="4" t="s">
        <v>12</v>
      </c>
      <c r="QX287" s="4" t="s">
        <v>176</v>
      </c>
      <c r="QY287" s="4"/>
      <c r="QZ287" s="4"/>
      <c r="RA287" s="4" t="s">
        <v>11</v>
      </c>
      <c r="RB287" s="4" t="s">
        <v>50</v>
      </c>
      <c r="RC287" s="4" t="s">
        <v>18125</v>
      </c>
    </row>
    <row r="288" spans="1:471" x14ac:dyDescent="0.3">
      <c r="A288" s="4" t="s">
        <v>18126</v>
      </c>
      <c r="B288" s="4" t="s">
        <v>18127</v>
      </c>
      <c r="C288" s="4" t="s">
        <v>18128</v>
      </c>
      <c r="D288" s="4" t="s">
        <v>14590</v>
      </c>
      <c r="E288" s="4" t="s">
        <v>14590</v>
      </c>
      <c r="F288" s="4" t="s">
        <v>183</v>
      </c>
      <c r="G288" s="4" t="s">
        <v>11</v>
      </c>
      <c r="H288" s="4" t="s">
        <v>655</v>
      </c>
      <c r="I288" s="4" t="s">
        <v>656</v>
      </c>
      <c r="J288" s="4" t="s">
        <v>659</v>
      </c>
      <c r="K288" s="4" t="s">
        <v>658</v>
      </c>
      <c r="L288" s="4"/>
      <c r="M288" s="4" t="s">
        <v>11821</v>
      </c>
      <c r="N288" s="4" t="s">
        <v>11850</v>
      </c>
      <c r="O288" s="4" t="s">
        <v>11</v>
      </c>
      <c r="P288" s="4" t="s">
        <v>173</v>
      </c>
      <c r="Q288" s="4" t="s">
        <v>50</v>
      </c>
      <c r="R288" s="4" t="s">
        <v>11</v>
      </c>
      <c r="S288" s="4" t="s">
        <v>11415</v>
      </c>
      <c r="T288" s="4" t="s">
        <v>11</v>
      </c>
      <c r="U288" s="4" t="s">
        <v>18129</v>
      </c>
      <c r="V288" s="4">
        <v>15.39</v>
      </c>
      <c r="W288" s="4" t="s">
        <v>11952</v>
      </c>
      <c r="X288" s="4" t="s">
        <v>11</v>
      </c>
      <c r="Y288" s="4" t="s">
        <v>176</v>
      </c>
      <c r="Z288" s="4" t="s">
        <v>11</v>
      </c>
      <c r="AA288" s="4" t="s">
        <v>173</v>
      </c>
      <c r="AB288" s="4" t="s">
        <v>50</v>
      </c>
      <c r="AC288" s="4" t="s">
        <v>11</v>
      </c>
      <c r="AD288" s="4" t="s">
        <v>176</v>
      </c>
      <c r="AE288" s="4" t="s">
        <v>11</v>
      </c>
      <c r="AF288" s="4" t="s">
        <v>18130</v>
      </c>
      <c r="AG288" s="4">
        <v>51.9</v>
      </c>
      <c r="AH288" s="4" t="s">
        <v>11825</v>
      </c>
      <c r="AI288" s="4" t="s">
        <v>11</v>
      </c>
      <c r="AJ288" s="4" t="s">
        <v>97</v>
      </c>
      <c r="AK288" s="4" t="s">
        <v>11</v>
      </c>
      <c r="AL288" s="4" t="s">
        <v>173</v>
      </c>
      <c r="AM288" s="4" t="s">
        <v>50</v>
      </c>
      <c r="AN288" s="4" t="s">
        <v>11</v>
      </c>
      <c r="AO288" s="4" t="s">
        <v>11419</v>
      </c>
      <c r="AP288" s="4" t="s">
        <v>11</v>
      </c>
      <c r="AQ288" s="4" t="s">
        <v>12016</v>
      </c>
      <c r="AR288" s="4">
        <v>29.99</v>
      </c>
      <c r="AS288" s="4" t="s">
        <v>11825</v>
      </c>
      <c r="AT288" s="4" t="s">
        <v>11</v>
      </c>
      <c r="AU288" s="4" t="s">
        <v>97</v>
      </c>
      <c r="AV288" s="4" t="s">
        <v>11</v>
      </c>
      <c r="AW288" s="4" t="s">
        <v>173</v>
      </c>
      <c r="AX288" s="4" t="s">
        <v>50</v>
      </c>
      <c r="AY288" s="4" t="s">
        <v>11</v>
      </c>
      <c r="AZ288" s="4" t="s">
        <v>176</v>
      </c>
      <c r="BA288" s="4" t="s">
        <v>11</v>
      </c>
      <c r="BB288" s="4" t="s">
        <v>11984</v>
      </c>
      <c r="BC288" s="4">
        <v>10.9</v>
      </c>
      <c r="BD288" s="4" t="s">
        <v>11825</v>
      </c>
      <c r="BE288" s="4" t="s">
        <v>11</v>
      </c>
      <c r="BF288" s="4" t="s">
        <v>97</v>
      </c>
      <c r="BG288" s="4" t="s">
        <v>11</v>
      </c>
      <c r="BH288" s="4" t="s">
        <v>173</v>
      </c>
      <c r="BI288" s="4" t="s">
        <v>50</v>
      </c>
      <c r="BJ288" s="4" t="s">
        <v>11</v>
      </c>
      <c r="BK288" s="4" t="s">
        <v>176</v>
      </c>
      <c r="BL288" s="4" t="s">
        <v>11</v>
      </c>
      <c r="BM288" s="4" t="s">
        <v>11984</v>
      </c>
      <c r="BN288" s="4">
        <v>10.9</v>
      </c>
      <c r="BO288" s="4" t="s">
        <v>11825</v>
      </c>
      <c r="BP288" s="4" t="s">
        <v>11</v>
      </c>
      <c r="BQ288" s="4" t="s">
        <v>97</v>
      </c>
      <c r="BR288" s="4" t="s">
        <v>11</v>
      </c>
      <c r="BS288" s="4" t="s">
        <v>173</v>
      </c>
      <c r="BT288" s="4" t="s">
        <v>50</v>
      </c>
      <c r="BU288" s="4" t="s">
        <v>11</v>
      </c>
      <c r="BV288" s="4" t="s">
        <v>176</v>
      </c>
      <c r="BW288" s="4" t="s">
        <v>11</v>
      </c>
      <c r="BX288" s="4" t="s">
        <v>12026</v>
      </c>
      <c r="BY288" s="4">
        <v>13.9</v>
      </c>
      <c r="BZ288" s="4" t="s">
        <v>11825</v>
      </c>
      <c r="CA288" s="4" t="s">
        <v>11</v>
      </c>
      <c r="CB288" s="4" t="s">
        <v>97</v>
      </c>
      <c r="CC288" s="4" t="s">
        <v>11</v>
      </c>
      <c r="CD288" s="4" t="s">
        <v>173</v>
      </c>
      <c r="CE288" s="4" t="s">
        <v>50</v>
      </c>
      <c r="CF288" s="4" t="s">
        <v>11</v>
      </c>
      <c r="CG288" s="4" t="s">
        <v>176</v>
      </c>
      <c r="CH288" s="4" t="s">
        <v>11</v>
      </c>
      <c r="CI288" s="4" t="s">
        <v>11984</v>
      </c>
      <c r="CJ288" s="4">
        <v>10.9</v>
      </c>
      <c r="CK288" s="4" t="s">
        <v>11824</v>
      </c>
      <c r="CL288" s="4" t="s">
        <v>11</v>
      </c>
      <c r="CM288" s="4" t="s">
        <v>97</v>
      </c>
      <c r="CN288" s="4" t="s">
        <v>11</v>
      </c>
      <c r="CO288" s="4" t="s">
        <v>173</v>
      </c>
      <c r="CP288" s="4" t="s">
        <v>50</v>
      </c>
      <c r="CQ288" s="4" t="s">
        <v>11</v>
      </c>
      <c r="CR288" s="4" t="s">
        <v>176</v>
      </c>
      <c r="CS288" s="4" t="s">
        <v>11</v>
      </c>
      <c r="CT288" s="4" t="s">
        <v>18131</v>
      </c>
      <c r="CU288" s="4">
        <v>109.98</v>
      </c>
      <c r="CV288" s="4" t="s">
        <v>11952</v>
      </c>
      <c r="CW288" s="4" t="s">
        <v>11</v>
      </c>
      <c r="CX288" s="4" t="s">
        <v>176</v>
      </c>
      <c r="CY288" s="4" t="s">
        <v>11</v>
      </c>
      <c r="CZ288" s="4" t="s">
        <v>173</v>
      </c>
      <c r="DA288" s="4" t="s">
        <v>50</v>
      </c>
      <c r="DB288" s="4" t="s">
        <v>11</v>
      </c>
      <c r="DC288" s="4" t="s">
        <v>11953</v>
      </c>
      <c r="DD288" s="4" t="s">
        <v>11</v>
      </c>
      <c r="DE288" s="4" t="s">
        <v>11922</v>
      </c>
      <c r="DF288" s="4">
        <v>46.482352941176501</v>
      </c>
      <c r="DG288" s="4" t="s">
        <v>11844</v>
      </c>
      <c r="DH288" s="4" t="s">
        <v>11</v>
      </c>
      <c r="DI288" s="4" t="s">
        <v>97</v>
      </c>
      <c r="DJ288" s="4" t="s">
        <v>11</v>
      </c>
      <c r="DK288" s="4" t="s">
        <v>173</v>
      </c>
      <c r="DL288" s="4" t="s">
        <v>50</v>
      </c>
      <c r="DM288" s="4" t="s">
        <v>11</v>
      </c>
      <c r="DN288" s="4" t="s">
        <v>176</v>
      </c>
      <c r="DO288" s="4" t="s">
        <v>11</v>
      </c>
      <c r="DP288" s="4" t="s">
        <v>11842</v>
      </c>
      <c r="DQ288" s="4">
        <v>13.5</v>
      </c>
      <c r="DR288" s="4" t="s">
        <v>11844</v>
      </c>
      <c r="DS288" s="4" t="s">
        <v>11</v>
      </c>
      <c r="DT288" s="4" t="s">
        <v>97</v>
      </c>
      <c r="DU288" s="4" t="s">
        <v>11</v>
      </c>
      <c r="DV288" s="4" t="s">
        <v>173</v>
      </c>
      <c r="DW288" s="4" t="s">
        <v>50</v>
      </c>
      <c r="DX288" s="4" t="s">
        <v>11</v>
      </c>
      <c r="DY288" s="4" t="s">
        <v>176</v>
      </c>
      <c r="DZ288" s="4" t="s">
        <v>11</v>
      </c>
      <c r="EA288" s="4" t="s">
        <v>18132</v>
      </c>
      <c r="EB288" s="4">
        <v>66.900000000000006</v>
      </c>
      <c r="EC288" s="4" t="s">
        <v>11825</v>
      </c>
      <c r="ED288" s="4" t="s">
        <v>11</v>
      </c>
      <c r="EE288" s="4" t="s">
        <v>97</v>
      </c>
      <c r="EF288" s="4" t="s">
        <v>11</v>
      </c>
      <c r="EG288" s="4" t="s">
        <v>173</v>
      </c>
      <c r="EH288" s="4" t="s">
        <v>50</v>
      </c>
      <c r="EI288" s="4" t="s">
        <v>11</v>
      </c>
      <c r="EJ288" s="4" t="s">
        <v>176</v>
      </c>
      <c r="EK288" s="4" t="s">
        <v>11</v>
      </c>
      <c r="EL288" s="4" t="s">
        <v>11939</v>
      </c>
      <c r="EM288" s="4">
        <v>24.9</v>
      </c>
      <c r="EN288" s="4" t="s">
        <v>11825</v>
      </c>
      <c r="EO288" s="4" t="s">
        <v>11</v>
      </c>
      <c r="EP288" s="4" t="s">
        <v>97</v>
      </c>
      <c r="EQ288" s="4" t="s">
        <v>11</v>
      </c>
      <c r="ER288" s="4" t="s">
        <v>173</v>
      </c>
      <c r="ES288" s="4" t="s">
        <v>50</v>
      </c>
      <c r="ET288" s="4" t="s">
        <v>11</v>
      </c>
      <c r="EU288" s="4" t="s">
        <v>97</v>
      </c>
      <c r="EV288" s="4" t="s">
        <v>11</v>
      </c>
      <c r="EW288" s="4" t="s">
        <v>13861</v>
      </c>
      <c r="EX288" s="4">
        <v>13.425000000000001</v>
      </c>
      <c r="EY288" s="4" t="s">
        <v>11844</v>
      </c>
      <c r="EZ288" s="4" t="s">
        <v>11</v>
      </c>
      <c r="FA288" s="4" t="s">
        <v>97</v>
      </c>
      <c r="FB288" s="4" t="s">
        <v>11</v>
      </c>
      <c r="FC288" s="4" t="s">
        <v>173</v>
      </c>
      <c r="FD288" s="4" t="s">
        <v>50</v>
      </c>
      <c r="FE288" s="4" t="s">
        <v>11</v>
      </c>
      <c r="FF288" s="4" t="s">
        <v>11438</v>
      </c>
      <c r="FG288" s="4" t="s">
        <v>11</v>
      </c>
      <c r="FH288" s="4" t="s">
        <v>12350</v>
      </c>
      <c r="FI288" s="4">
        <v>144.75</v>
      </c>
      <c r="FJ288" s="4" t="s">
        <v>11824</v>
      </c>
      <c r="FK288" s="4" t="s">
        <v>11</v>
      </c>
      <c r="FL288" s="4" t="s">
        <v>97</v>
      </c>
      <c r="FM288" s="4" t="s">
        <v>11944</v>
      </c>
      <c r="FN288" s="4" t="s">
        <v>12</v>
      </c>
      <c r="FO288" s="4" t="s">
        <v>176</v>
      </c>
      <c r="FP288" s="4" t="s">
        <v>12</v>
      </c>
      <c r="FQ288" s="4" t="s">
        <v>12</v>
      </c>
      <c r="FR288" s="4" t="s">
        <v>12</v>
      </c>
      <c r="FS288" s="4" t="s">
        <v>12</v>
      </c>
      <c r="FT288" s="4" t="s">
        <v>12</v>
      </c>
      <c r="FU288" s="4" t="s">
        <v>12</v>
      </c>
      <c r="FV288" s="4" t="s">
        <v>12</v>
      </c>
      <c r="FW288" s="4" t="s">
        <v>12</v>
      </c>
      <c r="FX288" s="4" t="s">
        <v>12</v>
      </c>
      <c r="FY288" s="4" t="s">
        <v>12</v>
      </c>
      <c r="FZ288" s="4" t="s">
        <v>12</v>
      </c>
      <c r="GA288" s="4" t="s">
        <v>12</v>
      </c>
      <c r="GB288" s="4" t="s">
        <v>12</v>
      </c>
      <c r="GC288" s="4" t="s">
        <v>12</v>
      </c>
      <c r="GD288" s="4" t="s">
        <v>12</v>
      </c>
      <c r="GE288" s="4" t="s">
        <v>12</v>
      </c>
      <c r="GF288" s="4" t="s">
        <v>11</v>
      </c>
      <c r="GG288" s="4" t="s">
        <v>173</v>
      </c>
      <c r="GH288" s="4" t="s">
        <v>50</v>
      </c>
      <c r="GI288" s="4" t="s">
        <v>11</v>
      </c>
      <c r="GJ288" s="4" t="s">
        <v>11393</v>
      </c>
      <c r="GK288" s="4" t="s">
        <v>11</v>
      </c>
      <c r="GL288" s="4" t="s">
        <v>18133</v>
      </c>
      <c r="GM288" s="4">
        <v>531.48749999999995</v>
      </c>
      <c r="GN288" s="4" t="s">
        <v>11825</v>
      </c>
      <c r="GO288" s="4" t="s">
        <v>11</v>
      </c>
      <c r="GP288" s="4" t="s">
        <v>11433</v>
      </c>
      <c r="GQ288" s="4" t="s">
        <v>11</v>
      </c>
      <c r="GR288" s="4" t="s">
        <v>173</v>
      </c>
      <c r="GS288" s="4" t="s">
        <v>50</v>
      </c>
      <c r="GT288" s="4" t="s">
        <v>11</v>
      </c>
      <c r="GU288" s="4" t="s">
        <v>11470</v>
      </c>
      <c r="GV288" s="4" t="s">
        <v>11</v>
      </c>
      <c r="GW288" s="4" t="s">
        <v>18134</v>
      </c>
      <c r="GX288" s="4">
        <v>14.475</v>
      </c>
      <c r="GY288" s="4" t="s">
        <v>11844</v>
      </c>
      <c r="GZ288" s="4" t="s">
        <v>11</v>
      </c>
      <c r="HA288" s="4" t="s">
        <v>11433</v>
      </c>
      <c r="HB288" s="4" t="s">
        <v>11</v>
      </c>
      <c r="HC288" s="4" t="s">
        <v>173</v>
      </c>
      <c r="HD288" s="4" t="s">
        <v>50</v>
      </c>
      <c r="HE288" s="4" t="s">
        <v>11</v>
      </c>
      <c r="HF288" s="4" t="s">
        <v>11989</v>
      </c>
      <c r="HG288" s="4" t="s">
        <v>11</v>
      </c>
      <c r="HH288" s="4" t="s">
        <v>12018</v>
      </c>
      <c r="HI288" s="4">
        <v>47.9866666666667</v>
      </c>
      <c r="HJ288" s="4" t="s">
        <v>11825</v>
      </c>
      <c r="HK288" s="4" t="s">
        <v>11</v>
      </c>
      <c r="HL288" s="4" t="s">
        <v>11433</v>
      </c>
      <c r="HM288" s="4" t="s">
        <v>11</v>
      </c>
      <c r="HN288" s="4" t="s">
        <v>173</v>
      </c>
      <c r="HO288" s="4" t="s">
        <v>50</v>
      </c>
      <c r="HP288" s="4" t="s">
        <v>11</v>
      </c>
      <c r="HQ288" s="4" t="s">
        <v>11857</v>
      </c>
      <c r="HR288" s="4" t="s">
        <v>11</v>
      </c>
      <c r="HS288" s="4" t="s">
        <v>12058</v>
      </c>
      <c r="HT288" s="4">
        <v>34.875</v>
      </c>
      <c r="HU288" s="4" t="s">
        <v>11825</v>
      </c>
      <c r="HV288" s="4" t="s">
        <v>11</v>
      </c>
      <c r="HW288" s="4" t="s">
        <v>11433</v>
      </c>
      <c r="HX288" s="4" t="s">
        <v>11</v>
      </c>
      <c r="HY288" s="4" t="s">
        <v>173</v>
      </c>
      <c r="HZ288" s="4" t="s">
        <v>50</v>
      </c>
      <c r="IA288" s="4" t="s">
        <v>11</v>
      </c>
      <c r="IB288" s="4" t="s">
        <v>11829</v>
      </c>
      <c r="IC288" s="4" t="s">
        <v>11</v>
      </c>
      <c r="ID288" s="4" t="s">
        <v>13948</v>
      </c>
      <c r="IE288" s="4">
        <v>74.39</v>
      </c>
      <c r="IF288" s="4" t="s">
        <v>11825</v>
      </c>
      <c r="IG288" s="4" t="s">
        <v>11</v>
      </c>
      <c r="IH288" s="4" t="s">
        <v>11433</v>
      </c>
      <c r="II288" s="4" t="s">
        <v>11</v>
      </c>
      <c r="IJ288" s="4" t="s">
        <v>173</v>
      </c>
      <c r="IK288" s="4" t="s">
        <v>50</v>
      </c>
      <c r="IL288" s="4" t="s">
        <v>11</v>
      </c>
      <c r="IM288" s="4" t="s">
        <v>63</v>
      </c>
      <c r="IN288" s="4" t="s">
        <v>11</v>
      </c>
      <c r="IO288" s="4" t="s">
        <v>11945</v>
      </c>
      <c r="IP288" s="4">
        <v>32.9</v>
      </c>
      <c r="IQ288" s="4" t="s">
        <v>11844</v>
      </c>
      <c r="IR288" s="4" t="s">
        <v>11</v>
      </c>
      <c r="IS288" s="4" t="s">
        <v>11433</v>
      </c>
      <c r="IT288" s="4" t="s">
        <v>175</v>
      </c>
      <c r="IU288" s="4" t="s">
        <v>12</v>
      </c>
      <c r="IV288" s="4" t="s">
        <v>12</v>
      </c>
      <c r="IW288" s="4" t="s">
        <v>12</v>
      </c>
      <c r="IX288" s="4" t="s">
        <v>12</v>
      </c>
      <c r="IY288" s="4" t="s">
        <v>12</v>
      </c>
      <c r="IZ288" s="4" t="s">
        <v>12</v>
      </c>
      <c r="JA288" s="4" t="s">
        <v>12</v>
      </c>
      <c r="JB288" s="4" t="s">
        <v>176</v>
      </c>
      <c r="JC288" s="4" t="s">
        <v>12</v>
      </c>
      <c r="JD288" s="4" t="s">
        <v>12</v>
      </c>
      <c r="JE288" s="4" t="s">
        <v>174</v>
      </c>
      <c r="JF288" s="4" t="s">
        <v>174</v>
      </c>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t="s">
        <v>174</v>
      </c>
      <c r="LT288" s="4" t="s">
        <v>174</v>
      </c>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t="s">
        <v>11853</v>
      </c>
      <c r="OH288" s="4" t="s">
        <v>176</v>
      </c>
      <c r="OI288" s="4" t="s">
        <v>12</v>
      </c>
      <c r="OJ288" s="4" t="s">
        <v>12</v>
      </c>
      <c r="OK288" s="4" t="s">
        <v>12</v>
      </c>
      <c r="OL288" s="4" t="s">
        <v>12</v>
      </c>
      <c r="OM288" s="4" t="s">
        <v>12</v>
      </c>
      <c r="ON288" s="4" t="s">
        <v>12</v>
      </c>
      <c r="OO288" s="4" t="s">
        <v>12</v>
      </c>
      <c r="OP288" s="4" t="s">
        <v>12</v>
      </c>
      <c r="OQ288" s="4" t="s">
        <v>12</v>
      </c>
      <c r="OR288" s="4"/>
      <c r="OS288" s="4" t="s">
        <v>11892</v>
      </c>
      <c r="OT288" s="4" t="s">
        <v>176</v>
      </c>
      <c r="OU288" s="4" t="s">
        <v>12</v>
      </c>
      <c r="OV288" s="4" t="s">
        <v>12</v>
      </c>
      <c r="OW288" s="4" t="s">
        <v>12</v>
      </c>
      <c r="OX288" s="4" t="s">
        <v>12</v>
      </c>
      <c r="OY288" s="4" t="s">
        <v>12</v>
      </c>
      <c r="OZ288" s="4" t="s">
        <v>12</v>
      </c>
      <c r="PA288" s="4"/>
      <c r="PB288" s="4" t="s">
        <v>50</v>
      </c>
      <c r="PC288" s="4"/>
      <c r="PD288" s="4" t="s">
        <v>11839</v>
      </c>
      <c r="PE288" s="4"/>
      <c r="PF288" s="4" t="s">
        <v>177</v>
      </c>
      <c r="PG288" s="4" t="s">
        <v>176</v>
      </c>
      <c r="PH288" s="4" t="s">
        <v>12</v>
      </c>
      <c r="PI288" s="4" t="s">
        <v>12</v>
      </c>
      <c r="PJ288" s="4" t="s">
        <v>12</v>
      </c>
      <c r="PK288" s="4" t="s">
        <v>12</v>
      </c>
      <c r="PL288" s="4" t="s">
        <v>12</v>
      </c>
      <c r="PM288" s="4" t="s">
        <v>12</v>
      </c>
      <c r="PN288" s="4" t="s">
        <v>12</v>
      </c>
      <c r="PO288" s="4" t="s">
        <v>12</v>
      </c>
      <c r="PP288" s="4" t="s">
        <v>12</v>
      </c>
      <c r="PQ288" s="4" t="s">
        <v>12</v>
      </c>
      <c r="PR288" s="4"/>
      <c r="PS288" s="4" t="s">
        <v>179</v>
      </c>
      <c r="PT288" s="4"/>
      <c r="PU288" s="4" t="s">
        <v>180</v>
      </c>
      <c r="PV288" s="4"/>
      <c r="PW288" s="4" t="s">
        <v>181</v>
      </c>
      <c r="PX288" s="4"/>
      <c r="PY288" s="4" t="s">
        <v>12227</v>
      </c>
      <c r="PZ288" s="4" t="s">
        <v>176</v>
      </c>
      <c r="QA288" s="4" t="s">
        <v>176</v>
      </c>
      <c r="QB288" s="4" t="s">
        <v>176</v>
      </c>
      <c r="QC288" s="4" t="s">
        <v>176</v>
      </c>
      <c r="QD288" s="4" t="s">
        <v>12</v>
      </c>
      <c r="QE288" s="4" t="s">
        <v>12</v>
      </c>
      <c r="QF288" s="4"/>
      <c r="QG288" s="4" t="s">
        <v>175</v>
      </c>
      <c r="QH288" s="4" t="s">
        <v>12</v>
      </c>
      <c r="QI288" s="4" t="s">
        <v>12</v>
      </c>
      <c r="QJ288" s="4" t="s">
        <v>12</v>
      </c>
      <c r="QK288" s="4" t="s">
        <v>12</v>
      </c>
      <c r="QL288" s="4" t="s">
        <v>12</v>
      </c>
      <c r="QM288" s="4" t="s">
        <v>12</v>
      </c>
      <c r="QN288" s="4" t="s">
        <v>176</v>
      </c>
      <c r="QO288" s="4"/>
      <c r="QP288" s="4"/>
      <c r="QQ288" s="4" t="s">
        <v>175</v>
      </c>
      <c r="QR288" s="4" t="s">
        <v>12</v>
      </c>
      <c r="QS288" s="4" t="s">
        <v>12</v>
      </c>
      <c r="QT288" s="4" t="s">
        <v>12</v>
      </c>
      <c r="QU288" s="4" t="s">
        <v>12</v>
      </c>
      <c r="QV288" s="4" t="s">
        <v>12</v>
      </c>
      <c r="QW288" s="4" t="s">
        <v>12</v>
      </c>
      <c r="QX288" s="4" t="s">
        <v>176</v>
      </c>
      <c r="QY288" s="4"/>
      <c r="QZ288" s="4"/>
      <c r="RA288" s="4" t="s">
        <v>11</v>
      </c>
      <c r="RB288" s="4" t="s">
        <v>50</v>
      </c>
      <c r="RC288" s="4" t="s">
        <v>18135</v>
      </c>
    </row>
    <row r="289" spans="1:471" x14ac:dyDescent="0.3">
      <c r="A289" s="4" t="s">
        <v>18136</v>
      </c>
      <c r="B289" s="4" t="s">
        <v>18137</v>
      </c>
      <c r="C289" s="4" t="s">
        <v>18138</v>
      </c>
      <c r="D289" s="4" t="s">
        <v>14590</v>
      </c>
      <c r="E289" s="4" t="s">
        <v>14590</v>
      </c>
      <c r="F289" s="4" t="s">
        <v>183</v>
      </c>
      <c r="G289" s="4" t="s">
        <v>11</v>
      </c>
      <c r="H289" s="4" t="s">
        <v>655</v>
      </c>
      <c r="I289" s="4" t="s">
        <v>656</v>
      </c>
      <c r="J289" s="4" t="s">
        <v>659</v>
      </c>
      <c r="K289" s="4" t="s">
        <v>658</v>
      </c>
      <c r="L289" s="4"/>
      <c r="M289" s="4" t="s">
        <v>11821</v>
      </c>
      <c r="N289" s="4" t="s">
        <v>11850</v>
      </c>
      <c r="O289" s="4" t="s">
        <v>11</v>
      </c>
      <c r="P289" s="4" t="s">
        <v>173</v>
      </c>
      <c r="Q289" s="4" t="s">
        <v>50</v>
      </c>
      <c r="R289" s="4" t="s">
        <v>11</v>
      </c>
      <c r="S289" s="4" t="s">
        <v>11415</v>
      </c>
      <c r="T289" s="4" t="s">
        <v>11</v>
      </c>
      <c r="U289" s="4" t="s">
        <v>13917</v>
      </c>
      <c r="V289" s="4">
        <v>18.899999999999999</v>
      </c>
      <c r="W289" s="4" t="s">
        <v>11952</v>
      </c>
      <c r="X289" s="4" t="s">
        <v>11</v>
      </c>
      <c r="Y289" s="4" t="s">
        <v>176</v>
      </c>
      <c r="Z289" s="4" t="s">
        <v>11</v>
      </c>
      <c r="AA289" s="4" t="s">
        <v>173</v>
      </c>
      <c r="AB289" s="4" t="s">
        <v>50</v>
      </c>
      <c r="AC289" s="4" t="s">
        <v>11</v>
      </c>
      <c r="AD289" s="4" t="s">
        <v>176</v>
      </c>
      <c r="AE289" s="4" t="s">
        <v>11</v>
      </c>
      <c r="AF289" s="4" t="s">
        <v>16615</v>
      </c>
      <c r="AG289" s="4">
        <v>55.9</v>
      </c>
      <c r="AH289" s="4" t="s">
        <v>11825</v>
      </c>
      <c r="AI289" s="4" t="s">
        <v>11</v>
      </c>
      <c r="AJ289" s="4" t="s">
        <v>176</v>
      </c>
      <c r="AK289" s="4" t="s">
        <v>11</v>
      </c>
      <c r="AL289" s="4" t="s">
        <v>173</v>
      </c>
      <c r="AM289" s="4" t="s">
        <v>50</v>
      </c>
      <c r="AN289" s="4" t="s">
        <v>11</v>
      </c>
      <c r="AO289" s="4" t="s">
        <v>11419</v>
      </c>
      <c r="AP289" s="4" t="s">
        <v>11</v>
      </c>
      <c r="AQ289" s="4" t="s">
        <v>11880</v>
      </c>
      <c r="AR289" s="4">
        <v>31.9</v>
      </c>
      <c r="AS289" s="4" t="s">
        <v>11825</v>
      </c>
      <c r="AT289" s="4" t="s">
        <v>11</v>
      </c>
      <c r="AU289" s="4" t="s">
        <v>176</v>
      </c>
      <c r="AV289" s="4" t="s">
        <v>11</v>
      </c>
      <c r="AW289" s="4" t="s">
        <v>173</v>
      </c>
      <c r="AX289" s="4" t="s">
        <v>50</v>
      </c>
      <c r="AY289" s="4" t="s">
        <v>11</v>
      </c>
      <c r="AZ289" s="4" t="s">
        <v>176</v>
      </c>
      <c r="BA289" s="4" t="s">
        <v>11</v>
      </c>
      <c r="BB289" s="4" t="s">
        <v>11877</v>
      </c>
      <c r="BC289" s="4">
        <v>19.95</v>
      </c>
      <c r="BD289" s="4" t="s">
        <v>11824</v>
      </c>
      <c r="BE289" s="4" t="s">
        <v>11</v>
      </c>
      <c r="BF289" s="4" t="s">
        <v>176</v>
      </c>
      <c r="BG289" s="4" t="s">
        <v>11</v>
      </c>
      <c r="BH289" s="4" t="s">
        <v>173</v>
      </c>
      <c r="BI289" s="4" t="s">
        <v>50</v>
      </c>
      <c r="BJ289" s="4" t="s">
        <v>11</v>
      </c>
      <c r="BK289" s="4" t="s">
        <v>176</v>
      </c>
      <c r="BL289" s="4" t="s">
        <v>11</v>
      </c>
      <c r="BM289" s="4" t="s">
        <v>11962</v>
      </c>
      <c r="BN289" s="4">
        <v>9.89</v>
      </c>
      <c r="BO289" s="4" t="s">
        <v>11825</v>
      </c>
      <c r="BP289" s="4" t="s">
        <v>11</v>
      </c>
      <c r="BQ289" s="4" t="s">
        <v>176</v>
      </c>
      <c r="BR289" s="4" t="s">
        <v>11</v>
      </c>
      <c r="BS289" s="4" t="s">
        <v>173</v>
      </c>
      <c r="BT289" s="4" t="s">
        <v>50</v>
      </c>
      <c r="BU289" s="4" t="s">
        <v>11</v>
      </c>
      <c r="BV289" s="4" t="s">
        <v>176</v>
      </c>
      <c r="BW289" s="4" t="s">
        <v>11</v>
      </c>
      <c r="BX289" s="4" t="s">
        <v>16616</v>
      </c>
      <c r="BY289" s="4">
        <v>13.95</v>
      </c>
      <c r="BZ289" s="4" t="s">
        <v>11825</v>
      </c>
      <c r="CA289" s="4" t="s">
        <v>11</v>
      </c>
      <c r="CB289" s="4" t="s">
        <v>176</v>
      </c>
      <c r="CC289" s="4" t="s">
        <v>11</v>
      </c>
      <c r="CD289" s="4" t="s">
        <v>173</v>
      </c>
      <c r="CE289" s="4" t="s">
        <v>50</v>
      </c>
      <c r="CF289" s="4" t="s">
        <v>11</v>
      </c>
      <c r="CG289" s="4" t="s">
        <v>176</v>
      </c>
      <c r="CH289" s="4" t="s">
        <v>11</v>
      </c>
      <c r="CI289" s="4" t="s">
        <v>11962</v>
      </c>
      <c r="CJ289" s="4">
        <v>9.89</v>
      </c>
      <c r="CK289" s="4" t="s">
        <v>11825</v>
      </c>
      <c r="CL289" s="4" t="s">
        <v>11</v>
      </c>
      <c r="CM289" s="4" t="s">
        <v>176</v>
      </c>
      <c r="CN289" s="4" t="s">
        <v>11</v>
      </c>
      <c r="CO289" s="4" t="s">
        <v>173</v>
      </c>
      <c r="CP289" s="4" t="s">
        <v>50</v>
      </c>
      <c r="CQ289" s="4" t="s">
        <v>11</v>
      </c>
      <c r="CR289" s="4" t="s">
        <v>12206</v>
      </c>
      <c r="CS289" s="4" t="s">
        <v>11</v>
      </c>
      <c r="CT289" s="4" t="s">
        <v>12254</v>
      </c>
      <c r="CU289" s="4">
        <v>148</v>
      </c>
      <c r="CV289" s="4" t="s">
        <v>11824</v>
      </c>
      <c r="CW289" s="4" t="s">
        <v>11</v>
      </c>
      <c r="CX289" s="4" t="s">
        <v>176</v>
      </c>
      <c r="CY289" s="4" t="s">
        <v>11</v>
      </c>
      <c r="CZ289" s="4" t="s">
        <v>173</v>
      </c>
      <c r="DA289" s="4" t="s">
        <v>50</v>
      </c>
      <c r="DB289" s="4" t="s">
        <v>11</v>
      </c>
      <c r="DC289" s="4" t="s">
        <v>11953</v>
      </c>
      <c r="DD289" s="4" t="s">
        <v>11</v>
      </c>
      <c r="DE289" s="4" t="s">
        <v>12272</v>
      </c>
      <c r="DF289" s="4">
        <v>45.423529411764697</v>
      </c>
      <c r="DG289" s="4" t="s">
        <v>11844</v>
      </c>
      <c r="DH289" s="4" t="s">
        <v>11</v>
      </c>
      <c r="DI289" s="4" t="s">
        <v>176</v>
      </c>
      <c r="DJ289" s="4" t="s">
        <v>11</v>
      </c>
      <c r="DK289" s="4" t="s">
        <v>173</v>
      </c>
      <c r="DL289" s="4" t="s">
        <v>50</v>
      </c>
      <c r="DM289" s="4" t="s">
        <v>11</v>
      </c>
      <c r="DN289" s="4" t="s">
        <v>12345</v>
      </c>
      <c r="DO289" s="4" t="s">
        <v>11</v>
      </c>
      <c r="DP289" s="4" t="s">
        <v>11865</v>
      </c>
      <c r="DQ289" s="4">
        <v>18</v>
      </c>
      <c r="DR289" s="4" t="s">
        <v>11844</v>
      </c>
      <c r="DS289" s="4" t="s">
        <v>11</v>
      </c>
      <c r="DT289" s="4" t="s">
        <v>176</v>
      </c>
      <c r="DU289" s="4" t="s">
        <v>11</v>
      </c>
      <c r="DV289" s="4" t="s">
        <v>173</v>
      </c>
      <c r="DW289" s="4" t="s">
        <v>50</v>
      </c>
      <c r="DX289" s="4" t="s">
        <v>11</v>
      </c>
      <c r="DY289" s="4" t="s">
        <v>176</v>
      </c>
      <c r="DZ289" s="4" t="s">
        <v>11</v>
      </c>
      <c r="EA289" s="4" t="s">
        <v>11867</v>
      </c>
      <c r="EB289" s="4">
        <v>46.9</v>
      </c>
      <c r="EC289" s="4" t="s">
        <v>11844</v>
      </c>
      <c r="ED289" s="4" t="s">
        <v>11</v>
      </c>
      <c r="EE289" s="4" t="s">
        <v>176</v>
      </c>
      <c r="EF289" s="4" t="s">
        <v>11</v>
      </c>
      <c r="EG289" s="4" t="s">
        <v>173</v>
      </c>
      <c r="EH289" s="4" t="s">
        <v>50</v>
      </c>
      <c r="EI289" s="4" t="s">
        <v>11</v>
      </c>
      <c r="EJ289" s="4" t="s">
        <v>176</v>
      </c>
      <c r="EK289" s="4" t="s">
        <v>11</v>
      </c>
      <c r="EL289" s="4" t="s">
        <v>16618</v>
      </c>
      <c r="EM289" s="4">
        <v>22.8</v>
      </c>
      <c r="EN289" s="4" t="s">
        <v>11844</v>
      </c>
      <c r="EO289" s="4" t="s">
        <v>11</v>
      </c>
      <c r="EP289" s="4" t="s">
        <v>176</v>
      </c>
      <c r="EQ289" s="4" t="s">
        <v>11</v>
      </c>
      <c r="ER289" s="4" t="s">
        <v>173</v>
      </c>
      <c r="ES289" s="4" t="s">
        <v>50</v>
      </c>
      <c r="ET289" s="4" t="s">
        <v>11</v>
      </c>
      <c r="EU289" s="4" t="s">
        <v>11427</v>
      </c>
      <c r="EV289" s="4" t="s">
        <v>11</v>
      </c>
      <c r="EW289" s="4" t="s">
        <v>12007</v>
      </c>
      <c r="EX289" s="4">
        <v>11.9</v>
      </c>
      <c r="EY289" s="4" t="s">
        <v>11844</v>
      </c>
      <c r="EZ289" s="4" t="s">
        <v>11</v>
      </c>
      <c r="FA289" s="4" t="s">
        <v>176</v>
      </c>
      <c r="FB289" s="4" t="s">
        <v>11</v>
      </c>
      <c r="FC289" s="4" t="s">
        <v>173</v>
      </c>
      <c r="FD289" s="4" t="s">
        <v>50</v>
      </c>
      <c r="FE289" s="4" t="s">
        <v>11</v>
      </c>
      <c r="FF289" s="4" t="s">
        <v>11889</v>
      </c>
      <c r="FG289" s="4" t="s">
        <v>11</v>
      </c>
      <c r="FH289" s="4" t="s">
        <v>13964</v>
      </c>
      <c r="FI289" s="4">
        <v>89.882352941176507</v>
      </c>
      <c r="FJ289" s="4" t="s">
        <v>11825</v>
      </c>
      <c r="FK289" s="4" t="s">
        <v>11</v>
      </c>
      <c r="FL289" s="4" t="s">
        <v>176</v>
      </c>
      <c r="FM289" s="4" t="s">
        <v>11944</v>
      </c>
      <c r="FN289" s="4" t="s">
        <v>12</v>
      </c>
      <c r="FO289" s="4" t="s">
        <v>176</v>
      </c>
      <c r="FP289" s="4" t="s">
        <v>12</v>
      </c>
      <c r="FQ289" s="4" t="s">
        <v>12</v>
      </c>
      <c r="FR289" s="4" t="s">
        <v>12</v>
      </c>
      <c r="FS289" s="4" t="s">
        <v>12</v>
      </c>
      <c r="FT289" s="4" t="s">
        <v>12</v>
      </c>
      <c r="FU289" s="4" t="s">
        <v>12</v>
      </c>
      <c r="FV289" s="4" t="s">
        <v>12</v>
      </c>
      <c r="FW289" s="4" t="s">
        <v>12</v>
      </c>
      <c r="FX289" s="4" t="s">
        <v>12</v>
      </c>
      <c r="FY289" s="4" t="s">
        <v>12</v>
      </c>
      <c r="FZ289" s="4" t="s">
        <v>12</v>
      </c>
      <c r="GA289" s="4" t="s">
        <v>12</v>
      </c>
      <c r="GB289" s="4" t="s">
        <v>12</v>
      </c>
      <c r="GC289" s="4" t="s">
        <v>12</v>
      </c>
      <c r="GD289" s="4" t="s">
        <v>12</v>
      </c>
      <c r="GE289" s="4" t="s">
        <v>12</v>
      </c>
      <c r="GF289" s="4" t="s">
        <v>11</v>
      </c>
      <c r="GG289" s="4" t="s">
        <v>173</v>
      </c>
      <c r="GH289" s="4" t="s">
        <v>50</v>
      </c>
      <c r="GI289" s="4" t="s">
        <v>11</v>
      </c>
      <c r="GJ289" s="4" t="s">
        <v>11393</v>
      </c>
      <c r="GK289" s="4" t="s">
        <v>11</v>
      </c>
      <c r="GL289" s="4" t="s">
        <v>16620</v>
      </c>
      <c r="GM289" s="4">
        <v>561.875</v>
      </c>
      <c r="GN289" s="4" t="s">
        <v>11825</v>
      </c>
      <c r="GO289" s="4" t="s">
        <v>11</v>
      </c>
      <c r="GP289" s="4" t="s">
        <v>11433</v>
      </c>
      <c r="GQ289" s="4" t="s">
        <v>11</v>
      </c>
      <c r="GR289" s="4" t="s">
        <v>173</v>
      </c>
      <c r="GS289" s="4" t="s">
        <v>50</v>
      </c>
      <c r="GT289" s="4" t="s">
        <v>11</v>
      </c>
      <c r="GU289" s="4" t="s">
        <v>11846</v>
      </c>
      <c r="GV289" s="4" t="s">
        <v>11</v>
      </c>
      <c r="GW289" s="4" t="s">
        <v>12113</v>
      </c>
      <c r="GX289" s="4">
        <v>9.3461538461538503</v>
      </c>
      <c r="GY289" s="4" t="s">
        <v>11827</v>
      </c>
      <c r="GZ289" s="4" t="s">
        <v>11</v>
      </c>
      <c r="HA289" s="4" t="s">
        <v>11433</v>
      </c>
      <c r="HB289" s="4" t="s">
        <v>11</v>
      </c>
      <c r="HC289" s="4" t="s">
        <v>173</v>
      </c>
      <c r="HD289" s="4" t="s">
        <v>50</v>
      </c>
      <c r="HE289" s="4" t="s">
        <v>11</v>
      </c>
      <c r="HF289" s="4" t="s">
        <v>11438</v>
      </c>
      <c r="HG289" s="4" t="s">
        <v>11</v>
      </c>
      <c r="HH289" s="4" t="s">
        <v>13868</v>
      </c>
      <c r="HI289" s="4">
        <v>17.600000000000001</v>
      </c>
      <c r="HJ289" s="4" t="s">
        <v>11827</v>
      </c>
      <c r="HK289" s="4" t="s">
        <v>11</v>
      </c>
      <c r="HL289" s="4" t="s">
        <v>11433</v>
      </c>
      <c r="HM289" s="4" t="s">
        <v>11</v>
      </c>
      <c r="HN289" s="4" t="s">
        <v>173</v>
      </c>
      <c r="HO289" s="4" t="s">
        <v>50</v>
      </c>
      <c r="HP289" s="4" t="s">
        <v>11</v>
      </c>
      <c r="HQ289" s="4" t="s">
        <v>11857</v>
      </c>
      <c r="HR289" s="4" t="s">
        <v>11</v>
      </c>
      <c r="HS289" s="4" t="s">
        <v>12195</v>
      </c>
      <c r="HT289" s="4">
        <v>43.625</v>
      </c>
      <c r="HU289" s="4" t="s">
        <v>11844</v>
      </c>
      <c r="HV289" s="4" t="s">
        <v>11</v>
      </c>
      <c r="HW289" s="4" t="s">
        <v>97</v>
      </c>
      <c r="HX289" s="4" t="s">
        <v>11</v>
      </c>
      <c r="HY289" s="4" t="s">
        <v>173</v>
      </c>
      <c r="HZ289" s="4" t="s">
        <v>50</v>
      </c>
      <c r="IA289" s="4" t="s">
        <v>11</v>
      </c>
      <c r="IB289" s="4" t="s">
        <v>11448</v>
      </c>
      <c r="IC289" s="4" t="s">
        <v>11</v>
      </c>
      <c r="ID289" s="4" t="s">
        <v>14048</v>
      </c>
      <c r="IE289" s="4">
        <v>42.45</v>
      </c>
      <c r="IF289" s="4" t="s">
        <v>11844</v>
      </c>
      <c r="IG289" s="4" t="s">
        <v>11</v>
      </c>
      <c r="IH289" s="4" t="s">
        <v>97</v>
      </c>
      <c r="II289" s="4" t="s">
        <v>11</v>
      </c>
      <c r="IJ289" s="4" t="s">
        <v>173</v>
      </c>
      <c r="IK289" s="4" t="s">
        <v>50</v>
      </c>
      <c r="IL289" s="4" t="s">
        <v>11</v>
      </c>
      <c r="IM289" s="4" t="s">
        <v>63</v>
      </c>
      <c r="IN289" s="4" t="s">
        <v>11</v>
      </c>
      <c r="IO289" s="4" t="s">
        <v>12067</v>
      </c>
      <c r="IP289" s="4">
        <v>32.6</v>
      </c>
      <c r="IQ289" s="4" t="s">
        <v>11844</v>
      </c>
      <c r="IR289" s="4" t="s">
        <v>11</v>
      </c>
      <c r="IS289" s="4" t="s">
        <v>97</v>
      </c>
      <c r="IT289" s="4" t="s">
        <v>175</v>
      </c>
      <c r="IU289" s="4" t="s">
        <v>12</v>
      </c>
      <c r="IV289" s="4" t="s">
        <v>12</v>
      </c>
      <c r="IW289" s="4" t="s">
        <v>12</v>
      </c>
      <c r="IX289" s="4" t="s">
        <v>12</v>
      </c>
      <c r="IY289" s="4" t="s">
        <v>12</v>
      </c>
      <c r="IZ289" s="4" t="s">
        <v>12</v>
      </c>
      <c r="JA289" s="4" t="s">
        <v>12</v>
      </c>
      <c r="JB289" s="4" t="s">
        <v>176</v>
      </c>
      <c r="JC289" s="4" t="s">
        <v>12</v>
      </c>
      <c r="JD289" s="4" t="s">
        <v>12</v>
      </c>
      <c r="JE289" s="4" t="s">
        <v>174</v>
      </c>
      <c r="JF289" s="4" t="s">
        <v>174</v>
      </c>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t="s">
        <v>174</v>
      </c>
      <c r="LT289" s="4" t="s">
        <v>174</v>
      </c>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t="s">
        <v>11853</v>
      </c>
      <c r="OH289" s="4" t="s">
        <v>176</v>
      </c>
      <c r="OI289" s="4" t="s">
        <v>12</v>
      </c>
      <c r="OJ289" s="4" t="s">
        <v>12</v>
      </c>
      <c r="OK289" s="4" t="s">
        <v>12</v>
      </c>
      <c r="OL289" s="4" t="s">
        <v>12</v>
      </c>
      <c r="OM289" s="4" t="s">
        <v>12</v>
      </c>
      <c r="ON289" s="4" t="s">
        <v>12</v>
      </c>
      <c r="OO289" s="4" t="s">
        <v>12</v>
      </c>
      <c r="OP289" s="4" t="s">
        <v>12</v>
      </c>
      <c r="OQ289" s="4" t="s">
        <v>12</v>
      </c>
      <c r="OR289" s="4"/>
      <c r="OS289" s="4" t="s">
        <v>11892</v>
      </c>
      <c r="OT289" s="4" t="s">
        <v>176</v>
      </c>
      <c r="OU289" s="4" t="s">
        <v>12</v>
      </c>
      <c r="OV289" s="4" t="s">
        <v>12</v>
      </c>
      <c r="OW289" s="4" t="s">
        <v>12</v>
      </c>
      <c r="OX289" s="4" t="s">
        <v>12</v>
      </c>
      <c r="OY289" s="4" t="s">
        <v>12</v>
      </c>
      <c r="OZ289" s="4" t="s">
        <v>12</v>
      </c>
      <c r="PA289" s="4"/>
      <c r="PB289" s="4" t="s">
        <v>50</v>
      </c>
      <c r="PC289" s="4"/>
      <c r="PD289" s="4" t="s">
        <v>11839</v>
      </c>
      <c r="PE289" s="4"/>
      <c r="PF289" s="4" t="s">
        <v>177</v>
      </c>
      <c r="PG289" s="4" t="s">
        <v>176</v>
      </c>
      <c r="PH289" s="4" t="s">
        <v>12</v>
      </c>
      <c r="PI289" s="4" t="s">
        <v>12</v>
      </c>
      <c r="PJ289" s="4" t="s">
        <v>12</v>
      </c>
      <c r="PK289" s="4" t="s">
        <v>12</v>
      </c>
      <c r="PL289" s="4" t="s">
        <v>12</v>
      </c>
      <c r="PM289" s="4" t="s">
        <v>12</v>
      </c>
      <c r="PN289" s="4" t="s">
        <v>12</v>
      </c>
      <c r="PO289" s="4" t="s">
        <v>12</v>
      </c>
      <c r="PP289" s="4" t="s">
        <v>12</v>
      </c>
      <c r="PQ289" s="4" t="s">
        <v>12</v>
      </c>
      <c r="PR289" s="4"/>
      <c r="PS289" s="4" t="s">
        <v>179</v>
      </c>
      <c r="PT289" s="4"/>
      <c r="PU289" s="4" t="s">
        <v>180</v>
      </c>
      <c r="PV289" s="4"/>
      <c r="PW289" s="4" t="s">
        <v>181</v>
      </c>
      <c r="PX289" s="4"/>
      <c r="PY289" s="4" t="s">
        <v>12227</v>
      </c>
      <c r="PZ289" s="4" t="s">
        <v>176</v>
      </c>
      <c r="QA289" s="4" t="s">
        <v>176</v>
      </c>
      <c r="QB289" s="4" t="s">
        <v>176</v>
      </c>
      <c r="QC289" s="4" t="s">
        <v>176</v>
      </c>
      <c r="QD289" s="4" t="s">
        <v>12</v>
      </c>
      <c r="QE289" s="4" t="s">
        <v>12</v>
      </c>
      <c r="QF289" s="4"/>
      <c r="QG289" s="4" t="s">
        <v>175</v>
      </c>
      <c r="QH289" s="4" t="s">
        <v>12</v>
      </c>
      <c r="QI289" s="4" t="s">
        <v>12</v>
      </c>
      <c r="QJ289" s="4" t="s">
        <v>12</v>
      </c>
      <c r="QK289" s="4" t="s">
        <v>12</v>
      </c>
      <c r="QL289" s="4" t="s">
        <v>12</v>
      </c>
      <c r="QM289" s="4" t="s">
        <v>12</v>
      </c>
      <c r="QN289" s="4" t="s">
        <v>176</v>
      </c>
      <c r="QO289" s="4"/>
      <c r="QP289" s="4"/>
      <c r="QQ289" s="4" t="s">
        <v>175</v>
      </c>
      <c r="QR289" s="4" t="s">
        <v>12</v>
      </c>
      <c r="QS289" s="4" t="s">
        <v>12</v>
      </c>
      <c r="QT289" s="4" t="s">
        <v>12</v>
      </c>
      <c r="QU289" s="4" t="s">
        <v>12</v>
      </c>
      <c r="QV289" s="4" t="s">
        <v>12</v>
      </c>
      <c r="QW289" s="4" t="s">
        <v>12</v>
      </c>
      <c r="QX289" s="4" t="s">
        <v>176</v>
      </c>
      <c r="QY289" s="4"/>
      <c r="QZ289" s="4"/>
      <c r="RA289" s="4" t="s">
        <v>11</v>
      </c>
      <c r="RB289" s="4" t="s">
        <v>50</v>
      </c>
      <c r="RC289" s="4" t="s">
        <v>18139</v>
      </c>
    </row>
    <row r="290" spans="1:471" x14ac:dyDescent="0.3">
      <c r="A290" s="4" t="s">
        <v>18140</v>
      </c>
      <c r="B290" s="4" t="s">
        <v>18141</v>
      </c>
      <c r="C290" s="4" t="s">
        <v>18142</v>
      </c>
      <c r="D290" s="4" t="s">
        <v>14590</v>
      </c>
      <c r="E290" s="4" t="s">
        <v>14590</v>
      </c>
      <c r="F290" s="4" t="s">
        <v>183</v>
      </c>
      <c r="G290" s="4" t="s">
        <v>11</v>
      </c>
      <c r="H290" s="4" t="s">
        <v>655</v>
      </c>
      <c r="I290" s="4" t="s">
        <v>656</v>
      </c>
      <c r="J290" s="4" t="s">
        <v>664</v>
      </c>
      <c r="K290" s="4" t="s">
        <v>658</v>
      </c>
      <c r="L290" s="4"/>
      <c r="M290" s="4" t="s">
        <v>11821</v>
      </c>
      <c r="N290" s="4" t="s">
        <v>11850</v>
      </c>
      <c r="O290" s="4" t="s">
        <v>11</v>
      </c>
      <c r="P290" s="4" t="s">
        <v>173</v>
      </c>
      <c r="Q290" s="4" t="s">
        <v>50</v>
      </c>
      <c r="R290" s="4" t="s">
        <v>11</v>
      </c>
      <c r="S290" s="4" t="s">
        <v>11475</v>
      </c>
      <c r="T290" s="4" t="s">
        <v>11</v>
      </c>
      <c r="U290" s="4" t="s">
        <v>12178</v>
      </c>
      <c r="V290" s="4">
        <v>19.75</v>
      </c>
      <c r="W290" s="4" t="s">
        <v>11824</v>
      </c>
      <c r="X290" s="4" t="s">
        <v>11</v>
      </c>
      <c r="Y290" s="4" t="s">
        <v>176</v>
      </c>
      <c r="Z290" s="4" t="s">
        <v>11</v>
      </c>
      <c r="AA290" s="4" t="s">
        <v>173</v>
      </c>
      <c r="AB290" s="4" t="s">
        <v>50</v>
      </c>
      <c r="AC290" s="4" t="s">
        <v>11</v>
      </c>
      <c r="AD290" s="4" t="s">
        <v>176</v>
      </c>
      <c r="AE290" s="4" t="s">
        <v>11</v>
      </c>
      <c r="AF290" s="4" t="s">
        <v>13777</v>
      </c>
      <c r="AG290" s="4">
        <v>59</v>
      </c>
      <c r="AH290" s="4" t="s">
        <v>11844</v>
      </c>
      <c r="AI290" s="4" t="s">
        <v>50</v>
      </c>
      <c r="AJ290" s="4"/>
      <c r="AK290" s="4" t="s">
        <v>11</v>
      </c>
      <c r="AL290" s="4" t="s">
        <v>173</v>
      </c>
      <c r="AM290" s="4" t="s">
        <v>50</v>
      </c>
      <c r="AN290" s="4" t="s">
        <v>11</v>
      </c>
      <c r="AO290" s="4" t="s">
        <v>11419</v>
      </c>
      <c r="AP290" s="4" t="s">
        <v>11</v>
      </c>
      <c r="AQ290" s="4" t="s">
        <v>11843</v>
      </c>
      <c r="AR290" s="4">
        <v>33</v>
      </c>
      <c r="AS290" s="4" t="s">
        <v>11825</v>
      </c>
      <c r="AT290" s="4" t="s">
        <v>50</v>
      </c>
      <c r="AU290" s="4"/>
      <c r="AV290" s="4" t="s">
        <v>11</v>
      </c>
      <c r="AW290" s="4" t="s">
        <v>173</v>
      </c>
      <c r="AX290" s="4" t="s">
        <v>50</v>
      </c>
      <c r="AY290" s="4" t="s">
        <v>11</v>
      </c>
      <c r="AZ290" s="4" t="s">
        <v>176</v>
      </c>
      <c r="BA290" s="4" t="s">
        <v>11</v>
      </c>
      <c r="BB290" s="4" t="s">
        <v>13917</v>
      </c>
      <c r="BC290" s="4">
        <v>18.899999999999999</v>
      </c>
      <c r="BD290" s="4" t="s">
        <v>11844</v>
      </c>
      <c r="BE290" s="4" t="s">
        <v>50</v>
      </c>
      <c r="BF290" s="4"/>
      <c r="BG290" s="4" t="s">
        <v>11</v>
      </c>
      <c r="BH290" s="4" t="s">
        <v>173</v>
      </c>
      <c r="BI290" s="4" t="s">
        <v>50</v>
      </c>
      <c r="BJ290" s="4" t="s">
        <v>11</v>
      </c>
      <c r="BK290" s="4" t="s">
        <v>176</v>
      </c>
      <c r="BL290" s="4" t="s">
        <v>11</v>
      </c>
      <c r="BM290" s="4" t="s">
        <v>12145</v>
      </c>
      <c r="BN290" s="4">
        <v>16.7</v>
      </c>
      <c r="BO290" s="4" t="s">
        <v>11844</v>
      </c>
      <c r="BP290" s="4" t="s">
        <v>50</v>
      </c>
      <c r="BQ290" s="4"/>
      <c r="BR290" s="4" t="s">
        <v>11</v>
      </c>
      <c r="BS290" s="4" t="s">
        <v>173</v>
      </c>
      <c r="BT290" s="4" t="s">
        <v>50</v>
      </c>
      <c r="BU290" s="4" t="s">
        <v>11</v>
      </c>
      <c r="BV290" s="4" t="s">
        <v>176</v>
      </c>
      <c r="BW290" s="4" t="s">
        <v>11</v>
      </c>
      <c r="BX290" s="4" t="s">
        <v>13917</v>
      </c>
      <c r="BY290" s="4">
        <v>18.899999999999999</v>
      </c>
      <c r="BZ290" s="4" t="s">
        <v>11844</v>
      </c>
      <c r="CA290" s="4" t="s">
        <v>50</v>
      </c>
      <c r="CB290" s="4"/>
      <c r="CC290" s="4" t="s">
        <v>11</v>
      </c>
      <c r="CD290" s="4" t="s">
        <v>173</v>
      </c>
      <c r="CE290" s="4" t="s">
        <v>50</v>
      </c>
      <c r="CF290" s="4" t="s">
        <v>11</v>
      </c>
      <c r="CG290" s="4" t="s">
        <v>176</v>
      </c>
      <c r="CH290" s="4" t="s">
        <v>11</v>
      </c>
      <c r="CI290" s="4" t="s">
        <v>11942</v>
      </c>
      <c r="CJ290" s="4">
        <v>14.9</v>
      </c>
      <c r="CK290" s="4" t="s">
        <v>11844</v>
      </c>
      <c r="CL290" s="4" t="s">
        <v>50</v>
      </c>
      <c r="CM290" s="4"/>
      <c r="CN290" s="4" t="s">
        <v>11</v>
      </c>
      <c r="CO290" s="4" t="s">
        <v>173</v>
      </c>
      <c r="CP290" s="4" t="s">
        <v>50</v>
      </c>
      <c r="CQ290" s="4" t="s">
        <v>11</v>
      </c>
      <c r="CR290" s="4" t="s">
        <v>176</v>
      </c>
      <c r="CS290" s="4" t="s">
        <v>11</v>
      </c>
      <c r="CT290" s="4" t="s">
        <v>12209</v>
      </c>
      <c r="CU290" s="4">
        <v>128</v>
      </c>
      <c r="CV290" s="4" t="s">
        <v>11825</v>
      </c>
      <c r="CW290" s="4" t="s">
        <v>50</v>
      </c>
      <c r="CX290" s="4"/>
      <c r="CY290" s="4" t="s">
        <v>11</v>
      </c>
      <c r="CZ290" s="4" t="s">
        <v>173</v>
      </c>
      <c r="DA290" s="4" t="s">
        <v>50</v>
      </c>
      <c r="DB290" s="4" t="s">
        <v>11</v>
      </c>
      <c r="DC290" s="4" t="s">
        <v>11953</v>
      </c>
      <c r="DD290" s="4" t="s">
        <v>11</v>
      </c>
      <c r="DE290" s="4" t="s">
        <v>14045</v>
      </c>
      <c r="DF290" s="4">
        <v>63.952941176470603</v>
      </c>
      <c r="DG290" s="4" t="s">
        <v>11844</v>
      </c>
      <c r="DH290" s="4" t="s">
        <v>50</v>
      </c>
      <c r="DI290" s="4"/>
      <c r="DJ290" s="4" t="s">
        <v>11</v>
      </c>
      <c r="DK290" s="4" t="s">
        <v>173</v>
      </c>
      <c r="DL290" s="4" t="s">
        <v>50</v>
      </c>
      <c r="DM290" s="4" t="s">
        <v>11</v>
      </c>
      <c r="DN290" s="4" t="s">
        <v>12345</v>
      </c>
      <c r="DO290" s="4" t="s">
        <v>11</v>
      </c>
      <c r="DP290" s="4" t="s">
        <v>13899</v>
      </c>
      <c r="DQ290" s="4">
        <v>18.1666666666667</v>
      </c>
      <c r="DR290" s="4" t="s">
        <v>11844</v>
      </c>
      <c r="DS290" s="4" t="s">
        <v>50</v>
      </c>
      <c r="DT290" s="4"/>
      <c r="DU290" s="4" t="s">
        <v>11</v>
      </c>
      <c r="DV290" s="4" t="s">
        <v>173</v>
      </c>
      <c r="DW290" s="4" t="s">
        <v>50</v>
      </c>
      <c r="DX290" s="4" t="s">
        <v>11</v>
      </c>
      <c r="DY290" s="4" t="s">
        <v>176</v>
      </c>
      <c r="DZ290" s="4" t="s">
        <v>11</v>
      </c>
      <c r="EA290" s="4" t="s">
        <v>18143</v>
      </c>
      <c r="EB290" s="4">
        <v>57.6</v>
      </c>
      <c r="EC290" s="4" t="s">
        <v>11844</v>
      </c>
      <c r="ED290" s="4" t="s">
        <v>50</v>
      </c>
      <c r="EE290" s="4"/>
      <c r="EF290" s="4" t="s">
        <v>11</v>
      </c>
      <c r="EG290" s="4" t="s">
        <v>173</v>
      </c>
      <c r="EH290" s="4" t="s">
        <v>50</v>
      </c>
      <c r="EI290" s="4" t="s">
        <v>11</v>
      </c>
      <c r="EJ290" s="4" t="s">
        <v>176</v>
      </c>
      <c r="EK290" s="4" t="s">
        <v>11</v>
      </c>
      <c r="EL290" s="4" t="s">
        <v>12181</v>
      </c>
      <c r="EM290" s="4">
        <v>33.6</v>
      </c>
      <c r="EN290" s="4" t="s">
        <v>11844</v>
      </c>
      <c r="EO290" s="4" t="s">
        <v>50</v>
      </c>
      <c r="EP290" s="4"/>
      <c r="EQ290" s="4" t="s">
        <v>11</v>
      </c>
      <c r="ER290" s="4" t="s">
        <v>173</v>
      </c>
      <c r="ES290" s="4" t="s">
        <v>50</v>
      </c>
      <c r="ET290" s="4" t="s">
        <v>11</v>
      </c>
      <c r="EU290" s="4" t="s">
        <v>11427</v>
      </c>
      <c r="EV290" s="4" t="s">
        <v>11</v>
      </c>
      <c r="EW290" s="4" t="s">
        <v>12218</v>
      </c>
      <c r="EX290" s="4">
        <v>13.1</v>
      </c>
      <c r="EY290" s="4" t="s">
        <v>11827</v>
      </c>
      <c r="EZ290" s="4" t="s">
        <v>50</v>
      </c>
      <c r="FA290" s="4"/>
      <c r="FB290" s="4" t="s">
        <v>11</v>
      </c>
      <c r="FC290" s="4" t="s">
        <v>173</v>
      </c>
      <c r="FD290" s="4" t="s">
        <v>50</v>
      </c>
      <c r="FE290" s="4" t="s">
        <v>11</v>
      </c>
      <c r="FF290" s="4" t="s">
        <v>11889</v>
      </c>
      <c r="FG290" s="4" t="s">
        <v>11</v>
      </c>
      <c r="FH290" s="4" t="s">
        <v>12216</v>
      </c>
      <c r="FI290" s="4">
        <v>103.058823529412</v>
      </c>
      <c r="FJ290" s="4" t="s">
        <v>11844</v>
      </c>
      <c r="FK290" s="4" t="s">
        <v>50</v>
      </c>
      <c r="FL290" s="4"/>
      <c r="FM290" s="4" t="s">
        <v>174</v>
      </c>
      <c r="FN290" s="4" t="s">
        <v>12</v>
      </c>
      <c r="FO290" s="4" t="s">
        <v>12</v>
      </c>
      <c r="FP290" s="4" t="s">
        <v>12</v>
      </c>
      <c r="FQ290" s="4" t="s">
        <v>12</v>
      </c>
      <c r="FR290" s="4" t="s">
        <v>12</v>
      </c>
      <c r="FS290" s="4" t="s">
        <v>12</v>
      </c>
      <c r="FT290" s="4" t="s">
        <v>12</v>
      </c>
      <c r="FU290" s="4" t="s">
        <v>12</v>
      </c>
      <c r="FV290" s="4" t="s">
        <v>12</v>
      </c>
      <c r="FW290" s="4" t="s">
        <v>12</v>
      </c>
      <c r="FX290" s="4" t="s">
        <v>12</v>
      </c>
      <c r="FY290" s="4" t="s">
        <v>12</v>
      </c>
      <c r="FZ290" s="4" t="s">
        <v>12</v>
      </c>
      <c r="GA290" s="4" t="s">
        <v>12</v>
      </c>
      <c r="GB290" s="4" t="s">
        <v>12</v>
      </c>
      <c r="GC290" s="4" t="s">
        <v>176</v>
      </c>
      <c r="GD290" s="4" t="s">
        <v>12</v>
      </c>
      <c r="GE290" s="4" t="s">
        <v>12</v>
      </c>
      <c r="GF290" s="4" t="s">
        <v>11</v>
      </c>
      <c r="GG290" s="4" t="s">
        <v>173</v>
      </c>
      <c r="GH290" s="4" t="s">
        <v>50</v>
      </c>
      <c r="GI290" s="4" t="s">
        <v>11</v>
      </c>
      <c r="GJ290" s="4" t="s">
        <v>81</v>
      </c>
      <c r="GK290" s="4" t="s">
        <v>11</v>
      </c>
      <c r="GL290" s="4" t="s">
        <v>12291</v>
      </c>
      <c r="GM290" s="4">
        <v>326.38888888888903</v>
      </c>
      <c r="GN290" s="4" t="s">
        <v>11844</v>
      </c>
      <c r="GO290" s="4" t="s">
        <v>50</v>
      </c>
      <c r="GP290" s="4"/>
      <c r="GQ290" s="4" t="s">
        <v>11</v>
      </c>
      <c r="GR290" s="4" t="s">
        <v>173</v>
      </c>
      <c r="GS290" s="4" t="s">
        <v>50</v>
      </c>
      <c r="GT290" s="4" t="s">
        <v>11</v>
      </c>
      <c r="GU290" s="4" t="s">
        <v>89</v>
      </c>
      <c r="GV290" s="4" t="s">
        <v>11</v>
      </c>
      <c r="GW290" s="4" t="s">
        <v>12173</v>
      </c>
      <c r="GX290" s="4">
        <v>13.25</v>
      </c>
      <c r="GY290" s="4" t="s">
        <v>11827</v>
      </c>
      <c r="GZ290" s="4" t="s">
        <v>50</v>
      </c>
      <c r="HA290" s="4"/>
      <c r="HB290" s="4" t="s">
        <v>11</v>
      </c>
      <c r="HC290" s="4" t="s">
        <v>173</v>
      </c>
      <c r="HD290" s="4" t="s">
        <v>50</v>
      </c>
      <c r="HE290" s="4" t="s">
        <v>11</v>
      </c>
      <c r="HF290" s="4" t="s">
        <v>11438</v>
      </c>
      <c r="HG290" s="4" t="s">
        <v>11</v>
      </c>
      <c r="HH290" s="4" t="s">
        <v>12258</v>
      </c>
      <c r="HI290" s="4">
        <v>20.3</v>
      </c>
      <c r="HJ290" s="4" t="s">
        <v>11827</v>
      </c>
      <c r="HK290" s="4" t="s">
        <v>50</v>
      </c>
      <c r="HL290" s="4"/>
      <c r="HM290" s="4" t="s">
        <v>11</v>
      </c>
      <c r="HN290" s="4" t="s">
        <v>173</v>
      </c>
      <c r="HO290" s="4" t="s">
        <v>50</v>
      </c>
      <c r="HP290" s="4" t="s">
        <v>11</v>
      </c>
      <c r="HQ290" s="4" t="s">
        <v>12137</v>
      </c>
      <c r="HR290" s="4" t="s">
        <v>11</v>
      </c>
      <c r="HS290" s="4" t="s">
        <v>16635</v>
      </c>
      <c r="HT290" s="4">
        <v>49.705882352941202</v>
      </c>
      <c r="HU290" s="4" t="s">
        <v>11827</v>
      </c>
      <c r="HV290" s="4" t="s">
        <v>50</v>
      </c>
      <c r="HW290" s="4"/>
      <c r="HX290" s="4" t="s">
        <v>11</v>
      </c>
      <c r="HY290" s="4" t="s">
        <v>173</v>
      </c>
      <c r="HZ290" s="4" t="s">
        <v>50</v>
      </c>
      <c r="IA290" s="4" t="s">
        <v>11</v>
      </c>
      <c r="IB290" s="4" t="s">
        <v>11448</v>
      </c>
      <c r="IC290" s="4" t="s">
        <v>11</v>
      </c>
      <c r="ID290" s="4" t="s">
        <v>12013</v>
      </c>
      <c r="IE290" s="4">
        <v>27.675000000000001</v>
      </c>
      <c r="IF290" s="4" t="s">
        <v>11827</v>
      </c>
      <c r="IG290" s="4" t="s">
        <v>50</v>
      </c>
      <c r="IH290" s="4"/>
      <c r="II290" s="4" t="s">
        <v>11</v>
      </c>
      <c r="IJ290" s="4" t="s">
        <v>173</v>
      </c>
      <c r="IK290" s="4" t="s">
        <v>50</v>
      </c>
      <c r="IL290" s="4" t="s">
        <v>11</v>
      </c>
      <c r="IM290" s="4" t="s">
        <v>47</v>
      </c>
      <c r="IN290" s="4" t="s">
        <v>11</v>
      </c>
      <c r="IO290" s="4" t="s">
        <v>13846</v>
      </c>
      <c r="IP290" s="4">
        <v>25.7</v>
      </c>
      <c r="IQ290" s="4" t="s">
        <v>11827</v>
      </c>
      <c r="IR290" s="4" t="s">
        <v>50</v>
      </c>
      <c r="IS290" s="4"/>
      <c r="IT290" s="4" t="s">
        <v>174</v>
      </c>
      <c r="IU290" s="4" t="s">
        <v>12</v>
      </c>
      <c r="IV290" s="4" t="s">
        <v>12</v>
      </c>
      <c r="IW290" s="4" t="s">
        <v>12</v>
      </c>
      <c r="IX290" s="4" t="s">
        <v>12</v>
      </c>
      <c r="IY290" s="4" t="s">
        <v>12</v>
      </c>
      <c r="IZ290" s="4" t="s">
        <v>12</v>
      </c>
      <c r="JA290" s="4" t="s">
        <v>12</v>
      </c>
      <c r="JB290" s="4" t="s">
        <v>12</v>
      </c>
      <c r="JC290" s="4" t="s">
        <v>176</v>
      </c>
      <c r="JD290" s="4" t="s">
        <v>12</v>
      </c>
      <c r="JE290" s="4" t="s">
        <v>174</v>
      </c>
      <c r="JF290" s="4" t="s">
        <v>174</v>
      </c>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t="s">
        <v>174</v>
      </c>
      <c r="LT290" s="4" t="s">
        <v>174</v>
      </c>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t="s">
        <v>11853</v>
      </c>
      <c r="OH290" s="4" t="s">
        <v>176</v>
      </c>
      <c r="OI290" s="4" t="s">
        <v>12</v>
      </c>
      <c r="OJ290" s="4" t="s">
        <v>12</v>
      </c>
      <c r="OK290" s="4" t="s">
        <v>12</v>
      </c>
      <c r="OL290" s="4" t="s">
        <v>12</v>
      </c>
      <c r="OM290" s="4" t="s">
        <v>12</v>
      </c>
      <c r="ON290" s="4" t="s">
        <v>12</v>
      </c>
      <c r="OO290" s="4" t="s">
        <v>12</v>
      </c>
      <c r="OP290" s="4" t="s">
        <v>12</v>
      </c>
      <c r="OQ290" s="4" t="s">
        <v>12</v>
      </c>
      <c r="OR290" s="4"/>
      <c r="OS290" s="4" t="s">
        <v>11892</v>
      </c>
      <c r="OT290" s="4" t="s">
        <v>176</v>
      </c>
      <c r="OU290" s="4" t="s">
        <v>12</v>
      </c>
      <c r="OV290" s="4" t="s">
        <v>12</v>
      </c>
      <c r="OW290" s="4" t="s">
        <v>12</v>
      </c>
      <c r="OX290" s="4" t="s">
        <v>12</v>
      </c>
      <c r="OY290" s="4" t="s">
        <v>12</v>
      </c>
      <c r="OZ290" s="4" t="s">
        <v>12</v>
      </c>
      <c r="PA290" s="4"/>
      <c r="PB290" s="4" t="s">
        <v>50</v>
      </c>
      <c r="PC290" s="4"/>
      <c r="PD290" s="4" t="s">
        <v>11839</v>
      </c>
      <c r="PE290" s="4"/>
      <c r="PF290" s="4" t="s">
        <v>177</v>
      </c>
      <c r="PG290" s="4" t="s">
        <v>176</v>
      </c>
      <c r="PH290" s="4" t="s">
        <v>12</v>
      </c>
      <c r="PI290" s="4" t="s">
        <v>12</v>
      </c>
      <c r="PJ290" s="4" t="s">
        <v>12</v>
      </c>
      <c r="PK290" s="4" t="s">
        <v>12</v>
      </c>
      <c r="PL290" s="4" t="s">
        <v>12</v>
      </c>
      <c r="PM290" s="4" t="s">
        <v>12</v>
      </c>
      <c r="PN290" s="4" t="s">
        <v>12</v>
      </c>
      <c r="PO290" s="4" t="s">
        <v>12</v>
      </c>
      <c r="PP290" s="4" t="s">
        <v>12</v>
      </c>
      <c r="PQ290" s="4" t="s">
        <v>12</v>
      </c>
      <c r="PR290" s="4"/>
      <c r="PS290" s="4" t="s">
        <v>179</v>
      </c>
      <c r="PT290" s="4"/>
      <c r="PU290" s="4" t="s">
        <v>180</v>
      </c>
      <c r="PV290" s="4"/>
      <c r="PW290" s="4" t="s">
        <v>181</v>
      </c>
      <c r="PX290" s="4"/>
      <c r="PY290" s="4" t="s">
        <v>12227</v>
      </c>
      <c r="PZ290" s="4" t="s">
        <v>176</v>
      </c>
      <c r="QA290" s="4" t="s">
        <v>176</v>
      </c>
      <c r="QB290" s="4" t="s">
        <v>176</v>
      </c>
      <c r="QC290" s="4" t="s">
        <v>176</v>
      </c>
      <c r="QD290" s="4" t="s">
        <v>12</v>
      </c>
      <c r="QE290" s="4" t="s">
        <v>12</v>
      </c>
      <c r="QF290" s="4"/>
      <c r="QG290" s="4" t="s">
        <v>175</v>
      </c>
      <c r="QH290" s="4" t="s">
        <v>12</v>
      </c>
      <c r="QI290" s="4" t="s">
        <v>12</v>
      </c>
      <c r="QJ290" s="4" t="s">
        <v>12</v>
      </c>
      <c r="QK290" s="4" t="s">
        <v>12</v>
      </c>
      <c r="QL290" s="4" t="s">
        <v>12</v>
      </c>
      <c r="QM290" s="4" t="s">
        <v>12</v>
      </c>
      <c r="QN290" s="4" t="s">
        <v>176</v>
      </c>
      <c r="QO290" s="4"/>
      <c r="QP290" s="4"/>
      <c r="QQ290" s="4" t="s">
        <v>175</v>
      </c>
      <c r="QR290" s="4" t="s">
        <v>12</v>
      </c>
      <c r="QS290" s="4" t="s">
        <v>12</v>
      </c>
      <c r="QT290" s="4" t="s">
        <v>12</v>
      </c>
      <c r="QU290" s="4" t="s">
        <v>12</v>
      </c>
      <c r="QV290" s="4" t="s">
        <v>12</v>
      </c>
      <c r="QW290" s="4" t="s">
        <v>12</v>
      </c>
      <c r="QX290" s="4" t="s">
        <v>176</v>
      </c>
      <c r="QY290" s="4"/>
      <c r="QZ290" s="4"/>
      <c r="RA290" s="4" t="s">
        <v>11</v>
      </c>
      <c r="RB290" s="4" t="s">
        <v>50</v>
      </c>
      <c r="RC290" s="4" t="s">
        <v>18144</v>
      </c>
    </row>
    <row r="291" spans="1:471" x14ac:dyDescent="0.3">
      <c r="A291" s="4" t="s">
        <v>18145</v>
      </c>
      <c r="B291" s="4" t="s">
        <v>18146</v>
      </c>
      <c r="C291" s="4" t="s">
        <v>18147</v>
      </c>
      <c r="D291" s="4" t="s">
        <v>14590</v>
      </c>
      <c r="E291" s="4" t="s">
        <v>14590</v>
      </c>
      <c r="F291" s="4" t="s">
        <v>183</v>
      </c>
      <c r="G291" s="4" t="s">
        <v>11</v>
      </c>
      <c r="H291" s="4" t="s">
        <v>655</v>
      </c>
      <c r="I291" s="4" t="s">
        <v>656</v>
      </c>
      <c r="J291" s="4" t="s">
        <v>664</v>
      </c>
      <c r="K291" s="4" t="s">
        <v>658</v>
      </c>
      <c r="L291" s="4"/>
      <c r="M291" s="4" t="s">
        <v>11821</v>
      </c>
      <c r="N291" s="4" t="s">
        <v>11850</v>
      </c>
      <c r="O291" s="4" t="s">
        <v>11</v>
      </c>
      <c r="P291" s="4" t="s">
        <v>173</v>
      </c>
      <c r="Q291" s="4" t="s">
        <v>50</v>
      </c>
      <c r="R291" s="4" t="s">
        <v>11</v>
      </c>
      <c r="S291" s="4" t="s">
        <v>11475</v>
      </c>
      <c r="T291" s="4" t="s">
        <v>11</v>
      </c>
      <c r="U291" s="4" t="s">
        <v>539</v>
      </c>
      <c r="V291" s="4">
        <v>19.9166666666667</v>
      </c>
      <c r="W291" s="4" t="s">
        <v>11952</v>
      </c>
      <c r="X291" s="4" t="s">
        <v>11</v>
      </c>
      <c r="Y291" s="4" t="s">
        <v>176</v>
      </c>
      <c r="Z291" s="4" t="s">
        <v>11</v>
      </c>
      <c r="AA291" s="4" t="s">
        <v>173</v>
      </c>
      <c r="AB291" s="4" t="s">
        <v>50</v>
      </c>
      <c r="AC291" s="4" t="s">
        <v>11</v>
      </c>
      <c r="AD291" s="4" t="s">
        <v>176</v>
      </c>
      <c r="AE291" s="4" t="s">
        <v>11</v>
      </c>
      <c r="AF291" s="4" t="s">
        <v>16615</v>
      </c>
      <c r="AG291" s="4">
        <v>55.9</v>
      </c>
      <c r="AH291" s="4" t="s">
        <v>11825</v>
      </c>
      <c r="AI291" s="4" t="s">
        <v>11</v>
      </c>
      <c r="AJ291" s="4" t="s">
        <v>97</v>
      </c>
      <c r="AK291" s="4" t="s">
        <v>11</v>
      </c>
      <c r="AL291" s="4" t="s">
        <v>173</v>
      </c>
      <c r="AM291" s="4" t="s">
        <v>50</v>
      </c>
      <c r="AN291" s="4" t="s">
        <v>11</v>
      </c>
      <c r="AO291" s="4" t="s">
        <v>11419</v>
      </c>
      <c r="AP291" s="4" t="s">
        <v>11</v>
      </c>
      <c r="AQ291" s="4" t="s">
        <v>18148</v>
      </c>
      <c r="AR291" s="4">
        <v>36.630000000000003</v>
      </c>
      <c r="AS291" s="4" t="s">
        <v>11824</v>
      </c>
      <c r="AT291" s="4" t="s">
        <v>11</v>
      </c>
      <c r="AU291" s="4" t="s">
        <v>97</v>
      </c>
      <c r="AV291" s="4" t="s">
        <v>11</v>
      </c>
      <c r="AW291" s="4" t="s">
        <v>173</v>
      </c>
      <c r="AX291" s="4" t="s">
        <v>50</v>
      </c>
      <c r="AY291" s="4" t="s">
        <v>11</v>
      </c>
      <c r="AZ291" s="4" t="s">
        <v>176</v>
      </c>
      <c r="BA291" s="4" t="s">
        <v>11</v>
      </c>
      <c r="BB291" s="4" t="s">
        <v>11970</v>
      </c>
      <c r="BC291" s="4">
        <v>14.99</v>
      </c>
      <c r="BD291" s="4" t="s">
        <v>11844</v>
      </c>
      <c r="BE291" s="4" t="s">
        <v>11</v>
      </c>
      <c r="BF291" s="4" t="s">
        <v>97</v>
      </c>
      <c r="BG291" s="4" t="s">
        <v>11</v>
      </c>
      <c r="BH291" s="4" t="s">
        <v>173</v>
      </c>
      <c r="BI291" s="4" t="s">
        <v>50</v>
      </c>
      <c r="BJ291" s="4" t="s">
        <v>11</v>
      </c>
      <c r="BK291" s="4" t="s">
        <v>176</v>
      </c>
      <c r="BL291" s="4" t="s">
        <v>11</v>
      </c>
      <c r="BM291" s="4" t="s">
        <v>11965</v>
      </c>
      <c r="BN291" s="4">
        <v>9.99</v>
      </c>
      <c r="BO291" s="4" t="s">
        <v>11825</v>
      </c>
      <c r="BP291" s="4" t="s">
        <v>11</v>
      </c>
      <c r="BQ291" s="4" t="s">
        <v>97</v>
      </c>
      <c r="BR291" s="4" t="s">
        <v>11</v>
      </c>
      <c r="BS291" s="4" t="s">
        <v>173</v>
      </c>
      <c r="BT291" s="4" t="s">
        <v>50</v>
      </c>
      <c r="BU291" s="4" t="s">
        <v>11</v>
      </c>
      <c r="BV291" s="4" t="s">
        <v>176</v>
      </c>
      <c r="BW291" s="4" t="s">
        <v>11</v>
      </c>
      <c r="BX291" s="4" t="s">
        <v>11970</v>
      </c>
      <c r="BY291" s="4">
        <v>14.99</v>
      </c>
      <c r="BZ291" s="4" t="s">
        <v>11825</v>
      </c>
      <c r="CA291" s="4" t="s">
        <v>11</v>
      </c>
      <c r="CB291" s="4" t="s">
        <v>97</v>
      </c>
      <c r="CC291" s="4" t="s">
        <v>11</v>
      </c>
      <c r="CD291" s="4" t="s">
        <v>173</v>
      </c>
      <c r="CE291" s="4" t="s">
        <v>50</v>
      </c>
      <c r="CF291" s="4" t="s">
        <v>11</v>
      </c>
      <c r="CG291" s="4" t="s">
        <v>176</v>
      </c>
      <c r="CH291" s="4" t="s">
        <v>11</v>
      </c>
      <c r="CI291" s="4" t="s">
        <v>12021</v>
      </c>
      <c r="CJ291" s="4">
        <v>11.99</v>
      </c>
      <c r="CK291" s="4" t="s">
        <v>11825</v>
      </c>
      <c r="CL291" s="4" t="s">
        <v>11</v>
      </c>
      <c r="CM291" s="4" t="s">
        <v>97</v>
      </c>
      <c r="CN291" s="4" t="s">
        <v>11</v>
      </c>
      <c r="CO291" s="4" t="s">
        <v>173</v>
      </c>
      <c r="CP291" s="4" t="s">
        <v>50</v>
      </c>
      <c r="CQ291" s="4" t="s">
        <v>11</v>
      </c>
      <c r="CR291" s="4" t="s">
        <v>12206</v>
      </c>
      <c r="CS291" s="4" t="s">
        <v>11</v>
      </c>
      <c r="CT291" s="4" t="s">
        <v>13851</v>
      </c>
      <c r="CU291" s="4">
        <v>107</v>
      </c>
      <c r="CV291" s="4" t="s">
        <v>11824</v>
      </c>
      <c r="CW291" s="4" t="s">
        <v>11</v>
      </c>
      <c r="CX291" s="4" t="s">
        <v>97</v>
      </c>
      <c r="CY291" s="4" t="s">
        <v>11</v>
      </c>
      <c r="CZ291" s="4" t="s">
        <v>173</v>
      </c>
      <c r="DA291" s="4" t="s">
        <v>50</v>
      </c>
      <c r="DB291" s="4" t="s">
        <v>11</v>
      </c>
      <c r="DC291" s="4" t="s">
        <v>11953</v>
      </c>
      <c r="DD291" s="4" t="s">
        <v>11</v>
      </c>
      <c r="DE291" s="4" t="s">
        <v>15555</v>
      </c>
      <c r="DF291" s="4">
        <v>62.364705882352901</v>
      </c>
      <c r="DG291" s="4" t="s">
        <v>11825</v>
      </c>
      <c r="DH291" s="4" t="s">
        <v>11</v>
      </c>
      <c r="DI291" s="4" t="s">
        <v>97</v>
      </c>
      <c r="DJ291" s="4" t="s">
        <v>11</v>
      </c>
      <c r="DK291" s="4" t="s">
        <v>173</v>
      </c>
      <c r="DL291" s="4" t="s">
        <v>50</v>
      </c>
      <c r="DM291" s="4" t="s">
        <v>11</v>
      </c>
      <c r="DN291" s="4" t="s">
        <v>12345</v>
      </c>
      <c r="DO291" s="4" t="s">
        <v>11</v>
      </c>
      <c r="DP291" s="4" t="s">
        <v>18149</v>
      </c>
      <c r="DQ291" s="4">
        <v>18.149999999999999</v>
      </c>
      <c r="DR291" s="4" t="s">
        <v>11844</v>
      </c>
      <c r="DS291" s="4" t="s">
        <v>11</v>
      </c>
      <c r="DT291" s="4" t="s">
        <v>97</v>
      </c>
      <c r="DU291" s="4" t="s">
        <v>11</v>
      </c>
      <c r="DV291" s="4" t="s">
        <v>173</v>
      </c>
      <c r="DW291" s="4" t="s">
        <v>50</v>
      </c>
      <c r="DX291" s="4" t="s">
        <v>11</v>
      </c>
      <c r="DY291" s="4" t="s">
        <v>176</v>
      </c>
      <c r="DZ291" s="4" t="s">
        <v>11</v>
      </c>
      <c r="EA291" s="4" t="s">
        <v>12028</v>
      </c>
      <c r="EB291" s="4">
        <v>59.9</v>
      </c>
      <c r="EC291" s="4" t="s">
        <v>11825</v>
      </c>
      <c r="ED291" s="4" t="s">
        <v>11</v>
      </c>
      <c r="EE291" s="4" t="s">
        <v>97</v>
      </c>
      <c r="EF291" s="4" t="s">
        <v>11</v>
      </c>
      <c r="EG291" s="4" t="s">
        <v>173</v>
      </c>
      <c r="EH291" s="4" t="s">
        <v>50</v>
      </c>
      <c r="EI291" s="4" t="s">
        <v>11</v>
      </c>
      <c r="EJ291" s="4" t="s">
        <v>176</v>
      </c>
      <c r="EK291" s="4" t="s">
        <v>11</v>
      </c>
      <c r="EL291" s="4" t="s">
        <v>18150</v>
      </c>
      <c r="EM291" s="4">
        <v>30.96</v>
      </c>
      <c r="EN291" s="4" t="s">
        <v>11825</v>
      </c>
      <c r="EO291" s="4" t="s">
        <v>11</v>
      </c>
      <c r="EP291" s="4" t="s">
        <v>97</v>
      </c>
      <c r="EQ291" s="4" t="s">
        <v>11</v>
      </c>
      <c r="ER291" s="4" t="s">
        <v>173</v>
      </c>
      <c r="ES291" s="4" t="s">
        <v>50</v>
      </c>
      <c r="ET291" s="4" t="s">
        <v>11</v>
      </c>
      <c r="EU291" s="4" t="s">
        <v>97</v>
      </c>
      <c r="EV291" s="4" t="s">
        <v>11</v>
      </c>
      <c r="EW291" s="4" t="s">
        <v>13861</v>
      </c>
      <c r="EX291" s="4">
        <v>13.425000000000001</v>
      </c>
      <c r="EY291" s="4" t="s">
        <v>11844</v>
      </c>
      <c r="EZ291" s="4" t="s">
        <v>11</v>
      </c>
      <c r="FA291" s="4" t="s">
        <v>97</v>
      </c>
      <c r="FB291" s="4" t="s">
        <v>11</v>
      </c>
      <c r="FC291" s="4" t="s">
        <v>173</v>
      </c>
      <c r="FD291" s="4" t="s">
        <v>50</v>
      </c>
      <c r="FE291" s="4" t="s">
        <v>11</v>
      </c>
      <c r="FF291" s="4" t="s">
        <v>11438</v>
      </c>
      <c r="FG291" s="4" t="s">
        <v>11</v>
      </c>
      <c r="FH291" s="4" t="s">
        <v>13887</v>
      </c>
      <c r="FI291" s="4">
        <v>77.900000000000006</v>
      </c>
      <c r="FJ291" s="4" t="s">
        <v>11824</v>
      </c>
      <c r="FK291" s="4" t="s">
        <v>11</v>
      </c>
      <c r="FL291" s="4" t="s">
        <v>97</v>
      </c>
      <c r="FM291" s="4" t="s">
        <v>174</v>
      </c>
      <c r="FN291" s="4" t="s">
        <v>12</v>
      </c>
      <c r="FO291" s="4" t="s">
        <v>12</v>
      </c>
      <c r="FP291" s="4" t="s">
        <v>12</v>
      </c>
      <c r="FQ291" s="4" t="s">
        <v>12</v>
      </c>
      <c r="FR291" s="4" t="s">
        <v>12</v>
      </c>
      <c r="FS291" s="4" t="s">
        <v>12</v>
      </c>
      <c r="FT291" s="4" t="s">
        <v>12</v>
      </c>
      <c r="FU291" s="4" t="s">
        <v>12</v>
      </c>
      <c r="FV291" s="4" t="s">
        <v>12</v>
      </c>
      <c r="FW291" s="4" t="s">
        <v>12</v>
      </c>
      <c r="FX291" s="4" t="s">
        <v>12</v>
      </c>
      <c r="FY291" s="4" t="s">
        <v>12</v>
      </c>
      <c r="FZ291" s="4" t="s">
        <v>12</v>
      </c>
      <c r="GA291" s="4" t="s">
        <v>12</v>
      </c>
      <c r="GB291" s="4" t="s">
        <v>12</v>
      </c>
      <c r="GC291" s="4" t="s">
        <v>176</v>
      </c>
      <c r="GD291" s="4" t="s">
        <v>12</v>
      </c>
      <c r="GE291" s="4" t="s">
        <v>12</v>
      </c>
      <c r="GF291" s="4" t="s">
        <v>11</v>
      </c>
      <c r="GG291" s="4" t="s">
        <v>173</v>
      </c>
      <c r="GH291" s="4" t="s">
        <v>50</v>
      </c>
      <c r="GI291" s="4" t="s">
        <v>11</v>
      </c>
      <c r="GJ291" s="4" t="s">
        <v>11830</v>
      </c>
      <c r="GK291" s="4" t="s">
        <v>11</v>
      </c>
      <c r="GL291" s="4" t="s">
        <v>18151</v>
      </c>
      <c r="GM291" s="4">
        <v>387.91666666666703</v>
      </c>
      <c r="GN291" s="4" t="s">
        <v>11824</v>
      </c>
      <c r="GO291" s="4" t="s">
        <v>50</v>
      </c>
      <c r="GP291" s="4"/>
      <c r="GQ291" s="4" t="s">
        <v>11</v>
      </c>
      <c r="GR291" s="4" t="s">
        <v>173</v>
      </c>
      <c r="GS291" s="4" t="s">
        <v>50</v>
      </c>
      <c r="GT291" s="4" t="s">
        <v>11</v>
      </c>
      <c r="GU291" s="4" t="s">
        <v>11882</v>
      </c>
      <c r="GV291" s="4" t="s">
        <v>11</v>
      </c>
      <c r="GW291" s="4" t="s">
        <v>12059</v>
      </c>
      <c r="GX291" s="4">
        <v>9.1071428571428594</v>
      </c>
      <c r="GY291" s="4" t="s">
        <v>11827</v>
      </c>
      <c r="GZ291" s="4" t="s">
        <v>50</v>
      </c>
      <c r="HA291" s="4"/>
      <c r="HB291" s="4" t="s">
        <v>11</v>
      </c>
      <c r="HC291" s="4" t="s">
        <v>173</v>
      </c>
      <c r="HD291" s="4" t="s">
        <v>50</v>
      </c>
      <c r="HE291" s="4" t="s">
        <v>11</v>
      </c>
      <c r="HF291" s="4" t="s">
        <v>11437</v>
      </c>
      <c r="HG291" s="4" t="s">
        <v>11</v>
      </c>
      <c r="HH291" s="4" t="s">
        <v>11823</v>
      </c>
      <c r="HI291" s="4">
        <v>28.8</v>
      </c>
      <c r="HJ291" s="4" t="s">
        <v>11844</v>
      </c>
      <c r="HK291" s="4" t="s">
        <v>50</v>
      </c>
      <c r="HL291" s="4"/>
      <c r="HM291" s="4" t="s">
        <v>11</v>
      </c>
      <c r="HN291" s="4" t="s">
        <v>173</v>
      </c>
      <c r="HO291" s="4" t="s">
        <v>50</v>
      </c>
      <c r="HP291" s="4" t="s">
        <v>11</v>
      </c>
      <c r="HQ291" s="4" t="s">
        <v>11857</v>
      </c>
      <c r="HR291" s="4" t="s">
        <v>11</v>
      </c>
      <c r="HS291" s="4" t="s">
        <v>12079</v>
      </c>
      <c r="HT291" s="4">
        <v>26.875</v>
      </c>
      <c r="HU291" s="4" t="s">
        <v>11844</v>
      </c>
      <c r="HV291" s="4" t="s">
        <v>50</v>
      </c>
      <c r="HW291" s="4"/>
      <c r="HX291" s="4" t="s">
        <v>11</v>
      </c>
      <c r="HY291" s="4" t="s">
        <v>173</v>
      </c>
      <c r="HZ291" s="4" t="s">
        <v>50</v>
      </c>
      <c r="IA291" s="4" t="s">
        <v>11</v>
      </c>
      <c r="IB291" s="4" t="s">
        <v>11437</v>
      </c>
      <c r="IC291" s="4" t="s">
        <v>11</v>
      </c>
      <c r="ID291" s="4" t="s">
        <v>13976</v>
      </c>
      <c r="IE291" s="4">
        <v>45.96</v>
      </c>
      <c r="IF291" s="4" t="s">
        <v>11844</v>
      </c>
      <c r="IG291" s="4" t="s">
        <v>50</v>
      </c>
      <c r="IH291" s="4"/>
      <c r="II291" s="4" t="s">
        <v>11</v>
      </c>
      <c r="IJ291" s="4" t="s">
        <v>173</v>
      </c>
      <c r="IK291" s="4" t="s">
        <v>50</v>
      </c>
      <c r="IL291" s="4" t="s">
        <v>11</v>
      </c>
      <c r="IM291" s="4" t="s">
        <v>63</v>
      </c>
      <c r="IN291" s="4" t="s">
        <v>11</v>
      </c>
      <c r="IO291" s="4" t="s">
        <v>12003</v>
      </c>
      <c r="IP291" s="4">
        <v>37.9</v>
      </c>
      <c r="IQ291" s="4" t="s">
        <v>11844</v>
      </c>
      <c r="IR291" s="4" t="s">
        <v>50</v>
      </c>
      <c r="IS291" s="4"/>
      <c r="IT291" s="4" t="s">
        <v>174</v>
      </c>
      <c r="IU291" s="4" t="s">
        <v>12</v>
      </c>
      <c r="IV291" s="4" t="s">
        <v>12</v>
      </c>
      <c r="IW291" s="4" t="s">
        <v>12</v>
      </c>
      <c r="IX291" s="4" t="s">
        <v>12</v>
      </c>
      <c r="IY291" s="4" t="s">
        <v>12</v>
      </c>
      <c r="IZ291" s="4" t="s">
        <v>12</v>
      </c>
      <c r="JA291" s="4" t="s">
        <v>12</v>
      </c>
      <c r="JB291" s="4" t="s">
        <v>12</v>
      </c>
      <c r="JC291" s="4" t="s">
        <v>176</v>
      </c>
      <c r="JD291" s="4" t="s">
        <v>12</v>
      </c>
      <c r="JE291" s="4" t="s">
        <v>50</v>
      </c>
      <c r="JF291" s="4" t="s">
        <v>174</v>
      </c>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t="s">
        <v>50</v>
      </c>
      <c r="LT291" s="4" t="s">
        <v>174</v>
      </c>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t="s">
        <v>11853</v>
      </c>
      <c r="OH291" s="4" t="s">
        <v>176</v>
      </c>
      <c r="OI291" s="4" t="s">
        <v>12</v>
      </c>
      <c r="OJ291" s="4" t="s">
        <v>12</v>
      </c>
      <c r="OK291" s="4" t="s">
        <v>12</v>
      </c>
      <c r="OL291" s="4" t="s">
        <v>12</v>
      </c>
      <c r="OM291" s="4" t="s">
        <v>12</v>
      </c>
      <c r="ON291" s="4" t="s">
        <v>12</v>
      </c>
      <c r="OO291" s="4" t="s">
        <v>12</v>
      </c>
      <c r="OP291" s="4" t="s">
        <v>12</v>
      </c>
      <c r="OQ291" s="4" t="s">
        <v>12</v>
      </c>
      <c r="OR291" s="4"/>
      <c r="OS291" s="4" t="s">
        <v>11892</v>
      </c>
      <c r="OT291" s="4" t="s">
        <v>176</v>
      </c>
      <c r="OU291" s="4" t="s">
        <v>12</v>
      </c>
      <c r="OV291" s="4" t="s">
        <v>12</v>
      </c>
      <c r="OW291" s="4" t="s">
        <v>12</v>
      </c>
      <c r="OX291" s="4" t="s">
        <v>12</v>
      </c>
      <c r="OY291" s="4" t="s">
        <v>12</v>
      </c>
      <c r="OZ291" s="4" t="s">
        <v>12</v>
      </c>
      <c r="PA291" s="4"/>
      <c r="PB291" s="4" t="s">
        <v>50</v>
      </c>
      <c r="PC291" s="4"/>
      <c r="PD291" s="4" t="s">
        <v>11839</v>
      </c>
      <c r="PE291" s="4"/>
      <c r="PF291" s="4" t="s">
        <v>177</v>
      </c>
      <c r="PG291" s="4" t="s">
        <v>176</v>
      </c>
      <c r="PH291" s="4" t="s">
        <v>12</v>
      </c>
      <c r="PI291" s="4" t="s">
        <v>12</v>
      </c>
      <c r="PJ291" s="4" t="s">
        <v>12</v>
      </c>
      <c r="PK291" s="4" t="s">
        <v>12</v>
      </c>
      <c r="PL291" s="4" t="s">
        <v>12</v>
      </c>
      <c r="PM291" s="4" t="s">
        <v>12</v>
      </c>
      <c r="PN291" s="4" t="s">
        <v>12</v>
      </c>
      <c r="PO291" s="4" t="s">
        <v>12</v>
      </c>
      <c r="PP291" s="4" t="s">
        <v>12</v>
      </c>
      <c r="PQ291" s="4" t="s">
        <v>12</v>
      </c>
      <c r="PR291" s="4"/>
      <c r="PS291" s="4" t="s">
        <v>179</v>
      </c>
      <c r="PT291" s="4"/>
      <c r="PU291" s="4" t="s">
        <v>180</v>
      </c>
      <c r="PV291" s="4"/>
      <c r="PW291" s="4" t="s">
        <v>181</v>
      </c>
      <c r="PX291" s="4"/>
      <c r="PY291" s="4" t="s">
        <v>12227</v>
      </c>
      <c r="PZ291" s="4" t="s">
        <v>176</v>
      </c>
      <c r="QA291" s="4" t="s">
        <v>176</v>
      </c>
      <c r="QB291" s="4" t="s">
        <v>176</v>
      </c>
      <c r="QC291" s="4" t="s">
        <v>176</v>
      </c>
      <c r="QD291" s="4" t="s">
        <v>12</v>
      </c>
      <c r="QE291" s="4" t="s">
        <v>12</v>
      </c>
      <c r="QF291" s="4"/>
      <c r="QG291" s="4" t="s">
        <v>175</v>
      </c>
      <c r="QH291" s="4" t="s">
        <v>12</v>
      </c>
      <c r="QI291" s="4" t="s">
        <v>12</v>
      </c>
      <c r="QJ291" s="4" t="s">
        <v>12</v>
      </c>
      <c r="QK291" s="4" t="s">
        <v>12</v>
      </c>
      <c r="QL291" s="4" t="s">
        <v>12</v>
      </c>
      <c r="QM291" s="4" t="s">
        <v>12</v>
      </c>
      <c r="QN291" s="4" t="s">
        <v>176</v>
      </c>
      <c r="QO291" s="4"/>
      <c r="QP291" s="4"/>
      <c r="QQ291" s="4" t="s">
        <v>175</v>
      </c>
      <c r="QR291" s="4" t="s">
        <v>12</v>
      </c>
      <c r="QS291" s="4" t="s">
        <v>12</v>
      </c>
      <c r="QT291" s="4" t="s">
        <v>12</v>
      </c>
      <c r="QU291" s="4" t="s">
        <v>12</v>
      </c>
      <c r="QV291" s="4" t="s">
        <v>12</v>
      </c>
      <c r="QW291" s="4" t="s">
        <v>12</v>
      </c>
      <c r="QX291" s="4" t="s">
        <v>176</v>
      </c>
      <c r="QY291" s="4"/>
      <c r="QZ291" s="4"/>
      <c r="RA291" s="4" t="s">
        <v>50</v>
      </c>
      <c r="RB291" s="4" t="s">
        <v>50</v>
      </c>
      <c r="RC291" s="4" t="s">
        <v>18152</v>
      </c>
    </row>
    <row r="292" spans="1:471" x14ac:dyDescent="0.3">
      <c r="A292" s="4" t="s">
        <v>18153</v>
      </c>
      <c r="B292" s="4" t="s">
        <v>18154</v>
      </c>
      <c r="C292" s="4" t="s">
        <v>18155</v>
      </c>
      <c r="D292" s="4" t="s">
        <v>15092</v>
      </c>
      <c r="E292" s="4" t="s">
        <v>15092</v>
      </c>
      <c r="F292" s="4" t="s">
        <v>183</v>
      </c>
      <c r="G292" s="4" t="s">
        <v>11</v>
      </c>
      <c r="H292" s="4" t="s">
        <v>655</v>
      </c>
      <c r="I292" s="4" t="s">
        <v>656</v>
      </c>
      <c r="J292" s="4" t="s">
        <v>667</v>
      </c>
      <c r="K292" s="4" t="s">
        <v>658</v>
      </c>
      <c r="L292" s="4"/>
      <c r="M292" s="4" t="s">
        <v>12023</v>
      </c>
      <c r="N292" s="4" t="s">
        <v>11850</v>
      </c>
      <c r="O292" s="4" t="s">
        <v>11</v>
      </c>
      <c r="P292" s="4" t="s">
        <v>173</v>
      </c>
      <c r="Q292" s="4" t="s">
        <v>50</v>
      </c>
      <c r="R292" s="4" t="s">
        <v>11</v>
      </c>
      <c r="S292" s="4" t="s">
        <v>11475</v>
      </c>
      <c r="T292" s="4" t="s">
        <v>11</v>
      </c>
      <c r="U292" s="4" t="s">
        <v>316</v>
      </c>
      <c r="V292" s="4">
        <v>23.3333333333333</v>
      </c>
      <c r="W292" s="4" t="s">
        <v>11824</v>
      </c>
      <c r="X292" s="4" t="s">
        <v>11</v>
      </c>
      <c r="Y292" s="4" t="s">
        <v>176</v>
      </c>
      <c r="Z292" s="4" t="s">
        <v>11</v>
      </c>
      <c r="AA292" s="4" t="s">
        <v>173</v>
      </c>
      <c r="AB292" s="4" t="s">
        <v>50</v>
      </c>
      <c r="AC292" s="4" t="s">
        <v>11</v>
      </c>
      <c r="AD292" s="4" t="s">
        <v>63</v>
      </c>
      <c r="AE292" s="4" t="s">
        <v>11</v>
      </c>
      <c r="AF292" s="4" t="s">
        <v>286</v>
      </c>
      <c r="AG292" s="4">
        <v>46</v>
      </c>
      <c r="AH292" s="4" t="s">
        <v>11824</v>
      </c>
      <c r="AI292" s="4" t="s">
        <v>11</v>
      </c>
      <c r="AJ292" s="4" t="s">
        <v>176</v>
      </c>
      <c r="AK292" s="4" t="s">
        <v>11</v>
      </c>
      <c r="AL292" s="4" t="s">
        <v>173</v>
      </c>
      <c r="AM292" s="4" t="s">
        <v>50</v>
      </c>
      <c r="AN292" s="4" t="s">
        <v>11</v>
      </c>
      <c r="AO292" s="4" t="s">
        <v>11419</v>
      </c>
      <c r="AP292" s="4" t="s">
        <v>11</v>
      </c>
      <c r="AQ292" s="4" t="s">
        <v>11830</v>
      </c>
      <c r="AR292" s="4">
        <v>36</v>
      </c>
      <c r="AS292" s="4" t="s">
        <v>11824</v>
      </c>
      <c r="AT292" s="4" t="s">
        <v>11</v>
      </c>
      <c r="AU292" s="4" t="s">
        <v>176</v>
      </c>
      <c r="AV292" s="4" t="s">
        <v>11</v>
      </c>
      <c r="AW292" s="4" t="s">
        <v>173</v>
      </c>
      <c r="AX292" s="4" t="s">
        <v>50</v>
      </c>
      <c r="AY292" s="4" t="s">
        <v>11</v>
      </c>
      <c r="AZ292" s="4" t="s">
        <v>176</v>
      </c>
      <c r="BA292" s="4" t="s">
        <v>11</v>
      </c>
      <c r="BB292" s="4" t="s">
        <v>47</v>
      </c>
      <c r="BC292" s="4">
        <v>20</v>
      </c>
      <c r="BD292" s="4" t="s">
        <v>11825</v>
      </c>
      <c r="BE292" s="4" t="s">
        <v>11</v>
      </c>
      <c r="BF292" s="4" t="s">
        <v>176</v>
      </c>
      <c r="BG292" s="4" t="s">
        <v>11</v>
      </c>
      <c r="BH292" s="4" t="s">
        <v>173</v>
      </c>
      <c r="BI292" s="4" t="s">
        <v>50</v>
      </c>
      <c r="BJ292" s="4" t="s">
        <v>11</v>
      </c>
      <c r="BK292" s="4" t="s">
        <v>176</v>
      </c>
      <c r="BL292" s="4" t="s">
        <v>11</v>
      </c>
      <c r="BM292" s="4" t="s">
        <v>47</v>
      </c>
      <c r="BN292" s="4">
        <v>20</v>
      </c>
      <c r="BO292" s="4" t="s">
        <v>11825</v>
      </c>
      <c r="BP292" s="4" t="s">
        <v>11</v>
      </c>
      <c r="BQ292" s="4" t="s">
        <v>176</v>
      </c>
      <c r="BR292" s="4" t="s">
        <v>11</v>
      </c>
      <c r="BS292" s="4" t="s">
        <v>173</v>
      </c>
      <c r="BT292" s="4" t="s">
        <v>50</v>
      </c>
      <c r="BU292" s="4" t="s">
        <v>11</v>
      </c>
      <c r="BV292" s="4" t="s">
        <v>176</v>
      </c>
      <c r="BW292" s="4" t="s">
        <v>11</v>
      </c>
      <c r="BX292" s="4" t="s">
        <v>47</v>
      </c>
      <c r="BY292" s="4">
        <v>20</v>
      </c>
      <c r="BZ292" s="4" t="s">
        <v>11825</v>
      </c>
      <c r="CA292" s="4" t="s">
        <v>11</v>
      </c>
      <c r="CB292" s="4" t="s">
        <v>176</v>
      </c>
      <c r="CC292" s="4" t="s">
        <v>11</v>
      </c>
      <c r="CD292" s="4" t="s">
        <v>173</v>
      </c>
      <c r="CE292" s="4" t="s">
        <v>50</v>
      </c>
      <c r="CF292" s="4" t="s">
        <v>11</v>
      </c>
      <c r="CG292" s="4" t="s">
        <v>176</v>
      </c>
      <c r="CH292" s="4" t="s">
        <v>11</v>
      </c>
      <c r="CI292" s="4" t="s">
        <v>11913</v>
      </c>
      <c r="CJ292" s="4">
        <v>17</v>
      </c>
      <c r="CK292" s="4" t="s">
        <v>11825</v>
      </c>
      <c r="CL292" s="4" t="s">
        <v>11</v>
      </c>
      <c r="CM292" s="4" t="s">
        <v>176</v>
      </c>
      <c r="CN292" s="4" t="s">
        <v>11</v>
      </c>
      <c r="CO292" s="4" t="s">
        <v>173</v>
      </c>
      <c r="CP292" s="4" t="s">
        <v>50</v>
      </c>
      <c r="CQ292" s="4" t="s">
        <v>11</v>
      </c>
      <c r="CR292" s="4" t="s">
        <v>176</v>
      </c>
      <c r="CS292" s="4" t="s">
        <v>11</v>
      </c>
      <c r="CT292" s="4" t="s">
        <v>11437</v>
      </c>
      <c r="CU292" s="4">
        <v>125</v>
      </c>
      <c r="CV292" s="4" t="s">
        <v>11824</v>
      </c>
      <c r="CW292" s="4" t="s">
        <v>11</v>
      </c>
      <c r="CX292" s="4" t="s">
        <v>176</v>
      </c>
      <c r="CY292" s="4" t="s">
        <v>11</v>
      </c>
      <c r="CZ292" s="4" t="s">
        <v>173</v>
      </c>
      <c r="DA292" s="4" t="s">
        <v>50</v>
      </c>
      <c r="DB292" s="4" t="s">
        <v>11</v>
      </c>
      <c r="DC292" s="4" t="s">
        <v>11953</v>
      </c>
      <c r="DD292" s="4" t="s">
        <v>11</v>
      </c>
      <c r="DE292" s="4" t="s">
        <v>89</v>
      </c>
      <c r="DF292" s="4">
        <v>63.529411764705898</v>
      </c>
      <c r="DG292" s="4" t="s">
        <v>11825</v>
      </c>
      <c r="DH292" s="4" t="s">
        <v>11</v>
      </c>
      <c r="DI292" s="4" t="s">
        <v>97</v>
      </c>
      <c r="DJ292" s="4" t="s">
        <v>11</v>
      </c>
      <c r="DK292" s="4" t="s">
        <v>173</v>
      </c>
      <c r="DL292" s="4" t="s">
        <v>50</v>
      </c>
      <c r="DM292" s="4" t="s">
        <v>11</v>
      </c>
      <c r="DN292" s="4" t="s">
        <v>176</v>
      </c>
      <c r="DO292" s="4" t="s">
        <v>11</v>
      </c>
      <c r="DP292" s="4" t="s">
        <v>47</v>
      </c>
      <c r="DQ292" s="4">
        <v>20</v>
      </c>
      <c r="DR292" s="4" t="s">
        <v>11825</v>
      </c>
      <c r="DS292" s="4" t="s">
        <v>11</v>
      </c>
      <c r="DT292" s="4" t="s">
        <v>97</v>
      </c>
      <c r="DU292" s="4" t="s">
        <v>11</v>
      </c>
      <c r="DV292" s="4" t="s">
        <v>173</v>
      </c>
      <c r="DW292" s="4" t="s">
        <v>50</v>
      </c>
      <c r="DX292" s="4" t="s">
        <v>11</v>
      </c>
      <c r="DY292" s="4" t="s">
        <v>176</v>
      </c>
      <c r="DZ292" s="4" t="s">
        <v>11</v>
      </c>
      <c r="EA292" s="4" t="s">
        <v>202</v>
      </c>
      <c r="EB292" s="4">
        <v>55</v>
      </c>
      <c r="EC292" s="4" t="s">
        <v>11825</v>
      </c>
      <c r="ED292" s="4" t="s">
        <v>11</v>
      </c>
      <c r="EE292" s="4" t="s">
        <v>97</v>
      </c>
      <c r="EF292" s="4" t="s">
        <v>11</v>
      </c>
      <c r="EG292" s="4" t="s">
        <v>173</v>
      </c>
      <c r="EH292" s="4" t="s">
        <v>50</v>
      </c>
      <c r="EI292" s="4" t="s">
        <v>11</v>
      </c>
      <c r="EJ292" s="4" t="s">
        <v>176</v>
      </c>
      <c r="EK292" s="4" t="s">
        <v>11</v>
      </c>
      <c r="EL292" s="4" t="s">
        <v>53</v>
      </c>
      <c r="EM292" s="4">
        <v>30</v>
      </c>
      <c r="EN292" s="4" t="s">
        <v>11825</v>
      </c>
      <c r="EO292" s="4" t="s">
        <v>11</v>
      </c>
      <c r="EP292" s="4" t="s">
        <v>97</v>
      </c>
      <c r="EQ292" s="4" t="s">
        <v>11</v>
      </c>
      <c r="ER292" s="4" t="s">
        <v>173</v>
      </c>
      <c r="ES292" s="4" t="s">
        <v>50</v>
      </c>
      <c r="ET292" s="4" t="s">
        <v>11</v>
      </c>
      <c r="EU292" s="4" t="s">
        <v>97</v>
      </c>
      <c r="EV292" s="4" t="s">
        <v>11</v>
      </c>
      <c r="EW292" s="4" t="s">
        <v>11402</v>
      </c>
      <c r="EX292" s="4">
        <v>14.85</v>
      </c>
      <c r="EY292" s="4" t="s">
        <v>11825</v>
      </c>
      <c r="EZ292" s="4" t="s">
        <v>11</v>
      </c>
      <c r="FA292" s="4" t="s">
        <v>97</v>
      </c>
      <c r="FB292" s="4" t="s">
        <v>50</v>
      </c>
      <c r="FC292" s="4"/>
      <c r="FD292" s="4"/>
      <c r="FE292" s="4"/>
      <c r="FF292" s="4"/>
      <c r="FG292" s="4"/>
      <c r="FH292" s="4"/>
      <c r="FI292" s="4"/>
      <c r="FJ292" s="4"/>
      <c r="FK292" s="4"/>
      <c r="FL292" s="4"/>
      <c r="FM292" s="4" t="s">
        <v>11944</v>
      </c>
      <c r="FN292" s="4" t="s">
        <v>12</v>
      </c>
      <c r="FO292" s="4" t="s">
        <v>176</v>
      </c>
      <c r="FP292" s="4" t="s">
        <v>12</v>
      </c>
      <c r="FQ292" s="4" t="s">
        <v>12</v>
      </c>
      <c r="FR292" s="4" t="s">
        <v>12</v>
      </c>
      <c r="FS292" s="4" t="s">
        <v>12</v>
      </c>
      <c r="FT292" s="4" t="s">
        <v>12</v>
      </c>
      <c r="FU292" s="4" t="s">
        <v>12</v>
      </c>
      <c r="FV292" s="4" t="s">
        <v>12</v>
      </c>
      <c r="FW292" s="4" t="s">
        <v>12</v>
      </c>
      <c r="FX292" s="4" t="s">
        <v>12</v>
      </c>
      <c r="FY292" s="4" t="s">
        <v>12</v>
      </c>
      <c r="FZ292" s="4" t="s">
        <v>12</v>
      </c>
      <c r="GA292" s="4" t="s">
        <v>12</v>
      </c>
      <c r="GB292" s="4" t="s">
        <v>12</v>
      </c>
      <c r="GC292" s="4" t="s">
        <v>12</v>
      </c>
      <c r="GD292" s="4" t="s">
        <v>12</v>
      </c>
      <c r="GE292" s="4" t="s">
        <v>12</v>
      </c>
      <c r="GF292" s="4" t="s">
        <v>50</v>
      </c>
      <c r="GG292" s="4"/>
      <c r="GH292" s="4"/>
      <c r="GI292" s="4"/>
      <c r="GJ292" s="4"/>
      <c r="GK292" s="4"/>
      <c r="GL292" s="4"/>
      <c r="GM292" s="4"/>
      <c r="GN292" s="4"/>
      <c r="GO292" s="4"/>
      <c r="GP292" s="4"/>
      <c r="GQ292" s="4" t="s">
        <v>11</v>
      </c>
      <c r="GR292" s="4" t="s">
        <v>173</v>
      </c>
      <c r="GS292" s="4" t="s">
        <v>50</v>
      </c>
      <c r="GT292" s="4" t="s">
        <v>11</v>
      </c>
      <c r="GU292" s="4" t="s">
        <v>11882</v>
      </c>
      <c r="GV292" s="4" t="s">
        <v>11</v>
      </c>
      <c r="GW292" s="4" t="s">
        <v>11942</v>
      </c>
      <c r="GX292" s="4">
        <v>15.964285714285699</v>
      </c>
      <c r="GY292" s="4" t="s">
        <v>11844</v>
      </c>
      <c r="GZ292" s="4" t="s">
        <v>11</v>
      </c>
      <c r="HA292" s="4" t="s">
        <v>11433</v>
      </c>
      <c r="HB292" s="4" t="s">
        <v>11</v>
      </c>
      <c r="HC292" s="4" t="s">
        <v>173</v>
      </c>
      <c r="HD292" s="4" t="s">
        <v>50</v>
      </c>
      <c r="HE292" s="4" t="s">
        <v>11</v>
      </c>
      <c r="HF292" s="4" t="s">
        <v>11438</v>
      </c>
      <c r="HG292" s="4" t="s">
        <v>11</v>
      </c>
      <c r="HH292" s="4" t="s">
        <v>385</v>
      </c>
      <c r="HI292" s="4">
        <v>23.5</v>
      </c>
      <c r="HJ292" s="4" t="s">
        <v>11844</v>
      </c>
      <c r="HK292" s="4" t="s">
        <v>11</v>
      </c>
      <c r="HL292" s="4" t="s">
        <v>11433</v>
      </c>
      <c r="HM292" s="4" t="s">
        <v>11</v>
      </c>
      <c r="HN292" s="4" t="s">
        <v>173</v>
      </c>
      <c r="HO292" s="4" t="s">
        <v>50</v>
      </c>
      <c r="HP292" s="4" t="s">
        <v>11</v>
      </c>
      <c r="HQ292" s="4" t="s">
        <v>11857</v>
      </c>
      <c r="HR292" s="4" t="s">
        <v>11</v>
      </c>
      <c r="HS292" s="4" t="s">
        <v>12046</v>
      </c>
      <c r="HT292" s="4">
        <v>39.375</v>
      </c>
      <c r="HU292" s="4" t="s">
        <v>11844</v>
      </c>
      <c r="HV292" s="4" t="s">
        <v>11</v>
      </c>
      <c r="HW292" s="4" t="s">
        <v>11433</v>
      </c>
      <c r="HX292" s="4" t="s">
        <v>11</v>
      </c>
      <c r="HY292" s="4" t="s">
        <v>173</v>
      </c>
      <c r="HZ292" s="4" t="s">
        <v>50</v>
      </c>
      <c r="IA292" s="4" t="s">
        <v>11</v>
      </c>
      <c r="IB292" s="4" t="s">
        <v>11448</v>
      </c>
      <c r="IC292" s="4" t="s">
        <v>11</v>
      </c>
      <c r="ID292" s="4" t="s">
        <v>11885</v>
      </c>
      <c r="IE292" s="4">
        <v>37.424999999999997</v>
      </c>
      <c r="IF292" s="4" t="s">
        <v>11844</v>
      </c>
      <c r="IG292" s="4" t="s">
        <v>11</v>
      </c>
      <c r="IH292" s="4" t="s">
        <v>11433</v>
      </c>
      <c r="II292" s="4" t="s">
        <v>11</v>
      </c>
      <c r="IJ292" s="4" t="s">
        <v>173</v>
      </c>
      <c r="IK292" s="4" t="s">
        <v>50</v>
      </c>
      <c r="IL292" s="4" t="s">
        <v>11</v>
      </c>
      <c r="IM292" s="4" t="s">
        <v>63</v>
      </c>
      <c r="IN292" s="4" t="s">
        <v>11</v>
      </c>
      <c r="IO292" s="4" t="s">
        <v>11867</v>
      </c>
      <c r="IP292" s="4">
        <v>46.9</v>
      </c>
      <c r="IQ292" s="4" t="s">
        <v>11844</v>
      </c>
      <c r="IR292" s="4" t="s">
        <v>11</v>
      </c>
      <c r="IS292" s="4" t="s">
        <v>11433</v>
      </c>
      <c r="IT292" s="4" t="s">
        <v>174</v>
      </c>
      <c r="IU292" s="4" t="s">
        <v>12</v>
      </c>
      <c r="IV292" s="4" t="s">
        <v>12</v>
      </c>
      <c r="IW292" s="4" t="s">
        <v>12</v>
      </c>
      <c r="IX292" s="4" t="s">
        <v>12</v>
      </c>
      <c r="IY292" s="4" t="s">
        <v>12</v>
      </c>
      <c r="IZ292" s="4" t="s">
        <v>12</v>
      </c>
      <c r="JA292" s="4" t="s">
        <v>12</v>
      </c>
      <c r="JB292" s="4" t="s">
        <v>12</v>
      </c>
      <c r="JC292" s="4" t="s">
        <v>176</v>
      </c>
      <c r="JD292" s="4" t="s">
        <v>12</v>
      </c>
      <c r="JE292" s="4" t="s">
        <v>50</v>
      </c>
      <c r="JF292" s="4" t="s">
        <v>174</v>
      </c>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t="s">
        <v>50</v>
      </c>
      <c r="LT292" s="4" t="s">
        <v>174</v>
      </c>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t="s">
        <v>11836</v>
      </c>
      <c r="OH292" s="4" t="s">
        <v>12</v>
      </c>
      <c r="OI292" s="4" t="s">
        <v>12</v>
      </c>
      <c r="OJ292" s="4" t="s">
        <v>176</v>
      </c>
      <c r="OK292" s="4" t="s">
        <v>12</v>
      </c>
      <c r="OL292" s="4" t="s">
        <v>12</v>
      </c>
      <c r="OM292" s="4" t="s">
        <v>12</v>
      </c>
      <c r="ON292" s="4" t="s">
        <v>12</v>
      </c>
      <c r="OO292" s="4" t="s">
        <v>12</v>
      </c>
      <c r="OP292" s="4" t="s">
        <v>12</v>
      </c>
      <c r="OQ292" s="4" t="s">
        <v>12</v>
      </c>
      <c r="OR292" s="4"/>
      <c r="OS292" s="4" t="s">
        <v>11892</v>
      </c>
      <c r="OT292" s="4" t="s">
        <v>176</v>
      </c>
      <c r="OU292" s="4" t="s">
        <v>12</v>
      </c>
      <c r="OV292" s="4" t="s">
        <v>12</v>
      </c>
      <c r="OW292" s="4" t="s">
        <v>12</v>
      </c>
      <c r="OX292" s="4" t="s">
        <v>12</v>
      </c>
      <c r="OY292" s="4" t="s">
        <v>12</v>
      </c>
      <c r="OZ292" s="4" t="s">
        <v>12</v>
      </c>
      <c r="PA292" s="4"/>
      <c r="PB292" s="4" t="s">
        <v>50</v>
      </c>
      <c r="PC292" s="4"/>
      <c r="PD292" s="4" t="s">
        <v>11839</v>
      </c>
      <c r="PE292" s="4"/>
      <c r="PF292" s="4" t="s">
        <v>177</v>
      </c>
      <c r="PG292" s="4" t="s">
        <v>176</v>
      </c>
      <c r="PH292" s="4" t="s">
        <v>12</v>
      </c>
      <c r="PI292" s="4" t="s">
        <v>12</v>
      </c>
      <c r="PJ292" s="4" t="s">
        <v>12</v>
      </c>
      <c r="PK292" s="4" t="s">
        <v>12</v>
      </c>
      <c r="PL292" s="4" t="s">
        <v>12</v>
      </c>
      <c r="PM292" s="4" t="s">
        <v>12</v>
      </c>
      <c r="PN292" s="4" t="s">
        <v>12</v>
      </c>
      <c r="PO292" s="4" t="s">
        <v>12</v>
      </c>
      <c r="PP292" s="4" t="s">
        <v>12</v>
      </c>
      <c r="PQ292" s="4" t="s">
        <v>12</v>
      </c>
      <c r="PR292" s="4"/>
      <c r="PS292" s="4" t="s">
        <v>179</v>
      </c>
      <c r="PT292" s="4"/>
      <c r="PU292" s="4" t="s">
        <v>180</v>
      </c>
      <c r="PV292" s="4"/>
      <c r="PW292" s="4" t="s">
        <v>181</v>
      </c>
      <c r="PX292" s="4"/>
      <c r="PY292" s="4" t="s">
        <v>13734</v>
      </c>
      <c r="PZ292" s="4" t="s">
        <v>176</v>
      </c>
      <c r="QA292" s="4" t="s">
        <v>176</v>
      </c>
      <c r="QB292" s="4" t="s">
        <v>176</v>
      </c>
      <c r="QC292" s="4" t="s">
        <v>176</v>
      </c>
      <c r="QD292" s="4" t="s">
        <v>12</v>
      </c>
      <c r="QE292" s="4" t="s">
        <v>176</v>
      </c>
      <c r="QF292" s="4" t="s">
        <v>11375</v>
      </c>
      <c r="QG292" s="4" t="s">
        <v>222</v>
      </c>
      <c r="QH292" s="4" t="s">
        <v>12</v>
      </c>
      <c r="QI292" s="4" t="s">
        <v>12</v>
      </c>
      <c r="QJ292" s="4" t="s">
        <v>12</v>
      </c>
      <c r="QK292" s="4" t="s">
        <v>12</v>
      </c>
      <c r="QL292" s="4" t="s">
        <v>12</v>
      </c>
      <c r="QM292" s="4" t="s">
        <v>176</v>
      </c>
      <c r="QN292" s="4" t="s">
        <v>12</v>
      </c>
      <c r="QO292" s="4" t="s">
        <v>13835</v>
      </c>
      <c r="QP292" s="4" t="s">
        <v>18156</v>
      </c>
      <c r="QQ292" s="4" t="s">
        <v>175</v>
      </c>
      <c r="QR292" s="4" t="s">
        <v>12</v>
      </c>
      <c r="QS292" s="4" t="s">
        <v>12</v>
      </c>
      <c r="QT292" s="4" t="s">
        <v>12</v>
      </c>
      <c r="QU292" s="4" t="s">
        <v>12</v>
      </c>
      <c r="QV292" s="4" t="s">
        <v>12</v>
      </c>
      <c r="QW292" s="4" t="s">
        <v>12</v>
      </c>
      <c r="QX292" s="4" t="s">
        <v>176</v>
      </c>
      <c r="QY292" s="4"/>
      <c r="QZ292" s="4"/>
      <c r="RA292" s="4" t="s">
        <v>50</v>
      </c>
      <c r="RB292" s="4" t="s">
        <v>50</v>
      </c>
      <c r="RC292" s="4" t="s">
        <v>18157</v>
      </c>
    </row>
    <row r="293" spans="1:471" x14ac:dyDescent="0.3">
      <c r="A293" s="4" t="s">
        <v>18158</v>
      </c>
      <c r="B293" s="4" t="s">
        <v>18159</v>
      </c>
      <c r="C293" s="4" t="s">
        <v>18160</v>
      </c>
      <c r="D293" s="4" t="s">
        <v>15092</v>
      </c>
      <c r="E293" s="4" t="s">
        <v>15092</v>
      </c>
      <c r="F293" s="4" t="s">
        <v>183</v>
      </c>
      <c r="G293" s="4" t="s">
        <v>11</v>
      </c>
      <c r="H293" s="4" t="s">
        <v>655</v>
      </c>
      <c r="I293" s="4" t="s">
        <v>656</v>
      </c>
      <c r="J293" s="4" t="s">
        <v>667</v>
      </c>
      <c r="K293" s="4" t="s">
        <v>658</v>
      </c>
      <c r="L293" s="4"/>
      <c r="M293" s="4" t="s">
        <v>11821</v>
      </c>
      <c r="N293" s="4" t="s">
        <v>11850</v>
      </c>
      <c r="O293" s="4" t="s">
        <v>11</v>
      </c>
      <c r="P293" s="4" t="s">
        <v>173</v>
      </c>
      <c r="Q293" s="4" t="s">
        <v>50</v>
      </c>
      <c r="R293" s="4" t="s">
        <v>11</v>
      </c>
      <c r="S293" s="4" t="s">
        <v>11475</v>
      </c>
      <c r="T293" s="4" t="s">
        <v>11</v>
      </c>
      <c r="U293" s="4" t="s">
        <v>18161</v>
      </c>
      <c r="V293" s="4">
        <v>18.7083333333333</v>
      </c>
      <c r="W293" s="4" t="s">
        <v>11824</v>
      </c>
      <c r="X293" s="4" t="s">
        <v>11</v>
      </c>
      <c r="Y293" s="4" t="s">
        <v>176</v>
      </c>
      <c r="Z293" s="4" t="s">
        <v>11</v>
      </c>
      <c r="AA293" s="4" t="s">
        <v>173</v>
      </c>
      <c r="AB293" s="4" t="s">
        <v>50</v>
      </c>
      <c r="AC293" s="4" t="s">
        <v>11</v>
      </c>
      <c r="AD293" s="4" t="s">
        <v>63</v>
      </c>
      <c r="AE293" s="4" t="s">
        <v>11</v>
      </c>
      <c r="AF293" s="4" t="s">
        <v>81</v>
      </c>
      <c r="AG293" s="4">
        <v>54</v>
      </c>
      <c r="AH293" s="4" t="s">
        <v>11844</v>
      </c>
      <c r="AI293" s="4" t="s">
        <v>50</v>
      </c>
      <c r="AJ293" s="4"/>
      <c r="AK293" s="4" t="s">
        <v>11</v>
      </c>
      <c r="AL293" s="4" t="s">
        <v>173</v>
      </c>
      <c r="AM293" s="4" t="s">
        <v>50</v>
      </c>
      <c r="AN293" s="4" t="s">
        <v>11</v>
      </c>
      <c r="AO293" s="4" t="s">
        <v>11419</v>
      </c>
      <c r="AP293" s="4" t="s">
        <v>11</v>
      </c>
      <c r="AQ293" s="4" t="s">
        <v>12259</v>
      </c>
      <c r="AR293" s="4">
        <v>30.7</v>
      </c>
      <c r="AS293" s="4" t="s">
        <v>11825</v>
      </c>
      <c r="AT293" s="4" t="s">
        <v>50</v>
      </c>
      <c r="AU293" s="4"/>
      <c r="AV293" s="4" t="s">
        <v>11</v>
      </c>
      <c r="AW293" s="4" t="s">
        <v>173</v>
      </c>
      <c r="AX293" s="4" t="s">
        <v>50</v>
      </c>
      <c r="AY293" s="4" t="s">
        <v>11</v>
      </c>
      <c r="AZ293" s="4" t="s">
        <v>176</v>
      </c>
      <c r="BA293" s="4" t="s">
        <v>11</v>
      </c>
      <c r="BB293" s="4" t="s">
        <v>12040</v>
      </c>
      <c r="BC293" s="4">
        <v>15.5</v>
      </c>
      <c r="BD293" s="4" t="s">
        <v>11844</v>
      </c>
      <c r="BE293" s="4" t="s">
        <v>50</v>
      </c>
      <c r="BF293" s="4"/>
      <c r="BG293" s="4" t="s">
        <v>11</v>
      </c>
      <c r="BH293" s="4" t="s">
        <v>173</v>
      </c>
      <c r="BI293" s="4" t="s">
        <v>50</v>
      </c>
      <c r="BJ293" s="4" t="s">
        <v>11</v>
      </c>
      <c r="BK293" s="4" t="s">
        <v>176</v>
      </c>
      <c r="BL293" s="4" t="s">
        <v>11</v>
      </c>
      <c r="BM293" s="4" t="s">
        <v>11895</v>
      </c>
      <c r="BN293" s="4">
        <v>11.5</v>
      </c>
      <c r="BO293" s="4" t="s">
        <v>11844</v>
      </c>
      <c r="BP293" s="4" t="s">
        <v>50</v>
      </c>
      <c r="BQ293" s="4"/>
      <c r="BR293" s="4" t="s">
        <v>11</v>
      </c>
      <c r="BS293" s="4" t="s">
        <v>173</v>
      </c>
      <c r="BT293" s="4" t="s">
        <v>50</v>
      </c>
      <c r="BU293" s="4" t="s">
        <v>11</v>
      </c>
      <c r="BV293" s="4" t="s">
        <v>176</v>
      </c>
      <c r="BW293" s="4" t="s">
        <v>11</v>
      </c>
      <c r="BX293" s="4" t="s">
        <v>13950</v>
      </c>
      <c r="BY293" s="4">
        <v>16.100000000000001</v>
      </c>
      <c r="BZ293" s="4" t="s">
        <v>11844</v>
      </c>
      <c r="CA293" s="4" t="s">
        <v>50</v>
      </c>
      <c r="CB293" s="4"/>
      <c r="CC293" s="4" t="s">
        <v>11</v>
      </c>
      <c r="CD293" s="4" t="s">
        <v>173</v>
      </c>
      <c r="CE293" s="4" t="s">
        <v>50</v>
      </c>
      <c r="CF293" s="4" t="s">
        <v>11</v>
      </c>
      <c r="CG293" s="4" t="s">
        <v>176</v>
      </c>
      <c r="CH293" s="4" t="s">
        <v>11</v>
      </c>
      <c r="CI293" s="4" t="s">
        <v>11984</v>
      </c>
      <c r="CJ293" s="4">
        <v>10.9</v>
      </c>
      <c r="CK293" s="4" t="s">
        <v>11844</v>
      </c>
      <c r="CL293" s="4" t="s">
        <v>50</v>
      </c>
      <c r="CM293" s="4"/>
      <c r="CN293" s="4" t="s">
        <v>11</v>
      </c>
      <c r="CO293" s="4" t="s">
        <v>173</v>
      </c>
      <c r="CP293" s="4" t="s">
        <v>50</v>
      </c>
      <c r="CQ293" s="4" t="s">
        <v>11</v>
      </c>
      <c r="CR293" s="4" t="s">
        <v>176</v>
      </c>
      <c r="CS293" s="4" t="s">
        <v>11</v>
      </c>
      <c r="CT293" s="4" t="s">
        <v>11920</v>
      </c>
      <c r="CU293" s="4">
        <v>99</v>
      </c>
      <c r="CV293" s="4" t="s">
        <v>11825</v>
      </c>
      <c r="CW293" s="4" t="s">
        <v>50</v>
      </c>
      <c r="CX293" s="4"/>
      <c r="CY293" s="4" t="s">
        <v>11</v>
      </c>
      <c r="CZ293" s="4" t="s">
        <v>173</v>
      </c>
      <c r="DA293" s="4" t="s">
        <v>50</v>
      </c>
      <c r="DB293" s="4" t="s">
        <v>11</v>
      </c>
      <c r="DC293" s="4" t="s">
        <v>11953</v>
      </c>
      <c r="DD293" s="4" t="s">
        <v>11</v>
      </c>
      <c r="DE293" s="4" t="s">
        <v>12185</v>
      </c>
      <c r="DF293" s="4">
        <v>46.058823529411796</v>
      </c>
      <c r="DG293" s="4" t="s">
        <v>11827</v>
      </c>
      <c r="DH293" s="4" t="s">
        <v>50</v>
      </c>
      <c r="DI293" s="4"/>
      <c r="DJ293" s="4" t="s">
        <v>11</v>
      </c>
      <c r="DK293" s="4" t="s">
        <v>173</v>
      </c>
      <c r="DL293" s="4" t="s">
        <v>50</v>
      </c>
      <c r="DM293" s="4" t="s">
        <v>11</v>
      </c>
      <c r="DN293" s="4" t="s">
        <v>176</v>
      </c>
      <c r="DO293" s="4" t="s">
        <v>11</v>
      </c>
      <c r="DP293" s="4" t="s">
        <v>11949</v>
      </c>
      <c r="DQ293" s="4">
        <v>16.5</v>
      </c>
      <c r="DR293" s="4" t="s">
        <v>11827</v>
      </c>
      <c r="DS293" s="4" t="s">
        <v>50</v>
      </c>
      <c r="DT293" s="4"/>
      <c r="DU293" s="4" t="s">
        <v>11</v>
      </c>
      <c r="DV293" s="4" t="s">
        <v>173</v>
      </c>
      <c r="DW293" s="4" t="s">
        <v>50</v>
      </c>
      <c r="DX293" s="4" t="s">
        <v>11</v>
      </c>
      <c r="DY293" s="4" t="s">
        <v>176</v>
      </c>
      <c r="DZ293" s="4" t="s">
        <v>11</v>
      </c>
      <c r="EA293" s="4" t="s">
        <v>12002</v>
      </c>
      <c r="EB293" s="4">
        <v>47.4</v>
      </c>
      <c r="EC293" s="4" t="s">
        <v>11844</v>
      </c>
      <c r="ED293" s="4" t="s">
        <v>50</v>
      </c>
      <c r="EE293" s="4"/>
      <c r="EF293" s="4" t="s">
        <v>11</v>
      </c>
      <c r="EG293" s="4" t="s">
        <v>173</v>
      </c>
      <c r="EH293" s="4" t="s">
        <v>50</v>
      </c>
      <c r="EI293" s="4" t="s">
        <v>11</v>
      </c>
      <c r="EJ293" s="4" t="s">
        <v>176</v>
      </c>
      <c r="EK293" s="4" t="s">
        <v>11</v>
      </c>
      <c r="EL293" s="4" t="s">
        <v>12092</v>
      </c>
      <c r="EM293" s="4">
        <v>27.5</v>
      </c>
      <c r="EN293" s="4" t="s">
        <v>11844</v>
      </c>
      <c r="EO293" s="4" t="s">
        <v>50</v>
      </c>
      <c r="EP293" s="4"/>
      <c r="EQ293" s="4" t="s">
        <v>11</v>
      </c>
      <c r="ER293" s="4" t="s">
        <v>173</v>
      </c>
      <c r="ES293" s="4" t="s">
        <v>50</v>
      </c>
      <c r="ET293" s="4" t="s">
        <v>11</v>
      </c>
      <c r="EU293" s="4" t="s">
        <v>11427</v>
      </c>
      <c r="EV293" s="4" t="s">
        <v>11</v>
      </c>
      <c r="EW293" s="4" t="s">
        <v>11914</v>
      </c>
      <c r="EX293" s="4">
        <v>12.9</v>
      </c>
      <c r="EY293" s="4" t="s">
        <v>11827</v>
      </c>
      <c r="EZ293" s="4" t="s">
        <v>50</v>
      </c>
      <c r="FA293" s="4"/>
      <c r="FB293" s="4" t="s">
        <v>11</v>
      </c>
      <c r="FC293" s="4" t="s">
        <v>173</v>
      </c>
      <c r="FD293" s="4" t="s">
        <v>50</v>
      </c>
      <c r="FE293" s="4" t="s">
        <v>11</v>
      </c>
      <c r="FF293" s="4" t="s">
        <v>11438</v>
      </c>
      <c r="FG293" s="4" t="s">
        <v>11</v>
      </c>
      <c r="FH293" s="4" t="s">
        <v>14003</v>
      </c>
      <c r="FI293" s="4">
        <v>174</v>
      </c>
      <c r="FJ293" s="4" t="s">
        <v>11844</v>
      </c>
      <c r="FK293" s="4" t="s">
        <v>50</v>
      </c>
      <c r="FL293" s="4"/>
      <c r="FM293" s="4" t="s">
        <v>174</v>
      </c>
      <c r="FN293" s="4" t="s">
        <v>12</v>
      </c>
      <c r="FO293" s="4" t="s">
        <v>12</v>
      </c>
      <c r="FP293" s="4" t="s">
        <v>12</v>
      </c>
      <c r="FQ293" s="4" t="s">
        <v>12</v>
      </c>
      <c r="FR293" s="4" t="s">
        <v>12</v>
      </c>
      <c r="FS293" s="4" t="s">
        <v>12</v>
      </c>
      <c r="FT293" s="4" t="s">
        <v>12</v>
      </c>
      <c r="FU293" s="4" t="s">
        <v>12</v>
      </c>
      <c r="FV293" s="4" t="s">
        <v>12</v>
      </c>
      <c r="FW293" s="4" t="s">
        <v>12</v>
      </c>
      <c r="FX293" s="4" t="s">
        <v>12</v>
      </c>
      <c r="FY293" s="4" t="s">
        <v>12</v>
      </c>
      <c r="FZ293" s="4" t="s">
        <v>12</v>
      </c>
      <c r="GA293" s="4" t="s">
        <v>12</v>
      </c>
      <c r="GB293" s="4" t="s">
        <v>12</v>
      </c>
      <c r="GC293" s="4" t="s">
        <v>176</v>
      </c>
      <c r="GD293" s="4" t="s">
        <v>12</v>
      </c>
      <c r="GE293" s="4" t="s">
        <v>12</v>
      </c>
      <c r="GF293" s="4" t="s">
        <v>11</v>
      </c>
      <c r="GG293" s="4" t="s">
        <v>173</v>
      </c>
      <c r="GH293" s="4" t="s">
        <v>50</v>
      </c>
      <c r="GI293" s="4" t="s">
        <v>11</v>
      </c>
      <c r="GJ293" s="4" t="s">
        <v>81</v>
      </c>
      <c r="GK293" s="4" t="s">
        <v>11</v>
      </c>
      <c r="GL293" s="4" t="s">
        <v>14020</v>
      </c>
      <c r="GM293" s="4">
        <v>364.444444444444</v>
      </c>
      <c r="GN293" s="4" t="s">
        <v>11844</v>
      </c>
      <c r="GO293" s="4" t="s">
        <v>50</v>
      </c>
      <c r="GP293" s="4"/>
      <c r="GQ293" s="4" t="s">
        <v>11</v>
      </c>
      <c r="GR293" s="4" t="s">
        <v>173</v>
      </c>
      <c r="GS293" s="4" t="s">
        <v>50</v>
      </c>
      <c r="GT293" s="4" t="s">
        <v>11</v>
      </c>
      <c r="GU293" s="4" t="s">
        <v>11846</v>
      </c>
      <c r="GV293" s="4" t="s">
        <v>11</v>
      </c>
      <c r="GW293" s="4" t="s">
        <v>12113</v>
      </c>
      <c r="GX293" s="4">
        <v>9.3461538461538503</v>
      </c>
      <c r="GY293" s="4" t="s">
        <v>11831</v>
      </c>
      <c r="GZ293" s="4" t="s">
        <v>50</v>
      </c>
      <c r="HA293" s="4"/>
      <c r="HB293" s="4" t="s">
        <v>11</v>
      </c>
      <c r="HC293" s="4" t="s">
        <v>173</v>
      </c>
      <c r="HD293" s="4" t="s">
        <v>50</v>
      </c>
      <c r="HE293" s="4" t="s">
        <v>11</v>
      </c>
      <c r="HF293" s="4" t="s">
        <v>11989</v>
      </c>
      <c r="HG293" s="4" t="s">
        <v>11</v>
      </c>
      <c r="HH293" s="4" t="s">
        <v>13873</v>
      </c>
      <c r="HI293" s="4">
        <v>24.533333333333299</v>
      </c>
      <c r="HJ293" s="4" t="s">
        <v>11844</v>
      </c>
      <c r="HK293" s="4" t="s">
        <v>50</v>
      </c>
      <c r="HL293" s="4"/>
      <c r="HM293" s="4" t="s">
        <v>11</v>
      </c>
      <c r="HN293" s="4" t="s">
        <v>173</v>
      </c>
      <c r="HO293" s="4" t="s">
        <v>50</v>
      </c>
      <c r="HP293" s="4" t="s">
        <v>11</v>
      </c>
      <c r="HQ293" s="4" t="s">
        <v>11470</v>
      </c>
      <c r="HR293" s="4" t="s">
        <v>11</v>
      </c>
      <c r="HS293" s="4" t="s">
        <v>11923</v>
      </c>
      <c r="HT293" s="4">
        <v>37</v>
      </c>
      <c r="HU293" s="4" t="s">
        <v>11827</v>
      </c>
      <c r="HV293" s="4" t="s">
        <v>50</v>
      </c>
      <c r="HW293" s="4"/>
      <c r="HX293" s="4" t="s">
        <v>11</v>
      </c>
      <c r="HY293" s="4" t="s">
        <v>173</v>
      </c>
      <c r="HZ293" s="4" t="s">
        <v>50</v>
      </c>
      <c r="IA293" s="4" t="s">
        <v>11</v>
      </c>
      <c r="IB293" s="4" t="s">
        <v>11448</v>
      </c>
      <c r="IC293" s="4" t="s">
        <v>11</v>
      </c>
      <c r="ID293" s="4" t="s">
        <v>12010</v>
      </c>
      <c r="IE293" s="4">
        <v>22.125</v>
      </c>
      <c r="IF293" s="4" t="s">
        <v>11827</v>
      </c>
      <c r="IG293" s="4" t="s">
        <v>50</v>
      </c>
      <c r="IH293" s="4"/>
      <c r="II293" s="4" t="s">
        <v>11</v>
      </c>
      <c r="IJ293" s="4" t="s">
        <v>173</v>
      </c>
      <c r="IK293" s="4" t="s">
        <v>50</v>
      </c>
      <c r="IL293" s="4" t="s">
        <v>11</v>
      </c>
      <c r="IM293" s="4" t="s">
        <v>63</v>
      </c>
      <c r="IN293" s="4" t="s">
        <v>11</v>
      </c>
      <c r="IO293" s="4" t="s">
        <v>11845</v>
      </c>
      <c r="IP293" s="4">
        <v>44.5</v>
      </c>
      <c r="IQ293" s="4" t="s">
        <v>11827</v>
      </c>
      <c r="IR293" s="4" t="s">
        <v>50</v>
      </c>
      <c r="IS293" s="4"/>
      <c r="IT293" s="4" t="s">
        <v>174</v>
      </c>
      <c r="IU293" s="4" t="s">
        <v>12</v>
      </c>
      <c r="IV293" s="4" t="s">
        <v>12</v>
      </c>
      <c r="IW293" s="4" t="s">
        <v>12</v>
      </c>
      <c r="IX293" s="4" t="s">
        <v>12</v>
      </c>
      <c r="IY293" s="4" t="s">
        <v>12</v>
      </c>
      <c r="IZ293" s="4" t="s">
        <v>12</v>
      </c>
      <c r="JA293" s="4" t="s">
        <v>12</v>
      </c>
      <c r="JB293" s="4" t="s">
        <v>12</v>
      </c>
      <c r="JC293" s="4" t="s">
        <v>176</v>
      </c>
      <c r="JD293" s="4" t="s">
        <v>12</v>
      </c>
      <c r="JE293" s="4" t="s">
        <v>174</v>
      </c>
      <c r="JF293" s="4" t="s">
        <v>174</v>
      </c>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t="s">
        <v>174</v>
      </c>
      <c r="LT293" s="4" t="s">
        <v>174</v>
      </c>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t="s">
        <v>11853</v>
      </c>
      <c r="OH293" s="4" t="s">
        <v>176</v>
      </c>
      <c r="OI293" s="4" t="s">
        <v>12</v>
      </c>
      <c r="OJ293" s="4" t="s">
        <v>12</v>
      </c>
      <c r="OK293" s="4" t="s">
        <v>12</v>
      </c>
      <c r="OL293" s="4" t="s">
        <v>12</v>
      </c>
      <c r="OM293" s="4" t="s">
        <v>12</v>
      </c>
      <c r="ON293" s="4" t="s">
        <v>12</v>
      </c>
      <c r="OO293" s="4" t="s">
        <v>12</v>
      </c>
      <c r="OP293" s="4" t="s">
        <v>12</v>
      </c>
      <c r="OQ293" s="4" t="s">
        <v>12</v>
      </c>
      <c r="OR293" s="4"/>
      <c r="OS293" s="4" t="s">
        <v>11892</v>
      </c>
      <c r="OT293" s="4" t="s">
        <v>176</v>
      </c>
      <c r="OU293" s="4" t="s">
        <v>12</v>
      </c>
      <c r="OV293" s="4" t="s">
        <v>12</v>
      </c>
      <c r="OW293" s="4" t="s">
        <v>12</v>
      </c>
      <c r="OX293" s="4" t="s">
        <v>12</v>
      </c>
      <c r="OY293" s="4" t="s">
        <v>12</v>
      </c>
      <c r="OZ293" s="4" t="s">
        <v>12</v>
      </c>
      <c r="PA293" s="4"/>
      <c r="PB293" s="4" t="s">
        <v>50</v>
      </c>
      <c r="PC293" s="4"/>
      <c r="PD293" s="4" t="s">
        <v>11839</v>
      </c>
      <c r="PE293" s="4"/>
      <c r="PF293" s="4" t="s">
        <v>177</v>
      </c>
      <c r="PG293" s="4" t="s">
        <v>176</v>
      </c>
      <c r="PH293" s="4" t="s">
        <v>12</v>
      </c>
      <c r="PI293" s="4" t="s">
        <v>12</v>
      </c>
      <c r="PJ293" s="4" t="s">
        <v>12</v>
      </c>
      <c r="PK293" s="4" t="s">
        <v>12</v>
      </c>
      <c r="PL293" s="4" t="s">
        <v>12</v>
      </c>
      <c r="PM293" s="4" t="s">
        <v>12</v>
      </c>
      <c r="PN293" s="4" t="s">
        <v>12</v>
      </c>
      <c r="PO293" s="4" t="s">
        <v>12</v>
      </c>
      <c r="PP293" s="4" t="s">
        <v>12</v>
      </c>
      <c r="PQ293" s="4" t="s">
        <v>12</v>
      </c>
      <c r="PR293" s="4"/>
      <c r="PS293" s="4" t="s">
        <v>179</v>
      </c>
      <c r="PT293" s="4"/>
      <c r="PU293" s="4" t="s">
        <v>180</v>
      </c>
      <c r="PV293" s="4"/>
      <c r="PW293" s="4" t="s">
        <v>181</v>
      </c>
      <c r="PX293" s="4"/>
      <c r="PY293" s="4" t="s">
        <v>12227</v>
      </c>
      <c r="PZ293" s="4" t="s">
        <v>176</v>
      </c>
      <c r="QA293" s="4" t="s">
        <v>176</v>
      </c>
      <c r="QB293" s="4" t="s">
        <v>176</v>
      </c>
      <c r="QC293" s="4" t="s">
        <v>176</v>
      </c>
      <c r="QD293" s="4" t="s">
        <v>12</v>
      </c>
      <c r="QE293" s="4" t="s">
        <v>12</v>
      </c>
      <c r="QF293" s="4"/>
      <c r="QG293" s="4" t="s">
        <v>175</v>
      </c>
      <c r="QH293" s="4" t="s">
        <v>12</v>
      </c>
      <c r="QI293" s="4" t="s">
        <v>12</v>
      </c>
      <c r="QJ293" s="4" t="s">
        <v>12</v>
      </c>
      <c r="QK293" s="4" t="s">
        <v>12</v>
      </c>
      <c r="QL293" s="4" t="s">
        <v>12</v>
      </c>
      <c r="QM293" s="4" t="s">
        <v>12</v>
      </c>
      <c r="QN293" s="4" t="s">
        <v>176</v>
      </c>
      <c r="QO293" s="4"/>
      <c r="QP293" s="4"/>
      <c r="QQ293" s="4" t="s">
        <v>175</v>
      </c>
      <c r="QR293" s="4" t="s">
        <v>12</v>
      </c>
      <c r="QS293" s="4" t="s">
        <v>12</v>
      </c>
      <c r="QT293" s="4" t="s">
        <v>12</v>
      </c>
      <c r="QU293" s="4" t="s">
        <v>12</v>
      </c>
      <c r="QV293" s="4" t="s">
        <v>12</v>
      </c>
      <c r="QW293" s="4" t="s">
        <v>12</v>
      </c>
      <c r="QX293" s="4" t="s">
        <v>176</v>
      </c>
      <c r="QY293" s="4"/>
      <c r="QZ293" s="4"/>
      <c r="RA293" s="4" t="s">
        <v>11</v>
      </c>
      <c r="RB293" s="4" t="s">
        <v>50</v>
      </c>
      <c r="RC293" s="4" t="s">
        <v>18162</v>
      </c>
    </row>
    <row r="294" spans="1:471" x14ac:dyDescent="0.3">
      <c r="A294" s="4" t="s">
        <v>18163</v>
      </c>
      <c r="B294" s="4" t="s">
        <v>18164</v>
      </c>
      <c r="C294" s="4" t="s">
        <v>18165</v>
      </c>
      <c r="D294" s="4" t="s">
        <v>15092</v>
      </c>
      <c r="E294" s="4" t="s">
        <v>15092</v>
      </c>
      <c r="F294" s="4" t="s">
        <v>183</v>
      </c>
      <c r="G294" s="4" t="s">
        <v>11</v>
      </c>
      <c r="H294" s="4" t="s">
        <v>655</v>
      </c>
      <c r="I294" s="4" t="s">
        <v>656</v>
      </c>
      <c r="J294" s="4" t="s">
        <v>667</v>
      </c>
      <c r="K294" s="4" t="s">
        <v>658</v>
      </c>
      <c r="L294" s="4"/>
      <c r="M294" s="4" t="s">
        <v>11821</v>
      </c>
      <c r="N294" s="4" t="s">
        <v>11850</v>
      </c>
      <c r="O294" s="4" t="s">
        <v>11</v>
      </c>
      <c r="P294" s="4" t="s">
        <v>173</v>
      </c>
      <c r="Q294" s="4" t="s">
        <v>50</v>
      </c>
      <c r="R294" s="4" t="s">
        <v>11</v>
      </c>
      <c r="S294" s="4" t="s">
        <v>12242</v>
      </c>
      <c r="T294" s="4" t="s">
        <v>11</v>
      </c>
      <c r="U294" s="4" t="s">
        <v>12178</v>
      </c>
      <c r="V294" s="4">
        <v>24.947368421052602</v>
      </c>
      <c r="W294" s="4" t="s">
        <v>11952</v>
      </c>
      <c r="X294" s="4" t="s">
        <v>11</v>
      </c>
      <c r="Y294" s="4" t="s">
        <v>176</v>
      </c>
      <c r="Z294" s="4" t="s">
        <v>11</v>
      </c>
      <c r="AA294" s="4" t="s">
        <v>173</v>
      </c>
      <c r="AB294" s="4" t="s">
        <v>50</v>
      </c>
      <c r="AC294" s="4" t="s">
        <v>11</v>
      </c>
      <c r="AD294" s="4" t="s">
        <v>63</v>
      </c>
      <c r="AE294" s="4" t="s">
        <v>11</v>
      </c>
      <c r="AF294" s="4" t="s">
        <v>18166</v>
      </c>
      <c r="AG294" s="4">
        <v>69.2</v>
      </c>
      <c r="AH294" s="4" t="s">
        <v>11825</v>
      </c>
      <c r="AI294" s="4" t="s">
        <v>11</v>
      </c>
      <c r="AJ294" s="4" t="s">
        <v>97</v>
      </c>
      <c r="AK294" s="4" t="s">
        <v>11</v>
      </c>
      <c r="AL294" s="4" t="s">
        <v>173</v>
      </c>
      <c r="AM294" s="4" t="s">
        <v>50</v>
      </c>
      <c r="AN294" s="4" t="s">
        <v>11</v>
      </c>
      <c r="AO294" s="4" t="s">
        <v>11419</v>
      </c>
      <c r="AP294" s="4" t="s">
        <v>11</v>
      </c>
      <c r="AQ294" s="4" t="s">
        <v>12316</v>
      </c>
      <c r="AR294" s="4">
        <v>36.1</v>
      </c>
      <c r="AS294" s="4" t="s">
        <v>11825</v>
      </c>
      <c r="AT294" s="4" t="s">
        <v>11</v>
      </c>
      <c r="AU294" s="4" t="s">
        <v>97</v>
      </c>
      <c r="AV294" s="4" t="s">
        <v>11</v>
      </c>
      <c r="AW294" s="4" t="s">
        <v>173</v>
      </c>
      <c r="AX294" s="4" t="s">
        <v>50</v>
      </c>
      <c r="AY294" s="4" t="s">
        <v>11</v>
      </c>
      <c r="AZ294" s="4" t="s">
        <v>176</v>
      </c>
      <c r="BA294" s="4" t="s">
        <v>11</v>
      </c>
      <c r="BB294" s="4" t="s">
        <v>11976</v>
      </c>
      <c r="BC294" s="4">
        <v>18.8</v>
      </c>
      <c r="BD294" s="4" t="s">
        <v>11825</v>
      </c>
      <c r="BE294" s="4" t="s">
        <v>11</v>
      </c>
      <c r="BF294" s="4" t="s">
        <v>97</v>
      </c>
      <c r="BG294" s="4" t="s">
        <v>11</v>
      </c>
      <c r="BH294" s="4" t="s">
        <v>173</v>
      </c>
      <c r="BI294" s="4" t="s">
        <v>50</v>
      </c>
      <c r="BJ294" s="4" t="s">
        <v>11</v>
      </c>
      <c r="BK294" s="4" t="s">
        <v>176</v>
      </c>
      <c r="BL294" s="4" t="s">
        <v>11</v>
      </c>
      <c r="BM294" s="4" t="s">
        <v>12007</v>
      </c>
      <c r="BN294" s="4">
        <v>11.9</v>
      </c>
      <c r="BO294" s="4" t="s">
        <v>11824</v>
      </c>
      <c r="BP294" s="4" t="s">
        <v>11</v>
      </c>
      <c r="BQ294" s="4" t="s">
        <v>97</v>
      </c>
      <c r="BR294" s="4" t="s">
        <v>11</v>
      </c>
      <c r="BS294" s="4" t="s">
        <v>173</v>
      </c>
      <c r="BT294" s="4" t="s">
        <v>50</v>
      </c>
      <c r="BU294" s="4" t="s">
        <v>11</v>
      </c>
      <c r="BV294" s="4" t="s">
        <v>176</v>
      </c>
      <c r="BW294" s="4" t="s">
        <v>11</v>
      </c>
      <c r="BX294" s="4" t="s">
        <v>13885</v>
      </c>
      <c r="BY294" s="4">
        <v>16.899999999999999</v>
      </c>
      <c r="BZ294" s="4" t="s">
        <v>11824</v>
      </c>
      <c r="CA294" s="4" t="s">
        <v>11</v>
      </c>
      <c r="CB294" s="4" t="s">
        <v>97</v>
      </c>
      <c r="CC294" s="4" t="s">
        <v>11</v>
      </c>
      <c r="CD294" s="4" t="s">
        <v>173</v>
      </c>
      <c r="CE294" s="4" t="s">
        <v>50</v>
      </c>
      <c r="CF294" s="4" t="s">
        <v>11</v>
      </c>
      <c r="CG294" s="4" t="s">
        <v>176</v>
      </c>
      <c r="CH294" s="4" t="s">
        <v>11</v>
      </c>
      <c r="CI294" s="4" t="s">
        <v>12007</v>
      </c>
      <c r="CJ294" s="4">
        <v>11.9</v>
      </c>
      <c r="CK294" s="4" t="s">
        <v>11824</v>
      </c>
      <c r="CL294" s="4" t="s">
        <v>11</v>
      </c>
      <c r="CM294" s="4" t="s">
        <v>97</v>
      </c>
      <c r="CN294" s="4" t="s">
        <v>11</v>
      </c>
      <c r="CO294" s="4" t="s">
        <v>173</v>
      </c>
      <c r="CP294" s="4" t="s">
        <v>50</v>
      </c>
      <c r="CQ294" s="4" t="s">
        <v>11</v>
      </c>
      <c r="CR294" s="4" t="s">
        <v>12206</v>
      </c>
      <c r="CS294" s="4" t="s">
        <v>11</v>
      </c>
      <c r="CT294" s="4" t="s">
        <v>13840</v>
      </c>
      <c r="CU294" s="4">
        <v>172.7</v>
      </c>
      <c r="CV294" s="4" t="s">
        <v>11824</v>
      </c>
      <c r="CW294" s="4" t="s">
        <v>11</v>
      </c>
      <c r="CX294" s="4" t="s">
        <v>97</v>
      </c>
      <c r="CY294" s="4" t="s">
        <v>11</v>
      </c>
      <c r="CZ294" s="4" t="s">
        <v>173</v>
      </c>
      <c r="DA294" s="4" t="s">
        <v>50</v>
      </c>
      <c r="DB294" s="4" t="s">
        <v>11</v>
      </c>
      <c r="DC294" s="4" t="s">
        <v>176</v>
      </c>
      <c r="DD294" s="4" t="s">
        <v>11</v>
      </c>
      <c r="DE294" s="4" t="s">
        <v>14021</v>
      </c>
      <c r="DF294" s="4">
        <v>57.69</v>
      </c>
      <c r="DG294" s="4" t="s">
        <v>11844</v>
      </c>
      <c r="DH294" s="4" t="s">
        <v>11</v>
      </c>
      <c r="DI294" s="4" t="s">
        <v>97</v>
      </c>
      <c r="DJ294" s="4" t="s">
        <v>11</v>
      </c>
      <c r="DK294" s="4" t="s">
        <v>173</v>
      </c>
      <c r="DL294" s="4" t="s">
        <v>50</v>
      </c>
      <c r="DM294" s="4" t="s">
        <v>11</v>
      </c>
      <c r="DN294" s="4" t="s">
        <v>176</v>
      </c>
      <c r="DO294" s="4" t="s">
        <v>11</v>
      </c>
      <c r="DP294" s="4" t="s">
        <v>12188</v>
      </c>
      <c r="DQ294" s="4">
        <v>23.3</v>
      </c>
      <c r="DR294" s="4" t="s">
        <v>11825</v>
      </c>
      <c r="DS294" s="4" t="s">
        <v>11</v>
      </c>
      <c r="DT294" s="4" t="s">
        <v>97</v>
      </c>
      <c r="DU294" s="4" t="s">
        <v>11</v>
      </c>
      <c r="DV294" s="4" t="s">
        <v>173</v>
      </c>
      <c r="DW294" s="4" t="s">
        <v>50</v>
      </c>
      <c r="DX294" s="4" t="s">
        <v>11</v>
      </c>
      <c r="DY294" s="4" t="s">
        <v>176</v>
      </c>
      <c r="DZ294" s="4" t="s">
        <v>11</v>
      </c>
      <c r="EA294" s="4" t="s">
        <v>12328</v>
      </c>
      <c r="EB294" s="4">
        <v>59.2</v>
      </c>
      <c r="EC294" s="4" t="s">
        <v>11825</v>
      </c>
      <c r="ED294" s="4" t="s">
        <v>11</v>
      </c>
      <c r="EE294" s="4" t="s">
        <v>97</v>
      </c>
      <c r="EF294" s="4" t="s">
        <v>11</v>
      </c>
      <c r="EG294" s="4" t="s">
        <v>173</v>
      </c>
      <c r="EH294" s="4" t="s">
        <v>50</v>
      </c>
      <c r="EI294" s="4" t="s">
        <v>11</v>
      </c>
      <c r="EJ294" s="4" t="s">
        <v>11424</v>
      </c>
      <c r="EK294" s="4" t="s">
        <v>11</v>
      </c>
      <c r="EL294" s="4" t="s">
        <v>18167</v>
      </c>
      <c r="EM294" s="4">
        <v>44.125</v>
      </c>
      <c r="EN294" s="4" t="s">
        <v>11825</v>
      </c>
      <c r="EO294" s="4" t="s">
        <v>11</v>
      </c>
      <c r="EP294" s="4" t="s">
        <v>97</v>
      </c>
      <c r="EQ294" s="4" t="s">
        <v>11</v>
      </c>
      <c r="ER294" s="4" t="s">
        <v>173</v>
      </c>
      <c r="ES294" s="4" t="s">
        <v>50</v>
      </c>
      <c r="ET294" s="4" t="s">
        <v>11</v>
      </c>
      <c r="EU294" s="4" t="s">
        <v>11427</v>
      </c>
      <c r="EV294" s="4" t="s">
        <v>11</v>
      </c>
      <c r="EW294" s="4" t="s">
        <v>12351</v>
      </c>
      <c r="EX294" s="4">
        <v>20.6</v>
      </c>
      <c r="EY294" s="4" t="s">
        <v>11844</v>
      </c>
      <c r="EZ294" s="4" t="s">
        <v>11</v>
      </c>
      <c r="FA294" s="4" t="s">
        <v>97</v>
      </c>
      <c r="FB294" s="4" t="s">
        <v>50</v>
      </c>
      <c r="FC294" s="4"/>
      <c r="FD294" s="4"/>
      <c r="FE294" s="4"/>
      <c r="FF294" s="4"/>
      <c r="FG294" s="4"/>
      <c r="FH294" s="4"/>
      <c r="FI294" s="4"/>
      <c r="FJ294" s="4"/>
      <c r="FK294" s="4"/>
      <c r="FL294" s="4"/>
      <c r="FM294" s="4" t="s">
        <v>174</v>
      </c>
      <c r="FN294" s="4" t="s">
        <v>12</v>
      </c>
      <c r="FO294" s="4" t="s">
        <v>12</v>
      </c>
      <c r="FP294" s="4" t="s">
        <v>12</v>
      </c>
      <c r="FQ294" s="4" t="s">
        <v>12</v>
      </c>
      <c r="FR294" s="4" t="s">
        <v>12</v>
      </c>
      <c r="FS294" s="4" t="s">
        <v>12</v>
      </c>
      <c r="FT294" s="4" t="s">
        <v>12</v>
      </c>
      <c r="FU294" s="4" t="s">
        <v>12</v>
      </c>
      <c r="FV294" s="4" t="s">
        <v>12</v>
      </c>
      <c r="FW294" s="4" t="s">
        <v>12</v>
      </c>
      <c r="FX294" s="4" t="s">
        <v>12</v>
      </c>
      <c r="FY294" s="4" t="s">
        <v>12</v>
      </c>
      <c r="FZ294" s="4" t="s">
        <v>12</v>
      </c>
      <c r="GA294" s="4" t="s">
        <v>12</v>
      </c>
      <c r="GB294" s="4" t="s">
        <v>12</v>
      </c>
      <c r="GC294" s="4" t="s">
        <v>176</v>
      </c>
      <c r="GD294" s="4" t="s">
        <v>12</v>
      </c>
      <c r="GE294" s="4" t="s">
        <v>12</v>
      </c>
      <c r="GF294" s="4" t="s">
        <v>50</v>
      </c>
      <c r="GG294" s="4"/>
      <c r="GH294" s="4"/>
      <c r="GI294" s="4"/>
      <c r="GJ294" s="4"/>
      <c r="GK294" s="4"/>
      <c r="GL294" s="4"/>
      <c r="GM294" s="4"/>
      <c r="GN294" s="4"/>
      <c r="GO294" s="4"/>
      <c r="GP294" s="4"/>
      <c r="GQ294" s="4" t="s">
        <v>11</v>
      </c>
      <c r="GR294" s="4" t="s">
        <v>173</v>
      </c>
      <c r="GS294" s="4" t="s">
        <v>50</v>
      </c>
      <c r="GT294" s="4" t="s">
        <v>11</v>
      </c>
      <c r="GU294" s="4" t="s">
        <v>11882</v>
      </c>
      <c r="GV294" s="4" t="s">
        <v>11</v>
      </c>
      <c r="GW294" s="4" t="s">
        <v>12196</v>
      </c>
      <c r="GX294" s="4">
        <v>13.5</v>
      </c>
      <c r="GY294" s="4" t="s">
        <v>11825</v>
      </c>
      <c r="GZ294" s="4" t="s">
        <v>11</v>
      </c>
      <c r="HA294" s="4" t="s">
        <v>97</v>
      </c>
      <c r="HB294" s="4" t="s">
        <v>11</v>
      </c>
      <c r="HC294" s="4" t="s">
        <v>173</v>
      </c>
      <c r="HD294" s="4" t="s">
        <v>50</v>
      </c>
      <c r="HE294" s="4" t="s">
        <v>11</v>
      </c>
      <c r="HF294" s="4" t="s">
        <v>11438</v>
      </c>
      <c r="HG294" s="4" t="s">
        <v>11</v>
      </c>
      <c r="HH294" s="4" t="s">
        <v>12008</v>
      </c>
      <c r="HI294" s="4">
        <v>21.9</v>
      </c>
      <c r="HJ294" s="4" t="s">
        <v>11824</v>
      </c>
      <c r="HK294" s="4" t="s">
        <v>11</v>
      </c>
      <c r="HL294" s="4" t="s">
        <v>97</v>
      </c>
      <c r="HM294" s="4" t="s">
        <v>11</v>
      </c>
      <c r="HN294" s="4" t="s">
        <v>173</v>
      </c>
      <c r="HO294" s="4" t="s">
        <v>50</v>
      </c>
      <c r="HP294" s="4" t="s">
        <v>11</v>
      </c>
      <c r="HQ294" s="4" t="s">
        <v>11857</v>
      </c>
      <c r="HR294" s="4" t="s">
        <v>11</v>
      </c>
      <c r="HS294" s="4" t="s">
        <v>11922</v>
      </c>
      <c r="HT294" s="4">
        <v>54.875</v>
      </c>
      <c r="HU294" s="4" t="s">
        <v>11825</v>
      </c>
      <c r="HV294" s="4" t="s">
        <v>11</v>
      </c>
      <c r="HW294" s="4" t="s">
        <v>97</v>
      </c>
      <c r="HX294" s="4" t="s">
        <v>11</v>
      </c>
      <c r="HY294" s="4" t="s">
        <v>173</v>
      </c>
      <c r="HZ294" s="4" t="s">
        <v>50</v>
      </c>
      <c r="IA294" s="4" t="s">
        <v>11</v>
      </c>
      <c r="IB294" s="4" t="s">
        <v>11829</v>
      </c>
      <c r="IC294" s="4" t="s">
        <v>11</v>
      </c>
      <c r="ID294" s="4" t="s">
        <v>18168</v>
      </c>
      <c r="IE294" s="4">
        <v>37.700000000000003</v>
      </c>
      <c r="IF294" s="4" t="s">
        <v>11825</v>
      </c>
      <c r="IG294" s="4" t="s">
        <v>11</v>
      </c>
      <c r="IH294" s="4" t="s">
        <v>97</v>
      </c>
      <c r="II294" s="4" t="s">
        <v>11</v>
      </c>
      <c r="IJ294" s="4" t="s">
        <v>173</v>
      </c>
      <c r="IK294" s="4" t="s">
        <v>50</v>
      </c>
      <c r="IL294" s="4" t="s">
        <v>11</v>
      </c>
      <c r="IM294" s="4" t="s">
        <v>63</v>
      </c>
      <c r="IN294" s="4" t="s">
        <v>11</v>
      </c>
      <c r="IO294" s="4" t="s">
        <v>18169</v>
      </c>
      <c r="IP294" s="4">
        <v>54.4</v>
      </c>
      <c r="IQ294" s="4" t="s">
        <v>11825</v>
      </c>
      <c r="IR294" s="4" t="s">
        <v>11</v>
      </c>
      <c r="IS294" s="4" t="s">
        <v>97</v>
      </c>
      <c r="IT294" s="4" t="s">
        <v>174</v>
      </c>
      <c r="IU294" s="4" t="s">
        <v>12</v>
      </c>
      <c r="IV294" s="4" t="s">
        <v>12</v>
      </c>
      <c r="IW294" s="4" t="s">
        <v>12</v>
      </c>
      <c r="IX294" s="4" t="s">
        <v>12</v>
      </c>
      <c r="IY294" s="4" t="s">
        <v>12</v>
      </c>
      <c r="IZ294" s="4" t="s">
        <v>12</v>
      </c>
      <c r="JA294" s="4" t="s">
        <v>12</v>
      </c>
      <c r="JB294" s="4" t="s">
        <v>12</v>
      </c>
      <c r="JC294" s="4" t="s">
        <v>176</v>
      </c>
      <c r="JD294" s="4" t="s">
        <v>12</v>
      </c>
      <c r="JE294" s="4" t="s">
        <v>50</v>
      </c>
      <c r="JF294" s="4" t="s">
        <v>174</v>
      </c>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t="s">
        <v>174</v>
      </c>
      <c r="LT294" s="4" t="s">
        <v>174</v>
      </c>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t="s">
        <v>11853</v>
      </c>
      <c r="OH294" s="4" t="s">
        <v>176</v>
      </c>
      <c r="OI294" s="4" t="s">
        <v>12</v>
      </c>
      <c r="OJ294" s="4" t="s">
        <v>12</v>
      </c>
      <c r="OK294" s="4" t="s">
        <v>12</v>
      </c>
      <c r="OL294" s="4" t="s">
        <v>12</v>
      </c>
      <c r="OM294" s="4" t="s">
        <v>12</v>
      </c>
      <c r="ON294" s="4" t="s">
        <v>12</v>
      </c>
      <c r="OO294" s="4" t="s">
        <v>12</v>
      </c>
      <c r="OP294" s="4" t="s">
        <v>12</v>
      </c>
      <c r="OQ294" s="4" t="s">
        <v>12</v>
      </c>
      <c r="OR294" s="4"/>
      <c r="OS294" s="4" t="s">
        <v>11892</v>
      </c>
      <c r="OT294" s="4" t="s">
        <v>176</v>
      </c>
      <c r="OU294" s="4" t="s">
        <v>12</v>
      </c>
      <c r="OV294" s="4" t="s">
        <v>12</v>
      </c>
      <c r="OW294" s="4" t="s">
        <v>12</v>
      </c>
      <c r="OX294" s="4" t="s">
        <v>12</v>
      </c>
      <c r="OY294" s="4" t="s">
        <v>12</v>
      </c>
      <c r="OZ294" s="4" t="s">
        <v>12</v>
      </c>
      <c r="PA294" s="4"/>
      <c r="PB294" s="4" t="s">
        <v>50</v>
      </c>
      <c r="PC294" s="4"/>
      <c r="PD294" s="4" t="s">
        <v>11839</v>
      </c>
      <c r="PE294" s="4"/>
      <c r="PF294" s="4" t="s">
        <v>177</v>
      </c>
      <c r="PG294" s="4" t="s">
        <v>176</v>
      </c>
      <c r="PH294" s="4" t="s">
        <v>12</v>
      </c>
      <c r="PI294" s="4" t="s">
        <v>12</v>
      </c>
      <c r="PJ294" s="4" t="s">
        <v>12</v>
      </c>
      <c r="PK294" s="4" t="s">
        <v>12</v>
      </c>
      <c r="PL294" s="4" t="s">
        <v>12</v>
      </c>
      <c r="PM294" s="4" t="s">
        <v>12</v>
      </c>
      <c r="PN294" s="4" t="s">
        <v>12</v>
      </c>
      <c r="PO294" s="4" t="s">
        <v>12</v>
      </c>
      <c r="PP294" s="4" t="s">
        <v>12</v>
      </c>
      <c r="PQ294" s="4" t="s">
        <v>12</v>
      </c>
      <c r="PR294" s="4"/>
      <c r="PS294" s="4" t="s">
        <v>179</v>
      </c>
      <c r="PT294" s="4"/>
      <c r="PU294" s="4" t="s">
        <v>634</v>
      </c>
      <c r="PV294" s="4"/>
      <c r="PW294" s="4" t="s">
        <v>181</v>
      </c>
      <c r="PX294" s="4"/>
      <c r="PY294" s="4" t="s">
        <v>11886</v>
      </c>
      <c r="PZ294" s="4" t="s">
        <v>176</v>
      </c>
      <c r="QA294" s="4" t="s">
        <v>176</v>
      </c>
      <c r="QB294" s="4" t="s">
        <v>176</v>
      </c>
      <c r="QC294" s="4" t="s">
        <v>176</v>
      </c>
      <c r="QD294" s="4" t="s">
        <v>12</v>
      </c>
      <c r="QE294" s="4" t="s">
        <v>12</v>
      </c>
      <c r="QF294" s="4"/>
      <c r="QG294" s="4" t="s">
        <v>175</v>
      </c>
      <c r="QH294" s="4" t="s">
        <v>12</v>
      </c>
      <c r="QI294" s="4" t="s">
        <v>12</v>
      </c>
      <c r="QJ294" s="4" t="s">
        <v>12</v>
      </c>
      <c r="QK294" s="4" t="s">
        <v>12</v>
      </c>
      <c r="QL294" s="4" t="s">
        <v>12</v>
      </c>
      <c r="QM294" s="4" t="s">
        <v>12</v>
      </c>
      <c r="QN294" s="4" t="s">
        <v>176</v>
      </c>
      <c r="QO294" s="4"/>
      <c r="QP294" s="4"/>
      <c r="QQ294" s="4" t="s">
        <v>175</v>
      </c>
      <c r="QR294" s="4" t="s">
        <v>12</v>
      </c>
      <c r="QS294" s="4" t="s">
        <v>12</v>
      </c>
      <c r="QT294" s="4" t="s">
        <v>12</v>
      </c>
      <c r="QU294" s="4" t="s">
        <v>12</v>
      </c>
      <c r="QV294" s="4" t="s">
        <v>12</v>
      </c>
      <c r="QW294" s="4" t="s">
        <v>12</v>
      </c>
      <c r="QX294" s="4" t="s">
        <v>176</v>
      </c>
      <c r="QY294" s="4"/>
      <c r="QZ294" s="4"/>
      <c r="RA294" s="4" t="s">
        <v>50</v>
      </c>
      <c r="RB294" s="4" t="s">
        <v>50</v>
      </c>
      <c r="RC294" s="4" t="s">
        <v>18170</v>
      </c>
    </row>
    <row r="295" spans="1:471" x14ac:dyDescent="0.3">
      <c r="A295" s="4" t="s">
        <v>18171</v>
      </c>
      <c r="B295" s="4" t="s">
        <v>18172</v>
      </c>
      <c r="C295" s="4" t="s">
        <v>18173</v>
      </c>
      <c r="D295" s="4" t="s">
        <v>15092</v>
      </c>
      <c r="E295" s="4" t="s">
        <v>15092</v>
      </c>
      <c r="F295" s="4" t="s">
        <v>183</v>
      </c>
      <c r="G295" s="4" t="s">
        <v>11</v>
      </c>
      <c r="H295" s="4" t="s">
        <v>655</v>
      </c>
      <c r="I295" s="4" t="s">
        <v>656</v>
      </c>
      <c r="J295" s="4" t="s">
        <v>667</v>
      </c>
      <c r="K295" s="4" t="s">
        <v>658</v>
      </c>
      <c r="L295" s="4"/>
      <c r="M295" s="4" t="s">
        <v>11821</v>
      </c>
      <c r="N295" s="4" t="s">
        <v>11850</v>
      </c>
      <c r="O295" s="4" t="s">
        <v>50</v>
      </c>
      <c r="P295" s="4"/>
      <c r="Q295" s="4"/>
      <c r="R295" s="4"/>
      <c r="S295" s="4"/>
      <c r="T295" s="4"/>
      <c r="U295" s="4"/>
      <c r="V295" s="4"/>
      <c r="W295" s="4"/>
      <c r="X295" s="4"/>
      <c r="Y295" s="4"/>
      <c r="Z295" s="4" t="s">
        <v>50</v>
      </c>
      <c r="AA295" s="4"/>
      <c r="AB295" s="4"/>
      <c r="AC295" s="4"/>
      <c r="AD295" s="4"/>
      <c r="AE295" s="4"/>
      <c r="AF295" s="4"/>
      <c r="AG295" s="4"/>
      <c r="AH295" s="4"/>
      <c r="AI295" s="4"/>
      <c r="AJ295" s="4"/>
      <c r="AK295" s="4" t="s">
        <v>50</v>
      </c>
      <c r="AL295" s="4"/>
      <c r="AM295" s="4"/>
      <c r="AN295" s="4"/>
      <c r="AO295" s="4"/>
      <c r="AP295" s="4"/>
      <c r="AQ295" s="4"/>
      <c r="AR295" s="4"/>
      <c r="AS295" s="4"/>
      <c r="AT295" s="4"/>
      <c r="AU295" s="4"/>
      <c r="AV295" s="4" t="s">
        <v>50</v>
      </c>
      <c r="AW295" s="4"/>
      <c r="AX295" s="4"/>
      <c r="AY295" s="4"/>
      <c r="AZ295" s="4"/>
      <c r="BA295" s="4"/>
      <c r="BB295" s="4"/>
      <c r="BC295" s="4"/>
      <c r="BD295" s="4"/>
      <c r="BE295" s="4"/>
      <c r="BF295" s="4"/>
      <c r="BG295" s="4" t="s">
        <v>50</v>
      </c>
      <c r="BH295" s="4"/>
      <c r="BI295" s="4"/>
      <c r="BJ295" s="4"/>
      <c r="BK295" s="4"/>
      <c r="BL295" s="4"/>
      <c r="BM295" s="4"/>
      <c r="BN295" s="4"/>
      <c r="BO295" s="4"/>
      <c r="BP295" s="4"/>
      <c r="BQ295" s="4"/>
      <c r="BR295" s="4" t="s">
        <v>50</v>
      </c>
      <c r="BS295" s="4"/>
      <c r="BT295" s="4"/>
      <c r="BU295" s="4"/>
      <c r="BV295" s="4"/>
      <c r="BW295" s="4"/>
      <c r="BX295" s="4"/>
      <c r="BY295" s="4"/>
      <c r="BZ295" s="4"/>
      <c r="CA295" s="4"/>
      <c r="CB295" s="4"/>
      <c r="CC295" s="4" t="s">
        <v>50</v>
      </c>
      <c r="CD295" s="4"/>
      <c r="CE295" s="4"/>
      <c r="CF295" s="4"/>
      <c r="CG295" s="4"/>
      <c r="CH295" s="4"/>
      <c r="CI295" s="4"/>
      <c r="CJ295" s="4"/>
      <c r="CK295" s="4"/>
      <c r="CL295" s="4"/>
      <c r="CM295" s="4"/>
      <c r="CN295" s="4" t="s">
        <v>50</v>
      </c>
      <c r="CO295" s="4"/>
      <c r="CP295" s="4"/>
      <c r="CQ295" s="4"/>
      <c r="CR295" s="4"/>
      <c r="CS295" s="4"/>
      <c r="CT295" s="4"/>
      <c r="CU295" s="4"/>
      <c r="CV295" s="4"/>
      <c r="CW295" s="4"/>
      <c r="CX295" s="4"/>
      <c r="CY295" s="4" t="s">
        <v>50</v>
      </c>
      <c r="CZ295" s="4"/>
      <c r="DA295" s="4"/>
      <c r="DB295" s="4"/>
      <c r="DC295" s="4"/>
      <c r="DD295" s="4"/>
      <c r="DE295" s="4"/>
      <c r="DF295" s="4"/>
      <c r="DG295" s="4"/>
      <c r="DH295" s="4"/>
      <c r="DI295" s="4"/>
      <c r="DJ295" s="4" t="s">
        <v>50</v>
      </c>
      <c r="DK295" s="4"/>
      <c r="DL295" s="4"/>
      <c r="DM295" s="4"/>
      <c r="DN295" s="4"/>
      <c r="DO295" s="4"/>
      <c r="DP295" s="4"/>
      <c r="DQ295" s="4"/>
      <c r="DR295" s="4"/>
      <c r="DS295" s="4"/>
      <c r="DT295" s="4"/>
      <c r="DU295" s="4" t="s">
        <v>50</v>
      </c>
      <c r="DV295" s="4"/>
      <c r="DW295" s="4"/>
      <c r="DX295" s="4"/>
      <c r="DY295" s="4"/>
      <c r="DZ295" s="4"/>
      <c r="EA295" s="4"/>
      <c r="EB295" s="4"/>
      <c r="EC295" s="4"/>
      <c r="ED295" s="4"/>
      <c r="EE295" s="4"/>
      <c r="EF295" s="4" t="s">
        <v>50</v>
      </c>
      <c r="EG295" s="4"/>
      <c r="EH295" s="4"/>
      <c r="EI295" s="4"/>
      <c r="EJ295" s="4"/>
      <c r="EK295" s="4"/>
      <c r="EL295" s="4"/>
      <c r="EM295" s="4"/>
      <c r="EN295" s="4"/>
      <c r="EO295" s="4"/>
      <c r="EP295" s="4"/>
      <c r="EQ295" s="4" t="s">
        <v>50</v>
      </c>
      <c r="ER295" s="4"/>
      <c r="ES295" s="4"/>
      <c r="ET295" s="4"/>
      <c r="EU295" s="4"/>
      <c r="EV295" s="4"/>
      <c r="EW295" s="4"/>
      <c r="EX295" s="4"/>
      <c r="EY295" s="4"/>
      <c r="EZ295" s="4"/>
      <c r="FA295" s="4"/>
      <c r="FB295" s="4" t="s">
        <v>11</v>
      </c>
      <c r="FC295" s="4" t="s">
        <v>173</v>
      </c>
      <c r="FD295" s="4" t="s">
        <v>50</v>
      </c>
      <c r="FE295" s="4" t="s">
        <v>11</v>
      </c>
      <c r="FF295" s="4" t="s">
        <v>11889</v>
      </c>
      <c r="FG295" s="4" t="s">
        <v>11</v>
      </c>
      <c r="FH295" s="4" t="s">
        <v>13964</v>
      </c>
      <c r="FI295" s="4">
        <v>89.882352941176507</v>
      </c>
      <c r="FJ295" s="4" t="s">
        <v>11844</v>
      </c>
      <c r="FK295" s="4" t="s">
        <v>50</v>
      </c>
      <c r="FL295" s="4"/>
      <c r="FM295" s="4" t="s">
        <v>174</v>
      </c>
      <c r="FN295" s="4" t="s">
        <v>12</v>
      </c>
      <c r="FO295" s="4" t="s">
        <v>12</v>
      </c>
      <c r="FP295" s="4" t="s">
        <v>12</v>
      </c>
      <c r="FQ295" s="4" t="s">
        <v>12</v>
      </c>
      <c r="FR295" s="4" t="s">
        <v>12</v>
      </c>
      <c r="FS295" s="4" t="s">
        <v>12</v>
      </c>
      <c r="FT295" s="4" t="s">
        <v>12</v>
      </c>
      <c r="FU295" s="4" t="s">
        <v>12</v>
      </c>
      <c r="FV295" s="4" t="s">
        <v>12</v>
      </c>
      <c r="FW295" s="4" t="s">
        <v>12</v>
      </c>
      <c r="FX295" s="4" t="s">
        <v>12</v>
      </c>
      <c r="FY295" s="4" t="s">
        <v>12</v>
      </c>
      <c r="FZ295" s="4" t="s">
        <v>12</v>
      </c>
      <c r="GA295" s="4" t="s">
        <v>12</v>
      </c>
      <c r="GB295" s="4" t="s">
        <v>12</v>
      </c>
      <c r="GC295" s="4" t="s">
        <v>176</v>
      </c>
      <c r="GD295" s="4" t="s">
        <v>12</v>
      </c>
      <c r="GE295" s="4" t="s">
        <v>12</v>
      </c>
      <c r="GF295" s="4" t="s">
        <v>11</v>
      </c>
      <c r="GG295" s="4" t="s">
        <v>173</v>
      </c>
      <c r="GH295" s="4" t="s">
        <v>50</v>
      </c>
      <c r="GI295" s="4" t="s">
        <v>11</v>
      </c>
      <c r="GJ295" s="4" t="s">
        <v>583</v>
      </c>
      <c r="GK295" s="4" t="s">
        <v>11</v>
      </c>
      <c r="GL295" s="4" t="s">
        <v>13725</v>
      </c>
      <c r="GM295" s="4">
        <v>364.65517241379303</v>
      </c>
      <c r="GN295" s="4" t="s">
        <v>11844</v>
      </c>
      <c r="GO295" s="4" t="s">
        <v>50</v>
      </c>
      <c r="GP295" s="4"/>
      <c r="GQ295" s="4" t="s">
        <v>50</v>
      </c>
      <c r="GR295" s="4"/>
      <c r="GS295" s="4"/>
      <c r="GT295" s="4"/>
      <c r="GU295" s="4"/>
      <c r="GV295" s="4"/>
      <c r="GW295" s="4"/>
      <c r="GX295" s="4"/>
      <c r="GY295" s="4"/>
      <c r="GZ295" s="4"/>
      <c r="HA295" s="4"/>
      <c r="HB295" s="4" t="s">
        <v>50</v>
      </c>
      <c r="HC295" s="4"/>
      <c r="HD295" s="4"/>
      <c r="HE295" s="4"/>
      <c r="HF295" s="4"/>
      <c r="HG295" s="4"/>
      <c r="HH295" s="4"/>
      <c r="HI295" s="4"/>
      <c r="HJ295" s="4"/>
      <c r="HK295" s="4"/>
      <c r="HL295" s="4"/>
      <c r="HM295" s="4" t="s">
        <v>50</v>
      </c>
      <c r="HN295" s="4"/>
      <c r="HO295" s="4"/>
      <c r="HP295" s="4"/>
      <c r="HQ295" s="4"/>
      <c r="HR295" s="4"/>
      <c r="HS295" s="4"/>
      <c r="HT295" s="4"/>
      <c r="HU295" s="4"/>
      <c r="HV295" s="4"/>
      <c r="HW295" s="4"/>
      <c r="HX295" s="4" t="s">
        <v>50</v>
      </c>
      <c r="HY295" s="4"/>
      <c r="HZ295" s="4"/>
      <c r="IA295" s="4"/>
      <c r="IB295" s="4"/>
      <c r="IC295" s="4"/>
      <c r="ID295" s="4"/>
      <c r="IE295" s="4"/>
      <c r="IF295" s="4"/>
      <c r="IG295" s="4"/>
      <c r="IH295" s="4"/>
      <c r="II295" s="4" t="s">
        <v>50</v>
      </c>
      <c r="IJ295" s="4"/>
      <c r="IK295" s="4"/>
      <c r="IL295" s="4"/>
      <c r="IM295" s="4"/>
      <c r="IN295" s="4"/>
      <c r="IO295" s="4"/>
      <c r="IP295" s="4"/>
      <c r="IQ295" s="4"/>
      <c r="IR295" s="4"/>
      <c r="IS295" s="4"/>
      <c r="IT295" s="4" t="s">
        <v>174</v>
      </c>
      <c r="IU295" s="4" t="s">
        <v>12</v>
      </c>
      <c r="IV295" s="4" t="s">
        <v>12</v>
      </c>
      <c r="IW295" s="4" t="s">
        <v>12</v>
      </c>
      <c r="IX295" s="4" t="s">
        <v>12</v>
      </c>
      <c r="IY295" s="4" t="s">
        <v>12</v>
      </c>
      <c r="IZ295" s="4" t="s">
        <v>12</v>
      </c>
      <c r="JA295" s="4" t="s">
        <v>12</v>
      </c>
      <c r="JB295" s="4" t="s">
        <v>12</v>
      </c>
      <c r="JC295" s="4" t="s">
        <v>176</v>
      </c>
      <c r="JD295" s="4" t="s">
        <v>12</v>
      </c>
      <c r="JE295" s="4" t="s">
        <v>174</v>
      </c>
      <c r="JF295" s="4" t="s">
        <v>174</v>
      </c>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t="s">
        <v>174</v>
      </c>
      <c r="LT295" s="4" t="s">
        <v>174</v>
      </c>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t="s">
        <v>11853</v>
      </c>
      <c r="OH295" s="4" t="s">
        <v>176</v>
      </c>
      <c r="OI295" s="4" t="s">
        <v>12</v>
      </c>
      <c r="OJ295" s="4" t="s">
        <v>12</v>
      </c>
      <c r="OK295" s="4" t="s">
        <v>12</v>
      </c>
      <c r="OL295" s="4" t="s">
        <v>12</v>
      </c>
      <c r="OM295" s="4" t="s">
        <v>12</v>
      </c>
      <c r="ON295" s="4" t="s">
        <v>12</v>
      </c>
      <c r="OO295" s="4" t="s">
        <v>12</v>
      </c>
      <c r="OP295" s="4" t="s">
        <v>12</v>
      </c>
      <c r="OQ295" s="4" t="s">
        <v>12</v>
      </c>
      <c r="OR295" s="4"/>
      <c r="OS295" s="4" t="s">
        <v>11892</v>
      </c>
      <c r="OT295" s="4" t="s">
        <v>176</v>
      </c>
      <c r="OU295" s="4" t="s">
        <v>12</v>
      </c>
      <c r="OV295" s="4" t="s">
        <v>12</v>
      </c>
      <c r="OW295" s="4" t="s">
        <v>12</v>
      </c>
      <c r="OX295" s="4" t="s">
        <v>12</v>
      </c>
      <c r="OY295" s="4" t="s">
        <v>12</v>
      </c>
      <c r="OZ295" s="4" t="s">
        <v>12</v>
      </c>
      <c r="PA295" s="4"/>
      <c r="PB295" s="4" t="s">
        <v>50</v>
      </c>
      <c r="PC295" s="4"/>
      <c r="PD295" s="4" t="s">
        <v>11839</v>
      </c>
      <c r="PE295" s="4"/>
      <c r="PF295" s="4" t="s">
        <v>177</v>
      </c>
      <c r="PG295" s="4" t="s">
        <v>176</v>
      </c>
      <c r="PH295" s="4" t="s">
        <v>12</v>
      </c>
      <c r="PI295" s="4" t="s">
        <v>12</v>
      </c>
      <c r="PJ295" s="4" t="s">
        <v>12</v>
      </c>
      <c r="PK295" s="4" t="s">
        <v>12</v>
      </c>
      <c r="PL295" s="4" t="s">
        <v>12</v>
      </c>
      <c r="PM295" s="4" t="s">
        <v>12</v>
      </c>
      <c r="PN295" s="4" t="s">
        <v>12</v>
      </c>
      <c r="PO295" s="4" t="s">
        <v>12</v>
      </c>
      <c r="PP295" s="4" t="s">
        <v>12</v>
      </c>
      <c r="PQ295" s="4" t="s">
        <v>12</v>
      </c>
      <c r="PR295" s="4"/>
      <c r="PS295" s="4" t="s">
        <v>179</v>
      </c>
      <c r="PT295" s="4"/>
      <c r="PU295" s="4" t="s">
        <v>180</v>
      </c>
      <c r="PV295" s="4"/>
      <c r="PW295" s="4" t="s">
        <v>181</v>
      </c>
      <c r="PX295" s="4"/>
      <c r="PY295" s="4" t="s">
        <v>12320</v>
      </c>
      <c r="PZ295" s="4" t="s">
        <v>176</v>
      </c>
      <c r="QA295" s="4" t="s">
        <v>176</v>
      </c>
      <c r="QB295" s="4" t="s">
        <v>176</v>
      </c>
      <c r="QC295" s="4" t="s">
        <v>176</v>
      </c>
      <c r="QD295" s="4" t="s">
        <v>12</v>
      </c>
      <c r="QE295" s="4" t="s">
        <v>12</v>
      </c>
      <c r="QF295" s="4"/>
      <c r="QG295" s="4" t="s">
        <v>175</v>
      </c>
      <c r="QH295" s="4" t="s">
        <v>12</v>
      </c>
      <c r="QI295" s="4" t="s">
        <v>12</v>
      </c>
      <c r="QJ295" s="4" t="s">
        <v>12</v>
      </c>
      <c r="QK295" s="4" t="s">
        <v>12</v>
      </c>
      <c r="QL295" s="4" t="s">
        <v>12</v>
      </c>
      <c r="QM295" s="4" t="s">
        <v>12</v>
      </c>
      <c r="QN295" s="4" t="s">
        <v>176</v>
      </c>
      <c r="QO295" s="4"/>
      <c r="QP295" s="4"/>
      <c r="QQ295" s="4" t="s">
        <v>175</v>
      </c>
      <c r="QR295" s="4" t="s">
        <v>12</v>
      </c>
      <c r="QS295" s="4" t="s">
        <v>12</v>
      </c>
      <c r="QT295" s="4" t="s">
        <v>12</v>
      </c>
      <c r="QU295" s="4" t="s">
        <v>12</v>
      </c>
      <c r="QV295" s="4" t="s">
        <v>12</v>
      </c>
      <c r="QW295" s="4" t="s">
        <v>12</v>
      </c>
      <c r="QX295" s="4" t="s">
        <v>176</v>
      </c>
      <c r="QY295" s="4"/>
      <c r="QZ295" s="4"/>
      <c r="RA295" s="4" t="s">
        <v>50</v>
      </c>
      <c r="RB295" s="4" t="s">
        <v>50</v>
      </c>
      <c r="RC295" s="4" t="s">
        <v>18174</v>
      </c>
    </row>
    <row r="296" spans="1:471" x14ac:dyDescent="0.3">
      <c r="A296" s="4" t="s">
        <v>18175</v>
      </c>
      <c r="B296" s="4" t="s">
        <v>18176</v>
      </c>
      <c r="C296" s="4" t="s">
        <v>18177</v>
      </c>
      <c r="D296" s="4" t="s">
        <v>15092</v>
      </c>
      <c r="E296" s="4" t="s">
        <v>15092</v>
      </c>
      <c r="F296" s="4" t="s">
        <v>183</v>
      </c>
      <c r="G296" s="4" t="s">
        <v>11</v>
      </c>
      <c r="H296" s="4" t="s">
        <v>655</v>
      </c>
      <c r="I296" s="4" t="s">
        <v>656</v>
      </c>
      <c r="J296" s="4" t="s">
        <v>667</v>
      </c>
      <c r="K296" s="4" t="s">
        <v>658</v>
      </c>
      <c r="L296" s="4"/>
      <c r="M296" s="4" t="s">
        <v>11821</v>
      </c>
      <c r="N296" s="4" t="s">
        <v>11850</v>
      </c>
      <c r="O296" s="4" t="s">
        <v>50</v>
      </c>
      <c r="P296" s="4"/>
      <c r="Q296" s="4"/>
      <c r="R296" s="4"/>
      <c r="S296" s="4"/>
      <c r="T296" s="4"/>
      <c r="U296" s="4"/>
      <c r="V296" s="4"/>
      <c r="W296" s="4"/>
      <c r="X296" s="4"/>
      <c r="Y296" s="4"/>
      <c r="Z296" s="4" t="s">
        <v>50</v>
      </c>
      <c r="AA296" s="4"/>
      <c r="AB296" s="4"/>
      <c r="AC296" s="4"/>
      <c r="AD296" s="4"/>
      <c r="AE296" s="4"/>
      <c r="AF296" s="4"/>
      <c r="AG296" s="4"/>
      <c r="AH296" s="4"/>
      <c r="AI296" s="4"/>
      <c r="AJ296" s="4"/>
      <c r="AK296" s="4" t="s">
        <v>50</v>
      </c>
      <c r="AL296" s="4"/>
      <c r="AM296" s="4"/>
      <c r="AN296" s="4"/>
      <c r="AO296" s="4"/>
      <c r="AP296" s="4"/>
      <c r="AQ296" s="4"/>
      <c r="AR296" s="4"/>
      <c r="AS296" s="4"/>
      <c r="AT296" s="4"/>
      <c r="AU296" s="4"/>
      <c r="AV296" s="4" t="s">
        <v>50</v>
      </c>
      <c r="AW296" s="4"/>
      <c r="AX296" s="4"/>
      <c r="AY296" s="4"/>
      <c r="AZ296" s="4"/>
      <c r="BA296" s="4"/>
      <c r="BB296" s="4"/>
      <c r="BC296" s="4"/>
      <c r="BD296" s="4"/>
      <c r="BE296" s="4"/>
      <c r="BF296" s="4"/>
      <c r="BG296" s="4" t="s">
        <v>50</v>
      </c>
      <c r="BH296" s="4"/>
      <c r="BI296" s="4"/>
      <c r="BJ296" s="4"/>
      <c r="BK296" s="4"/>
      <c r="BL296" s="4"/>
      <c r="BM296" s="4"/>
      <c r="BN296" s="4"/>
      <c r="BO296" s="4"/>
      <c r="BP296" s="4"/>
      <c r="BQ296" s="4"/>
      <c r="BR296" s="4" t="s">
        <v>50</v>
      </c>
      <c r="BS296" s="4"/>
      <c r="BT296" s="4"/>
      <c r="BU296" s="4"/>
      <c r="BV296" s="4"/>
      <c r="BW296" s="4"/>
      <c r="BX296" s="4"/>
      <c r="BY296" s="4"/>
      <c r="BZ296" s="4"/>
      <c r="CA296" s="4"/>
      <c r="CB296" s="4"/>
      <c r="CC296" s="4" t="s">
        <v>50</v>
      </c>
      <c r="CD296" s="4"/>
      <c r="CE296" s="4"/>
      <c r="CF296" s="4"/>
      <c r="CG296" s="4"/>
      <c r="CH296" s="4"/>
      <c r="CI296" s="4"/>
      <c r="CJ296" s="4"/>
      <c r="CK296" s="4"/>
      <c r="CL296" s="4"/>
      <c r="CM296" s="4"/>
      <c r="CN296" s="4" t="s">
        <v>50</v>
      </c>
      <c r="CO296" s="4"/>
      <c r="CP296" s="4"/>
      <c r="CQ296" s="4"/>
      <c r="CR296" s="4"/>
      <c r="CS296" s="4"/>
      <c r="CT296" s="4"/>
      <c r="CU296" s="4"/>
      <c r="CV296" s="4"/>
      <c r="CW296" s="4"/>
      <c r="CX296" s="4"/>
      <c r="CY296" s="4" t="s">
        <v>50</v>
      </c>
      <c r="CZ296" s="4"/>
      <c r="DA296" s="4"/>
      <c r="DB296" s="4"/>
      <c r="DC296" s="4"/>
      <c r="DD296" s="4"/>
      <c r="DE296" s="4"/>
      <c r="DF296" s="4"/>
      <c r="DG296" s="4"/>
      <c r="DH296" s="4"/>
      <c r="DI296" s="4"/>
      <c r="DJ296" s="4" t="s">
        <v>50</v>
      </c>
      <c r="DK296" s="4"/>
      <c r="DL296" s="4"/>
      <c r="DM296" s="4"/>
      <c r="DN296" s="4"/>
      <c r="DO296" s="4"/>
      <c r="DP296" s="4"/>
      <c r="DQ296" s="4"/>
      <c r="DR296" s="4"/>
      <c r="DS296" s="4"/>
      <c r="DT296" s="4"/>
      <c r="DU296" s="4" t="s">
        <v>50</v>
      </c>
      <c r="DV296" s="4"/>
      <c r="DW296" s="4"/>
      <c r="DX296" s="4"/>
      <c r="DY296" s="4"/>
      <c r="DZ296" s="4"/>
      <c r="EA296" s="4"/>
      <c r="EB296" s="4"/>
      <c r="EC296" s="4"/>
      <c r="ED296" s="4"/>
      <c r="EE296" s="4"/>
      <c r="EF296" s="4" t="s">
        <v>50</v>
      </c>
      <c r="EG296" s="4"/>
      <c r="EH296" s="4"/>
      <c r="EI296" s="4"/>
      <c r="EJ296" s="4"/>
      <c r="EK296" s="4"/>
      <c r="EL296" s="4"/>
      <c r="EM296" s="4"/>
      <c r="EN296" s="4"/>
      <c r="EO296" s="4"/>
      <c r="EP296" s="4"/>
      <c r="EQ296" s="4" t="s">
        <v>50</v>
      </c>
      <c r="ER296" s="4"/>
      <c r="ES296" s="4"/>
      <c r="ET296" s="4"/>
      <c r="EU296" s="4"/>
      <c r="EV296" s="4"/>
      <c r="EW296" s="4"/>
      <c r="EX296" s="4"/>
      <c r="EY296" s="4"/>
      <c r="EZ296" s="4"/>
      <c r="FA296" s="4"/>
      <c r="FB296" s="4" t="s">
        <v>11</v>
      </c>
      <c r="FC296" s="4" t="s">
        <v>173</v>
      </c>
      <c r="FD296" s="4" t="s">
        <v>50</v>
      </c>
      <c r="FE296" s="4" t="s">
        <v>11</v>
      </c>
      <c r="FF296" s="4" t="s">
        <v>11989</v>
      </c>
      <c r="FG296" s="4" t="s">
        <v>11</v>
      </c>
      <c r="FH296" s="4" t="s">
        <v>11937</v>
      </c>
      <c r="FI296" s="4">
        <v>85.3333333333333</v>
      </c>
      <c r="FJ296" s="4" t="s">
        <v>11844</v>
      </c>
      <c r="FK296" s="4" t="s">
        <v>50</v>
      </c>
      <c r="FL296" s="4"/>
      <c r="FM296" s="4" t="s">
        <v>174</v>
      </c>
      <c r="FN296" s="4" t="s">
        <v>12</v>
      </c>
      <c r="FO296" s="4" t="s">
        <v>12</v>
      </c>
      <c r="FP296" s="4" t="s">
        <v>12</v>
      </c>
      <c r="FQ296" s="4" t="s">
        <v>12</v>
      </c>
      <c r="FR296" s="4" t="s">
        <v>12</v>
      </c>
      <c r="FS296" s="4" t="s">
        <v>12</v>
      </c>
      <c r="FT296" s="4" t="s">
        <v>12</v>
      </c>
      <c r="FU296" s="4" t="s">
        <v>12</v>
      </c>
      <c r="FV296" s="4" t="s">
        <v>12</v>
      </c>
      <c r="FW296" s="4" t="s">
        <v>12</v>
      </c>
      <c r="FX296" s="4" t="s">
        <v>12</v>
      </c>
      <c r="FY296" s="4" t="s">
        <v>12</v>
      </c>
      <c r="FZ296" s="4" t="s">
        <v>12</v>
      </c>
      <c r="GA296" s="4" t="s">
        <v>12</v>
      </c>
      <c r="GB296" s="4" t="s">
        <v>12</v>
      </c>
      <c r="GC296" s="4" t="s">
        <v>176</v>
      </c>
      <c r="GD296" s="4" t="s">
        <v>12</v>
      </c>
      <c r="GE296" s="4" t="s">
        <v>12</v>
      </c>
      <c r="GF296" s="4" t="s">
        <v>11</v>
      </c>
      <c r="GG296" s="4" t="s">
        <v>173</v>
      </c>
      <c r="GH296" s="4" t="s">
        <v>50</v>
      </c>
      <c r="GI296" s="4" t="s">
        <v>11</v>
      </c>
      <c r="GJ296" s="4" t="s">
        <v>11393</v>
      </c>
      <c r="GK296" s="4" t="s">
        <v>11</v>
      </c>
      <c r="GL296" s="4" t="s">
        <v>12137</v>
      </c>
      <c r="GM296" s="4">
        <v>425</v>
      </c>
      <c r="GN296" s="4" t="s">
        <v>11844</v>
      </c>
      <c r="GO296" s="4" t="s">
        <v>50</v>
      </c>
      <c r="GP296" s="4"/>
      <c r="GQ296" s="4" t="s">
        <v>50</v>
      </c>
      <c r="GR296" s="4"/>
      <c r="GS296" s="4"/>
      <c r="GT296" s="4"/>
      <c r="GU296" s="4"/>
      <c r="GV296" s="4"/>
      <c r="GW296" s="4"/>
      <c r="GX296" s="4"/>
      <c r="GY296" s="4"/>
      <c r="GZ296" s="4"/>
      <c r="HA296" s="4"/>
      <c r="HB296" s="4" t="s">
        <v>50</v>
      </c>
      <c r="HC296" s="4"/>
      <c r="HD296" s="4"/>
      <c r="HE296" s="4"/>
      <c r="HF296" s="4"/>
      <c r="HG296" s="4"/>
      <c r="HH296" s="4"/>
      <c r="HI296" s="4"/>
      <c r="HJ296" s="4"/>
      <c r="HK296" s="4"/>
      <c r="HL296" s="4"/>
      <c r="HM296" s="4" t="s">
        <v>50</v>
      </c>
      <c r="HN296" s="4"/>
      <c r="HO296" s="4"/>
      <c r="HP296" s="4"/>
      <c r="HQ296" s="4"/>
      <c r="HR296" s="4"/>
      <c r="HS296" s="4"/>
      <c r="HT296" s="4"/>
      <c r="HU296" s="4"/>
      <c r="HV296" s="4"/>
      <c r="HW296" s="4"/>
      <c r="HX296" s="4" t="s">
        <v>50</v>
      </c>
      <c r="HY296" s="4"/>
      <c r="HZ296" s="4"/>
      <c r="IA296" s="4"/>
      <c r="IB296" s="4"/>
      <c r="IC296" s="4"/>
      <c r="ID296" s="4"/>
      <c r="IE296" s="4"/>
      <c r="IF296" s="4"/>
      <c r="IG296" s="4"/>
      <c r="IH296" s="4"/>
      <c r="II296" s="4" t="s">
        <v>50</v>
      </c>
      <c r="IJ296" s="4"/>
      <c r="IK296" s="4"/>
      <c r="IL296" s="4"/>
      <c r="IM296" s="4"/>
      <c r="IN296" s="4"/>
      <c r="IO296" s="4"/>
      <c r="IP296" s="4"/>
      <c r="IQ296" s="4"/>
      <c r="IR296" s="4"/>
      <c r="IS296" s="4"/>
      <c r="IT296" s="4" t="s">
        <v>174</v>
      </c>
      <c r="IU296" s="4" t="s">
        <v>12</v>
      </c>
      <c r="IV296" s="4" t="s">
        <v>12</v>
      </c>
      <c r="IW296" s="4" t="s">
        <v>12</v>
      </c>
      <c r="IX296" s="4" t="s">
        <v>12</v>
      </c>
      <c r="IY296" s="4" t="s">
        <v>12</v>
      </c>
      <c r="IZ296" s="4" t="s">
        <v>12</v>
      </c>
      <c r="JA296" s="4" t="s">
        <v>12</v>
      </c>
      <c r="JB296" s="4" t="s">
        <v>12</v>
      </c>
      <c r="JC296" s="4" t="s">
        <v>176</v>
      </c>
      <c r="JD296" s="4" t="s">
        <v>12</v>
      </c>
      <c r="JE296" s="4" t="s">
        <v>174</v>
      </c>
      <c r="JF296" s="4" t="s">
        <v>174</v>
      </c>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t="s">
        <v>174</v>
      </c>
      <c r="LT296" s="4" t="s">
        <v>174</v>
      </c>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t="s">
        <v>11853</v>
      </c>
      <c r="OH296" s="4" t="s">
        <v>176</v>
      </c>
      <c r="OI296" s="4" t="s">
        <v>12</v>
      </c>
      <c r="OJ296" s="4" t="s">
        <v>12</v>
      </c>
      <c r="OK296" s="4" t="s">
        <v>12</v>
      </c>
      <c r="OL296" s="4" t="s">
        <v>12</v>
      </c>
      <c r="OM296" s="4" t="s">
        <v>12</v>
      </c>
      <c r="ON296" s="4" t="s">
        <v>12</v>
      </c>
      <c r="OO296" s="4" t="s">
        <v>12</v>
      </c>
      <c r="OP296" s="4" t="s">
        <v>12</v>
      </c>
      <c r="OQ296" s="4" t="s">
        <v>12</v>
      </c>
      <c r="OR296" s="4"/>
      <c r="OS296" s="4" t="s">
        <v>11892</v>
      </c>
      <c r="OT296" s="4" t="s">
        <v>176</v>
      </c>
      <c r="OU296" s="4" t="s">
        <v>12</v>
      </c>
      <c r="OV296" s="4" t="s">
        <v>12</v>
      </c>
      <c r="OW296" s="4" t="s">
        <v>12</v>
      </c>
      <c r="OX296" s="4" t="s">
        <v>12</v>
      </c>
      <c r="OY296" s="4" t="s">
        <v>12</v>
      </c>
      <c r="OZ296" s="4" t="s">
        <v>12</v>
      </c>
      <c r="PA296" s="4"/>
      <c r="PB296" s="4" t="s">
        <v>50</v>
      </c>
      <c r="PC296" s="4"/>
      <c r="PD296" s="4" t="s">
        <v>11839</v>
      </c>
      <c r="PE296" s="4"/>
      <c r="PF296" s="4" t="s">
        <v>177</v>
      </c>
      <c r="PG296" s="4" t="s">
        <v>176</v>
      </c>
      <c r="PH296" s="4" t="s">
        <v>12</v>
      </c>
      <c r="PI296" s="4" t="s">
        <v>12</v>
      </c>
      <c r="PJ296" s="4" t="s">
        <v>12</v>
      </c>
      <c r="PK296" s="4" t="s">
        <v>12</v>
      </c>
      <c r="PL296" s="4" t="s">
        <v>12</v>
      </c>
      <c r="PM296" s="4" t="s">
        <v>12</v>
      </c>
      <c r="PN296" s="4" t="s">
        <v>12</v>
      </c>
      <c r="PO296" s="4" t="s">
        <v>12</v>
      </c>
      <c r="PP296" s="4" t="s">
        <v>12</v>
      </c>
      <c r="PQ296" s="4" t="s">
        <v>12</v>
      </c>
      <c r="PR296" s="4"/>
      <c r="PS296" s="4" t="s">
        <v>179</v>
      </c>
      <c r="PT296" s="4"/>
      <c r="PU296" s="4" t="s">
        <v>180</v>
      </c>
      <c r="PV296" s="4"/>
      <c r="PW296" s="4" t="s">
        <v>181</v>
      </c>
      <c r="PX296" s="4"/>
      <c r="PY296" s="4" t="s">
        <v>12227</v>
      </c>
      <c r="PZ296" s="4" t="s">
        <v>176</v>
      </c>
      <c r="QA296" s="4" t="s">
        <v>176</v>
      </c>
      <c r="QB296" s="4" t="s">
        <v>176</v>
      </c>
      <c r="QC296" s="4" t="s">
        <v>176</v>
      </c>
      <c r="QD296" s="4" t="s">
        <v>12</v>
      </c>
      <c r="QE296" s="4" t="s">
        <v>12</v>
      </c>
      <c r="QF296" s="4"/>
      <c r="QG296" s="4" t="s">
        <v>175</v>
      </c>
      <c r="QH296" s="4" t="s">
        <v>12</v>
      </c>
      <c r="QI296" s="4" t="s">
        <v>12</v>
      </c>
      <c r="QJ296" s="4" t="s">
        <v>12</v>
      </c>
      <c r="QK296" s="4" t="s">
        <v>12</v>
      </c>
      <c r="QL296" s="4" t="s">
        <v>12</v>
      </c>
      <c r="QM296" s="4" t="s">
        <v>12</v>
      </c>
      <c r="QN296" s="4" t="s">
        <v>176</v>
      </c>
      <c r="QO296" s="4"/>
      <c r="QP296" s="4"/>
      <c r="QQ296" s="4" t="s">
        <v>175</v>
      </c>
      <c r="QR296" s="4" t="s">
        <v>12</v>
      </c>
      <c r="QS296" s="4" t="s">
        <v>12</v>
      </c>
      <c r="QT296" s="4" t="s">
        <v>12</v>
      </c>
      <c r="QU296" s="4" t="s">
        <v>12</v>
      </c>
      <c r="QV296" s="4" t="s">
        <v>12</v>
      </c>
      <c r="QW296" s="4" t="s">
        <v>12</v>
      </c>
      <c r="QX296" s="4" t="s">
        <v>176</v>
      </c>
      <c r="QY296" s="4"/>
      <c r="QZ296" s="4"/>
      <c r="RA296" s="4" t="s">
        <v>11</v>
      </c>
      <c r="RB296" s="4" t="s">
        <v>50</v>
      </c>
      <c r="RC296" s="4" t="s">
        <v>18178</v>
      </c>
    </row>
    <row r="297" spans="1:471" x14ac:dyDescent="0.3">
      <c r="A297" s="4" t="s">
        <v>18179</v>
      </c>
      <c r="B297" s="4" t="s">
        <v>18180</v>
      </c>
      <c r="C297" s="4" t="s">
        <v>18181</v>
      </c>
      <c r="D297" s="4" t="s">
        <v>15092</v>
      </c>
      <c r="E297" s="4" t="s">
        <v>14777</v>
      </c>
      <c r="F297" s="4" t="s">
        <v>183</v>
      </c>
      <c r="G297" s="4" t="s">
        <v>11</v>
      </c>
      <c r="H297" s="4" t="s">
        <v>655</v>
      </c>
      <c r="I297" s="4" t="s">
        <v>656</v>
      </c>
      <c r="J297" s="4" t="s">
        <v>657</v>
      </c>
      <c r="K297" s="4" t="s">
        <v>658</v>
      </c>
      <c r="L297" s="4"/>
      <c r="M297" s="4" t="s">
        <v>11821</v>
      </c>
      <c r="N297" s="4" t="s">
        <v>11850</v>
      </c>
      <c r="O297" s="4" t="s">
        <v>11</v>
      </c>
      <c r="P297" s="4" t="s">
        <v>173</v>
      </c>
      <c r="Q297" s="4" t="s">
        <v>50</v>
      </c>
      <c r="R297" s="4" t="s">
        <v>11</v>
      </c>
      <c r="S297" s="4" t="s">
        <v>11415</v>
      </c>
      <c r="T297" s="4" t="s">
        <v>11</v>
      </c>
      <c r="U297" s="4" t="s">
        <v>13771</v>
      </c>
      <c r="V297" s="4">
        <v>27.7</v>
      </c>
      <c r="W297" s="4" t="s">
        <v>11952</v>
      </c>
      <c r="X297" s="4" t="s">
        <v>11</v>
      </c>
      <c r="Y297" s="4" t="s">
        <v>176</v>
      </c>
      <c r="Z297" s="4" t="s">
        <v>11</v>
      </c>
      <c r="AA297" s="4" t="s">
        <v>173</v>
      </c>
      <c r="AB297" s="4" t="s">
        <v>50</v>
      </c>
      <c r="AC297" s="4" t="s">
        <v>11</v>
      </c>
      <c r="AD297" s="4" t="s">
        <v>176</v>
      </c>
      <c r="AE297" s="4" t="s">
        <v>11</v>
      </c>
      <c r="AF297" s="4" t="s">
        <v>11903</v>
      </c>
      <c r="AG297" s="4">
        <v>55</v>
      </c>
      <c r="AH297" s="4" t="s">
        <v>11844</v>
      </c>
      <c r="AI297" s="4" t="s">
        <v>50</v>
      </c>
      <c r="AJ297" s="4"/>
      <c r="AK297" s="4" t="s">
        <v>11</v>
      </c>
      <c r="AL297" s="4" t="s">
        <v>173</v>
      </c>
      <c r="AM297" s="4" t="s">
        <v>50</v>
      </c>
      <c r="AN297" s="4" t="s">
        <v>11</v>
      </c>
      <c r="AO297" s="4" t="s">
        <v>11419</v>
      </c>
      <c r="AP297" s="4" t="s">
        <v>11</v>
      </c>
      <c r="AQ297" s="4" t="s">
        <v>14038</v>
      </c>
      <c r="AR297" s="4">
        <v>35.799999999999997</v>
      </c>
      <c r="AS297" s="4" t="s">
        <v>11825</v>
      </c>
      <c r="AT297" s="4" t="s">
        <v>50</v>
      </c>
      <c r="AU297" s="4"/>
      <c r="AV297" s="4" t="s">
        <v>11</v>
      </c>
      <c r="AW297" s="4" t="s">
        <v>173</v>
      </c>
      <c r="AX297" s="4" t="s">
        <v>50</v>
      </c>
      <c r="AY297" s="4" t="s">
        <v>11</v>
      </c>
      <c r="AZ297" s="4" t="s">
        <v>176</v>
      </c>
      <c r="BA297" s="4" t="s">
        <v>11</v>
      </c>
      <c r="BB297" s="4" t="s">
        <v>11858</v>
      </c>
      <c r="BC297" s="4">
        <v>16</v>
      </c>
      <c r="BD297" s="4" t="s">
        <v>11825</v>
      </c>
      <c r="BE297" s="4" t="s">
        <v>50</v>
      </c>
      <c r="BF297" s="4"/>
      <c r="BG297" s="4" t="s">
        <v>11</v>
      </c>
      <c r="BH297" s="4" t="s">
        <v>173</v>
      </c>
      <c r="BI297" s="4" t="s">
        <v>50</v>
      </c>
      <c r="BJ297" s="4" t="s">
        <v>11</v>
      </c>
      <c r="BK297" s="4" t="s">
        <v>176</v>
      </c>
      <c r="BL297" s="4" t="s">
        <v>11</v>
      </c>
      <c r="BM297" s="4" t="s">
        <v>11895</v>
      </c>
      <c r="BN297" s="4">
        <v>11.5</v>
      </c>
      <c r="BO297" s="4" t="s">
        <v>11825</v>
      </c>
      <c r="BP297" s="4" t="s">
        <v>50</v>
      </c>
      <c r="BQ297" s="4"/>
      <c r="BR297" s="4" t="s">
        <v>11</v>
      </c>
      <c r="BS297" s="4" t="s">
        <v>173</v>
      </c>
      <c r="BT297" s="4" t="s">
        <v>50</v>
      </c>
      <c r="BU297" s="4" t="s">
        <v>11</v>
      </c>
      <c r="BV297" s="4" t="s">
        <v>176</v>
      </c>
      <c r="BW297" s="4" t="s">
        <v>11</v>
      </c>
      <c r="BX297" s="4" t="s">
        <v>13950</v>
      </c>
      <c r="BY297" s="4">
        <v>16.100000000000001</v>
      </c>
      <c r="BZ297" s="4" t="s">
        <v>11825</v>
      </c>
      <c r="CA297" s="4" t="s">
        <v>50</v>
      </c>
      <c r="CB297" s="4"/>
      <c r="CC297" s="4" t="s">
        <v>11</v>
      </c>
      <c r="CD297" s="4" t="s">
        <v>173</v>
      </c>
      <c r="CE297" s="4" t="s">
        <v>50</v>
      </c>
      <c r="CF297" s="4" t="s">
        <v>11</v>
      </c>
      <c r="CG297" s="4" t="s">
        <v>176</v>
      </c>
      <c r="CH297" s="4" t="s">
        <v>11</v>
      </c>
      <c r="CI297" s="4" t="s">
        <v>12201</v>
      </c>
      <c r="CJ297" s="4">
        <v>11.1</v>
      </c>
      <c r="CK297" s="4" t="s">
        <v>11825</v>
      </c>
      <c r="CL297" s="4" t="s">
        <v>50</v>
      </c>
      <c r="CM297" s="4"/>
      <c r="CN297" s="4" t="s">
        <v>11</v>
      </c>
      <c r="CO297" s="4" t="s">
        <v>173</v>
      </c>
      <c r="CP297" s="4" t="s">
        <v>50</v>
      </c>
      <c r="CQ297" s="4" t="s">
        <v>11</v>
      </c>
      <c r="CR297" s="4" t="s">
        <v>176</v>
      </c>
      <c r="CS297" s="4" t="s">
        <v>11</v>
      </c>
      <c r="CT297" s="4" t="s">
        <v>13951</v>
      </c>
      <c r="CU297" s="4">
        <v>169</v>
      </c>
      <c r="CV297" s="4" t="s">
        <v>11825</v>
      </c>
      <c r="CW297" s="4" t="s">
        <v>50</v>
      </c>
      <c r="CX297" s="4"/>
      <c r="CY297" s="4" t="s">
        <v>11</v>
      </c>
      <c r="CZ297" s="4" t="s">
        <v>173</v>
      </c>
      <c r="DA297" s="4" t="s">
        <v>50</v>
      </c>
      <c r="DB297" s="4" t="s">
        <v>11</v>
      </c>
      <c r="DC297" s="4" t="s">
        <v>11953</v>
      </c>
      <c r="DD297" s="4" t="s">
        <v>11</v>
      </c>
      <c r="DE297" s="4" t="s">
        <v>12170</v>
      </c>
      <c r="DF297" s="4">
        <v>47.858823529411801</v>
      </c>
      <c r="DG297" s="4" t="s">
        <v>11844</v>
      </c>
      <c r="DH297" s="4" t="s">
        <v>50</v>
      </c>
      <c r="DI297" s="4"/>
      <c r="DJ297" s="4" t="s">
        <v>11</v>
      </c>
      <c r="DK297" s="4" t="s">
        <v>173</v>
      </c>
      <c r="DL297" s="4" t="s">
        <v>50</v>
      </c>
      <c r="DM297" s="4" t="s">
        <v>11</v>
      </c>
      <c r="DN297" s="4" t="s">
        <v>97</v>
      </c>
      <c r="DO297" s="4" t="s">
        <v>11</v>
      </c>
      <c r="DP297" s="4" t="s">
        <v>16635</v>
      </c>
      <c r="DQ297" s="4">
        <v>16.899999999999999</v>
      </c>
      <c r="DR297" s="4" t="s">
        <v>11844</v>
      </c>
      <c r="DS297" s="4" t="s">
        <v>50</v>
      </c>
      <c r="DT297" s="4"/>
      <c r="DU297" s="4" t="s">
        <v>11</v>
      </c>
      <c r="DV297" s="4" t="s">
        <v>173</v>
      </c>
      <c r="DW297" s="4" t="s">
        <v>50</v>
      </c>
      <c r="DX297" s="4" t="s">
        <v>11</v>
      </c>
      <c r="DY297" s="4" t="s">
        <v>176</v>
      </c>
      <c r="DZ297" s="4" t="s">
        <v>11</v>
      </c>
      <c r="EA297" s="4" t="s">
        <v>13919</v>
      </c>
      <c r="EB297" s="4">
        <v>49.7</v>
      </c>
      <c r="EC297" s="4" t="s">
        <v>11825</v>
      </c>
      <c r="ED297" s="4" t="s">
        <v>50</v>
      </c>
      <c r="EE297" s="4"/>
      <c r="EF297" s="4" t="s">
        <v>11</v>
      </c>
      <c r="EG297" s="4" t="s">
        <v>173</v>
      </c>
      <c r="EH297" s="4" t="s">
        <v>50</v>
      </c>
      <c r="EI297" s="4" t="s">
        <v>11</v>
      </c>
      <c r="EJ297" s="4" t="s">
        <v>176</v>
      </c>
      <c r="EK297" s="4" t="s">
        <v>11</v>
      </c>
      <c r="EL297" s="4" t="s">
        <v>13893</v>
      </c>
      <c r="EM297" s="4">
        <v>28.3</v>
      </c>
      <c r="EN297" s="4" t="s">
        <v>11825</v>
      </c>
      <c r="EO297" s="4" t="s">
        <v>50</v>
      </c>
      <c r="EP297" s="4"/>
      <c r="EQ297" s="4" t="s">
        <v>11</v>
      </c>
      <c r="ER297" s="4" t="s">
        <v>173</v>
      </c>
      <c r="ES297" s="4" t="s">
        <v>50</v>
      </c>
      <c r="ET297" s="4" t="s">
        <v>11</v>
      </c>
      <c r="EU297" s="4" t="s">
        <v>11427</v>
      </c>
      <c r="EV297" s="4" t="s">
        <v>11</v>
      </c>
      <c r="EW297" s="4" t="s">
        <v>11842</v>
      </c>
      <c r="EX297" s="4">
        <v>13.5</v>
      </c>
      <c r="EY297" s="4" t="s">
        <v>11844</v>
      </c>
      <c r="EZ297" s="4" t="s">
        <v>50</v>
      </c>
      <c r="FA297" s="4"/>
      <c r="FB297" s="4" t="s">
        <v>11</v>
      </c>
      <c r="FC297" s="4" t="s">
        <v>173</v>
      </c>
      <c r="FD297" s="4" t="s">
        <v>50</v>
      </c>
      <c r="FE297" s="4" t="s">
        <v>11</v>
      </c>
      <c r="FF297" s="4" t="s">
        <v>11438</v>
      </c>
      <c r="FG297" s="4" t="s">
        <v>11</v>
      </c>
      <c r="FH297" s="4" t="s">
        <v>17208</v>
      </c>
      <c r="FI297" s="4">
        <v>111.9</v>
      </c>
      <c r="FJ297" s="4" t="s">
        <v>11825</v>
      </c>
      <c r="FK297" s="4" t="s">
        <v>50</v>
      </c>
      <c r="FL297" s="4"/>
      <c r="FM297" s="4" t="s">
        <v>174</v>
      </c>
      <c r="FN297" s="4" t="s">
        <v>12</v>
      </c>
      <c r="FO297" s="4" t="s">
        <v>12</v>
      </c>
      <c r="FP297" s="4" t="s">
        <v>12</v>
      </c>
      <c r="FQ297" s="4" t="s">
        <v>12</v>
      </c>
      <c r="FR297" s="4" t="s">
        <v>12</v>
      </c>
      <c r="FS297" s="4" t="s">
        <v>12</v>
      </c>
      <c r="FT297" s="4" t="s">
        <v>12</v>
      </c>
      <c r="FU297" s="4" t="s">
        <v>12</v>
      </c>
      <c r="FV297" s="4" t="s">
        <v>12</v>
      </c>
      <c r="FW297" s="4" t="s">
        <v>12</v>
      </c>
      <c r="FX297" s="4" t="s">
        <v>12</v>
      </c>
      <c r="FY297" s="4" t="s">
        <v>12</v>
      </c>
      <c r="FZ297" s="4" t="s">
        <v>12</v>
      </c>
      <c r="GA297" s="4" t="s">
        <v>12</v>
      </c>
      <c r="GB297" s="4" t="s">
        <v>12</v>
      </c>
      <c r="GC297" s="4" t="s">
        <v>176</v>
      </c>
      <c r="GD297" s="4" t="s">
        <v>12</v>
      </c>
      <c r="GE297" s="4" t="s">
        <v>12</v>
      </c>
      <c r="GF297" s="4" t="s">
        <v>11</v>
      </c>
      <c r="GG297" s="4" t="s">
        <v>173</v>
      </c>
      <c r="GH297" s="4" t="s">
        <v>50</v>
      </c>
      <c r="GI297" s="4" t="s">
        <v>11</v>
      </c>
      <c r="GJ297" s="4" t="s">
        <v>84</v>
      </c>
      <c r="GK297" s="4" t="s">
        <v>11</v>
      </c>
      <c r="GL297" s="4" t="s">
        <v>18182</v>
      </c>
      <c r="GM297" s="4">
        <v>434.711538461538</v>
      </c>
      <c r="GN297" s="4" t="s">
        <v>11824</v>
      </c>
      <c r="GO297" s="4" t="s">
        <v>50</v>
      </c>
      <c r="GP297" s="4"/>
      <c r="GQ297" s="4" t="s">
        <v>11</v>
      </c>
      <c r="GR297" s="4" t="s">
        <v>173</v>
      </c>
      <c r="GS297" s="4" t="s">
        <v>50</v>
      </c>
      <c r="GT297" s="4" t="s">
        <v>11</v>
      </c>
      <c r="GU297" s="4" t="s">
        <v>11846</v>
      </c>
      <c r="GV297" s="4" t="s">
        <v>11</v>
      </c>
      <c r="GW297" s="4" t="s">
        <v>12100</v>
      </c>
      <c r="GX297" s="4">
        <v>9.9230769230769198</v>
      </c>
      <c r="GY297" s="4" t="s">
        <v>11827</v>
      </c>
      <c r="GZ297" s="4" t="s">
        <v>50</v>
      </c>
      <c r="HA297" s="4"/>
      <c r="HB297" s="4" t="s">
        <v>11</v>
      </c>
      <c r="HC297" s="4" t="s">
        <v>173</v>
      </c>
      <c r="HD297" s="4" t="s">
        <v>50</v>
      </c>
      <c r="HE297" s="4" t="s">
        <v>11</v>
      </c>
      <c r="HF297" s="4" t="s">
        <v>11437</v>
      </c>
      <c r="HG297" s="4" t="s">
        <v>11</v>
      </c>
      <c r="HH297" s="4" t="s">
        <v>11467</v>
      </c>
      <c r="HI297" s="4">
        <v>29.92</v>
      </c>
      <c r="HJ297" s="4" t="s">
        <v>11844</v>
      </c>
      <c r="HK297" s="4" t="s">
        <v>50</v>
      </c>
      <c r="HL297" s="4"/>
      <c r="HM297" s="4" t="s">
        <v>11</v>
      </c>
      <c r="HN297" s="4" t="s">
        <v>173</v>
      </c>
      <c r="HO297" s="4" t="s">
        <v>50</v>
      </c>
      <c r="HP297" s="4" t="s">
        <v>11</v>
      </c>
      <c r="HQ297" s="4" t="s">
        <v>11470</v>
      </c>
      <c r="HR297" s="4" t="s">
        <v>11</v>
      </c>
      <c r="HS297" s="4" t="s">
        <v>12159</v>
      </c>
      <c r="HT297" s="4">
        <v>38.714285714285701</v>
      </c>
      <c r="HU297" s="4" t="s">
        <v>11844</v>
      </c>
      <c r="HV297" s="4" t="s">
        <v>50</v>
      </c>
      <c r="HW297" s="4"/>
      <c r="HX297" s="4" t="s">
        <v>11</v>
      </c>
      <c r="HY297" s="4" t="s">
        <v>173</v>
      </c>
      <c r="HZ297" s="4" t="s">
        <v>50</v>
      </c>
      <c r="IA297" s="4" t="s">
        <v>11</v>
      </c>
      <c r="IB297" s="4" t="s">
        <v>11448</v>
      </c>
      <c r="IC297" s="4" t="s">
        <v>11</v>
      </c>
      <c r="ID297" s="4" t="s">
        <v>12008</v>
      </c>
      <c r="IE297" s="4">
        <v>16.425000000000001</v>
      </c>
      <c r="IF297" s="4" t="s">
        <v>11844</v>
      </c>
      <c r="IG297" s="4" t="s">
        <v>50</v>
      </c>
      <c r="IH297" s="4"/>
      <c r="II297" s="4" t="s">
        <v>11</v>
      </c>
      <c r="IJ297" s="4" t="s">
        <v>173</v>
      </c>
      <c r="IK297" s="4" t="s">
        <v>50</v>
      </c>
      <c r="IL297" s="4" t="s">
        <v>11</v>
      </c>
      <c r="IM297" s="4" t="s">
        <v>63</v>
      </c>
      <c r="IN297" s="4" t="s">
        <v>11</v>
      </c>
      <c r="IO297" s="4" t="s">
        <v>12243</v>
      </c>
      <c r="IP297" s="4">
        <v>42.5</v>
      </c>
      <c r="IQ297" s="4" t="s">
        <v>11844</v>
      </c>
      <c r="IR297" s="4" t="s">
        <v>50</v>
      </c>
      <c r="IS297" s="4"/>
      <c r="IT297" s="4" t="s">
        <v>174</v>
      </c>
      <c r="IU297" s="4" t="s">
        <v>12</v>
      </c>
      <c r="IV297" s="4" t="s">
        <v>12</v>
      </c>
      <c r="IW297" s="4" t="s">
        <v>12</v>
      </c>
      <c r="IX297" s="4" t="s">
        <v>12</v>
      </c>
      <c r="IY297" s="4" t="s">
        <v>12</v>
      </c>
      <c r="IZ297" s="4" t="s">
        <v>12</v>
      </c>
      <c r="JA297" s="4" t="s">
        <v>12</v>
      </c>
      <c r="JB297" s="4" t="s">
        <v>12</v>
      </c>
      <c r="JC297" s="4" t="s">
        <v>176</v>
      </c>
      <c r="JD297" s="4" t="s">
        <v>12</v>
      </c>
      <c r="JE297" s="4" t="s">
        <v>174</v>
      </c>
      <c r="JF297" s="4" t="s">
        <v>174</v>
      </c>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t="s">
        <v>174</v>
      </c>
      <c r="LT297" s="4" t="s">
        <v>174</v>
      </c>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t="s">
        <v>11853</v>
      </c>
      <c r="OH297" s="4" t="s">
        <v>176</v>
      </c>
      <c r="OI297" s="4" t="s">
        <v>12</v>
      </c>
      <c r="OJ297" s="4" t="s">
        <v>12</v>
      </c>
      <c r="OK297" s="4" t="s">
        <v>12</v>
      </c>
      <c r="OL297" s="4" t="s">
        <v>12</v>
      </c>
      <c r="OM297" s="4" t="s">
        <v>12</v>
      </c>
      <c r="ON297" s="4" t="s">
        <v>12</v>
      </c>
      <c r="OO297" s="4" t="s">
        <v>12</v>
      </c>
      <c r="OP297" s="4" t="s">
        <v>12</v>
      </c>
      <c r="OQ297" s="4" t="s">
        <v>12</v>
      </c>
      <c r="OR297" s="4"/>
      <c r="OS297" s="4" t="s">
        <v>11892</v>
      </c>
      <c r="OT297" s="4" t="s">
        <v>176</v>
      </c>
      <c r="OU297" s="4" t="s">
        <v>12</v>
      </c>
      <c r="OV297" s="4" t="s">
        <v>12</v>
      </c>
      <c r="OW297" s="4" t="s">
        <v>12</v>
      </c>
      <c r="OX297" s="4" t="s">
        <v>12</v>
      </c>
      <c r="OY297" s="4" t="s">
        <v>12</v>
      </c>
      <c r="OZ297" s="4" t="s">
        <v>12</v>
      </c>
      <c r="PA297" s="4"/>
      <c r="PB297" s="4" t="s">
        <v>50</v>
      </c>
      <c r="PC297" s="4"/>
      <c r="PD297" s="4" t="s">
        <v>11839</v>
      </c>
      <c r="PE297" s="4"/>
      <c r="PF297" s="4" t="s">
        <v>177</v>
      </c>
      <c r="PG297" s="4" t="s">
        <v>176</v>
      </c>
      <c r="PH297" s="4" t="s">
        <v>12</v>
      </c>
      <c r="PI297" s="4" t="s">
        <v>12</v>
      </c>
      <c r="PJ297" s="4" t="s">
        <v>12</v>
      </c>
      <c r="PK297" s="4" t="s">
        <v>12</v>
      </c>
      <c r="PL297" s="4" t="s">
        <v>12</v>
      </c>
      <c r="PM297" s="4" t="s">
        <v>12</v>
      </c>
      <c r="PN297" s="4" t="s">
        <v>12</v>
      </c>
      <c r="PO297" s="4" t="s">
        <v>12</v>
      </c>
      <c r="PP297" s="4" t="s">
        <v>12</v>
      </c>
      <c r="PQ297" s="4" t="s">
        <v>12</v>
      </c>
      <c r="PR297" s="4"/>
      <c r="PS297" s="4" t="s">
        <v>179</v>
      </c>
      <c r="PT297" s="4"/>
      <c r="PU297" s="4" t="s">
        <v>180</v>
      </c>
      <c r="PV297" s="4"/>
      <c r="PW297" s="4" t="s">
        <v>181</v>
      </c>
      <c r="PX297" s="4"/>
      <c r="PY297" s="4" t="s">
        <v>12227</v>
      </c>
      <c r="PZ297" s="4" t="s">
        <v>176</v>
      </c>
      <c r="QA297" s="4" t="s">
        <v>176</v>
      </c>
      <c r="QB297" s="4" t="s">
        <v>176</v>
      </c>
      <c r="QC297" s="4" t="s">
        <v>176</v>
      </c>
      <c r="QD297" s="4" t="s">
        <v>12</v>
      </c>
      <c r="QE297" s="4" t="s">
        <v>12</v>
      </c>
      <c r="QF297" s="4"/>
      <c r="QG297" s="4" t="s">
        <v>175</v>
      </c>
      <c r="QH297" s="4" t="s">
        <v>12</v>
      </c>
      <c r="QI297" s="4" t="s">
        <v>12</v>
      </c>
      <c r="QJ297" s="4" t="s">
        <v>12</v>
      </c>
      <c r="QK297" s="4" t="s">
        <v>12</v>
      </c>
      <c r="QL297" s="4" t="s">
        <v>12</v>
      </c>
      <c r="QM297" s="4" t="s">
        <v>12</v>
      </c>
      <c r="QN297" s="4" t="s">
        <v>176</v>
      </c>
      <c r="QO297" s="4"/>
      <c r="QP297" s="4"/>
      <c r="QQ297" s="4" t="s">
        <v>175</v>
      </c>
      <c r="QR297" s="4" t="s">
        <v>12</v>
      </c>
      <c r="QS297" s="4" t="s">
        <v>12</v>
      </c>
      <c r="QT297" s="4" t="s">
        <v>12</v>
      </c>
      <c r="QU297" s="4" t="s">
        <v>12</v>
      </c>
      <c r="QV297" s="4" t="s">
        <v>12</v>
      </c>
      <c r="QW297" s="4" t="s">
        <v>12</v>
      </c>
      <c r="QX297" s="4" t="s">
        <v>176</v>
      </c>
      <c r="QY297" s="4"/>
      <c r="QZ297" s="4"/>
      <c r="RA297" s="4" t="s">
        <v>11</v>
      </c>
      <c r="RB297" s="4" t="s">
        <v>50</v>
      </c>
      <c r="RC297" s="4" t="s">
        <v>18183</v>
      </c>
    </row>
    <row r="298" spans="1:471" x14ac:dyDescent="0.3">
      <c r="A298" s="4" t="s">
        <v>18184</v>
      </c>
      <c r="B298" s="4" t="s">
        <v>18185</v>
      </c>
      <c r="C298" s="4" t="s">
        <v>18186</v>
      </c>
      <c r="D298" s="4" t="s">
        <v>15092</v>
      </c>
      <c r="E298" s="4" t="s">
        <v>15092</v>
      </c>
      <c r="F298" s="4" t="s">
        <v>183</v>
      </c>
      <c r="G298" s="4" t="s">
        <v>11</v>
      </c>
      <c r="H298" s="4" t="s">
        <v>655</v>
      </c>
      <c r="I298" s="4" t="s">
        <v>656</v>
      </c>
      <c r="J298" s="4" t="s">
        <v>666</v>
      </c>
      <c r="K298" s="4" t="s">
        <v>658</v>
      </c>
      <c r="L298" s="4"/>
      <c r="M298" s="4" t="s">
        <v>11821</v>
      </c>
      <c r="N298" s="4" t="s">
        <v>11850</v>
      </c>
      <c r="O298" s="4" t="s">
        <v>11</v>
      </c>
      <c r="P298" s="4" t="s">
        <v>173</v>
      </c>
      <c r="Q298" s="4" t="s">
        <v>50</v>
      </c>
      <c r="R298" s="4" t="s">
        <v>11</v>
      </c>
      <c r="S298" s="4" t="s">
        <v>11475</v>
      </c>
      <c r="T298" s="4" t="s">
        <v>11</v>
      </c>
      <c r="U298" s="4" t="s">
        <v>12325</v>
      </c>
      <c r="V298" s="4">
        <v>18.5</v>
      </c>
      <c r="W298" s="4" t="s">
        <v>11952</v>
      </c>
      <c r="X298" s="4" t="s">
        <v>11</v>
      </c>
      <c r="Y298" s="4" t="s">
        <v>176</v>
      </c>
      <c r="Z298" s="4" t="s">
        <v>11</v>
      </c>
      <c r="AA298" s="4" t="s">
        <v>173</v>
      </c>
      <c r="AB298" s="4" t="s">
        <v>50</v>
      </c>
      <c r="AC298" s="4" t="s">
        <v>11</v>
      </c>
      <c r="AD298" s="4" t="s">
        <v>63</v>
      </c>
      <c r="AE298" s="4" t="s">
        <v>11</v>
      </c>
      <c r="AF298" s="4" t="s">
        <v>12028</v>
      </c>
      <c r="AG298" s="4">
        <v>59.9</v>
      </c>
      <c r="AH298" s="4" t="s">
        <v>11825</v>
      </c>
      <c r="AI298" s="4" t="s">
        <v>11</v>
      </c>
      <c r="AJ298" s="4" t="s">
        <v>97</v>
      </c>
      <c r="AK298" s="4" t="s">
        <v>11</v>
      </c>
      <c r="AL298" s="4" t="s">
        <v>173</v>
      </c>
      <c r="AM298" s="4" t="s">
        <v>50</v>
      </c>
      <c r="AN298" s="4" t="s">
        <v>11</v>
      </c>
      <c r="AO298" s="4" t="s">
        <v>11419</v>
      </c>
      <c r="AP298" s="4" t="s">
        <v>11</v>
      </c>
      <c r="AQ298" s="4" t="s">
        <v>12058</v>
      </c>
      <c r="AR298" s="4">
        <v>27.9</v>
      </c>
      <c r="AS298" s="4" t="s">
        <v>11825</v>
      </c>
      <c r="AT298" s="4" t="s">
        <v>11</v>
      </c>
      <c r="AU298" s="4" t="s">
        <v>97</v>
      </c>
      <c r="AV298" s="4" t="s">
        <v>11</v>
      </c>
      <c r="AW298" s="4" t="s">
        <v>173</v>
      </c>
      <c r="AX298" s="4" t="s">
        <v>50</v>
      </c>
      <c r="AY298" s="4" t="s">
        <v>11</v>
      </c>
      <c r="AZ298" s="4" t="s">
        <v>176</v>
      </c>
      <c r="BA298" s="4" t="s">
        <v>11</v>
      </c>
      <c r="BB298" s="4" t="s">
        <v>12136</v>
      </c>
      <c r="BC298" s="4">
        <v>15.9</v>
      </c>
      <c r="BD298" s="4" t="s">
        <v>11825</v>
      </c>
      <c r="BE298" s="4" t="s">
        <v>11</v>
      </c>
      <c r="BF298" s="4" t="s">
        <v>97</v>
      </c>
      <c r="BG298" s="4" t="s">
        <v>11</v>
      </c>
      <c r="BH298" s="4" t="s">
        <v>173</v>
      </c>
      <c r="BI298" s="4" t="s">
        <v>50</v>
      </c>
      <c r="BJ298" s="4" t="s">
        <v>11</v>
      </c>
      <c r="BK298" s="4" t="s">
        <v>176</v>
      </c>
      <c r="BL298" s="4" t="s">
        <v>11</v>
      </c>
      <c r="BM298" s="4" t="s">
        <v>13861</v>
      </c>
      <c r="BN298" s="4">
        <v>17.899999999999999</v>
      </c>
      <c r="BO298" s="4" t="s">
        <v>11824</v>
      </c>
      <c r="BP298" s="4" t="s">
        <v>11</v>
      </c>
      <c r="BQ298" s="4" t="s">
        <v>97</v>
      </c>
      <c r="BR298" s="4" t="s">
        <v>11</v>
      </c>
      <c r="BS298" s="4" t="s">
        <v>173</v>
      </c>
      <c r="BT298" s="4" t="s">
        <v>50</v>
      </c>
      <c r="BU298" s="4" t="s">
        <v>11</v>
      </c>
      <c r="BV298" s="4" t="s">
        <v>176</v>
      </c>
      <c r="BW298" s="4" t="s">
        <v>11</v>
      </c>
      <c r="BX298" s="4" t="s">
        <v>12136</v>
      </c>
      <c r="BY298" s="4">
        <v>15.9</v>
      </c>
      <c r="BZ298" s="4" t="s">
        <v>11825</v>
      </c>
      <c r="CA298" s="4" t="s">
        <v>11</v>
      </c>
      <c r="CB298" s="4" t="s">
        <v>97</v>
      </c>
      <c r="CC298" s="4" t="s">
        <v>11</v>
      </c>
      <c r="CD298" s="4" t="s">
        <v>173</v>
      </c>
      <c r="CE298" s="4" t="s">
        <v>50</v>
      </c>
      <c r="CF298" s="4" t="s">
        <v>11</v>
      </c>
      <c r="CG298" s="4" t="s">
        <v>176</v>
      </c>
      <c r="CH298" s="4" t="s">
        <v>11</v>
      </c>
      <c r="CI298" s="4" t="s">
        <v>11984</v>
      </c>
      <c r="CJ298" s="4">
        <v>10.9</v>
      </c>
      <c r="CK298" s="4" t="s">
        <v>11825</v>
      </c>
      <c r="CL298" s="4" t="s">
        <v>11</v>
      </c>
      <c r="CM298" s="4" t="s">
        <v>97</v>
      </c>
      <c r="CN298" s="4" t="s">
        <v>11</v>
      </c>
      <c r="CO298" s="4" t="s">
        <v>173</v>
      </c>
      <c r="CP298" s="4" t="s">
        <v>50</v>
      </c>
      <c r="CQ298" s="4" t="s">
        <v>11</v>
      </c>
      <c r="CR298" s="4" t="s">
        <v>176</v>
      </c>
      <c r="CS298" s="4" t="s">
        <v>11</v>
      </c>
      <c r="CT298" s="4" t="s">
        <v>12187</v>
      </c>
      <c r="CU298" s="4">
        <v>109.9</v>
      </c>
      <c r="CV298" s="4" t="s">
        <v>11824</v>
      </c>
      <c r="CW298" s="4" t="s">
        <v>11</v>
      </c>
      <c r="CX298" s="4" t="s">
        <v>97</v>
      </c>
      <c r="CY298" s="4" t="s">
        <v>11</v>
      </c>
      <c r="CZ298" s="4" t="s">
        <v>173</v>
      </c>
      <c r="DA298" s="4" t="s">
        <v>50</v>
      </c>
      <c r="DB298" s="4" t="s">
        <v>11</v>
      </c>
      <c r="DC298" s="4" t="s">
        <v>11953</v>
      </c>
      <c r="DD298" s="4" t="s">
        <v>11</v>
      </c>
      <c r="DE298" s="4" t="s">
        <v>12015</v>
      </c>
      <c r="DF298" s="4">
        <v>42.2470588235294</v>
      </c>
      <c r="DG298" s="4" t="s">
        <v>11844</v>
      </c>
      <c r="DH298" s="4" t="s">
        <v>11</v>
      </c>
      <c r="DI298" s="4" t="s">
        <v>97</v>
      </c>
      <c r="DJ298" s="4" t="s">
        <v>11</v>
      </c>
      <c r="DK298" s="4" t="s">
        <v>173</v>
      </c>
      <c r="DL298" s="4" t="s">
        <v>50</v>
      </c>
      <c r="DM298" s="4" t="s">
        <v>11</v>
      </c>
      <c r="DN298" s="4" t="s">
        <v>176</v>
      </c>
      <c r="DO298" s="4" t="s">
        <v>11</v>
      </c>
      <c r="DP298" s="4" t="s">
        <v>12078</v>
      </c>
      <c r="DQ298" s="4">
        <v>22.5</v>
      </c>
      <c r="DR298" s="4" t="s">
        <v>11844</v>
      </c>
      <c r="DS298" s="4" t="s">
        <v>11</v>
      </c>
      <c r="DT298" s="4" t="s">
        <v>97</v>
      </c>
      <c r="DU298" s="4" t="s">
        <v>11</v>
      </c>
      <c r="DV298" s="4" t="s">
        <v>173</v>
      </c>
      <c r="DW298" s="4" t="s">
        <v>50</v>
      </c>
      <c r="DX298" s="4" t="s">
        <v>11</v>
      </c>
      <c r="DY298" s="4" t="s">
        <v>176</v>
      </c>
      <c r="DZ298" s="4" t="s">
        <v>11</v>
      </c>
      <c r="EA298" s="4" t="s">
        <v>13890</v>
      </c>
      <c r="EB298" s="4">
        <v>69.900000000000006</v>
      </c>
      <c r="EC298" s="4" t="s">
        <v>11825</v>
      </c>
      <c r="ED298" s="4" t="s">
        <v>11</v>
      </c>
      <c r="EE298" s="4" t="s">
        <v>97</v>
      </c>
      <c r="EF298" s="4" t="s">
        <v>11</v>
      </c>
      <c r="EG298" s="4" t="s">
        <v>173</v>
      </c>
      <c r="EH298" s="4" t="s">
        <v>50</v>
      </c>
      <c r="EI298" s="4" t="s">
        <v>11</v>
      </c>
      <c r="EJ298" s="4" t="s">
        <v>11424</v>
      </c>
      <c r="EK298" s="4" t="s">
        <v>11</v>
      </c>
      <c r="EL298" s="4" t="s">
        <v>12213</v>
      </c>
      <c r="EM298" s="4">
        <v>43.25</v>
      </c>
      <c r="EN298" s="4" t="s">
        <v>11844</v>
      </c>
      <c r="EO298" s="4" t="s">
        <v>11</v>
      </c>
      <c r="EP298" s="4" t="s">
        <v>97</v>
      </c>
      <c r="EQ298" s="4" t="s">
        <v>11</v>
      </c>
      <c r="ER298" s="4" t="s">
        <v>173</v>
      </c>
      <c r="ES298" s="4" t="s">
        <v>50</v>
      </c>
      <c r="ET298" s="4" t="s">
        <v>11</v>
      </c>
      <c r="EU298" s="4" t="s">
        <v>11427</v>
      </c>
      <c r="EV298" s="4" t="s">
        <v>11</v>
      </c>
      <c r="EW298" s="4" t="s">
        <v>11391</v>
      </c>
      <c r="EX298" s="4">
        <v>9.9</v>
      </c>
      <c r="EY298" s="4" t="s">
        <v>11844</v>
      </c>
      <c r="EZ298" s="4" t="s">
        <v>11</v>
      </c>
      <c r="FA298" s="4" t="s">
        <v>97</v>
      </c>
      <c r="FB298" s="4" t="s">
        <v>50</v>
      </c>
      <c r="FC298" s="4"/>
      <c r="FD298" s="4"/>
      <c r="FE298" s="4"/>
      <c r="FF298" s="4"/>
      <c r="FG298" s="4"/>
      <c r="FH298" s="4"/>
      <c r="FI298" s="4"/>
      <c r="FJ298" s="4"/>
      <c r="FK298" s="4"/>
      <c r="FL298" s="4"/>
      <c r="FM298" s="4" t="s">
        <v>174</v>
      </c>
      <c r="FN298" s="4" t="s">
        <v>12</v>
      </c>
      <c r="FO298" s="4" t="s">
        <v>12</v>
      </c>
      <c r="FP298" s="4" t="s">
        <v>12</v>
      </c>
      <c r="FQ298" s="4" t="s">
        <v>12</v>
      </c>
      <c r="FR298" s="4" t="s">
        <v>12</v>
      </c>
      <c r="FS298" s="4" t="s">
        <v>12</v>
      </c>
      <c r="FT298" s="4" t="s">
        <v>12</v>
      </c>
      <c r="FU298" s="4" t="s">
        <v>12</v>
      </c>
      <c r="FV298" s="4" t="s">
        <v>12</v>
      </c>
      <c r="FW298" s="4" t="s">
        <v>12</v>
      </c>
      <c r="FX298" s="4" t="s">
        <v>12</v>
      </c>
      <c r="FY298" s="4" t="s">
        <v>12</v>
      </c>
      <c r="FZ298" s="4" t="s">
        <v>12</v>
      </c>
      <c r="GA298" s="4" t="s">
        <v>12</v>
      </c>
      <c r="GB298" s="4" t="s">
        <v>12</v>
      </c>
      <c r="GC298" s="4" t="s">
        <v>176</v>
      </c>
      <c r="GD298" s="4" t="s">
        <v>12</v>
      </c>
      <c r="GE298" s="4" t="s">
        <v>12</v>
      </c>
      <c r="GF298" s="4" t="s">
        <v>50</v>
      </c>
      <c r="GG298" s="4"/>
      <c r="GH298" s="4"/>
      <c r="GI298" s="4"/>
      <c r="GJ298" s="4"/>
      <c r="GK298" s="4"/>
      <c r="GL298" s="4"/>
      <c r="GM298" s="4"/>
      <c r="GN298" s="4"/>
      <c r="GO298" s="4"/>
      <c r="GP298" s="4"/>
      <c r="GQ298" s="4" t="s">
        <v>11</v>
      </c>
      <c r="GR298" s="4" t="s">
        <v>173</v>
      </c>
      <c r="GS298" s="4" t="s">
        <v>50</v>
      </c>
      <c r="GT298" s="4" t="s">
        <v>11</v>
      </c>
      <c r="GU298" s="4" t="s">
        <v>11882</v>
      </c>
      <c r="GV298" s="4" t="s">
        <v>11</v>
      </c>
      <c r="GW298" s="4" t="s">
        <v>63</v>
      </c>
      <c r="GX298" s="4">
        <v>10.714285714285699</v>
      </c>
      <c r="GY298" s="4" t="s">
        <v>11844</v>
      </c>
      <c r="GZ298" s="4" t="s">
        <v>11</v>
      </c>
      <c r="HA298" s="4" t="s">
        <v>97</v>
      </c>
      <c r="HB298" s="4" t="s">
        <v>11</v>
      </c>
      <c r="HC298" s="4" t="s">
        <v>173</v>
      </c>
      <c r="HD298" s="4" t="s">
        <v>50</v>
      </c>
      <c r="HE298" s="4" t="s">
        <v>11</v>
      </c>
      <c r="HF298" s="4" t="s">
        <v>11438</v>
      </c>
      <c r="HG298" s="4" t="s">
        <v>11</v>
      </c>
      <c r="HH298" s="4" t="s">
        <v>13904</v>
      </c>
      <c r="HI298" s="4">
        <v>24.7</v>
      </c>
      <c r="HJ298" s="4" t="s">
        <v>11844</v>
      </c>
      <c r="HK298" s="4" t="s">
        <v>11</v>
      </c>
      <c r="HL298" s="4" t="s">
        <v>97</v>
      </c>
      <c r="HM298" s="4" t="s">
        <v>11</v>
      </c>
      <c r="HN298" s="4" t="s">
        <v>173</v>
      </c>
      <c r="HO298" s="4" t="s">
        <v>50</v>
      </c>
      <c r="HP298" s="4" t="s">
        <v>11</v>
      </c>
      <c r="HQ298" s="4" t="s">
        <v>11857</v>
      </c>
      <c r="HR298" s="4" t="s">
        <v>11</v>
      </c>
      <c r="HS298" s="4" t="s">
        <v>13986</v>
      </c>
      <c r="HT298" s="4">
        <v>42.125</v>
      </c>
      <c r="HU298" s="4" t="s">
        <v>11844</v>
      </c>
      <c r="HV298" s="4" t="s">
        <v>11</v>
      </c>
      <c r="HW298" s="4" t="s">
        <v>97</v>
      </c>
      <c r="HX298" s="4" t="s">
        <v>11</v>
      </c>
      <c r="HY298" s="4" t="s">
        <v>173</v>
      </c>
      <c r="HZ298" s="4" t="s">
        <v>50</v>
      </c>
      <c r="IA298" s="4" t="s">
        <v>11</v>
      </c>
      <c r="IB298" s="4" t="s">
        <v>11448</v>
      </c>
      <c r="IC298" s="4" t="s">
        <v>11</v>
      </c>
      <c r="ID298" s="4" t="s">
        <v>11969</v>
      </c>
      <c r="IE298" s="4">
        <v>33.975000000000001</v>
      </c>
      <c r="IF298" s="4" t="s">
        <v>11844</v>
      </c>
      <c r="IG298" s="4" t="s">
        <v>11</v>
      </c>
      <c r="IH298" s="4" t="s">
        <v>97</v>
      </c>
      <c r="II298" s="4" t="s">
        <v>11</v>
      </c>
      <c r="IJ298" s="4" t="s">
        <v>173</v>
      </c>
      <c r="IK298" s="4" t="s">
        <v>50</v>
      </c>
      <c r="IL298" s="4" t="s">
        <v>11</v>
      </c>
      <c r="IM298" s="4" t="s">
        <v>63</v>
      </c>
      <c r="IN298" s="4" t="s">
        <v>11</v>
      </c>
      <c r="IO298" s="4" t="s">
        <v>12171</v>
      </c>
      <c r="IP298" s="4">
        <v>35.5</v>
      </c>
      <c r="IQ298" s="4" t="s">
        <v>11844</v>
      </c>
      <c r="IR298" s="4" t="s">
        <v>11</v>
      </c>
      <c r="IS298" s="4" t="s">
        <v>97</v>
      </c>
      <c r="IT298" s="4" t="s">
        <v>174</v>
      </c>
      <c r="IU298" s="4" t="s">
        <v>12</v>
      </c>
      <c r="IV298" s="4" t="s">
        <v>12</v>
      </c>
      <c r="IW298" s="4" t="s">
        <v>12</v>
      </c>
      <c r="IX298" s="4" t="s">
        <v>12</v>
      </c>
      <c r="IY298" s="4" t="s">
        <v>12</v>
      </c>
      <c r="IZ298" s="4" t="s">
        <v>12</v>
      </c>
      <c r="JA298" s="4" t="s">
        <v>12</v>
      </c>
      <c r="JB298" s="4" t="s">
        <v>12</v>
      </c>
      <c r="JC298" s="4" t="s">
        <v>176</v>
      </c>
      <c r="JD298" s="4" t="s">
        <v>12</v>
      </c>
      <c r="JE298" s="4" t="s">
        <v>50</v>
      </c>
      <c r="JF298" s="4" t="s">
        <v>174</v>
      </c>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t="s">
        <v>50</v>
      </c>
      <c r="LT298" s="4" t="s">
        <v>174</v>
      </c>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t="s">
        <v>11853</v>
      </c>
      <c r="OH298" s="4" t="s">
        <v>176</v>
      </c>
      <c r="OI298" s="4" t="s">
        <v>12</v>
      </c>
      <c r="OJ298" s="4" t="s">
        <v>12</v>
      </c>
      <c r="OK298" s="4" t="s">
        <v>12</v>
      </c>
      <c r="OL298" s="4" t="s">
        <v>12</v>
      </c>
      <c r="OM298" s="4" t="s">
        <v>12</v>
      </c>
      <c r="ON298" s="4" t="s">
        <v>12</v>
      </c>
      <c r="OO298" s="4" t="s">
        <v>12</v>
      </c>
      <c r="OP298" s="4" t="s">
        <v>12</v>
      </c>
      <c r="OQ298" s="4" t="s">
        <v>12</v>
      </c>
      <c r="OR298" s="4"/>
      <c r="OS298" s="4" t="s">
        <v>11892</v>
      </c>
      <c r="OT298" s="4" t="s">
        <v>176</v>
      </c>
      <c r="OU298" s="4" t="s">
        <v>12</v>
      </c>
      <c r="OV298" s="4" t="s">
        <v>12</v>
      </c>
      <c r="OW298" s="4" t="s">
        <v>12</v>
      </c>
      <c r="OX298" s="4" t="s">
        <v>12</v>
      </c>
      <c r="OY298" s="4" t="s">
        <v>12</v>
      </c>
      <c r="OZ298" s="4" t="s">
        <v>12</v>
      </c>
      <c r="PA298" s="4"/>
      <c r="PB298" s="4" t="s">
        <v>50</v>
      </c>
      <c r="PC298" s="4"/>
      <c r="PD298" s="4" t="s">
        <v>11839</v>
      </c>
      <c r="PE298" s="4"/>
      <c r="PF298" s="4" t="s">
        <v>177</v>
      </c>
      <c r="PG298" s="4" t="s">
        <v>176</v>
      </c>
      <c r="PH298" s="4" t="s">
        <v>12</v>
      </c>
      <c r="PI298" s="4" t="s">
        <v>12</v>
      </c>
      <c r="PJ298" s="4" t="s">
        <v>12</v>
      </c>
      <c r="PK298" s="4" t="s">
        <v>12</v>
      </c>
      <c r="PL298" s="4" t="s">
        <v>12</v>
      </c>
      <c r="PM298" s="4" t="s">
        <v>12</v>
      </c>
      <c r="PN298" s="4" t="s">
        <v>12</v>
      </c>
      <c r="PO298" s="4" t="s">
        <v>12</v>
      </c>
      <c r="PP298" s="4" t="s">
        <v>12</v>
      </c>
      <c r="PQ298" s="4" t="s">
        <v>12</v>
      </c>
      <c r="PR298" s="4"/>
      <c r="PS298" s="4" t="s">
        <v>179</v>
      </c>
      <c r="PT298" s="4"/>
      <c r="PU298" s="4" t="s">
        <v>180</v>
      </c>
      <c r="PV298" s="4"/>
      <c r="PW298" s="4" t="s">
        <v>181</v>
      </c>
      <c r="PX298" s="4"/>
      <c r="PY298" s="4" t="s">
        <v>11886</v>
      </c>
      <c r="PZ298" s="4" t="s">
        <v>176</v>
      </c>
      <c r="QA298" s="4" t="s">
        <v>176</v>
      </c>
      <c r="QB298" s="4" t="s">
        <v>176</v>
      </c>
      <c r="QC298" s="4" t="s">
        <v>176</v>
      </c>
      <c r="QD298" s="4" t="s">
        <v>12</v>
      </c>
      <c r="QE298" s="4" t="s">
        <v>12</v>
      </c>
      <c r="QF298" s="4"/>
      <c r="QG298" s="4" t="s">
        <v>175</v>
      </c>
      <c r="QH298" s="4" t="s">
        <v>12</v>
      </c>
      <c r="QI298" s="4" t="s">
        <v>12</v>
      </c>
      <c r="QJ298" s="4" t="s">
        <v>12</v>
      </c>
      <c r="QK298" s="4" t="s">
        <v>12</v>
      </c>
      <c r="QL298" s="4" t="s">
        <v>12</v>
      </c>
      <c r="QM298" s="4" t="s">
        <v>12</v>
      </c>
      <c r="QN298" s="4" t="s">
        <v>176</v>
      </c>
      <c r="QO298" s="4"/>
      <c r="QP298" s="4"/>
      <c r="QQ298" s="4" t="s">
        <v>175</v>
      </c>
      <c r="QR298" s="4" t="s">
        <v>12</v>
      </c>
      <c r="QS298" s="4" t="s">
        <v>12</v>
      </c>
      <c r="QT298" s="4" t="s">
        <v>12</v>
      </c>
      <c r="QU298" s="4" t="s">
        <v>12</v>
      </c>
      <c r="QV298" s="4" t="s">
        <v>12</v>
      </c>
      <c r="QW298" s="4" t="s">
        <v>12</v>
      </c>
      <c r="QX298" s="4" t="s">
        <v>176</v>
      </c>
      <c r="QY298" s="4"/>
      <c r="QZ298" s="4"/>
      <c r="RA298" s="4" t="s">
        <v>50</v>
      </c>
      <c r="RB298" s="4" t="s">
        <v>50</v>
      </c>
      <c r="RC298" s="4" t="s">
        <v>18187</v>
      </c>
    </row>
    <row r="299" spans="1:471" x14ac:dyDescent="0.3">
      <c r="A299" s="4" t="s">
        <v>18188</v>
      </c>
      <c r="B299" s="4" t="s">
        <v>18189</v>
      </c>
      <c r="C299" s="4" t="s">
        <v>18190</v>
      </c>
      <c r="D299" s="4" t="s">
        <v>15092</v>
      </c>
      <c r="E299" s="4" t="s">
        <v>15092</v>
      </c>
      <c r="F299" s="4" t="s">
        <v>183</v>
      </c>
      <c r="G299" s="4" t="s">
        <v>11</v>
      </c>
      <c r="H299" s="4" t="s">
        <v>655</v>
      </c>
      <c r="I299" s="4" t="s">
        <v>656</v>
      </c>
      <c r="J299" s="4" t="s">
        <v>666</v>
      </c>
      <c r="K299" s="4" t="s">
        <v>658</v>
      </c>
      <c r="L299" s="4"/>
      <c r="M299" s="4" t="s">
        <v>11821</v>
      </c>
      <c r="N299" s="4" t="s">
        <v>11850</v>
      </c>
      <c r="O299" s="4" t="s">
        <v>11</v>
      </c>
      <c r="P299" s="4" t="s">
        <v>173</v>
      </c>
      <c r="Q299" s="4" t="s">
        <v>50</v>
      </c>
      <c r="R299" s="4" t="s">
        <v>11</v>
      </c>
      <c r="S299" s="4" t="s">
        <v>11475</v>
      </c>
      <c r="T299" s="4" t="s">
        <v>11</v>
      </c>
      <c r="U299" s="4" t="s">
        <v>12224</v>
      </c>
      <c r="V299" s="4">
        <v>26.3333333333333</v>
      </c>
      <c r="W299" s="4" t="s">
        <v>11952</v>
      </c>
      <c r="X299" s="4" t="s">
        <v>11</v>
      </c>
      <c r="Y299" s="4" t="s">
        <v>176</v>
      </c>
      <c r="Z299" s="4" t="s">
        <v>11</v>
      </c>
      <c r="AA299" s="4" t="s">
        <v>173</v>
      </c>
      <c r="AB299" s="4" t="s">
        <v>50</v>
      </c>
      <c r="AC299" s="4" t="s">
        <v>11</v>
      </c>
      <c r="AD299" s="4" t="s">
        <v>63</v>
      </c>
      <c r="AE299" s="4" t="s">
        <v>11</v>
      </c>
      <c r="AF299" s="4" t="s">
        <v>13952</v>
      </c>
      <c r="AG299" s="4">
        <v>61.2</v>
      </c>
      <c r="AH299" s="4" t="s">
        <v>11825</v>
      </c>
      <c r="AI299" s="4" t="s">
        <v>11</v>
      </c>
      <c r="AJ299" s="4" t="s">
        <v>97</v>
      </c>
      <c r="AK299" s="4" t="s">
        <v>11</v>
      </c>
      <c r="AL299" s="4" t="s">
        <v>173</v>
      </c>
      <c r="AM299" s="4" t="s">
        <v>50</v>
      </c>
      <c r="AN299" s="4" t="s">
        <v>11</v>
      </c>
      <c r="AO299" s="4" t="s">
        <v>11419</v>
      </c>
      <c r="AP299" s="4" t="s">
        <v>11</v>
      </c>
      <c r="AQ299" s="4" t="s">
        <v>14016</v>
      </c>
      <c r="AR299" s="4">
        <v>36.799999999999997</v>
      </c>
      <c r="AS299" s="4" t="s">
        <v>11824</v>
      </c>
      <c r="AT299" s="4" t="s">
        <v>11</v>
      </c>
      <c r="AU299" s="4" t="s">
        <v>97</v>
      </c>
      <c r="AV299" s="4" t="s">
        <v>11</v>
      </c>
      <c r="AW299" s="4" t="s">
        <v>173</v>
      </c>
      <c r="AX299" s="4" t="s">
        <v>50</v>
      </c>
      <c r="AY299" s="4" t="s">
        <v>11</v>
      </c>
      <c r="AZ299" s="4" t="s">
        <v>176</v>
      </c>
      <c r="BA299" s="4" t="s">
        <v>11</v>
      </c>
      <c r="BB299" s="4" t="s">
        <v>11833</v>
      </c>
      <c r="BC299" s="4">
        <v>22</v>
      </c>
      <c r="BD299" s="4" t="s">
        <v>11825</v>
      </c>
      <c r="BE299" s="4" t="s">
        <v>11</v>
      </c>
      <c r="BF299" s="4" t="s">
        <v>97</v>
      </c>
      <c r="BG299" s="4" t="s">
        <v>11</v>
      </c>
      <c r="BH299" s="4" t="s">
        <v>173</v>
      </c>
      <c r="BI299" s="4" t="s">
        <v>50</v>
      </c>
      <c r="BJ299" s="4" t="s">
        <v>11</v>
      </c>
      <c r="BK299" s="4" t="s">
        <v>176</v>
      </c>
      <c r="BL299" s="4" t="s">
        <v>11</v>
      </c>
      <c r="BM299" s="4" t="s">
        <v>11913</v>
      </c>
      <c r="BN299" s="4">
        <v>17</v>
      </c>
      <c r="BO299" s="4" t="s">
        <v>11825</v>
      </c>
      <c r="BP299" s="4" t="s">
        <v>11</v>
      </c>
      <c r="BQ299" s="4" t="s">
        <v>97</v>
      </c>
      <c r="BR299" s="4" t="s">
        <v>11</v>
      </c>
      <c r="BS299" s="4" t="s">
        <v>173</v>
      </c>
      <c r="BT299" s="4" t="s">
        <v>50</v>
      </c>
      <c r="BU299" s="4" t="s">
        <v>11</v>
      </c>
      <c r="BV299" s="4" t="s">
        <v>176</v>
      </c>
      <c r="BW299" s="4" t="s">
        <v>11</v>
      </c>
      <c r="BX299" s="4" t="s">
        <v>11913</v>
      </c>
      <c r="BY299" s="4">
        <v>17</v>
      </c>
      <c r="BZ299" s="4" t="s">
        <v>11824</v>
      </c>
      <c r="CA299" s="4" t="s">
        <v>11</v>
      </c>
      <c r="CB299" s="4" t="s">
        <v>97</v>
      </c>
      <c r="CC299" s="4" t="s">
        <v>11</v>
      </c>
      <c r="CD299" s="4" t="s">
        <v>173</v>
      </c>
      <c r="CE299" s="4" t="s">
        <v>50</v>
      </c>
      <c r="CF299" s="4" t="s">
        <v>11</v>
      </c>
      <c r="CG299" s="4" t="s">
        <v>176</v>
      </c>
      <c r="CH299" s="4" t="s">
        <v>11</v>
      </c>
      <c r="CI299" s="4" t="s">
        <v>11858</v>
      </c>
      <c r="CJ299" s="4">
        <v>16</v>
      </c>
      <c r="CK299" s="4" t="s">
        <v>11825</v>
      </c>
      <c r="CL299" s="4" t="s">
        <v>11</v>
      </c>
      <c r="CM299" s="4" t="s">
        <v>97</v>
      </c>
      <c r="CN299" s="4" t="s">
        <v>11</v>
      </c>
      <c r="CO299" s="4" t="s">
        <v>173</v>
      </c>
      <c r="CP299" s="4" t="s">
        <v>50</v>
      </c>
      <c r="CQ299" s="4" t="s">
        <v>11</v>
      </c>
      <c r="CR299" s="4" t="s">
        <v>12206</v>
      </c>
      <c r="CS299" s="4" t="s">
        <v>11</v>
      </c>
      <c r="CT299" s="4" t="s">
        <v>18191</v>
      </c>
      <c r="CU299" s="4">
        <v>157.5</v>
      </c>
      <c r="CV299" s="4" t="s">
        <v>11952</v>
      </c>
      <c r="CW299" s="4" t="s">
        <v>11</v>
      </c>
      <c r="CX299" s="4" t="s">
        <v>97</v>
      </c>
      <c r="CY299" s="4" t="s">
        <v>11</v>
      </c>
      <c r="CZ299" s="4" t="s">
        <v>173</v>
      </c>
      <c r="DA299" s="4" t="s">
        <v>50</v>
      </c>
      <c r="DB299" s="4" t="s">
        <v>11</v>
      </c>
      <c r="DC299" s="4" t="s">
        <v>11953</v>
      </c>
      <c r="DD299" s="4" t="s">
        <v>11</v>
      </c>
      <c r="DE299" s="4" t="s">
        <v>278</v>
      </c>
      <c r="DF299" s="4">
        <v>54.952941176470603</v>
      </c>
      <c r="DG299" s="4" t="s">
        <v>11825</v>
      </c>
      <c r="DH299" s="4" t="s">
        <v>11</v>
      </c>
      <c r="DI299" s="4" t="s">
        <v>97</v>
      </c>
      <c r="DJ299" s="4" t="s">
        <v>11</v>
      </c>
      <c r="DK299" s="4" t="s">
        <v>173</v>
      </c>
      <c r="DL299" s="4" t="s">
        <v>50</v>
      </c>
      <c r="DM299" s="4" t="s">
        <v>11</v>
      </c>
      <c r="DN299" s="4" t="s">
        <v>176</v>
      </c>
      <c r="DO299" s="4" t="s">
        <v>11</v>
      </c>
      <c r="DP299" s="4" t="s">
        <v>11910</v>
      </c>
      <c r="DQ299" s="4">
        <v>21.3</v>
      </c>
      <c r="DR299" s="4" t="s">
        <v>11825</v>
      </c>
      <c r="DS299" s="4" t="s">
        <v>11</v>
      </c>
      <c r="DT299" s="4" t="s">
        <v>97</v>
      </c>
      <c r="DU299" s="4" t="s">
        <v>11</v>
      </c>
      <c r="DV299" s="4" t="s">
        <v>173</v>
      </c>
      <c r="DW299" s="4" t="s">
        <v>50</v>
      </c>
      <c r="DX299" s="4" t="s">
        <v>11</v>
      </c>
      <c r="DY299" s="4" t="s">
        <v>11425</v>
      </c>
      <c r="DZ299" s="4" t="s">
        <v>11</v>
      </c>
      <c r="EA299" s="4" t="s">
        <v>12091</v>
      </c>
      <c r="EB299" s="4">
        <v>79.25</v>
      </c>
      <c r="EC299" s="4" t="s">
        <v>11824</v>
      </c>
      <c r="ED299" s="4" t="s">
        <v>11</v>
      </c>
      <c r="EE299" s="4" t="s">
        <v>97</v>
      </c>
      <c r="EF299" s="4" t="s">
        <v>11</v>
      </c>
      <c r="EG299" s="4" t="s">
        <v>173</v>
      </c>
      <c r="EH299" s="4" t="s">
        <v>50</v>
      </c>
      <c r="EI299" s="4" t="s">
        <v>11</v>
      </c>
      <c r="EJ299" s="4" t="s">
        <v>11428</v>
      </c>
      <c r="EK299" s="4" t="s">
        <v>11</v>
      </c>
      <c r="EL299" s="4" t="s">
        <v>11865</v>
      </c>
      <c r="EM299" s="4">
        <v>46.285714285714299</v>
      </c>
      <c r="EN299" s="4" t="s">
        <v>11825</v>
      </c>
      <c r="EO299" s="4" t="s">
        <v>11</v>
      </c>
      <c r="EP299" s="4" t="s">
        <v>97</v>
      </c>
      <c r="EQ299" s="4" t="s">
        <v>11</v>
      </c>
      <c r="ER299" s="4" t="s">
        <v>173</v>
      </c>
      <c r="ES299" s="4" t="s">
        <v>50</v>
      </c>
      <c r="ET299" s="4" t="s">
        <v>11</v>
      </c>
      <c r="EU299" s="4" t="s">
        <v>97</v>
      </c>
      <c r="EV299" s="4" t="s">
        <v>11</v>
      </c>
      <c r="EW299" s="4" t="s">
        <v>11959</v>
      </c>
      <c r="EX299" s="4">
        <v>14.625</v>
      </c>
      <c r="EY299" s="4" t="s">
        <v>11844</v>
      </c>
      <c r="EZ299" s="4" t="s">
        <v>11</v>
      </c>
      <c r="FA299" s="4" t="s">
        <v>97</v>
      </c>
      <c r="FB299" s="4" t="s">
        <v>50</v>
      </c>
      <c r="FC299" s="4"/>
      <c r="FD299" s="4"/>
      <c r="FE299" s="4"/>
      <c r="FF299" s="4"/>
      <c r="FG299" s="4"/>
      <c r="FH299" s="4"/>
      <c r="FI299" s="4"/>
      <c r="FJ299" s="4"/>
      <c r="FK299" s="4"/>
      <c r="FL299" s="4"/>
      <c r="FM299" s="4" t="s">
        <v>175</v>
      </c>
      <c r="FN299" s="4" t="s">
        <v>12</v>
      </c>
      <c r="FO299" s="4" t="s">
        <v>12</v>
      </c>
      <c r="FP299" s="4" t="s">
        <v>12</v>
      </c>
      <c r="FQ299" s="4" t="s">
        <v>12</v>
      </c>
      <c r="FR299" s="4" t="s">
        <v>12</v>
      </c>
      <c r="FS299" s="4" t="s">
        <v>12</v>
      </c>
      <c r="FT299" s="4" t="s">
        <v>12</v>
      </c>
      <c r="FU299" s="4" t="s">
        <v>12</v>
      </c>
      <c r="FV299" s="4" t="s">
        <v>12</v>
      </c>
      <c r="FW299" s="4" t="s">
        <v>12</v>
      </c>
      <c r="FX299" s="4" t="s">
        <v>12</v>
      </c>
      <c r="FY299" s="4" t="s">
        <v>12</v>
      </c>
      <c r="FZ299" s="4" t="s">
        <v>12</v>
      </c>
      <c r="GA299" s="4" t="s">
        <v>12</v>
      </c>
      <c r="GB299" s="4" t="s">
        <v>176</v>
      </c>
      <c r="GC299" s="4" t="s">
        <v>12</v>
      </c>
      <c r="GD299" s="4" t="s">
        <v>12</v>
      </c>
      <c r="GE299" s="4" t="s">
        <v>12</v>
      </c>
      <c r="GF299" s="4" t="s">
        <v>50</v>
      </c>
      <c r="GG299" s="4"/>
      <c r="GH299" s="4"/>
      <c r="GI299" s="4"/>
      <c r="GJ299" s="4"/>
      <c r="GK299" s="4"/>
      <c r="GL299" s="4"/>
      <c r="GM299" s="4"/>
      <c r="GN299" s="4"/>
      <c r="GO299" s="4"/>
      <c r="GP299" s="4"/>
      <c r="GQ299" s="4" t="s">
        <v>11</v>
      </c>
      <c r="GR299" s="4" t="s">
        <v>173</v>
      </c>
      <c r="GS299" s="4" t="s">
        <v>50</v>
      </c>
      <c r="GT299" s="4" t="s">
        <v>11</v>
      </c>
      <c r="GU299" s="4" t="s">
        <v>11882</v>
      </c>
      <c r="GV299" s="4" t="s">
        <v>11</v>
      </c>
      <c r="GW299" s="4" t="s">
        <v>12218</v>
      </c>
      <c r="GX299" s="4">
        <v>14.035714285714301</v>
      </c>
      <c r="GY299" s="4" t="s">
        <v>11844</v>
      </c>
      <c r="GZ299" s="4" t="s">
        <v>11</v>
      </c>
      <c r="HA299" s="4" t="s">
        <v>97</v>
      </c>
      <c r="HB299" s="4" t="s">
        <v>11</v>
      </c>
      <c r="HC299" s="4" t="s">
        <v>173</v>
      </c>
      <c r="HD299" s="4" t="s">
        <v>50</v>
      </c>
      <c r="HE299" s="4" t="s">
        <v>11</v>
      </c>
      <c r="HF299" s="4" t="s">
        <v>11438</v>
      </c>
      <c r="HG299" s="4" t="s">
        <v>11</v>
      </c>
      <c r="HH299" s="4" t="s">
        <v>12228</v>
      </c>
      <c r="HI299" s="4">
        <v>25.6</v>
      </c>
      <c r="HJ299" s="4" t="s">
        <v>11825</v>
      </c>
      <c r="HK299" s="4" t="s">
        <v>11</v>
      </c>
      <c r="HL299" s="4" t="s">
        <v>97</v>
      </c>
      <c r="HM299" s="4" t="s">
        <v>11</v>
      </c>
      <c r="HN299" s="4" t="s">
        <v>173</v>
      </c>
      <c r="HO299" s="4" t="s">
        <v>50</v>
      </c>
      <c r="HP299" s="4" t="s">
        <v>11</v>
      </c>
      <c r="HQ299" s="4" t="s">
        <v>11470</v>
      </c>
      <c r="HR299" s="4" t="s">
        <v>11</v>
      </c>
      <c r="HS299" s="4" t="s">
        <v>13977</v>
      </c>
      <c r="HT299" s="4">
        <v>56</v>
      </c>
      <c r="HU299" s="4" t="s">
        <v>11844</v>
      </c>
      <c r="HV299" s="4" t="s">
        <v>11</v>
      </c>
      <c r="HW299" s="4" t="s">
        <v>97</v>
      </c>
      <c r="HX299" s="4" t="s">
        <v>11</v>
      </c>
      <c r="HY299" s="4" t="s">
        <v>173</v>
      </c>
      <c r="HZ299" s="4" t="s">
        <v>50</v>
      </c>
      <c r="IA299" s="4" t="s">
        <v>11</v>
      </c>
      <c r="IB299" s="4" t="s">
        <v>11448</v>
      </c>
      <c r="IC299" s="4" t="s">
        <v>11</v>
      </c>
      <c r="ID299" s="4" t="s">
        <v>13852</v>
      </c>
      <c r="IE299" s="4">
        <v>59.924999999999997</v>
      </c>
      <c r="IF299" s="4" t="s">
        <v>11844</v>
      </c>
      <c r="IG299" s="4" t="s">
        <v>11</v>
      </c>
      <c r="IH299" s="4" t="s">
        <v>97</v>
      </c>
      <c r="II299" s="4" t="s">
        <v>11</v>
      </c>
      <c r="IJ299" s="4" t="s">
        <v>173</v>
      </c>
      <c r="IK299" s="4" t="s">
        <v>50</v>
      </c>
      <c r="IL299" s="4" t="s">
        <v>11</v>
      </c>
      <c r="IM299" s="4" t="s">
        <v>47</v>
      </c>
      <c r="IN299" s="4" t="s">
        <v>11</v>
      </c>
      <c r="IO299" s="4" t="s">
        <v>11846</v>
      </c>
      <c r="IP299" s="4">
        <v>32.5</v>
      </c>
      <c r="IQ299" s="4" t="s">
        <v>11844</v>
      </c>
      <c r="IR299" s="4" t="s">
        <v>11</v>
      </c>
      <c r="IS299" s="4" t="s">
        <v>97</v>
      </c>
      <c r="IT299" s="4" t="s">
        <v>175</v>
      </c>
      <c r="IU299" s="4" t="s">
        <v>12</v>
      </c>
      <c r="IV299" s="4" t="s">
        <v>12</v>
      </c>
      <c r="IW299" s="4" t="s">
        <v>12</v>
      </c>
      <c r="IX299" s="4" t="s">
        <v>12</v>
      </c>
      <c r="IY299" s="4" t="s">
        <v>12</v>
      </c>
      <c r="IZ299" s="4" t="s">
        <v>12</v>
      </c>
      <c r="JA299" s="4" t="s">
        <v>12</v>
      </c>
      <c r="JB299" s="4" t="s">
        <v>176</v>
      </c>
      <c r="JC299" s="4" t="s">
        <v>12</v>
      </c>
      <c r="JD299" s="4" t="s">
        <v>12</v>
      </c>
      <c r="JE299" s="4" t="s">
        <v>174</v>
      </c>
      <c r="JF299" s="4" t="s">
        <v>174</v>
      </c>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t="s">
        <v>174</v>
      </c>
      <c r="LT299" s="4" t="s">
        <v>174</v>
      </c>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t="s">
        <v>11853</v>
      </c>
      <c r="OH299" s="4" t="s">
        <v>176</v>
      </c>
      <c r="OI299" s="4" t="s">
        <v>12</v>
      </c>
      <c r="OJ299" s="4" t="s">
        <v>12</v>
      </c>
      <c r="OK299" s="4" t="s">
        <v>12</v>
      </c>
      <c r="OL299" s="4" t="s">
        <v>12</v>
      </c>
      <c r="OM299" s="4" t="s">
        <v>12</v>
      </c>
      <c r="ON299" s="4" t="s">
        <v>12</v>
      </c>
      <c r="OO299" s="4" t="s">
        <v>12</v>
      </c>
      <c r="OP299" s="4" t="s">
        <v>12</v>
      </c>
      <c r="OQ299" s="4" t="s">
        <v>12</v>
      </c>
      <c r="OR299" s="4"/>
      <c r="OS299" s="4" t="s">
        <v>11892</v>
      </c>
      <c r="OT299" s="4" t="s">
        <v>176</v>
      </c>
      <c r="OU299" s="4" t="s">
        <v>12</v>
      </c>
      <c r="OV299" s="4" t="s">
        <v>12</v>
      </c>
      <c r="OW299" s="4" t="s">
        <v>12</v>
      </c>
      <c r="OX299" s="4" t="s">
        <v>12</v>
      </c>
      <c r="OY299" s="4" t="s">
        <v>12</v>
      </c>
      <c r="OZ299" s="4" t="s">
        <v>12</v>
      </c>
      <c r="PA299" s="4"/>
      <c r="PB299" s="4" t="s">
        <v>50</v>
      </c>
      <c r="PC299" s="4"/>
      <c r="PD299" s="4" t="s">
        <v>11839</v>
      </c>
      <c r="PE299" s="4"/>
      <c r="PF299" s="4" t="s">
        <v>177</v>
      </c>
      <c r="PG299" s="4" t="s">
        <v>176</v>
      </c>
      <c r="PH299" s="4" t="s">
        <v>12</v>
      </c>
      <c r="PI299" s="4" t="s">
        <v>12</v>
      </c>
      <c r="PJ299" s="4" t="s">
        <v>12</v>
      </c>
      <c r="PK299" s="4" t="s">
        <v>12</v>
      </c>
      <c r="PL299" s="4" t="s">
        <v>12</v>
      </c>
      <c r="PM299" s="4" t="s">
        <v>12</v>
      </c>
      <c r="PN299" s="4" t="s">
        <v>12</v>
      </c>
      <c r="PO299" s="4" t="s">
        <v>12</v>
      </c>
      <c r="PP299" s="4" t="s">
        <v>12</v>
      </c>
      <c r="PQ299" s="4" t="s">
        <v>12</v>
      </c>
      <c r="PR299" s="4"/>
      <c r="PS299" s="4" t="s">
        <v>179</v>
      </c>
      <c r="PT299" s="4"/>
      <c r="PU299" s="4" t="s">
        <v>180</v>
      </c>
      <c r="PV299" s="4"/>
      <c r="PW299" s="4" t="s">
        <v>181</v>
      </c>
      <c r="PX299" s="4"/>
      <c r="PY299" s="4" t="s">
        <v>11886</v>
      </c>
      <c r="PZ299" s="4" t="s">
        <v>176</v>
      </c>
      <c r="QA299" s="4" t="s">
        <v>176</v>
      </c>
      <c r="QB299" s="4" t="s">
        <v>176</v>
      </c>
      <c r="QC299" s="4" t="s">
        <v>176</v>
      </c>
      <c r="QD299" s="4" t="s">
        <v>12</v>
      </c>
      <c r="QE299" s="4" t="s">
        <v>12</v>
      </c>
      <c r="QF299" s="4"/>
      <c r="QG299" s="4" t="s">
        <v>175</v>
      </c>
      <c r="QH299" s="4" t="s">
        <v>12</v>
      </c>
      <c r="QI299" s="4" t="s">
        <v>12</v>
      </c>
      <c r="QJ299" s="4" t="s">
        <v>12</v>
      </c>
      <c r="QK299" s="4" t="s">
        <v>12</v>
      </c>
      <c r="QL299" s="4" t="s">
        <v>12</v>
      </c>
      <c r="QM299" s="4" t="s">
        <v>12</v>
      </c>
      <c r="QN299" s="4" t="s">
        <v>176</v>
      </c>
      <c r="QO299" s="4"/>
      <c r="QP299" s="4"/>
      <c r="QQ299" s="4" t="s">
        <v>175</v>
      </c>
      <c r="QR299" s="4" t="s">
        <v>12</v>
      </c>
      <c r="QS299" s="4" t="s">
        <v>12</v>
      </c>
      <c r="QT299" s="4" t="s">
        <v>12</v>
      </c>
      <c r="QU299" s="4" t="s">
        <v>12</v>
      </c>
      <c r="QV299" s="4" t="s">
        <v>12</v>
      </c>
      <c r="QW299" s="4" t="s">
        <v>12</v>
      </c>
      <c r="QX299" s="4" t="s">
        <v>176</v>
      </c>
      <c r="QY299" s="4"/>
      <c r="QZ299" s="4"/>
      <c r="RA299" s="4" t="s">
        <v>50</v>
      </c>
      <c r="RB299" s="4" t="s">
        <v>50</v>
      </c>
      <c r="RC299" s="4" t="s">
        <v>18192</v>
      </c>
    </row>
    <row r="300" spans="1:471" x14ac:dyDescent="0.3">
      <c r="A300" s="4" t="s">
        <v>18193</v>
      </c>
      <c r="B300" s="4" t="s">
        <v>18194</v>
      </c>
      <c r="C300" s="4" t="s">
        <v>18195</v>
      </c>
      <c r="D300" s="4" t="s">
        <v>15092</v>
      </c>
      <c r="E300" s="4" t="s">
        <v>14590</v>
      </c>
      <c r="F300" s="4" t="s">
        <v>183</v>
      </c>
      <c r="G300" s="4" t="s">
        <v>11</v>
      </c>
      <c r="H300" s="4" t="s">
        <v>655</v>
      </c>
      <c r="I300" s="4" t="s">
        <v>656</v>
      </c>
      <c r="J300" s="4" t="s">
        <v>664</v>
      </c>
      <c r="K300" s="4" t="s">
        <v>658</v>
      </c>
      <c r="L300" s="4"/>
      <c r="M300" s="4" t="s">
        <v>11821</v>
      </c>
      <c r="N300" s="4" t="s">
        <v>11850</v>
      </c>
      <c r="O300" s="4" t="s">
        <v>11</v>
      </c>
      <c r="P300" s="4" t="s">
        <v>173</v>
      </c>
      <c r="Q300" s="4" t="s">
        <v>50</v>
      </c>
      <c r="R300" s="4" t="s">
        <v>11</v>
      </c>
      <c r="S300" s="4" t="s">
        <v>11475</v>
      </c>
      <c r="T300" s="4" t="s">
        <v>11</v>
      </c>
      <c r="U300" s="4" t="s">
        <v>13917</v>
      </c>
      <c r="V300" s="4">
        <v>15.75</v>
      </c>
      <c r="W300" s="4" t="s">
        <v>11824</v>
      </c>
      <c r="X300" s="4" t="s">
        <v>11</v>
      </c>
      <c r="Y300" s="4" t="s">
        <v>176</v>
      </c>
      <c r="Z300" s="4" t="s">
        <v>11</v>
      </c>
      <c r="AA300" s="4" t="s">
        <v>173</v>
      </c>
      <c r="AB300" s="4" t="s">
        <v>50</v>
      </c>
      <c r="AC300" s="4" t="s">
        <v>11</v>
      </c>
      <c r="AD300" s="4" t="s">
        <v>176</v>
      </c>
      <c r="AE300" s="4" t="s">
        <v>11</v>
      </c>
      <c r="AF300" s="4" t="s">
        <v>16849</v>
      </c>
      <c r="AG300" s="4">
        <v>54.9</v>
      </c>
      <c r="AH300" s="4" t="s">
        <v>11825</v>
      </c>
      <c r="AI300" s="4" t="s">
        <v>11</v>
      </c>
      <c r="AJ300" s="4" t="s">
        <v>97</v>
      </c>
      <c r="AK300" s="4" t="s">
        <v>11</v>
      </c>
      <c r="AL300" s="4" t="s">
        <v>173</v>
      </c>
      <c r="AM300" s="4" t="s">
        <v>50</v>
      </c>
      <c r="AN300" s="4" t="s">
        <v>11</v>
      </c>
      <c r="AO300" s="4" t="s">
        <v>11419</v>
      </c>
      <c r="AP300" s="4" t="s">
        <v>11</v>
      </c>
      <c r="AQ300" s="4" t="s">
        <v>11973</v>
      </c>
      <c r="AR300" s="4">
        <v>36.99</v>
      </c>
      <c r="AS300" s="4" t="s">
        <v>11825</v>
      </c>
      <c r="AT300" s="4" t="s">
        <v>11</v>
      </c>
      <c r="AU300" s="4" t="s">
        <v>97</v>
      </c>
      <c r="AV300" s="4" t="s">
        <v>11</v>
      </c>
      <c r="AW300" s="4" t="s">
        <v>173</v>
      </c>
      <c r="AX300" s="4" t="s">
        <v>50</v>
      </c>
      <c r="AY300" s="4" t="s">
        <v>11</v>
      </c>
      <c r="AZ300" s="4" t="s">
        <v>176</v>
      </c>
      <c r="BA300" s="4" t="s">
        <v>11</v>
      </c>
      <c r="BB300" s="4" t="s">
        <v>13885</v>
      </c>
      <c r="BC300" s="4">
        <v>16.899999999999999</v>
      </c>
      <c r="BD300" s="4" t="s">
        <v>11825</v>
      </c>
      <c r="BE300" s="4" t="s">
        <v>11</v>
      </c>
      <c r="BF300" s="4" t="s">
        <v>97</v>
      </c>
      <c r="BG300" s="4" t="s">
        <v>11</v>
      </c>
      <c r="BH300" s="4" t="s">
        <v>173</v>
      </c>
      <c r="BI300" s="4" t="s">
        <v>50</v>
      </c>
      <c r="BJ300" s="4" t="s">
        <v>11</v>
      </c>
      <c r="BK300" s="4" t="s">
        <v>176</v>
      </c>
      <c r="BL300" s="4" t="s">
        <v>11</v>
      </c>
      <c r="BM300" s="4" t="s">
        <v>12281</v>
      </c>
      <c r="BN300" s="4">
        <v>8.49</v>
      </c>
      <c r="BO300" s="4" t="s">
        <v>11824</v>
      </c>
      <c r="BP300" s="4" t="s">
        <v>11</v>
      </c>
      <c r="BQ300" s="4" t="s">
        <v>97</v>
      </c>
      <c r="BR300" s="4" t="s">
        <v>11</v>
      </c>
      <c r="BS300" s="4" t="s">
        <v>173</v>
      </c>
      <c r="BT300" s="4" t="s">
        <v>50</v>
      </c>
      <c r="BU300" s="4" t="s">
        <v>11</v>
      </c>
      <c r="BV300" s="4" t="s">
        <v>176</v>
      </c>
      <c r="BW300" s="4" t="s">
        <v>11</v>
      </c>
      <c r="BX300" s="4" t="s">
        <v>12136</v>
      </c>
      <c r="BY300" s="4">
        <v>15.9</v>
      </c>
      <c r="BZ300" s="4" t="s">
        <v>11824</v>
      </c>
      <c r="CA300" s="4" t="s">
        <v>11</v>
      </c>
      <c r="CB300" s="4" t="s">
        <v>97</v>
      </c>
      <c r="CC300" s="4" t="s">
        <v>11</v>
      </c>
      <c r="CD300" s="4" t="s">
        <v>173</v>
      </c>
      <c r="CE300" s="4" t="s">
        <v>50</v>
      </c>
      <c r="CF300" s="4" t="s">
        <v>11</v>
      </c>
      <c r="CG300" s="4" t="s">
        <v>176</v>
      </c>
      <c r="CH300" s="4" t="s">
        <v>11</v>
      </c>
      <c r="CI300" s="4" t="s">
        <v>12007</v>
      </c>
      <c r="CJ300" s="4">
        <v>11.9</v>
      </c>
      <c r="CK300" s="4" t="s">
        <v>11824</v>
      </c>
      <c r="CL300" s="4" t="s">
        <v>11</v>
      </c>
      <c r="CM300" s="4" t="s">
        <v>97</v>
      </c>
      <c r="CN300" s="4" t="s">
        <v>11</v>
      </c>
      <c r="CO300" s="4" t="s">
        <v>173</v>
      </c>
      <c r="CP300" s="4" t="s">
        <v>50</v>
      </c>
      <c r="CQ300" s="4" t="s">
        <v>11</v>
      </c>
      <c r="CR300" s="4" t="s">
        <v>176</v>
      </c>
      <c r="CS300" s="4" t="s">
        <v>11</v>
      </c>
      <c r="CT300" s="4" t="s">
        <v>13754</v>
      </c>
      <c r="CU300" s="4">
        <v>115.4</v>
      </c>
      <c r="CV300" s="4" t="s">
        <v>11824</v>
      </c>
      <c r="CW300" s="4" t="s">
        <v>11</v>
      </c>
      <c r="CX300" s="4" t="s">
        <v>97</v>
      </c>
      <c r="CY300" s="4" t="s">
        <v>11</v>
      </c>
      <c r="CZ300" s="4" t="s">
        <v>173</v>
      </c>
      <c r="DA300" s="4" t="s">
        <v>50</v>
      </c>
      <c r="DB300" s="4" t="s">
        <v>11</v>
      </c>
      <c r="DC300" s="4" t="s">
        <v>11953</v>
      </c>
      <c r="DD300" s="4" t="s">
        <v>11</v>
      </c>
      <c r="DE300" s="4" t="s">
        <v>12165</v>
      </c>
      <c r="DF300" s="4">
        <v>43.941176470588204</v>
      </c>
      <c r="DG300" s="4" t="s">
        <v>11825</v>
      </c>
      <c r="DH300" s="4" t="s">
        <v>11</v>
      </c>
      <c r="DI300" s="4" t="s">
        <v>97</v>
      </c>
      <c r="DJ300" s="4" t="s">
        <v>11</v>
      </c>
      <c r="DK300" s="4" t="s">
        <v>173</v>
      </c>
      <c r="DL300" s="4" t="s">
        <v>50</v>
      </c>
      <c r="DM300" s="4" t="s">
        <v>11</v>
      </c>
      <c r="DN300" s="4" t="s">
        <v>176</v>
      </c>
      <c r="DO300" s="4" t="s">
        <v>11</v>
      </c>
      <c r="DP300" s="4" t="s">
        <v>11970</v>
      </c>
      <c r="DQ300" s="4">
        <v>14.99</v>
      </c>
      <c r="DR300" s="4" t="s">
        <v>11844</v>
      </c>
      <c r="DS300" s="4" t="s">
        <v>11</v>
      </c>
      <c r="DT300" s="4" t="s">
        <v>97</v>
      </c>
      <c r="DU300" s="4" t="s">
        <v>11</v>
      </c>
      <c r="DV300" s="4" t="s">
        <v>173</v>
      </c>
      <c r="DW300" s="4" t="s">
        <v>50</v>
      </c>
      <c r="DX300" s="4" t="s">
        <v>11</v>
      </c>
      <c r="DY300" s="4" t="s">
        <v>176</v>
      </c>
      <c r="DZ300" s="4" t="s">
        <v>11</v>
      </c>
      <c r="EA300" s="4" t="s">
        <v>18196</v>
      </c>
      <c r="EB300" s="4">
        <v>67.489999999999995</v>
      </c>
      <c r="EC300" s="4" t="s">
        <v>11825</v>
      </c>
      <c r="ED300" s="4" t="s">
        <v>11</v>
      </c>
      <c r="EE300" s="4" t="s">
        <v>97</v>
      </c>
      <c r="EF300" s="4" t="s">
        <v>11</v>
      </c>
      <c r="EG300" s="4" t="s">
        <v>173</v>
      </c>
      <c r="EH300" s="4" t="s">
        <v>50</v>
      </c>
      <c r="EI300" s="4" t="s">
        <v>11</v>
      </c>
      <c r="EJ300" s="4" t="s">
        <v>176</v>
      </c>
      <c r="EK300" s="4" t="s">
        <v>11</v>
      </c>
      <c r="EL300" s="4" t="s">
        <v>11923</v>
      </c>
      <c r="EM300" s="4">
        <v>25.9</v>
      </c>
      <c r="EN300" s="4" t="s">
        <v>11825</v>
      </c>
      <c r="EO300" s="4" t="s">
        <v>11</v>
      </c>
      <c r="EP300" s="4" t="s">
        <v>97</v>
      </c>
      <c r="EQ300" s="4" t="s">
        <v>11</v>
      </c>
      <c r="ER300" s="4" t="s">
        <v>173</v>
      </c>
      <c r="ES300" s="4" t="s">
        <v>50</v>
      </c>
      <c r="ET300" s="4" t="s">
        <v>11</v>
      </c>
      <c r="EU300" s="4" t="s">
        <v>11427</v>
      </c>
      <c r="EV300" s="4" t="s">
        <v>11</v>
      </c>
      <c r="EW300" s="4" t="s">
        <v>18197</v>
      </c>
      <c r="EX300" s="4">
        <v>18.190000000000001</v>
      </c>
      <c r="EY300" s="4" t="s">
        <v>11844</v>
      </c>
      <c r="EZ300" s="4" t="s">
        <v>11</v>
      </c>
      <c r="FA300" s="4" t="s">
        <v>97</v>
      </c>
      <c r="FB300" s="4" t="s">
        <v>11</v>
      </c>
      <c r="FC300" s="4" t="s">
        <v>173</v>
      </c>
      <c r="FD300" s="4" t="s">
        <v>50</v>
      </c>
      <c r="FE300" s="4" t="s">
        <v>11</v>
      </c>
      <c r="FF300" s="4" t="s">
        <v>11889</v>
      </c>
      <c r="FG300" s="4" t="s">
        <v>11</v>
      </c>
      <c r="FH300" s="4" t="s">
        <v>13995</v>
      </c>
      <c r="FI300" s="4">
        <v>89.988235294117601</v>
      </c>
      <c r="FJ300" s="4" t="s">
        <v>11824</v>
      </c>
      <c r="FK300" s="4" t="s">
        <v>11</v>
      </c>
      <c r="FL300" s="4" t="s">
        <v>97</v>
      </c>
      <c r="FM300" s="4" t="s">
        <v>175</v>
      </c>
      <c r="FN300" s="4" t="s">
        <v>12</v>
      </c>
      <c r="FO300" s="4" t="s">
        <v>12</v>
      </c>
      <c r="FP300" s="4" t="s">
        <v>12</v>
      </c>
      <c r="FQ300" s="4" t="s">
        <v>12</v>
      </c>
      <c r="FR300" s="4" t="s">
        <v>12</v>
      </c>
      <c r="FS300" s="4" t="s">
        <v>12</v>
      </c>
      <c r="FT300" s="4" t="s">
        <v>12</v>
      </c>
      <c r="FU300" s="4" t="s">
        <v>12</v>
      </c>
      <c r="FV300" s="4" t="s">
        <v>12</v>
      </c>
      <c r="FW300" s="4" t="s">
        <v>12</v>
      </c>
      <c r="FX300" s="4" t="s">
        <v>12</v>
      </c>
      <c r="FY300" s="4" t="s">
        <v>12</v>
      </c>
      <c r="FZ300" s="4" t="s">
        <v>12</v>
      </c>
      <c r="GA300" s="4" t="s">
        <v>12</v>
      </c>
      <c r="GB300" s="4" t="s">
        <v>176</v>
      </c>
      <c r="GC300" s="4" t="s">
        <v>12</v>
      </c>
      <c r="GD300" s="4" t="s">
        <v>12</v>
      </c>
      <c r="GE300" s="4" t="s">
        <v>12</v>
      </c>
      <c r="GF300" s="4" t="s">
        <v>11</v>
      </c>
      <c r="GG300" s="4" t="s">
        <v>173</v>
      </c>
      <c r="GH300" s="4" t="s">
        <v>50</v>
      </c>
      <c r="GI300" s="4" t="s">
        <v>11</v>
      </c>
      <c r="GJ300" s="4" t="s">
        <v>583</v>
      </c>
      <c r="GK300" s="4" t="s">
        <v>11</v>
      </c>
      <c r="GL300" s="4" t="s">
        <v>11988</v>
      </c>
      <c r="GM300" s="4">
        <v>326.72413793103402</v>
      </c>
      <c r="GN300" s="4" t="s">
        <v>11824</v>
      </c>
      <c r="GO300" s="4" t="s">
        <v>50</v>
      </c>
      <c r="GP300" s="4"/>
      <c r="GQ300" s="4" t="s">
        <v>11</v>
      </c>
      <c r="GR300" s="4" t="s">
        <v>173</v>
      </c>
      <c r="GS300" s="4" t="s">
        <v>50</v>
      </c>
      <c r="GT300" s="4" t="s">
        <v>11</v>
      </c>
      <c r="GU300" s="4" t="s">
        <v>11470</v>
      </c>
      <c r="GV300" s="4" t="s">
        <v>11</v>
      </c>
      <c r="GW300" s="4" t="s">
        <v>493</v>
      </c>
      <c r="GX300" s="4">
        <v>11.978571428571399</v>
      </c>
      <c r="GY300" s="4" t="s">
        <v>11825</v>
      </c>
      <c r="GZ300" s="4" t="s">
        <v>11</v>
      </c>
      <c r="HA300" s="4" t="s">
        <v>97</v>
      </c>
      <c r="HB300" s="4" t="s">
        <v>11</v>
      </c>
      <c r="HC300" s="4" t="s">
        <v>173</v>
      </c>
      <c r="HD300" s="4" t="s">
        <v>50</v>
      </c>
      <c r="HE300" s="4" t="s">
        <v>11</v>
      </c>
      <c r="HF300" s="4" t="s">
        <v>11438</v>
      </c>
      <c r="HG300" s="4" t="s">
        <v>11</v>
      </c>
      <c r="HH300" s="4" t="s">
        <v>12008</v>
      </c>
      <c r="HI300" s="4">
        <v>21.9</v>
      </c>
      <c r="HJ300" s="4" t="s">
        <v>11824</v>
      </c>
      <c r="HK300" s="4" t="s">
        <v>11</v>
      </c>
      <c r="HL300" s="4" t="s">
        <v>97</v>
      </c>
      <c r="HM300" s="4" t="s">
        <v>11</v>
      </c>
      <c r="HN300" s="4" t="s">
        <v>173</v>
      </c>
      <c r="HO300" s="4" t="s">
        <v>50</v>
      </c>
      <c r="HP300" s="4" t="s">
        <v>11</v>
      </c>
      <c r="HQ300" s="4" t="s">
        <v>11470</v>
      </c>
      <c r="HR300" s="4" t="s">
        <v>11</v>
      </c>
      <c r="HS300" s="4" t="s">
        <v>17690</v>
      </c>
      <c r="HT300" s="4">
        <v>41.214285714285701</v>
      </c>
      <c r="HU300" s="4" t="s">
        <v>11825</v>
      </c>
      <c r="HV300" s="4" t="s">
        <v>11</v>
      </c>
      <c r="HW300" s="4" t="s">
        <v>97</v>
      </c>
      <c r="HX300" s="4" t="s">
        <v>11</v>
      </c>
      <c r="HY300" s="4" t="s">
        <v>173</v>
      </c>
      <c r="HZ300" s="4" t="s">
        <v>50</v>
      </c>
      <c r="IA300" s="4" t="s">
        <v>11</v>
      </c>
      <c r="IB300" s="4" t="s">
        <v>11448</v>
      </c>
      <c r="IC300" s="4" t="s">
        <v>11</v>
      </c>
      <c r="ID300" s="4" t="s">
        <v>13890</v>
      </c>
      <c r="IE300" s="4">
        <v>52.424999999999997</v>
      </c>
      <c r="IF300" s="4" t="s">
        <v>11844</v>
      </c>
      <c r="IG300" s="4" t="s">
        <v>11</v>
      </c>
      <c r="IH300" s="4" t="s">
        <v>97</v>
      </c>
      <c r="II300" s="4" t="s">
        <v>11</v>
      </c>
      <c r="IJ300" s="4" t="s">
        <v>173</v>
      </c>
      <c r="IK300" s="4" t="s">
        <v>50</v>
      </c>
      <c r="IL300" s="4" t="s">
        <v>11</v>
      </c>
      <c r="IM300" s="4" t="s">
        <v>63</v>
      </c>
      <c r="IN300" s="4" t="s">
        <v>11</v>
      </c>
      <c r="IO300" s="4" t="s">
        <v>11452</v>
      </c>
      <c r="IP300" s="4">
        <v>29.9</v>
      </c>
      <c r="IQ300" s="4" t="s">
        <v>11844</v>
      </c>
      <c r="IR300" s="4" t="s">
        <v>11</v>
      </c>
      <c r="IS300" s="4" t="s">
        <v>97</v>
      </c>
      <c r="IT300" s="4" t="s">
        <v>175</v>
      </c>
      <c r="IU300" s="4" t="s">
        <v>12</v>
      </c>
      <c r="IV300" s="4" t="s">
        <v>12</v>
      </c>
      <c r="IW300" s="4" t="s">
        <v>12</v>
      </c>
      <c r="IX300" s="4" t="s">
        <v>12</v>
      </c>
      <c r="IY300" s="4" t="s">
        <v>12</v>
      </c>
      <c r="IZ300" s="4" t="s">
        <v>12</v>
      </c>
      <c r="JA300" s="4" t="s">
        <v>12</v>
      </c>
      <c r="JB300" s="4" t="s">
        <v>176</v>
      </c>
      <c r="JC300" s="4" t="s">
        <v>12</v>
      </c>
      <c r="JD300" s="4" t="s">
        <v>12</v>
      </c>
      <c r="JE300" s="4" t="s">
        <v>174</v>
      </c>
      <c r="JF300" s="4" t="s">
        <v>174</v>
      </c>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t="s">
        <v>174</v>
      </c>
      <c r="LT300" s="4" t="s">
        <v>174</v>
      </c>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t="s">
        <v>11853</v>
      </c>
      <c r="OH300" s="4" t="s">
        <v>176</v>
      </c>
      <c r="OI300" s="4" t="s">
        <v>12</v>
      </c>
      <c r="OJ300" s="4" t="s">
        <v>12</v>
      </c>
      <c r="OK300" s="4" t="s">
        <v>12</v>
      </c>
      <c r="OL300" s="4" t="s">
        <v>12</v>
      </c>
      <c r="OM300" s="4" t="s">
        <v>12</v>
      </c>
      <c r="ON300" s="4" t="s">
        <v>12</v>
      </c>
      <c r="OO300" s="4" t="s">
        <v>12</v>
      </c>
      <c r="OP300" s="4" t="s">
        <v>12</v>
      </c>
      <c r="OQ300" s="4" t="s">
        <v>12</v>
      </c>
      <c r="OR300" s="4"/>
      <c r="OS300" s="4" t="s">
        <v>11892</v>
      </c>
      <c r="OT300" s="4" t="s">
        <v>176</v>
      </c>
      <c r="OU300" s="4" t="s">
        <v>12</v>
      </c>
      <c r="OV300" s="4" t="s">
        <v>12</v>
      </c>
      <c r="OW300" s="4" t="s">
        <v>12</v>
      </c>
      <c r="OX300" s="4" t="s">
        <v>12</v>
      </c>
      <c r="OY300" s="4" t="s">
        <v>12</v>
      </c>
      <c r="OZ300" s="4" t="s">
        <v>12</v>
      </c>
      <c r="PA300" s="4"/>
      <c r="PB300" s="4" t="s">
        <v>50</v>
      </c>
      <c r="PC300" s="4"/>
      <c r="PD300" s="4" t="s">
        <v>11839</v>
      </c>
      <c r="PE300" s="4"/>
      <c r="PF300" s="4" t="s">
        <v>177</v>
      </c>
      <c r="PG300" s="4" t="s">
        <v>176</v>
      </c>
      <c r="PH300" s="4" t="s">
        <v>12</v>
      </c>
      <c r="PI300" s="4" t="s">
        <v>12</v>
      </c>
      <c r="PJ300" s="4" t="s">
        <v>12</v>
      </c>
      <c r="PK300" s="4" t="s">
        <v>12</v>
      </c>
      <c r="PL300" s="4" t="s">
        <v>12</v>
      </c>
      <c r="PM300" s="4" t="s">
        <v>12</v>
      </c>
      <c r="PN300" s="4" t="s">
        <v>12</v>
      </c>
      <c r="PO300" s="4" t="s">
        <v>12</v>
      </c>
      <c r="PP300" s="4" t="s">
        <v>12</v>
      </c>
      <c r="PQ300" s="4" t="s">
        <v>12</v>
      </c>
      <c r="PR300" s="4"/>
      <c r="PS300" s="4" t="s">
        <v>179</v>
      </c>
      <c r="PT300" s="4"/>
      <c r="PU300" s="4" t="s">
        <v>180</v>
      </c>
      <c r="PV300" s="4"/>
      <c r="PW300" s="4" t="s">
        <v>181</v>
      </c>
      <c r="PX300" s="4"/>
      <c r="PY300" s="4" t="s">
        <v>11886</v>
      </c>
      <c r="PZ300" s="4" t="s">
        <v>176</v>
      </c>
      <c r="QA300" s="4" t="s">
        <v>176</v>
      </c>
      <c r="QB300" s="4" t="s">
        <v>176</v>
      </c>
      <c r="QC300" s="4" t="s">
        <v>176</v>
      </c>
      <c r="QD300" s="4" t="s">
        <v>12</v>
      </c>
      <c r="QE300" s="4" t="s">
        <v>12</v>
      </c>
      <c r="QF300" s="4"/>
      <c r="QG300" s="4" t="s">
        <v>175</v>
      </c>
      <c r="QH300" s="4" t="s">
        <v>12</v>
      </c>
      <c r="QI300" s="4" t="s">
        <v>12</v>
      </c>
      <c r="QJ300" s="4" t="s">
        <v>12</v>
      </c>
      <c r="QK300" s="4" t="s">
        <v>12</v>
      </c>
      <c r="QL300" s="4" t="s">
        <v>12</v>
      </c>
      <c r="QM300" s="4" t="s">
        <v>12</v>
      </c>
      <c r="QN300" s="4" t="s">
        <v>176</v>
      </c>
      <c r="QO300" s="4"/>
      <c r="QP300" s="4"/>
      <c r="QQ300" s="4" t="s">
        <v>175</v>
      </c>
      <c r="QR300" s="4" t="s">
        <v>12</v>
      </c>
      <c r="QS300" s="4" t="s">
        <v>12</v>
      </c>
      <c r="QT300" s="4" t="s">
        <v>12</v>
      </c>
      <c r="QU300" s="4" t="s">
        <v>12</v>
      </c>
      <c r="QV300" s="4" t="s">
        <v>12</v>
      </c>
      <c r="QW300" s="4" t="s">
        <v>12</v>
      </c>
      <c r="QX300" s="4" t="s">
        <v>176</v>
      </c>
      <c r="QY300" s="4"/>
      <c r="QZ300" s="4"/>
      <c r="RA300" s="4" t="s">
        <v>50</v>
      </c>
      <c r="RB300" s="4" t="s">
        <v>50</v>
      </c>
      <c r="RC300" s="4" t="s">
        <v>18198</v>
      </c>
    </row>
    <row r="301" spans="1:471" x14ac:dyDescent="0.3">
      <c r="A301" s="4" t="s">
        <v>18199</v>
      </c>
      <c r="B301" s="4" t="s">
        <v>18200</v>
      </c>
      <c r="C301" s="4" t="s">
        <v>18201</v>
      </c>
      <c r="D301" s="4" t="s">
        <v>15342</v>
      </c>
      <c r="E301" s="4" t="s">
        <v>15092</v>
      </c>
      <c r="F301" s="4" t="s">
        <v>183</v>
      </c>
      <c r="G301" s="4" t="s">
        <v>11</v>
      </c>
      <c r="H301" s="4" t="s">
        <v>655</v>
      </c>
      <c r="I301" s="4" t="s">
        <v>656</v>
      </c>
      <c r="J301" s="4" t="s">
        <v>666</v>
      </c>
      <c r="K301" s="4" t="s">
        <v>658</v>
      </c>
      <c r="L301" s="4"/>
      <c r="M301" s="4" t="s">
        <v>11821</v>
      </c>
      <c r="N301" s="4" t="s">
        <v>11850</v>
      </c>
      <c r="O301" s="4" t="s">
        <v>50</v>
      </c>
      <c r="P301" s="4"/>
      <c r="Q301" s="4"/>
      <c r="R301" s="4"/>
      <c r="S301" s="4"/>
      <c r="T301" s="4"/>
      <c r="U301" s="4"/>
      <c r="V301" s="4"/>
      <c r="W301" s="4"/>
      <c r="X301" s="4"/>
      <c r="Y301" s="4"/>
      <c r="Z301" s="4" t="s">
        <v>50</v>
      </c>
      <c r="AA301" s="4"/>
      <c r="AB301" s="4"/>
      <c r="AC301" s="4"/>
      <c r="AD301" s="4"/>
      <c r="AE301" s="4"/>
      <c r="AF301" s="4"/>
      <c r="AG301" s="4"/>
      <c r="AH301" s="4"/>
      <c r="AI301" s="4"/>
      <c r="AJ301" s="4"/>
      <c r="AK301" s="4" t="s">
        <v>50</v>
      </c>
      <c r="AL301" s="4"/>
      <c r="AM301" s="4"/>
      <c r="AN301" s="4"/>
      <c r="AO301" s="4"/>
      <c r="AP301" s="4"/>
      <c r="AQ301" s="4"/>
      <c r="AR301" s="4"/>
      <c r="AS301" s="4"/>
      <c r="AT301" s="4"/>
      <c r="AU301" s="4"/>
      <c r="AV301" s="4" t="s">
        <v>50</v>
      </c>
      <c r="AW301" s="4"/>
      <c r="AX301" s="4"/>
      <c r="AY301" s="4"/>
      <c r="AZ301" s="4"/>
      <c r="BA301" s="4"/>
      <c r="BB301" s="4"/>
      <c r="BC301" s="4"/>
      <c r="BD301" s="4"/>
      <c r="BE301" s="4"/>
      <c r="BF301" s="4"/>
      <c r="BG301" s="4" t="s">
        <v>50</v>
      </c>
      <c r="BH301" s="4"/>
      <c r="BI301" s="4"/>
      <c r="BJ301" s="4"/>
      <c r="BK301" s="4"/>
      <c r="BL301" s="4"/>
      <c r="BM301" s="4"/>
      <c r="BN301" s="4"/>
      <c r="BO301" s="4"/>
      <c r="BP301" s="4"/>
      <c r="BQ301" s="4"/>
      <c r="BR301" s="4" t="s">
        <v>50</v>
      </c>
      <c r="BS301" s="4"/>
      <c r="BT301" s="4"/>
      <c r="BU301" s="4"/>
      <c r="BV301" s="4"/>
      <c r="BW301" s="4"/>
      <c r="BX301" s="4"/>
      <c r="BY301" s="4"/>
      <c r="BZ301" s="4"/>
      <c r="CA301" s="4"/>
      <c r="CB301" s="4"/>
      <c r="CC301" s="4" t="s">
        <v>50</v>
      </c>
      <c r="CD301" s="4"/>
      <c r="CE301" s="4"/>
      <c r="CF301" s="4"/>
      <c r="CG301" s="4"/>
      <c r="CH301" s="4"/>
      <c r="CI301" s="4"/>
      <c r="CJ301" s="4"/>
      <c r="CK301" s="4"/>
      <c r="CL301" s="4"/>
      <c r="CM301" s="4"/>
      <c r="CN301" s="4" t="s">
        <v>50</v>
      </c>
      <c r="CO301" s="4"/>
      <c r="CP301" s="4"/>
      <c r="CQ301" s="4"/>
      <c r="CR301" s="4"/>
      <c r="CS301" s="4"/>
      <c r="CT301" s="4"/>
      <c r="CU301" s="4"/>
      <c r="CV301" s="4"/>
      <c r="CW301" s="4"/>
      <c r="CX301" s="4"/>
      <c r="CY301" s="4" t="s">
        <v>50</v>
      </c>
      <c r="CZ301" s="4"/>
      <c r="DA301" s="4"/>
      <c r="DB301" s="4"/>
      <c r="DC301" s="4"/>
      <c r="DD301" s="4"/>
      <c r="DE301" s="4"/>
      <c r="DF301" s="4"/>
      <c r="DG301" s="4"/>
      <c r="DH301" s="4"/>
      <c r="DI301" s="4"/>
      <c r="DJ301" s="4" t="s">
        <v>50</v>
      </c>
      <c r="DK301" s="4"/>
      <c r="DL301" s="4"/>
      <c r="DM301" s="4"/>
      <c r="DN301" s="4"/>
      <c r="DO301" s="4"/>
      <c r="DP301" s="4"/>
      <c r="DQ301" s="4"/>
      <c r="DR301" s="4"/>
      <c r="DS301" s="4"/>
      <c r="DT301" s="4"/>
      <c r="DU301" s="4" t="s">
        <v>50</v>
      </c>
      <c r="DV301" s="4"/>
      <c r="DW301" s="4"/>
      <c r="DX301" s="4"/>
      <c r="DY301" s="4"/>
      <c r="DZ301" s="4"/>
      <c r="EA301" s="4"/>
      <c r="EB301" s="4"/>
      <c r="EC301" s="4"/>
      <c r="ED301" s="4"/>
      <c r="EE301" s="4"/>
      <c r="EF301" s="4" t="s">
        <v>50</v>
      </c>
      <c r="EG301" s="4"/>
      <c r="EH301" s="4"/>
      <c r="EI301" s="4"/>
      <c r="EJ301" s="4"/>
      <c r="EK301" s="4"/>
      <c r="EL301" s="4"/>
      <c r="EM301" s="4"/>
      <c r="EN301" s="4"/>
      <c r="EO301" s="4"/>
      <c r="EP301" s="4"/>
      <c r="EQ301" s="4" t="s">
        <v>50</v>
      </c>
      <c r="ER301" s="4"/>
      <c r="ES301" s="4"/>
      <c r="ET301" s="4"/>
      <c r="EU301" s="4"/>
      <c r="EV301" s="4"/>
      <c r="EW301" s="4"/>
      <c r="EX301" s="4"/>
      <c r="EY301" s="4"/>
      <c r="EZ301" s="4"/>
      <c r="FA301" s="4"/>
      <c r="FB301" s="4" t="s">
        <v>11</v>
      </c>
      <c r="FC301" s="4" t="s">
        <v>173</v>
      </c>
      <c r="FD301" s="4" t="s">
        <v>50</v>
      </c>
      <c r="FE301" s="4" t="s">
        <v>11</v>
      </c>
      <c r="FF301" s="4" t="s">
        <v>11889</v>
      </c>
      <c r="FG301" s="4" t="s">
        <v>11</v>
      </c>
      <c r="FH301" s="4" t="s">
        <v>14041</v>
      </c>
      <c r="FI301" s="4">
        <v>122.941176470588</v>
      </c>
      <c r="FJ301" s="4" t="s">
        <v>11825</v>
      </c>
      <c r="FK301" s="4" t="s">
        <v>50</v>
      </c>
      <c r="FL301" s="4"/>
      <c r="FM301" s="4" t="s">
        <v>175</v>
      </c>
      <c r="FN301" s="4" t="s">
        <v>12</v>
      </c>
      <c r="FO301" s="4" t="s">
        <v>12</v>
      </c>
      <c r="FP301" s="4" t="s">
        <v>12</v>
      </c>
      <c r="FQ301" s="4" t="s">
        <v>12</v>
      </c>
      <c r="FR301" s="4" t="s">
        <v>12</v>
      </c>
      <c r="FS301" s="4" t="s">
        <v>12</v>
      </c>
      <c r="FT301" s="4" t="s">
        <v>12</v>
      </c>
      <c r="FU301" s="4" t="s">
        <v>12</v>
      </c>
      <c r="FV301" s="4" t="s">
        <v>12</v>
      </c>
      <c r="FW301" s="4" t="s">
        <v>12</v>
      </c>
      <c r="FX301" s="4" t="s">
        <v>12</v>
      </c>
      <c r="FY301" s="4" t="s">
        <v>12</v>
      </c>
      <c r="FZ301" s="4" t="s">
        <v>12</v>
      </c>
      <c r="GA301" s="4" t="s">
        <v>12</v>
      </c>
      <c r="GB301" s="4" t="s">
        <v>176</v>
      </c>
      <c r="GC301" s="4" t="s">
        <v>12</v>
      </c>
      <c r="GD301" s="4" t="s">
        <v>12</v>
      </c>
      <c r="GE301" s="4" t="s">
        <v>12</v>
      </c>
      <c r="GF301" s="4" t="s">
        <v>11</v>
      </c>
      <c r="GG301" s="4" t="s">
        <v>173</v>
      </c>
      <c r="GH301" s="4" t="s">
        <v>50</v>
      </c>
      <c r="GI301" s="4" t="s">
        <v>11</v>
      </c>
      <c r="GJ301" s="4" t="s">
        <v>11404</v>
      </c>
      <c r="GK301" s="4" t="s">
        <v>11</v>
      </c>
      <c r="GL301" s="4" t="s">
        <v>18202</v>
      </c>
      <c r="GM301" s="4">
        <v>408.23529411764702</v>
      </c>
      <c r="GN301" s="4" t="s">
        <v>11825</v>
      </c>
      <c r="GO301" s="4" t="s">
        <v>50</v>
      </c>
      <c r="GP301" s="4"/>
      <c r="GQ301" s="4" t="s">
        <v>50</v>
      </c>
      <c r="GR301" s="4"/>
      <c r="GS301" s="4"/>
      <c r="GT301" s="4"/>
      <c r="GU301" s="4"/>
      <c r="GV301" s="4"/>
      <c r="GW301" s="4"/>
      <c r="GX301" s="4"/>
      <c r="GY301" s="4"/>
      <c r="GZ301" s="4"/>
      <c r="HA301" s="4"/>
      <c r="HB301" s="4" t="s">
        <v>50</v>
      </c>
      <c r="HC301" s="4"/>
      <c r="HD301" s="4"/>
      <c r="HE301" s="4"/>
      <c r="HF301" s="4"/>
      <c r="HG301" s="4"/>
      <c r="HH301" s="4"/>
      <c r="HI301" s="4"/>
      <c r="HJ301" s="4"/>
      <c r="HK301" s="4"/>
      <c r="HL301" s="4"/>
      <c r="HM301" s="4" t="s">
        <v>50</v>
      </c>
      <c r="HN301" s="4"/>
      <c r="HO301" s="4"/>
      <c r="HP301" s="4"/>
      <c r="HQ301" s="4"/>
      <c r="HR301" s="4"/>
      <c r="HS301" s="4"/>
      <c r="HT301" s="4"/>
      <c r="HU301" s="4"/>
      <c r="HV301" s="4"/>
      <c r="HW301" s="4"/>
      <c r="HX301" s="4" t="s">
        <v>50</v>
      </c>
      <c r="HY301" s="4"/>
      <c r="HZ301" s="4"/>
      <c r="IA301" s="4"/>
      <c r="IB301" s="4"/>
      <c r="IC301" s="4"/>
      <c r="ID301" s="4"/>
      <c r="IE301" s="4"/>
      <c r="IF301" s="4"/>
      <c r="IG301" s="4"/>
      <c r="IH301" s="4"/>
      <c r="II301" s="4" t="s">
        <v>50</v>
      </c>
      <c r="IJ301" s="4"/>
      <c r="IK301" s="4"/>
      <c r="IL301" s="4"/>
      <c r="IM301" s="4"/>
      <c r="IN301" s="4"/>
      <c r="IO301" s="4"/>
      <c r="IP301" s="4"/>
      <c r="IQ301" s="4"/>
      <c r="IR301" s="4"/>
      <c r="IS301" s="4"/>
      <c r="IT301" s="4" t="s">
        <v>174</v>
      </c>
      <c r="IU301" s="4" t="s">
        <v>12</v>
      </c>
      <c r="IV301" s="4" t="s">
        <v>12</v>
      </c>
      <c r="IW301" s="4" t="s">
        <v>12</v>
      </c>
      <c r="IX301" s="4" t="s">
        <v>12</v>
      </c>
      <c r="IY301" s="4" t="s">
        <v>12</v>
      </c>
      <c r="IZ301" s="4" t="s">
        <v>12</v>
      </c>
      <c r="JA301" s="4" t="s">
        <v>12</v>
      </c>
      <c r="JB301" s="4" t="s">
        <v>12</v>
      </c>
      <c r="JC301" s="4" t="s">
        <v>176</v>
      </c>
      <c r="JD301" s="4" t="s">
        <v>12</v>
      </c>
      <c r="JE301" s="4" t="s">
        <v>174</v>
      </c>
      <c r="JF301" s="4" t="s">
        <v>174</v>
      </c>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t="s">
        <v>174</v>
      </c>
      <c r="LT301" s="4" t="s">
        <v>174</v>
      </c>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t="s">
        <v>11853</v>
      </c>
      <c r="OH301" s="4" t="s">
        <v>176</v>
      </c>
      <c r="OI301" s="4" t="s">
        <v>12</v>
      </c>
      <c r="OJ301" s="4" t="s">
        <v>12</v>
      </c>
      <c r="OK301" s="4" t="s">
        <v>12</v>
      </c>
      <c r="OL301" s="4" t="s">
        <v>12</v>
      </c>
      <c r="OM301" s="4" t="s">
        <v>12</v>
      </c>
      <c r="ON301" s="4" t="s">
        <v>12</v>
      </c>
      <c r="OO301" s="4" t="s">
        <v>12</v>
      </c>
      <c r="OP301" s="4" t="s">
        <v>12</v>
      </c>
      <c r="OQ301" s="4" t="s">
        <v>12</v>
      </c>
      <c r="OR301" s="4"/>
      <c r="OS301" s="4" t="s">
        <v>11892</v>
      </c>
      <c r="OT301" s="4" t="s">
        <v>176</v>
      </c>
      <c r="OU301" s="4" t="s">
        <v>12</v>
      </c>
      <c r="OV301" s="4" t="s">
        <v>12</v>
      </c>
      <c r="OW301" s="4" t="s">
        <v>12</v>
      </c>
      <c r="OX301" s="4" t="s">
        <v>12</v>
      </c>
      <c r="OY301" s="4" t="s">
        <v>12</v>
      </c>
      <c r="OZ301" s="4" t="s">
        <v>12</v>
      </c>
      <c r="PA301" s="4"/>
      <c r="PB301" s="4" t="s">
        <v>50</v>
      </c>
      <c r="PC301" s="4"/>
      <c r="PD301" s="4" t="s">
        <v>11839</v>
      </c>
      <c r="PE301" s="4"/>
      <c r="PF301" s="4" t="s">
        <v>177</v>
      </c>
      <c r="PG301" s="4" t="s">
        <v>176</v>
      </c>
      <c r="PH301" s="4" t="s">
        <v>12</v>
      </c>
      <c r="PI301" s="4" t="s">
        <v>12</v>
      </c>
      <c r="PJ301" s="4" t="s">
        <v>12</v>
      </c>
      <c r="PK301" s="4" t="s">
        <v>12</v>
      </c>
      <c r="PL301" s="4" t="s">
        <v>12</v>
      </c>
      <c r="PM301" s="4" t="s">
        <v>12</v>
      </c>
      <c r="PN301" s="4" t="s">
        <v>12</v>
      </c>
      <c r="PO301" s="4" t="s">
        <v>12</v>
      </c>
      <c r="PP301" s="4" t="s">
        <v>12</v>
      </c>
      <c r="PQ301" s="4" t="s">
        <v>12</v>
      </c>
      <c r="PR301" s="4"/>
      <c r="PS301" s="4" t="s">
        <v>179</v>
      </c>
      <c r="PT301" s="4"/>
      <c r="PU301" s="4" t="s">
        <v>180</v>
      </c>
      <c r="PV301" s="4"/>
      <c r="PW301" s="4" t="s">
        <v>181</v>
      </c>
      <c r="PX301" s="4"/>
      <c r="PY301" s="4" t="s">
        <v>12227</v>
      </c>
      <c r="PZ301" s="4" t="s">
        <v>176</v>
      </c>
      <c r="QA301" s="4" t="s">
        <v>176</v>
      </c>
      <c r="QB301" s="4" t="s">
        <v>176</v>
      </c>
      <c r="QC301" s="4" t="s">
        <v>176</v>
      </c>
      <c r="QD301" s="4" t="s">
        <v>12</v>
      </c>
      <c r="QE301" s="4" t="s">
        <v>12</v>
      </c>
      <c r="QF301" s="4"/>
      <c r="QG301" s="4" t="s">
        <v>175</v>
      </c>
      <c r="QH301" s="4" t="s">
        <v>12</v>
      </c>
      <c r="QI301" s="4" t="s">
        <v>12</v>
      </c>
      <c r="QJ301" s="4" t="s">
        <v>12</v>
      </c>
      <c r="QK301" s="4" t="s">
        <v>12</v>
      </c>
      <c r="QL301" s="4" t="s">
        <v>12</v>
      </c>
      <c r="QM301" s="4" t="s">
        <v>12</v>
      </c>
      <c r="QN301" s="4" t="s">
        <v>176</v>
      </c>
      <c r="QO301" s="4"/>
      <c r="QP301" s="4"/>
      <c r="QQ301" s="4" t="s">
        <v>175</v>
      </c>
      <c r="QR301" s="4" t="s">
        <v>12</v>
      </c>
      <c r="QS301" s="4" t="s">
        <v>12</v>
      </c>
      <c r="QT301" s="4" t="s">
        <v>12</v>
      </c>
      <c r="QU301" s="4" t="s">
        <v>12</v>
      </c>
      <c r="QV301" s="4" t="s">
        <v>12</v>
      </c>
      <c r="QW301" s="4" t="s">
        <v>12</v>
      </c>
      <c r="QX301" s="4" t="s">
        <v>176</v>
      </c>
      <c r="QY301" s="4"/>
      <c r="QZ301" s="4"/>
      <c r="RA301" s="4" t="s">
        <v>11</v>
      </c>
      <c r="RB301" s="4" t="s">
        <v>50</v>
      </c>
      <c r="RC301" s="4" t="s">
        <v>18203</v>
      </c>
    </row>
    <row r="302" spans="1:471" x14ac:dyDescent="0.3">
      <c r="A302" s="4" t="s">
        <v>18204</v>
      </c>
      <c r="B302" s="4" t="s">
        <v>18205</v>
      </c>
      <c r="C302" s="4" t="s">
        <v>18206</v>
      </c>
      <c r="D302" s="4" t="s">
        <v>15342</v>
      </c>
      <c r="E302" s="4" t="s">
        <v>15092</v>
      </c>
      <c r="F302" s="4" t="s">
        <v>183</v>
      </c>
      <c r="G302" s="4" t="s">
        <v>11</v>
      </c>
      <c r="H302" s="4" t="s">
        <v>655</v>
      </c>
      <c r="I302" s="4" t="s">
        <v>656</v>
      </c>
      <c r="J302" s="4" t="s">
        <v>666</v>
      </c>
      <c r="K302" s="4" t="s">
        <v>658</v>
      </c>
      <c r="L302" s="4"/>
      <c r="M302" s="4" t="s">
        <v>11821</v>
      </c>
      <c r="N302" s="4" t="s">
        <v>11850</v>
      </c>
      <c r="O302" s="4" t="s">
        <v>50</v>
      </c>
      <c r="P302" s="4"/>
      <c r="Q302" s="4"/>
      <c r="R302" s="4"/>
      <c r="S302" s="4"/>
      <c r="T302" s="4"/>
      <c r="U302" s="4"/>
      <c r="V302" s="4"/>
      <c r="W302" s="4"/>
      <c r="X302" s="4"/>
      <c r="Y302" s="4"/>
      <c r="Z302" s="4" t="s">
        <v>50</v>
      </c>
      <c r="AA302" s="4"/>
      <c r="AB302" s="4"/>
      <c r="AC302" s="4"/>
      <c r="AD302" s="4"/>
      <c r="AE302" s="4"/>
      <c r="AF302" s="4"/>
      <c r="AG302" s="4"/>
      <c r="AH302" s="4"/>
      <c r="AI302" s="4"/>
      <c r="AJ302" s="4"/>
      <c r="AK302" s="4" t="s">
        <v>50</v>
      </c>
      <c r="AL302" s="4"/>
      <c r="AM302" s="4"/>
      <c r="AN302" s="4"/>
      <c r="AO302" s="4"/>
      <c r="AP302" s="4"/>
      <c r="AQ302" s="4"/>
      <c r="AR302" s="4"/>
      <c r="AS302" s="4"/>
      <c r="AT302" s="4"/>
      <c r="AU302" s="4"/>
      <c r="AV302" s="4" t="s">
        <v>50</v>
      </c>
      <c r="AW302" s="4"/>
      <c r="AX302" s="4"/>
      <c r="AY302" s="4"/>
      <c r="AZ302" s="4"/>
      <c r="BA302" s="4"/>
      <c r="BB302" s="4"/>
      <c r="BC302" s="4"/>
      <c r="BD302" s="4"/>
      <c r="BE302" s="4"/>
      <c r="BF302" s="4"/>
      <c r="BG302" s="4" t="s">
        <v>50</v>
      </c>
      <c r="BH302" s="4"/>
      <c r="BI302" s="4"/>
      <c r="BJ302" s="4"/>
      <c r="BK302" s="4"/>
      <c r="BL302" s="4"/>
      <c r="BM302" s="4"/>
      <c r="BN302" s="4"/>
      <c r="BO302" s="4"/>
      <c r="BP302" s="4"/>
      <c r="BQ302" s="4"/>
      <c r="BR302" s="4" t="s">
        <v>50</v>
      </c>
      <c r="BS302" s="4"/>
      <c r="BT302" s="4"/>
      <c r="BU302" s="4"/>
      <c r="BV302" s="4"/>
      <c r="BW302" s="4"/>
      <c r="BX302" s="4"/>
      <c r="BY302" s="4"/>
      <c r="BZ302" s="4"/>
      <c r="CA302" s="4"/>
      <c r="CB302" s="4"/>
      <c r="CC302" s="4" t="s">
        <v>50</v>
      </c>
      <c r="CD302" s="4"/>
      <c r="CE302" s="4"/>
      <c r="CF302" s="4"/>
      <c r="CG302" s="4"/>
      <c r="CH302" s="4"/>
      <c r="CI302" s="4"/>
      <c r="CJ302" s="4"/>
      <c r="CK302" s="4"/>
      <c r="CL302" s="4"/>
      <c r="CM302" s="4"/>
      <c r="CN302" s="4" t="s">
        <v>50</v>
      </c>
      <c r="CO302" s="4"/>
      <c r="CP302" s="4"/>
      <c r="CQ302" s="4"/>
      <c r="CR302" s="4"/>
      <c r="CS302" s="4"/>
      <c r="CT302" s="4"/>
      <c r="CU302" s="4"/>
      <c r="CV302" s="4"/>
      <c r="CW302" s="4"/>
      <c r="CX302" s="4"/>
      <c r="CY302" s="4" t="s">
        <v>50</v>
      </c>
      <c r="CZ302" s="4"/>
      <c r="DA302" s="4"/>
      <c r="DB302" s="4"/>
      <c r="DC302" s="4"/>
      <c r="DD302" s="4"/>
      <c r="DE302" s="4"/>
      <c r="DF302" s="4"/>
      <c r="DG302" s="4"/>
      <c r="DH302" s="4"/>
      <c r="DI302" s="4"/>
      <c r="DJ302" s="4" t="s">
        <v>50</v>
      </c>
      <c r="DK302" s="4"/>
      <c r="DL302" s="4"/>
      <c r="DM302" s="4"/>
      <c r="DN302" s="4"/>
      <c r="DO302" s="4"/>
      <c r="DP302" s="4"/>
      <c r="DQ302" s="4"/>
      <c r="DR302" s="4"/>
      <c r="DS302" s="4"/>
      <c r="DT302" s="4"/>
      <c r="DU302" s="4" t="s">
        <v>50</v>
      </c>
      <c r="DV302" s="4"/>
      <c r="DW302" s="4"/>
      <c r="DX302" s="4"/>
      <c r="DY302" s="4"/>
      <c r="DZ302" s="4"/>
      <c r="EA302" s="4"/>
      <c r="EB302" s="4"/>
      <c r="EC302" s="4"/>
      <c r="ED302" s="4"/>
      <c r="EE302" s="4"/>
      <c r="EF302" s="4" t="s">
        <v>50</v>
      </c>
      <c r="EG302" s="4"/>
      <c r="EH302" s="4"/>
      <c r="EI302" s="4"/>
      <c r="EJ302" s="4"/>
      <c r="EK302" s="4"/>
      <c r="EL302" s="4"/>
      <c r="EM302" s="4"/>
      <c r="EN302" s="4"/>
      <c r="EO302" s="4"/>
      <c r="EP302" s="4"/>
      <c r="EQ302" s="4" t="s">
        <v>50</v>
      </c>
      <c r="ER302" s="4"/>
      <c r="ES302" s="4"/>
      <c r="ET302" s="4"/>
      <c r="EU302" s="4"/>
      <c r="EV302" s="4"/>
      <c r="EW302" s="4"/>
      <c r="EX302" s="4"/>
      <c r="EY302" s="4"/>
      <c r="EZ302" s="4"/>
      <c r="FA302" s="4"/>
      <c r="FB302" s="4" t="s">
        <v>11</v>
      </c>
      <c r="FC302" s="4" t="s">
        <v>173</v>
      </c>
      <c r="FD302" s="4" t="s">
        <v>50</v>
      </c>
      <c r="FE302" s="4" t="s">
        <v>11</v>
      </c>
      <c r="FF302" s="4" t="s">
        <v>11889</v>
      </c>
      <c r="FG302" s="4" t="s">
        <v>11</v>
      </c>
      <c r="FH302" s="4" t="s">
        <v>12232</v>
      </c>
      <c r="FI302" s="4">
        <v>102.941176470588</v>
      </c>
      <c r="FJ302" s="4" t="s">
        <v>11825</v>
      </c>
      <c r="FK302" s="4" t="s">
        <v>50</v>
      </c>
      <c r="FL302" s="4"/>
      <c r="FM302" s="4" t="s">
        <v>174</v>
      </c>
      <c r="FN302" s="4" t="s">
        <v>12</v>
      </c>
      <c r="FO302" s="4" t="s">
        <v>12</v>
      </c>
      <c r="FP302" s="4" t="s">
        <v>12</v>
      </c>
      <c r="FQ302" s="4" t="s">
        <v>12</v>
      </c>
      <c r="FR302" s="4" t="s">
        <v>12</v>
      </c>
      <c r="FS302" s="4" t="s">
        <v>12</v>
      </c>
      <c r="FT302" s="4" t="s">
        <v>12</v>
      </c>
      <c r="FU302" s="4" t="s">
        <v>12</v>
      </c>
      <c r="FV302" s="4" t="s">
        <v>12</v>
      </c>
      <c r="FW302" s="4" t="s">
        <v>12</v>
      </c>
      <c r="FX302" s="4" t="s">
        <v>12</v>
      </c>
      <c r="FY302" s="4" t="s">
        <v>12</v>
      </c>
      <c r="FZ302" s="4" t="s">
        <v>12</v>
      </c>
      <c r="GA302" s="4" t="s">
        <v>12</v>
      </c>
      <c r="GB302" s="4" t="s">
        <v>12</v>
      </c>
      <c r="GC302" s="4" t="s">
        <v>176</v>
      </c>
      <c r="GD302" s="4" t="s">
        <v>12</v>
      </c>
      <c r="GE302" s="4" t="s">
        <v>12</v>
      </c>
      <c r="GF302" s="4" t="s">
        <v>11</v>
      </c>
      <c r="GG302" s="4" t="s">
        <v>173</v>
      </c>
      <c r="GH302" s="4" t="s">
        <v>50</v>
      </c>
      <c r="GI302" s="4" t="s">
        <v>11</v>
      </c>
      <c r="GJ302" s="4" t="s">
        <v>583</v>
      </c>
      <c r="GK302" s="4" t="s">
        <v>11</v>
      </c>
      <c r="GL302" s="4" t="s">
        <v>18207</v>
      </c>
      <c r="GM302" s="4">
        <v>540.17241379310303</v>
      </c>
      <c r="GN302" s="4" t="s">
        <v>11825</v>
      </c>
      <c r="GO302" s="4" t="s">
        <v>50</v>
      </c>
      <c r="GP302" s="4"/>
      <c r="GQ302" s="4" t="s">
        <v>50</v>
      </c>
      <c r="GR302" s="4"/>
      <c r="GS302" s="4"/>
      <c r="GT302" s="4"/>
      <c r="GU302" s="4"/>
      <c r="GV302" s="4"/>
      <c r="GW302" s="4"/>
      <c r="GX302" s="4"/>
      <c r="GY302" s="4"/>
      <c r="GZ302" s="4"/>
      <c r="HA302" s="4"/>
      <c r="HB302" s="4" t="s">
        <v>50</v>
      </c>
      <c r="HC302" s="4"/>
      <c r="HD302" s="4"/>
      <c r="HE302" s="4"/>
      <c r="HF302" s="4"/>
      <c r="HG302" s="4"/>
      <c r="HH302" s="4"/>
      <c r="HI302" s="4"/>
      <c r="HJ302" s="4"/>
      <c r="HK302" s="4"/>
      <c r="HL302" s="4"/>
      <c r="HM302" s="4" t="s">
        <v>50</v>
      </c>
      <c r="HN302" s="4"/>
      <c r="HO302" s="4"/>
      <c r="HP302" s="4"/>
      <c r="HQ302" s="4"/>
      <c r="HR302" s="4"/>
      <c r="HS302" s="4"/>
      <c r="HT302" s="4"/>
      <c r="HU302" s="4"/>
      <c r="HV302" s="4"/>
      <c r="HW302" s="4"/>
      <c r="HX302" s="4" t="s">
        <v>50</v>
      </c>
      <c r="HY302" s="4"/>
      <c r="HZ302" s="4"/>
      <c r="IA302" s="4"/>
      <c r="IB302" s="4"/>
      <c r="IC302" s="4"/>
      <c r="ID302" s="4"/>
      <c r="IE302" s="4"/>
      <c r="IF302" s="4"/>
      <c r="IG302" s="4"/>
      <c r="IH302" s="4"/>
      <c r="II302" s="4" t="s">
        <v>50</v>
      </c>
      <c r="IJ302" s="4"/>
      <c r="IK302" s="4"/>
      <c r="IL302" s="4"/>
      <c r="IM302" s="4"/>
      <c r="IN302" s="4"/>
      <c r="IO302" s="4"/>
      <c r="IP302" s="4"/>
      <c r="IQ302" s="4"/>
      <c r="IR302" s="4"/>
      <c r="IS302" s="4"/>
      <c r="IT302" s="4" t="s">
        <v>174</v>
      </c>
      <c r="IU302" s="4" t="s">
        <v>12</v>
      </c>
      <c r="IV302" s="4" t="s">
        <v>12</v>
      </c>
      <c r="IW302" s="4" t="s">
        <v>12</v>
      </c>
      <c r="IX302" s="4" t="s">
        <v>12</v>
      </c>
      <c r="IY302" s="4" t="s">
        <v>12</v>
      </c>
      <c r="IZ302" s="4" t="s">
        <v>12</v>
      </c>
      <c r="JA302" s="4" t="s">
        <v>12</v>
      </c>
      <c r="JB302" s="4" t="s">
        <v>12</v>
      </c>
      <c r="JC302" s="4" t="s">
        <v>176</v>
      </c>
      <c r="JD302" s="4" t="s">
        <v>12</v>
      </c>
      <c r="JE302" s="4" t="s">
        <v>174</v>
      </c>
      <c r="JF302" s="4" t="s">
        <v>174</v>
      </c>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t="s">
        <v>174</v>
      </c>
      <c r="LT302" s="4" t="s">
        <v>174</v>
      </c>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t="s">
        <v>11853</v>
      </c>
      <c r="OH302" s="4" t="s">
        <v>176</v>
      </c>
      <c r="OI302" s="4" t="s">
        <v>12</v>
      </c>
      <c r="OJ302" s="4" t="s">
        <v>12</v>
      </c>
      <c r="OK302" s="4" t="s">
        <v>12</v>
      </c>
      <c r="OL302" s="4" t="s">
        <v>12</v>
      </c>
      <c r="OM302" s="4" t="s">
        <v>12</v>
      </c>
      <c r="ON302" s="4" t="s">
        <v>12</v>
      </c>
      <c r="OO302" s="4" t="s">
        <v>12</v>
      </c>
      <c r="OP302" s="4" t="s">
        <v>12</v>
      </c>
      <c r="OQ302" s="4" t="s">
        <v>12</v>
      </c>
      <c r="OR302" s="4"/>
      <c r="OS302" s="4" t="s">
        <v>11892</v>
      </c>
      <c r="OT302" s="4" t="s">
        <v>176</v>
      </c>
      <c r="OU302" s="4" t="s">
        <v>12</v>
      </c>
      <c r="OV302" s="4" t="s">
        <v>12</v>
      </c>
      <c r="OW302" s="4" t="s">
        <v>12</v>
      </c>
      <c r="OX302" s="4" t="s">
        <v>12</v>
      </c>
      <c r="OY302" s="4" t="s">
        <v>12</v>
      </c>
      <c r="OZ302" s="4" t="s">
        <v>12</v>
      </c>
      <c r="PA302" s="4"/>
      <c r="PB302" s="4" t="s">
        <v>50</v>
      </c>
      <c r="PC302" s="4"/>
      <c r="PD302" s="4" t="s">
        <v>11839</v>
      </c>
      <c r="PE302" s="4"/>
      <c r="PF302" s="4" t="s">
        <v>177</v>
      </c>
      <c r="PG302" s="4" t="s">
        <v>176</v>
      </c>
      <c r="PH302" s="4" t="s">
        <v>12</v>
      </c>
      <c r="PI302" s="4" t="s">
        <v>12</v>
      </c>
      <c r="PJ302" s="4" t="s">
        <v>12</v>
      </c>
      <c r="PK302" s="4" t="s">
        <v>12</v>
      </c>
      <c r="PL302" s="4" t="s">
        <v>12</v>
      </c>
      <c r="PM302" s="4" t="s">
        <v>12</v>
      </c>
      <c r="PN302" s="4" t="s">
        <v>12</v>
      </c>
      <c r="PO302" s="4" t="s">
        <v>12</v>
      </c>
      <c r="PP302" s="4" t="s">
        <v>12</v>
      </c>
      <c r="PQ302" s="4" t="s">
        <v>12</v>
      </c>
      <c r="PR302" s="4"/>
      <c r="PS302" s="4" t="s">
        <v>179</v>
      </c>
      <c r="PT302" s="4"/>
      <c r="PU302" s="4" t="s">
        <v>180</v>
      </c>
      <c r="PV302" s="4"/>
      <c r="PW302" s="4" t="s">
        <v>181</v>
      </c>
      <c r="PX302" s="4"/>
      <c r="PY302" s="4" t="s">
        <v>12114</v>
      </c>
      <c r="PZ302" s="4" t="s">
        <v>176</v>
      </c>
      <c r="QA302" s="4" t="s">
        <v>176</v>
      </c>
      <c r="QB302" s="4" t="s">
        <v>176</v>
      </c>
      <c r="QC302" s="4" t="s">
        <v>176</v>
      </c>
      <c r="QD302" s="4" t="s">
        <v>12</v>
      </c>
      <c r="QE302" s="4" t="s">
        <v>12</v>
      </c>
      <c r="QF302" s="4"/>
      <c r="QG302" s="4" t="s">
        <v>175</v>
      </c>
      <c r="QH302" s="4" t="s">
        <v>12</v>
      </c>
      <c r="QI302" s="4" t="s">
        <v>12</v>
      </c>
      <c r="QJ302" s="4" t="s">
        <v>12</v>
      </c>
      <c r="QK302" s="4" t="s">
        <v>12</v>
      </c>
      <c r="QL302" s="4" t="s">
        <v>12</v>
      </c>
      <c r="QM302" s="4" t="s">
        <v>12</v>
      </c>
      <c r="QN302" s="4" t="s">
        <v>176</v>
      </c>
      <c r="QO302" s="4"/>
      <c r="QP302" s="4"/>
      <c r="QQ302" s="4" t="s">
        <v>175</v>
      </c>
      <c r="QR302" s="4" t="s">
        <v>12</v>
      </c>
      <c r="QS302" s="4" t="s">
        <v>12</v>
      </c>
      <c r="QT302" s="4" t="s">
        <v>12</v>
      </c>
      <c r="QU302" s="4" t="s">
        <v>12</v>
      </c>
      <c r="QV302" s="4" t="s">
        <v>12</v>
      </c>
      <c r="QW302" s="4" t="s">
        <v>12</v>
      </c>
      <c r="QX302" s="4" t="s">
        <v>176</v>
      </c>
      <c r="QY302" s="4"/>
      <c r="QZ302" s="4"/>
      <c r="RA302" s="4" t="s">
        <v>50</v>
      </c>
      <c r="RB302" s="4" t="s">
        <v>50</v>
      </c>
      <c r="RC302" s="4" t="s">
        <v>18208</v>
      </c>
    </row>
    <row r="303" spans="1:471" x14ac:dyDescent="0.3">
      <c r="A303" s="4" t="s">
        <v>18209</v>
      </c>
      <c r="B303" s="4" t="s">
        <v>18210</v>
      </c>
      <c r="C303" s="4" t="s">
        <v>18211</v>
      </c>
      <c r="D303" s="4" t="s">
        <v>15342</v>
      </c>
      <c r="E303" s="4" t="s">
        <v>14777</v>
      </c>
      <c r="F303" s="4" t="s">
        <v>183</v>
      </c>
      <c r="G303" s="4" t="s">
        <v>11</v>
      </c>
      <c r="H303" s="4" t="s">
        <v>655</v>
      </c>
      <c r="I303" s="4" t="s">
        <v>656</v>
      </c>
      <c r="J303" s="4" t="s">
        <v>657</v>
      </c>
      <c r="K303" s="4" t="s">
        <v>658</v>
      </c>
      <c r="L303" s="4"/>
      <c r="M303" s="4" t="s">
        <v>11821</v>
      </c>
      <c r="N303" s="4" t="s">
        <v>11850</v>
      </c>
      <c r="O303" s="4" t="s">
        <v>50</v>
      </c>
      <c r="P303" s="4"/>
      <c r="Q303" s="4"/>
      <c r="R303" s="4"/>
      <c r="S303" s="4"/>
      <c r="T303" s="4"/>
      <c r="U303" s="4"/>
      <c r="V303" s="4"/>
      <c r="W303" s="4"/>
      <c r="X303" s="4"/>
      <c r="Y303" s="4"/>
      <c r="Z303" s="4" t="s">
        <v>50</v>
      </c>
      <c r="AA303" s="4"/>
      <c r="AB303" s="4"/>
      <c r="AC303" s="4"/>
      <c r="AD303" s="4"/>
      <c r="AE303" s="4"/>
      <c r="AF303" s="4"/>
      <c r="AG303" s="4"/>
      <c r="AH303" s="4"/>
      <c r="AI303" s="4"/>
      <c r="AJ303" s="4"/>
      <c r="AK303" s="4" t="s">
        <v>50</v>
      </c>
      <c r="AL303" s="4"/>
      <c r="AM303" s="4"/>
      <c r="AN303" s="4"/>
      <c r="AO303" s="4"/>
      <c r="AP303" s="4"/>
      <c r="AQ303" s="4"/>
      <c r="AR303" s="4"/>
      <c r="AS303" s="4"/>
      <c r="AT303" s="4"/>
      <c r="AU303" s="4"/>
      <c r="AV303" s="4" t="s">
        <v>50</v>
      </c>
      <c r="AW303" s="4"/>
      <c r="AX303" s="4"/>
      <c r="AY303" s="4"/>
      <c r="AZ303" s="4"/>
      <c r="BA303" s="4"/>
      <c r="BB303" s="4"/>
      <c r="BC303" s="4"/>
      <c r="BD303" s="4"/>
      <c r="BE303" s="4"/>
      <c r="BF303" s="4"/>
      <c r="BG303" s="4" t="s">
        <v>50</v>
      </c>
      <c r="BH303" s="4"/>
      <c r="BI303" s="4"/>
      <c r="BJ303" s="4"/>
      <c r="BK303" s="4"/>
      <c r="BL303" s="4"/>
      <c r="BM303" s="4"/>
      <c r="BN303" s="4"/>
      <c r="BO303" s="4"/>
      <c r="BP303" s="4"/>
      <c r="BQ303" s="4"/>
      <c r="BR303" s="4" t="s">
        <v>50</v>
      </c>
      <c r="BS303" s="4"/>
      <c r="BT303" s="4"/>
      <c r="BU303" s="4"/>
      <c r="BV303" s="4"/>
      <c r="BW303" s="4"/>
      <c r="BX303" s="4"/>
      <c r="BY303" s="4"/>
      <c r="BZ303" s="4"/>
      <c r="CA303" s="4"/>
      <c r="CB303" s="4"/>
      <c r="CC303" s="4" t="s">
        <v>50</v>
      </c>
      <c r="CD303" s="4"/>
      <c r="CE303" s="4"/>
      <c r="CF303" s="4"/>
      <c r="CG303" s="4"/>
      <c r="CH303" s="4"/>
      <c r="CI303" s="4"/>
      <c r="CJ303" s="4"/>
      <c r="CK303" s="4"/>
      <c r="CL303" s="4"/>
      <c r="CM303" s="4"/>
      <c r="CN303" s="4" t="s">
        <v>50</v>
      </c>
      <c r="CO303" s="4"/>
      <c r="CP303" s="4"/>
      <c r="CQ303" s="4"/>
      <c r="CR303" s="4"/>
      <c r="CS303" s="4"/>
      <c r="CT303" s="4"/>
      <c r="CU303" s="4"/>
      <c r="CV303" s="4"/>
      <c r="CW303" s="4"/>
      <c r="CX303" s="4"/>
      <c r="CY303" s="4" t="s">
        <v>50</v>
      </c>
      <c r="CZ303" s="4"/>
      <c r="DA303" s="4"/>
      <c r="DB303" s="4"/>
      <c r="DC303" s="4"/>
      <c r="DD303" s="4"/>
      <c r="DE303" s="4"/>
      <c r="DF303" s="4"/>
      <c r="DG303" s="4"/>
      <c r="DH303" s="4"/>
      <c r="DI303" s="4"/>
      <c r="DJ303" s="4" t="s">
        <v>50</v>
      </c>
      <c r="DK303" s="4"/>
      <c r="DL303" s="4"/>
      <c r="DM303" s="4"/>
      <c r="DN303" s="4"/>
      <c r="DO303" s="4"/>
      <c r="DP303" s="4"/>
      <c r="DQ303" s="4"/>
      <c r="DR303" s="4"/>
      <c r="DS303" s="4"/>
      <c r="DT303" s="4"/>
      <c r="DU303" s="4" t="s">
        <v>50</v>
      </c>
      <c r="DV303" s="4"/>
      <c r="DW303" s="4"/>
      <c r="DX303" s="4"/>
      <c r="DY303" s="4"/>
      <c r="DZ303" s="4"/>
      <c r="EA303" s="4"/>
      <c r="EB303" s="4"/>
      <c r="EC303" s="4"/>
      <c r="ED303" s="4"/>
      <c r="EE303" s="4"/>
      <c r="EF303" s="4" t="s">
        <v>50</v>
      </c>
      <c r="EG303" s="4"/>
      <c r="EH303" s="4"/>
      <c r="EI303" s="4"/>
      <c r="EJ303" s="4"/>
      <c r="EK303" s="4"/>
      <c r="EL303" s="4"/>
      <c r="EM303" s="4"/>
      <c r="EN303" s="4"/>
      <c r="EO303" s="4"/>
      <c r="EP303" s="4"/>
      <c r="EQ303" s="4" t="s">
        <v>50</v>
      </c>
      <c r="ER303" s="4"/>
      <c r="ES303" s="4"/>
      <c r="ET303" s="4"/>
      <c r="EU303" s="4"/>
      <c r="EV303" s="4"/>
      <c r="EW303" s="4"/>
      <c r="EX303" s="4"/>
      <c r="EY303" s="4"/>
      <c r="EZ303" s="4"/>
      <c r="FA303" s="4"/>
      <c r="FB303" s="4" t="s">
        <v>11</v>
      </c>
      <c r="FC303" s="4" t="s">
        <v>173</v>
      </c>
      <c r="FD303" s="4" t="s">
        <v>50</v>
      </c>
      <c r="FE303" s="4" t="s">
        <v>11</v>
      </c>
      <c r="FF303" s="4" t="s">
        <v>11438</v>
      </c>
      <c r="FG303" s="4" t="s">
        <v>11</v>
      </c>
      <c r="FH303" s="4" t="s">
        <v>11460</v>
      </c>
      <c r="FI303" s="4">
        <v>180</v>
      </c>
      <c r="FJ303" s="4" t="s">
        <v>11844</v>
      </c>
      <c r="FK303" s="4" t="s">
        <v>50</v>
      </c>
      <c r="FL303" s="4"/>
      <c r="FM303" s="4" t="s">
        <v>175</v>
      </c>
      <c r="FN303" s="4" t="s">
        <v>12</v>
      </c>
      <c r="FO303" s="4" t="s">
        <v>12</v>
      </c>
      <c r="FP303" s="4" t="s">
        <v>12</v>
      </c>
      <c r="FQ303" s="4" t="s">
        <v>12</v>
      </c>
      <c r="FR303" s="4" t="s">
        <v>12</v>
      </c>
      <c r="FS303" s="4" t="s">
        <v>12</v>
      </c>
      <c r="FT303" s="4" t="s">
        <v>12</v>
      </c>
      <c r="FU303" s="4" t="s">
        <v>12</v>
      </c>
      <c r="FV303" s="4" t="s">
        <v>12</v>
      </c>
      <c r="FW303" s="4" t="s">
        <v>12</v>
      </c>
      <c r="FX303" s="4" t="s">
        <v>12</v>
      </c>
      <c r="FY303" s="4" t="s">
        <v>12</v>
      </c>
      <c r="FZ303" s="4" t="s">
        <v>12</v>
      </c>
      <c r="GA303" s="4" t="s">
        <v>12</v>
      </c>
      <c r="GB303" s="4" t="s">
        <v>176</v>
      </c>
      <c r="GC303" s="4" t="s">
        <v>12</v>
      </c>
      <c r="GD303" s="4" t="s">
        <v>12</v>
      </c>
      <c r="GE303" s="4" t="s">
        <v>12</v>
      </c>
      <c r="GF303" s="4" t="s">
        <v>11</v>
      </c>
      <c r="GG303" s="4" t="s">
        <v>173</v>
      </c>
      <c r="GH303" s="4" t="s">
        <v>50</v>
      </c>
      <c r="GI303" s="4" t="s">
        <v>11</v>
      </c>
      <c r="GJ303" s="4" t="s">
        <v>93</v>
      </c>
      <c r="GK303" s="4" t="s">
        <v>11</v>
      </c>
      <c r="GL303" s="4" t="s">
        <v>18212</v>
      </c>
      <c r="GM303" s="4">
        <v>342.70833333333297</v>
      </c>
      <c r="GN303" s="4" t="s">
        <v>11844</v>
      </c>
      <c r="GO303" s="4" t="s">
        <v>50</v>
      </c>
      <c r="GP303" s="4"/>
      <c r="GQ303" s="4" t="s">
        <v>50</v>
      </c>
      <c r="GR303" s="4"/>
      <c r="GS303" s="4"/>
      <c r="GT303" s="4"/>
      <c r="GU303" s="4"/>
      <c r="GV303" s="4"/>
      <c r="GW303" s="4"/>
      <c r="GX303" s="4"/>
      <c r="GY303" s="4"/>
      <c r="GZ303" s="4"/>
      <c r="HA303" s="4"/>
      <c r="HB303" s="4" t="s">
        <v>50</v>
      </c>
      <c r="HC303" s="4"/>
      <c r="HD303" s="4"/>
      <c r="HE303" s="4"/>
      <c r="HF303" s="4"/>
      <c r="HG303" s="4"/>
      <c r="HH303" s="4"/>
      <c r="HI303" s="4"/>
      <c r="HJ303" s="4"/>
      <c r="HK303" s="4"/>
      <c r="HL303" s="4"/>
      <c r="HM303" s="4" t="s">
        <v>50</v>
      </c>
      <c r="HN303" s="4"/>
      <c r="HO303" s="4"/>
      <c r="HP303" s="4"/>
      <c r="HQ303" s="4"/>
      <c r="HR303" s="4"/>
      <c r="HS303" s="4"/>
      <c r="HT303" s="4"/>
      <c r="HU303" s="4"/>
      <c r="HV303" s="4"/>
      <c r="HW303" s="4"/>
      <c r="HX303" s="4" t="s">
        <v>50</v>
      </c>
      <c r="HY303" s="4"/>
      <c r="HZ303" s="4"/>
      <c r="IA303" s="4"/>
      <c r="IB303" s="4"/>
      <c r="IC303" s="4"/>
      <c r="ID303" s="4"/>
      <c r="IE303" s="4"/>
      <c r="IF303" s="4"/>
      <c r="IG303" s="4"/>
      <c r="IH303" s="4"/>
      <c r="II303" s="4" t="s">
        <v>50</v>
      </c>
      <c r="IJ303" s="4"/>
      <c r="IK303" s="4"/>
      <c r="IL303" s="4"/>
      <c r="IM303" s="4"/>
      <c r="IN303" s="4"/>
      <c r="IO303" s="4"/>
      <c r="IP303" s="4"/>
      <c r="IQ303" s="4"/>
      <c r="IR303" s="4"/>
      <c r="IS303" s="4"/>
      <c r="IT303" s="4" t="s">
        <v>175</v>
      </c>
      <c r="IU303" s="4" t="s">
        <v>12</v>
      </c>
      <c r="IV303" s="4" t="s">
        <v>12</v>
      </c>
      <c r="IW303" s="4" t="s">
        <v>12</v>
      </c>
      <c r="IX303" s="4" t="s">
        <v>12</v>
      </c>
      <c r="IY303" s="4" t="s">
        <v>12</v>
      </c>
      <c r="IZ303" s="4" t="s">
        <v>12</v>
      </c>
      <c r="JA303" s="4" t="s">
        <v>12</v>
      </c>
      <c r="JB303" s="4" t="s">
        <v>176</v>
      </c>
      <c r="JC303" s="4" t="s">
        <v>12</v>
      </c>
      <c r="JD303" s="4" t="s">
        <v>12</v>
      </c>
      <c r="JE303" s="4" t="s">
        <v>174</v>
      </c>
      <c r="JF303" s="4" t="s">
        <v>174</v>
      </c>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t="s">
        <v>174</v>
      </c>
      <c r="LT303" s="4" t="s">
        <v>174</v>
      </c>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t="s">
        <v>11853</v>
      </c>
      <c r="OH303" s="4" t="s">
        <v>176</v>
      </c>
      <c r="OI303" s="4" t="s">
        <v>12</v>
      </c>
      <c r="OJ303" s="4" t="s">
        <v>12</v>
      </c>
      <c r="OK303" s="4" t="s">
        <v>12</v>
      </c>
      <c r="OL303" s="4" t="s">
        <v>12</v>
      </c>
      <c r="OM303" s="4" t="s">
        <v>12</v>
      </c>
      <c r="ON303" s="4" t="s">
        <v>12</v>
      </c>
      <c r="OO303" s="4" t="s">
        <v>12</v>
      </c>
      <c r="OP303" s="4" t="s">
        <v>12</v>
      </c>
      <c r="OQ303" s="4" t="s">
        <v>12</v>
      </c>
      <c r="OR303" s="4"/>
      <c r="OS303" s="4" t="s">
        <v>11892</v>
      </c>
      <c r="OT303" s="4" t="s">
        <v>176</v>
      </c>
      <c r="OU303" s="4" t="s">
        <v>12</v>
      </c>
      <c r="OV303" s="4" t="s">
        <v>12</v>
      </c>
      <c r="OW303" s="4" t="s">
        <v>12</v>
      </c>
      <c r="OX303" s="4" t="s">
        <v>12</v>
      </c>
      <c r="OY303" s="4" t="s">
        <v>12</v>
      </c>
      <c r="OZ303" s="4" t="s">
        <v>12</v>
      </c>
      <c r="PA303" s="4"/>
      <c r="PB303" s="4" t="s">
        <v>50</v>
      </c>
      <c r="PC303" s="4"/>
      <c r="PD303" s="4" t="s">
        <v>11839</v>
      </c>
      <c r="PE303" s="4"/>
      <c r="PF303" s="4" t="s">
        <v>177</v>
      </c>
      <c r="PG303" s="4" t="s">
        <v>176</v>
      </c>
      <c r="PH303" s="4" t="s">
        <v>12</v>
      </c>
      <c r="PI303" s="4" t="s">
        <v>12</v>
      </c>
      <c r="PJ303" s="4" t="s">
        <v>12</v>
      </c>
      <c r="PK303" s="4" t="s">
        <v>12</v>
      </c>
      <c r="PL303" s="4" t="s">
        <v>12</v>
      </c>
      <c r="PM303" s="4" t="s">
        <v>12</v>
      </c>
      <c r="PN303" s="4" t="s">
        <v>12</v>
      </c>
      <c r="PO303" s="4" t="s">
        <v>12</v>
      </c>
      <c r="PP303" s="4" t="s">
        <v>12</v>
      </c>
      <c r="PQ303" s="4" t="s">
        <v>12</v>
      </c>
      <c r="PR303" s="4"/>
      <c r="PS303" s="4" t="s">
        <v>179</v>
      </c>
      <c r="PT303" s="4"/>
      <c r="PU303" s="4" t="s">
        <v>180</v>
      </c>
      <c r="PV303" s="4"/>
      <c r="PW303" s="4" t="s">
        <v>181</v>
      </c>
      <c r="PX303" s="4"/>
      <c r="PY303" s="4" t="s">
        <v>11886</v>
      </c>
      <c r="PZ303" s="4" t="s">
        <v>176</v>
      </c>
      <c r="QA303" s="4" t="s">
        <v>176</v>
      </c>
      <c r="QB303" s="4" t="s">
        <v>176</v>
      </c>
      <c r="QC303" s="4" t="s">
        <v>176</v>
      </c>
      <c r="QD303" s="4" t="s">
        <v>12</v>
      </c>
      <c r="QE303" s="4" t="s">
        <v>12</v>
      </c>
      <c r="QF303" s="4"/>
      <c r="QG303" s="4" t="s">
        <v>175</v>
      </c>
      <c r="QH303" s="4" t="s">
        <v>12</v>
      </c>
      <c r="QI303" s="4" t="s">
        <v>12</v>
      </c>
      <c r="QJ303" s="4" t="s">
        <v>12</v>
      </c>
      <c r="QK303" s="4" t="s">
        <v>12</v>
      </c>
      <c r="QL303" s="4" t="s">
        <v>12</v>
      </c>
      <c r="QM303" s="4" t="s">
        <v>12</v>
      </c>
      <c r="QN303" s="4" t="s">
        <v>176</v>
      </c>
      <c r="QO303" s="4"/>
      <c r="QP303" s="4"/>
      <c r="QQ303" s="4" t="s">
        <v>175</v>
      </c>
      <c r="QR303" s="4" t="s">
        <v>12</v>
      </c>
      <c r="QS303" s="4" t="s">
        <v>12</v>
      </c>
      <c r="QT303" s="4" t="s">
        <v>12</v>
      </c>
      <c r="QU303" s="4" t="s">
        <v>12</v>
      </c>
      <c r="QV303" s="4" t="s">
        <v>12</v>
      </c>
      <c r="QW303" s="4" t="s">
        <v>12</v>
      </c>
      <c r="QX303" s="4" t="s">
        <v>176</v>
      </c>
      <c r="QY303" s="4"/>
      <c r="QZ303" s="4"/>
      <c r="RA303" s="4" t="s">
        <v>50</v>
      </c>
      <c r="RB303" s="4" t="s">
        <v>50</v>
      </c>
      <c r="RC303" s="4" t="s">
        <v>18213</v>
      </c>
    </row>
    <row r="304" spans="1:471" x14ac:dyDescent="0.3">
      <c r="A304" s="4" t="s">
        <v>18214</v>
      </c>
      <c r="B304" s="4" t="s">
        <v>18215</v>
      </c>
      <c r="C304" s="4" t="s">
        <v>18216</v>
      </c>
      <c r="D304" s="4" t="s">
        <v>15342</v>
      </c>
      <c r="E304" s="4" t="s">
        <v>15092</v>
      </c>
      <c r="F304" s="4" t="s">
        <v>183</v>
      </c>
      <c r="G304" s="4" t="s">
        <v>11</v>
      </c>
      <c r="H304" s="4" t="s">
        <v>655</v>
      </c>
      <c r="I304" s="4" t="s">
        <v>656</v>
      </c>
      <c r="J304" s="4" t="s">
        <v>666</v>
      </c>
      <c r="K304" s="4" t="s">
        <v>658</v>
      </c>
      <c r="L304" s="4"/>
      <c r="M304" s="4" t="s">
        <v>11821</v>
      </c>
      <c r="N304" s="4" t="s">
        <v>11850</v>
      </c>
      <c r="O304" s="4" t="s">
        <v>11</v>
      </c>
      <c r="P304" s="4" t="s">
        <v>173</v>
      </c>
      <c r="Q304" s="4" t="s">
        <v>50</v>
      </c>
      <c r="R304" s="4" t="s">
        <v>11</v>
      </c>
      <c r="S304" s="4" t="s">
        <v>11475</v>
      </c>
      <c r="T304" s="4" t="s">
        <v>11</v>
      </c>
      <c r="U304" s="4" t="s">
        <v>385</v>
      </c>
      <c r="V304" s="4">
        <v>19.5833333333333</v>
      </c>
      <c r="W304" s="4" t="s">
        <v>11824</v>
      </c>
      <c r="X304" s="4" t="s">
        <v>11</v>
      </c>
      <c r="Y304" s="4" t="s">
        <v>176</v>
      </c>
      <c r="Z304" s="4" t="s">
        <v>11</v>
      </c>
      <c r="AA304" s="4" t="s">
        <v>173</v>
      </c>
      <c r="AB304" s="4" t="s">
        <v>50</v>
      </c>
      <c r="AC304" s="4" t="s">
        <v>11</v>
      </c>
      <c r="AD304" s="4" t="s">
        <v>63</v>
      </c>
      <c r="AE304" s="4" t="s">
        <v>11</v>
      </c>
      <c r="AF304" s="4" t="s">
        <v>12180</v>
      </c>
      <c r="AG304" s="4">
        <v>57.5</v>
      </c>
      <c r="AH304" s="4" t="s">
        <v>11844</v>
      </c>
      <c r="AI304" s="4" t="s">
        <v>50</v>
      </c>
      <c r="AJ304" s="4"/>
      <c r="AK304" s="4" t="s">
        <v>11</v>
      </c>
      <c r="AL304" s="4" t="s">
        <v>173</v>
      </c>
      <c r="AM304" s="4" t="s">
        <v>50</v>
      </c>
      <c r="AN304" s="4" t="s">
        <v>11</v>
      </c>
      <c r="AO304" s="4" t="s">
        <v>176</v>
      </c>
      <c r="AP304" s="4" t="s">
        <v>11</v>
      </c>
      <c r="AQ304" s="4" t="s">
        <v>12013</v>
      </c>
      <c r="AR304" s="4">
        <v>33.21</v>
      </c>
      <c r="AS304" s="4" t="s">
        <v>11844</v>
      </c>
      <c r="AT304" s="4" t="s">
        <v>50</v>
      </c>
      <c r="AU304" s="4"/>
      <c r="AV304" s="4" t="s">
        <v>11</v>
      </c>
      <c r="AW304" s="4" t="s">
        <v>173</v>
      </c>
      <c r="AX304" s="4" t="s">
        <v>50</v>
      </c>
      <c r="AY304" s="4" t="s">
        <v>11</v>
      </c>
      <c r="AZ304" s="4" t="s">
        <v>176</v>
      </c>
      <c r="BA304" s="4" t="s">
        <v>11</v>
      </c>
      <c r="BB304" s="4" t="s">
        <v>12136</v>
      </c>
      <c r="BC304" s="4">
        <v>15.9</v>
      </c>
      <c r="BD304" s="4" t="s">
        <v>11827</v>
      </c>
      <c r="BE304" s="4" t="s">
        <v>50</v>
      </c>
      <c r="BF304" s="4"/>
      <c r="BG304" s="4" t="s">
        <v>11</v>
      </c>
      <c r="BH304" s="4" t="s">
        <v>173</v>
      </c>
      <c r="BI304" s="4" t="s">
        <v>50</v>
      </c>
      <c r="BJ304" s="4" t="s">
        <v>11</v>
      </c>
      <c r="BK304" s="4" t="s">
        <v>176</v>
      </c>
      <c r="BL304" s="4" t="s">
        <v>11</v>
      </c>
      <c r="BM304" s="4" t="s">
        <v>11391</v>
      </c>
      <c r="BN304" s="4">
        <v>9.9</v>
      </c>
      <c r="BO304" s="4" t="s">
        <v>11844</v>
      </c>
      <c r="BP304" s="4" t="s">
        <v>50</v>
      </c>
      <c r="BQ304" s="4"/>
      <c r="BR304" s="4" t="s">
        <v>11</v>
      </c>
      <c r="BS304" s="4" t="s">
        <v>173</v>
      </c>
      <c r="BT304" s="4" t="s">
        <v>50</v>
      </c>
      <c r="BU304" s="4" t="s">
        <v>11</v>
      </c>
      <c r="BV304" s="4" t="s">
        <v>176</v>
      </c>
      <c r="BW304" s="4" t="s">
        <v>11</v>
      </c>
      <c r="BX304" s="4" t="s">
        <v>12136</v>
      </c>
      <c r="BY304" s="4">
        <v>15.9</v>
      </c>
      <c r="BZ304" s="4" t="s">
        <v>11844</v>
      </c>
      <c r="CA304" s="4" t="s">
        <v>50</v>
      </c>
      <c r="CB304" s="4"/>
      <c r="CC304" s="4" t="s">
        <v>11</v>
      </c>
      <c r="CD304" s="4" t="s">
        <v>173</v>
      </c>
      <c r="CE304" s="4" t="s">
        <v>50</v>
      </c>
      <c r="CF304" s="4" t="s">
        <v>11</v>
      </c>
      <c r="CG304" s="4" t="s">
        <v>176</v>
      </c>
      <c r="CH304" s="4" t="s">
        <v>11</v>
      </c>
      <c r="CI304" s="4" t="s">
        <v>11984</v>
      </c>
      <c r="CJ304" s="4">
        <v>10.9</v>
      </c>
      <c r="CK304" s="4" t="s">
        <v>11844</v>
      </c>
      <c r="CL304" s="4" t="s">
        <v>50</v>
      </c>
      <c r="CM304" s="4"/>
      <c r="CN304" s="4" t="s">
        <v>11</v>
      </c>
      <c r="CO304" s="4" t="s">
        <v>173</v>
      </c>
      <c r="CP304" s="4" t="s">
        <v>50</v>
      </c>
      <c r="CQ304" s="4" t="s">
        <v>11</v>
      </c>
      <c r="CR304" s="4" t="s">
        <v>176</v>
      </c>
      <c r="CS304" s="4" t="s">
        <v>11</v>
      </c>
      <c r="CT304" s="4" t="s">
        <v>14065</v>
      </c>
      <c r="CU304" s="4">
        <v>149.9</v>
      </c>
      <c r="CV304" s="4" t="s">
        <v>11825</v>
      </c>
      <c r="CW304" s="4" t="s">
        <v>50</v>
      </c>
      <c r="CX304" s="4"/>
      <c r="CY304" s="4" t="s">
        <v>11</v>
      </c>
      <c r="CZ304" s="4" t="s">
        <v>173</v>
      </c>
      <c r="DA304" s="4" t="s">
        <v>50</v>
      </c>
      <c r="DB304" s="4" t="s">
        <v>11</v>
      </c>
      <c r="DC304" s="4" t="s">
        <v>11953</v>
      </c>
      <c r="DD304" s="4" t="s">
        <v>11</v>
      </c>
      <c r="DE304" s="4" t="s">
        <v>12272</v>
      </c>
      <c r="DF304" s="4">
        <v>45.423529411764697</v>
      </c>
      <c r="DG304" s="4" t="s">
        <v>11827</v>
      </c>
      <c r="DH304" s="4" t="s">
        <v>50</v>
      </c>
      <c r="DI304" s="4"/>
      <c r="DJ304" s="4" t="s">
        <v>11</v>
      </c>
      <c r="DK304" s="4" t="s">
        <v>173</v>
      </c>
      <c r="DL304" s="4" t="s">
        <v>50</v>
      </c>
      <c r="DM304" s="4" t="s">
        <v>11</v>
      </c>
      <c r="DN304" s="4" t="s">
        <v>97</v>
      </c>
      <c r="DO304" s="4" t="s">
        <v>11</v>
      </c>
      <c r="DP304" s="4" t="s">
        <v>14022</v>
      </c>
      <c r="DQ304" s="4">
        <v>14.2</v>
      </c>
      <c r="DR304" s="4" t="s">
        <v>11844</v>
      </c>
      <c r="DS304" s="4" t="s">
        <v>50</v>
      </c>
      <c r="DT304" s="4"/>
      <c r="DU304" s="4" t="s">
        <v>11</v>
      </c>
      <c r="DV304" s="4" t="s">
        <v>173</v>
      </c>
      <c r="DW304" s="4" t="s">
        <v>50</v>
      </c>
      <c r="DX304" s="4" t="s">
        <v>11</v>
      </c>
      <c r="DY304" s="4" t="s">
        <v>176</v>
      </c>
      <c r="DZ304" s="4" t="s">
        <v>11</v>
      </c>
      <c r="EA304" s="4" t="s">
        <v>12306</v>
      </c>
      <c r="EB304" s="4">
        <v>46.6</v>
      </c>
      <c r="EC304" s="4" t="s">
        <v>11844</v>
      </c>
      <c r="ED304" s="4" t="s">
        <v>50</v>
      </c>
      <c r="EE304" s="4"/>
      <c r="EF304" s="4" t="s">
        <v>11</v>
      </c>
      <c r="EG304" s="4" t="s">
        <v>173</v>
      </c>
      <c r="EH304" s="4" t="s">
        <v>50</v>
      </c>
      <c r="EI304" s="4" t="s">
        <v>11</v>
      </c>
      <c r="EJ304" s="4" t="s">
        <v>176</v>
      </c>
      <c r="EK304" s="4" t="s">
        <v>11</v>
      </c>
      <c r="EL304" s="4" t="s">
        <v>11880</v>
      </c>
      <c r="EM304" s="4">
        <v>31.9</v>
      </c>
      <c r="EN304" s="4" t="s">
        <v>11844</v>
      </c>
      <c r="EO304" s="4" t="s">
        <v>50</v>
      </c>
      <c r="EP304" s="4"/>
      <c r="EQ304" s="4" t="s">
        <v>11</v>
      </c>
      <c r="ER304" s="4" t="s">
        <v>173</v>
      </c>
      <c r="ES304" s="4" t="s">
        <v>50</v>
      </c>
      <c r="ET304" s="4" t="s">
        <v>11</v>
      </c>
      <c r="EU304" s="4" t="s">
        <v>97</v>
      </c>
      <c r="EV304" s="4" t="s">
        <v>11</v>
      </c>
      <c r="EW304" s="4" t="s">
        <v>13862</v>
      </c>
      <c r="EX304" s="4">
        <v>14.925000000000001</v>
      </c>
      <c r="EY304" s="4" t="s">
        <v>11827</v>
      </c>
      <c r="EZ304" s="4" t="s">
        <v>50</v>
      </c>
      <c r="FA304" s="4"/>
      <c r="FB304" s="4" t="s">
        <v>11</v>
      </c>
      <c r="FC304" s="4" t="s">
        <v>173</v>
      </c>
      <c r="FD304" s="4" t="s">
        <v>50</v>
      </c>
      <c r="FE304" s="4" t="s">
        <v>11</v>
      </c>
      <c r="FF304" s="4" t="s">
        <v>11889</v>
      </c>
      <c r="FG304" s="4" t="s">
        <v>11</v>
      </c>
      <c r="FH304" s="4" t="s">
        <v>18132</v>
      </c>
      <c r="FI304" s="4">
        <v>78.705882352941202</v>
      </c>
      <c r="FJ304" s="4" t="s">
        <v>11844</v>
      </c>
      <c r="FK304" s="4" t="s">
        <v>50</v>
      </c>
      <c r="FL304" s="4"/>
      <c r="FM304" s="4" t="s">
        <v>174</v>
      </c>
      <c r="FN304" s="4" t="s">
        <v>12</v>
      </c>
      <c r="FO304" s="4" t="s">
        <v>12</v>
      </c>
      <c r="FP304" s="4" t="s">
        <v>12</v>
      </c>
      <c r="FQ304" s="4" t="s">
        <v>12</v>
      </c>
      <c r="FR304" s="4" t="s">
        <v>12</v>
      </c>
      <c r="FS304" s="4" t="s">
        <v>12</v>
      </c>
      <c r="FT304" s="4" t="s">
        <v>12</v>
      </c>
      <c r="FU304" s="4" t="s">
        <v>12</v>
      </c>
      <c r="FV304" s="4" t="s">
        <v>12</v>
      </c>
      <c r="FW304" s="4" t="s">
        <v>12</v>
      </c>
      <c r="FX304" s="4" t="s">
        <v>12</v>
      </c>
      <c r="FY304" s="4" t="s">
        <v>12</v>
      </c>
      <c r="FZ304" s="4" t="s">
        <v>12</v>
      </c>
      <c r="GA304" s="4" t="s">
        <v>12</v>
      </c>
      <c r="GB304" s="4" t="s">
        <v>12</v>
      </c>
      <c r="GC304" s="4" t="s">
        <v>176</v>
      </c>
      <c r="GD304" s="4" t="s">
        <v>12</v>
      </c>
      <c r="GE304" s="4" t="s">
        <v>12</v>
      </c>
      <c r="GF304" s="4" t="s">
        <v>11</v>
      </c>
      <c r="GG304" s="4" t="s">
        <v>173</v>
      </c>
      <c r="GH304" s="4" t="s">
        <v>50</v>
      </c>
      <c r="GI304" s="4" t="s">
        <v>11</v>
      </c>
      <c r="GJ304" s="4" t="s">
        <v>583</v>
      </c>
      <c r="GK304" s="4" t="s">
        <v>11</v>
      </c>
      <c r="GL304" s="4" t="s">
        <v>18217</v>
      </c>
      <c r="GM304" s="4">
        <v>406.03448275862098</v>
      </c>
      <c r="GN304" s="4" t="s">
        <v>11844</v>
      </c>
      <c r="GO304" s="4" t="s">
        <v>50</v>
      </c>
      <c r="GP304" s="4"/>
      <c r="GQ304" s="4" t="s">
        <v>11</v>
      </c>
      <c r="GR304" s="4" t="s">
        <v>173</v>
      </c>
      <c r="GS304" s="4" t="s">
        <v>50</v>
      </c>
      <c r="GT304" s="4" t="s">
        <v>11</v>
      </c>
      <c r="GU304" s="4" t="s">
        <v>89</v>
      </c>
      <c r="GV304" s="4" t="s">
        <v>11</v>
      </c>
      <c r="GW304" s="4" t="s">
        <v>11828</v>
      </c>
      <c r="GX304" s="4">
        <v>15</v>
      </c>
      <c r="GY304" s="4" t="s">
        <v>11827</v>
      </c>
      <c r="GZ304" s="4" t="s">
        <v>50</v>
      </c>
      <c r="HA304" s="4"/>
      <c r="HB304" s="4" t="s">
        <v>11</v>
      </c>
      <c r="HC304" s="4" t="s">
        <v>173</v>
      </c>
      <c r="HD304" s="4" t="s">
        <v>50</v>
      </c>
      <c r="HE304" s="4" t="s">
        <v>11</v>
      </c>
      <c r="HF304" s="4" t="s">
        <v>11438</v>
      </c>
      <c r="HG304" s="4" t="s">
        <v>11</v>
      </c>
      <c r="HH304" s="4" t="s">
        <v>13862</v>
      </c>
      <c r="HI304" s="4">
        <v>19.899999999999999</v>
      </c>
      <c r="HJ304" s="4" t="s">
        <v>11844</v>
      </c>
      <c r="HK304" s="4" t="s">
        <v>50</v>
      </c>
      <c r="HL304" s="4"/>
      <c r="HM304" s="4" t="s">
        <v>11</v>
      </c>
      <c r="HN304" s="4" t="s">
        <v>173</v>
      </c>
      <c r="HO304" s="4" t="s">
        <v>50</v>
      </c>
      <c r="HP304" s="4" t="s">
        <v>11</v>
      </c>
      <c r="HQ304" s="4" t="s">
        <v>11470</v>
      </c>
      <c r="HR304" s="4" t="s">
        <v>11</v>
      </c>
      <c r="HS304" s="4" t="s">
        <v>12099</v>
      </c>
      <c r="HT304" s="4">
        <v>41.142857142857103</v>
      </c>
      <c r="HU304" s="4" t="s">
        <v>11827</v>
      </c>
      <c r="HV304" s="4" t="s">
        <v>50</v>
      </c>
      <c r="HW304" s="4"/>
      <c r="HX304" s="4" t="s">
        <v>11</v>
      </c>
      <c r="HY304" s="4" t="s">
        <v>173</v>
      </c>
      <c r="HZ304" s="4" t="s">
        <v>50</v>
      </c>
      <c r="IA304" s="4" t="s">
        <v>11</v>
      </c>
      <c r="IB304" s="4" t="s">
        <v>11448</v>
      </c>
      <c r="IC304" s="4" t="s">
        <v>11</v>
      </c>
      <c r="ID304" s="4" t="s">
        <v>53</v>
      </c>
      <c r="IE304" s="4">
        <v>22.5</v>
      </c>
      <c r="IF304" s="4" t="s">
        <v>11827</v>
      </c>
      <c r="IG304" s="4" t="s">
        <v>50</v>
      </c>
      <c r="IH304" s="4"/>
      <c r="II304" s="4" t="s">
        <v>11</v>
      </c>
      <c r="IJ304" s="4" t="s">
        <v>173</v>
      </c>
      <c r="IK304" s="4" t="s">
        <v>50</v>
      </c>
      <c r="IL304" s="4" t="s">
        <v>11</v>
      </c>
      <c r="IM304" s="4" t="s">
        <v>47</v>
      </c>
      <c r="IN304" s="4" t="s">
        <v>11</v>
      </c>
      <c r="IO304" s="4" t="s">
        <v>12306</v>
      </c>
      <c r="IP304" s="4">
        <v>23.3</v>
      </c>
      <c r="IQ304" s="4" t="s">
        <v>11827</v>
      </c>
      <c r="IR304" s="4" t="s">
        <v>50</v>
      </c>
      <c r="IS304" s="4"/>
      <c r="IT304" s="4" t="s">
        <v>174</v>
      </c>
      <c r="IU304" s="4" t="s">
        <v>12</v>
      </c>
      <c r="IV304" s="4" t="s">
        <v>12</v>
      </c>
      <c r="IW304" s="4" t="s">
        <v>12</v>
      </c>
      <c r="IX304" s="4" t="s">
        <v>12</v>
      </c>
      <c r="IY304" s="4" t="s">
        <v>12</v>
      </c>
      <c r="IZ304" s="4" t="s">
        <v>12</v>
      </c>
      <c r="JA304" s="4" t="s">
        <v>12</v>
      </c>
      <c r="JB304" s="4" t="s">
        <v>12</v>
      </c>
      <c r="JC304" s="4" t="s">
        <v>176</v>
      </c>
      <c r="JD304" s="4" t="s">
        <v>12</v>
      </c>
      <c r="JE304" s="4" t="s">
        <v>174</v>
      </c>
      <c r="JF304" s="4" t="s">
        <v>174</v>
      </c>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t="s">
        <v>174</v>
      </c>
      <c r="LT304" s="4" t="s">
        <v>174</v>
      </c>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t="s">
        <v>11853</v>
      </c>
      <c r="OH304" s="4" t="s">
        <v>176</v>
      </c>
      <c r="OI304" s="4" t="s">
        <v>12</v>
      </c>
      <c r="OJ304" s="4" t="s">
        <v>12</v>
      </c>
      <c r="OK304" s="4" t="s">
        <v>12</v>
      </c>
      <c r="OL304" s="4" t="s">
        <v>12</v>
      </c>
      <c r="OM304" s="4" t="s">
        <v>12</v>
      </c>
      <c r="ON304" s="4" t="s">
        <v>12</v>
      </c>
      <c r="OO304" s="4" t="s">
        <v>12</v>
      </c>
      <c r="OP304" s="4" t="s">
        <v>12</v>
      </c>
      <c r="OQ304" s="4" t="s">
        <v>12</v>
      </c>
      <c r="OR304" s="4"/>
      <c r="OS304" s="4" t="s">
        <v>11892</v>
      </c>
      <c r="OT304" s="4" t="s">
        <v>176</v>
      </c>
      <c r="OU304" s="4" t="s">
        <v>12</v>
      </c>
      <c r="OV304" s="4" t="s">
        <v>12</v>
      </c>
      <c r="OW304" s="4" t="s">
        <v>12</v>
      </c>
      <c r="OX304" s="4" t="s">
        <v>12</v>
      </c>
      <c r="OY304" s="4" t="s">
        <v>12</v>
      </c>
      <c r="OZ304" s="4" t="s">
        <v>12</v>
      </c>
      <c r="PA304" s="4"/>
      <c r="PB304" s="4" t="s">
        <v>50</v>
      </c>
      <c r="PC304" s="4"/>
      <c r="PD304" s="4" t="s">
        <v>11839</v>
      </c>
      <c r="PE304" s="4"/>
      <c r="PF304" s="4" t="s">
        <v>177</v>
      </c>
      <c r="PG304" s="4" t="s">
        <v>176</v>
      </c>
      <c r="PH304" s="4" t="s">
        <v>12</v>
      </c>
      <c r="PI304" s="4" t="s">
        <v>12</v>
      </c>
      <c r="PJ304" s="4" t="s">
        <v>12</v>
      </c>
      <c r="PK304" s="4" t="s">
        <v>12</v>
      </c>
      <c r="PL304" s="4" t="s">
        <v>12</v>
      </c>
      <c r="PM304" s="4" t="s">
        <v>12</v>
      </c>
      <c r="PN304" s="4" t="s">
        <v>12</v>
      </c>
      <c r="PO304" s="4" t="s">
        <v>12</v>
      </c>
      <c r="PP304" s="4" t="s">
        <v>12</v>
      </c>
      <c r="PQ304" s="4" t="s">
        <v>12</v>
      </c>
      <c r="PR304" s="4"/>
      <c r="PS304" s="4" t="s">
        <v>179</v>
      </c>
      <c r="PT304" s="4"/>
      <c r="PU304" s="4" t="s">
        <v>180</v>
      </c>
      <c r="PV304" s="4"/>
      <c r="PW304" s="4" t="s">
        <v>181</v>
      </c>
      <c r="PX304" s="4"/>
      <c r="PY304" s="4" t="s">
        <v>12320</v>
      </c>
      <c r="PZ304" s="4" t="s">
        <v>176</v>
      </c>
      <c r="QA304" s="4" t="s">
        <v>176</v>
      </c>
      <c r="QB304" s="4" t="s">
        <v>176</v>
      </c>
      <c r="QC304" s="4" t="s">
        <v>176</v>
      </c>
      <c r="QD304" s="4" t="s">
        <v>12</v>
      </c>
      <c r="QE304" s="4" t="s">
        <v>12</v>
      </c>
      <c r="QF304" s="4"/>
      <c r="QG304" s="4" t="s">
        <v>175</v>
      </c>
      <c r="QH304" s="4" t="s">
        <v>12</v>
      </c>
      <c r="QI304" s="4" t="s">
        <v>12</v>
      </c>
      <c r="QJ304" s="4" t="s">
        <v>12</v>
      </c>
      <c r="QK304" s="4" t="s">
        <v>12</v>
      </c>
      <c r="QL304" s="4" t="s">
        <v>12</v>
      </c>
      <c r="QM304" s="4" t="s">
        <v>12</v>
      </c>
      <c r="QN304" s="4" t="s">
        <v>176</v>
      </c>
      <c r="QO304" s="4"/>
      <c r="QP304" s="4"/>
      <c r="QQ304" s="4" t="s">
        <v>175</v>
      </c>
      <c r="QR304" s="4" t="s">
        <v>12</v>
      </c>
      <c r="QS304" s="4" t="s">
        <v>12</v>
      </c>
      <c r="QT304" s="4" t="s">
        <v>12</v>
      </c>
      <c r="QU304" s="4" t="s">
        <v>12</v>
      </c>
      <c r="QV304" s="4" t="s">
        <v>12</v>
      </c>
      <c r="QW304" s="4" t="s">
        <v>12</v>
      </c>
      <c r="QX304" s="4" t="s">
        <v>176</v>
      </c>
      <c r="QY304" s="4"/>
      <c r="QZ304" s="4"/>
      <c r="RA304" s="4" t="s">
        <v>50</v>
      </c>
      <c r="RB304" s="4" t="s">
        <v>50</v>
      </c>
      <c r="RC304" s="4" t="s">
        <v>18218</v>
      </c>
    </row>
    <row r="305" spans="1:471" x14ac:dyDescent="0.3">
      <c r="A305" s="4" t="s">
        <v>18219</v>
      </c>
      <c r="B305" s="4" t="s">
        <v>18220</v>
      </c>
      <c r="C305" s="4" t="s">
        <v>18221</v>
      </c>
      <c r="D305" s="4" t="s">
        <v>15382</v>
      </c>
      <c r="E305" s="4" t="s">
        <v>15342</v>
      </c>
      <c r="F305" s="4" t="s">
        <v>183</v>
      </c>
      <c r="G305" s="4" t="s">
        <v>11</v>
      </c>
      <c r="H305" s="4" t="s">
        <v>655</v>
      </c>
      <c r="I305" s="4" t="s">
        <v>656</v>
      </c>
      <c r="J305" s="4" t="s">
        <v>663</v>
      </c>
      <c r="K305" s="4" t="s">
        <v>658</v>
      </c>
      <c r="L305" s="4"/>
      <c r="M305" s="4" t="s">
        <v>12023</v>
      </c>
      <c r="N305" s="4" t="s">
        <v>11822</v>
      </c>
      <c r="O305" s="4" t="s">
        <v>11</v>
      </c>
      <c r="P305" s="4" t="s">
        <v>173</v>
      </c>
      <c r="Q305" s="4" t="s">
        <v>50</v>
      </c>
      <c r="R305" s="4" t="s">
        <v>11</v>
      </c>
      <c r="S305" s="4" t="s">
        <v>11475</v>
      </c>
      <c r="T305" s="4" t="s">
        <v>11</v>
      </c>
      <c r="U305" s="4" t="s">
        <v>316</v>
      </c>
      <c r="V305" s="4">
        <v>23.3333333333333</v>
      </c>
      <c r="W305" s="4" t="s">
        <v>11824</v>
      </c>
      <c r="X305" s="4" t="s">
        <v>11</v>
      </c>
      <c r="Y305" s="4" t="s">
        <v>176</v>
      </c>
      <c r="Z305" s="4" t="s">
        <v>11</v>
      </c>
      <c r="AA305" s="4" t="s">
        <v>173</v>
      </c>
      <c r="AB305" s="4" t="s">
        <v>50</v>
      </c>
      <c r="AC305" s="4" t="s">
        <v>11</v>
      </c>
      <c r="AD305" s="4" t="s">
        <v>63</v>
      </c>
      <c r="AE305" s="4" t="s">
        <v>11</v>
      </c>
      <c r="AF305" s="4" t="s">
        <v>89</v>
      </c>
      <c r="AG305" s="4">
        <v>60</v>
      </c>
      <c r="AH305" s="4" t="s">
        <v>11824</v>
      </c>
      <c r="AI305" s="4" t="s">
        <v>11</v>
      </c>
      <c r="AJ305" s="4" t="s">
        <v>176</v>
      </c>
      <c r="AK305" s="4" t="s">
        <v>11</v>
      </c>
      <c r="AL305" s="4" t="s">
        <v>173</v>
      </c>
      <c r="AM305" s="4" t="s">
        <v>50</v>
      </c>
      <c r="AN305" s="4" t="s">
        <v>11</v>
      </c>
      <c r="AO305" s="4" t="s">
        <v>11419</v>
      </c>
      <c r="AP305" s="4" t="s">
        <v>11</v>
      </c>
      <c r="AQ305" s="4" t="s">
        <v>11393</v>
      </c>
      <c r="AR305" s="4">
        <v>40</v>
      </c>
      <c r="AS305" s="4" t="s">
        <v>11824</v>
      </c>
      <c r="AT305" s="4" t="s">
        <v>11</v>
      </c>
      <c r="AU305" s="4" t="s">
        <v>176</v>
      </c>
      <c r="AV305" s="4" t="s">
        <v>11</v>
      </c>
      <c r="AW305" s="4" t="s">
        <v>173</v>
      </c>
      <c r="AX305" s="4" t="s">
        <v>50</v>
      </c>
      <c r="AY305" s="4" t="s">
        <v>11</v>
      </c>
      <c r="AZ305" s="4" t="s">
        <v>176</v>
      </c>
      <c r="BA305" s="4" t="s">
        <v>11</v>
      </c>
      <c r="BB305" s="4" t="s">
        <v>11397</v>
      </c>
      <c r="BC305" s="4">
        <v>15</v>
      </c>
      <c r="BD305" s="4" t="s">
        <v>11824</v>
      </c>
      <c r="BE305" s="4" t="s">
        <v>11</v>
      </c>
      <c r="BF305" s="4" t="s">
        <v>176</v>
      </c>
      <c r="BG305" s="4" t="s">
        <v>11</v>
      </c>
      <c r="BH305" s="4" t="s">
        <v>173</v>
      </c>
      <c r="BI305" s="4" t="s">
        <v>50</v>
      </c>
      <c r="BJ305" s="4" t="s">
        <v>11</v>
      </c>
      <c r="BK305" s="4" t="s">
        <v>176</v>
      </c>
      <c r="BL305" s="4" t="s">
        <v>11</v>
      </c>
      <c r="BM305" s="4" t="s">
        <v>203</v>
      </c>
      <c r="BN305" s="4">
        <v>25</v>
      </c>
      <c r="BO305" s="4" t="s">
        <v>11824</v>
      </c>
      <c r="BP305" s="4" t="s">
        <v>11</v>
      </c>
      <c r="BQ305" s="4" t="s">
        <v>176</v>
      </c>
      <c r="BR305" s="4" t="s">
        <v>11</v>
      </c>
      <c r="BS305" s="4" t="s">
        <v>173</v>
      </c>
      <c r="BT305" s="4" t="s">
        <v>50</v>
      </c>
      <c r="BU305" s="4" t="s">
        <v>11</v>
      </c>
      <c r="BV305" s="4" t="s">
        <v>176</v>
      </c>
      <c r="BW305" s="4" t="s">
        <v>11</v>
      </c>
      <c r="BX305" s="4" t="s">
        <v>203</v>
      </c>
      <c r="BY305" s="4">
        <v>25</v>
      </c>
      <c r="BZ305" s="4" t="s">
        <v>11824</v>
      </c>
      <c r="CA305" s="4" t="s">
        <v>11</v>
      </c>
      <c r="CB305" s="4" t="s">
        <v>176</v>
      </c>
      <c r="CC305" s="4" t="s">
        <v>11</v>
      </c>
      <c r="CD305" s="4" t="s">
        <v>173</v>
      </c>
      <c r="CE305" s="4" t="s">
        <v>50</v>
      </c>
      <c r="CF305" s="4" t="s">
        <v>11</v>
      </c>
      <c r="CG305" s="4" t="s">
        <v>176</v>
      </c>
      <c r="CH305" s="4" t="s">
        <v>11</v>
      </c>
      <c r="CI305" s="4" t="s">
        <v>47</v>
      </c>
      <c r="CJ305" s="4">
        <v>20</v>
      </c>
      <c r="CK305" s="4" t="s">
        <v>11824</v>
      </c>
      <c r="CL305" s="4" t="s">
        <v>11</v>
      </c>
      <c r="CM305" s="4" t="s">
        <v>176</v>
      </c>
      <c r="CN305" s="4" t="s">
        <v>11</v>
      </c>
      <c r="CO305" s="4" t="s">
        <v>173</v>
      </c>
      <c r="CP305" s="4" t="s">
        <v>50</v>
      </c>
      <c r="CQ305" s="4" t="s">
        <v>11</v>
      </c>
      <c r="CR305" s="4" t="s">
        <v>176</v>
      </c>
      <c r="CS305" s="4" t="s">
        <v>11</v>
      </c>
      <c r="CT305" s="4" t="s">
        <v>18222</v>
      </c>
      <c r="CU305" s="4">
        <v>112.9</v>
      </c>
      <c r="CV305" s="4" t="s">
        <v>11824</v>
      </c>
      <c r="CW305" s="4" t="s">
        <v>11</v>
      </c>
      <c r="CX305" s="4" t="s">
        <v>176</v>
      </c>
      <c r="CY305" s="4" t="s">
        <v>11</v>
      </c>
      <c r="CZ305" s="4" t="s">
        <v>173</v>
      </c>
      <c r="DA305" s="4" t="s">
        <v>50</v>
      </c>
      <c r="DB305" s="4" t="s">
        <v>11</v>
      </c>
      <c r="DC305" s="4" t="s">
        <v>11953</v>
      </c>
      <c r="DD305" s="4" t="s">
        <v>11</v>
      </c>
      <c r="DE305" s="4" t="s">
        <v>11891</v>
      </c>
      <c r="DF305" s="4">
        <v>37.058823529411796</v>
      </c>
      <c r="DG305" s="4" t="s">
        <v>11825</v>
      </c>
      <c r="DH305" s="4" t="s">
        <v>11</v>
      </c>
      <c r="DI305" s="4" t="s">
        <v>11433</v>
      </c>
      <c r="DJ305" s="4" t="s">
        <v>11</v>
      </c>
      <c r="DK305" s="4" t="s">
        <v>173</v>
      </c>
      <c r="DL305" s="4" t="s">
        <v>50</v>
      </c>
      <c r="DM305" s="4" t="s">
        <v>11</v>
      </c>
      <c r="DN305" s="4" t="s">
        <v>176</v>
      </c>
      <c r="DO305" s="4" t="s">
        <v>11</v>
      </c>
      <c r="DP305" s="4" t="s">
        <v>47</v>
      </c>
      <c r="DQ305" s="4">
        <v>20</v>
      </c>
      <c r="DR305" s="4" t="s">
        <v>11825</v>
      </c>
      <c r="DS305" s="4" t="s">
        <v>11</v>
      </c>
      <c r="DT305" s="4" t="s">
        <v>11433</v>
      </c>
      <c r="DU305" s="4" t="s">
        <v>11</v>
      </c>
      <c r="DV305" s="4" t="s">
        <v>173</v>
      </c>
      <c r="DW305" s="4" t="s">
        <v>50</v>
      </c>
      <c r="DX305" s="4" t="s">
        <v>11</v>
      </c>
      <c r="DY305" s="4" t="s">
        <v>176</v>
      </c>
      <c r="DZ305" s="4" t="s">
        <v>11</v>
      </c>
      <c r="EA305" s="4" t="s">
        <v>218</v>
      </c>
      <c r="EB305" s="4">
        <v>50</v>
      </c>
      <c r="EC305" s="4" t="s">
        <v>11825</v>
      </c>
      <c r="ED305" s="4" t="s">
        <v>11</v>
      </c>
      <c r="EE305" s="4" t="s">
        <v>11433</v>
      </c>
      <c r="EF305" s="4" t="s">
        <v>11</v>
      </c>
      <c r="EG305" s="4" t="s">
        <v>173</v>
      </c>
      <c r="EH305" s="4" t="s">
        <v>50</v>
      </c>
      <c r="EI305" s="4" t="s">
        <v>11</v>
      </c>
      <c r="EJ305" s="4" t="s">
        <v>176</v>
      </c>
      <c r="EK305" s="4" t="s">
        <v>11</v>
      </c>
      <c r="EL305" s="4" t="s">
        <v>53</v>
      </c>
      <c r="EM305" s="4">
        <v>30</v>
      </c>
      <c r="EN305" s="4" t="s">
        <v>11825</v>
      </c>
      <c r="EO305" s="4" t="s">
        <v>11</v>
      </c>
      <c r="EP305" s="4" t="s">
        <v>11433</v>
      </c>
      <c r="EQ305" s="4" t="s">
        <v>11</v>
      </c>
      <c r="ER305" s="4" t="s">
        <v>173</v>
      </c>
      <c r="ES305" s="4" t="s">
        <v>50</v>
      </c>
      <c r="ET305" s="4" t="s">
        <v>11</v>
      </c>
      <c r="EU305" s="4" t="s">
        <v>11427</v>
      </c>
      <c r="EV305" s="4" t="s">
        <v>11</v>
      </c>
      <c r="EW305" s="4" t="s">
        <v>11397</v>
      </c>
      <c r="EX305" s="4">
        <v>15</v>
      </c>
      <c r="EY305" s="4" t="s">
        <v>11825</v>
      </c>
      <c r="EZ305" s="4" t="s">
        <v>11</v>
      </c>
      <c r="FA305" s="4" t="s">
        <v>11433</v>
      </c>
      <c r="FB305" s="4" t="s">
        <v>50</v>
      </c>
      <c r="FC305" s="4"/>
      <c r="FD305" s="4"/>
      <c r="FE305" s="4"/>
      <c r="FF305" s="4"/>
      <c r="FG305" s="4"/>
      <c r="FH305" s="4"/>
      <c r="FI305" s="4"/>
      <c r="FJ305" s="4"/>
      <c r="FK305" s="4"/>
      <c r="FL305" s="4"/>
      <c r="FM305" s="4" t="s">
        <v>11944</v>
      </c>
      <c r="FN305" s="4" t="s">
        <v>12</v>
      </c>
      <c r="FO305" s="4" t="s">
        <v>176</v>
      </c>
      <c r="FP305" s="4" t="s">
        <v>12</v>
      </c>
      <c r="FQ305" s="4" t="s">
        <v>12</v>
      </c>
      <c r="FR305" s="4" t="s">
        <v>12</v>
      </c>
      <c r="FS305" s="4" t="s">
        <v>12</v>
      </c>
      <c r="FT305" s="4" t="s">
        <v>12</v>
      </c>
      <c r="FU305" s="4" t="s">
        <v>12</v>
      </c>
      <c r="FV305" s="4" t="s">
        <v>12</v>
      </c>
      <c r="FW305" s="4" t="s">
        <v>12</v>
      </c>
      <c r="FX305" s="4" t="s">
        <v>12</v>
      </c>
      <c r="FY305" s="4" t="s">
        <v>12</v>
      </c>
      <c r="FZ305" s="4" t="s">
        <v>12</v>
      </c>
      <c r="GA305" s="4" t="s">
        <v>12</v>
      </c>
      <c r="GB305" s="4" t="s">
        <v>12</v>
      </c>
      <c r="GC305" s="4" t="s">
        <v>12</v>
      </c>
      <c r="GD305" s="4" t="s">
        <v>12</v>
      </c>
      <c r="GE305" s="4" t="s">
        <v>12</v>
      </c>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t="s">
        <v>50</v>
      </c>
      <c r="JF305" s="4" t="s">
        <v>11</v>
      </c>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t="s">
        <v>174</v>
      </c>
      <c r="KN305" s="4" t="s">
        <v>12</v>
      </c>
      <c r="KO305" s="4" t="s">
        <v>12</v>
      </c>
      <c r="KP305" s="4" t="s">
        <v>176</v>
      </c>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t="s">
        <v>11836</v>
      </c>
      <c r="OH305" s="4" t="s">
        <v>12</v>
      </c>
      <c r="OI305" s="4" t="s">
        <v>12</v>
      </c>
      <c r="OJ305" s="4" t="s">
        <v>176</v>
      </c>
      <c r="OK305" s="4" t="s">
        <v>12</v>
      </c>
      <c r="OL305" s="4" t="s">
        <v>12</v>
      </c>
      <c r="OM305" s="4" t="s">
        <v>12</v>
      </c>
      <c r="ON305" s="4" t="s">
        <v>12</v>
      </c>
      <c r="OO305" s="4" t="s">
        <v>12</v>
      </c>
      <c r="OP305" s="4" t="s">
        <v>12</v>
      </c>
      <c r="OQ305" s="4" t="s">
        <v>12</v>
      </c>
      <c r="OR305" s="4"/>
      <c r="OS305" s="4" t="s">
        <v>11892</v>
      </c>
      <c r="OT305" s="4" t="s">
        <v>176</v>
      </c>
      <c r="OU305" s="4" t="s">
        <v>12</v>
      </c>
      <c r="OV305" s="4" t="s">
        <v>12</v>
      </c>
      <c r="OW305" s="4" t="s">
        <v>12</v>
      </c>
      <c r="OX305" s="4" t="s">
        <v>12</v>
      </c>
      <c r="OY305" s="4" t="s">
        <v>12</v>
      </c>
      <c r="OZ305" s="4" t="s">
        <v>12</v>
      </c>
      <c r="PA305" s="4"/>
      <c r="PB305" s="4" t="s">
        <v>50</v>
      </c>
      <c r="PC305" s="4"/>
      <c r="PD305" s="4" t="s">
        <v>11839</v>
      </c>
      <c r="PE305" s="4"/>
      <c r="PF305" s="4" t="s">
        <v>177</v>
      </c>
      <c r="PG305" s="4" t="s">
        <v>176</v>
      </c>
      <c r="PH305" s="4" t="s">
        <v>12</v>
      </c>
      <c r="PI305" s="4" t="s">
        <v>12</v>
      </c>
      <c r="PJ305" s="4" t="s">
        <v>12</v>
      </c>
      <c r="PK305" s="4" t="s">
        <v>12</v>
      </c>
      <c r="PL305" s="4" t="s">
        <v>12</v>
      </c>
      <c r="PM305" s="4" t="s">
        <v>12</v>
      </c>
      <c r="PN305" s="4" t="s">
        <v>12</v>
      </c>
      <c r="PO305" s="4" t="s">
        <v>12</v>
      </c>
      <c r="PP305" s="4" t="s">
        <v>12</v>
      </c>
      <c r="PQ305" s="4" t="s">
        <v>12</v>
      </c>
      <c r="PR305" s="4"/>
      <c r="PS305" s="4" t="s">
        <v>179</v>
      </c>
      <c r="PT305" s="4"/>
      <c r="PU305" s="4" t="s">
        <v>180</v>
      </c>
      <c r="PV305" s="4"/>
      <c r="PW305" s="4" t="s">
        <v>181</v>
      </c>
      <c r="PX305" s="4"/>
      <c r="PY305" s="4" t="s">
        <v>13734</v>
      </c>
      <c r="PZ305" s="4" t="s">
        <v>176</v>
      </c>
      <c r="QA305" s="4" t="s">
        <v>176</v>
      </c>
      <c r="QB305" s="4" t="s">
        <v>176</v>
      </c>
      <c r="QC305" s="4" t="s">
        <v>176</v>
      </c>
      <c r="QD305" s="4" t="s">
        <v>12</v>
      </c>
      <c r="QE305" s="4" t="s">
        <v>176</v>
      </c>
      <c r="QF305" s="4" t="s">
        <v>11375</v>
      </c>
      <c r="QG305" s="4" t="s">
        <v>222</v>
      </c>
      <c r="QH305" s="4" t="s">
        <v>12</v>
      </c>
      <c r="QI305" s="4" t="s">
        <v>12</v>
      </c>
      <c r="QJ305" s="4" t="s">
        <v>12</v>
      </c>
      <c r="QK305" s="4" t="s">
        <v>12</v>
      </c>
      <c r="QL305" s="4" t="s">
        <v>12</v>
      </c>
      <c r="QM305" s="4" t="s">
        <v>176</v>
      </c>
      <c r="QN305" s="4" t="s">
        <v>12</v>
      </c>
      <c r="QO305" s="4" t="s">
        <v>13835</v>
      </c>
      <c r="QP305" s="4"/>
      <c r="QQ305" s="4" t="s">
        <v>175</v>
      </c>
      <c r="QR305" s="4" t="s">
        <v>12</v>
      </c>
      <c r="QS305" s="4" t="s">
        <v>12</v>
      </c>
      <c r="QT305" s="4" t="s">
        <v>12</v>
      </c>
      <c r="QU305" s="4" t="s">
        <v>12</v>
      </c>
      <c r="QV305" s="4" t="s">
        <v>12</v>
      </c>
      <c r="QW305" s="4" t="s">
        <v>12</v>
      </c>
      <c r="QX305" s="4" t="s">
        <v>176</v>
      </c>
      <c r="QY305" s="4"/>
      <c r="QZ305" s="4"/>
      <c r="RA305" s="4" t="s">
        <v>50</v>
      </c>
      <c r="RB305" s="4" t="s">
        <v>50</v>
      </c>
      <c r="RC305" s="4" t="s">
        <v>18223</v>
      </c>
    </row>
    <row r="306" spans="1:471" x14ac:dyDescent="0.3">
      <c r="A306" s="4" t="s">
        <v>18224</v>
      </c>
      <c r="B306" s="4" t="s">
        <v>18225</v>
      </c>
      <c r="C306" s="4" t="s">
        <v>18226</v>
      </c>
      <c r="D306" s="4" t="s">
        <v>15382</v>
      </c>
      <c r="E306" s="4" t="s">
        <v>15342</v>
      </c>
      <c r="F306" s="4" t="s">
        <v>183</v>
      </c>
      <c r="G306" s="4" t="s">
        <v>11</v>
      </c>
      <c r="H306" s="4" t="s">
        <v>655</v>
      </c>
      <c r="I306" s="4" t="s">
        <v>656</v>
      </c>
      <c r="J306" s="4" t="s">
        <v>663</v>
      </c>
      <c r="K306" s="4" t="s">
        <v>658</v>
      </c>
      <c r="L306" s="4"/>
      <c r="M306" s="4" t="s">
        <v>11821</v>
      </c>
      <c r="N306" s="4" t="s">
        <v>11850</v>
      </c>
      <c r="O306" s="4" t="s">
        <v>50</v>
      </c>
      <c r="P306" s="4"/>
      <c r="Q306" s="4"/>
      <c r="R306" s="4"/>
      <c r="S306" s="4"/>
      <c r="T306" s="4"/>
      <c r="U306" s="4"/>
      <c r="V306" s="4"/>
      <c r="W306" s="4"/>
      <c r="X306" s="4"/>
      <c r="Y306" s="4"/>
      <c r="Z306" s="4" t="s">
        <v>50</v>
      </c>
      <c r="AA306" s="4"/>
      <c r="AB306" s="4"/>
      <c r="AC306" s="4"/>
      <c r="AD306" s="4"/>
      <c r="AE306" s="4"/>
      <c r="AF306" s="4"/>
      <c r="AG306" s="4"/>
      <c r="AH306" s="4"/>
      <c r="AI306" s="4"/>
      <c r="AJ306" s="4"/>
      <c r="AK306" s="4" t="s">
        <v>50</v>
      </c>
      <c r="AL306" s="4"/>
      <c r="AM306" s="4"/>
      <c r="AN306" s="4"/>
      <c r="AO306" s="4"/>
      <c r="AP306" s="4"/>
      <c r="AQ306" s="4"/>
      <c r="AR306" s="4"/>
      <c r="AS306" s="4"/>
      <c r="AT306" s="4"/>
      <c r="AU306" s="4"/>
      <c r="AV306" s="4" t="s">
        <v>50</v>
      </c>
      <c r="AW306" s="4"/>
      <c r="AX306" s="4"/>
      <c r="AY306" s="4"/>
      <c r="AZ306" s="4"/>
      <c r="BA306" s="4"/>
      <c r="BB306" s="4"/>
      <c r="BC306" s="4"/>
      <c r="BD306" s="4"/>
      <c r="BE306" s="4"/>
      <c r="BF306" s="4"/>
      <c r="BG306" s="4" t="s">
        <v>50</v>
      </c>
      <c r="BH306" s="4"/>
      <c r="BI306" s="4"/>
      <c r="BJ306" s="4"/>
      <c r="BK306" s="4"/>
      <c r="BL306" s="4"/>
      <c r="BM306" s="4"/>
      <c r="BN306" s="4"/>
      <c r="BO306" s="4"/>
      <c r="BP306" s="4"/>
      <c r="BQ306" s="4"/>
      <c r="BR306" s="4" t="s">
        <v>50</v>
      </c>
      <c r="BS306" s="4"/>
      <c r="BT306" s="4"/>
      <c r="BU306" s="4"/>
      <c r="BV306" s="4"/>
      <c r="BW306" s="4"/>
      <c r="BX306" s="4"/>
      <c r="BY306" s="4"/>
      <c r="BZ306" s="4"/>
      <c r="CA306" s="4"/>
      <c r="CB306" s="4"/>
      <c r="CC306" s="4" t="s">
        <v>50</v>
      </c>
      <c r="CD306" s="4"/>
      <c r="CE306" s="4"/>
      <c r="CF306" s="4"/>
      <c r="CG306" s="4"/>
      <c r="CH306" s="4"/>
      <c r="CI306" s="4"/>
      <c r="CJ306" s="4"/>
      <c r="CK306" s="4"/>
      <c r="CL306" s="4"/>
      <c r="CM306" s="4"/>
      <c r="CN306" s="4" t="s">
        <v>50</v>
      </c>
      <c r="CO306" s="4"/>
      <c r="CP306" s="4"/>
      <c r="CQ306" s="4"/>
      <c r="CR306" s="4"/>
      <c r="CS306" s="4"/>
      <c r="CT306" s="4"/>
      <c r="CU306" s="4"/>
      <c r="CV306" s="4"/>
      <c r="CW306" s="4"/>
      <c r="CX306" s="4"/>
      <c r="CY306" s="4" t="s">
        <v>50</v>
      </c>
      <c r="CZ306" s="4"/>
      <c r="DA306" s="4"/>
      <c r="DB306" s="4"/>
      <c r="DC306" s="4"/>
      <c r="DD306" s="4"/>
      <c r="DE306" s="4"/>
      <c r="DF306" s="4"/>
      <c r="DG306" s="4"/>
      <c r="DH306" s="4"/>
      <c r="DI306" s="4"/>
      <c r="DJ306" s="4" t="s">
        <v>50</v>
      </c>
      <c r="DK306" s="4"/>
      <c r="DL306" s="4"/>
      <c r="DM306" s="4"/>
      <c r="DN306" s="4"/>
      <c r="DO306" s="4"/>
      <c r="DP306" s="4"/>
      <c r="DQ306" s="4"/>
      <c r="DR306" s="4"/>
      <c r="DS306" s="4"/>
      <c r="DT306" s="4"/>
      <c r="DU306" s="4" t="s">
        <v>50</v>
      </c>
      <c r="DV306" s="4"/>
      <c r="DW306" s="4"/>
      <c r="DX306" s="4"/>
      <c r="DY306" s="4"/>
      <c r="DZ306" s="4"/>
      <c r="EA306" s="4"/>
      <c r="EB306" s="4"/>
      <c r="EC306" s="4"/>
      <c r="ED306" s="4"/>
      <c r="EE306" s="4"/>
      <c r="EF306" s="4" t="s">
        <v>50</v>
      </c>
      <c r="EG306" s="4"/>
      <c r="EH306" s="4"/>
      <c r="EI306" s="4"/>
      <c r="EJ306" s="4"/>
      <c r="EK306" s="4"/>
      <c r="EL306" s="4"/>
      <c r="EM306" s="4"/>
      <c r="EN306" s="4"/>
      <c r="EO306" s="4"/>
      <c r="EP306" s="4"/>
      <c r="EQ306" s="4" t="s">
        <v>50</v>
      </c>
      <c r="ER306" s="4"/>
      <c r="ES306" s="4"/>
      <c r="ET306" s="4"/>
      <c r="EU306" s="4"/>
      <c r="EV306" s="4"/>
      <c r="EW306" s="4"/>
      <c r="EX306" s="4"/>
      <c r="EY306" s="4"/>
      <c r="EZ306" s="4"/>
      <c r="FA306" s="4"/>
      <c r="FB306" s="4" t="s">
        <v>11</v>
      </c>
      <c r="FC306" s="4" t="s">
        <v>173</v>
      </c>
      <c r="FD306" s="4" t="s">
        <v>50</v>
      </c>
      <c r="FE306" s="4" t="s">
        <v>11</v>
      </c>
      <c r="FF306" s="4" t="s">
        <v>11889</v>
      </c>
      <c r="FG306" s="4" t="s">
        <v>11</v>
      </c>
      <c r="FH306" s="4" t="s">
        <v>12081</v>
      </c>
      <c r="FI306" s="4">
        <v>89.411764705882405</v>
      </c>
      <c r="FJ306" s="4" t="s">
        <v>11825</v>
      </c>
      <c r="FK306" s="4" t="s">
        <v>50</v>
      </c>
      <c r="FL306" s="4"/>
      <c r="FM306" s="4" t="s">
        <v>175</v>
      </c>
      <c r="FN306" s="4" t="s">
        <v>12</v>
      </c>
      <c r="FO306" s="4" t="s">
        <v>12</v>
      </c>
      <c r="FP306" s="4" t="s">
        <v>12</v>
      </c>
      <c r="FQ306" s="4" t="s">
        <v>12</v>
      </c>
      <c r="FR306" s="4" t="s">
        <v>12</v>
      </c>
      <c r="FS306" s="4" t="s">
        <v>12</v>
      </c>
      <c r="FT306" s="4" t="s">
        <v>12</v>
      </c>
      <c r="FU306" s="4" t="s">
        <v>12</v>
      </c>
      <c r="FV306" s="4" t="s">
        <v>12</v>
      </c>
      <c r="FW306" s="4" t="s">
        <v>12</v>
      </c>
      <c r="FX306" s="4" t="s">
        <v>12</v>
      </c>
      <c r="FY306" s="4" t="s">
        <v>12</v>
      </c>
      <c r="FZ306" s="4" t="s">
        <v>12</v>
      </c>
      <c r="GA306" s="4" t="s">
        <v>12</v>
      </c>
      <c r="GB306" s="4" t="s">
        <v>176</v>
      </c>
      <c r="GC306" s="4" t="s">
        <v>12</v>
      </c>
      <c r="GD306" s="4" t="s">
        <v>12</v>
      </c>
      <c r="GE306" s="4" t="s">
        <v>12</v>
      </c>
      <c r="GF306" s="4" t="s">
        <v>11</v>
      </c>
      <c r="GG306" s="4" t="s">
        <v>173</v>
      </c>
      <c r="GH306" s="4" t="s">
        <v>50</v>
      </c>
      <c r="GI306" s="4" t="s">
        <v>11</v>
      </c>
      <c r="GJ306" s="4" t="s">
        <v>207</v>
      </c>
      <c r="GK306" s="4" t="s">
        <v>11</v>
      </c>
      <c r="GL306" s="4" t="s">
        <v>18227</v>
      </c>
      <c r="GM306" s="4">
        <v>188.392857142857</v>
      </c>
      <c r="GN306" s="4" t="s">
        <v>11825</v>
      </c>
      <c r="GO306" s="4" t="s">
        <v>50</v>
      </c>
      <c r="GP306" s="4"/>
      <c r="GQ306" s="4" t="s">
        <v>11</v>
      </c>
      <c r="GR306" s="4" t="s">
        <v>173</v>
      </c>
      <c r="GS306" s="4" t="s">
        <v>50</v>
      </c>
      <c r="GT306" s="4" t="s">
        <v>11</v>
      </c>
      <c r="GU306" s="4" t="s">
        <v>11846</v>
      </c>
      <c r="GV306" s="4" t="s">
        <v>11</v>
      </c>
      <c r="GW306" s="4" t="s">
        <v>11444</v>
      </c>
      <c r="GX306" s="4">
        <v>6.9230769230769198</v>
      </c>
      <c r="GY306" s="4" t="s">
        <v>11844</v>
      </c>
      <c r="GZ306" s="4" t="s">
        <v>50</v>
      </c>
      <c r="HA306" s="4"/>
      <c r="HB306" s="4" t="s">
        <v>11</v>
      </c>
      <c r="HC306" s="4" t="s">
        <v>173</v>
      </c>
      <c r="HD306" s="4" t="s">
        <v>50</v>
      </c>
      <c r="HE306" s="4" t="s">
        <v>11</v>
      </c>
      <c r="HF306" s="4" t="s">
        <v>11890</v>
      </c>
      <c r="HG306" s="4" t="s">
        <v>11</v>
      </c>
      <c r="HH306" s="4" t="s">
        <v>11913</v>
      </c>
      <c r="HI306" s="4">
        <v>24.285714285714299</v>
      </c>
      <c r="HJ306" s="4" t="s">
        <v>11844</v>
      </c>
      <c r="HK306" s="4" t="s">
        <v>50</v>
      </c>
      <c r="HL306" s="4"/>
      <c r="HM306" s="4" t="s">
        <v>11</v>
      </c>
      <c r="HN306" s="4" t="s">
        <v>173</v>
      </c>
      <c r="HO306" s="4" t="s">
        <v>50</v>
      </c>
      <c r="HP306" s="4" t="s">
        <v>11</v>
      </c>
      <c r="HQ306" s="4" t="s">
        <v>11470</v>
      </c>
      <c r="HR306" s="4" t="s">
        <v>11</v>
      </c>
      <c r="HS306" s="4" t="s">
        <v>47</v>
      </c>
      <c r="HT306" s="4">
        <v>28.571428571428601</v>
      </c>
      <c r="HU306" s="4" t="s">
        <v>11844</v>
      </c>
      <c r="HV306" s="4" t="s">
        <v>50</v>
      </c>
      <c r="HW306" s="4"/>
      <c r="HX306" s="4" t="s">
        <v>11</v>
      </c>
      <c r="HY306" s="4" t="s">
        <v>173</v>
      </c>
      <c r="HZ306" s="4" t="s">
        <v>50</v>
      </c>
      <c r="IA306" s="4" t="s">
        <v>11</v>
      </c>
      <c r="IB306" s="4" t="s">
        <v>11437</v>
      </c>
      <c r="IC306" s="4" t="s">
        <v>11</v>
      </c>
      <c r="ID306" s="4" t="s">
        <v>11983</v>
      </c>
      <c r="IE306" s="4">
        <v>16.193999999999999</v>
      </c>
      <c r="IF306" s="4" t="s">
        <v>11844</v>
      </c>
      <c r="IG306" s="4" t="s">
        <v>50</v>
      </c>
      <c r="IH306" s="4"/>
      <c r="II306" s="4" t="s">
        <v>11</v>
      </c>
      <c r="IJ306" s="4" t="s">
        <v>173</v>
      </c>
      <c r="IK306" s="4" t="s">
        <v>50</v>
      </c>
      <c r="IL306" s="4" t="s">
        <v>11</v>
      </c>
      <c r="IM306" s="4" t="s">
        <v>11828</v>
      </c>
      <c r="IN306" s="4" t="s">
        <v>11</v>
      </c>
      <c r="IO306" s="4" t="s">
        <v>11457</v>
      </c>
      <c r="IP306" s="4">
        <v>32.5</v>
      </c>
      <c r="IQ306" s="4" t="s">
        <v>11844</v>
      </c>
      <c r="IR306" s="4" t="s">
        <v>50</v>
      </c>
      <c r="IS306" s="4"/>
      <c r="IT306" s="4" t="s">
        <v>175</v>
      </c>
      <c r="IU306" s="4" t="s">
        <v>12</v>
      </c>
      <c r="IV306" s="4" t="s">
        <v>12</v>
      </c>
      <c r="IW306" s="4" t="s">
        <v>12</v>
      </c>
      <c r="IX306" s="4" t="s">
        <v>12</v>
      </c>
      <c r="IY306" s="4" t="s">
        <v>12</v>
      </c>
      <c r="IZ306" s="4" t="s">
        <v>12</v>
      </c>
      <c r="JA306" s="4" t="s">
        <v>12</v>
      </c>
      <c r="JB306" s="4" t="s">
        <v>176</v>
      </c>
      <c r="JC306" s="4" t="s">
        <v>12</v>
      </c>
      <c r="JD306" s="4" t="s">
        <v>12</v>
      </c>
      <c r="JE306" s="4" t="s">
        <v>174</v>
      </c>
      <c r="JF306" s="4" t="s">
        <v>174</v>
      </c>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t="s">
        <v>174</v>
      </c>
      <c r="LT306" s="4" t="s">
        <v>174</v>
      </c>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t="s">
        <v>11853</v>
      </c>
      <c r="OH306" s="4" t="s">
        <v>176</v>
      </c>
      <c r="OI306" s="4" t="s">
        <v>12</v>
      </c>
      <c r="OJ306" s="4" t="s">
        <v>12</v>
      </c>
      <c r="OK306" s="4" t="s">
        <v>12</v>
      </c>
      <c r="OL306" s="4" t="s">
        <v>12</v>
      </c>
      <c r="OM306" s="4" t="s">
        <v>12</v>
      </c>
      <c r="ON306" s="4" t="s">
        <v>12</v>
      </c>
      <c r="OO306" s="4" t="s">
        <v>12</v>
      </c>
      <c r="OP306" s="4" t="s">
        <v>12</v>
      </c>
      <c r="OQ306" s="4" t="s">
        <v>12</v>
      </c>
      <c r="OR306" s="4"/>
      <c r="OS306" s="4" t="s">
        <v>11892</v>
      </c>
      <c r="OT306" s="4" t="s">
        <v>176</v>
      </c>
      <c r="OU306" s="4" t="s">
        <v>12</v>
      </c>
      <c r="OV306" s="4" t="s">
        <v>12</v>
      </c>
      <c r="OW306" s="4" t="s">
        <v>12</v>
      </c>
      <c r="OX306" s="4" t="s">
        <v>12</v>
      </c>
      <c r="OY306" s="4" t="s">
        <v>12</v>
      </c>
      <c r="OZ306" s="4" t="s">
        <v>12</v>
      </c>
      <c r="PA306" s="4"/>
      <c r="PB306" s="4" t="s">
        <v>50</v>
      </c>
      <c r="PC306" s="4"/>
      <c r="PD306" s="4" t="s">
        <v>11839</v>
      </c>
      <c r="PE306" s="4"/>
      <c r="PF306" s="4" t="s">
        <v>177</v>
      </c>
      <c r="PG306" s="4" t="s">
        <v>176</v>
      </c>
      <c r="PH306" s="4" t="s">
        <v>12</v>
      </c>
      <c r="PI306" s="4" t="s">
        <v>12</v>
      </c>
      <c r="PJ306" s="4" t="s">
        <v>12</v>
      </c>
      <c r="PK306" s="4" t="s">
        <v>12</v>
      </c>
      <c r="PL306" s="4" t="s">
        <v>12</v>
      </c>
      <c r="PM306" s="4" t="s">
        <v>12</v>
      </c>
      <c r="PN306" s="4" t="s">
        <v>12</v>
      </c>
      <c r="PO306" s="4" t="s">
        <v>12</v>
      </c>
      <c r="PP306" s="4" t="s">
        <v>12</v>
      </c>
      <c r="PQ306" s="4" t="s">
        <v>12</v>
      </c>
      <c r="PR306" s="4"/>
      <c r="PS306" s="4" t="s">
        <v>179</v>
      </c>
      <c r="PT306" s="4"/>
      <c r="PU306" s="4" t="s">
        <v>180</v>
      </c>
      <c r="PV306" s="4"/>
      <c r="PW306" s="4" t="s">
        <v>181</v>
      </c>
      <c r="PX306" s="4"/>
      <c r="PY306" s="4" t="s">
        <v>11886</v>
      </c>
      <c r="PZ306" s="4" t="s">
        <v>176</v>
      </c>
      <c r="QA306" s="4" t="s">
        <v>176</v>
      </c>
      <c r="QB306" s="4" t="s">
        <v>176</v>
      </c>
      <c r="QC306" s="4" t="s">
        <v>176</v>
      </c>
      <c r="QD306" s="4" t="s">
        <v>12</v>
      </c>
      <c r="QE306" s="4" t="s">
        <v>12</v>
      </c>
      <c r="QF306" s="4"/>
      <c r="QG306" s="4" t="s">
        <v>175</v>
      </c>
      <c r="QH306" s="4" t="s">
        <v>12</v>
      </c>
      <c r="QI306" s="4" t="s">
        <v>12</v>
      </c>
      <c r="QJ306" s="4" t="s">
        <v>12</v>
      </c>
      <c r="QK306" s="4" t="s">
        <v>12</v>
      </c>
      <c r="QL306" s="4" t="s">
        <v>12</v>
      </c>
      <c r="QM306" s="4" t="s">
        <v>12</v>
      </c>
      <c r="QN306" s="4" t="s">
        <v>176</v>
      </c>
      <c r="QO306" s="4"/>
      <c r="QP306" s="4"/>
      <c r="QQ306" s="4" t="s">
        <v>175</v>
      </c>
      <c r="QR306" s="4" t="s">
        <v>12</v>
      </c>
      <c r="QS306" s="4" t="s">
        <v>12</v>
      </c>
      <c r="QT306" s="4" t="s">
        <v>12</v>
      </c>
      <c r="QU306" s="4" t="s">
        <v>12</v>
      </c>
      <c r="QV306" s="4" t="s">
        <v>12</v>
      </c>
      <c r="QW306" s="4" t="s">
        <v>12</v>
      </c>
      <c r="QX306" s="4" t="s">
        <v>176</v>
      </c>
      <c r="QY306" s="4"/>
      <c r="QZ306" s="4"/>
      <c r="RA306" s="4" t="s">
        <v>11</v>
      </c>
      <c r="RB306" s="4" t="s">
        <v>50</v>
      </c>
      <c r="RC306" s="4" t="s">
        <v>18228</v>
      </c>
    </row>
    <row r="307" spans="1:471" x14ac:dyDescent="0.3">
      <c r="A307" s="4" t="s">
        <v>18229</v>
      </c>
      <c r="B307" s="4" t="s">
        <v>18230</v>
      </c>
      <c r="C307" s="4" t="s">
        <v>18231</v>
      </c>
      <c r="D307" s="4" t="s">
        <v>15590</v>
      </c>
      <c r="E307" s="4" t="s">
        <v>15342</v>
      </c>
      <c r="F307" s="4" t="s">
        <v>183</v>
      </c>
      <c r="G307" s="4" t="s">
        <v>11</v>
      </c>
      <c r="H307" s="4" t="s">
        <v>655</v>
      </c>
      <c r="I307" s="4" t="s">
        <v>656</v>
      </c>
      <c r="J307" s="4" t="s">
        <v>663</v>
      </c>
      <c r="K307" s="4" t="s">
        <v>658</v>
      </c>
      <c r="L307" s="4"/>
      <c r="M307" s="4" t="s">
        <v>11821</v>
      </c>
      <c r="N307" s="4" t="s">
        <v>11850</v>
      </c>
      <c r="O307" s="4" t="s">
        <v>50</v>
      </c>
      <c r="P307" s="4"/>
      <c r="Q307" s="4"/>
      <c r="R307" s="4"/>
      <c r="S307" s="4"/>
      <c r="T307" s="4"/>
      <c r="U307" s="4"/>
      <c r="V307" s="4"/>
      <c r="W307" s="4"/>
      <c r="X307" s="4"/>
      <c r="Y307" s="4"/>
      <c r="Z307" s="4" t="s">
        <v>50</v>
      </c>
      <c r="AA307" s="4"/>
      <c r="AB307" s="4"/>
      <c r="AC307" s="4"/>
      <c r="AD307" s="4"/>
      <c r="AE307" s="4"/>
      <c r="AF307" s="4"/>
      <c r="AG307" s="4"/>
      <c r="AH307" s="4"/>
      <c r="AI307" s="4"/>
      <c r="AJ307" s="4"/>
      <c r="AK307" s="4" t="s">
        <v>50</v>
      </c>
      <c r="AL307" s="4"/>
      <c r="AM307" s="4"/>
      <c r="AN307" s="4"/>
      <c r="AO307" s="4"/>
      <c r="AP307" s="4"/>
      <c r="AQ307" s="4"/>
      <c r="AR307" s="4"/>
      <c r="AS307" s="4"/>
      <c r="AT307" s="4"/>
      <c r="AU307" s="4"/>
      <c r="AV307" s="4" t="s">
        <v>50</v>
      </c>
      <c r="AW307" s="4"/>
      <c r="AX307" s="4"/>
      <c r="AY307" s="4"/>
      <c r="AZ307" s="4"/>
      <c r="BA307" s="4"/>
      <c r="BB307" s="4"/>
      <c r="BC307" s="4"/>
      <c r="BD307" s="4"/>
      <c r="BE307" s="4"/>
      <c r="BF307" s="4"/>
      <c r="BG307" s="4" t="s">
        <v>50</v>
      </c>
      <c r="BH307" s="4"/>
      <c r="BI307" s="4"/>
      <c r="BJ307" s="4"/>
      <c r="BK307" s="4"/>
      <c r="BL307" s="4"/>
      <c r="BM307" s="4"/>
      <c r="BN307" s="4"/>
      <c r="BO307" s="4"/>
      <c r="BP307" s="4"/>
      <c r="BQ307" s="4"/>
      <c r="BR307" s="4" t="s">
        <v>50</v>
      </c>
      <c r="BS307" s="4"/>
      <c r="BT307" s="4"/>
      <c r="BU307" s="4"/>
      <c r="BV307" s="4"/>
      <c r="BW307" s="4"/>
      <c r="BX307" s="4"/>
      <c r="BY307" s="4"/>
      <c r="BZ307" s="4"/>
      <c r="CA307" s="4"/>
      <c r="CB307" s="4"/>
      <c r="CC307" s="4" t="s">
        <v>50</v>
      </c>
      <c r="CD307" s="4"/>
      <c r="CE307" s="4"/>
      <c r="CF307" s="4"/>
      <c r="CG307" s="4"/>
      <c r="CH307" s="4"/>
      <c r="CI307" s="4"/>
      <c r="CJ307" s="4"/>
      <c r="CK307" s="4"/>
      <c r="CL307" s="4"/>
      <c r="CM307" s="4"/>
      <c r="CN307" s="4" t="s">
        <v>50</v>
      </c>
      <c r="CO307" s="4"/>
      <c r="CP307" s="4"/>
      <c r="CQ307" s="4"/>
      <c r="CR307" s="4"/>
      <c r="CS307" s="4"/>
      <c r="CT307" s="4"/>
      <c r="CU307" s="4"/>
      <c r="CV307" s="4"/>
      <c r="CW307" s="4"/>
      <c r="CX307" s="4"/>
      <c r="CY307" s="4" t="s">
        <v>50</v>
      </c>
      <c r="CZ307" s="4"/>
      <c r="DA307" s="4"/>
      <c r="DB307" s="4"/>
      <c r="DC307" s="4"/>
      <c r="DD307" s="4"/>
      <c r="DE307" s="4"/>
      <c r="DF307" s="4"/>
      <c r="DG307" s="4"/>
      <c r="DH307" s="4"/>
      <c r="DI307" s="4"/>
      <c r="DJ307" s="4" t="s">
        <v>50</v>
      </c>
      <c r="DK307" s="4"/>
      <c r="DL307" s="4"/>
      <c r="DM307" s="4"/>
      <c r="DN307" s="4"/>
      <c r="DO307" s="4"/>
      <c r="DP307" s="4"/>
      <c r="DQ307" s="4"/>
      <c r="DR307" s="4"/>
      <c r="DS307" s="4"/>
      <c r="DT307" s="4"/>
      <c r="DU307" s="4" t="s">
        <v>50</v>
      </c>
      <c r="DV307" s="4"/>
      <c r="DW307" s="4"/>
      <c r="DX307" s="4"/>
      <c r="DY307" s="4"/>
      <c r="DZ307" s="4"/>
      <c r="EA307" s="4"/>
      <c r="EB307" s="4"/>
      <c r="EC307" s="4"/>
      <c r="ED307" s="4"/>
      <c r="EE307" s="4"/>
      <c r="EF307" s="4" t="s">
        <v>50</v>
      </c>
      <c r="EG307" s="4"/>
      <c r="EH307" s="4"/>
      <c r="EI307" s="4"/>
      <c r="EJ307" s="4"/>
      <c r="EK307" s="4"/>
      <c r="EL307" s="4"/>
      <c r="EM307" s="4"/>
      <c r="EN307" s="4"/>
      <c r="EO307" s="4"/>
      <c r="EP307" s="4"/>
      <c r="EQ307" s="4" t="s">
        <v>50</v>
      </c>
      <c r="ER307" s="4"/>
      <c r="ES307" s="4"/>
      <c r="ET307" s="4"/>
      <c r="EU307" s="4"/>
      <c r="EV307" s="4"/>
      <c r="EW307" s="4"/>
      <c r="EX307" s="4"/>
      <c r="EY307" s="4"/>
      <c r="EZ307" s="4"/>
      <c r="FA307" s="4"/>
      <c r="FB307" s="4" t="s">
        <v>11</v>
      </c>
      <c r="FC307" s="4" t="s">
        <v>173</v>
      </c>
      <c r="FD307" s="4" t="s">
        <v>50</v>
      </c>
      <c r="FE307" s="4" t="s">
        <v>11</v>
      </c>
      <c r="FF307" s="4" t="s">
        <v>11889</v>
      </c>
      <c r="FG307" s="4" t="s">
        <v>11</v>
      </c>
      <c r="FH307" s="4" t="s">
        <v>17012</v>
      </c>
      <c r="FI307" s="4">
        <v>100.235294117647</v>
      </c>
      <c r="FJ307" s="4" t="s">
        <v>11825</v>
      </c>
      <c r="FK307" s="4" t="s">
        <v>50</v>
      </c>
      <c r="FL307" s="4"/>
      <c r="FM307" s="4" t="s">
        <v>174</v>
      </c>
      <c r="FN307" s="4" t="s">
        <v>12</v>
      </c>
      <c r="FO307" s="4" t="s">
        <v>12</v>
      </c>
      <c r="FP307" s="4" t="s">
        <v>12</v>
      </c>
      <c r="FQ307" s="4" t="s">
        <v>12</v>
      </c>
      <c r="FR307" s="4" t="s">
        <v>12</v>
      </c>
      <c r="FS307" s="4" t="s">
        <v>12</v>
      </c>
      <c r="FT307" s="4" t="s">
        <v>12</v>
      </c>
      <c r="FU307" s="4" t="s">
        <v>12</v>
      </c>
      <c r="FV307" s="4" t="s">
        <v>12</v>
      </c>
      <c r="FW307" s="4" t="s">
        <v>12</v>
      </c>
      <c r="FX307" s="4" t="s">
        <v>12</v>
      </c>
      <c r="FY307" s="4" t="s">
        <v>12</v>
      </c>
      <c r="FZ307" s="4" t="s">
        <v>12</v>
      </c>
      <c r="GA307" s="4" t="s">
        <v>12</v>
      </c>
      <c r="GB307" s="4" t="s">
        <v>12</v>
      </c>
      <c r="GC307" s="4" t="s">
        <v>176</v>
      </c>
      <c r="GD307" s="4" t="s">
        <v>12</v>
      </c>
      <c r="GE307" s="4" t="s">
        <v>12</v>
      </c>
      <c r="GF307" s="4" t="s">
        <v>11</v>
      </c>
      <c r="GG307" s="4" t="s">
        <v>173</v>
      </c>
      <c r="GH307" s="4" t="s">
        <v>50</v>
      </c>
      <c r="GI307" s="4" t="s">
        <v>11</v>
      </c>
      <c r="GJ307" s="4" t="s">
        <v>11393</v>
      </c>
      <c r="GK307" s="4" t="s">
        <v>11</v>
      </c>
      <c r="GL307" s="4" t="s">
        <v>12241</v>
      </c>
      <c r="GM307" s="4">
        <v>368.75</v>
      </c>
      <c r="GN307" s="4" t="s">
        <v>11825</v>
      </c>
      <c r="GO307" s="4" t="s">
        <v>50</v>
      </c>
      <c r="GP307" s="4"/>
      <c r="GQ307" s="4" t="s">
        <v>50</v>
      </c>
      <c r="GR307" s="4"/>
      <c r="GS307" s="4"/>
      <c r="GT307" s="4"/>
      <c r="GU307" s="4"/>
      <c r="GV307" s="4"/>
      <c r="GW307" s="4"/>
      <c r="GX307" s="4"/>
      <c r="GY307" s="4"/>
      <c r="GZ307" s="4"/>
      <c r="HA307" s="4"/>
      <c r="HB307" s="4" t="s">
        <v>50</v>
      </c>
      <c r="HC307" s="4"/>
      <c r="HD307" s="4"/>
      <c r="HE307" s="4"/>
      <c r="HF307" s="4"/>
      <c r="HG307" s="4"/>
      <c r="HH307" s="4"/>
      <c r="HI307" s="4"/>
      <c r="HJ307" s="4"/>
      <c r="HK307" s="4"/>
      <c r="HL307" s="4"/>
      <c r="HM307" s="4" t="s">
        <v>50</v>
      </c>
      <c r="HN307" s="4"/>
      <c r="HO307" s="4"/>
      <c r="HP307" s="4"/>
      <c r="HQ307" s="4"/>
      <c r="HR307" s="4"/>
      <c r="HS307" s="4"/>
      <c r="HT307" s="4"/>
      <c r="HU307" s="4"/>
      <c r="HV307" s="4"/>
      <c r="HW307" s="4"/>
      <c r="HX307" s="4" t="s">
        <v>50</v>
      </c>
      <c r="HY307" s="4"/>
      <c r="HZ307" s="4"/>
      <c r="IA307" s="4"/>
      <c r="IB307" s="4"/>
      <c r="IC307" s="4"/>
      <c r="ID307" s="4"/>
      <c r="IE307" s="4"/>
      <c r="IF307" s="4"/>
      <c r="IG307" s="4"/>
      <c r="IH307" s="4"/>
      <c r="II307" s="4" t="s">
        <v>50</v>
      </c>
      <c r="IJ307" s="4"/>
      <c r="IK307" s="4"/>
      <c r="IL307" s="4"/>
      <c r="IM307" s="4"/>
      <c r="IN307" s="4"/>
      <c r="IO307" s="4"/>
      <c r="IP307" s="4"/>
      <c r="IQ307" s="4"/>
      <c r="IR307" s="4"/>
      <c r="IS307" s="4"/>
      <c r="IT307" s="4" t="s">
        <v>174</v>
      </c>
      <c r="IU307" s="4" t="s">
        <v>12</v>
      </c>
      <c r="IV307" s="4" t="s">
        <v>12</v>
      </c>
      <c r="IW307" s="4" t="s">
        <v>12</v>
      </c>
      <c r="IX307" s="4" t="s">
        <v>12</v>
      </c>
      <c r="IY307" s="4" t="s">
        <v>12</v>
      </c>
      <c r="IZ307" s="4" t="s">
        <v>12</v>
      </c>
      <c r="JA307" s="4" t="s">
        <v>12</v>
      </c>
      <c r="JB307" s="4" t="s">
        <v>12</v>
      </c>
      <c r="JC307" s="4" t="s">
        <v>176</v>
      </c>
      <c r="JD307" s="4" t="s">
        <v>12</v>
      </c>
      <c r="JE307" s="4" t="s">
        <v>174</v>
      </c>
      <c r="JF307" s="4" t="s">
        <v>174</v>
      </c>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t="s">
        <v>174</v>
      </c>
      <c r="LT307" s="4" t="s">
        <v>174</v>
      </c>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t="s">
        <v>11853</v>
      </c>
      <c r="OH307" s="4" t="s">
        <v>176</v>
      </c>
      <c r="OI307" s="4" t="s">
        <v>12</v>
      </c>
      <c r="OJ307" s="4" t="s">
        <v>12</v>
      </c>
      <c r="OK307" s="4" t="s">
        <v>12</v>
      </c>
      <c r="OL307" s="4" t="s">
        <v>12</v>
      </c>
      <c r="OM307" s="4" t="s">
        <v>12</v>
      </c>
      <c r="ON307" s="4" t="s">
        <v>12</v>
      </c>
      <c r="OO307" s="4" t="s">
        <v>12</v>
      </c>
      <c r="OP307" s="4" t="s">
        <v>12</v>
      </c>
      <c r="OQ307" s="4" t="s">
        <v>12</v>
      </c>
      <c r="OR307" s="4"/>
      <c r="OS307" s="4" t="s">
        <v>11892</v>
      </c>
      <c r="OT307" s="4" t="s">
        <v>176</v>
      </c>
      <c r="OU307" s="4" t="s">
        <v>12</v>
      </c>
      <c r="OV307" s="4" t="s">
        <v>12</v>
      </c>
      <c r="OW307" s="4" t="s">
        <v>12</v>
      </c>
      <c r="OX307" s="4" t="s">
        <v>12</v>
      </c>
      <c r="OY307" s="4" t="s">
        <v>12</v>
      </c>
      <c r="OZ307" s="4" t="s">
        <v>12</v>
      </c>
      <c r="PA307" s="4"/>
      <c r="PB307" s="4" t="s">
        <v>50</v>
      </c>
      <c r="PC307" s="4"/>
      <c r="PD307" s="4" t="s">
        <v>11839</v>
      </c>
      <c r="PE307" s="4"/>
      <c r="PF307" s="4" t="s">
        <v>177</v>
      </c>
      <c r="PG307" s="4" t="s">
        <v>176</v>
      </c>
      <c r="PH307" s="4" t="s">
        <v>12</v>
      </c>
      <c r="PI307" s="4" t="s">
        <v>12</v>
      </c>
      <c r="PJ307" s="4" t="s">
        <v>12</v>
      </c>
      <c r="PK307" s="4" t="s">
        <v>12</v>
      </c>
      <c r="PL307" s="4" t="s">
        <v>12</v>
      </c>
      <c r="PM307" s="4" t="s">
        <v>12</v>
      </c>
      <c r="PN307" s="4" t="s">
        <v>12</v>
      </c>
      <c r="PO307" s="4" t="s">
        <v>12</v>
      </c>
      <c r="PP307" s="4" t="s">
        <v>12</v>
      </c>
      <c r="PQ307" s="4" t="s">
        <v>12</v>
      </c>
      <c r="PR307" s="4"/>
      <c r="PS307" s="4" t="s">
        <v>179</v>
      </c>
      <c r="PT307" s="4"/>
      <c r="PU307" s="4" t="s">
        <v>180</v>
      </c>
      <c r="PV307" s="4"/>
      <c r="PW307" s="4" t="s">
        <v>181</v>
      </c>
      <c r="PX307" s="4"/>
      <c r="PY307" s="4" t="s">
        <v>11886</v>
      </c>
      <c r="PZ307" s="4" t="s">
        <v>176</v>
      </c>
      <c r="QA307" s="4" t="s">
        <v>176</v>
      </c>
      <c r="QB307" s="4" t="s">
        <v>176</v>
      </c>
      <c r="QC307" s="4" t="s">
        <v>176</v>
      </c>
      <c r="QD307" s="4" t="s">
        <v>12</v>
      </c>
      <c r="QE307" s="4" t="s">
        <v>12</v>
      </c>
      <c r="QF307" s="4"/>
      <c r="QG307" s="4" t="s">
        <v>175</v>
      </c>
      <c r="QH307" s="4" t="s">
        <v>12</v>
      </c>
      <c r="QI307" s="4" t="s">
        <v>12</v>
      </c>
      <c r="QJ307" s="4" t="s">
        <v>12</v>
      </c>
      <c r="QK307" s="4" t="s">
        <v>12</v>
      </c>
      <c r="QL307" s="4" t="s">
        <v>12</v>
      </c>
      <c r="QM307" s="4" t="s">
        <v>12</v>
      </c>
      <c r="QN307" s="4" t="s">
        <v>176</v>
      </c>
      <c r="QO307" s="4"/>
      <c r="QP307" s="4"/>
      <c r="QQ307" s="4" t="s">
        <v>175</v>
      </c>
      <c r="QR307" s="4" t="s">
        <v>12</v>
      </c>
      <c r="QS307" s="4" t="s">
        <v>12</v>
      </c>
      <c r="QT307" s="4" t="s">
        <v>12</v>
      </c>
      <c r="QU307" s="4" t="s">
        <v>12</v>
      </c>
      <c r="QV307" s="4" t="s">
        <v>12</v>
      </c>
      <c r="QW307" s="4" t="s">
        <v>12</v>
      </c>
      <c r="QX307" s="4" t="s">
        <v>176</v>
      </c>
      <c r="QY307" s="4"/>
      <c r="QZ307" s="4"/>
      <c r="RA307" s="4" t="s">
        <v>11</v>
      </c>
      <c r="RB307" s="4" t="s">
        <v>50</v>
      </c>
      <c r="RC307" s="4" t="s">
        <v>18232</v>
      </c>
    </row>
    <row r="308" spans="1:471" x14ac:dyDescent="0.3">
      <c r="A308" s="4" t="s">
        <v>18233</v>
      </c>
      <c r="B308" s="4" t="s">
        <v>18234</v>
      </c>
      <c r="C308" s="4" t="s">
        <v>18235</v>
      </c>
      <c r="D308" s="4" t="s">
        <v>15590</v>
      </c>
      <c r="E308" s="4" t="s">
        <v>15342</v>
      </c>
      <c r="F308" s="4" t="s">
        <v>183</v>
      </c>
      <c r="G308" s="4" t="s">
        <v>11</v>
      </c>
      <c r="H308" s="4" t="s">
        <v>655</v>
      </c>
      <c r="I308" s="4" t="s">
        <v>656</v>
      </c>
      <c r="J308" s="4" t="s">
        <v>663</v>
      </c>
      <c r="K308" s="4" t="s">
        <v>658</v>
      </c>
      <c r="L308" s="4"/>
      <c r="M308" s="4" t="s">
        <v>11821</v>
      </c>
      <c r="N308" s="4" t="s">
        <v>11850</v>
      </c>
      <c r="O308" s="4" t="s">
        <v>11</v>
      </c>
      <c r="P308" s="4" t="s">
        <v>173</v>
      </c>
      <c r="Q308" s="4" t="s">
        <v>50</v>
      </c>
      <c r="R308" s="4" t="s">
        <v>11</v>
      </c>
      <c r="S308" s="4" t="s">
        <v>11475</v>
      </c>
      <c r="T308" s="4" t="s">
        <v>11</v>
      </c>
      <c r="U308" s="4" t="s">
        <v>12178</v>
      </c>
      <c r="V308" s="4">
        <v>19.75</v>
      </c>
      <c r="W308" s="4" t="s">
        <v>11824</v>
      </c>
      <c r="X308" s="4" t="s">
        <v>11</v>
      </c>
      <c r="Y308" s="4" t="s">
        <v>176</v>
      </c>
      <c r="Z308" s="4" t="s">
        <v>11</v>
      </c>
      <c r="AA308" s="4" t="s">
        <v>173</v>
      </c>
      <c r="AB308" s="4" t="s">
        <v>50</v>
      </c>
      <c r="AC308" s="4" t="s">
        <v>11</v>
      </c>
      <c r="AD308" s="4" t="s">
        <v>176</v>
      </c>
      <c r="AE308" s="4" t="s">
        <v>11</v>
      </c>
      <c r="AF308" s="4" t="s">
        <v>18236</v>
      </c>
      <c r="AG308" s="4">
        <v>56.4</v>
      </c>
      <c r="AH308" s="4" t="s">
        <v>11844</v>
      </c>
      <c r="AI308" s="4" t="s">
        <v>50</v>
      </c>
      <c r="AJ308" s="4"/>
      <c r="AK308" s="4" t="s">
        <v>11</v>
      </c>
      <c r="AL308" s="4" t="s">
        <v>173</v>
      </c>
      <c r="AM308" s="4" t="s">
        <v>50</v>
      </c>
      <c r="AN308" s="4" t="s">
        <v>11</v>
      </c>
      <c r="AO308" s="4" t="s">
        <v>11419</v>
      </c>
      <c r="AP308" s="4" t="s">
        <v>11</v>
      </c>
      <c r="AQ308" s="4" t="s">
        <v>11945</v>
      </c>
      <c r="AR308" s="4">
        <v>32.9</v>
      </c>
      <c r="AS308" s="4" t="s">
        <v>11825</v>
      </c>
      <c r="AT308" s="4" t="s">
        <v>50</v>
      </c>
      <c r="AU308" s="4"/>
      <c r="AV308" s="4" t="s">
        <v>11</v>
      </c>
      <c r="AW308" s="4" t="s">
        <v>173</v>
      </c>
      <c r="AX308" s="4" t="s">
        <v>50</v>
      </c>
      <c r="AY308" s="4" t="s">
        <v>11</v>
      </c>
      <c r="AZ308" s="4" t="s">
        <v>176</v>
      </c>
      <c r="BA308" s="4" t="s">
        <v>11</v>
      </c>
      <c r="BB308" s="4" t="s">
        <v>13885</v>
      </c>
      <c r="BC308" s="4">
        <v>16.899999999999999</v>
      </c>
      <c r="BD308" s="4" t="s">
        <v>11844</v>
      </c>
      <c r="BE308" s="4" t="s">
        <v>50</v>
      </c>
      <c r="BF308" s="4"/>
      <c r="BG308" s="4" t="s">
        <v>11</v>
      </c>
      <c r="BH308" s="4" t="s">
        <v>173</v>
      </c>
      <c r="BI308" s="4" t="s">
        <v>50</v>
      </c>
      <c r="BJ308" s="4" t="s">
        <v>11</v>
      </c>
      <c r="BK308" s="4" t="s">
        <v>176</v>
      </c>
      <c r="BL308" s="4" t="s">
        <v>11</v>
      </c>
      <c r="BM308" s="4" t="s">
        <v>12102</v>
      </c>
      <c r="BN308" s="4">
        <v>15.4</v>
      </c>
      <c r="BO308" s="4" t="s">
        <v>11844</v>
      </c>
      <c r="BP308" s="4" t="s">
        <v>50</v>
      </c>
      <c r="BQ308" s="4"/>
      <c r="BR308" s="4" t="s">
        <v>11</v>
      </c>
      <c r="BS308" s="4" t="s">
        <v>173</v>
      </c>
      <c r="BT308" s="4" t="s">
        <v>50</v>
      </c>
      <c r="BU308" s="4" t="s">
        <v>11</v>
      </c>
      <c r="BV308" s="4" t="s">
        <v>176</v>
      </c>
      <c r="BW308" s="4" t="s">
        <v>11</v>
      </c>
      <c r="BX308" s="4" t="s">
        <v>11942</v>
      </c>
      <c r="BY308" s="4">
        <v>14.9</v>
      </c>
      <c r="BZ308" s="4" t="s">
        <v>11844</v>
      </c>
      <c r="CA308" s="4" t="s">
        <v>50</v>
      </c>
      <c r="CB308" s="4"/>
      <c r="CC308" s="4" t="s">
        <v>11</v>
      </c>
      <c r="CD308" s="4" t="s">
        <v>173</v>
      </c>
      <c r="CE308" s="4" t="s">
        <v>50</v>
      </c>
      <c r="CF308" s="4" t="s">
        <v>11</v>
      </c>
      <c r="CG308" s="4" t="s">
        <v>176</v>
      </c>
      <c r="CH308" s="4" t="s">
        <v>11</v>
      </c>
      <c r="CI308" s="4" t="s">
        <v>12282</v>
      </c>
      <c r="CJ308" s="4">
        <v>13.4</v>
      </c>
      <c r="CK308" s="4" t="s">
        <v>11844</v>
      </c>
      <c r="CL308" s="4" t="s">
        <v>50</v>
      </c>
      <c r="CM308" s="4"/>
      <c r="CN308" s="4" t="s">
        <v>11</v>
      </c>
      <c r="CO308" s="4" t="s">
        <v>173</v>
      </c>
      <c r="CP308" s="4" t="s">
        <v>50</v>
      </c>
      <c r="CQ308" s="4" t="s">
        <v>11</v>
      </c>
      <c r="CR308" s="4" t="s">
        <v>176</v>
      </c>
      <c r="CS308" s="4" t="s">
        <v>11</v>
      </c>
      <c r="CT308" s="4" t="s">
        <v>17208</v>
      </c>
      <c r="CU308" s="4">
        <v>111.9</v>
      </c>
      <c r="CV308" s="4" t="s">
        <v>11825</v>
      </c>
      <c r="CW308" s="4" t="s">
        <v>50</v>
      </c>
      <c r="CX308" s="4"/>
      <c r="CY308" s="4" t="s">
        <v>11</v>
      </c>
      <c r="CZ308" s="4" t="s">
        <v>173</v>
      </c>
      <c r="DA308" s="4" t="s">
        <v>50</v>
      </c>
      <c r="DB308" s="4" t="s">
        <v>11</v>
      </c>
      <c r="DC308" s="4" t="s">
        <v>11424</v>
      </c>
      <c r="DD308" s="4" t="s">
        <v>11</v>
      </c>
      <c r="DE308" s="4" t="s">
        <v>18237</v>
      </c>
      <c r="DF308" s="4">
        <v>49.522500000000001</v>
      </c>
      <c r="DG308" s="4" t="s">
        <v>11827</v>
      </c>
      <c r="DH308" s="4" t="s">
        <v>50</v>
      </c>
      <c r="DI308" s="4"/>
      <c r="DJ308" s="4" t="s">
        <v>11</v>
      </c>
      <c r="DK308" s="4" t="s">
        <v>173</v>
      </c>
      <c r="DL308" s="4" t="s">
        <v>50</v>
      </c>
      <c r="DM308" s="4" t="s">
        <v>11</v>
      </c>
      <c r="DN308" s="4" t="s">
        <v>176</v>
      </c>
      <c r="DO308" s="4" t="s">
        <v>11</v>
      </c>
      <c r="DP308" s="4" t="s">
        <v>14061</v>
      </c>
      <c r="DQ308" s="4">
        <v>15.37</v>
      </c>
      <c r="DR308" s="4" t="s">
        <v>11844</v>
      </c>
      <c r="DS308" s="4" t="s">
        <v>50</v>
      </c>
      <c r="DT308" s="4"/>
      <c r="DU308" s="4" t="s">
        <v>11</v>
      </c>
      <c r="DV308" s="4" t="s">
        <v>173</v>
      </c>
      <c r="DW308" s="4" t="s">
        <v>50</v>
      </c>
      <c r="DX308" s="4" t="s">
        <v>11</v>
      </c>
      <c r="DY308" s="4" t="s">
        <v>176</v>
      </c>
      <c r="DZ308" s="4" t="s">
        <v>11</v>
      </c>
      <c r="EA308" s="4" t="s">
        <v>12066</v>
      </c>
      <c r="EB308" s="4">
        <v>47.9</v>
      </c>
      <c r="EC308" s="4" t="s">
        <v>11844</v>
      </c>
      <c r="ED308" s="4" t="s">
        <v>50</v>
      </c>
      <c r="EE308" s="4"/>
      <c r="EF308" s="4" t="s">
        <v>11</v>
      </c>
      <c r="EG308" s="4" t="s">
        <v>173</v>
      </c>
      <c r="EH308" s="4" t="s">
        <v>50</v>
      </c>
      <c r="EI308" s="4" t="s">
        <v>11</v>
      </c>
      <c r="EJ308" s="4" t="s">
        <v>176</v>
      </c>
      <c r="EK308" s="4" t="s">
        <v>11</v>
      </c>
      <c r="EL308" s="4" t="s">
        <v>11452</v>
      </c>
      <c r="EM308" s="4">
        <v>29.9</v>
      </c>
      <c r="EN308" s="4" t="s">
        <v>11827</v>
      </c>
      <c r="EO308" s="4" t="s">
        <v>50</v>
      </c>
      <c r="EP308" s="4"/>
      <c r="EQ308" s="4" t="s">
        <v>11</v>
      </c>
      <c r="ER308" s="4" t="s">
        <v>173</v>
      </c>
      <c r="ES308" s="4" t="s">
        <v>50</v>
      </c>
      <c r="ET308" s="4" t="s">
        <v>11</v>
      </c>
      <c r="EU308" s="4" t="s">
        <v>11427</v>
      </c>
      <c r="EV308" s="4" t="s">
        <v>11</v>
      </c>
      <c r="EW308" s="4" t="s">
        <v>12136</v>
      </c>
      <c r="EX308" s="4">
        <v>15.9</v>
      </c>
      <c r="EY308" s="4" t="s">
        <v>11827</v>
      </c>
      <c r="EZ308" s="4" t="s">
        <v>50</v>
      </c>
      <c r="FA308" s="4"/>
      <c r="FB308" s="4" t="s">
        <v>11</v>
      </c>
      <c r="FC308" s="4" t="s">
        <v>173</v>
      </c>
      <c r="FD308" s="4" t="s">
        <v>50</v>
      </c>
      <c r="FE308" s="4" t="s">
        <v>11</v>
      </c>
      <c r="FF308" s="4" t="s">
        <v>11889</v>
      </c>
      <c r="FG308" s="4" t="s">
        <v>11</v>
      </c>
      <c r="FH308" s="4" t="s">
        <v>12214</v>
      </c>
      <c r="FI308" s="4">
        <v>94.941176470588204</v>
      </c>
      <c r="FJ308" s="4" t="s">
        <v>11844</v>
      </c>
      <c r="FK308" s="4" t="s">
        <v>50</v>
      </c>
      <c r="FL308" s="4"/>
      <c r="FM308" s="4" t="s">
        <v>175</v>
      </c>
      <c r="FN308" s="4" t="s">
        <v>12</v>
      </c>
      <c r="FO308" s="4" t="s">
        <v>12</v>
      </c>
      <c r="FP308" s="4" t="s">
        <v>12</v>
      </c>
      <c r="FQ308" s="4" t="s">
        <v>12</v>
      </c>
      <c r="FR308" s="4" t="s">
        <v>12</v>
      </c>
      <c r="FS308" s="4" t="s">
        <v>12</v>
      </c>
      <c r="FT308" s="4" t="s">
        <v>12</v>
      </c>
      <c r="FU308" s="4" t="s">
        <v>12</v>
      </c>
      <c r="FV308" s="4" t="s">
        <v>12</v>
      </c>
      <c r="FW308" s="4" t="s">
        <v>12</v>
      </c>
      <c r="FX308" s="4" t="s">
        <v>12</v>
      </c>
      <c r="FY308" s="4" t="s">
        <v>12</v>
      </c>
      <c r="FZ308" s="4" t="s">
        <v>12</v>
      </c>
      <c r="GA308" s="4" t="s">
        <v>12</v>
      </c>
      <c r="GB308" s="4" t="s">
        <v>176</v>
      </c>
      <c r="GC308" s="4" t="s">
        <v>12</v>
      </c>
      <c r="GD308" s="4" t="s">
        <v>12</v>
      </c>
      <c r="GE308" s="4" t="s">
        <v>12</v>
      </c>
      <c r="GF308" s="4" t="s">
        <v>11</v>
      </c>
      <c r="GG308" s="4" t="s">
        <v>173</v>
      </c>
      <c r="GH308" s="4" t="s">
        <v>50</v>
      </c>
      <c r="GI308" s="4" t="s">
        <v>11</v>
      </c>
      <c r="GJ308" s="4" t="s">
        <v>583</v>
      </c>
      <c r="GK308" s="4" t="s">
        <v>11</v>
      </c>
      <c r="GL308" s="4" t="s">
        <v>11988</v>
      </c>
      <c r="GM308" s="4">
        <v>326.72413793103402</v>
      </c>
      <c r="GN308" s="4" t="s">
        <v>11844</v>
      </c>
      <c r="GO308" s="4" t="s">
        <v>50</v>
      </c>
      <c r="GP308" s="4"/>
      <c r="GQ308" s="4" t="s">
        <v>11</v>
      </c>
      <c r="GR308" s="4" t="s">
        <v>173</v>
      </c>
      <c r="GS308" s="4" t="s">
        <v>50</v>
      </c>
      <c r="GT308" s="4" t="s">
        <v>11</v>
      </c>
      <c r="GU308" s="4" t="s">
        <v>11882</v>
      </c>
      <c r="GV308" s="4" t="s">
        <v>11</v>
      </c>
      <c r="GW308" s="4" t="s">
        <v>12204</v>
      </c>
      <c r="GX308" s="4">
        <v>9</v>
      </c>
      <c r="GY308" s="4" t="s">
        <v>11831</v>
      </c>
      <c r="GZ308" s="4" t="s">
        <v>50</v>
      </c>
      <c r="HA308" s="4"/>
      <c r="HB308" s="4" t="s">
        <v>11</v>
      </c>
      <c r="HC308" s="4" t="s">
        <v>173</v>
      </c>
      <c r="HD308" s="4" t="s">
        <v>50</v>
      </c>
      <c r="HE308" s="4" t="s">
        <v>11</v>
      </c>
      <c r="HF308" s="4" t="s">
        <v>11438</v>
      </c>
      <c r="HG308" s="4" t="s">
        <v>11</v>
      </c>
      <c r="HH308" s="4" t="s">
        <v>11897</v>
      </c>
      <c r="HI308" s="4">
        <v>13.8</v>
      </c>
      <c r="HJ308" s="4" t="s">
        <v>11844</v>
      </c>
      <c r="HK308" s="4" t="s">
        <v>50</v>
      </c>
      <c r="HL308" s="4"/>
      <c r="HM308" s="4" t="s">
        <v>11</v>
      </c>
      <c r="HN308" s="4" t="s">
        <v>173</v>
      </c>
      <c r="HO308" s="4" t="s">
        <v>50</v>
      </c>
      <c r="HP308" s="4" t="s">
        <v>11</v>
      </c>
      <c r="HQ308" s="4" t="s">
        <v>11857</v>
      </c>
      <c r="HR308" s="4" t="s">
        <v>11</v>
      </c>
      <c r="HS308" s="4" t="s">
        <v>12030</v>
      </c>
      <c r="HT308" s="4">
        <v>36.25</v>
      </c>
      <c r="HU308" s="4" t="s">
        <v>11844</v>
      </c>
      <c r="HV308" s="4" t="s">
        <v>50</v>
      </c>
      <c r="HW308" s="4"/>
      <c r="HX308" s="4" t="s">
        <v>11</v>
      </c>
      <c r="HY308" s="4" t="s">
        <v>173</v>
      </c>
      <c r="HZ308" s="4" t="s">
        <v>50</v>
      </c>
      <c r="IA308" s="4" t="s">
        <v>11</v>
      </c>
      <c r="IB308" s="4" t="s">
        <v>11448</v>
      </c>
      <c r="IC308" s="4" t="s">
        <v>11</v>
      </c>
      <c r="ID308" s="4" t="s">
        <v>12198</v>
      </c>
      <c r="IE308" s="4">
        <v>34.424999999999997</v>
      </c>
      <c r="IF308" s="4" t="s">
        <v>11831</v>
      </c>
      <c r="IG308" s="4" t="s">
        <v>50</v>
      </c>
      <c r="IH308" s="4"/>
      <c r="II308" s="4" t="s">
        <v>11</v>
      </c>
      <c r="IJ308" s="4" t="s">
        <v>173</v>
      </c>
      <c r="IK308" s="4" t="s">
        <v>50</v>
      </c>
      <c r="IL308" s="4" t="s">
        <v>11</v>
      </c>
      <c r="IM308" s="4" t="s">
        <v>63</v>
      </c>
      <c r="IN308" s="4" t="s">
        <v>11</v>
      </c>
      <c r="IO308" s="4" t="s">
        <v>12082</v>
      </c>
      <c r="IP308" s="4">
        <v>34.5</v>
      </c>
      <c r="IQ308" s="4" t="s">
        <v>11827</v>
      </c>
      <c r="IR308" s="4" t="s">
        <v>50</v>
      </c>
      <c r="IS308" s="4"/>
      <c r="IT308" s="4" t="s">
        <v>175</v>
      </c>
      <c r="IU308" s="4" t="s">
        <v>12</v>
      </c>
      <c r="IV308" s="4" t="s">
        <v>12</v>
      </c>
      <c r="IW308" s="4" t="s">
        <v>12</v>
      </c>
      <c r="IX308" s="4" t="s">
        <v>12</v>
      </c>
      <c r="IY308" s="4" t="s">
        <v>12</v>
      </c>
      <c r="IZ308" s="4" t="s">
        <v>12</v>
      </c>
      <c r="JA308" s="4" t="s">
        <v>12</v>
      </c>
      <c r="JB308" s="4" t="s">
        <v>176</v>
      </c>
      <c r="JC308" s="4" t="s">
        <v>12</v>
      </c>
      <c r="JD308" s="4" t="s">
        <v>12</v>
      </c>
      <c r="JE308" s="4" t="s">
        <v>174</v>
      </c>
      <c r="JF308" s="4" t="s">
        <v>174</v>
      </c>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t="s">
        <v>174</v>
      </c>
      <c r="LT308" s="4" t="s">
        <v>174</v>
      </c>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t="s">
        <v>11853</v>
      </c>
      <c r="OH308" s="4" t="s">
        <v>176</v>
      </c>
      <c r="OI308" s="4" t="s">
        <v>12</v>
      </c>
      <c r="OJ308" s="4" t="s">
        <v>12</v>
      </c>
      <c r="OK308" s="4" t="s">
        <v>12</v>
      </c>
      <c r="OL308" s="4" t="s">
        <v>12</v>
      </c>
      <c r="OM308" s="4" t="s">
        <v>12</v>
      </c>
      <c r="ON308" s="4" t="s">
        <v>12</v>
      </c>
      <c r="OO308" s="4" t="s">
        <v>12</v>
      </c>
      <c r="OP308" s="4" t="s">
        <v>12</v>
      </c>
      <c r="OQ308" s="4" t="s">
        <v>12</v>
      </c>
      <c r="OR308" s="4"/>
      <c r="OS308" s="4" t="s">
        <v>11892</v>
      </c>
      <c r="OT308" s="4" t="s">
        <v>176</v>
      </c>
      <c r="OU308" s="4" t="s">
        <v>12</v>
      </c>
      <c r="OV308" s="4" t="s">
        <v>12</v>
      </c>
      <c r="OW308" s="4" t="s">
        <v>12</v>
      </c>
      <c r="OX308" s="4" t="s">
        <v>12</v>
      </c>
      <c r="OY308" s="4" t="s">
        <v>12</v>
      </c>
      <c r="OZ308" s="4" t="s">
        <v>12</v>
      </c>
      <c r="PA308" s="4"/>
      <c r="PB308" s="4" t="s">
        <v>50</v>
      </c>
      <c r="PC308" s="4"/>
      <c r="PD308" s="4" t="s">
        <v>11839</v>
      </c>
      <c r="PE308" s="4"/>
      <c r="PF308" s="4" t="s">
        <v>177</v>
      </c>
      <c r="PG308" s="4" t="s">
        <v>176</v>
      </c>
      <c r="PH308" s="4" t="s">
        <v>12</v>
      </c>
      <c r="PI308" s="4" t="s">
        <v>12</v>
      </c>
      <c r="PJ308" s="4" t="s">
        <v>12</v>
      </c>
      <c r="PK308" s="4" t="s">
        <v>12</v>
      </c>
      <c r="PL308" s="4" t="s">
        <v>12</v>
      </c>
      <c r="PM308" s="4" t="s">
        <v>12</v>
      </c>
      <c r="PN308" s="4" t="s">
        <v>12</v>
      </c>
      <c r="PO308" s="4" t="s">
        <v>12</v>
      </c>
      <c r="PP308" s="4" t="s">
        <v>12</v>
      </c>
      <c r="PQ308" s="4" t="s">
        <v>12</v>
      </c>
      <c r="PR308" s="4"/>
      <c r="PS308" s="4" t="s">
        <v>179</v>
      </c>
      <c r="PT308" s="4"/>
      <c r="PU308" s="4" t="s">
        <v>180</v>
      </c>
      <c r="PV308" s="4"/>
      <c r="PW308" s="4" t="s">
        <v>181</v>
      </c>
      <c r="PX308" s="4"/>
      <c r="PY308" s="4" t="s">
        <v>12227</v>
      </c>
      <c r="PZ308" s="4" t="s">
        <v>176</v>
      </c>
      <c r="QA308" s="4" t="s">
        <v>176</v>
      </c>
      <c r="QB308" s="4" t="s">
        <v>176</v>
      </c>
      <c r="QC308" s="4" t="s">
        <v>176</v>
      </c>
      <c r="QD308" s="4" t="s">
        <v>12</v>
      </c>
      <c r="QE308" s="4" t="s">
        <v>12</v>
      </c>
      <c r="QF308" s="4"/>
      <c r="QG308" s="4" t="s">
        <v>175</v>
      </c>
      <c r="QH308" s="4" t="s">
        <v>12</v>
      </c>
      <c r="QI308" s="4" t="s">
        <v>12</v>
      </c>
      <c r="QJ308" s="4" t="s">
        <v>12</v>
      </c>
      <c r="QK308" s="4" t="s">
        <v>12</v>
      </c>
      <c r="QL308" s="4" t="s">
        <v>12</v>
      </c>
      <c r="QM308" s="4" t="s">
        <v>12</v>
      </c>
      <c r="QN308" s="4" t="s">
        <v>176</v>
      </c>
      <c r="QO308" s="4"/>
      <c r="QP308" s="4"/>
      <c r="QQ308" s="4" t="s">
        <v>175</v>
      </c>
      <c r="QR308" s="4" t="s">
        <v>12</v>
      </c>
      <c r="QS308" s="4" t="s">
        <v>12</v>
      </c>
      <c r="QT308" s="4" t="s">
        <v>12</v>
      </c>
      <c r="QU308" s="4" t="s">
        <v>12</v>
      </c>
      <c r="QV308" s="4" t="s">
        <v>12</v>
      </c>
      <c r="QW308" s="4" t="s">
        <v>12</v>
      </c>
      <c r="QX308" s="4" t="s">
        <v>176</v>
      </c>
      <c r="QY308" s="4"/>
      <c r="QZ308" s="4"/>
      <c r="RA308" s="4" t="s">
        <v>11</v>
      </c>
      <c r="RB308" s="4" t="s">
        <v>50</v>
      </c>
      <c r="RC308" s="4" t="s">
        <v>18238</v>
      </c>
    </row>
    <row r="309" spans="1:471" x14ac:dyDescent="0.3">
      <c r="A309" s="4" t="s">
        <v>18239</v>
      </c>
      <c r="B309" s="4" t="s">
        <v>18240</v>
      </c>
      <c r="C309" s="4" t="s">
        <v>18241</v>
      </c>
      <c r="D309" s="4" t="s">
        <v>15590</v>
      </c>
      <c r="E309" s="4" t="s">
        <v>15342</v>
      </c>
      <c r="F309" s="4" t="s">
        <v>183</v>
      </c>
      <c r="G309" s="4" t="s">
        <v>11</v>
      </c>
      <c r="H309" s="4" t="s">
        <v>655</v>
      </c>
      <c r="I309" s="4" t="s">
        <v>656</v>
      </c>
      <c r="J309" s="4" t="s">
        <v>663</v>
      </c>
      <c r="K309" s="4" t="s">
        <v>658</v>
      </c>
      <c r="L309" s="4"/>
      <c r="M309" s="4" t="s">
        <v>11821</v>
      </c>
      <c r="N309" s="4" t="s">
        <v>12020</v>
      </c>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t="s">
        <v>11</v>
      </c>
      <c r="GG309" s="4" t="s">
        <v>173</v>
      </c>
      <c r="GH309" s="4" t="s">
        <v>50</v>
      </c>
      <c r="GI309" s="4" t="s">
        <v>11</v>
      </c>
      <c r="GJ309" s="4" t="s">
        <v>12065</v>
      </c>
      <c r="GK309" s="4" t="s">
        <v>11</v>
      </c>
      <c r="GL309" s="4" t="s">
        <v>12143</v>
      </c>
      <c r="GM309" s="4">
        <v>403.20512820512801</v>
      </c>
      <c r="GN309" s="4" t="s">
        <v>11825</v>
      </c>
      <c r="GO309" s="4" t="s">
        <v>50</v>
      </c>
      <c r="GP309" s="4"/>
      <c r="GQ309" s="4" t="s">
        <v>11</v>
      </c>
      <c r="GR309" s="4" t="s">
        <v>173</v>
      </c>
      <c r="GS309" s="4" t="s">
        <v>50</v>
      </c>
      <c r="GT309" s="4" t="s">
        <v>11</v>
      </c>
      <c r="GU309" s="4" t="s">
        <v>11890</v>
      </c>
      <c r="GV309" s="4" t="s">
        <v>11</v>
      </c>
      <c r="GW309" s="4" t="s">
        <v>11951</v>
      </c>
      <c r="GX309" s="4">
        <v>7.5</v>
      </c>
      <c r="GY309" s="4" t="s">
        <v>11844</v>
      </c>
      <c r="GZ309" s="4" t="s">
        <v>50</v>
      </c>
      <c r="HA309" s="4"/>
      <c r="HB309" s="4" t="s">
        <v>11</v>
      </c>
      <c r="HC309" s="4" t="s">
        <v>173</v>
      </c>
      <c r="HD309" s="4" t="s">
        <v>50</v>
      </c>
      <c r="HE309" s="4" t="s">
        <v>11</v>
      </c>
      <c r="HF309" s="4" t="s">
        <v>11438</v>
      </c>
      <c r="HG309" s="4" t="s">
        <v>11</v>
      </c>
      <c r="HH309" s="4" t="s">
        <v>11951</v>
      </c>
      <c r="HI309" s="4">
        <v>14</v>
      </c>
      <c r="HJ309" s="4" t="s">
        <v>11844</v>
      </c>
      <c r="HK309" s="4" t="s">
        <v>50</v>
      </c>
      <c r="HL309" s="4"/>
      <c r="HM309" s="4" t="s">
        <v>11</v>
      </c>
      <c r="HN309" s="4" t="s">
        <v>173</v>
      </c>
      <c r="HO309" s="4" t="s">
        <v>50</v>
      </c>
      <c r="HP309" s="4" t="s">
        <v>11</v>
      </c>
      <c r="HQ309" s="4" t="s">
        <v>11470</v>
      </c>
      <c r="HR309" s="4" t="s">
        <v>11</v>
      </c>
      <c r="HS309" s="4" t="s">
        <v>47</v>
      </c>
      <c r="HT309" s="4">
        <v>28.571428571428601</v>
      </c>
      <c r="HU309" s="4" t="s">
        <v>11844</v>
      </c>
      <c r="HV309" s="4" t="s">
        <v>50</v>
      </c>
      <c r="HW309" s="4"/>
      <c r="HX309" s="4" t="s">
        <v>11</v>
      </c>
      <c r="HY309" s="4" t="s">
        <v>173</v>
      </c>
      <c r="HZ309" s="4" t="s">
        <v>50</v>
      </c>
      <c r="IA309" s="4" t="s">
        <v>11</v>
      </c>
      <c r="IB309" s="4" t="s">
        <v>11829</v>
      </c>
      <c r="IC309" s="4" t="s">
        <v>11</v>
      </c>
      <c r="ID309" s="4" t="s">
        <v>11843</v>
      </c>
      <c r="IE309" s="4">
        <v>33</v>
      </c>
      <c r="IF309" s="4" t="s">
        <v>11844</v>
      </c>
      <c r="IG309" s="4" t="s">
        <v>50</v>
      </c>
      <c r="IH309" s="4"/>
      <c r="II309" s="4" t="s">
        <v>11</v>
      </c>
      <c r="IJ309" s="4" t="s">
        <v>173</v>
      </c>
      <c r="IK309" s="4" t="s">
        <v>50</v>
      </c>
      <c r="IL309" s="4" t="s">
        <v>11</v>
      </c>
      <c r="IM309" s="4" t="s">
        <v>63</v>
      </c>
      <c r="IN309" s="4" t="s">
        <v>11</v>
      </c>
      <c r="IO309" s="4" t="s">
        <v>11404</v>
      </c>
      <c r="IP309" s="4">
        <v>34</v>
      </c>
      <c r="IQ309" s="4" t="s">
        <v>11844</v>
      </c>
      <c r="IR309" s="4" t="s">
        <v>50</v>
      </c>
      <c r="IS309" s="4"/>
      <c r="IT309" s="4" t="s">
        <v>175</v>
      </c>
      <c r="IU309" s="4" t="s">
        <v>12</v>
      </c>
      <c r="IV309" s="4" t="s">
        <v>12</v>
      </c>
      <c r="IW309" s="4" t="s">
        <v>12</v>
      </c>
      <c r="IX309" s="4" t="s">
        <v>12</v>
      </c>
      <c r="IY309" s="4" t="s">
        <v>12</v>
      </c>
      <c r="IZ309" s="4" t="s">
        <v>12</v>
      </c>
      <c r="JA309" s="4" t="s">
        <v>12</v>
      </c>
      <c r="JB309" s="4" t="s">
        <v>176</v>
      </c>
      <c r="JC309" s="4" t="s">
        <v>12</v>
      </c>
      <c r="JD309" s="4" t="s">
        <v>12</v>
      </c>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t="s">
        <v>174</v>
      </c>
      <c r="LT309" s="4" t="s">
        <v>174</v>
      </c>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t="s">
        <v>11853</v>
      </c>
      <c r="OH309" s="4" t="s">
        <v>176</v>
      </c>
      <c r="OI309" s="4" t="s">
        <v>12</v>
      </c>
      <c r="OJ309" s="4" t="s">
        <v>12</v>
      </c>
      <c r="OK309" s="4" t="s">
        <v>12</v>
      </c>
      <c r="OL309" s="4" t="s">
        <v>12</v>
      </c>
      <c r="OM309" s="4" t="s">
        <v>12</v>
      </c>
      <c r="ON309" s="4" t="s">
        <v>12</v>
      </c>
      <c r="OO309" s="4" t="s">
        <v>12</v>
      </c>
      <c r="OP309" s="4" t="s">
        <v>12</v>
      </c>
      <c r="OQ309" s="4" t="s">
        <v>12</v>
      </c>
      <c r="OR309" s="4"/>
      <c r="OS309" s="4" t="s">
        <v>11892</v>
      </c>
      <c r="OT309" s="4" t="s">
        <v>176</v>
      </c>
      <c r="OU309" s="4" t="s">
        <v>12</v>
      </c>
      <c r="OV309" s="4" t="s">
        <v>12</v>
      </c>
      <c r="OW309" s="4" t="s">
        <v>12</v>
      </c>
      <c r="OX309" s="4" t="s">
        <v>12</v>
      </c>
      <c r="OY309" s="4" t="s">
        <v>12</v>
      </c>
      <c r="OZ309" s="4" t="s">
        <v>12</v>
      </c>
      <c r="PA309" s="4"/>
      <c r="PB309" s="4" t="s">
        <v>50</v>
      </c>
      <c r="PC309" s="4"/>
      <c r="PD309" s="4" t="s">
        <v>11839</v>
      </c>
      <c r="PE309" s="4"/>
      <c r="PF309" s="4" t="s">
        <v>177</v>
      </c>
      <c r="PG309" s="4" t="s">
        <v>176</v>
      </c>
      <c r="PH309" s="4" t="s">
        <v>12</v>
      </c>
      <c r="PI309" s="4" t="s">
        <v>12</v>
      </c>
      <c r="PJ309" s="4" t="s">
        <v>12</v>
      </c>
      <c r="PK309" s="4" t="s">
        <v>12</v>
      </c>
      <c r="PL309" s="4" t="s">
        <v>12</v>
      </c>
      <c r="PM309" s="4" t="s">
        <v>12</v>
      </c>
      <c r="PN309" s="4" t="s">
        <v>12</v>
      </c>
      <c r="PO309" s="4" t="s">
        <v>12</v>
      </c>
      <c r="PP309" s="4" t="s">
        <v>12</v>
      </c>
      <c r="PQ309" s="4" t="s">
        <v>12</v>
      </c>
      <c r="PR309" s="4"/>
      <c r="PS309" s="4" t="s">
        <v>179</v>
      </c>
      <c r="PT309" s="4"/>
      <c r="PU309" s="4" t="s">
        <v>180</v>
      </c>
      <c r="PV309" s="4"/>
      <c r="PW309" s="4" t="s">
        <v>181</v>
      </c>
      <c r="PX309" s="4"/>
      <c r="PY309" s="4" t="s">
        <v>11886</v>
      </c>
      <c r="PZ309" s="4" t="s">
        <v>176</v>
      </c>
      <c r="QA309" s="4" t="s">
        <v>176</v>
      </c>
      <c r="QB309" s="4" t="s">
        <v>176</v>
      </c>
      <c r="QC309" s="4" t="s">
        <v>176</v>
      </c>
      <c r="QD309" s="4" t="s">
        <v>12</v>
      </c>
      <c r="QE309" s="4" t="s">
        <v>12</v>
      </c>
      <c r="QF309" s="4"/>
      <c r="QG309" s="4" t="s">
        <v>175</v>
      </c>
      <c r="QH309" s="4" t="s">
        <v>12</v>
      </c>
      <c r="QI309" s="4" t="s">
        <v>12</v>
      </c>
      <c r="QJ309" s="4" t="s">
        <v>12</v>
      </c>
      <c r="QK309" s="4" t="s">
        <v>12</v>
      </c>
      <c r="QL309" s="4" t="s">
        <v>12</v>
      </c>
      <c r="QM309" s="4" t="s">
        <v>12</v>
      </c>
      <c r="QN309" s="4" t="s">
        <v>176</v>
      </c>
      <c r="QO309" s="4"/>
      <c r="QP309" s="4"/>
      <c r="QQ309" s="4" t="s">
        <v>175</v>
      </c>
      <c r="QR309" s="4" t="s">
        <v>12</v>
      </c>
      <c r="QS309" s="4" t="s">
        <v>12</v>
      </c>
      <c r="QT309" s="4" t="s">
        <v>12</v>
      </c>
      <c r="QU309" s="4" t="s">
        <v>12</v>
      </c>
      <c r="QV309" s="4" t="s">
        <v>12</v>
      </c>
      <c r="QW309" s="4" t="s">
        <v>12</v>
      </c>
      <c r="QX309" s="4" t="s">
        <v>176</v>
      </c>
      <c r="QY309" s="4"/>
      <c r="QZ309" s="4"/>
      <c r="RA309" s="4" t="s">
        <v>11</v>
      </c>
      <c r="RB309" s="4" t="s">
        <v>50</v>
      </c>
      <c r="RC309" s="4" t="s">
        <v>18242</v>
      </c>
    </row>
    <row r="310" spans="1:471" x14ac:dyDescent="0.3">
      <c r="A310" s="4" t="s">
        <v>18243</v>
      </c>
      <c r="B310" s="4" t="s">
        <v>18244</v>
      </c>
      <c r="C310" s="4" t="s">
        <v>18245</v>
      </c>
      <c r="D310" s="4" t="s">
        <v>15590</v>
      </c>
      <c r="E310" s="4" t="s">
        <v>15342</v>
      </c>
      <c r="F310" s="4" t="s">
        <v>183</v>
      </c>
      <c r="G310" s="4" t="s">
        <v>11</v>
      </c>
      <c r="H310" s="4" t="s">
        <v>655</v>
      </c>
      <c r="I310" s="4" t="s">
        <v>656</v>
      </c>
      <c r="J310" s="4" t="s">
        <v>663</v>
      </c>
      <c r="K310" s="4" t="s">
        <v>658</v>
      </c>
      <c r="L310" s="4"/>
      <c r="M310" s="4" t="s">
        <v>11821</v>
      </c>
      <c r="N310" s="4" t="s">
        <v>11822</v>
      </c>
      <c r="O310" s="4" t="s">
        <v>11</v>
      </c>
      <c r="P310" s="4" t="s">
        <v>173</v>
      </c>
      <c r="Q310" s="4" t="s">
        <v>50</v>
      </c>
      <c r="R310" s="4" t="s">
        <v>11</v>
      </c>
      <c r="S310" s="4" t="s">
        <v>11415</v>
      </c>
      <c r="T310" s="4" t="s">
        <v>11</v>
      </c>
      <c r="U310" s="4" t="s">
        <v>78</v>
      </c>
      <c r="V310" s="4">
        <v>27</v>
      </c>
      <c r="W310" s="4" t="s">
        <v>11952</v>
      </c>
      <c r="X310" s="4" t="s">
        <v>11</v>
      </c>
      <c r="Y310" s="4" t="s">
        <v>176</v>
      </c>
      <c r="Z310" s="4" t="s">
        <v>11</v>
      </c>
      <c r="AA310" s="4" t="s">
        <v>173</v>
      </c>
      <c r="AB310" s="4" t="s">
        <v>50</v>
      </c>
      <c r="AC310" s="4" t="s">
        <v>11</v>
      </c>
      <c r="AD310" s="4" t="s">
        <v>63</v>
      </c>
      <c r="AE310" s="4" t="s">
        <v>11</v>
      </c>
      <c r="AF310" s="4" t="s">
        <v>11408</v>
      </c>
      <c r="AG310" s="4">
        <v>68</v>
      </c>
      <c r="AH310" s="4" t="s">
        <v>11824</v>
      </c>
      <c r="AI310" s="4" t="s">
        <v>11</v>
      </c>
      <c r="AJ310" s="4" t="s">
        <v>97</v>
      </c>
      <c r="AK310" s="4" t="s">
        <v>11</v>
      </c>
      <c r="AL310" s="4" t="s">
        <v>173</v>
      </c>
      <c r="AM310" s="4" t="s">
        <v>50</v>
      </c>
      <c r="AN310" s="4" t="s">
        <v>11</v>
      </c>
      <c r="AO310" s="4" t="s">
        <v>11419</v>
      </c>
      <c r="AP310" s="4" t="s">
        <v>11</v>
      </c>
      <c r="AQ310" s="4" t="s">
        <v>11925</v>
      </c>
      <c r="AR310" s="4">
        <v>41</v>
      </c>
      <c r="AS310" s="4" t="s">
        <v>11824</v>
      </c>
      <c r="AT310" s="4" t="s">
        <v>11</v>
      </c>
      <c r="AU310" s="4" t="s">
        <v>97</v>
      </c>
      <c r="AV310" s="4" t="s">
        <v>11</v>
      </c>
      <c r="AW310" s="4" t="s">
        <v>173</v>
      </c>
      <c r="AX310" s="4" t="s">
        <v>50</v>
      </c>
      <c r="AY310" s="4" t="s">
        <v>11</v>
      </c>
      <c r="AZ310" s="4" t="s">
        <v>176</v>
      </c>
      <c r="BA310" s="4" t="s">
        <v>11</v>
      </c>
      <c r="BB310" s="4" t="s">
        <v>11833</v>
      </c>
      <c r="BC310" s="4">
        <v>22</v>
      </c>
      <c r="BD310" s="4" t="s">
        <v>11824</v>
      </c>
      <c r="BE310" s="4" t="s">
        <v>11</v>
      </c>
      <c r="BF310" s="4" t="s">
        <v>97</v>
      </c>
      <c r="BG310" s="4" t="s">
        <v>11</v>
      </c>
      <c r="BH310" s="4" t="s">
        <v>173</v>
      </c>
      <c r="BI310" s="4" t="s">
        <v>50</v>
      </c>
      <c r="BJ310" s="4" t="s">
        <v>11</v>
      </c>
      <c r="BK310" s="4" t="s">
        <v>176</v>
      </c>
      <c r="BL310" s="4" t="s">
        <v>11</v>
      </c>
      <c r="BM310" s="4" t="s">
        <v>11823</v>
      </c>
      <c r="BN310" s="4">
        <v>18</v>
      </c>
      <c r="BO310" s="4" t="s">
        <v>11824</v>
      </c>
      <c r="BP310" s="4" t="s">
        <v>11</v>
      </c>
      <c r="BQ310" s="4" t="s">
        <v>97</v>
      </c>
      <c r="BR310" s="4" t="s">
        <v>11</v>
      </c>
      <c r="BS310" s="4" t="s">
        <v>173</v>
      </c>
      <c r="BT310" s="4" t="s">
        <v>50</v>
      </c>
      <c r="BU310" s="4" t="s">
        <v>11</v>
      </c>
      <c r="BV310" s="4" t="s">
        <v>176</v>
      </c>
      <c r="BW310" s="4" t="s">
        <v>11</v>
      </c>
      <c r="BX310" s="4" t="s">
        <v>47</v>
      </c>
      <c r="BY310" s="4">
        <v>20</v>
      </c>
      <c r="BZ310" s="4" t="s">
        <v>11952</v>
      </c>
      <c r="CA310" s="4" t="s">
        <v>11</v>
      </c>
      <c r="CB310" s="4" t="s">
        <v>97</v>
      </c>
      <c r="CC310" s="4" t="s">
        <v>11</v>
      </c>
      <c r="CD310" s="4" t="s">
        <v>173</v>
      </c>
      <c r="CE310" s="4" t="s">
        <v>50</v>
      </c>
      <c r="CF310" s="4" t="s">
        <v>11</v>
      </c>
      <c r="CG310" s="4" t="s">
        <v>176</v>
      </c>
      <c r="CH310" s="4" t="s">
        <v>11</v>
      </c>
      <c r="CI310" s="4" t="s">
        <v>11823</v>
      </c>
      <c r="CJ310" s="4">
        <v>18</v>
      </c>
      <c r="CK310" s="4" t="s">
        <v>11952</v>
      </c>
      <c r="CL310" s="4" t="s">
        <v>11</v>
      </c>
      <c r="CM310" s="4" t="s">
        <v>97</v>
      </c>
      <c r="CN310" s="4" t="s">
        <v>11</v>
      </c>
      <c r="CO310" s="4" t="s">
        <v>173</v>
      </c>
      <c r="CP310" s="4" t="s">
        <v>50</v>
      </c>
      <c r="CQ310" s="4" t="s">
        <v>11</v>
      </c>
      <c r="CR310" s="4" t="s">
        <v>176</v>
      </c>
      <c r="CS310" s="4" t="s">
        <v>11</v>
      </c>
      <c r="CT310" s="4" t="s">
        <v>18078</v>
      </c>
      <c r="CU310" s="4">
        <v>143</v>
      </c>
      <c r="CV310" s="4" t="s">
        <v>11824</v>
      </c>
      <c r="CW310" s="4" t="s">
        <v>11</v>
      </c>
      <c r="CX310" s="4" t="s">
        <v>97</v>
      </c>
      <c r="CY310" s="4" t="s">
        <v>11</v>
      </c>
      <c r="CZ310" s="4" t="s">
        <v>173</v>
      </c>
      <c r="DA310" s="4" t="s">
        <v>50</v>
      </c>
      <c r="DB310" s="4" t="s">
        <v>11</v>
      </c>
      <c r="DC310" s="4" t="s">
        <v>11953</v>
      </c>
      <c r="DD310" s="4" t="s">
        <v>11</v>
      </c>
      <c r="DE310" s="4" t="s">
        <v>11846</v>
      </c>
      <c r="DF310" s="4">
        <v>68.823529411764696</v>
      </c>
      <c r="DG310" s="4" t="s">
        <v>11844</v>
      </c>
      <c r="DH310" s="4" t="s">
        <v>11</v>
      </c>
      <c r="DI310" s="4" t="s">
        <v>97</v>
      </c>
      <c r="DJ310" s="4" t="s">
        <v>11</v>
      </c>
      <c r="DK310" s="4" t="s">
        <v>173</v>
      </c>
      <c r="DL310" s="4" t="s">
        <v>50</v>
      </c>
      <c r="DM310" s="4" t="s">
        <v>11</v>
      </c>
      <c r="DN310" s="4" t="s">
        <v>176</v>
      </c>
      <c r="DO310" s="4" t="s">
        <v>11</v>
      </c>
      <c r="DP310" s="4" t="s">
        <v>203</v>
      </c>
      <c r="DQ310" s="4">
        <v>25</v>
      </c>
      <c r="DR310" s="4" t="s">
        <v>11825</v>
      </c>
      <c r="DS310" s="4" t="s">
        <v>11</v>
      </c>
      <c r="DT310" s="4" t="s">
        <v>97</v>
      </c>
      <c r="DU310" s="4" t="s">
        <v>11</v>
      </c>
      <c r="DV310" s="4" t="s">
        <v>173</v>
      </c>
      <c r="DW310" s="4" t="s">
        <v>50</v>
      </c>
      <c r="DX310" s="4" t="s">
        <v>11</v>
      </c>
      <c r="DY310" s="4" t="s">
        <v>176</v>
      </c>
      <c r="DZ310" s="4" t="s">
        <v>11</v>
      </c>
      <c r="EA310" s="4" t="s">
        <v>89</v>
      </c>
      <c r="EB310" s="4">
        <v>60</v>
      </c>
      <c r="EC310" s="4" t="s">
        <v>11825</v>
      </c>
      <c r="ED310" s="4" t="s">
        <v>11</v>
      </c>
      <c r="EE310" s="4" t="s">
        <v>97</v>
      </c>
      <c r="EF310" s="4" t="s">
        <v>11</v>
      </c>
      <c r="EG310" s="4" t="s">
        <v>173</v>
      </c>
      <c r="EH310" s="4" t="s">
        <v>50</v>
      </c>
      <c r="EI310" s="4" t="s">
        <v>11</v>
      </c>
      <c r="EJ310" s="4" t="s">
        <v>176</v>
      </c>
      <c r="EK310" s="4" t="s">
        <v>11</v>
      </c>
      <c r="EL310" s="4" t="s">
        <v>88</v>
      </c>
      <c r="EM310" s="4">
        <v>47</v>
      </c>
      <c r="EN310" s="4" t="s">
        <v>11825</v>
      </c>
      <c r="EO310" s="4" t="s">
        <v>11</v>
      </c>
      <c r="EP310" s="4" t="s">
        <v>97</v>
      </c>
      <c r="EQ310" s="4" t="s">
        <v>11</v>
      </c>
      <c r="ER310" s="4" t="s">
        <v>173</v>
      </c>
      <c r="ES310" s="4" t="s">
        <v>50</v>
      </c>
      <c r="ET310" s="4" t="s">
        <v>11</v>
      </c>
      <c r="EU310" s="4" t="s">
        <v>11427</v>
      </c>
      <c r="EV310" s="4" t="s">
        <v>11</v>
      </c>
      <c r="EW310" s="4" t="s">
        <v>11394</v>
      </c>
      <c r="EX310" s="4">
        <v>19</v>
      </c>
      <c r="EY310" s="4" t="s">
        <v>11844</v>
      </c>
      <c r="EZ310" s="4" t="s">
        <v>11</v>
      </c>
      <c r="FA310" s="4" t="s">
        <v>97</v>
      </c>
      <c r="FB310" s="4" t="s">
        <v>50</v>
      </c>
      <c r="FC310" s="4"/>
      <c r="FD310" s="4"/>
      <c r="FE310" s="4"/>
      <c r="FF310" s="4"/>
      <c r="FG310" s="4"/>
      <c r="FH310" s="4"/>
      <c r="FI310" s="4"/>
      <c r="FJ310" s="4"/>
      <c r="FK310" s="4"/>
      <c r="FL310" s="4"/>
      <c r="FM310" s="4" t="s">
        <v>174</v>
      </c>
      <c r="FN310" s="4" t="s">
        <v>12</v>
      </c>
      <c r="FO310" s="4" t="s">
        <v>12</v>
      </c>
      <c r="FP310" s="4" t="s">
        <v>12</v>
      </c>
      <c r="FQ310" s="4" t="s">
        <v>12</v>
      </c>
      <c r="FR310" s="4" t="s">
        <v>12</v>
      </c>
      <c r="FS310" s="4" t="s">
        <v>12</v>
      </c>
      <c r="FT310" s="4" t="s">
        <v>12</v>
      </c>
      <c r="FU310" s="4" t="s">
        <v>12</v>
      </c>
      <c r="FV310" s="4" t="s">
        <v>12</v>
      </c>
      <c r="FW310" s="4" t="s">
        <v>12</v>
      </c>
      <c r="FX310" s="4" t="s">
        <v>12</v>
      </c>
      <c r="FY310" s="4" t="s">
        <v>12</v>
      </c>
      <c r="FZ310" s="4" t="s">
        <v>12</v>
      </c>
      <c r="GA310" s="4" t="s">
        <v>12</v>
      </c>
      <c r="GB310" s="4" t="s">
        <v>12</v>
      </c>
      <c r="GC310" s="4" t="s">
        <v>176</v>
      </c>
      <c r="GD310" s="4" t="s">
        <v>12</v>
      </c>
      <c r="GE310" s="4" t="s">
        <v>12</v>
      </c>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t="s">
        <v>50</v>
      </c>
      <c r="JF310" s="4" t="s">
        <v>174</v>
      </c>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t="s">
        <v>11853</v>
      </c>
      <c r="OH310" s="4" t="s">
        <v>176</v>
      </c>
      <c r="OI310" s="4" t="s">
        <v>12</v>
      </c>
      <c r="OJ310" s="4" t="s">
        <v>12</v>
      </c>
      <c r="OK310" s="4" t="s">
        <v>12</v>
      </c>
      <c r="OL310" s="4" t="s">
        <v>12</v>
      </c>
      <c r="OM310" s="4" t="s">
        <v>12</v>
      </c>
      <c r="ON310" s="4" t="s">
        <v>12</v>
      </c>
      <c r="OO310" s="4" t="s">
        <v>12</v>
      </c>
      <c r="OP310" s="4" t="s">
        <v>12</v>
      </c>
      <c r="OQ310" s="4" t="s">
        <v>12</v>
      </c>
      <c r="OR310" s="4"/>
      <c r="OS310" s="4" t="s">
        <v>11892</v>
      </c>
      <c r="OT310" s="4" t="s">
        <v>176</v>
      </c>
      <c r="OU310" s="4" t="s">
        <v>12</v>
      </c>
      <c r="OV310" s="4" t="s">
        <v>12</v>
      </c>
      <c r="OW310" s="4" t="s">
        <v>12</v>
      </c>
      <c r="OX310" s="4" t="s">
        <v>12</v>
      </c>
      <c r="OY310" s="4" t="s">
        <v>12</v>
      </c>
      <c r="OZ310" s="4" t="s">
        <v>12</v>
      </c>
      <c r="PA310" s="4"/>
      <c r="PB310" s="4" t="s">
        <v>50</v>
      </c>
      <c r="PC310" s="4"/>
      <c r="PD310" s="4" t="s">
        <v>11839</v>
      </c>
      <c r="PE310" s="4"/>
      <c r="PF310" s="4" t="s">
        <v>177</v>
      </c>
      <c r="PG310" s="4" t="s">
        <v>176</v>
      </c>
      <c r="PH310" s="4" t="s">
        <v>12</v>
      </c>
      <c r="PI310" s="4" t="s">
        <v>12</v>
      </c>
      <c r="PJ310" s="4" t="s">
        <v>12</v>
      </c>
      <c r="PK310" s="4" t="s">
        <v>12</v>
      </c>
      <c r="PL310" s="4" t="s">
        <v>12</v>
      </c>
      <c r="PM310" s="4" t="s">
        <v>12</v>
      </c>
      <c r="PN310" s="4" t="s">
        <v>12</v>
      </c>
      <c r="PO310" s="4" t="s">
        <v>12</v>
      </c>
      <c r="PP310" s="4" t="s">
        <v>12</v>
      </c>
      <c r="PQ310" s="4" t="s">
        <v>12</v>
      </c>
      <c r="PR310" s="4"/>
      <c r="PS310" s="4" t="s">
        <v>179</v>
      </c>
      <c r="PT310" s="4"/>
      <c r="PU310" s="4" t="s">
        <v>180</v>
      </c>
      <c r="PV310" s="4"/>
      <c r="PW310" s="4" t="s">
        <v>181</v>
      </c>
      <c r="PX310" s="4"/>
      <c r="PY310" s="4" t="s">
        <v>11886</v>
      </c>
      <c r="PZ310" s="4" t="s">
        <v>176</v>
      </c>
      <c r="QA310" s="4" t="s">
        <v>176</v>
      </c>
      <c r="QB310" s="4" t="s">
        <v>176</v>
      </c>
      <c r="QC310" s="4" t="s">
        <v>176</v>
      </c>
      <c r="QD310" s="4" t="s">
        <v>12</v>
      </c>
      <c r="QE310" s="4" t="s">
        <v>12</v>
      </c>
      <c r="QF310" s="4"/>
      <c r="QG310" s="4" t="s">
        <v>175</v>
      </c>
      <c r="QH310" s="4" t="s">
        <v>12</v>
      </c>
      <c r="QI310" s="4" t="s">
        <v>12</v>
      </c>
      <c r="QJ310" s="4" t="s">
        <v>12</v>
      </c>
      <c r="QK310" s="4" t="s">
        <v>12</v>
      </c>
      <c r="QL310" s="4" t="s">
        <v>12</v>
      </c>
      <c r="QM310" s="4" t="s">
        <v>12</v>
      </c>
      <c r="QN310" s="4" t="s">
        <v>176</v>
      </c>
      <c r="QO310" s="4"/>
      <c r="QP310" s="4"/>
      <c r="QQ310" s="4" t="s">
        <v>175</v>
      </c>
      <c r="QR310" s="4" t="s">
        <v>12</v>
      </c>
      <c r="QS310" s="4" t="s">
        <v>12</v>
      </c>
      <c r="QT310" s="4" t="s">
        <v>12</v>
      </c>
      <c r="QU310" s="4" t="s">
        <v>12</v>
      </c>
      <c r="QV310" s="4" t="s">
        <v>12</v>
      </c>
      <c r="QW310" s="4" t="s">
        <v>12</v>
      </c>
      <c r="QX310" s="4" t="s">
        <v>176</v>
      </c>
      <c r="QY310" s="4"/>
      <c r="QZ310" s="4"/>
      <c r="RA310" s="4" t="s">
        <v>50</v>
      </c>
      <c r="RB310" s="4" t="s">
        <v>50</v>
      </c>
      <c r="RC310" s="4" t="s">
        <v>18246</v>
      </c>
    </row>
    <row r="311" spans="1:471" x14ac:dyDescent="0.3">
      <c r="A311" s="4" t="s">
        <v>18247</v>
      </c>
      <c r="B311" s="4" t="s">
        <v>18248</v>
      </c>
      <c r="C311" s="4" t="s">
        <v>18249</v>
      </c>
      <c r="D311" s="4" t="s">
        <v>14777</v>
      </c>
      <c r="E311" s="4" t="s">
        <v>15590</v>
      </c>
      <c r="F311" s="4" t="s">
        <v>183</v>
      </c>
      <c r="G311" s="4" t="s">
        <v>11</v>
      </c>
      <c r="H311" s="4" t="s">
        <v>291</v>
      </c>
      <c r="I311" s="4" t="s">
        <v>292</v>
      </c>
      <c r="J311" s="4" t="s">
        <v>537</v>
      </c>
      <c r="K311" s="4" t="s">
        <v>538</v>
      </c>
      <c r="L311" s="4"/>
      <c r="M311" s="4" t="s">
        <v>11821</v>
      </c>
      <c r="N311" s="4" t="s">
        <v>11850</v>
      </c>
      <c r="O311" s="4" t="s">
        <v>11</v>
      </c>
      <c r="P311" s="4" t="s">
        <v>173</v>
      </c>
      <c r="Q311" s="4" t="s">
        <v>11</v>
      </c>
      <c r="R311" s="4" t="s">
        <v>11</v>
      </c>
      <c r="S311" s="4" t="s">
        <v>11475</v>
      </c>
      <c r="T311" s="4" t="s">
        <v>11</v>
      </c>
      <c r="U311" s="4" t="s">
        <v>13917</v>
      </c>
      <c r="V311" s="4">
        <v>15.75</v>
      </c>
      <c r="W311" s="4" t="s">
        <v>174</v>
      </c>
      <c r="X311" s="4" t="s">
        <v>11</v>
      </c>
      <c r="Y311" s="4" t="s">
        <v>176</v>
      </c>
      <c r="Z311" s="4" t="s">
        <v>11</v>
      </c>
      <c r="AA311" s="4" t="s">
        <v>173</v>
      </c>
      <c r="AB311" s="4" t="s">
        <v>11</v>
      </c>
      <c r="AC311" s="4" t="s">
        <v>11</v>
      </c>
      <c r="AD311" s="4" t="s">
        <v>63</v>
      </c>
      <c r="AE311" s="4" t="s">
        <v>11</v>
      </c>
      <c r="AF311" s="4" t="s">
        <v>207</v>
      </c>
      <c r="AG311" s="4">
        <v>56</v>
      </c>
      <c r="AH311" s="4" t="s">
        <v>174</v>
      </c>
      <c r="AI311" s="4" t="s">
        <v>11</v>
      </c>
      <c r="AJ311" s="4" t="s">
        <v>97</v>
      </c>
      <c r="AK311" s="4" t="s">
        <v>11</v>
      </c>
      <c r="AL311" s="4" t="s">
        <v>173</v>
      </c>
      <c r="AM311" s="4" t="s">
        <v>50</v>
      </c>
      <c r="AN311" s="4" t="s">
        <v>11</v>
      </c>
      <c r="AO311" s="4" t="s">
        <v>11419</v>
      </c>
      <c r="AP311" s="4" t="s">
        <v>11</v>
      </c>
      <c r="AQ311" s="4" t="s">
        <v>17017</v>
      </c>
      <c r="AR311" s="4">
        <v>33.1</v>
      </c>
      <c r="AS311" s="4" t="s">
        <v>174</v>
      </c>
      <c r="AT311" s="4" t="s">
        <v>11</v>
      </c>
      <c r="AU311" s="4" t="s">
        <v>176</v>
      </c>
      <c r="AV311" s="4" t="s">
        <v>11</v>
      </c>
      <c r="AW311" s="4" t="s">
        <v>173</v>
      </c>
      <c r="AX311" s="4" t="s">
        <v>50</v>
      </c>
      <c r="AY311" s="4" t="s">
        <v>11</v>
      </c>
      <c r="AZ311" s="4" t="s">
        <v>176</v>
      </c>
      <c r="BA311" s="4" t="s">
        <v>11</v>
      </c>
      <c r="BB311" s="4" t="s">
        <v>12285</v>
      </c>
      <c r="BC311" s="4">
        <v>15.1</v>
      </c>
      <c r="BD311" s="4" t="s">
        <v>174</v>
      </c>
      <c r="BE311" s="4" t="s">
        <v>11</v>
      </c>
      <c r="BF311" s="4" t="s">
        <v>97</v>
      </c>
      <c r="BG311" s="4" t="s">
        <v>11</v>
      </c>
      <c r="BH311" s="4" t="s">
        <v>173</v>
      </c>
      <c r="BI311" s="4" t="s">
        <v>50</v>
      </c>
      <c r="BJ311" s="4" t="s">
        <v>11</v>
      </c>
      <c r="BK311" s="4" t="s">
        <v>176</v>
      </c>
      <c r="BL311" s="4" t="s">
        <v>11</v>
      </c>
      <c r="BM311" s="4" t="s">
        <v>12231</v>
      </c>
      <c r="BN311" s="4">
        <v>10.1</v>
      </c>
      <c r="BO311" s="4" t="s">
        <v>174</v>
      </c>
      <c r="BP311" s="4" t="s">
        <v>11</v>
      </c>
      <c r="BQ311" s="4" t="s">
        <v>97</v>
      </c>
      <c r="BR311" s="4" t="s">
        <v>11</v>
      </c>
      <c r="BS311" s="4" t="s">
        <v>173</v>
      </c>
      <c r="BT311" s="4" t="s">
        <v>50</v>
      </c>
      <c r="BU311" s="4" t="s">
        <v>11</v>
      </c>
      <c r="BV311" s="4" t="s">
        <v>176</v>
      </c>
      <c r="BW311" s="4" t="s">
        <v>11</v>
      </c>
      <c r="BX311" s="4" t="s">
        <v>12136</v>
      </c>
      <c r="BY311" s="4">
        <v>15.9</v>
      </c>
      <c r="BZ311" s="4" t="s">
        <v>174</v>
      </c>
      <c r="CA311" s="4" t="s">
        <v>11</v>
      </c>
      <c r="CB311" s="4" t="s">
        <v>97</v>
      </c>
      <c r="CC311" s="4" t="s">
        <v>11</v>
      </c>
      <c r="CD311" s="4" t="s">
        <v>173</v>
      </c>
      <c r="CE311" s="4" t="s">
        <v>50</v>
      </c>
      <c r="CF311" s="4" t="s">
        <v>11</v>
      </c>
      <c r="CG311" s="4" t="s">
        <v>176</v>
      </c>
      <c r="CH311" s="4" t="s">
        <v>11</v>
      </c>
      <c r="CI311" s="4" t="s">
        <v>11938</v>
      </c>
      <c r="CJ311" s="4">
        <v>12.1</v>
      </c>
      <c r="CK311" s="4" t="s">
        <v>174</v>
      </c>
      <c r="CL311" s="4" t="s">
        <v>11</v>
      </c>
      <c r="CM311" s="4" t="s">
        <v>97</v>
      </c>
      <c r="CN311" s="4" t="s">
        <v>11</v>
      </c>
      <c r="CO311" s="4" t="s">
        <v>173</v>
      </c>
      <c r="CP311" s="4" t="s">
        <v>50</v>
      </c>
      <c r="CQ311" s="4" t="s">
        <v>11</v>
      </c>
      <c r="CR311" s="4" t="s">
        <v>176</v>
      </c>
      <c r="CS311" s="4" t="s">
        <v>11</v>
      </c>
      <c r="CT311" s="4" t="s">
        <v>18250</v>
      </c>
      <c r="CU311" s="4">
        <v>114.1</v>
      </c>
      <c r="CV311" s="4" t="s">
        <v>174</v>
      </c>
      <c r="CW311" s="4" t="s">
        <v>11</v>
      </c>
      <c r="CX311" s="4" t="s">
        <v>176</v>
      </c>
      <c r="CY311" s="4" t="s">
        <v>11</v>
      </c>
      <c r="CZ311" s="4" t="s">
        <v>173</v>
      </c>
      <c r="DA311" s="4" t="s">
        <v>11</v>
      </c>
      <c r="DB311" s="4" t="s">
        <v>11</v>
      </c>
      <c r="DC311" s="4" t="s">
        <v>11419</v>
      </c>
      <c r="DD311" s="4" t="s">
        <v>11</v>
      </c>
      <c r="DE311" s="4" t="s">
        <v>285</v>
      </c>
      <c r="DF311" s="4">
        <v>49.99</v>
      </c>
      <c r="DG311" s="4" t="s">
        <v>174</v>
      </c>
      <c r="DH311" s="4" t="s">
        <v>11</v>
      </c>
      <c r="DI311" s="4" t="s">
        <v>97</v>
      </c>
      <c r="DJ311" s="4" t="s">
        <v>11</v>
      </c>
      <c r="DK311" s="4" t="s">
        <v>173</v>
      </c>
      <c r="DL311" s="4" t="s">
        <v>11</v>
      </c>
      <c r="DM311" s="4" t="s">
        <v>11</v>
      </c>
      <c r="DN311" s="4" t="s">
        <v>176</v>
      </c>
      <c r="DO311" s="4" t="s">
        <v>11</v>
      </c>
      <c r="DP311" s="4" t="s">
        <v>14024</v>
      </c>
      <c r="DQ311" s="4">
        <v>18.989999999999998</v>
      </c>
      <c r="DR311" s="4" t="s">
        <v>174</v>
      </c>
      <c r="DS311" s="4" t="s">
        <v>11</v>
      </c>
      <c r="DT311" s="4" t="s">
        <v>97</v>
      </c>
      <c r="DU311" s="4" t="s">
        <v>11</v>
      </c>
      <c r="DV311" s="4" t="s">
        <v>173</v>
      </c>
      <c r="DW311" s="4" t="s">
        <v>11</v>
      </c>
      <c r="DX311" s="4" t="s">
        <v>11</v>
      </c>
      <c r="DY311" s="4" t="s">
        <v>176</v>
      </c>
      <c r="DZ311" s="4" t="s">
        <v>11</v>
      </c>
      <c r="EA311" s="4" t="s">
        <v>11981</v>
      </c>
      <c r="EB311" s="4">
        <v>42.99</v>
      </c>
      <c r="EC311" s="4" t="s">
        <v>174</v>
      </c>
      <c r="ED311" s="4" t="s">
        <v>11</v>
      </c>
      <c r="EE311" s="4" t="s">
        <v>97</v>
      </c>
      <c r="EF311" s="4" t="s">
        <v>11</v>
      </c>
      <c r="EG311" s="4" t="s">
        <v>173</v>
      </c>
      <c r="EH311" s="4" t="s">
        <v>50</v>
      </c>
      <c r="EI311" s="4" t="s">
        <v>11</v>
      </c>
      <c r="EJ311" s="4" t="s">
        <v>176</v>
      </c>
      <c r="EK311" s="4" t="s">
        <v>11</v>
      </c>
      <c r="EL311" s="4" t="s">
        <v>13985</v>
      </c>
      <c r="EM311" s="4">
        <v>28.1</v>
      </c>
      <c r="EN311" s="4" t="s">
        <v>174</v>
      </c>
      <c r="EO311" s="4" t="s">
        <v>11</v>
      </c>
      <c r="EP311" s="4" t="s">
        <v>97</v>
      </c>
      <c r="EQ311" s="4" t="s">
        <v>11</v>
      </c>
      <c r="ER311" s="4" t="s">
        <v>173</v>
      </c>
      <c r="ES311" s="4" t="s">
        <v>11</v>
      </c>
      <c r="ET311" s="4" t="s">
        <v>11</v>
      </c>
      <c r="EU311" s="4" t="s">
        <v>11427</v>
      </c>
      <c r="EV311" s="4" t="s">
        <v>11</v>
      </c>
      <c r="EW311" s="4" t="s">
        <v>11965</v>
      </c>
      <c r="EX311" s="4">
        <v>9.99</v>
      </c>
      <c r="EY311" s="4" t="s">
        <v>174</v>
      </c>
      <c r="EZ311" s="4" t="s">
        <v>11</v>
      </c>
      <c r="FA311" s="4" t="s">
        <v>176</v>
      </c>
      <c r="FB311" s="4" t="s">
        <v>11</v>
      </c>
      <c r="FC311" s="4" t="s">
        <v>173</v>
      </c>
      <c r="FD311" s="4" t="s">
        <v>11</v>
      </c>
      <c r="FE311" s="4" t="s">
        <v>11</v>
      </c>
      <c r="FF311" s="4" t="s">
        <v>11438</v>
      </c>
      <c r="FG311" s="4" t="s">
        <v>11</v>
      </c>
      <c r="FH311" s="4" t="s">
        <v>13735</v>
      </c>
      <c r="FI311" s="4">
        <v>136</v>
      </c>
      <c r="FJ311" s="4" t="s">
        <v>174</v>
      </c>
      <c r="FK311" s="4" t="s">
        <v>11</v>
      </c>
      <c r="FL311" s="4" t="s">
        <v>97</v>
      </c>
      <c r="FM311" s="4" t="s">
        <v>175</v>
      </c>
      <c r="FN311" s="4" t="s">
        <v>12</v>
      </c>
      <c r="FO311" s="4" t="s">
        <v>12</v>
      </c>
      <c r="FP311" s="4" t="s">
        <v>12</v>
      </c>
      <c r="FQ311" s="4" t="s">
        <v>12</v>
      </c>
      <c r="FR311" s="4" t="s">
        <v>12</v>
      </c>
      <c r="FS311" s="4" t="s">
        <v>12</v>
      </c>
      <c r="FT311" s="4" t="s">
        <v>12</v>
      </c>
      <c r="FU311" s="4" t="s">
        <v>12</v>
      </c>
      <c r="FV311" s="4" t="s">
        <v>12</v>
      </c>
      <c r="FW311" s="4" t="s">
        <v>12</v>
      </c>
      <c r="FX311" s="4" t="s">
        <v>12</v>
      </c>
      <c r="FY311" s="4" t="s">
        <v>12</v>
      </c>
      <c r="FZ311" s="4" t="s">
        <v>12</v>
      </c>
      <c r="GA311" s="4" t="s">
        <v>12</v>
      </c>
      <c r="GB311" s="4" t="s">
        <v>176</v>
      </c>
      <c r="GC311" s="4" t="s">
        <v>12</v>
      </c>
      <c r="GD311" s="4" t="s">
        <v>12</v>
      </c>
      <c r="GE311" s="4" t="s">
        <v>12</v>
      </c>
      <c r="GF311" s="4" t="s">
        <v>11</v>
      </c>
      <c r="GG311" s="4" t="s">
        <v>173</v>
      </c>
      <c r="GH311" s="4" t="s">
        <v>11</v>
      </c>
      <c r="GI311" s="4" t="s">
        <v>11</v>
      </c>
      <c r="GJ311" s="4" t="s">
        <v>84</v>
      </c>
      <c r="GK311" s="4" t="s">
        <v>11</v>
      </c>
      <c r="GL311" s="4" t="s">
        <v>18251</v>
      </c>
      <c r="GM311" s="4">
        <v>653.836538461538</v>
      </c>
      <c r="GN311" s="4" t="s">
        <v>174</v>
      </c>
      <c r="GO311" s="4" t="s">
        <v>11</v>
      </c>
      <c r="GP311" s="4" t="s">
        <v>97</v>
      </c>
      <c r="GQ311" s="4" t="s">
        <v>11</v>
      </c>
      <c r="GR311" s="4" t="s">
        <v>173</v>
      </c>
      <c r="GS311" s="4" t="s">
        <v>11</v>
      </c>
      <c r="GT311" s="4" t="s">
        <v>11</v>
      </c>
      <c r="GU311" s="4" t="s">
        <v>11829</v>
      </c>
      <c r="GV311" s="4" t="s">
        <v>11</v>
      </c>
      <c r="GW311" s="4" t="s">
        <v>11919</v>
      </c>
      <c r="GX311" s="4">
        <v>12.99</v>
      </c>
      <c r="GY311" s="4" t="s">
        <v>174</v>
      </c>
      <c r="GZ311" s="4" t="s">
        <v>11</v>
      </c>
      <c r="HA311" s="4" t="s">
        <v>97</v>
      </c>
      <c r="HB311" s="4" t="s">
        <v>11</v>
      </c>
      <c r="HC311" s="4" t="s">
        <v>173</v>
      </c>
      <c r="HD311" s="4" t="s">
        <v>11</v>
      </c>
      <c r="HE311" s="4" t="s">
        <v>11</v>
      </c>
      <c r="HF311" s="4" t="s">
        <v>11438</v>
      </c>
      <c r="HG311" s="4" t="s">
        <v>11</v>
      </c>
      <c r="HH311" s="4" t="s">
        <v>12310</v>
      </c>
      <c r="HI311" s="4">
        <v>22.99</v>
      </c>
      <c r="HJ311" s="4" t="s">
        <v>174</v>
      </c>
      <c r="HK311" s="4" t="s">
        <v>11</v>
      </c>
      <c r="HL311" s="4" t="s">
        <v>97</v>
      </c>
      <c r="HM311" s="4" t="s">
        <v>11</v>
      </c>
      <c r="HN311" s="4" t="s">
        <v>173</v>
      </c>
      <c r="HO311" s="4" t="s">
        <v>11</v>
      </c>
      <c r="HP311" s="4" t="s">
        <v>11</v>
      </c>
      <c r="HQ311" s="4" t="s">
        <v>11857</v>
      </c>
      <c r="HR311" s="4" t="s">
        <v>11</v>
      </c>
      <c r="HS311" s="4" t="s">
        <v>11999</v>
      </c>
      <c r="HT311" s="4">
        <v>56.237499999999997</v>
      </c>
      <c r="HU311" s="4" t="s">
        <v>174</v>
      </c>
      <c r="HV311" s="4" t="s">
        <v>11</v>
      </c>
      <c r="HW311" s="4" t="s">
        <v>97</v>
      </c>
      <c r="HX311" s="4" t="s">
        <v>11</v>
      </c>
      <c r="HY311" s="4" t="s">
        <v>173</v>
      </c>
      <c r="HZ311" s="4" t="s">
        <v>11</v>
      </c>
      <c r="IA311" s="4" t="s">
        <v>11</v>
      </c>
      <c r="IB311" s="4" t="s">
        <v>11829</v>
      </c>
      <c r="IC311" s="4" t="s">
        <v>11</v>
      </c>
      <c r="ID311" s="4" t="s">
        <v>11994</v>
      </c>
      <c r="IE311" s="4">
        <v>33.99</v>
      </c>
      <c r="IF311" s="4" t="s">
        <v>174</v>
      </c>
      <c r="IG311" s="4" t="s">
        <v>11</v>
      </c>
      <c r="IH311" s="4" t="s">
        <v>97</v>
      </c>
      <c r="II311" s="4" t="s">
        <v>11</v>
      </c>
      <c r="IJ311" s="4" t="s">
        <v>173</v>
      </c>
      <c r="IK311" s="4" t="s">
        <v>11</v>
      </c>
      <c r="IL311" s="4" t="s">
        <v>11</v>
      </c>
      <c r="IM311" s="4" t="s">
        <v>63</v>
      </c>
      <c r="IN311" s="4" t="s">
        <v>11</v>
      </c>
      <c r="IO311" s="4" t="s">
        <v>12156</v>
      </c>
      <c r="IP311" s="4">
        <v>37.99</v>
      </c>
      <c r="IQ311" s="4" t="s">
        <v>174</v>
      </c>
      <c r="IR311" s="4" t="s">
        <v>11</v>
      </c>
      <c r="IS311" s="4" t="s">
        <v>97</v>
      </c>
      <c r="IT311" s="4" t="s">
        <v>175</v>
      </c>
      <c r="IU311" s="4" t="s">
        <v>12</v>
      </c>
      <c r="IV311" s="4" t="s">
        <v>12</v>
      </c>
      <c r="IW311" s="4" t="s">
        <v>12</v>
      </c>
      <c r="IX311" s="4" t="s">
        <v>12</v>
      </c>
      <c r="IY311" s="4" t="s">
        <v>12</v>
      </c>
      <c r="IZ311" s="4" t="s">
        <v>12</v>
      </c>
      <c r="JA311" s="4" t="s">
        <v>12</v>
      </c>
      <c r="JB311" s="4" t="s">
        <v>176</v>
      </c>
      <c r="JC311" s="4" t="s">
        <v>12</v>
      </c>
      <c r="JD311" s="4" t="s">
        <v>12</v>
      </c>
      <c r="JE311" s="4" t="s">
        <v>174</v>
      </c>
      <c r="JF311" s="4" t="s">
        <v>11</v>
      </c>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t="s">
        <v>174</v>
      </c>
      <c r="KN311" s="4" t="s">
        <v>12</v>
      </c>
      <c r="KO311" s="4" t="s">
        <v>12</v>
      </c>
      <c r="KP311" s="4" t="s">
        <v>176</v>
      </c>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t="s">
        <v>11</v>
      </c>
      <c r="LT311" s="4" t="s">
        <v>11</v>
      </c>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t="s">
        <v>174</v>
      </c>
      <c r="NB311" s="4" t="s">
        <v>12</v>
      </c>
      <c r="NC311" s="4" t="s">
        <v>12</v>
      </c>
      <c r="ND311" s="4" t="s">
        <v>176</v>
      </c>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t="s">
        <v>11853</v>
      </c>
      <c r="OH311" s="4" t="s">
        <v>176</v>
      </c>
      <c r="OI311" s="4" t="s">
        <v>12</v>
      </c>
      <c r="OJ311" s="4" t="s">
        <v>12</v>
      </c>
      <c r="OK311" s="4" t="s">
        <v>12</v>
      </c>
      <c r="OL311" s="4" t="s">
        <v>12</v>
      </c>
      <c r="OM311" s="4" t="s">
        <v>12</v>
      </c>
      <c r="ON311" s="4" t="s">
        <v>12</v>
      </c>
      <c r="OO311" s="4" t="s">
        <v>12</v>
      </c>
      <c r="OP311" s="4" t="s">
        <v>12</v>
      </c>
      <c r="OQ311" s="4" t="s">
        <v>12</v>
      </c>
      <c r="OR311" s="4"/>
      <c r="OS311" s="4" t="s">
        <v>11892</v>
      </c>
      <c r="OT311" s="4" t="s">
        <v>176</v>
      </c>
      <c r="OU311" s="4" t="s">
        <v>12</v>
      </c>
      <c r="OV311" s="4" t="s">
        <v>12</v>
      </c>
      <c r="OW311" s="4" t="s">
        <v>12</v>
      </c>
      <c r="OX311" s="4" t="s">
        <v>12</v>
      </c>
      <c r="OY311" s="4" t="s">
        <v>12</v>
      </c>
      <c r="OZ311" s="4" t="s">
        <v>12</v>
      </c>
      <c r="PA311" s="4"/>
      <c r="PB311" s="4" t="s">
        <v>11</v>
      </c>
      <c r="PC311" s="4" t="s">
        <v>11838</v>
      </c>
      <c r="PD311" s="4" t="s">
        <v>11839</v>
      </c>
      <c r="PE311" s="4"/>
      <c r="PF311" s="4" t="s">
        <v>12032</v>
      </c>
      <c r="PG311" s="4" t="s">
        <v>12</v>
      </c>
      <c r="PH311" s="4" t="s">
        <v>12</v>
      </c>
      <c r="PI311" s="4" t="s">
        <v>12</v>
      </c>
      <c r="PJ311" s="4" t="s">
        <v>12</v>
      </c>
      <c r="PK311" s="4" t="s">
        <v>12</v>
      </c>
      <c r="PL311" s="4" t="s">
        <v>12</v>
      </c>
      <c r="PM311" s="4" t="s">
        <v>12</v>
      </c>
      <c r="PN311" s="4" t="s">
        <v>12</v>
      </c>
      <c r="PO311" s="4" t="s">
        <v>12</v>
      </c>
      <c r="PP311" s="4" t="s">
        <v>12</v>
      </c>
      <c r="PQ311" s="4" t="s">
        <v>176</v>
      </c>
      <c r="PR311" s="4"/>
      <c r="PS311" s="4" t="s">
        <v>226</v>
      </c>
      <c r="PT311" s="4"/>
      <c r="PU311" s="4" t="s">
        <v>180</v>
      </c>
      <c r="PV311" s="4"/>
      <c r="PW311" s="4" t="s">
        <v>228</v>
      </c>
      <c r="PX311" s="4"/>
      <c r="PY311" s="4" t="s">
        <v>11886</v>
      </c>
      <c r="PZ311" s="4" t="s">
        <v>176</v>
      </c>
      <c r="QA311" s="4" t="s">
        <v>176</v>
      </c>
      <c r="QB311" s="4" t="s">
        <v>176</v>
      </c>
      <c r="QC311" s="4" t="s">
        <v>176</v>
      </c>
      <c r="QD311" s="4" t="s">
        <v>12</v>
      </c>
      <c r="QE311" s="4" t="s">
        <v>12</v>
      </c>
      <c r="QF311" s="4"/>
      <c r="QG311" s="4" t="s">
        <v>175</v>
      </c>
      <c r="QH311" s="4" t="s">
        <v>12</v>
      </c>
      <c r="QI311" s="4" t="s">
        <v>12</v>
      </c>
      <c r="QJ311" s="4" t="s">
        <v>12</v>
      </c>
      <c r="QK311" s="4" t="s">
        <v>12</v>
      </c>
      <c r="QL311" s="4" t="s">
        <v>12</v>
      </c>
      <c r="QM311" s="4" t="s">
        <v>12</v>
      </c>
      <c r="QN311" s="4" t="s">
        <v>176</v>
      </c>
      <c r="QO311" s="4"/>
      <c r="QP311" s="4"/>
      <c r="QQ311" s="4" t="s">
        <v>175</v>
      </c>
      <c r="QR311" s="4" t="s">
        <v>12</v>
      </c>
      <c r="QS311" s="4" t="s">
        <v>12</v>
      </c>
      <c r="QT311" s="4" t="s">
        <v>12</v>
      </c>
      <c r="QU311" s="4" t="s">
        <v>12</v>
      </c>
      <c r="QV311" s="4" t="s">
        <v>12</v>
      </c>
      <c r="QW311" s="4" t="s">
        <v>12</v>
      </c>
      <c r="QX311" s="4" t="s">
        <v>176</v>
      </c>
      <c r="QY311" s="4"/>
      <c r="QZ311" s="4"/>
      <c r="RA311" s="4" t="s">
        <v>50</v>
      </c>
      <c r="RB311" s="4" t="s">
        <v>50</v>
      </c>
      <c r="RC311" s="4" t="s">
        <v>18252</v>
      </c>
    </row>
    <row r="312" spans="1:471" x14ac:dyDescent="0.3">
      <c r="A312" s="4" t="s">
        <v>18253</v>
      </c>
      <c r="B312" s="4" t="s">
        <v>18254</v>
      </c>
      <c r="C312" s="4" t="s">
        <v>18255</v>
      </c>
      <c r="D312" s="4" t="s">
        <v>15342</v>
      </c>
      <c r="E312" s="4" t="s">
        <v>15382</v>
      </c>
      <c r="F312" s="4" t="s">
        <v>183</v>
      </c>
      <c r="G312" s="4" t="s">
        <v>11</v>
      </c>
      <c r="H312" s="4" t="s">
        <v>230</v>
      </c>
      <c r="I312" s="4" t="s">
        <v>526</v>
      </c>
      <c r="J312" s="4" t="s">
        <v>6083</v>
      </c>
      <c r="K312" s="4" t="s">
        <v>10246</v>
      </c>
      <c r="L312" s="4"/>
      <c r="M312" s="4" t="s">
        <v>11821</v>
      </c>
      <c r="N312" s="4" t="s">
        <v>11850</v>
      </c>
      <c r="O312" s="4" t="s">
        <v>11</v>
      </c>
      <c r="P312" s="4" t="s">
        <v>173</v>
      </c>
      <c r="Q312" s="4" t="s">
        <v>50</v>
      </c>
      <c r="R312" s="4" t="s">
        <v>11</v>
      </c>
      <c r="S312" s="4" t="s">
        <v>11415</v>
      </c>
      <c r="T312" s="4" t="s">
        <v>11</v>
      </c>
      <c r="U312" s="4" t="s">
        <v>11397</v>
      </c>
      <c r="V312" s="4">
        <v>15</v>
      </c>
      <c r="W312" s="4" t="s">
        <v>11952</v>
      </c>
      <c r="X312" s="4" t="s">
        <v>11</v>
      </c>
      <c r="Y312" s="4" t="s">
        <v>176</v>
      </c>
      <c r="Z312" s="4" t="s">
        <v>11</v>
      </c>
      <c r="AA312" s="4" t="s">
        <v>173</v>
      </c>
      <c r="AB312" s="4" t="s">
        <v>50</v>
      </c>
      <c r="AC312" s="4" t="s">
        <v>11</v>
      </c>
      <c r="AD312" s="4" t="s">
        <v>63</v>
      </c>
      <c r="AE312" s="4" t="s">
        <v>11</v>
      </c>
      <c r="AF312" s="4" t="s">
        <v>84</v>
      </c>
      <c r="AG312" s="4">
        <v>52</v>
      </c>
      <c r="AH312" s="4" t="s">
        <v>11952</v>
      </c>
      <c r="AI312" s="4" t="s">
        <v>11</v>
      </c>
      <c r="AJ312" s="4" t="s">
        <v>176</v>
      </c>
      <c r="AK312" s="4" t="s">
        <v>11</v>
      </c>
      <c r="AL312" s="4" t="s">
        <v>173</v>
      </c>
      <c r="AM312" s="4" t="s">
        <v>50</v>
      </c>
      <c r="AN312" s="4" t="s">
        <v>11</v>
      </c>
      <c r="AO312" s="4" t="s">
        <v>176</v>
      </c>
      <c r="AP312" s="4" t="s">
        <v>11</v>
      </c>
      <c r="AQ312" s="4" t="s">
        <v>53</v>
      </c>
      <c r="AR312" s="4">
        <v>27</v>
      </c>
      <c r="AS312" s="4" t="s">
        <v>11952</v>
      </c>
      <c r="AT312" s="4" t="s">
        <v>11</v>
      </c>
      <c r="AU312" s="4" t="s">
        <v>176</v>
      </c>
      <c r="AV312" s="4" t="s">
        <v>11</v>
      </c>
      <c r="AW312" s="4" t="s">
        <v>173</v>
      </c>
      <c r="AX312" s="4" t="s">
        <v>50</v>
      </c>
      <c r="AY312" s="4" t="s">
        <v>11</v>
      </c>
      <c r="AZ312" s="4" t="s">
        <v>176</v>
      </c>
      <c r="BA312" s="4" t="s">
        <v>11</v>
      </c>
      <c r="BB312" s="4" t="s">
        <v>192</v>
      </c>
      <c r="BC312" s="4">
        <v>8</v>
      </c>
      <c r="BD312" s="4" t="s">
        <v>11825</v>
      </c>
      <c r="BE312" s="4" t="s">
        <v>11</v>
      </c>
      <c r="BF312" s="4" t="s">
        <v>12047</v>
      </c>
      <c r="BG312" s="4" t="s">
        <v>11</v>
      </c>
      <c r="BH312" s="4" t="s">
        <v>173</v>
      </c>
      <c r="BI312" s="4" t="s">
        <v>50</v>
      </c>
      <c r="BJ312" s="4" t="s">
        <v>11</v>
      </c>
      <c r="BK312" s="4" t="s">
        <v>176</v>
      </c>
      <c r="BL312" s="4" t="s">
        <v>11</v>
      </c>
      <c r="BM312" s="4" t="s">
        <v>47</v>
      </c>
      <c r="BN312" s="4">
        <v>20</v>
      </c>
      <c r="BO312" s="4" t="s">
        <v>11824</v>
      </c>
      <c r="BP312" s="4" t="s">
        <v>11</v>
      </c>
      <c r="BQ312" s="4" t="s">
        <v>11433</v>
      </c>
      <c r="BR312" s="4" t="s">
        <v>11</v>
      </c>
      <c r="BS312" s="4" t="s">
        <v>173</v>
      </c>
      <c r="BT312" s="4" t="s">
        <v>50</v>
      </c>
      <c r="BU312" s="4" t="s">
        <v>11</v>
      </c>
      <c r="BV312" s="4" t="s">
        <v>176</v>
      </c>
      <c r="BW312" s="4" t="s">
        <v>11</v>
      </c>
      <c r="BX312" s="4" t="s">
        <v>47</v>
      </c>
      <c r="BY312" s="4">
        <v>20</v>
      </c>
      <c r="BZ312" s="4" t="s">
        <v>11825</v>
      </c>
      <c r="CA312" s="4" t="s">
        <v>11</v>
      </c>
      <c r="CB312" s="4" t="s">
        <v>12047</v>
      </c>
      <c r="CC312" s="4" t="s">
        <v>11</v>
      </c>
      <c r="CD312" s="4" t="s">
        <v>173</v>
      </c>
      <c r="CE312" s="4" t="s">
        <v>50</v>
      </c>
      <c r="CF312" s="4" t="s">
        <v>11</v>
      </c>
      <c r="CG312" s="4" t="s">
        <v>176</v>
      </c>
      <c r="CH312" s="4" t="s">
        <v>11</v>
      </c>
      <c r="CI312" s="4" t="s">
        <v>11823</v>
      </c>
      <c r="CJ312" s="4">
        <v>18</v>
      </c>
      <c r="CK312" s="4" t="s">
        <v>11825</v>
      </c>
      <c r="CL312" s="4" t="s">
        <v>11</v>
      </c>
      <c r="CM312" s="4" t="s">
        <v>12047</v>
      </c>
      <c r="CN312" s="4" t="s">
        <v>11</v>
      </c>
      <c r="CO312" s="4" t="s">
        <v>173</v>
      </c>
      <c r="CP312" s="4" t="s">
        <v>50</v>
      </c>
      <c r="CQ312" s="4" t="s">
        <v>11</v>
      </c>
      <c r="CR312" s="4" t="s">
        <v>176</v>
      </c>
      <c r="CS312" s="4" t="s">
        <v>11</v>
      </c>
      <c r="CT312" s="4" t="s">
        <v>12335</v>
      </c>
      <c r="CU312" s="4">
        <v>83</v>
      </c>
      <c r="CV312" s="4" t="s">
        <v>11825</v>
      </c>
      <c r="CW312" s="4" t="s">
        <v>11</v>
      </c>
      <c r="CX312" s="4" t="s">
        <v>12047</v>
      </c>
      <c r="CY312" s="4" t="s">
        <v>11</v>
      </c>
      <c r="CZ312" s="4" t="s">
        <v>173</v>
      </c>
      <c r="DA312" s="4" t="s">
        <v>11</v>
      </c>
      <c r="DB312" s="4" t="s">
        <v>11</v>
      </c>
      <c r="DC312" s="4" t="s">
        <v>11953</v>
      </c>
      <c r="DD312" s="4" t="s">
        <v>11</v>
      </c>
      <c r="DE312" s="4" t="s">
        <v>218</v>
      </c>
      <c r="DF312" s="4">
        <v>52.941176470588204</v>
      </c>
      <c r="DG312" s="4" t="s">
        <v>11824</v>
      </c>
      <c r="DH312" s="4" t="s">
        <v>11</v>
      </c>
      <c r="DI312" s="4" t="s">
        <v>97</v>
      </c>
      <c r="DJ312" s="4" t="s">
        <v>11</v>
      </c>
      <c r="DK312" s="4" t="s">
        <v>173</v>
      </c>
      <c r="DL312" s="4" t="s">
        <v>50</v>
      </c>
      <c r="DM312" s="4" t="s">
        <v>11</v>
      </c>
      <c r="DN312" s="4" t="s">
        <v>176</v>
      </c>
      <c r="DO312" s="4" t="s">
        <v>11</v>
      </c>
      <c r="DP312" s="4" t="s">
        <v>12078</v>
      </c>
      <c r="DQ312" s="4">
        <v>22.5</v>
      </c>
      <c r="DR312" s="4" t="s">
        <v>11824</v>
      </c>
      <c r="DS312" s="4" t="s">
        <v>11</v>
      </c>
      <c r="DT312" s="4" t="s">
        <v>97</v>
      </c>
      <c r="DU312" s="4" t="s">
        <v>11</v>
      </c>
      <c r="DV312" s="4" t="s">
        <v>173</v>
      </c>
      <c r="DW312" s="4" t="s">
        <v>50</v>
      </c>
      <c r="DX312" s="4" t="s">
        <v>11</v>
      </c>
      <c r="DY312" s="4" t="s">
        <v>176</v>
      </c>
      <c r="DZ312" s="4" t="s">
        <v>11</v>
      </c>
      <c r="EA312" s="4" t="s">
        <v>342</v>
      </c>
      <c r="EB312" s="4">
        <v>52.5</v>
      </c>
      <c r="EC312" s="4" t="s">
        <v>11824</v>
      </c>
      <c r="ED312" s="4" t="s">
        <v>11</v>
      </c>
      <c r="EE312" s="4" t="s">
        <v>11433</v>
      </c>
      <c r="EF312" s="4" t="s">
        <v>11</v>
      </c>
      <c r="EG312" s="4" t="s">
        <v>173</v>
      </c>
      <c r="EH312" s="4" t="s">
        <v>50</v>
      </c>
      <c r="EI312" s="4" t="s">
        <v>11</v>
      </c>
      <c r="EJ312" s="4" t="s">
        <v>176</v>
      </c>
      <c r="EK312" s="4" t="s">
        <v>11</v>
      </c>
      <c r="EL312" s="4" t="s">
        <v>53</v>
      </c>
      <c r="EM312" s="4">
        <v>30</v>
      </c>
      <c r="EN312" s="4" t="s">
        <v>11824</v>
      </c>
      <c r="EO312" s="4" t="s">
        <v>11</v>
      </c>
      <c r="EP312" s="4" t="s">
        <v>11433</v>
      </c>
      <c r="EQ312" s="4" t="s">
        <v>11</v>
      </c>
      <c r="ER312" s="4" t="s">
        <v>173</v>
      </c>
      <c r="ES312" s="4" t="s">
        <v>50</v>
      </c>
      <c r="ET312" s="4" t="s">
        <v>11</v>
      </c>
      <c r="EU312" s="4" t="s">
        <v>11427</v>
      </c>
      <c r="EV312" s="4" t="s">
        <v>11</v>
      </c>
      <c r="EW312" s="4" t="s">
        <v>11397</v>
      </c>
      <c r="EX312" s="4">
        <v>15</v>
      </c>
      <c r="EY312" s="4" t="s">
        <v>11824</v>
      </c>
      <c r="EZ312" s="4" t="s">
        <v>11</v>
      </c>
      <c r="FA312" s="4" t="s">
        <v>97</v>
      </c>
      <c r="FB312" s="4" t="s">
        <v>11</v>
      </c>
      <c r="FC312" s="4" t="s">
        <v>173</v>
      </c>
      <c r="FD312" s="4" t="s">
        <v>50</v>
      </c>
      <c r="FE312" s="4" t="s">
        <v>50</v>
      </c>
      <c r="FF312" s="4"/>
      <c r="FG312" s="4" t="s">
        <v>50</v>
      </c>
      <c r="FH312" s="4"/>
      <c r="FI312" s="4"/>
      <c r="FJ312" s="4" t="s">
        <v>11824</v>
      </c>
      <c r="FK312" s="4" t="s">
        <v>11</v>
      </c>
      <c r="FL312" s="4" t="s">
        <v>97</v>
      </c>
      <c r="FM312" s="4" t="s">
        <v>11944</v>
      </c>
      <c r="FN312" s="4" t="s">
        <v>12</v>
      </c>
      <c r="FO312" s="4" t="s">
        <v>176</v>
      </c>
      <c r="FP312" s="4" t="s">
        <v>12</v>
      </c>
      <c r="FQ312" s="4" t="s">
        <v>12</v>
      </c>
      <c r="FR312" s="4" t="s">
        <v>12</v>
      </c>
      <c r="FS312" s="4" t="s">
        <v>12</v>
      </c>
      <c r="FT312" s="4" t="s">
        <v>12</v>
      </c>
      <c r="FU312" s="4" t="s">
        <v>12</v>
      </c>
      <c r="FV312" s="4" t="s">
        <v>12</v>
      </c>
      <c r="FW312" s="4" t="s">
        <v>12</v>
      </c>
      <c r="FX312" s="4" t="s">
        <v>12</v>
      </c>
      <c r="FY312" s="4" t="s">
        <v>12</v>
      </c>
      <c r="FZ312" s="4" t="s">
        <v>12</v>
      </c>
      <c r="GA312" s="4" t="s">
        <v>12</v>
      </c>
      <c r="GB312" s="4" t="s">
        <v>12</v>
      </c>
      <c r="GC312" s="4" t="s">
        <v>12</v>
      </c>
      <c r="GD312" s="4" t="s">
        <v>12</v>
      </c>
      <c r="GE312" s="4" t="s">
        <v>12</v>
      </c>
      <c r="GF312" s="4" t="s">
        <v>11</v>
      </c>
      <c r="GG312" s="4" t="s">
        <v>173</v>
      </c>
      <c r="GH312" s="4" t="s">
        <v>50</v>
      </c>
      <c r="GI312" s="4" t="s">
        <v>11</v>
      </c>
      <c r="GJ312" s="4" t="s">
        <v>176</v>
      </c>
      <c r="GK312" s="4" t="s">
        <v>11</v>
      </c>
      <c r="GL312" s="4" t="s">
        <v>53</v>
      </c>
      <c r="GM312" s="4">
        <v>1500</v>
      </c>
      <c r="GN312" s="4" t="s">
        <v>11824</v>
      </c>
      <c r="GO312" s="4" t="s">
        <v>11</v>
      </c>
      <c r="GP312" s="4" t="s">
        <v>11433</v>
      </c>
      <c r="GQ312" s="4" t="s">
        <v>11</v>
      </c>
      <c r="GR312" s="4" t="s">
        <v>173</v>
      </c>
      <c r="GS312" s="4" t="s">
        <v>50</v>
      </c>
      <c r="GT312" s="4" t="s">
        <v>11</v>
      </c>
      <c r="GU312" s="4" t="s">
        <v>11882</v>
      </c>
      <c r="GV312" s="4" t="s">
        <v>11</v>
      </c>
      <c r="GW312" s="4" t="s">
        <v>63</v>
      </c>
      <c r="GX312" s="4">
        <v>10.714285714285699</v>
      </c>
      <c r="GY312" s="4" t="s">
        <v>11824</v>
      </c>
      <c r="GZ312" s="4" t="s">
        <v>11</v>
      </c>
      <c r="HA312" s="4" t="s">
        <v>97</v>
      </c>
      <c r="HB312" s="4" t="s">
        <v>11</v>
      </c>
      <c r="HC312" s="4" t="s">
        <v>173</v>
      </c>
      <c r="HD312" s="4" t="s">
        <v>50</v>
      </c>
      <c r="HE312" s="4" t="s">
        <v>11</v>
      </c>
      <c r="HF312" s="4" t="s">
        <v>11438</v>
      </c>
      <c r="HG312" s="4" t="s">
        <v>11</v>
      </c>
      <c r="HH312" s="4" t="s">
        <v>11823</v>
      </c>
      <c r="HI312" s="4">
        <v>18</v>
      </c>
      <c r="HJ312" s="4" t="s">
        <v>11824</v>
      </c>
      <c r="HK312" s="4" t="s">
        <v>11</v>
      </c>
      <c r="HL312" s="4" t="s">
        <v>11433</v>
      </c>
      <c r="HM312" s="4" t="s">
        <v>11</v>
      </c>
      <c r="HN312" s="4" t="s">
        <v>173</v>
      </c>
      <c r="HO312" s="4" t="s">
        <v>50</v>
      </c>
      <c r="HP312" s="4" t="s">
        <v>11</v>
      </c>
      <c r="HQ312" s="4" t="s">
        <v>11857</v>
      </c>
      <c r="HR312" s="4" t="s">
        <v>11</v>
      </c>
      <c r="HS312" s="4" t="s">
        <v>53</v>
      </c>
      <c r="HT312" s="4">
        <v>37.5</v>
      </c>
      <c r="HU312" s="4" t="s">
        <v>11824</v>
      </c>
      <c r="HV312" s="4" t="s">
        <v>11</v>
      </c>
      <c r="HW312" s="4" t="s">
        <v>11433</v>
      </c>
      <c r="HX312" s="4" t="s">
        <v>11</v>
      </c>
      <c r="HY312" s="4" t="s">
        <v>173</v>
      </c>
      <c r="HZ312" s="4" t="s">
        <v>50</v>
      </c>
      <c r="IA312" s="4" t="s">
        <v>11</v>
      </c>
      <c r="IB312" s="4" t="s">
        <v>11829</v>
      </c>
      <c r="IC312" s="4" t="s">
        <v>11</v>
      </c>
      <c r="ID312" s="4" t="s">
        <v>11823</v>
      </c>
      <c r="IE312" s="4">
        <v>18</v>
      </c>
      <c r="IF312" s="4" t="s">
        <v>11824</v>
      </c>
      <c r="IG312" s="4" t="s">
        <v>11</v>
      </c>
      <c r="IH312" s="4" t="s">
        <v>97</v>
      </c>
      <c r="II312" s="4" t="s">
        <v>11</v>
      </c>
      <c r="IJ312" s="4" t="s">
        <v>173</v>
      </c>
      <c r="IK312" s="4" t="s">
        <v>50</v>
      </c>
      <c r="IL312" s="4" t="s">
        <v>11</v>
      </c>
      <c r="IM312" s="4" t="s">
        <v>63</v>
      </c>
      <c r="IN312" s="4" t="s">
        <v>11</v>
      </c>
      <c r="IO312" s="4" t="s">
        <v>53</v>
      </c>
      <c r="IP312" s="4">
        <v>30</v>
      </c>
      <c r="IQ312" s="4" t="s">
        <v>11824</v>
      </c>
      <c r="IR312" s="4" t="s">
        <v>11</v>
      </c>
      <c r="IS312" s="4" t="s">
        <v>11433</v>
      </c>
      <c r="IT312" s="4" t="s">
        <v>12336</v>
      </c>
      <c r="IU312" s="4" t="s">
        <v>12</v>
      </c>
      <c r="IV312" s="4" t="s">
        <v>12</v>
      </c>
      <c r="IW312" s="4" t="s">
        <v>12</v>
      </c>
      <c r="IX312" s="4" t="s">
        <v>176</v>
      </c>
      <c r="IY312" s="4" t="s">
        <v>12</v>
      </c>
      <c r="IZ312" s="4" t="s">
        <v>176</v>
      </c>
      <c r="JA312" s="4" t="s">
        <v>12</v>
      </c>
      <c r="JB312" s="4" t="s">
        <v>12</v>
      </c>
      <c r="JC312" s="4" t="s">
        <v>12</v>
      </c>
      <c r="JD312" s="4" t="s">
        <v>12</v>
      </c>
      <c r="JE312" s="4" t="s">
        <v>50</v>
      </c>
      <c r="JF312" s="4" t="s">
        <v>50</v>
      </c>
      <c r="JG312" s="4" t="s">
        <v>174</v>
      </c>
      <c r="JH312" s="4" t="s">
        <v>12</v>
      </c>
      <c r="JI312" s="4" t="s">
        <v>12</v>
      </c>
      <c r="JJ312" s="4" t="s">
        <v>176</v>
      </c>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t="s">
        <v>11</v>
      </c>
      <c r="LT312" s="4" t="s">
        <v>50</v>
      </c>
      <c r="LU312" s="4" t="s">
        <v>174</v>
      </c>
      <c r="LV312" s="4" t="s">
        <v>12</v>
      </c>
      <c r="LW312" s="4" t="s">
        <v>12</v>
      </c>
      <c r="LX312" s="4" t="s">
        <v>176</v>
      </c>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t="s">
        <v>11853</v>
      </c>
      <c r="OH312" s="4" t="s">
        <v>176</v>
      </c>
      <c r="OI312" s="4" t="s">
        <v>12</v>
      </c>
      <c r="OJ312" s="4" t="s">
        <v>12</v>
      </c>
      <c r="OK312" s="4" t="s">
        <v>12</v>
      </c>
      <c r="OL312" s="4" t="s">
        <v>12</v>
      </c>
      <c r="OM312" s="4" t="s">
        <v>12</v>
      </c>
      <c r="ON312" s="4" t="s">
        <v>12</v>
      </c>
      <c r="OO312" s="4" t="s">
        <v>12</v>
      </c>
      <c r="OP312" s="4" t="s">
        <v>12</v>
      </c>
      <c r="OQ312" s="4" t="s">
        <v>12</v>
      </c>
      <c r="OR312" s="4"/>
      <c r="OS312" s="4" t="s">
        <v>11902</v>
      </c>
      <c r="OT312" s="4" t="s">
        <v>12</v>
      </c>
      <c r="OU312" s="4" t="s">
        <v>12</v>
      </c>
      <c r="OV312" s="4" t="s">
        <v>176</v>
      </c>
      <c r="OW312" s="4" t="s">
        <v>12</v>
      </c>
      <c r="OX312" s="4" t="s">
        <v>12</v>
      </c>
      <c r="OY312" s="4" t="s">
        <v>12</v>
      </c>
      <c r="OZ312" s="4" t="s">
        <v>12</v>
      </c>
      <c r="PA312" s="4"/>
      <c r="PB312" s="4" t="s">
        <v>50</v>
      </c>
      <c r="PC312" s="4"/>
      <c r="PD312" s="4" t="s">
        <v>11839</v>
      </c>
      <c r="PE312" s="4"/>
      <c r="PF312" s="4" t="s">
        <v>177</v>
      </c>
      <c r="PG312" s="4" t="s">
        <v>176</v>
      </c>
      <c r="PH312" s="4" t="s">
        <v>12</v>
      </c>
      <c r="PI312" s="4" t="s">
        <v>12</v>
      </c>
      <c r="PJ312" s="4" t="s">
        <v>12</v>
      </c>
      <c r="PK312" s="4" t="s">
        <v>12</v>
      </c>
      <c r="PL312" s="4" t="s">
        <v>12</v>
      </c>
      <c r="PM312" s="4" t="s">
        <v>12</v>
      </c>
      <c r="PN312" s="4" t="s">
        <v>12</v>
      </c>
      <c r="PO312" s="4" t="s">
        <v>12</v>
      </c>
      <c r="PP312" s="4" t="s">
        <v>12</v>
      </c>
      <c r="PQ312" s="4" t="s">
        <v>12</v>
      </c>
      <c r="PR312" s="4"/>
      <c r="PS312" s="4" t="s">
        <v>179</v>
      </c>
      <c r="PT312" s="4"/>
      <c r="PU312" s="4" t="s">
        <v>180</v>
      </c>
      <c r="PV312" s="4"/>
      <c r="PW312" s="4" t="s">
        <v>181</v>
      </c>
      <c r="PX312" s="4"/>
      <c r="PY312" s="4" t="s">
        <v>11917</v>
      </c>
      <c r="PZ312" s="4" t="s">
        <v>176</v>
      </c>
      <c r="QA312" s="4" t="s">
        <v>176</v>
      </c>
      <c r="QB312" s="4" t="s">
        <v>12</v>
      </c>
      <c r="QC312" s="4" t="s">
        <v>176</v>
      </c>
      <c r="QD312" s="4" t="s">
        <v>12</v>
      </c>
      <c r="QE312" s="4" t="s">
        <v>12</v>
      </c>
      <c r="QF312" s="4"/>
      <c r="QG312" s="4" t="s">
        <v>175</v>
      </c>
      <c r="QH312" s="4" t="s">
        <v>12</v>
      </c>
      <c r="QI312" s="4" t="s">
        <v>12</v>
      </c>
      <c r="QJ312" s="4" t="s">
        <v>12</v>
      </c>
      <c r="QK312" s="4" t="s">
        <v>12</v>
      </c>
      <c r="QL312" s="4" t="s">
        <v>12</v>
      </c>
      <c r="QM312" s="4" t="s">
        <v>12</v>
      </c>
      <c r="QN312" s="4" t="s">
        <v>176</v>
      </c>
      <c r="QO312" s="4"/>
      <c r="QP312" s="4"/>
      <c r="QQ312" s="4" t="s">
        <v>175</v>
      </c>
      <c r="QR312" s="4" t="s">
        <v>12</v>
      </c>
      <c r="QS312" s="4" t="s">
        <v>12</v>
      </c>
      <c r="QT312" s="4" t="s">
        <v>12</v>
      </c>
      <c r="QU312" s="4" t="s">
        <v>12</v>
      </c>
      <c r="QV312" s="4" t="s">
        <v>12</v>
      </c>
      <c r="QW312" s="4" t="s">
        <v>12</v>
      </c>
      <c r="QX312" s="4" t="s">
        <v>176</v>
      </c>
      <c r="QY312" s="4"/>
      <c r="QZ312" s="4"/>
      <c r="RA312" s="4" t="s">
        <v>50</v>
      </c>
      <c r="RB312" s="4" t="s">
        <v>50</v>
      </c>
      <c r="RC312" s="4" t="s">
        <v>18256</v>
      </c>
    </row>
    <row r="313" spans="1:471" x14ac:dyDescent="0.3">
      <c r="A313" s="4" t="s">
        <v>18257</v>
      </c>
      <c r="B313" s="4" t="s">
        <v>18258</v>
      </c>
      <c r="C313" s="4" t="s">
        <v>18259</v>
      </c>
      <c r="D313" s="4" t="s">
        <v>15382</v>
      </c>
      <c r="E313" s="4" t="s">
        <v>15382</v>
      </c>
      <c r="F313" s="4" t="s">
        <v>183</v>
      </c>
      <c r="G313" s="4" t="s">
        <v>11</v>
      </c>
      <c r="H313" s="4" t="s">
        <v>230</v>
      </c>
      <c r="I313" s="4" t="s">
        <v>526</v>
      </c>
      <c r="J313" s="4" t="s">
        <v>6083</v>
      </c>
      <c r="K313" s="4" t="s">
        <v>10246</v>
      </c>
      <c r="L313" s="4"/>
      <c r="M313" s="4" t="s">
        <v>11821</v>
      </c>
      <c r="N313" s="4" t="s">
        <v>11850</v>
      </c>
      <c r="O313" s="4" t="s">
        <v>11</v>
      </c>
      <c r="P313" s="4" t="s">
        <v>173</v>
      </c>
      <c r="Q313" s="4" t="s">
        <v>50</v>
      </c>
      <c r="R313" s="4" t="s">
        <v>11</v>
      </c>
      <c r="S313" s="4" t="s">
        <v>11415</v>
      </c>
      <c r="T313" s="4" t="s">
        <v>11</v>
      </c>
      <c r="U313" s="4" t="s">
        <v>11397</v>
      </c>
      <c r="V313" s="4">
        <v>15</v>
      </c>
      <c r="W313" s="4" t="s">
        <v>11952</v>
      </c>
      <c r="X313" s="4" t="s">
        <v>11</v>
      </c>
      <c r="Y313" s="4" t="s">
        <v>176</v>
      </c>
      <c r="Z313" s="4" t="s">
        <v>11</v>
      </c>
      <c r="AA313" s="4" t="s">
        <v>173</v>
      </c>
      <c r="AB313" s="4" t="s">
        <v>50</v>
      </c>
      <c r="AC313" s="4" t="s">
        <v>11</v>
      </c>
      <c r="AD313" s="4" t="s">
        <v>63</v>
      </c>
      <c r="AE313" s="4" t="s">
        <v>11</v>
      </c>
      <c r="AF313" s="4" t="s">
        <v>81</v>
      </c>
      <c r="AG313" s="4">
        <v>54</v>
      </c>
      <c r="AH313" s="4" t="s">
        <v>11952</v>
      </c>
      <c r="AI313" s="4" t="s">
        <v>11</v>
      </c>
      <c r="AJ313" s="4" t="s">
        <v>176</v>
      </c>
      <c r="AK313" s="4" t="s">
        <v>11</v>
      </c>
      <c r="AL313" s="4" t="s">
        <v>173</v>
      </c>
      <c r="AM313" s="4" t="s">
        <v>50</v>
      </c>
      <c r="AN313" s="4" t="s">
        <v>11</v>
      </c>
      <c r="AO313" s="4" t="s">
        <v>176</v>
      </c>
      <c r="AP313" s="4" t="s">
        <v>11</v>
      </c>
      <c r="AQ313" s="4" t="s">
        <v>11891</v>
      </c>
      <c r="AR313" s="4">
        <v>31.5</v>
      </c>
      <c r="AS313" s="4" t="s">
        <v>11952</v>
      </c>
      <c r="AT313" s="4" t="s">
        <v>11</v>
      </c>
      <c r="AU313" s="4" t="s">
        <v>176</v>
      </c>
      <c r="AV313" s="4" t="s">
        <v>11</v>
      </c>
      <c r="AW313" s="4" t="s">
        <v>173</v>
      </c>
      <c r="AX313" s="4" t="s">
        <v>50</v>
      </c>
      <c r="AY313" s="4" t="s">
        <v>11</v>
      </c>
      <c r="AZ313" s="4" t="s">
        <v>176</v>
      </c>
      <c r="BA313" s="4" t="s">
        <v>11</v>
      </c>
      <c r="BB313" s="4" t="s">
        <v>192</v>
      </c>
      <c r="BC313" s="4">
        <v>8</v>
      </c>
      <c r="BD313" s="4" t="s">
        <v>11824</v>
      </c>
      <c r="BE313" s="4" t="s">
        <v>11</v>
      </c>
      <c r="BF313" s="4" t="s">
        <v>97</v>
      </c>
      <c r="BG313" s="4" t="s">
        <v>11</v>
      </c>
      <c r="BH313" s="4" t="s">
        <v>173</v>
      </c>
      <c r="BI313" s="4" t="s">
        <v>50</v>
      </c>
      <c r="BJ313" s="4" t="s">
        <v>11</v>
      </c>
      <c r="BK313" s="4" t="s">
        <v>176</v>
      </c>
      <c r="BL313" s="4" t="s">
        <v>11</v>
      </c>
      <c r="BM313" s="4" t="s">
        <v>11394</v>
      </c>
      <c r="BN313" s="4">
        <v>19</v>
      </c>
      <c r="BO313" s="4" t="s">
        <v>11824</v>
      </c>
      <c r="BP313" s="4" t="s">
        <v>11</v>
      </c>
      <c r="BQ313" s="4" t="s">
        <v>11433</v>
      </c>
      <c r="BR313" s="4" t="s">
        <v>11</v>
      </c>
      <c r="BS313" s="4" t="s">
        <v>173</v>
      </c>
      <c r="BT313" s="4" t="s">
        <v>50</v>
      </c>
      <c r="BU313" s="4" t="s">
        <v>11</v>
      </c>
      <c r="BV313" s="4" t="s">
        <v>176</v>
      </c>
      <c r="BW313" s="4" t="s">
        <v>11</v>
      </c>
      <c r="BX313" s="4" t="s">
        <v>11833</v>
      </c>
      <c r="BY313" s="4">
        <v>22</v>
      </c>
      <c r="BZ313" s="4" t="s">
        <v>11824</v>
      </c>
      <c r="CA313" s="4" t="s">
        <v>11</v>
      </c>
      <c r="CB313" s="4" t="s">
        <v>97</v>
      </c>
      <c r="CC313" s="4" t="s">
        <v>11</v>
      </c>
      <c r="CD313" s="4" t="s">
        <v>173</v>
      </c>
      <c r="CE313" s="4" t="s">
        <v>50</v>
      </c>
      <c r="CF313" s="4" t="s">
        <v>11</v>
      </c>
      <c r="CG313" s="4" t="s">
        <v>176</v>
      </c>
      <c r="CH313" s="4" t="s">
        <v>11</v>
      </c>
      <c r="CI313" s="4" t="s">
        <v>11913</v>
      </c>
      <c r="CJ313" s="4">
        <v>17</v>
      </c>
      <c r="CK313" s="4" t="s">
        <v>11824</v>
      </c>
      <c r="CL313" s="4" t="s">
        <v>11</v>
      </c>
      <c r="CM313" s="4" t="s">
        <v>97</v>
      </c>
      <c r="CN313" s="4" t="s">
        <v>11</v>
      </c>
      <c r="CO313" s="4" t="s">
        <v>173</v>
      </c>
      <c r="CP313" s="4" t="s">
        <v>50</v>
      </c>
      <c r="CQ313" s="4" t="s">
        <v>11</v>
      </c>
      <c r="CR313" s="4" t="s">
        <v>176</v>
      </c>
      <c r="CS313" s="4" t="s">
        <v>11</v>
      </c>
      <c r="CT313" s="4" t="s">
        <v>11898</v>
      </c>
      <c r="CU313" s="4">
        <v>85</v>
      </c>
      <c r="CV313" s="4" t="s">
        <v>11824</v>
      </c>
      <c r="CW313" s="4" t="s">
        <v>11</v>
      </c>
      <c r="CX313" s="4" t="s">
        <v>97</v>
      </c>
      <c r="CY313" s="4" t="s">
        <v>11</v>
      </c>
      <c r="CZ313" s="4" t="s">
        <v>173</v>
      </c>
      <c r="DA313" s="4" t="s">
        <v>50</v>
      </c>
      <c r="DB313" s="4" t="s">
        <v>11</v>
      </c>
      <c r="DC313" s="4" t="s">
        <v>11953</v>
      </c>
      <c r="DD313" s="4" t="s">
        <v>11</v>
      </c>
      <c r="DE313" s="4" t="s">
        <v>254</v>
      </c>
      <c r="DF313" s="4">
        <v>56.117647058823501</v>
      </c>
      <c r="DG313" s="4" t="s">
        <v>11824</v>
      </c>
      <c r="DH313" s="4" t="s">
        <v>11</v>
      </c>
      <c r="DI313" s="4" t="s">
        <v>11433</v>
      </c>
      <c r="DJ313" s="4" t="s">
        <v>11</v>
      </c>
      <c r="DK313" s="4" t="s">
        <v>173</v>
      </c>
      <c r="DL313" s="4" t="s">
        <v>50</v>
      </c>
      <c r="DM313" s="4" t="s">
        <v>11</v>
      </c>
      <c r="DN313" s="4" t="s">
        <v>176</v>
      </c>
      <c r="DO313" s="4" t="s">
        <v>11</v>
      </c>
      <c r="DP313" s="4" t="s">
        <v>244</v>
      </c>
      <c r="DQ313" s="4">
        <v>23</v>
      </c>
      <c r="DR313" s="4" t="s">
        <v>11824</v>
      </c>
      <c r="DS313" s="4" t="s">
        <v>11</v>
      </c>
      <c r="DT313" s="4" t="s">
        <v>97</v>
      </c>
      <c r="DU313" s="4" t="s">
        <v>11</v>
      </c>
      <c r="DV313" s="4" t="s">
        <v>173</v>
      </c>
      <c r="DW313" s="4" t="s">
        <v>50</v>
      </c>
      <c r="DX313" s="4" t="s">
        <v>11</v>
      </c>
      <c r="DY313" s="4" t="s">
        <v>176</v>
      </c>
      <c r="DZ313" s="4" t="s">
        <v>11</v>
      </c>
      <c r="EA313" s="4" t="s">
        <v>84</v>
      </c>
      <c r="EB313" s="4">
        <v>52</v>
      </c>
      <c r="EC313" s="4" t="s">
        <v>11824</v>
      </c>
      <c r="ED313" s="4" t="s">
        <v>11</v>
      </c>
      <c r="EE313" s="4" t="s">
        <v>11433</v>
      </c>
      <c r="EF313" s="4" t="s">
        <v>11</v>
      </c>
      <c r="EG313" s="4" t="s">
        <v>173</v>
      </c>
      <c r="EH313" s="4" t="s">
        <v>50</v>
      </c>
      <c r="EI313" s="4" t="s">
        <v>11</v>
      </c>
      <c r="EJ313" s="4" t="s">
        <v>176</v>
      </c>
      <c r="EK313" s="4" t="s">
        <v>11</v>
      </c>
      <c r="EL313" s="4" t="s">
        <v>53</v>
      </c>
      <c r="EM313" s="4">
        <v>30</v>
      </c>
      <c r="EN313" s="4" t="s">
        <v>11824</v>
      </c>
      <c r="EO313" s="4" t="s">
        <v>11</v>
      </c>
      <c r="EP313" s="4" t="s">
        <v>11433</v>
      </c>
      <c r="EQ313" s="4" t="s">
        <v>11</v>
      </c>
      <c r="ER313" s="4" t="s">
        <v>173</v>
      </c>
      <c r="ES313" s="4" t="s">
        <v>50</v>
      </c>
      <c r="ET313" s="4" t="s">
        <v>11</v>
      </c>
      <c r="EU313" s="4" t="s">
        <v>11427</v>
      </c>
      <c r="EV313" s="4" t="s">
        <v>11</v>
      </c>
      <c r="EW313" s="4" t="s">
        <v>11823</v>
      </c>
      <c r="EX313" s="4">
        <v>18</v>
      </c>
      <c r="EY313" s="4" t="s">
        <v>11824</v>
      </c>
      <c r="EZ313" s="4" t="s">
        <v>11</v>
      </c>
      <c r="FA313" s="4" t="s">
        <v>97</v>
      </c>
      <c r="FB313" s="4" t="s">
        <v>11</v>
      </c>
      <c r="FC313" s="4" t="s">
        <v>173</v>
      </c>
      <c r="FD313" s="4" t="s">
        <v>50</v>
      </c>
      <c r="FE313" s="4" t="s">
        <v>11</v>
      </c>
      <c r="FF313" s="4" t="s">
        <v>11438</v>
      </c>
      <c r="FG313" s="4" t="s">
        <v>11</v>
      </c>
      <c r="FH313" s="4" t="s">
        <v>202</v>
      </c>
      <c r="FI313" s="4">
        <v>55</v>
      </c>
      <c r="FJ313" s="4" t="s">
        <v>11824</v>
      </c>
      <c r="FK313" s="4" t="s">
        <v>11</v>
      </c>
      <c r="FL313" s="4" t="s">
        <v>11433</v>
      </c>
      <c r="FM313" s="4" t="s">
        <v>12191</v>
      </c>
      <c r="FN313" s="4" t="s">
        <v>12</v>
      </c>
      <c r="FO313" s="4" t="s">
        <v>12</v>
      </c>
      <c r="FP313" s="4" t="s">
        <v>12</v>
      </c>
      <c r="FQ313" s="4" t="s">
        <v>12</v>
      </c>
      <c r="FR313" s="4" t="s">
        <v>12</v>
      </c>
      <c r="FS313" s="4" t="s">
        <v>12</v>
      </c>
      <c r="FT313" s="4" t="s">
        <v>12</v>
      </c>
      <c r="FU313" s="4" t="s">
        <v>12</v>
      </c>
      <c r="FV313" s="4" t="s">
        <v>12</v>
      </c>
      <c r="FW313" s="4" t="s">
        <v>12</v>
      </c>
      <c r="FX313" s="4" t="s">
        <v>176</v>
      </c>
      <c r="FY313" s="4" t="s">
        <v>12</v>
      </c>
      <c r="FZ313" s="4" t="s">
        <v>12</v>
      </c>
      <c r="GA313" s="4" t="s">
        <v>12</v>
      </c>
      <c r="GB313" s="4" t="s">
        <v>12</v>
      </c>
      <c r="GC313" s="4" t="s">
        <v>12</v>
      </c>
      <c r="GD313" s="4" t="s">
        <v>12</v>
      </c>
      <c r="GE313" s="4" t="s">
        <v>12</v>
      </c>
      <c r="GF313" s="4" t="s">
        <v>11</v>
      </c>
      <c r="GG313" s="4" t="s">
        <v>173</v>
      </c>
      <c r="GH313" s="4" t="s">
        <v>50</v>
      </c>
      <c r="GI313" s="4" t="s">
        <v>11</v>
      </c>
      <c r="GJ313" s="4" t="s">
        <v>11393</v>
      </c>
      <c r="GK313" s="4" t="s">
        <v>11</v>
      </c>
      <c r="GL313" s="4" t="s">
        <v>18260</v>
      </c>
      <c r="GM313" s="4">
        <v>373.75</v>
      </c>
      <c r="GN313" s="4" t="s">
        <v>11824</v>
      </c>
      <c r="GO313" s="4" t="s">
        <v>11</v>
      </c>
      <c r="GP313" s="4" t="s">
        <v>11433</v>
      </c>
      <c r="GQ313" s="4" t="s">
        <v>11</v>
      </c>
      <c r="GR313" s="4" t="s">
        <v>173</v>
      </c>
      <c r="GS313" s="4" t="s">
        <v>50</v>
      </c>
      <c r="GT313" s="4" t="s">
        <v>11</v>
      </c>
      <c r="GU313" s="4" t="s">
        <v>11882</v>
      </c>
      <c r="GV313" s="4" t="s">
        <v>11</v>
      </c>
      <c r="GW313" s="4" t="s">
        <v>60</v>
      </c>
      <c r="GX313" s="4">
        <v>9.6428571428571406</v>
      </c>
      <c r="GY313" s="4" t="s">
        <v>11824</v>
      </c>
      <c r="GZ313" s="4" t="s">
        <v>11</v>
      </c>
      <c r="HA313" s="4" t="s">
        <v>11433</v>
      </c>
      <c r="HB313" s="4" t="s">
        <v>11</v>
      </c>
      <c r="HC313" s="4" t="s">
        <v>173</v>
      </c>
      <c r="HD313" s="4" t="s">
        <v>50</v>
      </c>
      <c r="HE313" s="4" t="s">
        <v>11</v>
      </c>
      <c r="HF313" s="4" t="s">
        <v>11438</v>
      </c>
      <c r="HG313" s="4" t="s">
        <v>11</v>
      </c>
      <c r="HH313" s="4" t="s">
        <v>11913</v>
      </c>
      <c r="HI313" s="4">
        <v>17</v>
      </c>
      <c r="HJ313" s="4" t="s">
        <v>11824</v>
      </c>
      <c r="HK313" s="4" t="s">
        <v>11</v>
      </c>
      <c r="HL313" s="4" t="s">
        <v>11433</v>
      </c>
      <c r="HM313" s="4" t="s">
        <v>11</v>
      </c>
      <c r="HN313" s="4" t="s">
        <v>173</v>
      </c>
      <c r="HO313" s="4" t="s">
        <v>50</v>
      </c>
      <c r="HP313" s="4" t="s">
        <v>11</v>
      </c>
      <c r="HQ313" s="4" t="s">
        <v>11857</v>
      </c>
      <c r="HR313" s="4" t="s">
        <v>11</v>
      </c>
      <c r="HS313" s="4" t="s">
        <v>53</v>
      </c>
      <c r="HT313" s="4">
        <v>37.5</v>
      </c>
      <c r="HU313" s="4" t="s">
        <v>11824</v>
      </c>
      <c r="HV313" s="4" t="s">
        <v>11</v>
      </c>
      <c r="HW313" s="4" t="s">
        <v>11433</v>
      </c>
      <c r="HX313" s="4" t="s">
        <v>11</v>
      </c>
      <c r="HY313" s="4" t="s">
        <v>173</v>
      </c>
      <c r="HZ313" s="4" t="s">
        <v>50</v>
      </c>
      <c r="IA313" s="4" t="s">
        <v>50</v>
      </c>
      <c r="IB313" s="4"/>
      <c r="IC313" s="4" t="s">
        <v>50</v>
      </c>
      <c r="ID313" s="4"/>
      <c r="IE313" s="4"/>
      <c r="IF313" s="4" t="s">
        <v>11824</v>
      </c>
      <c r="IG313" s="4" t="s">
        <v>50</v>
      </c>
      <c r="IH313" s="4"/>
      <c r="II313" s="4" t="s">
        <v>50</v>
      </c>
      <c r="IJ313" s="4"/>
      <c r="IK313" s="4"/>
      <c r="IL313" s="4"/>
      <c r="IM313" s="4"/>
      <c r="IN313" s="4"/>
      <c r="IO313" s="4"/>
      <c r="IP313" s="4"/>
      <c r="IQ313" s="4"/>
      <c r="IR313" s="4"/>
      <c r="IS313" s="4"/>
      <c r="IT313" s="4" t="s">
        <v>11909</v>
      </c>
      <c r="IU313" s="4" t="s">
        <v>12</v>
      </c>
      <c r="IV313" s="4" t="s">
        <v>12</v>
      </c>
      <c r="IW313" s="4" t="s">
        <v>12</v>
      </c>
      <c r="IX313" s="4" t="s">
        <v>176</v>
      </c>
      <c r="IY313" s="4" t="s">
        <v>12</v>
      </c>
      <c r="IZ313" s="4" t="s">
        <v>12</v>
      </c>
      <c r="JA313" s="4" t="s">
        <v>12</v>
      </c>
      <c r="JB313" s="4" t="s">
        <v>12</v>
      </c>
      <c r="JC313" s="4" t="s">
        <v>12</v>
      </c>
      <c r="JD313" s="4" t="s">
        <v>12</v>
      </c>
      <c r="JE313" s="4" t="s">
        <v>11</v>
      </c>
      <c r="JF313" s="4" t="s">
        <v>11</v>
      </c>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t="s">
        <v>174</v>
      </c>
      <c r="KN313" s="4" t="s">
        <v>12</v>
      </c>
      <c r="KO313" s="4" t="s">
        <v>12</v>
      </c>
      <c r="KP313" s="4" t="s">
        <v>176</v>
      </c>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t="s">
        <v>11</v>
      </c>
      <c r="LT313" s="4" t="s">
        <v>11</v>
      </c>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t="s">
        <v>174</v>
      </c>
      <c r="NB313" s="4" t="s">
        <v>12</v>
      </c>
      <c r="NC313" s="4" t="s">
        <v>12</v>
      </c>
      <c r="ND313" s="4" t="s">
        <v>176</v>
      </c>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t="s">
        <v>11853</v>
      </c>
      <c r="OH313" s="4" t="s">
        <v>176</v>
      </c>
      <c r="OI313" s="4" t="s">
        <v>12</v>
      </c>
      <c r="OJ313" s="4" t="s">
        <v>12</v>
      </c>
      <c r="OK313" s="4" t="s">
        <v>12</v>
      </c>
      <c r="OL313" s="4" t="s">
        <v>12</v>
      </c>
      <c r="OM313" s="4" t="s">
        <v>12</v>
      </c>
      <c r="ON313" s="4" t="s">
        <v>12</v>
      </c>
      <c r="OO313" s="4" t="s">
        <v>12</v>
      </c>
      <c r="OP313" s="4" t="s">
        <v>12</v>
      </c>
      <c r="OQ313" s="4" t="s">
        <v>12</v>
      </c>
      <c r="OR313" s="4"/>
      <c r="OS313" s="4" t="s">
        <v>11892</v>
      </c>
      <c r="OT313" s="4" t="s">
        <v>176</v>
      </c>
      <c r="OU313" s="4" t="s">
        <v>12</v>
      </c>
      <c r="OV313" s="4" t="s">
        <v>12</v>
      </c>
      <c r="OW313" s="4" t="s">
        <v>12</v>
      </c>
      <c r="OX313" s="4" t="s">
        <v>12</v>
      </c>
      <c r="OY313" s="4" t="s">
        <v>12</v>
      </c>
      <c r="OZ313" s="4" t="s">
        <v>12</v>
      </c>
      <c r="PA313" s="4"/>
      <c r="PB313" s="4" t="s">
        <v>11</v>
      </c>
      <c r="PC313" s="4" t="s">
        <v>11838</v>
      </c>
      <c r="PD313" s="4" t="s">
        <v>11839</v>
      </c>
      <c r="PE313" s="4"/>
      <c r="PF313" s="4" t="s">
        <v>177</v>
      </c>
      <c r="PG313" s="4" t="s">
        <v>176</v>
      </c>
      <c r="PH313" s="4" t="s">
        <v>12</v>
      </c>
      <c r="PI313" s="4" t="s">
        <v>12</v>
      </c>
      <c r="PJ313" s="4" t="s">
        <v>12</v>
      </c>
      <c r="PK313" s="4" t="s">
        <v>12</v>
      </c>
      <c r="PL313" s="4" t="s">
        <v>12</v>
      </c>
      <c r="PM313" s="4" t="s">
        <v>12</v>
      </c>
      <c r="PN313" s="4" t="s">
        <v>12</v>
      </c>
      <c r="PO313" s="4" t="s">
        <v>12</v>
      </c>
      <c r="PP313" s="4" t="s">
        <v>12</v>
      </c>
      <c r="PQ313" s="4" t="s">
        <v>12</v>
      </c>
      <c r="PR313" s="4"/>
      <c r="PS313" s="4" t="s">
        <v>179</v>
      </c>
      <c r="PT313" s="4"/>
      <c r="PU313" s="4" t="s">
        <v>180</v>
      </c>
      <c r="PV313" s="4"/>
      <c r="PW313" s="4" t="s">
        <v>181</v>
      </c>
      <c r="PX313" s="4"/>
      <c r="PY313" s="4" t="s">
        <v>11917</v>
      </c>
      <c r="PZ313" s="4" t="s">
        <v>176</v>
      </c>
      <c r="QA313" s="4" t="s">
        <v>176</v>
      </c>
      <c r="QB313" s="4" t="s">
        <v>12</v>
      </c>
      <c r="QC313" s="4" t="s">
        <v>176</v>
      </c>
      <c r="QD313" s="4" t="s">
        <v>12</v>
      </c>
      <c r="QE313" s="4" t="s">
        <v>12</v>
      </c>
      <c r="QF313" s="4"/>
      <c r="QG313" s="4" t="s">
        <v>175</v>
      </c>
      <c r="QH313" s="4" t="s">
        <v>12</v>
      </c>
      <c r="QI313" s="4" t="s">
        <v>12</v>
      </c>
      <c r="QJ313" s="4" t="s">
        <v>12</v>
      </c>
      <c r="QK313" s="4" t="s">
        <v>12</v>
      </c>
      <c r="QL313" s="4" t="s">
        <v>12</v>
      </c>
      <c r="QM313" s="4" t="s">
        <v>12</v>
      </c>
      <c r="QN313" s="4" t="s">
        <v>176</v>
      </c>
      <c r="QO313" s="4"/>
      <c r="QP313" s="4"/>
      <c r="QQ313" s="4" t="s">
        <v>175</v>
      </c>
      <c r="QR313" s="4" t="s">
        <v>12</v>
      </c>
      <c r="QS313" s="4" t="s">
        <v>12</v>
      </c>
      <c r="QT313" s="4" t="s">
        <v>12</v>
      </c>
      <c r="QU313" s="4" t="s">
        <v>12</v>
      </c>
      <c r="QV313" s="4" t="s">
        <v>12</v>
      </c>
      <c r="QW313" s="4" t="s">
        <v>12</v>
      </c>
      <c r="QX313" s="4" t="s">
        <v>176</v>
      </c>
      <c r="QY313" s="4"/>
      <c r="QZ313" s="4"/>
      <c r="RA313" s="4" t="s">
        <v>11</v>
      </c>
      <c r="RB313" s="4" t="s">
        <v>50</v>
      </c>
      <c r="RC313" s="4" t="s">
        <v>18261</v>
      </c>
    </row>
    <row r="314" spans="1:471" x14ac:dyDescent="0.3">
      <c r="A314" s="4" t="s">
        <v>18262</v>
      </c>
      <c r="B314" s="4" t="s">
        <v>18263</v>
      </c>
      <c r="C314" s="4" t="s">
        <v>18264</v>
      </c>
      <c r="D314" s="4" t="s">
        <v>15382</v>
      </c>
      <c r="E314" s="4" t="s">
        <v>15382</v>
      </c>
      <c r="F314" s="4" t="s">
        <v>183</v>
      </c>
      <c r="G314" s="4" t="s">
        <v>11</v>
      </c>
      <c r="H314" s="4" t="s">
        <v>230</v>
      </c>
      <c r="I314" s="4" t="s">
        <v>526</v>
      </c>
      <c r="J314" s="4" t="s">
        <v>6083</v>
      </c>
      <c r="K314" s="4" t="s">
        <v>10246</v>
      </c>
      <c r="L314" s="4"/>
      <c r="M314" s="4" t="s">
        <v>11821</v>
      </c>
      <c r="N314" s="4" t="s">
        <v>11850</v>
      </c>
      <c r="O314" s="4" t="s">
        <v>11</v>
      </c>
      <c r="P314" s="4" t="s">
        <v>173</v>
      </c>
      <c r="Q314" s="4" t="s">
        <v>50</v>
      </c>
      <c r="R314" s="4" t="s">
        <v>11</v>
      </c>
      <c r="S314" s="4" t="s">
        <v>11415</v>
      </c>
      <c r="T314" s="4" t="s">
        <v>11</v>
      </c>
      <c r="U314" s="4" t="s">
        <v>11826</v>
      </c>
      <c r="V314" s="4">
        <v>13</v>
      </c>
      <c r="W314" s="4" t="s">
        <v>11952</v>
      </c>
      <c r="X314" s="4" t="s">
        <v>11</v>
      </c>
      <c r="Y314" s="4" t="s">
        <v>176</v>
      </c>
      <c r="Z314" s="4" t="s">
        <v>11</v>
      </c>
      <c r="AA314" s="4" t="s">
        <v>173</v>
      </c>
      <c r="AB314" s="4" t="s">
        <v>50</v>
      </c>
      <c r="AC314" s="4" t="s">
        <v>11</v>
      </c>
      <c r="AD314" s="4" t="s">
        <v>63</v>
      </c>
      <c r="AE314" s="4" t="s">
        <v>11</v>
      </c>
      <c r="AF314" s="4" t="s">
        <v>218</v>
      </c>
      <c r="AG314" s="4">
        <v>50</v>
      </c>
      <c r="AH314" s="4" t="s">
        <v>11824</v>
      </c>
      <c r="AI314" s="4" t="s">
        <v>11</v>
      </c>
      <c r="AJ314" s="4" t="s">
        <v>97</v>
      </c>
      <c r="AK314" s="4" t="s">
        <v>11</v>
      </c>
      <c r="AL314" s="4" t="s">
        <v>173</v>
      </c>
      <c r="AM314" s="4" t="s">
        <v>50</v>
      </c>
      <c r="AN314" s="4" t="s">
        <v>11</v>
      </c>
      <c r="AO314" s="4" t="s">
        <v>176</v>
      </c>
      <c r="AP314" s="4" t="s">
        <v>11</v>
      </c>
      <c r="AQ314" s="4" t="s">
        <v>11891</v>
      </c>
      <c r="AR314" s="4">
        <v>31.5</v>
      </c>
      <c r="AS314" s="4" t="s">
        <v>11952</v>
      </c>
      <c r="AT314" s="4" t="s">
        <v>11</v>
      </c>
      <c r="AU314" s="4" t="s">
        <v>97</v>
      </c>
      <c r="AV314" s="4" t="s">
        <v>11</v>
      </c>
      <c r="AW314" s="4" t="s">
        <v>173</v>
      </c>
      <c r="AX314" s="4" t="s">
        <v>50</v>
      </c>
      <c r="AY314" s="4" t="s">
        <v>11</v>
      </c>
      <c r="AZ314" s="4" t="s">
        <v>176</v>
      </c>
      <c r="BA314" s="4" t="s">
        <v>11</v>
      </c>
      <c r="BB314" s="4" t="s">
        <v>60</v>
      </c>
      <c r="BC314" s="4">
        <v>9</v>
      </c>
      <c r="BD314" s="4" t="s">
        <v>11952</v>
      </c>
      <c r="BE314" s="4" t="s">
        <v>11</v>
      </c>
      <c r="BF314" s="4" t="s">
        <v>11433</v>
      </c>
      <c r="BG314" s="4" t="s">
        <v>11</v>
      </c>
      <c r="BH314" s="4" t="s">
        <v>173</v>
      </c>
      <c r="BI314" s="4" t="s">
        <v>50</v>
      </c>
      <c r="BJ314" s="4" t="s">
        <v>11</v>
      </c>
      <c r="BK314" s="4" t="s">
        <v>176</v>
      </c>
      <c r="BL314" s="4" t="s">
        <v>11</v>
      </c>
      <c r="BM314" s="4" t="s">
        <v>47</v>
      </c>
      <c r="BN314" s="4">
        <v>20</v>
      </c>
      <c r="BO314" s="4" t="s">
        <v>11824</v>
      </c>
      <c r="BP314" s="4" t="s">
        <v>11</v>
      </c>
      <c r="BQ314" s="4" t="s">
        <v>11433</v>
      </c>
      <c r="BR314" s="4" t="s">
        <v>11</v>
      </c>
      <c r="BS314" s="4" t="s">
        <v>173</v>
      </c>
      <c r="BT314" s="4" t="s">
        <v>50</v>
      </c>
      <c r="BU314" s="4" t="s">
        <v>11</v>
      </c>
      <c r="BV314" s="4" t="s">
        <v>176</v>
      </c>
      <c r="BW314" s="4" t="s">
        <v>11</v>
      </c>
      <c r="BX314" s="4" t="s">
        <v>11934</v>
      </c>
      <c r="BY314" s="4">
        <v>21</v>
      </c>
      <c r="BZ314" s="4" t="s">
        <v>11824</v>
      </c>
      <c r="CA314" s="4" t="s">
        <v>11</v>
      </c>
      <c r="CB314" s="4" t="s">
        <v>97</v>
      </c>
      <c r="CC314" s="4" t="s">
        <v>11</v>
      </c>
      <c r="CD314" s="4" t="s">
        <v>173</v>
      </c>
      <c r="CE314" s="4" t="s">
        <v>50</v>
      </c>
      <c r="CF314" s="4" t="s">
        <v>11</v>
      </c>
      <c r="CG314" s="4" t="s">
        <v>176</v>
      </c>
      <c r="CH314" s="4" t="s">
        <v>11</v>
      </c>
      <c r="CI314" s="4" t="s">
        <v>11823</v>
      </c>
      <c r="CJ314" s="4">
        <v>18</v>
      </c>
      <c r="CK314" s="4" t="s">
        <v>11824</v>
      </c>
      <c r="CL314" s="4" t="s">
        <v>11</v>
      </c>
      <c r="CM314" s="4" t="s">
        <v>97</v>
      </c>
      <c r="CN314" s="4" t="s">
        <v>11</v>
      </c>
      <c r="CO314" s="4" t="s">
        <v>173</v>
      </c>
      <c r="CP314" s="4" t="s">
        <v>50</v>
      </c>
      <c r="CQ314" s="4" t="s">
        <v>50</v>
      </c>
      <c r="CR314" s="4"/>
      <c r="CS314" s="4" t="s">
        <v>50</v>
      </c>
      <c r="CT314" s="4"/>
      <c r="CU314" s="4"/>
      <c r="CV314" s="4" t="s">
        <v>11824</v>
      </c>
      <c r="CW314" s="4" t="s">
        <v>11</v>
      </c>
      <c r="CX314" s="4" t="s">
        <v>97</v>
      </c>
      <c r="CY314" s="4" t="s">
        <v>11</v>
      </c>
      <c r="CZ314" s="4" t="s">
        <v>173</v>
      </c>
      <c r="DA314" s="4" t="s">
        <v>50</v>
      </c>
      <c r="DB314" s="4" t="s">
        <v>11</v>
      </c>
      <c r="DC314" s="4" t="s">
        <v>11953</v>
      </c>
      <c r="DD314" s="4" t="s">
        <v>11</v>
      </c>
      <c r="DE314" s="4" t="s">
        <v>218</v>
      </c>
      <c r="DF314" s="4">
        <v>52.941176470588204</v>
      </c>
      <c r="DG314" s="4" t="s">
        <v>11824</v>
      </c>
      <c r="DH314" s="4" t="s">
        <v>11</v>
      </c>
      <c r="DI314" s="4" t="s">
        <v>11433</v>
      </c>
      <c r="DJ314" s="4" t="s">
        <v>11</v>
      </c>
      <c r="DK314" s="4" t="s">
        <v>173</v>
      </c>
      <c r="DL314" s="4" t="s">
        <v>50</v>
      </c>
      <c r="DM314" s="4" t="s">
        <v>11</v>
      </c>
      <c r="DN314" s="4" t="s">
        <v>97</v>
      </c>
      <c r="DO314" s="4" t="s">
        <v>11</v>
      </c>
      <c r="DP314" s="4" t="s">
        <v>218</v>
      </c>
      <c r="DQ314" s="4">
        <v>25</v>
      </c>
      <c r="DR314" s="4" t="s">
        <v>11824</v>
      </c>
      <c r="DS314" s="4" t="s">
        <v>11</v>
      </c>
      <c r="DT314" s="4" t="s">
        <v>11433</v>
      </c>
      <c r="DU314" s="4" t="s">
        <v>11</v>
      </c>
      <c r="DV314" s="4" t="s">
        <v>173</v>
      </c>
      <c r="DW314" s="4" t="s">
        <v>50</v>
      </c>
      <c r="DX314" s="4" t="s">
        <v>11</v>
      </c>
      <c r="DY314" s="4" t="s">
        <v>176</v>
      </c>
      <c r="DZ314" s="4" t="s">
        <v>11</v>
      </c>
      <c r="EA314" s="4" t="s">
        <v>81</v>
      </c>
      <c r="EB314" s="4">
        <v>54</v>
      </c>
      <c r="EC314" s="4" t="s">
        <v>11824</v>
      </c>
      <c r="ED314" s="4" t="s">
        <v>11</v>
      </c>
      <c r="EE314" s="4" t="s">
        <v>11433</v>
      </c>
      <c r="EF314" s="4" t="s">
        <v>11</v>
      </c>
      <c r="EG314" s="4" t="s">
        <v>173</v>
      </c>
      <c r="EH314" s="4" t="s">
        <v>50</v>
      </c>
      <c r="EI314" s="4" t="s">
        <v>11</v>
      </c>
      <c r="EJ314" s="4" t="s">
        <v>176</v>
      </c>
      <c r="EK314" s="4" t="s">
        <v>11</v>
      </c>
      <c r="EL314" s="4" t="s">
        <v>53</v>
      </c>
      <c r="EM314" s="4">
        <v>30</v>
      </c>
      <c r="EN314" s="4" t="s">
        <v>11824</v>
      </c>
      <c r="EO314" s="4" t="s">
        <v>11</v>
      </c>
      <c r="EP314" s="4" t="s">
        <v>11433</v>
      </c>
      <c r="EQ314" s="4" t="s">
        <v>11</v>
      </c>
      <c r="ER314" s="4" t="s">
        <v>173</v>
      </c>
      <c r="ES314" s="4" t="s">
        <v>50</v>
      </c>
      <c r="ET314" s="4" t="s">
        <v>11</v>
      </c>
      <c r="EU314" s="4" t="s">
        <v>11427</v>
      </c>
      <c r="EV314" s="4" t="s">
        <v>11</v>
      </c>
      <c r="EW314" s="4" t="s">
        <v>11823</v>
      </c>
      <c r="EX314" s="4">
        <v>18</v>
      </c>
      <c r="EY314" s="4" t="s">
        <v>11824</v>
      </c>
      <c r="EZ314" s="4" t="s">
        <v>11</v>
      </c>
      <c r="FA314" s="4" t="s">
        <v>11433</v>
      </c>
      <c r="FB314" s="4" t="s">
        <v>11</v>
      </c>
      <c r="FC314" s="4" t="s">
        <v>173</v>
      </c>
      <c r="FD314" s="4" t="s">
        <v>50</v>
      </c>
      <c r="FE314" s="4" t="s">
        <v>11</v>
      </c>
      <c r="FF314" s="4" t="s">
        <v>11438</v>
      </c>
      <c r="FG314" s="4" t="s">
        <v>11</v>
      </c>
      <c r="FH314" s="4" t="s">
        <v>12024</v>
      </c>
      <c r="FI314" s="4">
        <v>62</v>
      </c>
      <c r="FJ314" s="4" t="s">
        <v>11824</v>
      </c>
      <c r="FK314" s="4" t="s">
        <v>11</v>
      </c>
      <c r="FL314" s="4" t="s">
        <v>11433</v>
      </c>
      <c r="FM314" s="4" t="s">
        <v>272</v>
      </c>
      <c r="FN314" s="4" t="s">
        <v>12</v>
      </c>
      <c r="FO314" s="4" t="s">
        <v>12</v>
      </c>
      <c r="FP314" s="4" t="s">
        <v>12</v>
      </c>
      <c r="FQ314" s="4" t="s">
        <v>12</v>
      </c>
      <c r="FR314" s="4" t="s">
        <v>12</v>
      </c>
      <c r="FS314" s="4" t="s">
        <v>12</v>
      </c>
      <c r="FT314" s="4" t="s">
        <v>12</v>
      </c>
      <c r="FU314" s="4" t="s">
        <v>12</v>
      </c>
      <c r="FV314" s="4" t="s">
        <v>12</v>
      </c>
      <c r="FW314" s="4" t="s">
        <v>12</v>
      </c>
      <c r="FX314" s="4" t="s">
        <v>12</v>
      </c>
      <c r="FY314" s="4" t="s">
        <v>12</v>
      </c>
      <c r="FZ314" s="4" t="s">
        <v>12</v>
      </c>
      <c r="GA314" s="4" t="s">
        <v>12</v>
      </c>
      <c r="GB314" s="4" t="s">
        <v>12</v>
      </c>
      <c r="GC314" s="4" t="s">
        <v>12</v>
      </c>
      <c r="GD314" s="4" t="s">
        <v>176</v>
      </c>
      <c r="GE314" s="4" t="s">
        <v>12</v>
      </c>
      <c r="GF314" s="4" t="s">
        <v>11</v>
      </c>
      <c r="GG314" s="4" t="s">
        <v>173</v>
      </c>
      <c r="GH314" s="4" t="s">
        <v>50</v>
      </c>
      <c r="GI314" s="4" t="s">
        <v>50</v>
      </c>
      <c r="GJ314" s="4"/>
      <c r="GK314" s="4" t="s">
        <v>50</v>
      </c>
      <c r="GL314" s="4"/>
      <c r="GM314" s="4"/>
      <c r="GN314" s="4" t="s">
        <v>11824</v>
      </c>
      <c r="GO314" s="4" t="s">
        <v>11</v>
      </c>
      <c r="GP314" s="4" t="s">
        <v>11433</v>
      </c>
      <c r="GQ314" s="4" t="s">
        <v>11</v>
      </c>
      <c r="GR314" s="4" t="s">
        <v>173</v>
      </c>
      <c r="GS314" s="4" t="s">
        <v>50</v>
      </c>
      <c r="GT314" s="4" t="s">
        <v>50</v>
      </c>
      <c r="GU314" s="4"/>
      <c r="GV314" s="4" t="s">
        <v>50</v>
      </c>
      <c r="GW314" s="4"/>
      <c r="GX314" s="4"/>
      <c r="GY314" s="4" t="s">
        <v>11824</v>
      </c>
      <c r="GZ314" s="4" t="s">
        <v>11</v>
      </c>
      <c r="HA314" s="4" t="s">
        <v>97</v>
      </c>
      <c r="HB314" s="4" t="s">
        <v>11</v>
      </c>
      <c r="HC314" s="4" t="s">
        <v>173</v>
      </c>
      <c r="HD314" s="4" t="s">
        <v>50</v>
      </c>
      <c r="HE314" s="4" t="s">
        <v>11</v>
      </c>
      <c r="HF314" s="4" t="s">
        <v>11438</v>
      </c>
      <c r="HG314" s="4" t="s">
        <v>11</v>
      </c>
      <c r="HH314" s="4" t="s">
        <v>11858</v>
      </c>
      <c r="HI314" s="4">
        <v>16</v>
      </c>
      <c r="HJ314" s="4" t="s">
        <v>11824</v>
      </c>
      <c r="HK314" s="4" t="s">
        <v>11</v>
      </c>
      <c r="HL314" s="4" t="s">
        <v>11433</v>
      </c>
      <c r="HM314" s="4" t="s">
        <v>11</v>
      </c>
      <c r="HN314" s="4" t="s">
        <v>173</v>
      </c>
      <c r="HO314" s="4" t="s">
        <v>50</v>
      </c>
      <c r="HP314" s="4" t="s">
        <v>50</v>
      </c>
      <c r="HQ314" s="4"/>
      <c r="HR314" s="4" t="s">
        <v>50</v>
      </c>
      <c r="HS314" s="4"/>
      <c r="HT314" s="4"/>
      <c r="HU314" s="4" t="s">
        <v>11824</v>
      </c>
      <c r="HV314" s="4" t="s">
        <v>11</v>
      </c>
      <c r="HW314" s="4" t="s">
        <v>11433</v>
      </c>
      <c r="HX314" s="4" t="s">
        <v>11</v>
      </c>
      <c r="HY314" s="4" t="s">
        <v>173</v>
      </c>
      <c r="HZ314" s="4" t="s">
        <v>50</v>
      </c>
      <c r="IA314" s="4" t="s">
        <v>50</v>
      </c>
      <c r="IB314" s="4"/>
      <c r="IC314" s="4" t="s">
        <v>50</v>
      </c>
      <c r="ID314" s="4"/>
      <c r="IE314" s="4"/>
      <c r="IF314" s="4" t="s">
        <v>11824</v>
      </c>
      <c r="IG314" s="4" t="s">
        <v>11</v>
      </c>
      <c r="IH314" s="4" t="s">
        <v>11433</v>
      </c>
      <c r="II314" s="4" t="s">
        <v>11</v>
      </c>
      <c r="IJ314" s="4" t="s">
        <v>173</v>
      </c>
      <c r="IK314" s="4" t="s">
        <v>50</v>
      </c>
      <c r="IL314" s="4" t="s">
        <v>11</v>
      </c>
      <c r="IM314" s="4" t="s">
        <v>63</v>
      </c>
      <c r="IN314" s="4" t="s">
        <v>11</v>
      </c>
      <c r="IO314" s="4" t="s">
        <v>12030</v>
      </c>
      <c r="IP314" s="4">
        <v>29</v>
      </c>
      <c r="IQ314" s="4" t="s">
        <v>11824</v>
      </c>
      <c r="IR314" s="4" t="s">
        <v>11</v>
      </c>
      <c r="IS314" s="4" t="s">
        <v>11433</v>
      </c>
      <c r="IT314" s="4" t="s">
        <v>11909</v>
      </c>
      <c r="IU314" s="4" t="s">
        <v>12</v>
      </c>
      <c r="IV314" s="4" t="s">
        <v>12</v>
      </c>
      <c r="IW314" s="4" t="s">
        <v>12</v>
      </c>
      <c r="IX314" s="4" t="s">
        <v>176</v>
      </c>
      <c r="IY314" s="4" t="s">
        <v>12</v>
      </c>
      <c r="IZ314" s="4" t="s">
        <v>12</v>
      </c>
      <c r="JA314" s="4" t="s">
        <v>12</v>
      </c>
      <c r="JB314" s="4" t="s">
        <v>12</v>
      </c>
      <c r="JC314" s="4" t="s">
        <v>12</v>
      </c>
      <c r="JD314" s="4" t="s">
        <v>12</v>
      </c>
      <c r="JE314" s="4" t="s">
        <v>11</v>
      </c>
      <c r="JF314" s="4" t="s">
        <v>11</v>
      </c>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t="s">
        <v>174</v>
      </c>
      <c r="KN314" s="4" t="s">
        <v>12</v>
      </c>
      <c r="KO314" s="4" t="s">
        <v>12</v>
      </c>
      <c r="KP314" s="4" t="s">
        <v>176</v>
      </c>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t="s">
        <v>11</v>
      </c>
      <c r="LT314" s="4" t="s">
        <v>174</v>
      </c>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t="s">
        <v>11926</v>
      </c>
      <c r="OH314" s="4" t="s">
        <v>12</v>
      </c>
      <c r="OI314" s="4" t="s">
        <v>12</v>
      </c>
      <c r="OJ314" s="4" t="s">
        <v>12</v>
      </c>
      <c r="OK314" s="4" t="s">
        <v>12</v>
      </c>
      <c r="OL314" s="4" t="s">
        <v>176</v>
      </c>
      <c r="OM314" s="4" t="s">
        <v>12</v>
      </c>
      <c r="ON314" s="4" t="s">
        <v>12</v>
      </c>
      <c r="OO314" s="4" t="s">
        <v>12</v>
      </c>
      <c r="OP314" s="4" t="s">
        <v>12</v>
      </c>
      <c r="OQ314" s="4" t="s">
        <v>12</v>
      </c>
      <c r="OR314" s="4"/>
      <c r="OS314" s="4" t="s">
        <v>11902</v>
      </c>
      <c r="OT314" s="4" t="s">
        <v>12</v>
      </c>
      <c r="OU314" s="4" t="s">
        <v>12</v>
      </c>
      <c r="OV314" s="4" t="s">
        <v>176</v>
      </c>
      <c r="OW314" s="4" t="s">
        <v>12</v>
      </c>
      <c r="OX314" s="4" t="s">
        <v>12</v>
      </c>
      <c r="OY314" s="4" t="s">
        <v>12</v>
      </c>
      <c r="OZ314" s="4" t="s">
        <v>12</v>
      </c>
      <c r="PA314" s="4"/>
      <c r="PB314" s="4" t="s">
        <v>11</v>
      </c>
      <c r="PC314" s="4" t="s">
        <v>11838</v>
      </c>
      <c r="PD314" s="4" t="s">
        <v>11839</v>
      </c>
      <c r="PE314" s="4"/>
      <c r="PF314" s="4" t="s">
        <v>177</v>
      </c>
      <c r="PG314" s="4" t="s">
        <v>176</v>
      </c>
      <c r="PH314" s="4" t="s">
        <v>12</v>
      </c>
      <c r="PI314" s="4" t="s">
        <v>12</v>
      </c>
      <c r="PJ314" s="4" t="s">
        <v>12</v>
      </c>
      <c r="PK314" s="4" t="s">
        <v>12</v>
      </c>
      <c r="PL314" s="4" t="s">
        <v>12</v>
      </c>
      <c r="PM314" s="4" t="s">
        <v>12</v>
      </c>
      <c r="PN314" s="4" t="s">
        <v>12</v>
      </c>
      <c r="PO314" s="4" t="s">
        <v>12</v>
      </c>
      <c r="PP314" s="4" t="s">
        <v>12</v>
      </c>
      <c r="PQ314" s="4" t="s">
        <v>12</v>
      </c>
      <c r="PR314" s="4"/>
      <c r="PS314" s="4" t="s">
        <v>179</v>
      </c>
      <c r="PT314" s="4"/>
      <c r="PU314" s="4" t="s">
        <v>180</v>
      </c>
      <c r="PV314" s="4"/>
      <c r="PW314" s="4" t="s">
        <v>181</v>
      </c>
      <c r="PX314" s="4"/>
      <c r="PY314" s="4" t="s">
        <v>11917</v>
      </c>
      <c r="PZ314" s="4" t="s">
        <v>176</v>
      </c>
      <c r="QA314" s="4" t="s">
        <v>176</v>
      </c>
      <c r="QB314" s="4" t="s">
        <v>12</v>
      </c>
      <c r="QC314" s="4" t="s">
        <v>176</v>
      </c>
      <c r="QD314" s="4" t="s">
        <v>12</v>
      </c>
      <c r="QE314" s="4" t="s">
        <v>12</v>
      </c>
      <c r="QF314" s="4"/>
      <c r="QG314" s="4" t="s">
        <v>175</v>
      </c>
      <c r="QH314" s="4" t="s">
        <v>12</v>
      </c>
      <c r="QI314" s="4" t="s">
        <v>12</v>
      </c>
      <c r="QJ314" s="4" t="s">
        <v>12</v>
      </c>
      <c r="QK314" s="4" t="s">
        <v>12</v>
      </c>
      <c r="QL314" s="4" t="s">
        <v>12</v>
      </c>
      <c r="QM314" s="4" t="s">
        <v>12</v>
      </c>
      <c r="QN314" s="4" t="s">
        <v>176</v>
      </c>
      <c r="QO314" s="4"/>
      <c r="QP314" s="4"/>
      <c r="QQ314" s="4" t="s">
        <v>175</v>
      </c>
      <c r="QR314" s="4" t="s">
        <v>12</v>
      </c>
      <c r="QS314" s="4" t="s">
        <v>12</v>
      </c>
      <c r="QT314" s="4" t="s">
        <v>12</v>
      </c>
      <c r="QU314" s="4" t="s">
        <v>12</v>
      </c>
      <c r="QV314" s="4" t="s">
        <v>12</v>
      </c>
      <c r="QW314" s="4" t="s">
        <v>12</v>
      </c>
      <c r="QX314" s="4" t="s">
        <v>176</v>
      </c>
      <c r="QY314" s="4"/>
      <c r="QZ314" s="4"/>
      <c r="RA314" s="4" t="s">
        <v>11</v>
      </c>
      <c r="RB314" s="4" t="s">
        <v>50</v>
      </c>
      <c r="RC314" s="4" t="s">
        <v>18265</v>
      </c>
    </row>
    <row r="315" spans="1:471" x14ac:dyDescent="0.3">
      <c r="A315" s="4" t="s">
        <v>18266</v>
      </c>
      <c r="B315" s="4" t="s">
        <v>18267</v>
      </c>
      <c r="C315" s="4" t="s">
        <v>18268</v>
      </c>
      <c r="D315" s="4" t="s">
        <v>14777</v>
      </c>
      <c r="E315" s="4" t="s">
        <v>14777</v>
      </c>
      <c r="F315" s="4" t="s">
        <v>167</v>
      </c>
      <c r="G315" s="4" t="s">
        <v>11</v>
      </c>
      <c r="H315" s="4" t="s">
        <v>168</v>
      </c>
      <c r="I315" s="4" t="s">
        <v>169</v>
      </c>
      <c r="J315" s="4" t="s">
        <v>170</v>
      </c>
      <c r="K315" s="4" t="s">
        <v>171</v>
      </c>
      <c r="L315" s="4"/>
      <c r="M315" s="4" t="s">
        <v>11821</v>
      </c>
      <c r="N315" s="4" t="s">
        <v>11850</v>
      </c>
      <c r="O315" s="4" t="s">
        <v>11</v>
      </c>
      <c r="P315" s="4" t="s">
        <v>173</v>
      </c>
      <c r="Q315" s="4" t="s">
        <v>50</v>
      </c>
      <c r="R315" s="4" t="s">
        <v>11</v>
      </c>
      <c r="S315" s="4" t="s">
        <v>11415</v>
      </c>
      <c r="T315" s="4" t="s">
        <v>11</v>
      </c>
      <c r="U315" s="4" t="s">
        <v>11914</v>
      </c>
      <c r="V315" s="4">
        <v>12.9</v>
      </c>
      <c r="W315" s="4" t="s">
        <v>11824</v>
      </c>
      <c r="X315" s="4" t="s">
        <v>11</v>
      </c>
      <c r="Y315" s="4" t="s">
        <v>176</v>
      </c>
      <c r="Z315" s="4" t="s">
        <v>11</v>
      </c>
      <c r="AA315" s="4" t="s">
        <v>173</v>
      </c>
      <c r="AB315" s="4" t="s">
        <v>50</v>
      </c>
      <c r="AC315" s="4" t="s">
        <v>11</v>
      </c>
      <c r="AD315" s="4" t="s">
        <v>176</v>
      </c>
      <c r="AE315" s="4" t="s">
        <v>11</v>
      </c>
      <c r="AF315" s="4" t="s">
        <v>18269</v>
      </c>
      <c r="AG315" s="4">
        <v>57.9</v>
      </c>
      <c r="AH315" s="4" t="s">
        <v>11825</v>
      </c>
      <c r="AI315" s="4" t="s">
        <v>11</v>
      </c>
      <c r="AJ315" s="4" t="s">
        <v>97</v>
      </c>
      <c r="AK315" s="4" t="s">
        <v>11</v>
      </c>
      <c r="AL315" s="4" t="s">
        <v>173</v>
      </c>
      <c r="AM315" s="4" t="s">
        <v>50</v>
      </c>
      <c r="AN315" s="4" t="s">
        <v>11</v>
      </c>
      <c r="AO315" s="4" t="s">
        <v>11419</v>
      </c>
      <c r="AP315" s="4" t="s">
        <v>11</v>
      </c>
      <c r="AQ315" s="4" t="s">
        <v>11396</v>
      </c>
      <c r="AR315" s="4">
        <v>32.5</v>
      </c>
      <c r="AS315" s="4" t="s">
        <v>11844</v>
      </c>
      <c r="AT315" s="4" t="s">
        <v>11</v>
      </c>
      <c r="AU315" s="4" t="s">
        <v>97</v>
      </c>
      <c r="AV315" s="4" t="s">
        <v>11</v>
      </c>
      <c r="AW315" s="4" t="s">
        <v>173</v>
      </c>
      <c r="AX315" s="4" t="s">
        <v>50</v>
      </c>
      <c r="AY315" s="4" t="s">
        <v>11</v>
      </c>
      <c r="AZ315" s="4" t="s">
        <v>176</v>
      </c>
      <c r="BA315" s="4" t="s">
        <v>11</v>
      </c>
      <c r="BB315" s="4" t="s">
        <v>11942</v>
      </c>
      <c r="BC315" s="4">
        <v>14.9</v>
      </c>
      <c r="BD315" s="4" t="s">
        <v>11844</v>
      </c>
      <c r="BE315" s="4" t="s">
        <v>11</v>
      </c>
      <c r="BF315" s="4" t="s">
        <v>97</v>
      </c>
      <c r="BG315" s="4" t="s">
        <v>11</v>
      </c>
      <c r="BH315" s="4" t="s">
        <v>173</v>
      </c>
      <c r="BI315" s="4" t="s">
        <v>50</v>
      </c>
      <c r="BJ315" s="4" t="s">
        <v>11</v>
      </c>
      <c r="BK315" s="4" t="s">
        <v>176</v>
      </c>
      <c r="BL315" s="4" t="s">
        <v>11</v>
      </c>
      <c r="BM315" s="4" t="s">
        <v>11391</v>
      </c>
      <c r="BN315" s="4">
        <v>9.9</v>
      </c>
      <c r="BO315" s="4" t="s">
        <v>11844</v>
      </c>
      <c r="BP315" s="4" t="s">
        <v>11</v>
      </c>
      <c r="BQ315" s="4" t="s">
        <v>97</v>
      </c>
      <c r="BR315" s="4" t="s">
        <v>11</v>
      </c>
      <c r="BS315" s="4" t="s">
        <v>173</v>
      </c>
      <c r="BT315" s="4" t="s">
        <v>50</v>
      </c>
      <c r="BU315" s="4" t="s">
        <v>11</v>
      </c>
      <c r="BV315" s="4" t="s">
        <v>176</v>
      </c>
      <c r="BW315" s="4" t="s">
        <v>11</v>
      </c>
      <c r="BX315" s="4" t="s">
        <v>11914</v>
      </c>
      <c r="BY315" s="4">
        <v>12.9</v>
      </c>
      <c r="BZ315" s="4" t="s">
        <v>11844</v>
      </c>
      <c r="CA315" s="4" t="s">
        <v>11</v>
      </c>
      <c r="CB315" s="4" t="s">
        <v>97</v>
      </c>
      <c r="CC315" s="4" t="s">
        <v>11</v>
      </c>
      <c r="CD315" s="4" t="s">
        <v>173</v>
      </c>
      <c r="CE315" s="4" t="s">
        <v>50</v>
      </c>
      <c r="CF315" s="4" t="s">
        <v>11</v>
      </c>
      <c r="CG315" s="4" t="s">
        <v>176</v>
      </c>
      <c r="CH315" s="4" t="s">
        <v>11</v>
      </c>
      <c r="CI315" s="4" t="s">
        <v>11391</v>
      </c>
      <c r="CJ315" s="4">
        <v>9.9</v>
      </c>
      <c r="CK315" s="4" t="s">
        <v>11844</v>
      </c>
      <c r="CL315" s="4" t="s">
        <v>11</v>
      </c>
      <c r="CM315" s="4" t="s">
        <v>97</v>
      </c>
      <c r="CN315" s="4" t="s">
        <v>11</v>
      </c>
      <c r="CO315" s="4" t="s">
        <v>173</v>
      </c>
      <c r="CP315" s="4" t="s">
        <v>11</v>
      </c>
      <c r="CQ315" s="4" t="s">
        <v>11</v>
      </c>
      <c r="CR315" s="4" t="s">
        <v>176</v>
      </c>
      <c r="CS315" s="4" t="s">
        <v>11</v>
      </c>
      <c r="CT315" s="4" t="s">
        <v>17208</v>
      </c>
      <c r="CU315" s="4">
        <v>111.9</v>
      </c>
      <c r="CV315" s="4" t="s">
        <v>11825</v>
      </c>
      <c r="CW315" s="4" t="s">
        <v>11</v>
      </c>
      <c r="CX315" s="4" t="s">
        <v>97</v>
      </c>
      <c r="CY315" s="4" t="s">
        <v>11</v>
      </c>
      <c r="CZ315" s="4" t="s">
        <v>173</v>
      </c>
      <c r="DA315" s="4" t="s">
        <v>11</v>
      </c>
      <c r="DB315" s="4" t="s">
        <v>11</v>
      </c>
      <c r="DC315" s="4" t="s">
        <v>11424</v>
      </c>
      <c r="DD315" s="4" t="s">
        <v>11</v>
      </c>
      <c r="DE315" s="4" t="s">
        <v>12015</v>
      </c>
      <c r="DF315" s="4">
        <v>44.887500000000003</v>
      </c>
      <c r="DG315" s="4" t="s">
        <v>11827</v>
      </c>
      <c r="DH315" s="4" t="s">
        <v>11</v>
      </c>
      <c r="DI315" s="4" t="s">
        <v>97</v>
      </c>
      <c r="DJ315" s="4" t="s">
        <v>11</v>
      </c>
      <c r="DK315" s="4" t="s">
        <v>173</v>
      </c>
      <c r="DL315" s="4" t="s">
        <v>50</v>
      </c>
      <c r="DM315" s="4" t="s">
        <v>11</v>
      </c>
      <c r="DN315" s="4" t="s">
        <v>176</v>
      </c>
      <c r="DO315" s="4" t="s">
        <v>11</v>
      </c>
      <c r="DP315" s="4" t="s">
        <v>12101</v>
      </c>
      <c r="DQ315" s="4">
        <v>14.3</v>
      </c>
      <c r="DR315" s="4" t="s">
        <v>11827</v>
      </c>
      <c r="DS315" s="4" t="s">
        <v>11</v>
      </c>
      <c r="DT315" s="4" t="s">
        <v>97</v>
      </c>
      <c r="DU315" s="4" t="s">
        <v>11</v>
      </c>
      <c r="DV315" s="4" t="s">
        <v>173</v>
      </c>
      <c r="DW315" s="4" t="s">
        <v>50</v>
      </c>
      <c r="DX315" s="4" t="s">
        <v>11</v>
      </c>
      <c r="DY315" s="4" t="s">
        <v>11425</v>
      </c>
      <c r="DZ315" s="4" t="s">
        <v>11</v>
      </c>
      <c r="EA315" s="4" t="s">
        <v>12259</v>
      </c>
      <c r="EB315" s="4">
        <v>76.75</v>
      </c>
      <c r="EC315" s="4" t="s">
        <v>11827</v>
      </c>
      <c r="ED315" s="4" t="s">
        <v>11</v>
      </c>
      <c r="EE315" s="4" t="s">
        <v>97</v>
      </c>
      <c r="EF315" s="4" t="s">
        <v>11</v>
      </c>
      <c r="EG315" s="4" t="s">
        <v>173</v>
      </c>
      <c r="EH315" s="4" t="s">
        <v>50</v>
      </c>
      <c r="EI315" s="4" t="s">
        <v>11</v>
      </c>
      <c r="EJ315" s="4" t="s">
        <v>11419</v>
      </c>
      <c r="EK315" s="4" t="s">
        <v>11</v>
      </c>
      <c r="EL315" s="4" t="s">
        <v>11939</v>
      </c>
      <c r="EM315" s="4">
        <v>27.6666666666667</v>
      </c>
      <c r="EN315" s="4" t="s">
        <v>11827</v>
      </c>
      <c r="EO315" s="4" t="s">
        <v>11</v>
      </c>
      <c r="EP315" s="4" t="s">
        <v>97</v>
      </c>
      <c r="EQ315" s="4" t="s">
        <v>11</v>
      </c>
      <c r="ER315" s="4" t="s">
        <v>173</v>
      </c>
      <c r="ES315" s="4" t="s">
        <v>50</v>
      </c>
      <c r="ET315" s="4" t="s">
        <v>11</v>
      </c>
      <c r="EU315" s="4" t="s">
        <v>11427</v>
      </c>
      <c r="EV315" s="4" t="s">
        <v>11</v>
      </c>
      <c r="EW315" s="4" t="s">
        <v>11914</v>
      </c>
      <c r="EX315" s="4">
        <v>12.9</v>
      </c>
      <c r="EY315" s="4" t="s">
        <v>11844</v>
      </c>
      <c r="EZ315" s="4" t="s">
        <v>11</v>
      </c>
      <c r="FA315" s="4" t="s">
        <v>97</v>
      </c>
      <c r="FB315" s="4" t="s">
        <v>11</v>
      </c>
      <c r="FC315" s="4" t="s">
        <v>173</v>
      </c>
      <c r="FD315" s="4" t="s">
        <v>50</v>
      </c>
      <c r="FE315" s="4" t="s">
        <v>11</v>
      </c>
      <c r="FF315" s="4" t="s">
        <v>11989</v>
      </c>
      <c r="FG315" s="4" t="s">
        <v>11</v>
      </c>
      <c r="FH315" s="4" t="s">
        <v>12102</v>
      </c>
      <c r="FI315" s="4">
        <v>20.533333333333299</v>
      </c>
      <c r="FJ315" s="4" t="s">
        <v>11844</v>
      </c>
      <c r="FK315" s="4" t="s">
        <v>11</v>
      </c>
      <c r="FL315" s="4" t="s">
        <v>97</v>
      </c>
      <c r="FM315" s="4" t="s">
        <v>11944</v>
      </c>
      <c r="FN315" s="4" t="s">
        <v>12</v>
      </c>
      <c r="FO315" s="4" t="s">
        <v>176</v>
      </c>
      <c r="FP315" s="4" t="s">
        <v>12</v>
      </c>
      <c r="FQ315" s="4" t="s">
        <v>12</v>
      </c>
      <c r="FR315" s="4" t="s">
        <v>12</v>
      </c>
      <c r="FS315" s="4" t="s">
        <v>12</v>
      </c>
      <c r="FT315" s="4" t="s">
        <v>12</v>
      </c>
      <c r="FU315" s="4" t="s">
        <v>12</v>
      </c>
      <c r="FV315" s="4" t="s">
        <v>12</v>
      </c>
      <c r="FW315" s="4" t="s">
        <v>12</v>
      </c>
      <c r="FX315" s="4" t="s">
        <v>12</v>
      </c>
      <c r="FY315" s="4" t="s">
        <v>12</v>
      </c>
      <c r="FZ315" s="4" t="s">
        <v>12</v>
      </c>
      <c r="GA315" s="4" t="s">
        <v>12</v>
      </c>
      <c r="GB315" s="4" t="s">
        <v>12</v>
      </c>
      <c r="GC315" s="4" t="s">
        <v>12</v>
      </c>
      <c r="GD315" s="4" t="s">
        <v>12</v>
      </c>
      <c r="GE315" s="4" t="s">
        <v>12</v>
      </c>
      <c r="GF315" s="4" t="s">
        <v>11</v>
      </c>
      <c r="GG315" s="4" t="s">
        <v>173</v>
      </c>
      <c r="GH315" s="4" t="s">
        <v>11</v>
      </c>
      <c r="GI315" s="4" t="s">
        <v>11</v>
      </c>
      <c r="GJ315" s="4" t="s">
        <v>93</v>
      </c>
      <c r="GK315" s="4" t="s">
        <v>11</v>
      </c>
      <c r="GL315" s="4" t="s">
        <v>18270</v>
      </c>
      <c r="GM315" s="4">
        <v>159.375</v>
      </c>
      <c r="GN315" s="4" t="s">
        <v>11827</v>
      </c>
      <c r="GO315" s="4" t="s">
        <v>11</v>
      </c>
      <c r="GP315" s="4" t="s">
        <v>97</v>
      </c>
      <c r="GQ315" s="4" t="s">
        <v>11</v>
      </c>
      <c r="GR315" s="4" t="s">
        <v>173</v>
      </c>
      <c r="GS315" s="4" t="s">
        <v>11</v>
      </c>
      <c r="GT315" s="4" t="s">
        <v>11</v>
      </c>
      <c r="GU315" s="4" t="s">
        <v>11882</v>
      </c>
      <c r="GV315" s="4" t="s">
        <v>11</v>
      </c>
      <c r="GW315" s="4" t="s">
        <v>12059</v>
      </c>
      <c r="GX315" s="4">
        <v>9.1071428571428594</v>
      </c>
      <c r="GY315" s="4" t="s">
        <v>11831</v>
      </c>
      <c r="GZ315" s="4" t="s">
        <v>11</v>
      </c>
      <c r="HA315" s="4" t="s">
        <v>97</v>
      </c>
      <c r="HB315" s="4" t="s">
        <v>11</v>
      </c>
      <c r="HC315" s="4" t="s">
        <v>173</v>
      </c>
      <c r="HD315" s="4" t="s">
        <v>50</v>
      </c>
      <c r="HE315" s="4" t="s">
        <v>11</v>
      </c>
      <c r="HF315" s="4" t="s">
        <v>11989</v>
      </c>
      <c r="HG315" s="4" t="s">
        <v>11</v>
      </c>
      <c r="HH315" s="4" t="s">
        <v>11942</v>
      </c>
      <c r="HI315" s="4">
        <v>19.866666666666699</v>
      </c>
      <c r="HJ315" s="4" t="s">
        <v>11831</v>
      </c>
      <c r="HK315" s="4" t="s">
        <v>11</v>
      </c>
      <c r="HL315" s="4" t="s">
        <v>97</v>
      </c>
      <c r="HM315" s="4" t="s">
        <v>11</v>
      </c>
      <c r="HN315" s="4" t="s">
        <v>173</v>
      </c>
      <c r="HO315" s="4" t="s">
        <v>11</v>
      </c>
      <c r="HP315" s="4" t="s">
        <v>11</v>
      </c>
      <c r="HQ315" s="4" t="s">
        <v>11470</v>
      </c>
      <c r="HR315" s="4" t="s">
        <v>11</v>
      </c>
      <c r="HS315" s="4" t="s">
        <v>12356</v>
      </c>
      <c r="HT315" s="4">
        <v>32.714285714285701</v>
      </c>
      <c r="HU315" s="4" t="s">
        <v>11831</v>
      </c>
      <c r="HV315" s="4" t="s">
        <v>11</v>
      </c>
      <c r="HW315" s="4" t="s">
        <v>97</v>
      </c>
      <c r="HX315" s="4" t="s">
        <v>11</v>
      </c>
      <c r="HY315" s="4" t="s">
        <v>173</v>
      </c>
      <c r="HZ315" s="4" t="s">
        <v>50</v>
      </c>
      <c r="IA315" s="4" t="s">
        <v>11</v>
      </c>
      <c r="IB315" s="4" t="s">
        <v>11448</v>
      </c>
      <c r="IC315" s="4" t="s">
        <v>11</v>
      </c>
      <c r="ID315" s="4" t="s">
        <v>12104</v>
      </c>
      <c r="IE315" s="4">
        <v>22.274999999999999</v>
      </c>
      <c r="IF315" s="4" t="s">
        <v>11831</v>
      </c>
      <c r="IG315" s="4" t="s">
        <v>11</v>
      </c>
      <c r="IH315" s="4" t="s">
        <v>97</v>
      </c>
      <c r="II315" s="4" t="s">
        <v>11</v>
      </c>
      <c r="IJ315" s="4" t="s">
        <v>173</v>
      </c>
      <c r="IK315" s="4" t="s">
        <v>11</v>
      </c>
      <c r="IL315" s="4" t="s">
        <v>11</v>
      </c>
      <c r="IM315" s="4" t="s">
        <v>63</v>
      </c>
      <c r="IN315" s="4" t="s">
        <v>11</v>
      </c>
      <c r="IO315" s="4" t="s">
        <v>18271</v>
      </c>
      <c r="IP315" s="4">
        <v>37.200000000000003</v>
      </c>
      <c r="IQ315" s="4" t="s">
        <v>11844</v>
      </c>
      <c r="IR315" s="4" t="s">
        <v>11</v>
      </c>
      <c r="IS315" s="4" t="s">
        <v>97</v>
      </c>
      <c r="IT315" s="4" t="s">
        <v>175</v>
      </c>
      <c r="IU315" s="4" t="s">
        <v>12</v>
      </c>
      <c r="IV315" s="4" t="s">
        <v>12</v>
      </c>
      <c r="IW315" s="4" t="s">
        <v>12</v>
      </c>
      <c r="IX315" s="4" t="s">
        <v>12</v>
      </c>
      <c r="IY315" s="4" t="s">
        <v>12</v>
      </c>
      <c r="IZ315" s="4" t="s">
        <v>12</v>
      </c>
      <c r="JA315" s="4" t="s">
        <v>12</v>
      </c>
      <c r="JB315" s="4" t="s">
        <v>176</v>
      </c>
      <c r="JC315" s="4" t="s">
        <v>12</v>
      </c>
      <c r="JD315" s="4" t="s">
        <v>12</v>
      </c>
      <c r="JE315" s="4" t="s">
        <v>174</v>
      </c>
      <c r="JF315" s="4" t="s">
        <v>174</v>
      </c>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t="s">
        <v>174</v>
      </c>
      <c r="LT315" s="4" t="s">
        <v>174</v>
      </c>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t="s">
        <v>11853</v>
      </c>
      <c r="OH315" s="4" t="s">
        <v>176</v>
      </c>
      <c r="OI315" s="4" t="s">
        <v>12</v>
      </c>
      <c r="OJ315" s="4" t="s">
        <v>12</v>
      </c>
      <c r="OK315" s="4" t="s">
        <v>12</v>
      </c>
      <c r="OL315" s="4" t="s">
        <v>12</v>
      </c>
      <c r="OM315" s="4" t="s">
        <v>12</v>
      </c>
      <c r="ON315" s="4" t="s">
        <v>12</v>
      </c>
      <c r="OO315" s="4" t="s">
        <v>12</v>
      </c>
      <c r="OP315" s="4" t="s">
        <v>12</v>
      </c>
      <c r="OQ315" s="4" t="s">
        <v>12</v>
      </c>
      <c r="OR315" s="4"/>
      <c r="OS315" s="4" t="s">
        <v>11892</v>
      </c>
      <c r="OT315" s="4" t="s">
        <v>176</v>
      </c>
      <c r="OU315" s="4" t="s">
        <v>12</v>
      </c>
      <c r="OV315" s="4" t="s">
        <v>12</v>
      </c>
      <c r="OW315" s="4" t="s">
        <v>12</v>
      </c>
      <c r="OX315" s="4" t="s">
        <v>12</v>
      </c>
      <c r="OY315" s="4" t="s">
        <v>12</v>
      </c>
      <c r="OZ315" s="4" t="s">
        <v>12</v>
      </c>
      <c r="PA315" s="4"/>
      <c r="PB315" s="4" t="s">
        <v>11</v>
      </c>
      <c r="PC315" s="4" t="s">
        <v>11838</v>
      </c>
      <c r="PD315" s="4" t="s">
        <v>11839</v>
      </c>
      <c r="PE315" s="4"/>
      <c r="PF315" s="4" t="s">
        <v>177</v>
      </c>
      <c r="PG315" s="4" t="s">
        <v>176</v>
      </c>
      <c r="PH315" s="4" t="s">
        <v>12</v>
      </c>
      <c r="PI315" s="4" t="s">
        <v>12</v>
      </c>
      <c r="PJ315" s="4" t="s">
        <v>12</v>
      </c>
      <c r="PK315" s="4" t="s">
        <v>12</v>
      </c>
      <c r="PL315" s="4" t="s">
        <v>12</v>
      </c>
      <c r="PM315" s="4" t="s">
        <v>12</v>
      </c>
      <c r="PN315" s="4" t="s">
        <v>12</v>
      </c>
      <c r="PO315" s="4" t="s">
        <v>12</v>
      </c>
      <c r="PP315" s="4" t="s">
        <v>12</v>
      </c>
      <c r="PQ315" s="4" t="s">
        <v>12</v>
      </c>
      <c r="PR315" s="4"/>
      <c r="PS315" s="4" t="s">
        <v>179</v>
      </c>
      <c r="PT315" s="4"/>
      <c r="PU315" s="4" t="s">
        <v>180</v>
      </c>
      <c r="PV315" s="4"/>
      <c r="PW315" s="4" t="s">
        <v>181</v>
      </c>
      <c r="PX315" s="4"/>
      <c r="PY315" s="4" t="s">
        <v>11886</v>
      </c>
      <c r="PZ315" s="4" t="s">
        <v>176</v>
      </c>
      <c r="QA315" s="4" t="s">
        <v>176</v>
      </c>
      <c r="QB315" s="4" t="s">
        <v>176</v>
      </c>
      <c r="QC315" s="4" t="s">
        <v>176</v>
      </c>
      <c r="QD315" s="4" t="s">
        <v>12</v>
      </c>
      <c r="QE315" s="4" t="s">
        <v>12</v>
      </c>
      <c r="QF315" s="4"/>
      <c r="QG315" s="4"/>
      <c r="QH315" s="4"/>
      <c r="QI315" s="4"/>
      <c r="QJ315" s="4"/>
      <c r="QK315" s="4"/>
      <c r="QL315" s="4"/>
      <c r="QM315" s="4"/>
      <c r="QN315" s="4"/>
      <c r="QO315" s="4"/>
      <c r="QP315" s="4"/>
      <c r="QQ315" s="4"/>
      <c r="QR315" s="4"/>
      <c r="QS315" s="4"/>
      <c r="QT315" s="4"/>
      <c r="QU315" s="4"/>
      <c r="QV315" s="4"/>
      <c r="QW315" s="4"/>
      <c r="QX315" s="4"/>
      <c r="QY315" s="4"/>
      <c r="QZ315" s="4"/>
      <c r="RA315" s="4" t="s">
        <v>11</v>
      </c>
      <c r="RB315" s="4" t="s">
        <v>50</v>
      </c>
      <c r="RC315" s="4" t="s">
        <v>18272</v>
      </c>
    </row>
    <row r="316" spans="1:471" x14ac:dyDescent="0.3">
      <c r="A316" s="4" t="s">
        <v>18273</v>
      </c>
      <c r="B316" s="4" t="s">
        <v>18274</v>
      </c>
      <c r="C316" s="4" t="s">
        <v>18275</v>
      </c>
      <c r="D316" s="4" t="s">
        <v>14777</v>
      </c>
      <c r="E316" s="4" t="s">
        <v>15092</v>
      </c>
      <c r="F316" s="4" t="s">
        <v>167</v>
      </c>
      <c r="G316" s="4" t="s">
        <v>11</v>
      </c>
      <c r="H316" s="4" t="s">
        <v>168</v>
      </c>
      <c r="I316" s="4" t="s">
        <v>169</v>
      </c>
      <c r="J316" s="4" t="s">
        <v>170</v>
      </c>
      <c r="K316" s="4" t="s">
        <v>171</v>
      </c>
      <c r="L316" s="4"/>
      <c r="M316" s="4" t="s">
        <v>11821</v>
      </c>
      <c r="N316" s="4" t="s">
        <v>11850</v>
      </c>
      <c r="O316" s="4" t="s">
        <v>11</v>
      </c>
      <c r="P316" s="4" t="s">
        <v>173</v>
      </c>
      <c r="Q316" s="4" t="s">
        <v>50</v>
      </c>
      <c r="R316" s="4" t="s">
        <v>11</v>
      </c>
      <c r="S316" s="4" t="s">
        <v>11415</v>
      </c>
      <c r="T316" s="4" t="s">
        <v>11</v>
      </c>
      <c r="U316" s="4" t="s">
        <v>12168</v>
      </c>
      <c r="V316" s="4">
        <v>20.8</v>
      </c>
      <c r="W316" s="4" t="s">
        <v>11824</v>
      </c>
      <c r="X316" s="4" t="s">
        <v>11</v>
      </c>
      <c r="Y316" s="4" t="s">
        <v>176</v>
      </c>
      <c r="Z316" s="4" t="s">
        <v>11</v>
      </c>
      <c r="AA316" s="4" t="s">
        <v>173</v>
      </c>
      <c r="AB316" s="4" t="s">
        <v>50</v>
      </c>
      <c r="AC316" s="4" t="s">
        <v>11</v>
      </c>
      <c r="AD316" s="4" t="s">
        <v>63</v>
      </c>
      <c r="AE316" s="4" t="s">
        <v>11</v>
      </c>
      <c r="AF316" s="4" t="s">
        <v>18276</v>
      </c>
      <c r="AG316" s="4">
        <v>61.4</v>
      </c>
      <c r="AH316" s="4" t="s">
        <v>11825</v>
      </c>
      <c r="AI316" s="4" t="s">
        <v>11</v>
      </c>
      <c r="AJ316" s="4" t="s">
        <v>97</v>
      </c>
      <c r="AK316" s="4" t="s">
        <v>11</v>
      </c>
      <c r="AL316" s="4" t="s">
        <v>173</v>
      </c>
      <c r="AM316" s="4" t="s">
        <v>50</v>
      </c>
      <c r="AN316" s="4" t="s">
        <v>11</v>
      </c>
      <c r="AO316" s="4" t="s">
        <v>12279</v>
      </c>
      <c r="AP316" s="4" t="s">
        <v>11</v>
      </c>
      <c r="AQ316" s="4" t="s">
        <v>12001</v>
      </c>
      <c r="AR316" s="4">
        <v>31.054945054945101</v>
      </c>
      <c r="AS316" s="4" t="s">
        <v>11825</v>
      </c>
      <c r="AT316" s="4" t="s">
        <v>11</v>
      </c>
      <c r="AU316" s="4" t="s">
        <v>176</v>
      </c>
      <c r="AV316" s="4" t="s">
        <v>11</v>
      </c>
      <c r="AW316" s="4" t="s">
        <v>173</v>
      </c>
      <c r="AX316" s="4" t="s">
        <v>50</v>
      </c>
      <c r="AY316" s="4" t="s">
        <v>11</v>
      </c>
      <c r="AZ316" s="4" t="s">
        <v>176</v>
      </c>
      <c r="BA316" s="4" t="s">
        <v>11</v>
      </c>
      <c r="BB316" s="4" t="s">
        <v>12040</v>
      </c>
      <c r="BC316" s="4">
        <v>15.5</v>
      </c>
      <c r="BD316" s="4" t="s">
        <v>11825</v>
      </c>
      <c r="BE316" s="4" t="s">
        <v>11</v>
      </c>
      <c r="BF316" s="4" t="s">
        <v>97</v>
      </c>
      <c r="BG316" s="4" t="s">
        <v>11</v>
      </c>
      <c r="BH316" s="4" t="s">
        <v>173</v>
      </c>
      <c r="BI316" s="4" t="s">
        <v>50</v>
      </c>
      <c r="BJ316" s="4" t="s">
        <v>11</v>
      </c>
      <c r="BK316" s="4" t="s">
        <v>176</v>
      </c>
      <c r="BL316" s="4" t="s">
        <v>11</v>
      </c>
      <c r="BM316" s="4" t="s">
        <v>11895</v>
      </c>
      <c r="BN316" s="4">
        <v>11.5</v>
      </c>
      <c r="BO316" s="4" t="s">
        <v>11825</v>
      </c>
      <c r="BP316" s="4" t="s">
        <v>11</v>
      </c>
      <c r="BQ316" s="4" t="s">
        <v>97</v>
      </c>
      <c r="BR316" s="4" t="s">
        <v>11</v>
      </c>
      <c r="BS316" s="4" t="s">
        <v>173</v>
      </c>
      <c r="BT316" s="4" t="s">
        <v>50</v>
      </c>
      <c r="BU316" s="4" t="s">
        <v>11</v>
      </c>
      <c r="BV316" s="4" t="s">
        <v>176</v>
      </c>
      <c r="BW316" s="4" t="s">
        <v>11</v>
      </c>
      <c r="BX316" s="4" t="s">
        <v>13950</v>
      </c>
      <c r="BY316" s="4">
        <v>16.100000000000001</v>
      </c>
      <c r="BZ316" s="4" t="s">
        <v>11825</v>
      </c>
      <c r="CA316" s="4" t="s">
        <v>11</v>
      </c>
      <c r="CB316" s="4" t="s">
        <v>97</v>
      </c>
      <c r="CC316" s="4" t="s">
        <v>11</v>
      </c>
      <c r="CD316" s="4" t="s">
        <v>173</v>
      </c>
      <c r="CE316" s="4" t="s">
        <v>50</v>
      </c>
      <c r="CF316" s="4" t="s">
        <v>11</v>
      </c>
      <c r="CG316" s="4" t="s">
        <v>176</v>
      </c>
      <c r="CH316" s="4" t="s">
        <v>11</v>
      </c>
      <c r="CI316" s="4" t="s">
        <v>11984</v>
      </c>
      <c r="CJ316" s="4">
        <v>10.9</v>
      </c>
      <c r="CK316" s="4" t="s">
        <v>11825</v>
      </c>
      <c r="CL316" s="4" t="s">
        <v>11</v>
      </c>
      <c r="CM316" s="4" t="s">
        <v>97</v>
      </c>
      <c r="CN316" s="4" t="s">
        <v>11</v>
      </c>
      <c r="CO316" s="4" t="s">
        <v>173</v>
      </c>
      <c r="CP316" s="4" t="s">
        <v>50</v>
      </c>
      <c r="CQ316" s="4" t="s">
        <v>11</v>
      </c>
      <c r="CR316" s="4" t="s">
        <v>176</v>
      </c>
      <c r="CS316" s="4" t="s">
        <v>11</v>
      </c>
      <c r="CT316" s="4" t="s">
        <v>12246</v>
      </c>
      <c r="CU316" s="4">
        <v>114.9</v>
      </c>
      <c r="CV316" s="4" t="s">
        <v>11824</v>
      </c>
      <c r="CW316" s="4" t="s">
        <v>11</v>
      </c>
      <c r="CX316" s="4" t="s">
        <v>176</v>
      </c>
      <c r="CY316" s="4" t="s">
        <v>11</v>
      </c>
      <c r="CZ316" s="4" t="s">
        <v>173</v>
      </c>
      <c r="DA316" s="4" t="s">
        <v>50</v>
      </c>
      <c r="DB316" s="4" t="s">
        <v>11</v>
      </c>
      <c r="DC316" s="4" t="s">
        <v>11953</v>
      </c>
      <c r="DD316" s="4" t="s">
        <v>11</v>
      </c>
      <c r="DE316" s="4" t="s">
        <v>12185</v>
      </c>
      <c r="DF316" s="4">
        <v>46.058823529411796</v>
      </c>
      <c r="DG316" s="4" t="s">
        <v>11827</v>
      </c>
      <c r="DH316" s="4" t="s">
        <v>11</v>
      </c>
      <c r="DI316" s="4" t="s">
        <v>97</v>
      </c>
      <c r="DJ316" s="4" t="s">
        <v>11</v>
      </c>
      <c r="DK316" s="4" t="s">
        <v>173</v>
      </c>
      <c r="DL316" s="4" t="s">
        <v>50</v>
      </c>
      <c r="DM316" s="4" t="s">
        <v>11</v>
      </c>
      <c r="DN316" s="4" t="s">
        <v>176</v>
      </c>
      <c r="DO316" s="4" t="s">
        <v>11</v>
      </c>
      <c r="DP316" s="4" t="s">
        <v>11897</v>
      </c>
      <c r="DQ316" s="4">
        <v>13.8</v>
      </c>
      <c r="DR316" s="4" t="s">
        <v>11844</v>
      </c>
      <c r="DS316" s="4" t="s">
        <v>11</v>
      </c>
      <c r="DT316" s="4" t="s">
        <v>176</v>
      </c>
      <c r="DU316" s="4" t="s">
        <v>11</v>
      </c>
      <c r="DV316" s="4" t="s">
        <v>173</v>
      </c>
      <c r="DW316" s="4" t="s">
        <v>50</v>
      </c>
      <c r="DX316" s="4" t="s">
        <v>11</v>
      </c>
      <c r="DY316" s="4" t="s">
        <v>176</v>
      </c>
      <c r="DZ316" s="4" t="s">
        <v>11</v>
      </c>
      <c r="EA316" s="4" t="s">
        <v>12002</v>
      </c>
      <c r="EB316" s="4">
        <v>47.4</v>
      </c>
      <c r="EC316" s="4" t="s">
        <v>11827</v>
      </c>
      <c r="ED316" s="4" t="s">
        <v>11</v>
      </c>
      <c r="EE316" s="4" t="s">
        <v>97</v>
      </c>
      <c r="EF316" s="4" t="s">
        <v>11</v>
      </c>
      <c r="EG316" s="4" t="s">
        <v>173</v>
      </c>
      <c r="EH316" s="4" t="s">
        <v>50</v>
      </c>
      <c r="EI316" s="4" t="s">
        <v>11</v>
      </c>
      <c r="EJ316" s="4" t="s">
        <v>176</v>
      </c>
      <c r="EK316" s="4" t="s">
        <v>11</v>
      </c>
      <c r="EL316" s="4" t="s">
        <v>12092</v>
      </c>
      <c r="EM316" s="4">
        <v>27.5</v>
      </c>
      <c r="EN316" s="4" t="s">
        <v>11827</v>
      </c>
      <c r="EO316" s="4" t="s">
        <v>11</v>
      </c>
      <c r="EP316" s="4" t="s">
        <v>97</v>
      </c>
      <c r="EQ316" s="4" t="s">
        <v>11</v>
      </c>
      <c r="ER316" s="4" t="s">
        <v>173</v>
      </c>
      <c r="ES316" s="4" t="s">
        <v>50</v>
      </c>
      <c r="ET316" s="4" t="s">
        <v>11</v>
      </c>
      <c r="EU316" s="4" t="s">
        <v>11427</v>
      </c>
      <c r="EV316" s="4" t="s">
        <v>11</v>
      </c>
      <c r="EW316" s="4" t="s">
        <v>11914</v>
      </c>
      <c r="EX316" s="4">
        <v>12.9</v>
      </c>
      <c r="EY316" s="4" t="s">
        <v>11827</v>
      </c>
      <c r="EZ316" s="4" t="s">
        <v>11</v>
      </c>
      <c r="FA316" s="4" t="s">
        <v>176</v>
      </c>
      <c r="FB316" s="4" t="s">
        <v>11</v>
      </c>
      <c r="FC316" s="4" t="s">
        <v>173</v>
      </c>
      <c r="FD316" s="4" t="s">
        <v>50</v>
      </c>
      <c r="FE316" s="4" t="s">
        <v>11</v>
      </c>
      <c r="FF316" s="4" t="s">
        <v>11438</v>
      </c>
      <c r="FG316" s="4" t="s">
        <v>11</v>
      </c>
      <c r="FH316" s="4" t="s">
        <v>14004</v>
      </c>
      <c r="FI316" s="4">
        <v>93.2</v>
      </c>
      <c r="FJ316" s="4" t="s">
        <v>11844</v>
      </c>
      <c r="FK316" s="4" t="s">
        <v>11</v>
      </c>
      <c r="FL316" s="4" t="s">
        <v>97</v>
      </c>
      <c r="FM316" s="4" t="s">
        <v>174</v>
      </c>
      <c r="FN316" s="4" t="s">
        <v>12</v>
      </c>
      <c r="FO316" s="4" t="s">
        <v>12</v>
      </c>
      <c r="FP316" s="4" t="s">
        <v>12</v>
      </c>
      <c r="FQ316" s="4" t="s">
        <v>12</v>
      </c>
      <c r="FR316" s="4" t="s">
        <v>12</v>
      </c>
      <c r="FS316" s="4" t="s">
        <v>12</v>
      </c>
      <c r="FT316" s="4" t="s">
        <v>12</v>
      </c>
      <c r="FU316" s="4" t="s">
        <v>12</v>
      </c>
      <c r="FV316" s="4" t="s">
        <v>12</v>
      </c>
      <c r="FW316" s="4" t="s">
        <v>12</v>
      </c>
      <c r="FX316" s="4" t="s">
        <v>12</v>
      </c>
      <c r="FY316" s="4" t="s">
        <v>12</v>
      </c>
      <c r="FZ316" s="4" t="s">
        <v>12</v>
      </c>
      <c r="GA316" s="4" t="s">
        <v>12</v>
      </c>
      <c r="GB316" s="4" t="s">
        <v>12</v>
      </c>
      <c r="GC316" s="4" t="s">
        <v>176</v>
      </c>
      <c r="GD316" s="4" t="s">
        <v>12</v>
      </c>
      <c r="GE316" s="4" t="s">
        <v>12</v>
      </c>
      <c r="GF316" s="4" t="s">
        <v>11</v>
      </c>
      <c r="GG316" s="4" t="s">
        <v>173</v>
      </c>
      <c r="GH316" s="4" t="s">
        <v>50</v>
      </c>
      <c r="GI316" s="4" t="s">
        <v>11</v>
      </c>
      <c r="GJ316" s="4" t="s">
        <v>81</v>
      </c>
      <c r="GK316" s="4" t="s">
        <v>11</v>
      </c>
      <c r="GL316" s="4" t="s">
        <v>14020</v>
      </c>
      <c r="GM316" s="4">
        <v>364.444444444444</v>
      </c>
      <c r="GN316" s="4" t="s">
        <v>11844</v>
      </c>
      <c r="GO316" s="4" t="s">
        <v>11</v>
      </c>
      <c r="GP316" s="4" t="s">
        <v>97</v>
      </c>
      <c r="GQ316" s="4" t="s">
        <v>11</v>
      </c>
      <c r="GR316" s="4" t="s">
        <v>173</v>
      </c>
      <c r="GS316" s="4" t="s">
        <v>50</v>
      </c>
      <c r="GT316" s="4" t="s">
        <v>11</v>
      </c>
      <c r="GU316" s="4" t="s">
        <v>11882</v>
      </c>
      <c r="GV316" s="4" t="s">
        <v>11</v>
      </c>
      <c r="GW316" s="4" t="s">
        <v>677</v>
      </c>
      <c r="GX316" s="4">
        <v>8.0357142857142794</v>
      </c>
      <c r="GY316" s="4" t="s">
        <v>11831</v>
      </c>
      <c r="GZ316" s="4" t="s">
        <v>11</v>
      </c>
      <c r="HA316" s="4" t="s">
        <v>97</v>
      </c>
      <c r="HB316" s="4" t="s">
        <v>11</v>
      </c>
      <c r="HC316" s="4" t="s">
        <v>173</v>
      </c>
      <c r="HD316" s="4" t="s">
        <v>50</v>
      </c>
      <c r="HE316" s="4" t="s">
        <v>11</v>
      </c>
      <c r="HF316" s="4" t="s">
        <v>11437</v>
      </c>
      <c r="HG316" s="4" t="s">
        <v>11</v>
      </c>
      <c r="HH316" s="4" t="s">
        <v>13861</v>
      </c>
      <c r="HI316" s="4">
        <v>28.64</v>
      </c>
      <c r="HJ316" s="4" t="s">
        <v>11831</v>
      </c>
      <c r="HK316" s="4" t="s">
        <v>11</v>
      </c>
      <c r="HL316" s="4" t="s">
        <v>97</v>
      </c>
      <c r="HM316" s="4" t="s">
        <v>11</v>
      </c>
      <c r="HN316" s="4" t="s">
        <v>173</v>
      </c>
      <c r="HO316" s="4" t="s">
        <v>11</v>
      </c>
      <c r="HP316" s="4" t="s">
        <v>11</v>
      </c>
      <c r="HQ316" s="4" t="s">
        <v>11470</v>
      </c>
      <c r="HR316" s="4" t="s">
        <v>11</v>
      </c>
      <c r="HS316" s="4" t="s">
        <v>12115</v>
      </c>
      <c r="HT316" s="4">
        <v>41.285714285714299</v>
      </c>
      <c r="HU316" s="4" t="s">
        <v>11827</v>
      </c>
      <c r="HV316" s="4" t="s">
        <v>11</v>
      </c>
      <c r="HW316" s="4" t="s">
        <v>97</v>
      </c>
      <c r="HX316" s="4" t="s">
        <v>11</v>
      </c>
      <c r="HY316" s="4" t="s">
        <v>173</v>
      </c>
      <c r="HZ316" s="4" t="s">
        <v>50</v>
      </c>
      <c r="IA316" s="4" t="s">
        <v>11</v>
      </c>
      <c r="IB316" s="4" t="s">
        <v>11448</v>
      </c>
      <c r="IC316" s="4" t="s">
        <v>11</v>
      </c>
      <c r="ID316" s="4" t="s">
        <v>203</v>
      </c>
      <c r="IE316" s="4">
        <v>18.75</v>
      </c>
      <c r="IF316" s="4" t="s">
        <v>11831</v>
      </c>
      <c r="IG316" s="4" t="s">
        <v>11</v>
      </c>
      <c r="IH316" s="4" t="s">
        <v>97</v>
      </c>
      <c r="II316" s="4" t="s">
        <v>11</v>
      </c>
      <c r="IJ316" s="4" t="s">
        <v>173</v>
      </c>
      <c r="IK316" s="4" t="s">
        <v>50</v>
      </c>
      <c r="IL316" s="4" t="s">
        <v>11</v>
      </c>
      <c r="IM316" s="4" t="s">
        <v>63</v>
      </c>
      <c r="IN316" s="4" t="s">
        <v>11</v>
      </c>
      <c r="IO316" s="4" t="s">
        <v>12162</v>
      </c>
      <c r="IP316" s="4">
        <v>31.2</v>
      </c>
      <c r="IQ316" s="4" t="s">
        <v>11827</v>
      </c>
      <c r="IR316" s="4" t="s">
        <v>11</v>
      </c>
      <c r="IS316" s="4" t="s">
        <v>97</v>
      </c>
      <c r="IT316" s="4" t="s">
        <v>174</v>
      </c>
      <c r="IU316" s="4" t="s">
        <v>12</v>
      </c>
      <c r="IV316" s="4" t="s">
        <v>12</v>
      </c>
      <c r="IW316" s="4" t="s">
        <v>12</v>
      </c>
      <c r="IX316" s="4" t="s">
        <v>12</v>
      </c>
      <c r="IY316" s="4" t="s">
        <v>12</v>
      </c>
      <c r="IZ316" s="4" t="s">
        <v>12</v>
      </c>
      <c r="JA316" s="4" t="s">
        <v>12</v>
      </c>
      <c r="JB316" s="4" t="s">
        <v>12</v>
      </c>
      <c r="JC316" s="4" t="s">
        <v>176</v>
      </c>
      <c r="JD316" s="4" t="s">
        <v>12</v>
      </c>
      <c r="JE316" s="4" t="s">
        <v>50</v>
      </c>
      <c r="JF316" s="4" t="s">
        <v>174</v>
      </c>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t="s">
        <v>50</v>
      </c>
      <c r="LT316" s="4" t="s">
        <v>174</v>
      </c>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t="s">
        <v>11853</v>
      </c>
      <c r="OH316" s="4" t="s">
        <v>176</v>
      </c>
      <c r="OI316" s="4" t="s">
        <v>12</v>
      </c>
      <c r="OJ316" s="4" t="s">
        <v>12</v>
      </c>
      <c r="OK316" s="4" t="s">
        <v>12</v>
      </c>
      <c r="OL316" s="4" t="s">
        <v>12</v>
      </c>
      <c r="OM316" s="4" t="s">
        <v>12</v>
      </c>
      <c r="ON316" s="4" t="s">
        <v>12</v>
      </c>
      <c r="OO316" s="4" t="s">
        <v>12</v>
      </c>
      <c r="OP316" s="4" t="s">
        <v>12</v>
      </c>
      <c r="OQ316" s="4" t="s">
        <v>12</v>
      </c>
      <c r="OR316" s="4"/>
      <c r="OS316" s="4" t="s">
        <v>11902</v>
      </c>
      <c r="OT316" s="4" t="s">
        <v>12</v>
      </c>
      <c r="OU316" s="4" t="s">
        <v>12</v>
      </c>
      <c r="OV316" s="4" t="s">
        <v>176</v>
      </c>
      <c r="OW316" s="4" t="s">
        <v>12</v>
      </c>
      <c r="OX316" s="4" t="s">
        <v>12</v>
      </c>
      <c r="OY316" s="4" t="s">
        <v>12</v>
      </c>
      <c r="OZ316" s="4" t="s">
        <v>12</v>
      </c>
      <c r="PA316" s="4"/>
      <c r="PB316" s="4" t="s">
        <v>11</v>
      </c>
      <c r="PC316" s="4" t="s">
        <v>11838</v>
      </c>
      <c r="PD316" s="4" t="s">
        <v>11839</v>
      </c>
      <c r="PE316" s="4"/>
      <c r="PF316" s="4" t="s">
        <v>12077</v>
      </c>
      <c r="PG316" s="4" t="s">
        <v>12</v>
      </c>
      <c r="PH316" s="4" t="s">
        <v>12</v>
      </c>
      <c r="PI316" s="4" t="s">
        <v>176</v>
      </c>
      <c r="PJ316" s="4" t="s">
        <v>12</v>
      </c>
      <c r="PK316" s="4" t="s">
        <v>12</v>
      </c>
      <c r="PL316" s="4" t="s">
        <v>12</v>
      </c>
      <c r="PM316" s="4" t="s">
        <v>12</v>
      </c>
      <c r="PN316" s="4" t="s">
        <v>12</v>
      </c>
      <c r="PO316" s="4" t="s">
        <v>12</v>
      </c>
      <c r="PP316" s="4" t="s">
        <v>12</v>
      </c>
      <c r="PQ316" s="4" t="s">
        <v>176</v>
      </c>
      <c r="PR316" s="4"/>
      <c r="PS316" s="4" t="s">
        <v>179</v>
      </c>
      <c r="PT316" s="4"/>
      <c r="PU316" s="4" t="s">
        <v>180</v>
      </c>
      <c r="PV316" s="4"/>
      <c r="PW316" s="4" t="s">
        <v>181</v>
      </c>
      <c r="PX316" s="4"/>
      <c r="PY316" s="4" t="s">
        <v>11886</v>
      </c>
      <c r="PZ316" s="4" t="s">
        <v>176</v>
      </c>
      <c r="QA316" s="4" t="s">
        <v>176</v>
      </c>
      <c r="QB316" s="4" t="s">
        <v>176</v>
      </c>
      <c r="QC316" s="4" t="s">
        <v>176</v>
      </c>
      <c r="QD316" s="4" t="s">
        <v>12</v>
      </c>
      <c r="QE316" s="4" t="s">
        <v>12</v>
      </c>
      <c r="QF316" s="4"/>
      <c r="QG316" s="4"/>
      <c r="QH316" s="4"/>
      <c r="QI316" s="4"/>
      <c r="QJ316" s="4"/>
      <c r="QK316" s="4"/>
      <c r="QL316" s="4"/>
      <c r="QM316" s="4"/>
      <c r="QN316" s="4"/>
      <c r="QO316" s="4"/>
      <c r="QP316" s="4"/>
      <c r="QQ316" s="4"/>
      <c r="QR316" s="4"/>
      <c r="QS316" s="4"/>
      <c r="QT316" s="4"/>
      <c r="QU316" s="4"/>
      <c r="QV316" s="4"/>
      <c r="QW316" s="4"/>
      <c r="QX316" s="4"/>
      <c r="QY316" s="4"/>
      <c r="QZ316" s="4"/>
      <c r="RA316" s="4" t="s">
        <v>11</v>
      </c>
      <c r="RB316" s="4" t="s">
        <v>50</v>
      </c>
      <c r="RC316" s="4" t="s">
        <v>18277</v>
      </c>
    </row>
    <row r="317" spans="1:471" x14ac:dyDescent="0.3">
      <c r="A317" s="4" t="s">
        <v>18278</v>
      </c>
      <c r="B317" s="4" t="s">
        <v>18279</v>
      </c>
      <c r="C317" s="4" t="s">
        <v>18280</v>
      </c>
      <c r="D317" s="4" t="s">
        <v>14777</v>
      </c>
      <c r="E317" s="4" t="s">
        <v>15590</v>
      </c>
      <c r="F317" s="4" t="s">
        <v>183</v>
      </c>
      <c r="G317" s="4" t="s">
        <v>11</v>
      </c>
      <c r="H317" s="4" t="s">
        <v>196</v>
      </c>
      <c r="I317" s="4" t="s">
        <v>260</v>
      </c>
      <c r="J317" s="4" t="s">
        <v>615</v>
      </c>
      <c r="K317" s="4" t="s">
        <v>616</v>
      </c>
      <c r="L317" s="4"/>
      <c r="M317" s="4" t="s">
        <v>11821</v>
      </c>
      <c r="N317" s="4" t="s">
        <v>11850</v>
      </c>
      <c r="O317" s="4" t="s">
        <v>11</v>
      </c>
      <c r="P317" s="4" t="s">
        <v>173</v>
      </c>
      <c r="Q317" s="4" t="s">
        <v>50</v>
      </c>
      <c r="R317" s="4" t="s">
        <v>11</v>
      </c>
      <c r="S317" s="4" t="s">
        <v>11415</v>
      </c>
      <c r="T317" s="4" t="s">
        <v>11</v>
      </c>
      <c r="U317" s="4" t="s">
        <v>539</v>
      </c>
      <c r="V317" s="4">
        <v>23.9</v>
      </c>
      <c r="W317" s="4" t="s">
        <v>11952</v>
      </c>
      <c r="X317" s="4" t="s">
        <v>11</v>
      </c>
      <c r="Y317" s="4" t="s">
        <v>176</v>
      </c>
      <c r="Z317" s="4" t="s">
        <v>11</v>
      </c>
      <c r="AA317" s="4" t="s">
        <v>173</v>
      </c>
      <c r="AB317" s="4" t="s">
        <v>50</v>
      </c>
      <c r="AC317" s="4" t="s">
        <v>11</v>
      </c>
      <c r="AD317" s="4" t="s">
        <v>63</v>
      </c>
      <c r="AE317" s="4" t="s">
        <v>11</v>
      </c>
      <c r="AF317" s="4" t="s">
        <v>18281</v>
      </c>
      <c r="AG317" s="4">
        <v>76.2</v>
      </c>
      <c r="AH317" s="4" t="s">
        <v>11825</v>
      </c>
      <c r="AI317" s="4" t="s">
        <v>11</v>
      </c>
      <c r="AJ317" s="4" t="s">
        <v>97</v>
      </c>
      <c r="AK317" s="4" t="s">
        <v>11</v>
      </c>
      <c r="AL317" s="4" t="s">
        <v>173</v>
      </c>
      <c r="AM317" s="4" t="s">
        <v>50</v>
      </c>
      <c r="AN317" s="4" t="s">
        <v>11</v>
      </c>
      <c r="AO317" s="4" t="s">
        <v>11419</v>
      </c>
      <c r="AP317" s="4" t="s">
        <v>11</v>
      </c>
      <c r="AQ317" s="4" t="s">
        <v>12092</v>
      </c>
      <c r="AR317" s="4">
        <v>27.5</v>
      </c>
      <c r="AS317" s="4" t="s">
        <v>11825</v>
      </c>
      <c r="AT317" s="4" t="s">
        <v>11</v>
      </c>
      <c r="AU317" s="4" t="s">
        <v>97</v>
      </c>
      <c r="AV317" s="4" t="s">
        <v>11</v>
      </c>
      <c r="AW317" s="4" t="s">
        <v>173</v>
      </c>
      <c r="AX317" s="4" t="s">
        <v>50</v>
      </c>
      <c r="AY317" s="4" t="s">
        <v>11</v>
      </c>
      <c r="AZ317" s="4" t="s">
        <v>176</v>
      </c>
      <c r="BA317" s="4" t="s">
        <v>11</v>
      </c>
      <c r="BB317" s="4" t="s">
        <v>12007</v>
      </c>
      <c r="BC317" s="4">
        <v>11.9</v>
      </c>
      <c r="BD317" s="4" t="s">
        <v>11825</v>
      </c>
      <c r="BE317" s="4" t="s">
        <v>11</v>
      </c>
      <c r="BF317" s="4" t="s">
        <v>97</v>
      </c>
      <c r="BG317" s="4" t="s">
        <v>11</v>
      </c>
      <c r="BH317" s="4" t="s">
        <v>173</v>
      </c>
      <c r="BI317" s="4" t="s">
        <v>50</v>
      </c>
      <c r="BJ317" s="4" t="s">
        <v>11</v>
      </c>
      <c r="BK317" s="4" t="s">
        <v>176</v>
      </c>
      <c r="BL317" s="4" t="s">
        <v>11</v>
      </c>
      <c r="BM317" s="4" t="s">
        <v>13900</v>
      </c>
      <c r="BN317" s="4">
        <v>9.8000000000000007</v>
      </c>
      <c r="BO317" s="4" t="s">
        <v>11825</v>
      </c>
      <c r="BP317" s="4" t="s">
        <v>11</v>
      </c>
      <c r="BQ317" s="4" t="s">
        <v>97</v>
      </c>
      <c r="BR317" s="4" t="s">
        <v>11</v>
      </c>
      <c r="BS317" s="4" t="s">
        <v>173</v>
      </c>
      <c r="BT317" s="4" t="s">
        <v>50</v>
      </c>
      <c r="BU317" s="4" t="s">
        <v>11</v>
      </c>
      <c r="BV317" s="4" t="s">
        <v>176</v>
      </c>
      <c r="BW317" s="4" t="s">
        <v>11</v>
      </c>
      <c r="BX317" s="4" t="s">
        <v>11897</v>
      </c>
      <c r="BY317" s="4">
        <v>13.8</v>
      </c>
      <c r="BZ317" s="4" t="s">
        <v>11825</v>
      </c>
      <c r="CA317" s="4" t="s">
        <v>11</v>
      </c>
      <c r="CB317" s="4" t="s">
        <v>97</v>
      </c>
      <c r="CC317" s="4" t="s">
        <v>11</v>
      </c>
      <c r="CD317" s="4" t="s">
        <v>173</v>
      </c>
      <c r="CE317" s="4" t="s">
        <v>50</v>
      </c>
      <c r="CF317" s="4" t="s">
        <v>11</v>
      </c>
      <c r="CG317" s="4" t="s">
        <v>176</v>
      </c>
      <c r="CH317" s="4" t="s">
        <v>11</v>
      </c>
      <c r="CI317" s="4" t="s">
        <v>11842</v>
      </c>
      <c r="CJ317" s="4">
        <v>13.5</v>
      </c>
      <c r="CK317" s="4" t="s">
        <v>11825</v>
      </c>
      <c r="CL317" s="4" t="s">
        <v>11</v>
      </c>
      <c r="CM317" s="4" t="s">
        <v>97</v>
      </c>
      <c r="CN317" s="4" t="s">
        <v>11</v>
      </c>
      <c r="CO317" s="4" t="s">
        <v>173</v>
      </c>
      <c r="CP317" s="4" t="s">
        <v>50</v>
      </c>
      <c r="CQ317" s="4" t="s">
        <v>11</v>
      </c>
      <c r="CR317" s="4" t="s">
        <v>176</v>
      </c>
      <c r="CS317" s="4" t="s">
        <v>11</v>
      </c>
      <c r="CT317" s="4" t="s">
        <v>13778</v>
      </c>
      <c r="CU317" s="4">
        <v>123.9</v>
      </c>
      <c r="CV317" s="4" t="s">
        <v>11824</v>
      </c>
      <c r="CW317" s="4" t="s">
        <v>11</v>
      </c>
      <c r="CX317" s="4" t="s">
        <v>97</v>
      </c>
      <c r="CY317" s="4" t="s">
        <v>11</v>
      </c>
      <c r="CZ317" s="4" t="s">
        <v>173</v>
      </c>
      <c r="DA317" s="4" t="s">
        <v>50</v>
      </c>
      <c r="DB317" s="4" t="s">
        <v>11</v>
      </c>
      <c r="DC317" s="4" t="s">
        <v>176</v>
      </c>
      <c r="DD317" s="4" t="s">
        <v>11</v>
      </c>
      <c r="DE317" s="4" t="s">
        <v>11998</v>
      </c>
      <c r="DF317" s="4">
        <v>40.409999999999997</v>
      </c>
      <c r="DG317" s="4" t="s">
        <v>11825</v>
      </c>
      <c r="DH317" s="4" t="s">
        <v>11</v>
      </c>
      <c r="DI317" s="4" t="s">
        <v>97</v>
      </c>
      <c r="DJ317" s="4" t="s">
        <v>11</v>
      </c>
      <c r="DK317" s="4" t="s">
        <v>173</v>
      </c>
      <c r="DL317" s="4" t="s">
        <v>11</v>
      </c>
      <c r="DM317" s="4" t="s">
        <v>11</v>
      </c>
      <c r="DN317" s="4" t="s">
        <v>97</v>
      </c>
      <c r="DO317" s="4" t="s">
        <v>11</v>
      </c>
      <c r="DP317" s="4" t="s">
        <v>12195</v>
      </c>
      <c r="DQ317" s="4">
        <v>17.45</v>
      </c>
      <c r="DR317" s="4" t="s">
        <v>11825</v>
      </c>
      <c r="DS317" s="4" t="s">
        <v>11</v>
      </c>
      <c r="DT317" s="4" t="s">
        <v>97</v>
      </c>
      <c r="DU317" s="4" t="s">
        <v>11</v>
      </c>
      <c r="DV317" s="4" t="s">
        <v>173</v>
      </c>
      <c r="DW317" s="4" t="s">
        <v>50</v>
      </c>
      <c r="DX317" s="4" t="s">
        <v>11</v>
      </c>
      <c r="DY317" s="4" t="s">
        <v>11419</v>
      </c>
      <c r="DZ317" s="4" t="s">
        <v>11</v>
      </c>
      <c r="EA317" s="4" t="s">
        <v>11967</v>
      </c>
      <c r="EB317" s="4">
        <v>61</v>
      </c>
      <c r="EC317" s="4" t="s">
        <v>11825</v>
      </c>
      <c r="ED317" s="4" t="s">
        <v>11</v>
      </c>
      <c r="EE317" s="4" t="s">
        <v>97</v>
      </c>
      <c r="EF317" s="4" t="s">
        <v>11</v>
      </c>
      <c r="EG317" s="4" t="s">
        <v>173</v>
      </c>
      <c r="EH317" s="4" t="s">
        <v>50</v>
      </c>
      <c r="EI317" s="4" t="s">
        <v>11</v>
      </c>
      <c r="EJ317" s="4" t="s">
        <v>97</v>
      </c>
      <c r="EK317" s="4" t="s">
        <v>11</v>
      </c>
      <c r="EL317" s="4" t="s">
        <v>18282</v>
      </c>
      <c r="EM317" s="4">
        <v>34.950000000000003</v>
      </c>
      <c r="EN317" s="4" t="s">
        <v>11825</v>
      </c>
      <c r="EO317" s="4" t="s">
        <v>11</v>
      </c>
      <c r="EP317" s="4" t="s">
        <v>97</v>
      </c>
      <c r="EQ317" s="4" t="s">
        <v>11</v>
      </c>
      <c r="ER317" s="4" t="s">
        <v>173</v>
      </c>
      <c r="ES317" s="4" t="s">
        <v>50</v>
      </c>
      <c r="ET317" s="4" t="s">
        <v>11</v>
      </c>
      <c r="EU317" s="4" t="s">
        <v>11427</v>
      </c>
      <c r="EV317" s="4" t="s">
        <v>11</v>
      </c>
      <c r="EW317" s="4" t="s">
        <v>13862</v>
      </c>
      <c r="EX317" s="4">
        <v>19.899999999999999</v>
      </c>
      <c r="EY317" s="4" t="s">
        <v>11844</v>
      </c>
      <c r="EZ317" s="4" t="s">
        <v>11</v>
      </c>
      <c r="FA317" s="4" t="s">
        <v>97</v>
      </c>
      <c r="FB317" s="4" t="s">
        <v>11</v>
      </c>
      <c r="FC317" s="4" t="s">
        <v>173</v>
      </c>
      <c r="FD317" s="4" t="s">
        <v>50</v>
      </c>
      <c r="FE317" s="4" t="s">
        <v>11</v>
      </c>
      <c r="FF317" s="4" t="s">
        <v>11435</v>
      </c>
      <c r="FG317" s="4" t="s">
        <v>11</v>
      </c>
      <c r="FH317" s="4" t="s">
        <v>13852</v>
      </c>
      <c r="FI317" s="4">
        <v>63.92</v>
      </c>
      <c r="FJ317" s="4" t="s">
        <v>11825</v>
      </c>
      <c r="FK317" s="4" t="s">
        <v>11</v>
      </c>
      <c r="FL317" s="4" t="s">
        <v>97</v>
      </c>
      <c r="FM317" s="4" t="s">
        <v>175</v>
      </c>
      <c r="FN317" s="4" t="s">
        <v>12</v>
      </c>
      <c r="FO317" s="4" t="s">
        <v>12</v>
      </c>
      <c r="FP317" s="4" t="s">
        <v>12</v>
      </c>
      <c r="FQ317" s="4" t="s">
        <v>12</v>
      </c>
      <c r="FR317" s="4" t="s">
        <v>12</v>
      </c>
      <c r="FS317" s="4" t="s">
        <v>12</v>
      </c>
      <c r="FT317" s="4" t="s">
        <v>12</v>
      </c>
      <c r="FU317" s="4" t="s">
        <v>12</v>
      </c>
      <c r="FV317" s="4" t="s">
        <v>12</v>
      </c>
      <c r="FW317" s="4" t="s">
        <v>12</v>
      </c>
      <c r="FX317" s="4" t="s">
        <v>12</v>
      </c>
      <c r="FY317" s="4" t="s">
        <v>12</v>
      </c>
      <c r="FZ317" s="4" t="s">
        <v>12</v>
      </c>
      <c r="GA317" s="4" t="s">
        <v>12</v>
      </c>
      <c r="GB317" s="4" t="s">
        <v>176</v>
      </c>
      <c r="GC317" s="4" t="s">
        <v>12</v>
      </c>
      <c r="GD317" s="4" t="s">
        <v>12</v>
      </c>
      <c r="GE317" s="4" t="s">
        <v>12</v>
      </c>
      <c r="GF317" s="4" t="s">
        <v>11</v>
      </c>
      <c r="GG317" s="4" t="s">
        <v>173</v>
      </c>
      <c r="GH317" s="4" t="s">
        <v>50</v>
      </c>
      <c r="GI317" s="4" t="s">
        <v>11</v>
      </c>
      <c r="GJ317" s="4" t="s">
        <v>207</v>
      </c>
      <c r="GK317" s="4" t="s">
        <v>11</v>
      </c>
      <c r="GL317" s="4" t="s">
        <v>18260</v>
      </c>
      <c r="GM317" s="4">
        <v>266.96428571428601</v>
      </c>
      <c r="GN317" s="4" t="s">
        <v>11827</v>
      </c>
      <c r="GO317" s="4" t="s">
        <v>11</v>
      </c>
      <c r="GP317" s="4" t="s">
        <v>97</v>
      </c>
      <c r="GQ317" s="4" t="s">
        <v>11</v>
      </c>
      <c r="GR317" s="4" t="s">
        <v>173</v>
      </c>
      <c r="GS317" s="4" t="s">
        <v>50</v>
      </c>
      <c r="GT317" s="4" t="s">
        <v>11</v>
      </c>
      <c r="GU317" s="4" t="s">
        <v>11882</v>
      </c>
      <c r="GV317" s="4" t="s">
        <v>11</v>
      </c>
      <c r="GW317" s="4" t="s">
        <v>11907</v>
      </c>
      <c r="GX317" s="4">
        <v>13.3928571428571</v>
      </c>
      <c r="GY317" s="4" t="s">
        <v>11827</v>
      </c>
      <c r="GZ317" s="4" t="s">
        <v>11</v>
      </c>
      <c r="HA317" s="4" t="s">
        <v>97</v>
      </c>
      <c r="HB317" s="4" t="s">
        <v>11</v>
      </c>
      <c r="HC317" s="4" t="s">
        <v>173</v>
      </c>
      <c r="HD317" s="4" t="s">
        <v>50</v>
      </c>
      <c r="HE317" s="4" t="s">
        <v>11</v>
      </c>
      <c r="HF317" s="4" t="s">
        <v>11438</v>
      </c>
      <c r="HG317" s="4" t="s">
        <v>11</v>
      </c>
      <c r="HH317" s="4" t="s">
        <v>11833</v>
      </c>
      <c r="HI317" s="4">
        <v>22</v>
      </c>
      <c r="HJ317" s="4" t="s">
        <v>11827</v>
      </c>
      <c r="HK317" s="4" t="s">
        <v>11</v>
      </c>
      <c r="HL317" s="4" t="s">
        <v>97</v>
      </c>
      <c r="HM317" s="4" t="s">
        <v>11</v>
      </c>
      <c r="HN317" s="4" t="s">
        <v>173</v>
      </c>
      <c r="HO317" s="4" t="s">
        <v>50</v>
      </c>
      <c r="HP317" s="4" t="s">
        <v>11</v>
      </c>
      <c r="HQ317" s="4" t="s">
        <v>11857</v>
      </c>
      <c r="HR317" s="4" t="s">
        <v>11</v>
      </c>
      <c r="HS317" s="4" t="s">
        <v>11891</v>
      </c>
      <c r="HT317" s="4">
        <v>43.75</v>
      </c>
      <c r="HU317" s="4" t="s">
        <v>11827</v>
      </c>
      <c r="HV317" s="4" t="s">
        <v>11</v>
      </c>
      <c r="HW317" s="4" t="s">
        <v>97</v>
      </c>
      <c r="HX317" s="4" t="s">
        <v>11</v>
      </c>
      <c r="HY317" s="4" t="s">
        <v>173</v>
      </c>
      <c r="HZ317" s="4" t="s">
        <v>50</v>
      </c>
      <c r="IA317" s="4" t="s">
        <v>11</v>
      </c>
      <c r="IB317" s="4" t="s">
        <v>11448</v>
      </c>
      <c r="IC317" s="4" t="s">
        <v>11</v>
      </c>
      <c r="ID317" s="4" t="s">
        <v>18283</v>
      </c>
      <c r="IE317" s="4">
        <v>50.4</v>
      </c>
      <c r="IF317" s="4" t="s">
        <v>11827</v>
      </c>
      <c r="IG317" s="4" t="s">
        <v>11</v>
      </c>
      <c r="IH317" s="4" t="s">
        <v>97</v>
      </c>
      <c r="II317" s="4" t="s">
        <v>11</v>
      </c>
      <c r="IJ317" s="4" t="s">
        <v>173</v>
      </c>
      <c r="IK317" s="4" t="s">
        <v>50</v>
      </c>
      <c r="IL317" s="4" t="s">
        <v>11</v>
      </c>
      <c r="IM317" s="4" t="s">
        <v>63</v>
      </c>
      <c r="IN317" s="4" t="s">
        <v>11</v>
      </c>
      <c r="IO317" s="4" t="s">
        <v>12311</v>
      </c>
      <c r="IP317" s="4">
        <v>47.2</v>
      </c>
      <c r="IQ317" s="4" t="s">
        <v>11827</v>
      </c>
      <c r="IR317" s="4" t="s">
        <v>11</v>
      </c>
      <c r="IS317" s="4" t="s">
        <v>97</v>
      </c>
      <c r="IT317" s="4" t="s">
        <v>175</v>
      </c>
      <c r="IU317" s="4" t="s">
        <v>12</v>
      </c>
      <c r="IV317" s="4" t="s">
        <v>12</v>
      </c>
      <c r="IW317" s="4" t="s">
        <v>12</v>
      </c>
      <c r="IX317" s="4" t="s">
        <v>12</v>
      </c>
      <c r="IY317" s="4" t="s">
        <v>12</v>
      </c>
      <c r="IZ317" s="4" t="s">
        <v>12</v>
      </c>
      <c r="JA317" s="4" t="s">
        <v>12</v>
      </c>
      <c r="JB317" s="4" t="s">
        <v>176</v>
      </c>
      <c r="JC317" s="4" t="s">
        <v>12</v>
      </c>
      <c r="JD317" s="4" t="s">
        <v>12</v>
      </c>
      <c r="JE317" s="4" t="s">
        <v>50</v>
      </c>
      <c r="JF317" s="4" t="s">
        <v>11</v>
      </c>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t="s">
        <v>174</v>
      </c>
      <c r="KN317" s="4" t="s">
        <v>12</v>
      </c>
      <c r="KO317" s="4" t="s">
        <v>12</v>
      </c>
      <c r="KP317" s="4" t="s">
        <v>176</v>
      </c>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t="s">
        <v>50</v>
      </c>
      <c r="LT317" s="4" t="s">
        <v>11</v>
      </c>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t="s">
        <v>174</v>
      </c>
      <c r="NB317" s="4" t="s">
        <v>12</v>
      </c>
      <c r="NC317" s="4" t="s">
        <v>12</v>
      </c>
      <c r="ND317" s="4" t="s">
        <v>176</v>
      </c>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t="s">
        <v>11853</v>
      </c>
      <c r="OH317" s="4" t="s">
        <v>176</v>
      </c>
      <c r="OI317" s="4" t="s">
        <v>12</v>
      </c>
      <c r="OJ317" s="4" t="s">
        <v>12</v>
      </c>
      <c r="OK317" s="4" t="s">
        <v>12</v>
      </c>
      <c r="OL317" s="4" t="s">
        <v>12</v>
      </c>
      <c r="OM317" s="4" t="s">
        <v>12</v>
      </c>
      <c r="ON317" s="4" t="s">
        <v>12</v>
      </c>
      <c r="OO317" s="4" t="s">
        <v>12</v>
      </c>
      <c r="OP317" s="4" t="s">
        <v>12</v>
      </c>
      <c r="OQ317" s="4" t="s">
        <v>12</v>
      </c>
      <c r="OR317" s="4"/>
      <c r="OS317" s="4" t="s">
        <v>11848</v>
      </c>
      <c r="OT317" s="4" t="s">
        <v>12</v>
      </c>
      <c r="OU317" s="4" t="s">
        <v>12</v>
      </c>
      <c r="OV317" s="4" t="s">
        <v>12</v>
      </c>
      <c r="OW317" s="4" t="s">
        <v>12</v>
      </c>
      <c r="OX317" s="4" t="s">
        <v>176</v>
      </c>
      <c r="OY317" s="4" t="s">
        <v>12</v>
      </c>
      <c r="OZ317" s="4" t="s">
        <v>12</v>
      </c>
      <c r="PA317" s="4"/>
      <c r="PB317" s="4" t="s">
        <v>11</v>
      </c>
      <c r="PC317" s="4" t="s">
        <v>11838</v>
      </c>
      <c r="PD317" s="4" t="s">
        <v>11839</v>
      </c>
      <c r="PE317" s="4"/>
      <c r="PF317" s="4" t="s">
        <v>177</v>
      </c>
      <c r="PG317" s="4" t="s">
        <v>176</v>
      </c>
      <c r="PH317" s="4" t="s">
        <v>12</v>
      </c>
      <c r="PI317" s="4" t="s">
        <v>12</v>
      </c>
      <c r="PJ317" s="4" t="s">
        <v>12</v>
      </c>
      <c r="PK317" s="4" t="s">
        <v>12</v>
      </c>
      <c r="PL317" s="4" t="s">
        <v>12</v>
      </c>
      <c r="PM317" s="4" t="s">
        <v>12</v>
      </c>
      <c r="PN317" s="4" t="s">
        <v>12</v>
      </c>
      <c r="PO317" s="4" t="s">
        <v>12</v>
      </c>
      <c r="PP317" s="4" t="s">
        <v>12</v>
      </c>
      <c r="PQ317" s="4" t="s">
        <v>12</v>
      </c>
      <c r="PR317" s="4"/>
      <c r="PS317" s="4" t="s">
        <v>179</v>
      </c>
      <c r="PT317" s="4"/>
      <c r="PU317" s="4" t="s">
        <v>180</v>
      </c>
      <c r="PV317" s="4"/>
      <c r="PW317" s="4" t="s">
        <v>181</v>
      </c>
      <c r="PX317" s="4"/>
      <c r="PY317" s="4" t="s">
        <v>11886</v>
      </c>
      <c r="PZ317" s="4" t="s">
        <v>176</v>
      </c>
      <c r="QA317" s="4" t="s">
        <v>176</v>
      </c>
      <c r="QB317" s="4" t="s">
        <v>176</v>
      </c>
      <c r="QC317" s="4" t="s">
        <v>176</v>
      </c>
      <c r="QD317" s="4" t="s">
        <v>12</v>
      </c>
      <c r="QE317" s="4" t="s">
        <v>12</v>
      </c>
      <c r="QF317" s="4"/>
      <c r="QG317" s="4" t="s">
        <v>175</v>
      </c>
      <c r="QH317" s="4" t="s">
        <v>12</v>
      </c>
      <c r="QI317" s="4" t="s">
        <v>12</v>
      </c>
      <c r="QJ317" s="4" t="s">
        <v>12</v>
      </c>
      <c r="QK317" s="4" t="s">
        <v>12</v>
      </c>
      <c r="QL317" s="4" t="s">
        <v>12</v>
      </c>
      <c r="QM317" s="4" t="s">
        <v>12</v>
      </c>
      <c r="QN317" s="4" t="s">
        <v>176</v>
      </c>
      <c r="QO317" s="4"/>
      <c r="QP317" s="4"/>
      <c r="QQ317" s="4" t="s">
        <v>175</v>
      </c>
      <c r="QR317" s="4" t="s">
        <v>12</v>
      </c>
      <c r="QS317" s="4" t="s">
        <v>12</v>
      </c>
      <c r="QT317" s="4" t="s">
        <v>12</v>
      </c>
      <c r="QU317" s="4" t="s">
        <v>12</v>
      </c>
      <c r="QV317" s="4" t="s">
        <v>12</v>
      </c>
      <c r="QW317" s="4" t="s">
        <v>12</v>
      </c>
      <c r="QX317" s="4" t="s">
        <v>176</v>
      </c>
      <c r="QY317" s="4"/>
      <c r="QZ317" s="4"/>
      <c r="RA317" s="4" t="s">
        <v>50</v>
      </c>
      <c r="RB317" s="4" t="s">
        <v>50</v>
      </c>
      <c r="RC317" s="4" t="s">
        <v>18284</v>
      </c>
    </row>
    <row r="318" spans="1:471" x14ac:dyDescent="0.3">
      <c r="A318" s="4" t="s">
        <v>18285</v>
      </c>
      <c r="B318" s="4" t="s">
        <v>18286</v>
      </c>
      <c r="C318" s="4" t="s">
        <v>18287</v>
      </c>
      <c r="D318" s="4" t="s">
        <v>15590</v>
      </c>
      <c r="E318" s="4" t="s">
        <v>15590</v>
      </c>
      <c r="F318" s="4" t="s">
        <v>183</v>
      </c>
      <c r="G318" s="4" t="s">
        <v>11</v>
      </c>
      <c r="H318" s="4" t="s">
        <v>476</v>
      </c>
      <c r="I318" s="4" t="s">
        <v>477</v>
      </c>
      <c r="J318" s="4" t="s">
        <v>478</v>
      </c>
      <c r="K318" s="4" t="s">
        <v>222</v>
      </c>
      <c r="L318" s="4" t="s">
        <v>14172</v>
      </c>
      <c r="M318" s="4" t="s">
        <v>11821</v>
      </c>
      <c r="N318" s="4" t="s">
        <v>11850</v>
      </c>
      <c r="O318" s="4" t="s">
        <v>11</v>
      </c>
      <c r="P318" s="4" t="s">
        <v>173</v>
      </c>
      <c r="Q318" s="4" t="s">
        <v>50</v>
      </c>
      <c r="R318" s="4" t="s">
        <v>11</v>
      </c>
      <c r="S318" s="4" t="s">
        <v>11875</v>
      </c>
      <c r="T318" s="4" t="s">
        <v>11</v>
      </c>
      <c r="U318" s="4" t="s">
        <v>11826</v>
      </c>
      <c r="V318" s="4">
        <v>14.4444444444444</v>
      </c>
      <c r="W318" s="4" t="s">
        <v>11952</v>
      </c>
      <c r="X318" s="4" t="s">
        <v>11</v>
      </c>
      <c r="Y318" s="4" t="s">
        <v>97</v>
      </c>
      <c r="Z318" s="4" t="s">
        <v>11</v>
      </c>
      <c r="AA318" s="4" t="s">
        <v>173</v>
      </c>
      <c r="AB318" s="4" t="s">
        <v>50</v>
      </c>
      <c r="AC318" s="4" t="s">
        <v>11</v>
      </c>
      <c r="AD318" s="4" t="s">
        <v>176</v>
      </c>
      <c r="AE318" s="4" t="s">
        <v>11</v>
      </c>
      <c r="AF318" s="4" t="s">
        <v>13764</v>
      </c>
      <c r="AG318" s="4">
        <v>58</v>
      </c>
      <c r="AH318" s="4" t="s">
        <v>11824</v>
      </c>
      <c r="AI318" s="4" t="s">
        <v>11</v>
      </c>
      <c r="AJ318" s="4" t="s">
        <v>97</v>
      </c>
      <c r="AK318" s="4" t="s">
        <v>11</v>
      </c>
      <c r="AL318" s="4" t="s">
        <v>173</v>
      </c>
      <c r="AM318" s="4" t="s">
        <v>50</v>
      </c>
      <c r="AN318" s="4" t="s">
        <v>11</v>
      </c>
      <c r="AO318" s="4" t="s">
        <v>176</v>
      </c>
      <c r="AP318" s="4" t="s">
        <v>11</v>
      </c>
      <c r="AQ318" s="4" t="s">
        <v>11393</v>
      </c>
      <c r="AR318" s="4">
        <v>36</v>
      </c>
      <c r="AS318" s="4" t="s">
        <v>11824</v>
      </c>
      <c r="AT318" s="4" t="s">
        <v>11</v>
      </c>
      <c r="AU318" s="4" t="s">
        <v>97</v>
      </c>
      <c r="AV318" s="4" t="s">
        <v>11</v>
      </c>
      <c r="AW318" s="4" t="s">
        <v>173</v>
      </c>
      <c r="AX318" s="4" t="s">
        <v>50</v>
      </c>
      <c r="AY318" s="4" t="s">
        <v>11</v>
      </c>
      <c r="AZ318" s="4" t="s">
        <v>176</v>
      </c>
      <c r="BA318" s="4" t="s">
        <v>11</v>
      </c>
      <c r="BB318" s="4" t="s">
        <v>11823</v>
      </c>
      <c r="BC318" s="4">
        <v>18</v>
      </c>
      <c r="BD318" s="4" t="s">
        <v>11844</v>
      </c>
      <c r="BE318" s="4" t="s">
        <v>11</v>
      </c>
      <c r="BF318" s="4" t="s">
        <v>97</v>
      </c>
      <c r="BG318" s="4" t="s">
        <v>11</v>
      </c>
      <c r="BH318" s="4" t="s">
        <v>173</v>
      </c>
      <c r="BI318" s="4" t="s">
        <v>11</v>
      </c>
      <c r="BJ318" s="4" t="s">
        <v>11</v>
      </c>
      <c r="BK318" s="4" t="s">
        <v>176</v>
      </c>
      <c r="BL318" s="4" t="s">
        <v>11</v>
      </c>
      <c r="BM318" s="4" t="s">
        <v>47</v>
      </c>
      <c r="BN318" s="4">
        <v>20</v>
      </c>
      <c r="BO318" s="4" t="s">
        <v>11844</v>
      </c>
      <c r="BP318" s="4" t="s">
        <v>11</v>
      </c>
      <c r="BQ318" s="4" t="s">
        <v>97</v>
      </c>
      <c r="BR318" s="4" t="s">
        <v>11</v>
      </c>
      <c r="BS318" s="4" t="s">
        <v>173</v>
      </c>
      <c r="BT318" s="4" t="s">
        <v>50</v>
      </c>
      <c r="BU318" s="4" t="s">
        <v>11</v>
      </c>
      <c r="BV318" s="4" t="s">
        <v>176</v>
      </c>
      <c r="BW318" s="4" t="s">
        <v>11</v>
      </c>
      <c r="BX318" s="4" t="s">
        <v>47</v>
      </c>
      <c r="BY318" s="4">
        <v>20</v>
      </c>
      <c r="BZ318" s="4" t="s">
        <v>11844</v>
      </c>
      <c r="CA318" s="4" t="s">
        <v>11</v>
      </c>
      <c r="CB318" s="4" t="s">
        <v>97</v>
      </c>
      <c r="CC318" s="4" t="s">
        <v>11</v>
      </c>
      <c r="CD318" s="4" t="s">
        <v>173</v>
      </c>
      <c r="CE318" s="4" t="s">
        <v>50</v>
      </c>
      <c r="CF318" s="4" t="s">
        <v>11</v>
      </c>
      <c r="CG318" s="4" t="s">
        <v>176</v>
      </c>
      <c r="CH318" s="4" t="s">
        <v>11</v>
      </c>
      <c r="CI318" s="4" t="s">
        <v>11828</v>
      </c>
      <c r="CJ318" s="4">
        <v>12</v>
      </c>
      <c r="CK318" s="4" t="s">
        <v>11825</v>
      </c>
      <c r="CL318" s="4" t="s">
        <v>11</v>
      </c>
      <c r="CM318" s="4" t="s">
        <v>97</v>
      </c>
      <c r="CN318" s="4" t="s">
        <v>11</v>
      </c>
      <c r="CO318" s="4" t="s">
        <v>173</v>
      </c>
      <c r="CP318" s="4" t="s">
        <v>50</v>
      </c>
      <c r="CQ318" s="4" t="s">
        <v>11</v>
      </c>
      <c r="CR318" s="4" t="s">
        <v>176</v>
      </c>
      <c r="CS318" s="4" t="s">
        <v>11</v>
      </c>
      <c r="CT318" s="4" t="s">
        <v>12084</v>
      </c>
      <c r="CU318" s="4">
        <v>73</v>
      </c>
      <c r="CV318" s="4" t="s">
        <v>11825</v>
      </c>
      <c r="CW318" s="4" t="s">
        <v>11</v>
      </c>
      <c r="CX318" s="4" t="s">
        <v>97</v>
      </c>
      <c r="CY318" s="4" t="s">
        <v>11</v>
      </c>
      <c r="CZ318" s="4" t="s">
        <v>173</v>
      </c>
      <c r="DA318" s="4" t="s">
        <v>50</v>
      </c>
      <c r="DB318" s="4" t="s">
        <v>11</v>
      </c>
      <c r="DC318" s="4" t="s">
        <v>11953</v>
      </c>
      <c r="DD318" s="4" t="s">
        <v>11</v>
      </c>
      <c r="DE318" s="4" t="s">
        <v>85</v>
      </c>
      <c r="DF318" s="4">
        <v>47.647058823529399</v>
      </c>
      <c r="DG318" s="4" t="s">
        <v>11824</v>
      </c>
      <c r="DH318" s="4" t="s">
        <v>11</v>
      </c>
      <c r="DI318" s="4" t="s">
        <v>97</v>
      </c>
      <c r="DJ318" s="4" t="s">
        <v>50</v>
      </c>
      <c r="DK318" s="4"/>
      <c r="DL318" s="4"/>
      <c r="DM318" s="4"/>
      <c r="DN318" s="4"/>
      <c r="DO318" s="4"/>
      <c r="DP318" s="4"/>
      <c r="DQ318" s="4"/>
      <c r="DR318" s="4"/>
      <c r="DS318" s="4"/>
      <c r="DT318" s="4"/>
      <c r="DU318" s="4" t="s">
        <v>50</v>
      </c>
      <c r="DV318" s="4"/>
      <c r="DW318" s="4"/>
      <c r="DX318" s="4"/>
      <c r="DY318" s="4"/>
      <c r="DZ318" s="4"/>
      <c r="EA318" s="4"/>
      <c r="EB318" s="4"/>
      <c r="EC318" s="4"/>
      <c r="ED318" s="4"/>
      <c r="EE318" s="4"/>
      <c r="EF318" s="4" t="s">
        <v>11</v>
      </c>
      <c r="EG318" s="4" t="s">
        <v>173</v>
      </c>
      <c r="EH318" s="4" t="s">
        <v>50</v>
      </c>
      <c r="EI318" s="4" t="s">
        <v>11</v>
      </c>
      <c r="EJ318" s="4" t="s">
        <v>176</v>
      </c>
      <c r="EK318" s="4" t="s">
        <v>11</v>
      </c>
      <c r="EL318" s="4" t="s">
        <v>11833</v>
      </c>
      <c r="EM318" s="4">
        <v>22</v>
      </c>
      <c r="EN318" s="4" t="s">
        <v>11824</v>
      </c>
      <c r="EO318" s="4" t="s">
        <v>11</v>
      </c>
      <c r="EP318" s="4" t="s">
        <v>97</v>
      </c>
      <c r="EQ318" s="4" t="s">
        <v>11</v>
      </c>
      <c r="ER318" s="4" t="s">
        <v>173</v>
      </c>
      <c r="ES318" s="4" t="s">
        <v>50</v>
      </c>
      <c r="ET318" s="4" t="s">
        <v>11</v>
      </c>
      <c r="EU318" s="4" t="s">
        <v>11427</v>
      </c>
      <c r="EV318" s="4" t="s">
        <v>11</v>
      </c>
      <c r="EW318" s="4" t="s">
        <v>11397</v>
      </c>
      <c r="EX318" s="4">
        <v>15</v>
      </c>
      <c r="EY318" s="4" t="s">
        <v>11827</v>
      </c>
      <c r="EZ318" s="4" t="s">
        <v>11</v>
      </c>
      <c r="FA318" s="4" t="s">
        <v>97</v>
      </c>
      <c r="FB318" s="4" t="s">
        <v>50</v>
      </c>
      <c r="FC318" s="4"/>
      <c r="FD318" s="4"/>
      <c r="FE318" s="4"/>
      <c r="FF318" s="4"/>
      <c r="FG318" s="4"/>
      <c r="FH318" s="4"/>
      <c r="FI318" s="4"/>
      <c r="FJ318" s="4"/>
      <c r="FK318" s="4"/>
      <c r="FL318" s="4"/>
      <c r="FM318" s="4" t="s">
        <v>175</v>
      </c>
      <c r="FN318" s="4" t="s">
        <v>12</v>
      </c>
      <c r="FO318" s="4" t="s">
        <v>12</v>
      </c>
      <c r="FP318" s="4" t="s">
        <v>12</v>
      </c>
      <c r="FQ318" s="4" t="s">
        <v>12</v>
      </c>
      <c r="FR318" s="4" t="s">
        <v>12</v>
      </c>
      <c r="FS318" s="4" t="s">
        <v>12</v>
      </c>
      <c r="FT318" s="4" t="s">
        <v>12</v>
      </c>
      <c r="FU318" s="4" t="s">
        <v>12</v>
      </c>
      <c r="FV318" s="4" t="s">
        <v>12</v>
      </c>
      <c r="FW318" s="4" t="s">
        <v>12</v>
      </c>
      <c r="FX318" s="4" t="s">
        <v>12</v>
      </c>
      <c r="FY318" s="4" t="s">
        <v>12</v>
      </c>
      <c r="FZ318" s="4" t="s">
        <v>12</v>
      </c>
      <c r="GA318" s="4" t="s">
        <v>12</v>
      </c>
      <c r="GB318" s="4" t="s">
        <v>176</v>
      </c>
      <c r="GC318" s="4" t="s">
        <v>12</v>
      </c>
      <c r="GD318" s="4" t="s">
        <v>12</v>
      </c>
      <c r="GE318" s="4" t="s">
        <v>12</v>
      </c>
      <c r="GF318" s="4" t="s">
        <v>50</v>
      </c>
      <c r="GG318" s="4"/>
      <c r="GH318" s="4"/>
      <c r="GI318" s="4"/>
      <c r="GJ318" s="4"/>
      <c r="GK318" s="4"/>
      <c r="GL318" s="4"/>
      <c r="GM318" s="4"/>
      <c r="GN318" s="4"/>
      <c r="GO318" s="4"/>
      <c r="GP318" s="4"/>
      <c r="GQ318" s="4" t="s">
        <v>11</v>
      </c>
      <c r="GR318" s="4" t="s">
        <v>173</v>
      </c>
      <c r="GS318" s="4" t="s">
        <v>50</v>
      </c>
      <c r="GT318" s="4" t="s">
        <v>11</v>
      </c>
      <c r="GU318" s="4" t="s">
        <v>11829</v>
      </c>
      <c r="GV318" s="4" t="s">
        <v>11</v>
      </c>
      <c r="GW318" s="4" t="s">
        <v>47</v>
      </c>
      <c r="GX318" s="4">
        <v>20</v>
      </c>
      <c r="GY318" s="4" t="s">
        <v>11824</v>
      </c>
      <c r="GZ318" s="4" t="s">
        <v>11</v>
      </c>
      <c r="HA318" s="4" t="s">
        <v>97</v>
      </c>
      <c r="HB318" s="4" t="s">
        <v>11</v>
      </c>
      <c r="HC318" s="4" t="s">
        <v>173</v>
      </c>
      <c r="HD318" s="4" t="s">
        <v>50</v>
      </c>
      <c r="HE318" s="4" t="s">
        <v>11</v>
      </c>
      <c r="HF318" s="4" t="s">
        <v>11438</v>
      </c>
      <c r="HG318" s="4" t="s">
        <v>11</v>
      </c>
      <c r="HH318" s="4" t="s">
        <v>316</v>
      </c>
      <c r="HI318" s="4">
        <v>28</v>
      </c>
      <c r="HJ318" s="4" t="s">
        <v>11824</v>
      </c>
      <c r="HK318" s="4" t="s">
        <v>11</v>
      </c>
      <c r="HL318" s="4" t="s">
        <v>97</v>
      </c>
      <c r="HM318" s="4" t="s">
        <v>11</v>
      </c>
      <c r="HN318" s="4" t="s">
        <v>173</v>
      </c>
      <c r="HO318" s="4" t="s">
        <v>50</v>
      </c>
      <c r="HP318" s="4" t="s">
        <v>11</v>
      </c>
      <c r="HQ318" s="4" t="s">
        <v>11857</v>
      </c>
      <c r="HR318" s="4" t="s">
        <v>11</v>
      </c>
      <c r="HS318" s="4" t="s">
        <v>316</v>
      </c>
      <c r="HT318" s="4">
        <v>35</v>
      </c>
      <c r="HU318" s="4" t="s">
        <v>11824</v>
      </c>
      <c r="HV318" s="4" t="s">
        <v>11</v>
      </c>
      <c r="HW318" s="4" t="s">
        <v>97</v>
      </c>
      <c r="HX318" s="4" t="s">
        <v>11</v>
      </c>
      <c r="HY318" s="4" t="s">
        <v>173</v>
      </c>
      <c r="HZ318" s="4" t="s">
        <v>50</v>
      </c>
      <c r="IA318" s="4" t="s">
        <v>11</v>
      </c>
      <c r="IB318" s="4" t="s">
        <v>11829</v>
      </c>
      <c r="IC318" s="4" t="s">
        <v>11</v>
      </c>
      <c r="ID318" s="4" t="s">
        <v>47</v>
      </c>
      <c r="IE318" s="4">
        <v>20</v>
      </c>
      <c r="IF318" s="4" t="s">
        <v>11824</v>
      </c>
      <c r="IG318" s="4" t="s">
        <v>11</v>
      </c>
      <c r="IH318" s="4" t="s">
        <v>97</v>
      </c>
      <c r="II318" s="4" t="s">
        <v>11</v>
      </c>
      <c r="IJ318" s="4" t="s">
        <v>240</v>
      </c>
      <c r="IK318" s="4" t="s">
        <v>50</v>
      </c>
      <c r="IL318" s="4" t="s">
        <v>11</v>
      </c>
      <c r="IM318" s="4" t="s">
        <v>63</v>
      </c>
      <c r="IN318" s="4" t="s">
        <v>11</v>
      </c>
      <c r="IO318" s="4" t="s">
        <v>203</v>
      </c>
      <c r="IP318" s="4">
        <v>25</v>
      </c>
      <c r="IQ318" s="4" t="s">
        <v>11824</v>
      </c>
      <c r="IR318" s="4" t="s">
        <v>11</v>
      </c>
      <c r="IS318" s="4" t="s">
        <v>97</v>
      </c>
      <c r="IT318" s="4" t="s">
        <v>175</v>
      </c>
      <c r="IU318" s="4" t="s">
        <v>12</v>
      </c>
      <c r="IV318" s="4" t="s">
        <v>12</v>
      </c>
      <c r="IW318" s="4" t="s">
        <v>12</v>
      </c>
      <c r="IX318" s="4" t="s">
        <v>12</v>
      </c>
      <c r="IY318" s="4" t="s">
        <v>12</v>
      </c>
      <c r="IZ318" s="4" t="s">
        <v>12</v>
      </c>
      <c r="JA318" s="4" t="s">
        <v>12</v>
      </c>
      <c r="JB318" s="4" t="s">
        <v>176</v>
      </c>
      <c r="JC318" s="4" t="s">
        <v>12</v>
      </c>
      <c r="JD318" s="4" t="s">
        <v>12</v>
      </c>
      <c r="JE318" s="4" t="s">
        <v>50</v>
      </c>
      <c r="JF318" s="4" t="s">
        <v>50</v>
      </c>
      <c r="JG318" s="4" t="s">
        <v>11874</v>
      </c>
      <c r="JH318" s="4" t="s">
        <v>176</v>
      </c>
      <c r="JI318" s="4" t="s">
        <v>12</v>
      </c>
      <c r="JJ318" s="4" t="s">
        <v>12</v>
      </c>
      <c r="JK318" s="4" t="s">
        <v>367</v>
      </c>
      <c r="JL318" s="4" t="s">
        <v>12</v>
      </c>
      <c r="JM318" s="4" t="s">
        <v>12</v>
      </c>
      <c r="JN318" s="4" t="s">
        <v>176</v>
      </c>
      <c r="JO318" s="4" t="s">
        <v>12</v>
      </c>
      <c r="JP318" s="4" t="s">
        <v>12</v>
      </c>
      <c r="JQ318" s="4" t="s">
        <v>12</v>
      </c>
      <c r="JR318" s="4" t="s">
        <v>12</v>
      </c>
      <c r="JS318" s="4" t="s">
        <v>12</v>
      </c>
      <c r="JT318" s="4" t="s">
        <v>12</v>
      </c>
      <c r="JU318" s="4" t="s">
        <v>12</v>
      </c>
      <c r="JV318" s="4" t="s">
        <v>12</v>
      </c>
      <c r="JW318" s="4" t="s">
        <v>12</v>
      </c>
      <c r="JX318" s="4" t="s">
        <v>12</v>
      </c>
      <c r="JY318" s="4" t="s">
        <v>12</v>
      </c>
      <c r="JZ318" s="4" t="s">
        <v>12</v>
      </c>
      <c r="KA318" s="4" t="s">
        <v>12</v>
      </c>
      <c r="KB318" s="4" t="s">
        <v>12</v>
      </c>
      <c r="KC318" s="4" t="s">
        <v>12</v>
      </c>
      <c r="KD318" s="4" t="s">
        <v>12</v>
      </c>
      <c r="KE318" s="4" t="s">
        <v>12</v>
      </c>
      <c r="KF318" s="4" t="s">
        <v>12</v>
      </c>
      <c r="KG318" s="4" t="s">
        <v>12</v>
      </c>
      <c r="KH318" s="4" t="s">
        <v>12</v>
      </c>
      <c r="KI318" s="4" t="s">
        <v>12</v>
      </c>
      <c r="KJ318" s="4" t="s">
        <v>12</v>
      </c>
      <c r="KK318" s="4" t="s">
        <v>12</v>
      </c>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t="s">
        <v>50</v>
      </c>
      <c r="LT318" s="4" t="s">
        <v>50</v>
      </c>
      <c r="LU318" s="4" t="s">
        <v>11874</v>
      </c>
      <c r="LV318" s="4" t="s">
        <v>176</v>
      </c>
      <c r="LW318" s="4" t="s">
        <v>12</v>
      </c>
      <c r="LX318" s="4" t="s">
        <v>12</v>
      </c>
      <c r="LY318" s="4" t="s">
        <v>367</v>
      </c>
      <c r="LZ318" s="4" t="s">
        <v>12</v>
      </c>
      <c r="MA318" s="4" t="s">
        <v>12</v>
      </c>
      <c r="MB318" s="4" t="s">
        <v>176</v>
      </c>
      <c r="MC318" s="4" t="s">
        <v>12</v>
      </c>
      <c r="MD318" s="4" t="s">
        <v>12</v>
      </c>
      <c r="ME318" s="4" t="s">
        <v>12</v>
      </c>
      <c r="MF318" s="4" t="s">
        <v>12</v>
      </c>
      <c r="MG318" s="4" t="s">
        <v>12</v>
      </c>
      <c r="MH318" s="4" t="s">
        <v>12</v>
      </c>
      <c r="MI318" s="4" t="s">
        <v>12</v>
      </c>
      <c r="MJ318" s="4" t="s">
        <v>12</v>
      </c>
      <c r="MK318" s="4" t="s">
        <v>12</v>
      </c>
      <c r="ML318" s="4" t="s">
        <v>12</v>
      </c>
      <c r="MM318" s="4" t="s">
        <v>12</v>
      </c>
      <c r="MN318" s="4" t="s">
        <v>12</v>
      </c>
      <c r="MO318" s="4" t="s">
        <v>12</v>
      </c>
      <c r="MP318" s="4" t="s">
        <v>12</v>
      </c>
      <c r="MQ318" s="4" t="s">
        <v>12</v>
      </c>
      <c r="MR318" s="4" t="s">
        <v>12</v>
      </c>
      <c r="MS318" s="4" t="s">
        <v>12</v>
      </c>
      <c r="MT318" s="4" t="s">
        <v>12</v>
      </c>
      <c r="MU318" s="4" t="s">
        <v>12</v>
      </c>
      <c r="MV318" s="4" t="s">
        <v>12</v>
      </c>
      <c r="MW318" s="4" t="s">
        <v>12</v>
      </c>
      <c r="MX318" s="4" t="s">
        <v>12</v>
      </c>
      <c r="MY318" s="4" t="s">
        <v>12</v>
      </c>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t="s">
        <v>12353</v>
      </c>
      <c r="OH318" s="4" t="s">
        <v>12</v>
      </c>
      <c r="OI318" s="4" t="s">
        <v>12</v>
      </c>
      <c r="OJ318" s="4" t="s">
        <v>12</v>
      </c>
      <c r="OK318" s="4" t="s">
        <v>176</v>
      </c>
      <c r="OL318" s="4" t="s">
        <v>12</v>
      </c>
      <c r="OM318" s="4" t="s">
        <v>12</v>
      </c>
      <c r="ON318" s="4" t="s">
        <v>12</v>
      </c>
      <c r="OO318" s="4" t="s">
        <v>12</v>
      </c>
      <c r="OP318" s="4" t="s">
        <v>12</v>
      </c>
      <c r="OQ318" s="4" t="s">
        <v>12</v>
      </c>
      <c r="OR318" s="4"/>
      <c r="OS318" s="4" t="s">
        <v>11892</v>
      </c>
      <c r="OT318" s="4" t="s">
        <v>176</v>
      </c>
      <c r="OU318" s="4" t="s">
        <v>12</v>
      </c>
      <c r="OV318" s="4" t="s">
        <v>12</v>
      </c>
      <c r="OW318" s="4" t="s">
        <v>12</v>
      </c>
      <c r="OX318" s="4" t="s">
        <v>12</v>
      </c>
      <c r="OY318" s="4" t="s">
        <v>12</v>
      </c>
      <c r="OZ318" s="4" t="s">
        <v>12</v>
      </c>
      <c r="PA318" s="4"/>
      <c r="PB318" s="4" t="s">
        <v>11</v>
      </c>
      <c r="PC318" s="4" t="s">
        <v>11446</v>
      </c>
      <c r="PD318" s="4" t="s">
        <v>11948</v>
      </c>
      <c r="PE318" s="4"/>
      <c r="PF318" s="4" t="s">
        <v>13800</v>
      </c>
      <c r="PG318" s="4" t="s">
        <v>12</v>
      </c>
      <c r="PH318" s="4" t="s">
        <v>12</v>
      </c>
      <c r="PI318" s="4" t="s">
        <v>12</v>
      </c>
      <c r="PJ318" s="4" t="s">
        <v>176</v>
      </c>
      <c r="PK318" s="4" t="s">
        <v>12</v>
      </c>
      <c r="PL318" s="4" t="s">
        <v>176</v>
      </c>
      <c r="PM318" s="4" t="s">
        <v>12</v>
      </c>
      <c r="PN318" s="4" t="s">
        <v>12</v>
      </c>
      <c r="PO318" s="4" t="s">
        <v>12</v>
      </c>
      <c r="PP318" s="4" t="s">
        <v>12</v>
      </c>
      <c r="PQ318" s="4" t="s">
        <v>12</v>
      </c>
      <c r="PR318" s="4"/>
      <c r="PS318" s="4" t="s">
        <v>309</v>
      </c>
      <c r="PT318" s="4"/>
      <c r="PU318" s="4" t="s">
        <v>310</v>
      </c>
      <c r="PV318" s="4"/>
      <c r="PW318" s="4" t="s">
        <v>245</v>
      </c>
      <c r="PX318" s="4"/>
      <c r="PY318" s="4" t="s">
        <v>13896</v>
      </c>
      <c r="PZ318" s="4" t="s">
        <v>176</v>
      </c>
      <c r="QA318" s="4" t="s">
        <v>12</v>
      </c>
      <c r="QB318" s="4" t="s">
        <v>12</v>
      </c>
      <c r="QC318" s="4" t="s">
        <v>176</v>
      </c>
      <c r="QD318" s="4" t="s">
        <v>12</v>
      </c>
      <c r="QE318" s="4" t="s">
        <v>12</v>
      </c>
      <c r="QF318" s="4"/>
      <c r="QG318" s="4" t="s">
        <v>175</v>
      </c>
      <c r="QH318" s="4" t="s">
        <v>12</v>
      </c>
      <c r="QI318" s="4" t="s">
        <v>12</v>
      </c>
      <c r="QJ318" s="4" t="s">
        <v>12</v>
      </c>
      <c r="QK318" s="4" t="s">
        <v>12</v>
      </c>
      <c r="QL318" s="4" t="s">
        <v>12</v>
      </c>
      <c r="QM318" s="4" t="s">
        <v>12</v>
      </c>
      <c r="QN318" s="4" t="s">
        <v>176</v>
      </c>
      <c r="QO318" s="4"/>
      <c r="QP318" s="4"/>
      <c r="QQ318" s="4" t="s">
        <v>175</v>
      </c>
      <c r="QR318" s="4" t="s">
        <v>12</v>
      </c>
      <c r="QS318" s="4" t="s">
        <v>12</v>
      </c>
      <c r="QT318" s="4" t="s">
        <v>12</v>
      </c>
      <c r="QU318" s="4" t="s">
        <v>12</v>
      </c>
      <c r="QV318" s="4" t="s">
        <v>12</v>
      </c>
      <c r="QW318" s="4" t="s">
        <v>12</v>
      </c>
      <c r="QX318" s="4" t="s">
        <v>176</v>
      </c>
      <c r="QY318" s="4"/>
      <c r="QZ318" s="4"/>
      <c r="RA318" s="4" t="s">
        <v>50</v>
      </c>
      <c r="RB318" s="4" t="s">
        <v>50</v>
      </c>
      <c r="RC318" s="4" t="s">
        <v>18288</v>
      </c>
    </row>
    <row r="319" spans="1:471" x14ac:dyDescent="0.3">
      <c r="A319" s="4" t="s">
        <v>18289</v>
      </c>
      <c r="B319" s="4" t="s">
        <v>18290</v>
      </c>
      <c r="C319" s="4" t="s">
        <v>18291</v>
      </c>
      <c r="D319" s="4" t="s">
        <v>15590</v>
      </c>
      <c r="E319" s="4" t="s">
        <v>15590</v>
      </c>
      <c r="F319" s="4" t="s">
        <v>183</v>
      </c>
      <c r="G319" s="4" t="s">
        <v>11</v>
      </c>
      <c r="H319" s="4" t="s">
        <v>196</v>
      </c>
      <c r="I319" s="4" t="s">
        <v>260</v>
      </c>
      <c r="J319" s="4" t="s">
        <v>615</v>
      </c>
      <c r="K319" s="4" t="s">
        <v>616</v>
      </c>
      <c r="L319" s="4"/>
      <c r="M319" s="4" t="s">
        <v>11821</v>
      </c>
      <c r="N319" s="4" t="s">
        <v>11850</v>
      </c>
      <c r="O319" s="4" t="s">
        <v>11</v>
      </c>
      <c r="P319" s="4" t="s">
        <v>173</v>
      </c>
      <c r="Q319" s="4" t="s">
        <v>50</v>
      </c>
      <c r="R319" s="4" t="s">
        <v>11</v>
      </c>
      <c r="S319" s="4" t="s">
        <v>12103</v>
      </c>
      <c r="T319" s="4" t="s">
        <v>11</v>
      </c>
      <c r="U319" s="4" t="s">
        <v>13975</v>
      </c>
      <c r="V319" s="4">
        <v>18.307692307692299</v>
      </c>
      <c r="W319" s="4" t="s">
        <v>11952</v>
      </c>
      <c r="X319" s="4" t="s">
        <v>11</v>
      </c>
      <c r="Y319" s="4" t="s">
        <v>176</v>
      </c>
      <c r="Z319" s="4" t="s">
        <v>11</v>
      </c>
      <c r="AA319" s="4" t="s">
        <v>173</v>
      </c>
      <c r="AB319" s="4" t="s">
        <v>50</v>
      </c>
      <c r="AC319" s="4" t="s">
        <v>11</v>
      </c>
      <c r="AD319" s="4" t="s">
        <v>176</v>
      </c>
      <c r="AE319" s="4" t="s">
        <v>11</v>
      </c>
      <c r="AF319" s="4" t="s">
        <v>11903</v>
      </c>
      <c r="AG319" s="4">
        <v>55</v>
      </c>
      <c r="AH319" s="4" t="s">
        <v>11844</v>
      </c>
      <c r="AI319" s="4" t="s">
        <v>11</v>
      </c>
      <c r="AJ319" s="4" t="s">
        <v>176</v>
      </c>
      <c r="AK319" s="4" t="s">
        <v>11</v>
      </c>
      <c r="AL319" s="4" t="s">
        <v>173</v>
      </c>
      <c r="AM319" s="4" t="s">
        <v>11</v>
      </c>
      <c r="AN319" s="4" t="s">
        <v>11</v>
      </c>
      <c r="AO319" s="4" t="s">
        <v>11419</v>
      </c>
      <c r="AP319" s="4" t="s">
        <v>11</v>
      </c>
      <c r="AQ319" s="4" t="s">
        <v>11939</v>
      </c>
      <c r="AR319" s="4">
        <v>24.9</v>
      </c>
      <c r="AS319" s="4" t="s">
        <v>11825</v>
      </c>
      <c r="AT319" s="4" t="s">
        <v>11</v>
      </c>
      <c r="AU319" s="4" t="s">
        <v>97</v>
      </c>
      <c r="AV319" s="4" t="s">
        <v>11</v>
      </c>
      <c r="AW319" s="4" t="s">
        <v>173</v>
      </c>
      <c r="AX319" s="4" t="s">
        <v>50</v>
      </c>
      <c r="AY319" s="4" t="s">
        <v>11</v>
      </c>
      <c r="AZ319" s="4" t="s">
        <v>176</v>
      </c>
      <c r="BA319" s="4" t="s">
        <v>11</v>
      </c>
      <c r="BB319" s="4" t="s">
        <v>11942</v>
      </c>
      <c r="BC319" s="4">
        <v>14.9</v>
      </c>
      <c r="BD319" s="4" t="s">
        <v>11825</v>
      </c>
      <c r="BE319" s="4" t="s">
        <v>11</v>
      </c>
      <c r="BF319" s="4" t="s">
        <v>97</v>
      </c>
      <c r="BG319" s="4" t="s">
        <v>11</v>
      </c>
      <c r="BH319" s="4" t="s">
        <v>173</v>
      </c>
      <c r="BI319" s="4" t="s">
        <v>50</v>
      </c>
      <c r="BJ319" s="4" t="s">
        <v>11</v>
      </c>
      <c r="BK319" s="4" t="s">
        <v>176</v>
      </c>
      <c r="BL319" s="4" t="s">
        <v>11</v>
      </c>
      <c r="BM319" s="4" t="s">
        <v>11950</v>
      </c>
      <c r="BN319" s="4">
        <v>10.5</v>
      </c>
      <c r="BO319" s="4" t="s">
        <v>11825</v>
      </c>
      <c r="BP319" s="4" t="s">
        <v>11</v>
      </c>
      <c r="BQ319" s="4" t="s">
        <v>97</v>
      </c>
      <c r="BR319" s="4" t="s">
        <v>11</v>
      </c>
      <c r="BS319" s="4" t="s">
        <v>173</v>
      </c>
      <c r="BT319" s="4" t="s">
        <v>50</v>
      </c>
      <c r="BU319" s="4" t="s">
        <v>11</v>
      </c>
      <c r="BV319" s="4" t="s">
        <v>176</v>
      </c>
      <c r="BW319" s="4" t="s">
        <v>11</v>
      </c>
      <c r="BX319" s="4" t="s">
        <v>12026</v>
      </c>
      <c r="BY319" s="4">
        <v>13.9</v>
      </c>
      <c r="BZ319" s="4" t="s">
        <v>11825</v>
      </c>
      <c r="CA319" s="4" t="s">
        <v>11</v>
      </c>
      <c r="CB319" s="4" t="s">
        <v>97</v>
      </c>
      <c r="CC319" s="4" t="s">
        <v>11</v>
      </c>
      <c r="CD319" s="4" t="s">
        <v>173</v>
      </c>
      <c r="CE319" s="4" t="s">
        <v>50</v>
      </c>
      <c r="CF319" s="4" t="s">
        <v>11</v>
      </c>
      <c r="CG319" s="4" t="s">
        <v>176</v>
      </c>
      <c r="CH319" s="4" t="s">
        <v>11</v>
      </c>
      <c r="CI319" s="4" t="s">
        <v>11895</v>
      </c>
      <c r="CJ319" s="4">
        <v>11.5</v>
      </c>
      <c r="CK319" s="4" t="s">
        <v>11825</v>
      </c>
      <c r="CL319" s="4" t="s">
        <v>11</v>
      </c>
      <c r="CM319" s="4" t="s">
        <v>97</v>
      </c>
      <c r="CN319" s="4" t="s">
        <v>11</v>
      </c>
      <c r="CO319" s="4" t="s">
        <v>173</v>
      </c>
      <c r="CP319" s="4" t="s">
        <v>50</v>
      </c>
      <c r="CQ319" s="4" t="s">
        <v>11</v>
      </c>
      <c r="CR319" s="4" t="s">
        <v>176</v>
      </c>
      <c r="CS319" s="4" t="s">
        <v>11</v>
      </c>
      <c r="CT319" s="4" t="s">
        <v>18292</v>
      </c>
      <c r="CU319" s="4">
        <v>72.489999999999995</v>
      </c>
      <c r="CV319" s="4" t="s">
        <v>11824</v>
      </c>
      <c r="CW319" s="4" t="s">
        <v>11</v>
      </c>
      <c r="CX319" s="4" t="s">
        <v>176</v>
      </c>
      <c r="CY319" s="4" t="s">
        <v>11</v>
      </c>
      <c r="CZ319" s="4" t="s">
        <v>173</v>
      </c>
      <c r="DA319" s="4" t="s">
        <v>11</v>
      </c>
      <c r="DB319" s="4" t="s">
        <v>11</v>
      </c>
      <c r="DC319" s="4" t="s">
        <v>12280</v>
      </c>
      <c r="DD319" s="4" t="s">
        <v>11</v>
      </c>
      <c r="DE319" s="4" t="s">
        <v>11921</v>
      </c>
      <c r="DF319" s="4">
        <v>43.2222222222222</v>
      </c>
      <c r="DG319" s="4" t="s">
        <v>11844</v>
      </c>
      <c r="DH319" s="4" t="s">
        <v>11</v>
      </c>
      <c r="DI319" s="4" t="s">
        <v>97</v>
      </c>
      <c r="DJ319" s="4" t="s">
        <v>11</v>
      </c>
      <c r="DK319" s="4" t="s">
        <v>173</v>
      </c>
      <c r="DL319" s="4" t="s">
        <v>50</v>
      </c>
      <c r="DM319" s="4" t="s">
        <v>11</v>
      </c>
      <c r="DN319" s="4" t="s">
        <v>176</v>
      </c>
      <c r="DO319" s="4" t="s">
        <v>11</v>
      </c>
      <c r="DP319" s="4" t="s">
        <v>13917</v>
      </c>
      <c r="DQ319" s="4">
        <v>18.899999999999999</v>
      </c>
      <c r="DR319" s="4" t="s">
        <v>11844</v>
      </c>
      <c r="DS319" s="4" t="s">
        <v>11</v>
      </c>
      <c r="DT319" s="4" t="s">
        <v>97</v>
      </c>
      <c r="DU319" s="4" t="s">
        <v>11</v>
      </c>
      <c r="DV319" s="4" t="s">
        <v>173</v>
      </c>
      <c r="DW319" s="4" t="s">
        <v>50</v>
      </c>
      <c r="DX319" s="4" t="s">
        <v>11</v>
      </c>
      <c r="DY319" s="4" t="s">
        <v>11419</v>
      </c>
      <c r="DZ319" s="4" t="s">
        <v>11</v>
      </c>
      <c r="EA319" s="4" t="s">
        <v>12272</v>
      </c>
      <c r="EB319" s="4">
        <v>47.6666666666667</v>
      </c>
      <c r="EC319" s="4" t="s">
        <v>11844</v>
      </c>
      <c r="ED319" s="4" t="s">
        <v>11</v>
      </c>
      <c r="EE319" s="4" t="s">
        <v>97</v>
      </c>
      <c r="EF319" s="4" t="s">
        <v>11</v>
      </c>
      <c r="EG319" s="4" t="s">
        <v>173</v>
      </c>
      <c r="EH319" s="4" t="s">
        <v>50</v>
      </c>
      <c r="EI319" s="4" t="s">
        <v>11</v>
      </c>
      <c r="EJ319" s="4" t="s">
        <v>11419</v>
      </c>
      <c r="EK319" s="4" t="s">
        <v>11</v>
      </c>
      <c r="EL319" s="4" t="s">
        <v>16618</v>
      </c>
      <c r="EM319" s="4">
        <v>25.3333333333333</v>
      </c>
      <c r="EN319" s="4" t="s">
        <v>11844</v>
      </c>
      <c r="EO319" s="4" t="s">
        <v>11</v>
      </c>
      <c r="EP319" s="4" t="s">
        <v>97</v>
      </c>
      <c r="EQ319" s="4" t="s">
        <v>11</v>
      </c>
      <c r="ER319" s="4" t="s">
        <v>173</v>
      </c>
      <c r="ES319" s="4" t="s">
        <v>11</v>
      </c>
      <c r="ET319" s="4" t="s">
        <v>11</v>
      </c>
      <c r="EU319" s="4" t="s">
        <v>11427</v>
      </c>
      <c r="EV319" s="4" t="s">
        <v>11</v>
      </c>
      <c r="EW319" s="4" t="s">
        <v>11942</v>
      </c>
      <c r="EX319" s="4">
        <v>14.9</v>
      </c>
      <c r="EY319" s="4" t="s">
        <v>11827</v>
      </c>
      <c r="EZ319" s="4" t="s">
        <v>11</v>
      </c>
      <c r="FA319" s="4" t="s">
        <v>97</v>
      </c>
      <c r="FB319" s="4" t="s">
        <v>11</v>
      </c>
      <c r="FC319" s="4" t="s">
        <v>173</v>
      </c>
      <c r="FD319" s="4" t="s">
        <v>50</v>
      </c>
      <c r="FE319" s="4" t="s">
        <v>11</v>
      </c>
      <c r="FF319" s="4" t="s">
        <v>11438</v>
      </c>
      <c r="FG319" s="4" t="s">
        <v>11</v>
      </c>
      <c r="FH319" s="4" t="s">
        <v>14034</v>
      </c>
      <c r="FI319" s="4">
        <v>80.239999999999995</v>
      </c>
      <c r="FJ319" s="4" t="s">
        <v>11844</v>
      </c>
      <c r="FK319" s="4" t="s">
        <v>11</v>
      </c>
      <c r="FL319" s="4" t="s">
        <v>97</v>
      </c>
      <c r="FM319" s="4" t="s">
        <v>175</v>
      </c>
      <c r="FN319" s="4" t="s">
        <v>12</v>
      </c>
      <c r="FO319" s="4" t="s">
        <v>12</v>
      </c>
      <c r="FP319" s="4" t="s">
        <v>12</v>
      </c>
      <c r="FQ319" s="4" t="s">
        <v>12</v>
      </c>
      <c r="FR319" s="4" t="s">
        <v>12</v>
      </c>
      <c r="FS319" s="4" t="s">
        <v>12</v>
      </c>
      <c r="FT319" s="4" t="s">
        <v>12</v>
      </c>
      <c r="FU319" s="4" t="s">
        <v>12</v>
      </c>
      <c r="FV319" s="4" t="s">
        <v>12</v>
      </c>
      <c r="FW319" s="4" t="s">
        <v>12</v>
      </c>
      <c r="FX319" s="4" t="s">
        <v>12</v>
      </c>
      <c r="FY319" s="4" t="s">
        <v>12</v>
      </c>
      <c r="FZ319" s="4" t="s">
        <v>12</v>
      </c>
      <c r="GA319" s="4" t="s">
        <v>12</v>
      </c>
      <c r="GB319" s="4" t="s">
        <v>176</v>
      </c>
      <c r="GC319" s="4" t="s">
        <v>12</v>
      </c>
      <c r="GD319" s="4" t="s">
        <v>12</v>
      </c>
      <c r="GE319" s="4" t="s">
        <v>12</v>
      </c>
      <c r="GF319" s="4" t="s">
        <v>11</v>
      </c>
      <c r="GG319" s="4" t="s">
        <v>173</v>
      </c>
      <c r="GH319" s="4" t="s">
        <v>50</v>
      </c>
      <c r="GI319" s="4" t="s">
        <v>11</v>
      </c>
      <c r="GJ319" s="4" t="s">
        <v>207</v>
      </c>
      <c r="GK319" s="4" t="s">
        <v>11</v>
      </c>
      <c r="GL319" s="4" t="s">
        <v>12036</v>
      </c>
      <c r="GM319" s="4">
        <v>222.32142857142901</v>
      </c>
      <c r="GN319" s="4" t="s">
        <v>11844</v>
      </c>
      <c r="GO319" s="4" t="s">
        <v>11</v>
      </c>
      <c r="GP319" s="4" t="s">
        <v>97</v>
      </c>
      <c r="GQ319" s="4" t="s">
        <v>11</v>
      </c>
      <c r="GR319" s="4" t="s">
        <v>173</v>
      </c>
      <c r="GS319" s="4" t="s">
        <v>50</v>
      </c>
      <c r="GT319" s="4" t="s">
        <v>11</v>
      </c>
      <c r="GU319" s="4" t="s">
        <v>89</v>
      </c>
      <c r="GV319" s="4" t="s">
        <v>11</v>
      </c>
      <c r="GW319" s="4" t="s">
        <v>13905</v>
      </c>
      <c r="GX319" s="4">
        <v>10.25</v>
      </c>
      <c r="GY319" s="4" t="s">
        <v>11827</v>
      </c>
      <c r="GZ319" s="4" t="s">
        <v>11</v>
      </c>
      <c r="HA319" s="4" t="s">
        <v>97</v>
      </c>
      <c r="HB319" s="4" t="s">
        <v>11</v>
      </c>
      <c r="HC319" s="4" t="s">
        <v>173</v>
      </c>
      <c r="HD319" s="4" t="s">
        <v>11</v>
      </c>
      <c r="HE319" s="4" t="s">
        <v>11</v>
      </c>
      <c r="HF319" s="4" t="s">
        <v>11438</v>
      </c>
      <c r="HG319" s="4" t="s">
        <v>11</v>
      </c>
      <c r="HH319" s="4" t="s">
        <v>11965</v>
      </c>
      <c r="HI319" s="4">
        <v>9.99</v>
      </c>
      <c r="HJ319" s="4" t="s">
        <v>11827</v>
      </c>
      <c r="HK319" s="4" t="s">
        <v>11</v>
      </c>
      <c r="HL319" s="4" t="s">
        <v>97</v>
      </c>
      <c r="HM319" s="4" t="s">
        <v>11</v>
      </c>
      <c r="HN319" s="4" t="s">
        <v>173</v>
      </c>
      <c r="HO319" s="4" t="s">
        <v>11</v>
      </c>
      <c r="HP319" s="4" t="s">
        <v>11</v>
      </c>
      <c r="HQ319" s="4" t="s">
        <v>11857</v>
      </c>
      <c r="HR319" s="4" t="s">
        <v>11</v>
      </c>
      <c r="HS319" s="4" t="s">
        <v>11974</v>
      </c>
      <c r="HT319" s="4">
        <v>49.987499999999997</v>
      </c>
      <c r="HU319" s="4" t="s">
        <v>11827</v>
      </c>
      <c r="HV319" s="4" t="s">
        <v>11</v>
      </c>
      <c r="HW319" s="4" t="s">
        <v>97</v>
      </c>
      <c r="HX319" s="4" t="s">
        <v>11</v>
      </c>
      <c r="HY319" s="4" t="s">
        <v>173</v>
      </c>
      <c r="HZ319" s="4" t="s">
        <v>50</v>
      </c>
      <c r="IA319" s="4" t="s">
        <v>11</v>
      </c>
      <c r="IB319" s="4" t="s">
        <v>11829</v>
      </c>
      <c r="IC319" s="4" t="s">
        <v>11</v>
      </c>
      <c r="ID319" s="4" t="s">
        <v>14015</v>
      </c>
      <c r="IE319" s="4">
        <v>38.200000000000003</v>
      </c>
      <c r="IF319" s="4" t="s">
        <v>11827</v>
      </c>
      <c r="IG319" s="4" t="s">
        <v>11</v>
      </c>
      <c r="IH319" s="4" t="s">
        <v>97</v>
      </c>
      <c r="II319" s="4" t="s">
        <v>11</v>
      </c>
      <c r="IJ319" s="4" t="s">
        <v>173</v>
      </c>
      <c r="IK319" s="4" t="s">
        <v>11</v>
      </c>
      <c r="IL319" s="4" t="s">
        <v>11</v>
      </c>
      <c r="IM319" s="4" t="s">
        <v>63</v>
      </c>
      <c r="IN319" s="4" t="s">
        <v>11</v>
      </c>
      <c r="IO319" s="4" t="s">
        <v>12297</v>
      </c>
      <c r="IP319" s="4">
        <v>47.49</v>
      </c>
      <c r="IQ319" s="4" t="s">
        <v>11827</v>
      </c>
      <c r="IR319" s="4" t="s">
        <v>11</v>
      </c>
      <c r="IS319" s="4" t="s">
        <v>97</v>
      </c>
      <c r="IT319" s="4" t="s">
        <v>175</v>
      </c>
      <c r="IU319" s="4" t="s">
        <v>12</v>
      </c>
      <c r="IV319" s="4" t="s">
        <v>12</v>
      </c>
      <c r="IW319" s="4" t="s">
        <v>12</v>
      </c>
      <c r="IX319" s="4" t="s">
        <v>12</v>
      </c>
      <c r="IY319" s="4" t="s">
        <v>12</v>
      </c>
      <c r="IZ319" s="4" t="s">
        <v>12</v>
      </c>
      <c r="JA319" s="4" t="s">
        <v>12</v>
      </c>
      <c r="JB319" s="4" t="s">
        <v>176</v>
      </c>
      <c r="JC319" s="4" t="s">
        <v>12</v>
      </c>
      <c r="JD319" s="4" t="s">
        <v>12</v>
      </c>
      <c r="JE319" s="4" t="s">
        <v>11</v>
      </c>
      <c r="JF319" s="4" t="s">
        <v>11</v>
      </c>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t="s">
        <v>174</v>
      </c>
      <c r="KN319" s="4" t="s">
        <v>12</v>
      </c>
      <c r="KO319" s="4" t="s">
        <v>12</v>
      </c>
      <c r="KP319" s="4" t="s">
        <v>176</v>
      </c>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t="s">
        <v>11</v>
      </c>
      <c r="LT319" s="4" t="s">
        <v>11</v>
      </c>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t="s">
        <v>174</v>
      </c>
      <c r="NB319" s="4" t="s">
        <v>12</v>
      </c>
      <c r="NC319" s="4" t="s">
        <v>12</v>
      </c>
      <c r="ND319" s="4" t="s">
        <v>176</v>
      </c>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t="s">
        <v>11853</v>
      </c>
      <c r="OH319" s="4" t="s">
        <v>176</v>
      </c>
      <c r="OI319" s="4" t="s">
        <v>12</v>
      </c>
      <c r="OJ319" s="4" t="s">
        <v>12</v>
      </c>
      <c r="OK319" s="4" t="s">
        <v>12</v>
      </c>
      <c r="OL319" s="4" t="s">
        <v>12</v>
      </c>
      <c r="OM319" s="4" t="s">
        <v>12</v>
      </c>
      <c r="ON319" s="4" t="s">
        <v>12</v>
      </c>
      <c r="OO319" s="4" t="s">
        <v>12</v>
      </c>
      <c r="OP319" s="4" t="s">
        <v>12</v>
      </c>
      <c r="OQ319" s="4" t="s">
        <v>12</v>
      </c>
      <c r="OR319" s="4"/>
      <c r="OS319" s="4" t="s">
        <v>11892</v>
      </c>
      <c r="OT319" s="4" t="s">
        <v>176</v>
      </c>
      <c r="OU319" s="4" t="s">
        <v>12</v>
      </c>
      <c r="OV319" s="4" t="s">
        <v>12</v>
      </c>
      <c r="OW319" s="4" t="s">
        <v>12</v>
      </c>
      <c r="OX319" s="4" t="s">
        <v>12</v>
      </c>
      <c r="OY319" s="4" t="s">
        <v>12</v>
      </c>
      <c r="OZ319" s="4" t="s">
        <v>12</v>
      </c>
      <c r="PA319" s="4"/>
      <c r="PB319" s="4" t="s">
        <v>11</v>
      </c>
      <c r="PC319" s="4" t="s">
        <v>11838</v>
      </c>
      <c r="PD319" s="4" t="s">
        <v>11839</v>
      </c>
      <c r="PE319" s="4"/>
      <c r="PF319" s="4" t="s">
        <v>177</v>
      </c>
      <c r="PG319" s="4" t="s">
        <v>176</v>
      </c>
      <c r="PH319" s="4" t="s">
        <v>12</v>
      </c>
      <c r="PI319" s="4" t="s">
        <v>12</v>
      </c>
      <c r="PJ319" s="4" t="s">
        <v>12</v>
      </c>
      <c r="PK319" s="4" t="s">
        <v>12</v>
      </c>
      <c r="PL319" s="4" t="s">
        <v>12</v>
      </c>
      <c r="PM319" s="4" t="s">
        <v>12</v>
      </c>
      <c r="PN319" s="4" t="s">
        <v>12</v>
      </c>
      <c r="PO319" s="4" t="s">
        <v>12</v>
      </c>
      <c r="PP319" s="4" t="s">
        <v>12</v>
      </c>
      <c r="PQ319" s="4" t="s">
        <v>12</v>
      </c>
      <c r="PR319" s="4"/>
      <c r="PS319" s="4" t="s">
        <v>179</v>
      </c>
      <c r="PT319" s="4"/>
      <c r="PU319" s="4" t="s">
        <v>180</v>
      </c>
      <c r="PV319" s="4"/>
      <c r="PW319" s="4" t="s">
        <v>181</v>
      </c>
      <c r="PX319" s="4"/>
      <c r="PY319" s="4" t="s">
        <v>11886</v>
      </c>
      <c r="PZ319" s="4" t="s">
        <v>176</v>
      </c>
      <c r="QA319" s="4" t="s">
        <v>176</v>
      </c>
      <c r="QB319" s="4" t="s">
        <v>176</v>
      </c>
      <c r="QC319" s="4" t="s">
        <v>176</v>
      </c>
      <c r="QD319" s="4" t="s">
        <v>12</v>
      </c>
      <c r="QE319" s="4" t="s">
        <v>12</v>
      </c>
      <c r="QF319" s="4"/>
      <c r="QG319" s="4" t="s">
        <v>175</v>
      </c>
      <c r="QH319" s="4" t="s">
        <v>12</v>
      </c>
      <c r="QI319" s="4" t="s">
        <v>12</v>
      </c>
      <c r="QJ319" s="4" t="s">
        <v>12</v>
      </c>
      <c r="QK319" s="4" t="s">
        <v>12</v>
      </c>
      <c r="QL319" s="4" t="s">
        <v>12</v>
      </c>
      <c r="QM319" s="4" t="s">
        <v>12</v>
      </c>
      <c r="QN319" s="4" t="s">
        <v>176</v>
      </c>
      <c r="QO319" s="4"/>
      <c r="QP319" s="4"/>
      <c r="QQ319" s="4" t="s">
        <v>175</v>
      </c>
      <c r="QR319" s="4" t="s">
        <v>12</v>
      </c>
      <c r="QS319" s="4" t="s">
        <v>12</v>
      </c>
      <c r="QT319" s="4" t="s">
        <v>12</v>
      </c>
      <c r="QU319" s="4" t="s">
        <v>12</v>
      </c>
      <c r="QV319" s="4" t="s">
        <v>12</v>
      </c>
      <c r="QW319" s="4" t="s">
        <v>12</v>
      </c>
      <c r="QX319" s="4" t="s">
        <v>176</v>
      </c>
      <c r="QY319" s="4"/>
      <c r="QZ319" s="4"/>
      <c r="RA319" s="4" t="s">
        <v>50</v>
      </c>
      <c r="RB319" s="4" t="s">
        <v>50</v>
      </c>
      <c r="RC319" s="4" t="s">
        <v>18293</v>
      </c>
    </row>
    <row r="320" spans="1:471" x14ac:dyDescent="0.3">
      <c r="A320" s="4" t="s">
        <v>18294</v>
      </c>
      <c r="B320" s="4" t="s">
        <v>18295</v>
      </c>
      <c r="C320" s="4" t="s">
        <v>18296</v>
      </c>
      <c r="D320" s="4" t="s">
        <v>15590</v>
      </c>
      <c r="E320" s="4" t="s">
        <v>15590</v>
      </c>
      <c r="F320" s="4" t="s">
        <v>183</v>
      </c>
      <c r="G320" s="4" t="s">
        <v>11</v>
      </c>
      <c r="H320" s="4" t="s">
        <v>196</v>
      </c>
      <c r="I320" s="4" t="s">
        <v>260</v>
      </c>
      <c r="J320" s="4" t="s">
        <v>615</v>
      </c>
      <c r="K320" s="4" t="s">
        <v>616</v>
      </c>
      <c r="L320" s="4"/>
      <c r="M320" s="4" t="s">
        <v>11821</v>
      </c>
      <c r="N320" s="4" t="s">
        <v>11850</v>
      </c>
      <c r="O320" s="4" t="s">
        <v>11</v>
      </c>
      <c r="P320" s="4" t="s">
        <v>173</v>
      </c>
      <c r="Q320" s="4" t="s">
        <v>50</v>
      </c>
      <c r="R320" s="4" t="s">
        <v>11</v>
      </c>
      <c r="S320" s="4" t="s">
        <v>11415</v>
      </c>
      <c r="T320" s="4" t="s">
        <v>11</v>
      </c>
      <c r="U320" s="4" t="s">
        <v>47</v>
      </c>
      <c r="V320" s="4">
        <v>20</v>
      </c>
      <c r="W320" s="4" t="s">
        <v>11952</v>
      </c>
      <c r="X320" s="4" t="s">
        <v>11</v>
      </c>
      <c r="Y320" s="4" t="s">
        <v>176</v>
      </c>
      <c r="Z320" s="4" t="s">
        <v>11</v>
      </c>
      <c r="AA320" s="4" t="s">
        <v>173</v>
      </c>
      <c r="AB320" s="4" t="s">
        <v>50</v>
      </c>
      <c r="AC320" s="4" t="s">
        <v>11</v>
      </c>
      <c r="AD320" s="4" t="s">
        <v>176</v>
      </c>
      <c r="AE320" s="4" t="s">
        <v>11</v>
      </c>
      <c r="AF320" s="4" t="s">
        <v>18297</v>
      </c>
      <c r="AG320" s="4">
        <v>65</v>
      </c>
      <c r="AH320" s="4" t="s">
        <v>11825</v>
      </c>
      <c r="AI320" s="4" t="s">
        <v>11</v>
      </c>
      <c r="AJ320" s="4" t="s">
        <v>176</v>
      </c>
      <c r="AK320" s="4" t="s">
        <v>11</v>
      </c>
      <c r="AL320" s="4" t="s">
        <v>173</v>
      </c>
      <c r="AM320" s="4" t="s">
        <v>50</v>
      </c>
      <c r="AN320" s="4" t="s">
        <v>11</v>
      </c>
      <c r="AO320" s="4" t="s">
        <v>11419</v>
      </c>
      <c r="AP320" s="4" t="s">
        <v>11</v>
      </c>
      <c r="AQ320" s="4" t="s">
        <v>11404</v>
      </c>
      <c r="AR320" s="4">
        <v>34</v>
      </c>
      <c r="AS320" s="4" t="s">
        <v>11825</v>
      </c>
      <c r="AT320" s="4" t="s">
        <v>11</v>
      </c>
      <c r="AU320" s="4" t="s">
        <v>176</v>
      </c>
      <c r="AV320" s="4" t="s">
        <v>11</v>
      </c>
      <c r="AW320" s="4" t="s">
        <v>173</v>
      </c>
      <c r="AX320" s="4" t="s">
        <v>50</v>
      </c>
      <c r="AY320" s="4" t="s">
        <v>11</v>
      </c>
      <c r="AZ320" s="4" t="s">
        <v>176</v>
      </c>
      <c r="BA320" s="4" t="s">
        <v>11</v>
      </c>
      <c r="BB320" s="4" t="s">
        <v>63</v>
      </c>
      <c r="BC320" s="4">
        <v>10</v>
      </c>
      <c r="BD320" s="4" t="s">
        <v>11844</v>
      </c>
      <c r="BE320" s="4" t="s">
        <v>11</v>
      </c>
      <c r="BF320" s="4" t="s">
        <v>176</v>
      </c>
      <c r="BG320" s="4" t="s">
        <v>11</v>
      </c>
      <c r="BH320" s="4" t="s">
        <v>173</v>
      </c>
      <c r="BI320" s="4" t="s">
        <v>50</v>
      </c>
      <c r="BJ320" s="4" t="s">
        <v>11</v>
      </c>
      <c r="BK320" s="4" t="s">
        <v>176</v>
      </c>
      <c r="BL320" s="4" t="s">
        <v>11</v>
      </c>
      <c r="BM320" s="4" t="s">
        <v>63</v>
      </c>
      <c r="BN320" s="4">
        <v>10</v>
      </c>
      <c r="BO320" s="4" t="s">
        <v>11844</v>
      </c>
      <c r="BP320" s="4" t="s">
        <v>11</v>
      </c>
      <c r="BQ320" s="4" t="s">
        <v>176</v>
      </c>
      <c r="BR320" s="4" t="s">
        <v>11</v>
      </c>
      <c r="BS320" s="4" t="s">
        <v>173</v>
      </c>
      <c r="BT320" s="4" t="s">
        <v>50</v>
      </c>
      <c r="BU320" s="4" t="s">
        <v>11</v>
      </c>
      <c r="BV320" s="4" t="s">
        <v>176</v>
      </c>
      <c r="BW320" s="4" t="s">
        <v>11</v>
      </c>
      <c r="BX320" s="4" t="s">
        <v>11397</v>
      </c>
      <c r="BY320" s="4">
        <v>15</v>
      </c>
      <c r="BZ320" s="4" t="s">
        <v>11844</v>
      </c>
      <c r="CA320" s="4" t="s">
        <v>11</v>
      </c>
      <c r="CB320" s="4" t="s">
        <v>176</v>
      </c>
      <c r="CC320" s="4" t="s">
        <v>11</v>
      </c>
      <c r="CD320" s="4" t="s">
        <v>173</v>
      </c>
      <c r="CE320" s="4" t="s">
        <v>50</v>
      </c>
      <c r="CF320" s="4" t="s">
        <v>11</v>
      </c>
      <c r="CG320" s="4" t="s">
        <v>176</v>
      </c>
      <c r="CH320" s="4" t="s">
        <v>11</v>
      </c>
      <c r="CI320" s="4" t="s">
        <v>63</v>
      </c>
      <c r="CJ320" s="4">
        <v>10</v>
      </c>
      <c r="CK320" s="4" t="s">
        <v>11844</v>
      </c>
      <c r="CL320" s="4" t="s">
        <v>11</v>
      </c>
      <c r="CM320" s="4" t="s">
        <v>176</v>
      </c>
      <c r="CN320" s="4" t="s">
        <v>11</v>
      </c>
      <c r="CO320" s="4" t="s">
        <v>173</v>
      </c>
      <c r="CP320" s="4" t="s">
        <v>50</v>
      </c>
      <c r="CQ320" s="4" t="s">
        <v>11</v>
      </c>
      <c r="CR320" s="4" t="s">
        <v>176</v>
      </c>
      <c r="CS320" s="4" t="s">
        <v>11</v>
      </c>
      <c r="CT320" s="4" t="s">
        <v>11920</v>
      </c>
      <c r="CU320" s="4">
        <v>99</v>
      </c>
      <c r="CV320" s="4" t="s">
        <v>11824</v>
      </c>
      <c r="CW320" s="4" t="s">
        <v>11</v>
      </c>
      <c r="CX320" s="4" t="s">
        <v>176</v>
      </c>
      <c r="CY320" s="4" t="s">
        <v>11</v>
      </c>
      <c r="CZ320" s="4" t="s">
        <v>173</v>
      </c>
      <c r="DA320" s="4" t="s">
        <v>50</v>
      </c>
      <c r="DB320" s="4" t="s">
        <v>11</v>
      </c>
      <c r="DC320" s="4" t="s">
        <v>11419</v>
      </c>
      <c r="DD320" s="4" t="s">
        <v>11</v>
      </c>
      <c r="DE320" s="4" t="s">
        <v>85</v>
      </c>
      <c r="DF320" s="4">
        <v>45</v>
      </c>
      <c r="DG320" s="4" t="s">
        <v>11844</v>
      </c>
      <c r="DH320" s="4" t="s">
        <v>11</v>
      </c>
      <c r="DI320" s="4" t="s">
        <v>176</v>
      </c>
      <c r="DJ320" s="4" t="s">
        <v>11</v>
      </c>
      <c r="DK320" s="4" t="s">
        <v>173</v>
      </c>
      <c r="DL320" s="4" t="s">
        <v>50</v>
      </c>
      <c r="DM320" s="4" t="s">
        <v>11</v>
      </c>
      <c r="DN320" s="4" t="s">
        <v>176</v>
      </c>
      <c r="DO320" s="4" t="s">
        <v>11</v>
      </c>
      <c r="DP320" s="4" t="s">
        <v>47</v>
      </c>
      <c r="DQ320" s="4">
        <v>20</v>
      </c>
      <c r="DR320" s="4" t="s">
        <v>11844</v>
      </c>
      <c r="DS320" s="4" t="s">
        <v>11</v>
      </c>
      <c r="DT320" s="4" t="s">
        <v>176</v>
      </c>
      <c r="DU320" s="4" t="s">
        <v>11</v>
      </c>
      <c r="DV320" s="4" t="s">
        <v>173</v>
      </c>
      <c r="DW320" s="4" t="s">
        <v>50</v>
      </c>
      <c r="DX320" s="4" t="s">
        <v>11</v>
      </c>
      <c r="DY320" s="4" t="s">
        <v>11419</v>
      </c>
      <c r="DZ320" s="4" t="s">
        <v>11</v>
      </c>
      <c r="EA320" s="4" t="s">
        <v>301</v>
      </c>
      <c r="EB320" s="4">
        <v>56.6666666666667</v>
      </c>
      <c r="EC320" s="4" t="s">
        <v>11844</v>
      </c>
      <c r="ED320" s="4" t="s">
        <v>11</v>
      </c>
      <c r="EE320" s="4" t="s">
        <v>176</v>
      </c>
      <c r="EF320" s="4" t="s">
        <v>11</v>
      </c>
      <c r="EG320" s="4" t="s">
        <v>173</v>
      </c>
      <c r="EH320" s="4" t="s">
        <v>50</v>
      </c>
      <c r="EI320" s="4" t="s">
        <v>11</v>
      </c>
      <c r="EJ320" s="4" t="s">
        <v>11419</v>
      </c>
      <c r="EK320" s="4" t="s">
        <v>11</v>
      </c>
      <c r="EL320" s="4" t="s">
        <v>316</v>
      </c>
      <c r="EM320" s="4">
        <v>31.1111111111111</v>
      </c>
      <c r="EN320" s="4" t="s">
        <v>11844</v>
      </c>
      <c r="EO320" s="4" t="s">
        <v>11</v>
      </c>
      <c r="EP320" s="4" t="s">
        <v>176</v>
      </c>
      <c r="EQ320" s="4" t="s">
        <v>11</v>
      </c>
      <c r="ER320" s="4" t="s">
        <v>173</v>
      </c>
      <c r="ES320" s="4" t="s">
        <v>50</v>
      </c>
      <c r="ET320" s="4" t="s">
        <v>11</v>
      </c>
      <c r="EU320" s="4" t="s">
        <v>11427</v>
      </c>
      <c r="EV320" s="4" t="s">
        <v>11</v>
      </c>
      <c r="EW320" s="4" t="s">
        <v>11858</v>
      </c>
      <c r="EX320" s="4">
        <v>16</v>
      </c>
      <c r="EY320" s="4" t="s">
        <v>11827</v>
      </c>
      <c r="EZ320" s="4" t="s">
        <v>11</v>
      </c>
      <c r="FA320" s="4" t="s">
        <v>176</v>
      </c>
      <c r="FB320" s="4" t="s">
        <v>11</v>
      </c>
      <c r="FC320" s="4" t="s">
        <v>173</v>
      </c>
      <c r="FD320" s="4" t="s">
        <v>50</v>
      </c>
      <c r="FE320" s="4" t="s">
        <v>11</v>
      </c>
      <c r="FF320" s="4" t="s">
        <v>11438</v>
      </c>
      <c r="FG320" s="4" t="s">
        <v>11</v>
      </c>
      <c r="FH320" s="4" t="s">
        <v>12127</v>
      </c>
      <c r="FI320" s="4">
        <v>86</v>
      </c>
      <c r="FJ320" s="4" t="s">
        <v>11844</v>
      </c>
      <c r="FK320" s="4" t="s">
        <v>11</v>
      </c>
      <c r="FL320" s="4" t="s">
        <v>176</v>
      </c>
      <c r="FM320" s="4" t="s">
        <v>175</v>
      </c>
      <c r="FN320" s="4" t="s">
        <v>12</v>
      </c>
      <c r="FO320" s="4" t="s">
        <v>12</v>
      </c>
      <c r="FP320" s="4" t="s">
        <v>12</v>
      </c>
      <c r="FQ320" s="4" t="s">
        <v>12</v>
      </c>
      <c r="FR320" s="4" t="s">
        <v>12</v>
      </c>
      <c r="FS320" s="4" t="s">
        <v>12</v>
      </c>
      <c r="FT320" s="4" t="s">
        <v>12</v>
      </c>
      <c r="FU320" s="4" t="s">
        <v>12</v>
      </c>
      <c r="FV320" s="4" t="s">
        <v>12</v>
      </c>
      <c r="FW320" s="4" t="s">
        <v>12</v>
      </c>
      <c r="FX320" s="4" t="s">
        <v>12</v>
      </c>
      <c r="FY320" s="4" t="s">
        <v>12</v>
      </c>
      <c r="FZ320" s="4" t="s">
        <v>12</v>
      </c>
      <c r="GA320" s="4" t="s">
        <v>12</v>
      </c>
      <c r="GB320" s="4" t="s">
        <v>176</v>
      </c>
      <c r="GC320" s="4" t="s">
        <v>12</v>
      </c>
      <c r="GD320" s="4" t="s">
        <v>12</v>
      </c>
      <c r="GE320" s="4" t="s">
        <v>12</v>
      </c>
      <c r="GF320" s="4" t="s">
        <v>11</v>
      </c>
      <c r="GG320" s="4" t="s">
        <v>173</v>
      </c>
      <c r="GH320" s="4" t="s">
        <v>50</v>
      </c>
      <c r="GI320" s="4" t="s">
        <v>11</v>
      </c>
      <c r="GJ320" s="4" t="s">
        <v>207</v>
      </c>
      <c r="GK320" s="4" t="s">
        <v>11</v>
      </c>
      <c r="GL320" s="4" t="s">
        <v>14099</v>
      </c>
      <c r="GM320" s="4">
        <v>291.07142857142901</v>
      </c>
      <c r="GN320" s="4" t="s">
        <v>11827</v>
      </c>
      <c r="GO320" s="4" t="s">
        <v>11</v>
      </c>
      <c r="GP320" s="4" t="s">
        <v>176</v>
      </c>
      <c r="GQ320" s="4" t="s">
        <v>11</v>
      </c>
      <c r="GR320" s="4" t="s">
        <v>173</v>
      </c>
      <c r="GS320" s="4" t="s">
        <v>50</v>
      </c>
      <c r="GT320" s="4" t="s">
        <v>11</v>
      </c>
      <c r="GU320" s="4" t="s">
        <v>11829</v>
      </c>
      <c r="GV320" s="4" t="s">
        <v>11</v>
      </c>
      <c r="GW320" s="4" t="s">
        <v>11883</v>
      </c>
      <c r="GX320" s="4">
        <v>11</v>
      </c>
      <c r="GY320" s="4" t="s">
        <v>11827</v>
      </c>
      <c r="GZ320" s="4" t="s">
        <v>11</v>
      </c>
      <c r="HA320" s="4" t="s">
        <v>176</v>
      </c>
      <c r="HB320" s="4" t="s">
        <v>11</v>
      </c>
      <c r="HC320" s="4" t="s">
        <v>173</v>
      </c>
      <c r="HD320" s="4" t="s">
        <v>50</v>
      </c>
      <c r="HE320" s="4" t="s">
        <v>11</v>
      </c>
      <c r="HF320" s="4" t="s">
        <v>11438</v>
      </c>
      <c r="HG320" s="4" t="s">
        <v>11</v>
      </c>
      <c r="HH320" s="4" t="s">
        <v>11397</v>
      </c>
      <c r="HI320" s="4">
        <v>15</v>
      </c>
      <c r="HJ320" s="4" t="s">
        <v>11827</v>
      </c>
      <c r="HK320" s="4" t="s">
        <v>11</v>
      </c>
      <c r="HL320" s="4" t="s">
        <v>176</v>
      </c>
      <c r="HM320" s="4" t="s">
        <v>11</v>
      </c>
      <c r="HN320" s="4" t="s">
        <v>173</v>
      </c>
      <c r="HO320" s="4" t="s">
        <v>50</v>
      </c>
      <c r="HP320" s="4" t="s">
        <v>11</v>
      </c>
      <c r="HQ320" s="4" t="s">
        <v>11857</v>
      </c>
      <c r="HR320" s="4" t="s">
        <v>11</v>
      </c>
      <c r="HS320" s="4" t="s">
        <v>88</v>
      </c>
      <c r="HT320" s="4">
        <v>58.75</v>
      </c>
      <c r="HU320" s="4" t="s">
        <v>11827</v>
      </c>
      <c r="HV320" s="4" t="s">
        <v>11</v>
      </c>
      <c r="HW320" s="4" t="s">
        <v>176</v>
      </c>
      <c r="HX320" s="4" t="s">
        <v>11</v>
      </c>
      <c r="HY320" s="4" t="s">
        <v>173</v>
      </c>
      <c r="HZ320" s="4" t="s">
        <v>50</v>
      </c>
      <c r="IA320" s="4" t="s">
        <v>11</v>
      </c>
      <c r="IB320" s="4" t="s">
        <v>218</v>
      </c>
      <c r="IC320" s="4" t="s">
        <v>11</v>
      </c>
      <c r="ID320" s="4" t="s">
        <v>269</v>
      </c>
      <c r="IE320" s="4">
        <v>36</v>
      </c>
      <c r="IF320" s="4" t="s">
        <v>11827</v>
      </c>
      <c r="IG320" s="4" t="s">
        <v>11</v>
      </c>
      <c r="IH320" s="4" t="s">
        <v>176</v>
      </c>
      <c r="II320" s="4" t="s">
        <v>11</v>
      </c>
      <c r="IJ320" s="4" t="s">
        <v>173</v>
      </c>
      <c r="IK320" s="4" t="s">
        <v>50</v>
      </c>
      <c r="IL320" s="4" t="s">
        <v>11</v>
      </c>
      <c r="IM320" s="4" t="s">
        <v>63</v>
      </c>
      <c r="IN320" s="4" t="s">
        <v>11</v>
      </c>
      <c r="IO320" s="4" t="s">
        <v>301</v>
      </c>
      <c r="IP320" s="4">
        <v>51</v>
      </c>
      <c r="IQ320" s="4" t="s">
        <v>11827</v>
      </c>
      <c r="IR320" s="4" t="s">
        <v>11</v>
      </c>
      <c r="IS320" s="4" t="s">
        <v>176</v>
      </c>
      <c r="IT320" s="4" t="s">
        <v>175</v>
      </c>
      <c r="IU320" s="4" t="s">
        <v>12</v>
      </c>
      <c r="IV320" s="4" t="s">
        <v>12</v>
      </c>
      <c r="IW320" s="4" t="s">
        <v>12</v>
      </c>
      <c r="IX320" s="4" t="s">
        <v>12</v>
      </c>
      <c r="IY320" s="4" t="s">
        <v>12</v>
      </c>
      <c r="IZ320" s="4" t="s">
        <v>12</v>
      </c>
      <c r="JA320" s="4" t="s">
        <v>12</v>
      </c>
      <c r="JB320" s="4" t="s">
        <v>176</v>
      </c>
      <c r="JC320" s="4" t="s">
        <v>12</v>
      </c>
      <c r="JD320" s="4" t="s">
        <v>12</v>
      </c>
      <c r="JE320" s="4" t="s">
        <v>50</v>
      </c>
      <c r="JF320" s="4" t="s">
        <v>11</v>
      </c>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t="s">
        <v>174</v>
      </c>
      <c r="KN320" s="4" t="s">
        <v>12</v>
      </c>
      <c r="KO320" s="4" t="s">
        <v>12</v>
      </c>
      <c r="KP320" s="4" t="s">
        <v>176</v>
      </c>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t="s">
        <v>50</v>
      </c>
      <c r="LT320" s="4" t="s">
        <v>11</v>
      </c>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t="s">
        <v>174</v>
      </c>
      <c r="NB320" s="4" t="s">
        <v>12</v>
      </c>
      <c r="NC320" s="4" t="s">
        <v>12</v>
      </c>
      <c r="ND320" s="4" t="s">
        <v>176</v>
      </c>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t="s">
        <v>11853</v>
      </c>
      <c r="OH320" s="4" t="s">
        <v>176</v>
      </c>
      <c r="OI320" s="4" t="s">
        <v>12</v>
      </c>
      <c r="OJ320" s="4" t="s">
        <v>12</v>
      </c>
      <c r="OK320" s="4" t="s">
        <v>12</v>
      </c>
      <c r="OL320" s="4" t="s">
        <v>12</v>
      </c>
      <c r="OM320" s="4" t="s">
        <v>12</v>
      </c>
      <c r="ON320" s="4" t="s">
        <v>12</v>
      </c>
      <c r="OO320" s="4" t="s">
        <v>12</v>
      </c>
      <c r="OP320" s="4" t="s">
        <v>12</v>
      </c>
      <c r="OQ320" s="4" t="s">
        <v>12</v>
      </c>
      <c r="OR320" s="4"/>
      <c r="OS320" s="4" t="s">
        <v>11837</v>
      </c>
      <c r="OT320" s="4" t="s">
        <v>12</v>
      </c>
      <c r="OU320" s="4" t="s">
        <v>12</v>
      </c>
      <c r="OV320" s="4" t="s">
        <v>176</v>
      </c>
      <c r="OW320" s="4" t="s">
        <v>12</v>
      </c>
      <c r="OX320" s="4" t="s">
        <v>176</v>
      </c>
      <c r="OY320" s="4" t="s">
        <v>12</v>
      </c>
      <c r="OZ320" s="4" t="s">
        <v>12</v>
      </c>
      <c r="PA320" s="4"/>
      <c r="PB320" s="4" t="s">
        <v>11</v>
      </c>
      <c r="PC320" s="4" t="s">
        <v>11838</v>
      </c>
      <c r="PD320" s="4" t="s">
        <v>11839</v>
      </c>
      <c r="PE320" s="4"/>
      <c r="PF320" s="4" t="s">
        <v>177</v>
      </c>
      <c r="PG320" s="4" t="s">
        <v>176</v>
      </c>
      <c r="PH320" s="4" t="s">
        <v>12</v>
      </c>
      <c r="PI320" s="4" t="s">
        <v>12</v>
      </c>
      <c r="PJ320" s="4" t="s">
        <v>12</v>
      </c>
      <c r="PK320" s="4" t="s">
        <v>12</v>
      </c>
      <c r="PL320" s="4" t="s">
        <v>12</v>
      </c>
      <c r="PM320" s="4" t="s">
        <v>12</v>
      </c>
      <c r="PN320" s="4" t="s">
        <v>12</v>
      </c>
      <c r="PO320" s="4" t="s">
        <v>12</v>
      </c>
      <c r="PP320" s="4" t="s">
        <v>12</v>
      </c>
      <c r="PQ320" s="4" t="s">
        <v>12</v>
      </c>
      <c r="PR320" s="4"/>
      <c r="PS320" s="4" t="s">
        <v>179</v>
      </c>
      <c r="PT320" s="4"/>
      <c r="PU320" s="4" t="s">
        <v>180</v>
      </c>
      <c r="PV320" s="4"/>
      <c r="PW320" s="4" t="s">
        <v>181</v>
      </c>
      <c r="PX320" s="4"/>
      <c r="PY320" s="4" t="s">
        <v>11840</v>
      </c>
      <c r="PZ320" s="4" t="s">
        <v>176</v>
      </c>
      <c r="QA320" s="4" t="s">
        <v>12</v>
      </c>
      <c r="QB320" s="4" t="s">
        <v>12</v>
      </c>
      <c r="QC320" s="4" t="s">
        <v>12</v>
      </c>
      <c r="QD320" s="4" t="s">
        <v>12</v>
      </c>
      <c r="QE320" s="4" t="s">
        <v>12</v>
      </c>
      <c r="QF320" s="4"/>
      <c r="QG320" s="4" t="s">
        <v>11840</v>
      </c>
      <c r="QH320" s="4" t="s">
        <v>176</v>
      </c>
      <c r="QI320" s="4" t="s">
        <v>12</v>
      </c>
      <c r="QJ320" s="4" t="s">
        <v>12</v>
      </c>
      <c r="QK320" s="4" t="s">
        <v>12</v>
      </c>
      <c r="QL320" s="4" t="s">
        <v>12</v>
      </c>
      <c r="QM320" s="4" t="s">
        <v>12</v>
      </c>
      <c r="QN320" s="4" t="s">
        <v>12</v>
      </c>
      <c r="QO320" s="4"/>
      <c r="QP320" s="4"/>
      <c r="QQ320" s="4" t="s">
        <v>175</v>
      </c>
      <c r="QR320" s="4" t="s">
        <v>12</v>
      </c>
      <c r="QS320" s="4" t="s">
        <v>12</v>
      </c>
      <c r="QT320" s="4" t="s">
        <v>12</v>
      </c>
      <c r="QU320" s="4" t="s">
        <v>12</v>
      </c>
      <c r="QV320" s="4" t="s">
        <v>12</v>
      </c>
      <c r="QW320" s="4" t="s">
        <v>12</v>
      </c>
      <c r="QX320" s="4" t="s">
        <v>176</v>
      </c>
      <c r="QY320" s="4"/>
      <c r="QZ320" s="4"/>
      <c r="RA320" s="4" t="s">
        <v>50</v>
      </c>
      <c r="RB320" s="4" t="s">
        <v>50</v>
      </c>
      <c r="RC320" s="4" t="s">
        <v>18298</v>
      </c>
    </row>
    <row r="321" spans="1:471" x14ac:dyDescent="0.3">
      <c r="A321" s="4" t="s">
        <v>18299</v>
      </c>
      <c r="B321" s="4" t="s">
        <v>18300</v>
      </c>
      <c r="C321" s="4" t="s">
        <v>18301</v>
      </c>
      <c r="D321" s="4" t="s">
        <v>15590</v>
      </c>
      <c r="E321" s="4" t="s">
        <v>15590</v>
      </c>
      <c r="F321" s="4" t="s">
        <v>183</v>
      </c>
      <c r="G321" s="4" t="s">
        <v>11</v>
      </c>
      <c r="H321" s="4" t="s">
        <v>168</v>
      </c>
      <c r="I321" s="4" t="s">
        <v>169</v>
      </c>
      <c r="J321" s="4" t="s">
        <v>320</v>
      </c>
      <c r="K321" s="4" t="s">
        <v>321</v>
      </c>
      <c r="L321" s="4"/>
      <c r="M321" s="4" t="s">
        <v>11821</v>
      </c>
      <c r="N321" s="4" t="s">
        <v>11850</v>
      </c>
      <c r="O321" s="4" t="s">
        <v>11</v>
      </c>
      <c r="P321" s="4" t="s">
        <v>173</v>
      </c>
      <c r="Q321" s="4" t="s">
        <v>50</v>
      </c>
      <c r="R321" s="4" t="s">
        <v>11</v>
      </c>
      <c r="S321" s="4" t="s">
        <v>11415</v>
      </c>
      <c r="T321" s="4" t="s">
        <v>11</v>
      </c>
      <c r="U321" s="4" t="s">
        <v>11913</v>
      </c>
      <c r="V321" s="4">
        <v>17</v>
      </c>
      <c r="W321" s="4" t="s">
        <v>11824</v>
      </c>
      <c r="X321" s="4" t="s">
        <v>11</v>
      </c>
      <c r="Y321" s="4" t="s">
        <v>176</v>
      </c>
      <c r="Z321" s="4" t="s">
        <v>11</v>
      </c>
      <c r="AA321" s="4" t="s">
        <v>173</v>
      </c>
      <c r="AB321" s="4" t="s">
        <v>50</v>
      </c>
      <c r="AC321" s="4" t="s">
        <v>11</v>
      </c>
      <c r="AD321" s="4" t="s">
        <v>63</v>
      </c>
      <c r="AE321" s="4" t="s">
        <v>11</v>
      </c>
      <c r="AF321" s="4" t="s">
        <v>89</v>
      </c>
      <c r="AG321" s="4">
        <v>60</v>
      </c>
      <c r="AH321" s="4" t="s">
        <v>11825</v>
      </c>
      <c r="AI321" s="4" t="s">
        <v>11</v>
      </c>
      <c r="AJ321" s="4" t="s">
        <v>176</v>
      </c>
      <c r="AK321" s="4" t="s">
        <v>11</v>
      </c>
      <c r="AL321" s="4" t="s">
        <v>173</v>
      </c>
      <c r="AM321" s="4" t="s">
        <v>50</v>
      </c>
      <c r="AN321" s="4" t="s">
        <v>11</v>
      </c>
      <c r="AO321" s="4" t="s">
        <v>176</v>
      </c>
      <c r="AP321" s="4" t="s">
        <v>11</v>
      </c>
      <c r="AQ321" s="4" t="s">
        <v>11891</v>
      </c>
      <c r="AR321" s="4">
        <v>31.5</v>
      </c>
      <c r="AS321" s="4" t="s">
        <v>11825</v>
      </c>
      <c r="AT321" s="4" t="s">
        <v>11</v>
      </c>
      <c r="AU321" s="4" t="s">
        <v>176</v>
      </c>
      <c r="AV321" s="4" t="s">
        <v>11</v>
      </c>
      <c r="AW321" s="4" t="s">
        <v>173</v>
      </c>
      <c r="AX321" s="4" t="s">
        <v>50</v>
      </c>
      <c r="AY321" s="4" t="s">
        <v>11</v>
      </c>
      <c r="AZ321" s="4" t="s">
        <v>176</v>
      </c>
      <c r="BA321" s="4" t="s">
        <v>11</v>
      </c>
      <c r="BB321" s="4" t="s">
        <v>11397</v>
      </c>
      <c r="BC321" s="4">
        <v>15</v>
      </c>
      <c r="BD321" s="4" t="s">
        <v>11844</v>
      </c>
      <c r="BE321" s="4" t="s">
        <v>11</v>
      </c>
      <c r="BF321" s="4" t="s">
        <v>176</v>
      </c>
      <c r="BG321" s="4" t="s">
        <v>11</v>
      </c>
      <c r="BH321" s="4" t="s">
        <v>173</v>
      </c>
      <c r="BI321" s="4" t="s">
        <v>50</v>
      </c>
      <c r="BJ321" s="4" t="s">
        <v>11</v>
      </c>
      <c r="BK321" s="4" t="s">
        <v>176</v>
      </c>
      <c r="BL321" s="4" t="s">
        <v>11</v>
      </c>
      <c r="BM321" s="4" t="s">
        <v>11913</v>
      </c>
      <c r="BN321" s="4">
        <v>17</v>
      </c>
      <c r="BO321" s="4" t="s">
        <v>11844</v>
      </c>
      <c r="BP321" s="4" t="s">
        <v>11</v>
      </c>
      <c r="BQ321" s="4" t="s">
        <v>176</v>
      </c>
      <c r="BR321" s="4" t="s">
        <v>11</v>
      </c>
      <c r="BS321" s="4" t="s">
        <v>173</v>
      </c>
      <c r="BT321" s="4" t="s">
        <v>11</v>
      </c>
      <c r="BU321" s="4" t="s">
        <v>11</v>
      </c>
      <c r="BV321" s="4" t="s">
        <v>176</v>
      </c>
      <c r="BW321" s="4" t="s">
        <v>11</v>
      </c>
      <c r="BX321" s="4" t="s">
        <v>47</v>
      </c>
      <c r="BY321" s="4">
        <v>20</v>
      </c>
      <c r="BZ321" s="4" t="s">
        <v>11844</v>
      </c>
      <c r="CA321" s="4" t="s">
        <v>11</v>
      </c>
      <c r="CB321" s="4" t="s">
        <v>176</v>
      </c>
      <c r="CC321" s="4" t="s">
        <v>11</v>
      </c>
      <c r="CD321" s="4" t="s">
        <v>173</v>
      </c>
      <c r="CE321" s="4" t="s">
        <v>50</v>
      </c>
      <c r="CF321" s="4" t="s">
        <v>11</v>
      </c>
      <c r="CG321" s="4" t="s">
        <v>176</v>
      </c>
      <c r="CH321" s="4" t="s">
        <v>11</v>
      </c>
      <c r="CI321" s="4" t="s">
        <v>11397</v>
      </c>
      <c r="CJ321" s="4">
        <v>15</v>
      </c>
      <c r="CK321" s="4" t="s">
        <v>11844</v>
      </c>
      <c r="CL321" s="4" t="s">
        <v>11</v>
      </c>
      <c r="CM321" s="4" t="s">
        <v>176</v>
      </c>
      <c r="CN321" s="4" t="s">
        <v>11</v>
      </c>
      <c r="CO321" s="4" t="s">
        <v>173</v>
      </c>
      <c r="CP321" s="4" t="s">
        <v>50</v>
      </c>
      <c r="CQ321" s="4" t="s">
        <v>11</v>
      </c>
      <c r="CR321" s="4" t="s">
        <v>176</v>
      </c>
      <c r="CS321" s="4" t="s">
        <v>11</v>
      </c>
      <c r="CT321" s="4" t="s">
        <v>12194</v>
      </c>
      <c r="CU321" s="4">
        <v>92</v>
      </c>
      <c r="CV321" s="4" t="s">
        <v>11824</v>
      </c>
      <c r="CW321" s="4" t="s">
        <v>11</v>
      </c>
      <c r="CX321" s="4" t="s">
        <v>176</v>
      </c>
      <c r="CY321" s="4" t="s">
        <v>11</v>
      </c>
      <c r="CZ321" s="4" t="s">
        <v>173</v>
      </c>
      <c r="DA321" s="4" t="s">
        <v>11</v>
      </c>
      <c r="DB321" s="4" t="s">
        <v>11</v>
      </c>
      <c r="DC321" s="4" t="s">
        <v>176</v>
      </c>
      <c r="DD321" s="4" t="s">
        <v>11</v>
      </c>
      <c r="DE321" s="4" t="s">
        <v>83</v>
      </c>
      <c r="DF321" s="4">
        <v>37.799999999999997</v>
      </c>
      <c r="DG321" s="4" t="s">
        <v>11825</v>
      </c>
      <c r="DH321" s="4" t="s">
        <v>11</v>
      </c>
      <c r="DI321" s="4" t="s">
        <v>176</v>
      </c>
      <c r="DJ321" s="4" t="s">
        <v>11</v>
      </c>
      <c r="DK321" s="4" t="s">
        <v>173</v>
      </c>
      <c r="DL321" s="4" t="s">
        <v>50</v>
      </c>
      <c r="DM321" s="4" t="s">
        <v>11</v>
      </c>
      <c r="DN321" s="4" t="s">
        <v>11430</v>
      </c>
      <c r="DO321" s="4" t="s">
        <v>11</v>
      </c>
      <c r="DP321" s="4" t="s">
        <v>11889</v>
      </c>
      <c r="DQ321" s="4">
        <v>34</v>
      </c>
      <c r="DR321" s="4" t="s">
        <v>11825</v>
      </c>
      <c r="DS321" s="4" t="s">
        <v>11</v>
      </c>
      <c r="DT321" s="4" t="s">
        <v>176</v>
      </c>
      <c r="DU321" s="4" t="s">
        <v>11</v>
      </c>
      <c r="DV321" s="4" t="s">
        <v>173</v>
      </c>
      <c r="DW321" s="4" t="s">
        <v>50</v>
      </c>
      <c r="DX321" s="4" t="s">
        <v>11</v>
      </c>
      <c r="DY321" s="4" t="s">
        <v>11424</v>
      </c>
      <c r="DZ321" s="4" t="s">
        <v>11</v>
      </c>
      <c r="EA321" s="4" t="s">
        <v>207</v>
      </c>
      <c r="EB321" s="4">
        <v>70</v>
      </c>
      <c r="EC321" s="4" t="s">
        <v>11844</v>
      </c>
      <c r="ED321" s="4" t="s">
        <v>11</v>
      </c>
      <c r="EE321" s="4" t="s">
        <v>176</v>
      </c>
      <c r="EF321" s="4" t="s">
        <v>11</v>
      </c>
      <c r="EG321" s="4" t="s">
        <v>173</v>
      </c>
      <c r="EH321" s="4" t="s">
        <v>50</v>
      </c>
      <c r="EI321" s="4" t="s">
        <v>11</v>
      </c>
      <c r="EJ321" s="4" t="s">
        <v>11424</v>
      </c>
      <c r="EK321" s="4" t="s">
        <v>11</v>
      </c>
      <c r="EL321" s="4" t="s">
        <v>85</v>
      </c>
      <c r="EM321" s="4">
        <v>56.25</v>
      </c>
      <c r="EN321" s="4" t="s">
        <v>11844</v>
      </c>
      <c r="EO321" s="4" t="s">
        <v>11</v>
      </c>
      <c r="EP321" s="4" t="s">
        <v>176</v>
      </c>
      <c r="EQ321" s="4" t="s">
        <v>11</v>
      </c>
      <c r="ER321" s="4" t="s">
        <v>173</v>
      </c>
      <c r="ES321" s="4" t="s">
        <v>50</v>
      </c>
      <c r="ET321" s="4" t="s">
        <v>11</v>
      </c>
      <c r="EU321" s="4" t="s">
        <v>11427</v>
      </c>
      <c r="EV321" s="4" t="s">
        <v>11</v>
      </c>
      <c r="EW321" s="4" t="s">
        <v>11858</v>
      </c>
      <c r="EX321" s="4">
        <v>16</v>
      </c>
      <c r="EY321" s="4" t="s">
        <v>11844</v>
      </c>
      <c r="EZ321" s="4" t="s">
        <v>11</v>
      </c>
      <c r="FA321" s="4" t="s">
        <v>176</v>
      </c>
      <c r="FB321" s="4" t="s">
        <v>50</v>
      </c>
      <c r="FC321" s="4"/>
      <c r="FD321" s="4"/>
      <c r="FE321" s="4"/>
      <c r="FF321" s="4"/>
      <c r="FG321" s="4"/>
      <c r="FH321" s="4"/>
      <c r="FI321" s="4"/>
      <c r="FJ321" s="4"/>
      <c r="FK321" s="4"/>
      <c r="FL321" s="4"/>
      <c r="FM321" s="4" t="s">
        <v>12349</v>
      </c>
      <c r="FN321" s="4" t="s">
        <v>12</v>
      </c>
      <c r="FO321" s="4" t="s">
        <v>176</v>
      </c>
      <c r="FP321" s="4" t="s">
        <v>176</v>
      </c>
      <c r="FQ321" s="4" t="s">
        <v>12</v>
      </c>
      <c r="FR321" s="4" t="s">
        <v>12</v>
      </c>
      <c r="FS321" s="4" t="s">
        <v>12</v>
      </c>
      <c r="FT321" s="4" t="s">
        <v>12</v>
      </c>
      <c r="FU321" s="4" t="s">
        <v>12</v>
      </c>
      <c r="FV321" s="4" t="s">
        <v>12</v>
      </c>
      <c r="FW321" s="4" t="s">
        <v>12</v>
      </c>
      <c r="FX321" s="4" t="s">
        <v>12</v>
      </c>
      <c r="FY321" s="4" t="s">
        <v>12</v>
      </c>
      <c r="FZ321" s="4" t="s">
        <v>12</v>
      </c>
      <c r="GA321" s="4" t="s">
        <v>12</v>
      </c>
      <c r="GB321" s="4" t="s">
        <v>12</v>
      </c>
      <c r="GC321" s="4" t="s">
        <v>12</v>
      </c>
      <c r="GD321" s="4" t="s">
        <v>12</v>
      </c>
      <c r="GE321" s="4" t="s">
        <v>12</v>
      </c>
      <c r="GF321" s="4" t="s">
        <v>11</v>
      </c>
      <c r="GG321" s="4" t="s">
        <v>173</v>
      </c>
      <c r="GH321" s="4" t="s">
        <v>50</v>
      </c>
      <c r="GI321" s="4" t="s">
        <v>11</v>
      </c>
      <c r="GJ321" s="4" t="s">
        <v>176</v>
      </c>
      <c r="GK321" s="4" t="s">
        <v>11</v>
      </c>
      <c r="GL321" s="4" t="s">
        <v>56</v>
      </c>
      <c r="GM321" s="4">
        <v>350</v>
      </c>
      <c r="GN321" s="4" t="s">
        <v>11844</v>
      </c>
      <c r="GO321" s="4" t="s">
        <v>11</v>
      </c>
      <c r="GP321" s="4" t="s">
        <v>176</v>
      </c>
      <c r="GQ321" s="4" t="s">
        <v>11</v>
      </c>
      <c r="GR321" s="4" t="s">
        <v>173</v>
      </c>
      <c r="GS321" s="4" t="s">
        <v>50</v>
      </c>
      <c r="GT321" s="4" t="s">
        <v>11</v>
      </c>
      <c r="GU321" s="4" t="s">
        <v>11437</v>
      </c>
      <c r="GV321" s="4" t="s">
        <v>11</v>
      </c>
      <c r="GW321" s="4" t="s">
        <v>316</v>
      </c>
      <c r="GX321" s="4">
        <v>16.8</v>
      </c>
      <c r="GY321" s="4" t="s">
        <v>11844</v>
      </c>
      <c r="GZ321" s="4" t="s">
        <v>11</v>
      </c>
      <c r="HA321" s="4" t="s">
        <v>176</v>
      </c>
      <c r="HB321" s="4" t="s">
        <v>11</v>
      </c>
      <c r="HC321" s="4" t="s">
        <v>173</v>
      </c>
      <c r="HD321" s="4" t="s">
        <v>50</v>
      </c>
      <c r="HE321" s="4" t="s">
        <v>11</v>
      </c>
      <c r="HF321" s="4" t="s">
        <v>11438</v>
      </c>
      <c r="HG321" s="4" t="s">
        <v>11</v>
      </c>
      <c r="HH321" s="4" t="s">
        <v>11397</v>
      </c>
      <c r="HI321" s="4">
        <v>15</v>
      </c>
      <c r="HJ321" s="4" t="s">
        <v>11844</v>
      </c>
      <c r="HK321" s="4" t="s">
        <v>11</v>
      </c>
      <c r="HL321" s="4" t="s">
        <v>176</v>
      </c>
      <c r="HM321" s="4" t="s">
        <v>11</v>
      </c>
      <c r="HN321" s="4" t="s">
        <v>173</v>
      </c>
      <c r="HO321" s="4" t="s">
        <v>50</v>
      </c>
      <c r="HP321" s="4" t="s">
        <v>11</v>
      </c>
      <c r="HQ321" s="4" t="s">
        <v>11439</v>
      </c>
      <c r="HR321" s="4" t="s">
        <v>11</v>
      </c>
      <c r="HS321" s="4" t="s">
        <v>85</v>
      </c>
      <c r="HT321" s="4">
        <v>75</v>
      </c>
      <c r="HU321" s="4" t="s">
        <v>11844</v>
      </c>
      <c r="HV321" s="4" t="s">
        <v>11</v>
      </c>
      <c r="HW321" s="4" t="s">
        <v>176</v>
      </c>
      <c r="HX321" s="4" t="s">
        <v>11</v>
      </c>
      <c r="HY321" s="4" t="s">
        <v>173</v>
      </c>
      <c r="HZ321" s="4" t="s">
        <v>50</v>
      </c>
      <c r="IA321" s="4" t="s">
        <v>11</v>
      </c>
      <c r="IB321" s="4" t="s">
        <v>11448</v>
      </c>
      <c r="IC321" s="4" t="s">
        <v>11</v>
      </c>
      <c r="ID321" s="4" t="s">
        <v>202</v>
      </c>
      <c r="IE321" s="4">
        <v>41.25</v>
      </c>
      <c r="IF321" s="4" t="s">
        <v>11825</v>
      </c>
      <c r="IG321" s="4" t="s">
        <v>11</v>
      </c>
      <c r="IH321" s="4" t="s">
        <v>176</v>
      </c>
      <c r="II321" s="4" t="s">
        <v>11</v>
      </c>
      <c r="IJ321" s="4" t="s">
        <v>173</v>
      </c>
      <c r="IK321" s="4" t="s">
        <v>50</v>
      </c>
      <c r="IL321" s="4" t="s">
        <v>11</v>
      </c>
      <c r="IM321" s="4" t="s">
        <v>63</v>
      </c>
      <c r="IN321" s="4" t="s">
        <v>11</v>
      </c>
      <c r="IO321" s="4" t="s">
        <v>583</v>
      </c>
      <c r="IP321" s="4">
        <v>58</v>
      </c>
      <c r="IQ321" s="4" t="s">
        <v>11844</v>
      </c>
      <c r="IR321" s="4" t="s">
        <v>11</v>
      </c>
      <c r="IS321" s="4" t="s">
        <v>176</v>
      </c>
      <c r="IT321" s="4" t="s">
        <v>175</v>
      </c>
      <c r="IU321" s="4" t="s">
        <v>12</v>
      </c>
      <c r="IV321" s="4" t="s">
        <v>12</v>
      </c>
      <c r="IW321" s="4" t="s">
        <v>12</v>
      </c>
      <c r="IX321" s="4" t="s">
        <v>12</v>
      </c>
      <c r="IY321" s="4" t="s">
        <v>12</v>
      </c>
      <c r="IZ321" s="4" t="s">
        <v>12</v>
      </c>
      <c r="JA321" s="4" t="s">
        <v>12</v>
      </c>
      <c r="JB321" s="4" t="s">
        <v>176</v>
      </c>
      <c r="JC321" s="4" t="s">
        <v>12</v>
      </c>
      <c r="JD321" s="4" t="s">
        <v>12</v>
      </c>
      <c r="JE321" s="4" t="s">
        <v>11</v>
      </c>
      <c r="JF321" s="4" t="s">
        <v>11</v>
      </c>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t="s">
        <v>11835</v>
      </c>
      <c r="KN321" s="4" t="s">
        <v>176</v>
      </c>
      <c r="KO321" s="4" t="s">
        <v>12</v>
      </c>
      <c r="KP321" s="4" t="s">
        <v>12</v>
      </c>
      <c r="KQ321" s="4" t="s">
        <v>12222</v>
      </c>
      <c r="KR321" s="4" t="s">
        <v>12</v>
      </c>
      <c r="KS321" s="4" t="s">
        <v>12</v>
      </c>
      <c r="KT321" s="4" t="s">
        <v>176</v>
      </c>
      <c r="KU321" s="4" t="s">
        <v>12</v>
      </c>
      <c r="KV321" s="4" t="s">
        <v>12</v>
      </c>
      <c r="KW321" s="4" t="s">
        <v>12</v>
      </c>
      <c r="KX321" s="4" t="s">
        <v>176</v>
      </c>
      <c r="KY321" s="4" t="s">
        <v>12</v>
      </c>
      <c r="KZ321" s="4" t="s">
        <v>12</v>
      </c>
      <c r="LA321" s="4" t="s">
        <v>12</v>
      </c>
      <c r="LB321" s="4" t="s">
        <v>12</v>
      </c>
      <c r="LC321" s="4" t="s">
        <v>12</v>
      </c>
      <c r="LD321" s="4" t="s">
        <v>12</v>
      </c>
      <c r="LE321" s="4" t="s">
        <v>12</v>
      </c>
      <c r="LF321" s="4" t="s">
        <v>12</v>
      </c>
      <c r="LG321" s="4" t="s">
        <v>12</v>
      </c>
      <c r="LH321" s="4" t="s">
        <v>12</v>
      </c>
      <c r="LI321" s="4" t="s">
        <v>12</v>
      </c>
      <c r="LJ321" s="4" t="s">
        <v>12</v>
      </c>
      <c r="LK321" s="4" t="s">
        <v>12</v>
      </c>
      <c r="LL321" s="4" t="s">
        <v>12</v>
      </c>
      <c r="LM321" s="4" t="s">
        <v>12</v>
      </c>
      <c r="LN321" s="4" t="s">
        <v>12</v>
      </c>
      <c r="LO321" s="4" t="s">
        <v>12</v>
      </c>
      <c r="LP321" s="4" t="s">
        <v>12</v>
      </c>
      <c r="LQ321" s="4" t="s">
        <v>12</v>
      </c>
      <c r="LR321" s="4"/>
      <c r="LS321" s="4" t="s">
        <v>11</v>
      </c>
      <c r="LT321" s="4" t="s">
        <v>11</v>
      </c>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t="s">
        <v>11835</v>
      </c>
      <c r="NB321" s="4" t="s">
        <v>176</v>
      </c>
      <c r="NC321" s="4" t="s">
        <v>12</v>
      </c>
      <c r="ND321" s="4" t="s">
        <v>12</v>
      </c>
      <c r="NE321" s="4" t="s">
        <v>12222</v>
      </c>
      <c r="NF321" s="4" t="s">
        <v>12</v>
      </c>
      <c r="NG321" s="4" t="s">
        <v>12</v>
      </c>
      <c r="NH321" s="4" t="s">
        <v>176</v>
      </c>
      <c r="NI321" s="4" t="s">
        <v>12</v>
      </c>
      <c r="NJ321" s="4" t="s">
        <v>12</v>
      </c>
      <c r="NK321" s="4" t="s">
        <v>12</v>
      </c>
      <c r="NL321" s="4" t="s">
        <v>176</v>
      </c>
      <c r="NM321" s="4" t="s">
        <v>12</v>
      </c>
      <c r="NN321" s="4" t="s">
        <v>12</v>
      </c>
      <c r="NO321" s="4" t="s">
        <v>12</v>
      </c>
      <c r="NP321" s="4" t="s">
        <v>12</v>
      </c>
      <c r="NQ321" s="4" t="s">
        <v>12</v>
      </c>
      <c r="NR321" s="4" t="s">
        <v>12</v>
      </c>
      <c r="NS321" s="4" t="s">
        <v>12</v>
      </c>
      <c r="NT321" s="4" t="s">
        <v>12</v>
      </c>
      <c r="NU321" s="4" t="s">
        <v>12</v>
      </c>
      <c r="NV321" s="4" t="s">
        <v>12</v>
      </c>
      <c r="NW321" s="4" t="s">
        <v>12</v>
      </c>
      <c r="NX321" s="4" t="s">
        <v>12</v>
      </c>
      <c r="NY321" s="4" t="s">
        <v>12</v>
      </c>
      <c r="NZ321" s="4" t="s">
        <v>12</v>
      </c>
      <c r="OA321" s="4" t="s">
        <v>12</v>
      </c>
      <c r="OB321" s="4" t="s">
        <v>12</v>
      </c>
      <c r="OC321" s="4" t="s">
        <v>12</v>
      </c>
      <c r="OD321" s="4" t="s">
        <v>12</v>
      </c>
      <c r="OE321" s="4" t="s">
        <v>12</v>
      </c>
      <c r="OF321" s="4"/>
      <c r="OG321" s="4" t="s">
        <v>11836</v>
      </c>
      <c r="OH321" s="4" t="s">
        <v>12</v>
      </c>
      <c r="OI321" s="4" t="s">
        <v>12</v>
      </c>
      <c r="OJ321" s="4" t="s">
        <v>176</v>
      </c>
      <c r="OK321" s="4" t="s">
        <v>12</v>
      </c>
      <c r="OL321" s="4" t="s">
        <v>12</v>
      </c>
      <c r="OM321" s="4" t="s">
        <v>12</v>
      </c>
      <c r="ON321" s="4" t="s">
        <v>12</v>
      </c>
      <c r="OO321" s="4" t="s">
        <v>12</v>
      </c>
      <c r="OP321" s="4" t="s">
        <v>12</v>
      </c>
      <c r="OQ321" s="4" t="s">
        <v>12</v>
      </c>
      <c r="OR321" s="4"/>
      <c r="OS321" s="4" t="s">
        <v>11927</v>
      </c>
      <c r="OT321" s="4" t="s">
        <v>12</v>
      </c>
      <c r="OU321" s="4" t="s">
        <v>12</v>
      </c>
      <c r="OV321" s="4" t="s">
        <v>176</v>
      </c>
      <c r="OW321" s="4" t="s">
        <v>12</v>
      </c>
      <c r="OX321" s="4" t="s">
        <v>176</v>
      </c>
      <c r="OY321" s="4" t="s">
        <v>12</v>
      </c>
      <c r="OZ321" s="4" t="s">
        <v>12</v>
      </c>
      <c r="PA321" s="4"/>
      <c r="PB321" s="4" t="s">
        <v>11</v>
      </c>
      <c r="PC321" s="4" t="s">
        <v>11838</v>
      </c>
      <c r="PD321" s="4" t="s">
        <v>11839</v>
      </c>
      <c r="PE321" s="4"/>
      <c r="PF321" s="4" t="s">
        <v>177</v>
      </c>
      <c r="PG321" s="4" t="s">
        <v>176</v>
      </c>
      <c r="PH321" s="4" t="s">
        <v>12</v>
      </c>
      <c r="PI321" s="4" t="s">
        <v>12</v>
      </c>
      <c r="PJ321" s="4" t="s">
        <v>12</v>
      </c>
      <c r="PK321" s="4" t="s">
        <v>12</v>
      </c>
      <c r="PL321" s="4" t="s">
        <v>12</v>
      </c>
      <c r="PM321" s="4" t="s">
        <v>12</v>
      </c>
      <c r="PN321" s="4" t="s">
        <v>12</v>
      </c>
      <c r="PO321" s="4" t="s">
        <v>12</v>
      </c>
      <c r="PP321" s="4" t="s">
        <v>12</v>
      </c>
      <c r="PQ321" s="4" t="s">
        <v>12</v>
      </c>
      <c r="PR321" s="4"/>
      <c r="PS321" s="4" t="s">
        <v>309</v>
      </c>
      <c r="PT321" s="4"/>
      <c r="PU321" s="4" t="s">
        <v>310</v>
      </c>
      <c r="PV321" s="4"/>
      <c r="PW321" s="4" t="s">
        <v>181</v>
      </c>
      <c r="PX321" s="4"/>
      <c r="PY321" s="4" t="s">
        <v>11886</v>
      </c>
      <c r="PZ321" s="4" t="s">
        <v>176</v>
      </c>
      <c r="QA321" s="4" t="s">
        <v>176</v>
      </c>
      <c r="QB321" s="4" t="s">
        <v>176</v>
      </c>
      <c r="QC321" s="4" t="s">
        <v>176</v>
      </c>
      <c r="QD321" s="4" t="s">
        <v>12</v>
      </c>
      <c r="QE321" s="4" t="s">
        <v>12</v>
      </c>
      <c r="QF321" s="4"/>
      <c r="QG321" s="4" t="s">
        <v>11856</v>
      </c>
      <c r="QH321" s="4" t="s">
        <v>12</v>
      </c>
      <c r="QI321" s="4" t="s">
        <v>12</v>
      </c>
      <c r="QJ321" s="4" t="s">
        <v>12</v>
      </c>
      <c r="QK321" s="4" t="s">
        <v>12</v>
      </c>
      <c r="QL321" s="4" t="s">
        <v>176</v>
      </c>
      <c r="QM321" s="4" t="s">
        <v>12</v>
      </c>
      <c r="QN321" s="4" t="s">
        <v>12</v>
      </c>
      <c r="QO321" s="4"/>
      <c r="QP321" s="4" t="s">
        <v>18302</v>
      </c>
      <c r="QQ321" s="4" t="s">
        <v>175</v>
      </c>
      <c r="QR321" s="4" t="s">
        <v>12</v>
      </c>
      <c r="QS321" s="4" t="s">
        <v>12</v>
      </c>
      <c r="QT321" s="4" t="s">
        <v>12</v>
      </c>
      <c r="QU321" s="4" t="s">
        <v>12</v>
      </c>
      <c r="QV321" s="4" t="s">
        <v>12</v>
      </c>
      <c r="QW321" s="4" t="s">
        <v>12</v>
      </c>
      <c r="QX321" s="4" t="s">
        <v>176</v>
      </c>
      <c r="QY321" s="4"/>
      <c r="QZ321" s="4"/>
      <c r="RA321" s="4" t="s">
        <v>50</v>
      </c>
      <c r="RB321" s="4" t="s">
        <v>50</v>
      </c>
      <c r="RC321" s="4" t="s">
        <v>18303</v>
      </c>
    </row>
    <row r="322" spans="1:471" x14ac:dyDescent="0.3">
      <c r="A322" s="4" t="s">
        <v>18304</v>
      </c>
      <c r="B322" s="4" t="s">
        <v>18305</v>
      </c>
      <c r="C322" s="4" t="s">
        <v>18306</v>
      </c>
      <c r="D322" s="4" t="s">
        <v>15590</v>
      </c>
      <c r="E322" s="4" t="s">
        <v>15590</v>
      </c>
      <c r="F322" s="4" t="s">
        <v>183</v>
      </c>
      <c r="G322" s="4" t="s">
        <v>11</v>
      </c>
      <c r="H322" s="4" t="s">
        <v>168</v>
      </c>
      <c r="I322" s="4" t="s">
        <v>169</v>
      </c>
      <c r="J322" s="4" t="s">
        <v>320</v>
      </c>
      <c r="K322" s="4" t="s">
        <v>321</v>
      </c>
      <c r="L322" s="4"/>
      <c r="M322" s="4" t="s">
        <v>11821</v>
      </c>
      <c r="N322" s="4" t="s">
        <v>11850</v>
      </c>
      <c r="O322" s="4" t="s">
        <v>11</v>
      </c>
      <c r="P322" s="4" t="s">
        <v>173</v>
      </c>
      <c r="Q322" s="4" t="s">
        <v>50</v>
      </c>
      <c r="R322" s="4" t="s">
        <v>11</v>
      </c>
      <c r="S322" s="4" t="s">
        <v>11415</v>
      </c>
      <c r="T322" s="4" t="s">
        <v>11</v>
      </c>
      <c r="U322" s="4" t="s">
        <v>11823</v>
      </c>
      <c r="V322" s="4">
        <v>18</v>
      </c>
      <c r="W322" s="4" t="s">
        <v>11824</v>
      </c>
      <c r="X322" s="4" t="s">
        <v>11</v>
      </c>
      <c r="Y322" s="4" t="s">
        <v>176</v>
      </c>
      <c r="Z322" s="4" t="s">
        <v>11</v>
      </c>
      <c r="AA322" s="4" t="s">
        <v>173</v>
      </c>
      <c r="AB322" s="4" t="s">
        <v>50</v>
      </c>
      <c r="AC322" s="4" t="s">
        <v>11</v>
      </c>
      <c r="AD322" s="4" t="s">
        <v>63</v>
      </c>
      <c r="AE322" s="4" t="s">
        <v>11</v>
      </c>
      <c r="AF322" s="4" t="s">
        <v>11937</v>
      </c>
      <c r="AG322" s="4">
        <v>64</v>
      </c>
      <c r="AH322" s="4" t="s">
        <v>11825</v>
      </c>
      <c r="AI322" s="4" t="s">
        <v>11</v>
      </c>
      <c r="AJ322" s="4" t="s">
        <v>176</v>
      </c>
      <c r="AK322" s="4" t="s">
        <v>11</v>
      </c>
      <c r="AL322" s="4" t="s">
        <v>173</v>
      </c>
      <c r="AM322" s="4" t="s">
        <v>50</v>
      </c>
      <c r="AN322" s="4" t="s">
        <v>11</v>
      </c>
      <c r="AO322" s="4" t="s">
        <v>11419</v>
      </c>
      <c r="AP322" s="4" t="s">
        <v>11</v>
      </c>
      <c r="AQ322" s="4" t="s">
        <v>11457</v>
      </c>
      <c r="AR322" s="4">
        <v>39</v>
      </c>
      <c r="AS322" s="4" t="s">
        <v>11825</v>
      </c>
      <c r="AT322" s="4" t="s">
        <v>11</v>
      </c>
      <c r="AU322" s="4" t="s">
        <v>176</v>
      </c>
      <c r="AV322" s="4" t="s">
        <v>11</v>
      </c>
      <c r="AW322" s="4" t="s">
        <v>173</v>
      </c>
      <c r="AX322" s="4" t="s">
        <v>50</v>
      </c>
      <c r="AY322" s="4" t="s">
        <v>11</v>
      </c>
      <c r="AZ322" s="4" t="s">
        <v>176</v>
      </c>
      <c r="BA322" s="4" t="s">
        <v>11</v>
      </c>
      <c r="BB322" s="4" t="s">
        <v>269</v>
      </c>
      <c r="BC322" s="4">
        <v>24</v>
      </c>
      <c r="BD322" s="4" t="s">
        <v>11825</v>
      </c>
      <c r="BE322" s="4" t="s">
        <v>11</v>
      </c>
      <c r="BF322" s="4" t="s">
        <v>176</v>
      </c>
      <c r="BG322" s="4" t="s">
        <v>50</v>
      </c>
      <c r="BH322" s="4"/>
      <c r="BI322" s="4"/>
      <c r="BJ322" s="4"/>
      <c r="BK322" s="4"/>
      <c r="BL322" s="4"/>
      <c r="BM322" s="4"/>
      <c r="BN322" s="4"/>
      <c r="BO322" s="4"/>
      <c r="BP322" s="4"/>
      <c r="BQ322" s="4"/>
      <c r="BR322" s="4" t="s">
        <v>11</v>
      </c>
      <c r="BS322" s="4" t="s">
        <v>173</v>
      </c>
      <c r="BT322" s="4" t="s">
        <v>50</v>
      </c>
      <c r="BU322" s="4" t="s">
        <v>11</v>
      </c>
      <c r="BV322" s="4" t="s">
        <v>176</v>
      </c>
      <c r="BW322" s="4" t="s">
        <v>11</v>
      </c>
      <c r="BX322" s="4" t="s">
        <v>11913</v>
      </c>
      <c r="BY322" s="4">
        <v>17</v>
      </c>
      <c r="BZ322" s="4" t="s">
        <v>11825</v>
      </c>
      <c r="CA322" s="4" t="s">
        <v>11</v>
      </c>
      <c r="CB322" s="4" t="s">
        <v>176</v>
      </c>
      <c r="CC322" s="4" t="s">
        <v>11</v>
      </c>
      <c r="CD322" s="4" t="s">
        <v>173</v>
      </c>
      <c r="CE322" s="4" t="s">
        <v>50</v>
      </c>
      <c r="CF322" s="4" t="s">
        <v>11</v>
      </c>
      <c r="CG322" s="4" t="s">
        <v>176</v>
      </c>
      <c r="CH322" s="4" t="s">
        <v>11</v>
      </c>
      <c r="CI322" s="4" t="s">
        <v>11828</v>
      </c>
      <c r="CJ322" s="4">
        <v>12</v>
      </c>
      <c r="CK322" s="4" t="s">
        <v>11825</v>
      </c>
      <c r="CL322" s="4" t="s">
        <v>11</v>
      </c>
      <c r="CM322" s="4" t="s">
        <v>176</v>
      </c>
      <c r="CN322" s="4" t="s">
        <v>11</v>
      </c>
      <c r="CO322" s="4" t="s">
        <v>173</v>
      </c>
      <c r="CP322" s="4" t="s">
        <v>11</v>
      </c>
      <c r="CQ322" s="4" t="s">
        <v>11</v>
      </c>
      <c r="CR322" s="4" t="s">
        <v>176</v>
      </c>
      <c r="CS322" s="4" t="s">
        <v>11</v>
      </c>
      <c r="CT322" s="4" t="s">
        <v>12127</v>
      </c>
      <c r="CU322" s="4">
        <v>86</v>
      </c>
      <c r="CV322" s="4" t="s">
        <v>11825</v>
      </c>
      <c r="CW322" s="4" t="s">
        <v>11</v>
      </c>
      <c r="CX322" s="4" t="s">
        <v>176</v>
      </c>
      <c r="CY322" s="4" t="s">
        <v>11</v>
      </c>
      <c r="CZ322" s="4" t="s">
        <v>173</v>
      </c>
      <c r="DA322" s="4" t="s">
        <v>11</v>
      </c>
      <c r="DB322" s="4" t="s">
        <v>11</v>
      </c>
      <c r="DC322" s="4" t="s">
        <v>11424</v>
      </c>
      <c r="DD322" s="4" t="s">
        <v>11</v>
      </c>
      <c r="DE322" s="4" t="s">
        <v>88</v>
      </c>
      <c r="DF322" s="4">
        <v>52.875</v>
      </c>
      <c r="DG322" s="4" t="s">
        <v>11825</v>
      </c>
      <c r="DH322" s="4" t="s">
        <v>11</v>
      </c>
      <c r="DI322" s="4" t="s">
        <v>176</v>
      </c>
      <c r="DJ322" s="4" t="s">
        <v>11</v>
      </c>
      <c r="DK322" s="4" t="s">
        <v>173</v>
      </c>
      <c r="DL322" s="4" t="s">
        <v>50</v>
      </c>
      <c r="DM322" s="4" t="s">
        <v>11</v>
      </c>
      <c r="DN322" s="4" t="s">
        <v>176</v>
      </c>
      <c r="DO322" s="4" t="s">
        <v>11</v>
      </c>
      <c r="DP322" s="4" t="s">
        <v>11394</v>
      </c>
      <c r="DQ322" s="4">
        <v>19</v>
      </c>
      <c r="DR322" s="4" t="s">
        <v>11825</v>
      </c>
      <c r="DS322" s="4" t="s">
        <v>11</v>
      </c>
      <c r="DT322" s="4" t="s">
        <v>176</v>
      </c>
      <c r="DU322" s="4" t="s">
        <v>11</v>
      </c>
      <c r="DV322" s="4" t="s">
        <v>173</v>
      </c>
      <c r="DW322" s="4" t="s">
        <v>50</v>
      </c>
      <c r="DX322" s="4" t="s">
        <v>11</v>
      </c>
      <c r="DY322" s="4" t="s">
        <v>11424</v>
      </c>
      <c r="DZ322" s="4" t="s">
        <v>11</v>
      </c>
      <c r="EA322" s="4" t="s">
        <v>85</v>
      </c>
      <c r="EB322" s="4">
        <v>56.25</v>
      </c>
      <c r="EC322" s="4" t="s">
        <v>11844</v>
      </c>
      <c r="ED322" s="4" t="s">
        <v>11</v>
      </c>
      <c r="EE322" s="4" t="s">
        <v>176</v>
      </c>
      <c r="EF322" s="4" t="s">
        <v>11</v>
      </c>
      <c r="EG322" s="4" t="s">
        <v>173</v>
      </c>
      <c r="EH322" s="4" t="s">
        <v>50</v>
      </c>
      <c r="EI322" s="4" t="s">
        <v>11</v>
      </c>
      <c r="EJ322" s="4" t="s">
        <v>11424</v>
      </c>
      <c r="EK322" s="4" t="s">
        <v>11</v>
      </c>
      <c r="EL322" s="4" t="s">
        <v>269</v>
      </c>
      <c r="EM322" s="4">
        <v>30</v>
      </c>
      <c r="EN322" s="4" t="s">
        <v>11825</v>
      </c>
      <c r="EO322" s="4" t="s">
        <v>11</v>
      </c>
      <c r="EP322" s="4" t="s">
        <v>176</v>
      </c>
      <c r="EQ322" s="4" t="s">
        <v>11</v>
      </c>
      <c r="ER322" s="4" t="s">
        <v>173</v>
      </c>
      <c r="ES322" s="4" t="s">
        <v>50</v>
      </c>
      <c r="ET322" s="4" t="s">
        <v>11</v>
      </c>
      <c r="EU322" s="4" t="s">
        <v>11427</v>
      </c>
      <c r="EV322" s="4" t="s">
        <v>11</v>
      </c>
      <c r="EW322" s="4" t="s">
        <v>11913</v>
      </c>
      <c r="EX322" s="4">
        <v>17</v>
      </c>
      <c r="EY322" s="4" t="s">
        <v>11844</v>
      </c>
      <c r="EZ322" s="4" t="s">
        <v>11</v>
      </c>
      <c r="FA322" s="4" t="s">
        <v>176</v>
      </c>
      <c r="FB322" s="4" t="s">
        <v>50</v>
      </c>
      <c r="FC322" s="4"/>
      <c r="FD322" s="4"/>
      <c r="FE322" s="4"/>
      <c r="FF322" s="4"/>
      <c r="FG322" s="4"/>
      <c r="FH322" s="4"/>
      <c r="FI322" s="4"/>
      <c r="FJ322" s="4"/>
      <c r="FK322" s="4"/>
      <c r="FL322" s="4"/>
      <c r="FM322" s="4" t="s">
        <v>12349</v>
      </c>
      <c r="FN322" s="4" t="s">
        <v>12</v>
      </c>
      <c r="FO322" s="4" t="s">
        <v>176</v>
      </c>
      <c r="FP322" s="4" t="s">
        <v>176</v>
      </c>
      <c r="FQ322" s="4" t="s">
        <v>12</v>
      </c>
      <c r="FR322" s="4" t="s">
        <v>12</v>
      </c>
      <c r="FS322" s="4" t="s">
        <v>12</v>
      </c>
      <c r="FT322" s="4" t="s">
        <v>12</v>
      </c>
      <c r="FU322" s="4" t="s">
        <v>12</v>
      </c>
      <c r="FV322" s="4" t="s">
        <v>12</v>
      </c>
      <c r="FW322" s="4" t="s">
        <v>12</v>
      </c>
      <c r="FX322" s="4" t="s">
        <v>12</v>
      </c>
      <c r="FY322" s="4" t="s">
        <v>12</v>
      </c>
      <c r="FZ322" s="4" t="s">
        <v>12</v>
      </c>
      <c r="GA322" s="4" t="s">
        <v>12</v>
      </c>
      <c r="GB322" s="4" t="s">
        <v>12</v>
      </c>
      <c r="GC322" s="4" t="s">
        <v>12</v>
      </c>
      <c r="GD322" s="4" t="s">
        <v>12</v>
      </c>
      <c r="GE322" s="4" t="s">
        <v>12</v>
      </c>
      <c r="GF322" s="4" t="s">
        <v>50</v>
      </c>
      <c r="GG322" s="4"/>
      <c r="GH322" s="4"/>
      <c r="GI322" s="4"/>
      <c r="GJ322" s="4"/>
      <c r="GK322" s="4"/>
      <c r="GL322" s="4"/>
      <c r="GM322" s="4"/>
      <c r="GN322" s="4"/>
      <c r="GO322" s="4"/>
      <c r="GP322" s="4"/>
      <c r="GQ322" s="4" t="s">
        <v>11</v>
      </c>
      <c r="GR322" s="4" t="s">
        <v>173</v>
      </c>
      <c r="GS322" s="4" t="s">
        <v>50</v>
      </c>
      <c r="GT322" s="4" t="s">
        <v>11</v>
      </c>
      <c r="GU322" s="4" t="s">
        <v>11448</v>
      </c>
      <c r="GV322" s="4" t="s">
        <v>11</v>
      </c>
      <c r="GW322" s="4" t="s">
        <v>53</v>
      </c>
      <c r="GX322" s="4">
        <v>22.5</v>
      </c>
      <c r="GY322" s="4" t="s">
        <v>11844</v>
      </c>
      <c r="GZ322" s="4" t="s">
        <v>11</v>
      </c>
      <c r="HA322" s="4" t="s">
        <v>176</v>
      </c>
      <c r="HB322" s="4" t="s">
        <v>11</v>
      </c>
      <c r="HC322" s="4" t="s">
        <v>173</v>
      </c>
      <c r="HD322" s="4" t="s">
        <v>50</v>
      </c>
      <c r="HE322" s="4" t="s">
        <v>11</v>
      </c>
      <c r="HF322" s="4" t="s">
        <v>11438</v>
      </c>
      <c r="HG322" s="4" t="s">
        <v>11</v>
      </c>
      <c r="HH322" s="4" t="s">
        <v>11397</v>
      </c>
      <c r="HI322" s="4">
        <v>15</v>
      </c>
      <c r="HJ322" s="4" t="s">
        <v>11844</v>
      </c>
      <c r="HK322" s="4" t="s">
        <v>11</v>
      </c>
      <c r="HL322" s="4" t="s">
        <v>176</v>
      </c>
      <c r="HM322" s="4" t="s">
        <v>11</v>
      </c>
      <c r="HN322" s="4" t="s">
        <v>173</v>
      </c>
      <c r="HO322" s="4" t="s">
        <v>50</v>
      </c>
      <c r="HP322" s="4" t="s">
        <v>11</v>
      </c>
      <c r="HQ322" s="4" t="s">
        <v>11857</v>
      </c>
      <c r="HR322" s="4" t="s">
        <v>11</v>
      </c>
      <c r="HS322" s="4" t="s">
        <v>89</v>
      </c>
      <c r="HT322" s="4">
        <v>75</v>
      </c>
      <c r="HU322" s="4" t="s">
        <v>11844</v>
      </c>
      <c r="HV322" s="4" t="s">
        <v>11</v>
      </c>
      <c r="HW322" s="4" t="s">
        <v>176</v>
      </c>
      <c r="HX322" s="4" t="s">
        <v>11</v>
      </c>
      <c r="HY322" s="4" t="s">
        <v>173</v>
      </c>
      <c r="HZ322" s="4" t="s">
        <v>50</v>
      </c>
      <c r="IA322" s="4" t="s">
        <v>11</v>
      </c>
      <c r="IB322" s="4" t="s">
        <v>11448</v>
      </c>
      <c r="IC322" s="4" t="s">
        <v>11</v>
      </c>
      <c r="ID322" s="4" t="s">
        <v>53</v>
      </c>
      <c r="IE322" s="4">
        <v>22.5</v>
      </c>
      <c r="IF322" s="4" t="s">
        <v>11844</v>
      </c>
      <c r="IG322" s="4" t="s">
        <v>11</v>
      </c>
      <c r="IH322" s="4" t="s">
        <v>176</v>
      </c>
      <c r="II322" s="4" t="s">
        <v>11</v>
      </c>
      <c r="IJ322" s="4" t="s">
        <v>173</v>
      </c>
      <c r="IK322" s="4" t="s">
        <v>50</v>
      </c>
      <c r="IL322" s="4" t="s">
        <v>11</v>
      </c>
      <c r="IM322" s="4" t="s">
        <v>63</v>
      </c>
      <c r="IN322" s="4" t="s">
        <v>11</v>
      </c>
      <c r="IO322" s="4" t="s">
        <v>218</v>
      </c>
      <c r="IP322" s="4">
        <v>50</v>
      </c>
      <c r="IQ322" s="4" t="s">
        <v>11844</v>
      </c>
      <c r="IR322" s="4" t="s">
        <v>11</v>
      </c>
      <c r="IS322" s="4" t="s">
        <v>176</v>
      </c>
      <c r="IT322" s="4" t="s">
        <v>175</v>
      </c>
      <c r="IU322" s="4" t="s">
        <v>12</v>
      </c>
      <c r="IV322" s="4" t="s">
        <v>12</v>
      </c>
      <c r="IW322" s="4" t="s">
        <v>12</v>
      </c>
      <c r="IX322" s="4" t="s">
        <v>12</v>
      </c>
      <c r="IY322" s="4" t="s">
        <v>12</v>
      </c>
      <c r="IZ322" s="4" t="s">
        <v>12</v>
      </c>
      <c r="JA322" s="4" t="s">
        <v>12</v>
      </c>
      <c r="JB322" s="4" t="s">
        <v>176</v>
      </c>
      <c r="JC322" s="4" t="s">
        <v>12</v>
      </c>
      <c r="JD322" s="4" t="s">
        <v>12</v>
      </c>
      <c r="JE322" s="4" t="s">
        <v>11</v>
      </c>
      <c r="JF322" s="4" t="s">
        <v>11</v>
      </c>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t="s">
        <v>11835</v>
      </c>
      <c r="KN322" s="4" t="s">
        <v>176</v>
      </c>
      <c r="KO322" s="4" t="s">
        <v>12</v>
      </c>
      <c r="KP322" s="4" t="s">
        <v>12</v>
      </c>
      <c r="KQ322" s="4" t="s">
        <v>12222</v>
      </c>
      <c r="KR322" s="4" t="s">
        <v>12</v>
      </c>
      <c r="KS322" s="4" t="s">
        <v>12</v>
      </c>
      <c r="KT322" s="4" t="s">
        <v>176</v>
      </c>
      <c r="KU322" s="4" t="s">
        <v>12</v>
      </c>
      <c r="KV322" s="4" t="s">
        <v>12</v>
      </c>
      <c r="KW322" s="4" t="s">
        <v>12</v>
      </c>
      <c r="KX322" s="4" t="s">
        <v>176</v>
      </c>
      <c r="KY322" s="4" t="s">
        <v>12</v>
      </c>
      <c r="KZ322" s="4" t="s">
        <v>12</v>
      </c>
      <c r="LA322" s="4" t="s">
        <v>12</v>
      </c>
      <c r="LB322" s="4" t="s">
        <v>12</v>
      </c>
      <c r="LC322" s="4" t="s">
        <v>12</v>
      </c>
      <c r="LD322" s="4" t="s">
        <v>12</v>
      </c>
      <c r="LE322" s="4" t="s">
        <v>12</v>
      </c>
      <c r="LF322" s="4" t="s">
        <v>12</v>
      </c>
      <c r="LG322" s="4" t="s">
        <v>12</v>
      </c>
      <c r="LH322" s="4" t="s">
        <v>12</v>
      </c>
      <c r="LI322" s="4" t="s">
        <v>12</v>
      </c>
      <c r="LJ322" s="4" t="s">
        <v>12</v>
      </c>
      <c r="LK322" s="4" t="s">
        <v>12</v>
      </c>
      <c r="LL322" s="4" t="s">
        <v>12</v>
      </c>
      <c r="LM322" s="4" t="s">
        <v>12</v>
      </c>
      <c r="LN322" s="4" t="s">
        <v>12</v>
      </c>
      <c r="LO322" s="4" t="s">
        <v>12</v>
      </c>
      <c r="LP322" s="4" t="s">
        <v>12</v>
      </c>
      <c r="LQ322" s="4" t="s">
        <v>12</v>
      </c>
      <c r="LR322" s="4"/>
      <c r="LS322" s="4" t="s">
        <v>11</v>
      </c>
      <c r="LT322" s="4" t="s">
        <v>11</v>
      </c>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t="s">
        <v>11835</v>
      </c>
      <c r="NB322" s="4" t="s">
        <v>176</v>
      </c>
      <c r="NC322" s="4" t="s">
        <v>12</v>
      </c>
      <c r="ND322" s="4" t="s">
        <v>12</v>
      </c>
      <c r="NE322" s="4" t="s">
        <v>12222</v>
      </c>
      <c r="NF322" s="4" t="s">
        <v>12</v>
      </c>
      <c r="NG322" s="4" t="s">
        <v>12</v>
      </c>
      <c r="NH322" s="4" t="s">
        <v>176</v>
      </c>
      <c r="NI322" s="4" t="s">
        <v>12</v>
      </c>
      <c r="NJ322" s="4" t="s">
        <v>12</v>
      </c>
      <c r="NK322" s="4" t="s">
        <v>12</v>
      </c>
      <c r="NL322" s="4" t="s">
        <v>176</v>
      </c>
      <c r="NM322" s="4" t="s">
        <v>12</v>
      </c>
      <c r="NN322" s="4" t="s">
        <v>12</v>
      </c>
      <c r="NO322" s="4" t="s">
        <v>12</v>
      </c>
      <c r="NP322" s="4" t="s">
        <v>12</v>
      </c>
      <c r="NQ322" s="4" t="s">
        <v>12</v>
      </c>
      <c r="NR322" s="4" t="s">
        <v>12</v>
      </c>
      <c r="NS322" s="4" t="s">
        <v>12</v>
      </c>
      <c r="NT322" s="4" t="s">
        <v>12</v>
      </c>
      <c r="NU322" s="4" t="s">
        <v>12</v>
      </c>
      <c r="NV322" s="4" t="s">
        <v>12</v>
      </c>
      <c r="NW322" s="4" t="s">
        <v>12</v>
      </c>
      <c r="NX322" s="4" t="s">
        <v>12</v>
      </c>
      <c r="NY322" s="4" t="s">
        <v>12</v>
      </c>
      <c r="NZ322" s="4" t="s">
        <v>12</v>
      </c>
      <c r="OA322" s="4" t="s">
        <v>12</v>
      </c>
      <c r="OB322" s="4" t="s">
        <v>12</v>
      </c>
      <c r="OC322" s="4" t="s">
        <v>12</v>
      </c>
      <c r="OD322" s="4" t="s">
        <v>12</v>
      </c>
      <c r="OE322" s="4" t="s">
        <v>12</v>
      </c>
      <c r="OF322" s="4"/>
      <c r="OG322" s="4" t="s">
        <v>11836</v>
      </c>
      <c r="OH322" s="4" t="s">
        <v>12</v>
      </c>
      <c r="OI322" s="4" t="s">
        <v>12</v>
      </c>
      <c r="OJ322" s="4" t="s">
        <v>176</v>
      </c>
      <c r="OK322" s="4" t="s">
        <v>12</v>
      </c>
      <c r="OL322" s="4" t="s">
        <v>12</v>
      </c>
      <c r="OM322" s="4" t="s">
        <v>12</v>
      </c>
      <c r="ON322" s="4" t="s">
        <v>12</v>
      </c>
      <c r="OO322" s="4" t="s">
        <v>12</v>
      </c>
      <c r="OP322" s="4" t="s">
        <v>12</v>
      </c>
      <c r="OQ322" s="4" t="s">
        <v>12</v>
      </c>
      <c r="OR322" s="4"/>
      <c r="OS322" s="4" t="s">
        <v>11837</v>
      </c>
      <c r="OT322" s="4" t="s">
        <v>12</v>
      </c>
      <c r="OU322" s="4" t="s">
        <v>12</v>
      </c>
      <c r="OV322" s="4" t="s">
        <v>176</v>
      </c>
      <c r="OW322" s="4" t="s">
        <v>12</v>
      </c>
      <c r="OX322" s="4" t="s">
        <v>176</v>
      </c>
      <c r="OY322" s="4" t="s">
        <v>12</v>
      </c>
      <c r="OZ322" s="4" t="s">
        <v>12</v>
      </c>
      <c r="PA322" s="4"/>
      <c r="PB322" s="4" t="s">
        <v>11</v>
      </c>
      <c r="PC322" s="4" t="s">
        <v>11838</v>
      </c>
      <c r="PD322" s="4" t="s">
        <v>11839</v>
      </c>
      <c r="PE322" s="4"/>
      <c r="PF322" s="4" t="s">
        <v>177</v>
      </c>
      <c r="PG322" s="4" t="s">
        <v>176</v>
      </c>
      <c r="PH322" s="4" t="s">
        <v>12</v>
      </c>
      <c r="PI322" s="4" t="s">
        <v>12</v>
      </c>
      <c r="PJ322" s="4" t="s">
        <v>12</v>
      </c>
      <c r="PK322" s="4" t="s">
        <v>12</v>
      </c>
      <c r="PL322" s="4" t="s">
        <v>12</v>
      </c>
      <c r="PM322" s="4" t="s">
        <v>12</v>
      </c>
      <c r="PN322" s="4" t="s">
        <v>12</v>
      </c>
      <c r="PO322" s="4" t="s">
        <v>12</v>
      </c>
      <c r="PP322" s="4" t="s">
        <v>12</v>
      </c>
      <c r="PQ322" s="4" t="s">
        <v>12</v>
      </c>
      <c r="PR322" s="4"/>
      <c r="PS322" s="4" t="s">
        <v>309</v>
      </c>
      <c r="PT322" s="4"/>
      <c r="PU322" s="4" t="s">
        <v>310</v>
      </c>
      <c r="PV322" s="4"/>
      <c r="PW322" s="4" t="s">
        <v>181</v>
      </c>
      <c r="PX322" s="4"/>
      <c r="PY322" s="4" t="s">
        <v>11840</v>
      </c>
      <c r="PZ322" s="4" t="s">
        <v>176</v>
      </c>
      <c r="QA322" s="4" t="s">
        <v>12</v>
      </c>
      <c r="QB322" s="4" t="s">
        <v>12</v>
      </c>
      <c r="QC322" s="4" t="s">
        <v>12</v>
      </c>
      <c r="QD322" s="4" t="s">
        <v>12</v>
      </c>
      <c r="QE322" s="4" t="s">
        <v>12</v>
      </c>
      <c r="QF322" s="4"/>
      <c r="QG322" s="4" t="s">
        <v>11856</v>
      </c>
      <c r="QH322" s="4" t="s">
        <v>12</v>
      </c>
      <c r="QI322" s="4" t="s">
        <v>12</v>
      </c>
      <c r="QJ322" s="4" t="s">
        <v>12</v>
      </c>
      <c r="QK322" s="4" t="s">
        <v>12</v>
      </c>
      <c r="QL322" s="4" t="s">
        <v>176</v>
      </c>
      <c r="QM322" s="4" t="s">
        <v>12</v>
      </c>
      <c r="QN322" s="4" t="s">
        <v>12</v>
      </c>
      <c r="QO322" s="4"/>
      <c r="QP322" s="4" t="s">
        <v>17215</v>
      </c>
      <c r="QQ322" s="4" t="s">
        <v>175</v>
      </c>
      <c r="QR322" s="4" t="s">
        <v>12</v>
      </c>
      <c r="QS322" s="4" t="s">
        <v>12</v>
      </c>
      <c r="QT322" s="4" t="s">
        <v>12</v>
      </c>
      <c r="QU322" s="4" t="s">
        <v>12</v>
      </c>
      <c r="QV322" s="4" t="s">
        <v>12</v>
      </c>
      <c r="QW322" s="4" t="s">
        <v>12</v>
      </c>
      <c r="QX322" s="4" t="s">
        <v>176</v>
      </c>
      <c r="QY322" s="4"/>
      <c r="QZ322" s="4"/>
      <c r="RA322" s="4" t="s">
        <v>50</v>
      </c>
      <c r="RB322" s="4" t="s">
        <v>50</v>
      </c>
      <c r="RC322" s="4" t="s">
        <v>18307</v>
      </c>
    </row>
    <row r="323" spans="1:471" x14ac:dyDescent="0.3">
      <c r="A323" s="4" t="s">
        <v>18308</v>
      </c>
      <c r="B323" s="4" t="s">
        <v>18309</v>
      </c>
      <c r="C323" s="4" t="s">
        <v>18310</v>
      </c>
      <c r="D323" s="4" t="s">
        <v>15590</v>
      </c>
      <c r="E323" s="4" t="s">
        <v>15590</v>
      </c>
      <c r="F323" s="4" t="s">
        <v>183</v>
      </c>
      <c r="G323" s="4" t="s">
        <v>11</v>
      </c>
      <c r="H323" s="4" t="s">
        <v>255</v>
      </c>
      <c r="I323" s="4" t="s">
        <v>1715</v>
      </c>
      <c r="J323" s="4" t="s">
        <v>7386</v>
      </c>
      <c r="K323" s="4" t="s">
        <v>10879</v>
      </c>
      <c r="L323" s="4"/>
      <c r="M323" s="4" t="s">
        <v>11821</v>
      </c>
      <c r="N323" s="4" t="s">
        <v>11850</v>
      </c>
      <c r="O323" s="4" t="s">
        <v>11</v>
      </c>
      <c r="P323" s="4" t="s">
        <v>173</v>
      </c>
      <c r="Q323" s="4" t="s">
        <v>50</v>
      </c>
      <c r="R323" s="4" t="s">
        <v>11</v>
      </c>
      <c r="S323" s="4" t="s">
        <v>13704</v>
      </c>
      <c r="T323" s="4" t="s">
        <v>11</v>
      </c>
      <c r="U323" s="4" t="s">
        <v>18311</v>
      </c>
      <c r="V323" s="4">
        <v>10.6421052631579</v>
      </c>
      <c r="W323" s="4" t="s">
        <v>11824</v>
      </c>
      <c r="X323" s="4" t="s">
        <v>11</v>
      </c>
      <c r="Y323" s="4" t="s">
        <v>176</v>
      </c>
      <c r="Z323" s="4" t="s">
        <v>11</v>
      </c>
      <c r="AA323" s="4" t="s">
        <v>173</v>
      </c>
      <c r="AB323" s="4" t="s">
        <v>50</v>
      </c>
      <c r="AC323" s="4" t="s">
        <v>11</v>
      </c>
      <c r="AD323" s="4" t="s">
        <v>176</v>
      </c>
      <c r="AE323" s="4" t="s">
        <v>11</v>
      </c>
      <c r="AF323" s="4" t="s">
        <v>16849</v>
      </c>
      <c r="AG323" s="4">
        <v>54.9</v>
      </c>
      <c r="AH323" s="4" t="s">
        <v>11824</v>
      </c>
      <c r="AI323" s="4" t="s">
        <v>11</v>
      </c>
      <c r="AJ323" s="4" t="s">
        <v>97</v>
      </c>
      <c r="AK323" s="4" t="s">
        <v>11</v>
      </c>
      <c r="AL323" s="4" t="s">
        <v>173</v>
      </c>
      <c r="AM323" s="4" t="s">
        <v>11</v>
      </c>
      <c r="AN323" s="4" t="s">
        <v>11</v>
      </c>
      <c r="AO323" s="4" t="s">
        <v>11419</v>
      </c>
      <c r="AP323" s="4" t="s">
        <v>11</v>
      </c>
      <c r="AQ323" s="4" t="s">
        <v>11997</v>
      </c>
      <c r="AR323" s="4">
        <v>32.99</v>
      </c>
      <c r="AS323" s="4" t="s">
        <v>11824</v>
      </c>
      <c r="AT323" s="4" t="s">
        <v>11</v>
      </c>
      <c r="AU323" s="4" t="s">
        <v>97</v>
      </c>
      <c r="AV323" s="4" t="s">
        <v>11</v>
      </c>
      <c r="AW323" s="4" t="s">
        <v>173</v>
      </c>
      <c r="AX323" s="4" t="s">
        <v>50</v>
      </c>
      <c r="AY323" s="4" t="s">
        <v>11</v>
      </c>
      <c r="AZ323" s="4" t="s">
        <v>176</v>
      </c>
      <c r="BA323" s="4" t="s">
        <v>11</v>
      </c>
      <c r="BB323" s="4" t="s">
        <v>11942</v>
      </c>
      <c r="BC323" s="4">
        <v>14.9</v>
      </c>
      <c r="BD323" s="4" t="s">
        <v>11824</v>
      </c>
      <c r="BE323" s="4" t="s">
        <v>11</v>
      </c>
      <c r="BF323" s="4" t="s">
        <v>97</v>
      </c>
      <c r="BG323" s="4" t="s">
        <v>11</v>
      </c>
      <c r="BH323" s="4" t="s">
        <v>173</v>
      </c>
      <c r="BI323" s="4" t="s">
        <v>50</v>
      </c>
      <c r="BJ323" s="4" t="s">
        <v>11</v>
      </c>
      <c r="BK323" s="4" t="s">
        <v>176</v>
      </c>
      <c r="BL323" s="4" t="s">
        <v>11</v>
      </c>
      <c r="BM323" s="4" t="s">
        <v>11984</v>
      </c>
      <c r="BN323" s="4">
        <v>10.9</v>
      </c>
      <c r="BO323" s="4" t="s">
        <v>11824</v>
      </c>
      <c r="BP323" s="4" t="s">
        <v>11</v>
      </c>
      <c r="BQ323" s="4" t="s">
        <v>97</v>
      </c>
      <c r="BR323" s="4" t="s">
        <v>11</v>
      </c>
      <c r="BS323" s="4" t="s">
        <v>173</v>
      </c>
      <c r="BT323" s="4" t="s">
        <v>50</v>
      </c>
      <c r="BU323" s="4" t="s">
        <v>11</v>
      </c>
      <c r="BV323" s="4" t="s">
        <v>176</v>
      </c>
      <c r="BW323" s="4" t="s">
        <v>11</v>
      </c>
      <c r="BX323" s="4" t="s">
        <v>12026</v>
      </c>
      <c r="BY323" s="4">
        <v>13.9</v>
      </c>
      <c r="BZ323" s="4" t="s">
        <v>11824</v>
      </c>
      <c r="CA323" s="4" t="s">
        <v>11</v>
      </c>
      <c r="CB323" s="4" t="s">
        <v>97</v>
      </c>
      <c r="CC323" s="4" t="s">
        <v>11</v>
      </c>
      <c r="CD323" s="4" t="s">
        <v>173</v>
      </c>
      <c r="CE323" s="4" t="s">
        <v>50</v>
      </c>
      <c r="CF323" s="4" t="s">
        <v>11</v>
      </c>
      <c r="CG323" s="4" t="s">
        <v>176</v>
      </c>
      <c r="CH323" s="4" t="s">
        <v>11</v>
      </c>
      <c r="CI323" s="4" t="s">
        <v>11984</v>
      </c>
      <c r="CJ323" s="4">
        <v>10.9</v>
      </c>
      <c r="CK323" s="4" t="s">
        <v>11824</v>
      </c>
      <c r="CL323" s="4" t="s">
        <v>11</v>
      </c>
      <c r="CM323" s="4" t="s">
        <v>97</v>
      </c>
      <c r="CN323" s="4" t="s">
        <v>11</v>
      </c>
      <c r="CO323" s="4" t="s">
        <v>173</v>
      </c>
      <c r="CP323" s="4" t="s">
        <v>11</v>
      </c>
      <c r="CQ323" s="4" t="s">
        <v>11</v>
      </c>
      <c r="CR323" s="4" t="s">
        <v>12206</v>
      </c>
      <c r="CS323" s="4" t="s">
        <v>11</v>
      </c>
      <c r="CT323" s="4" t="s">
        <v>13731</v>
      </c>
      <c r="CU323" s="4">
        <v>72.900000000000006</v>
      </c>
      <c r="CV323" s="4" t="s">
        <v>11952</v>
      </c>
      <c r="CW323" s="4" t="s">
        <v>11</v>
      </c>
      <c r="CX323" s="4" t="s">
        <v>176</v>
      </c>
      <c r="CY323" s="4" t="s">
        <v>11</v>
      </c>
      <c r="CZ323" s="4" t="s">
        <v>173</v>
      </c>
      <c r="DA323" s="4" t="s">
        <v>11</v>
      </c>
      <c r="DB323" s="4" t="s">
        <v>11</v>
      </c>
      <c r="DC323" s="4" t="s">
        <v>11953</v>
      </c>
      <c r="DD323" s="4" t="s">
        <v>11</v>
      </c>
      <c r="DE323" s="4" t="s">
        <v>11998</v>
      </c>
      <c r="DF323" s="4">
        <v>47.541176470588198</v>
      </c>
      <c r="DG323" s="4" t="s">
        <v>11824</v>
      </c>
      <c r="DH323" s="4" t="s">
        <v>11</v>
      </c>
      <c r="DI323" s="4" t="s">
        <v>97</v>
      </c>
      <c r="DJ323" s="4" t="s">
        <v>11</v>
      </c>
      <c r="DK323" s="4" t="s">
        <v>173</v>
      </c>
      <c r="DL323" s="4" t="s">
        <v>50</v>
      </c>
      <c r="DM323" s="4" t="s">
        <v>11</v>
      </c>
      <c r="DN323" s="4" t="s">
        <v>176</v>
      </c>
      <c r="DO323" s="4" t="s">
        <v>11</v>
      </c>
      <c r="DP323" s="4" t="s">
        <v>11842</v>
      </c>
      <c r="DQ323" s="4">
        <v>13.5</v>
      </c>
      <c r="DR323" s="4" t="s">
        <v>11824</v>
      </c>
      <c r="DS323" s="4" t="s">
        <v>11</v>
      </c>
      <c r="DT323" s="4" t="s">
        <v>97</v>
      </c>
      <c r="DU323" s="4" t="s">
        <v>11</v>
      </c>
      <c r="DV323" s="4" t="s">
        <v>173</v>
      </c>
      <c r="DW323" s="4" t="s">
        <v>50</v>
      </c>
      <c r="DX323" s="4" t="s">
        <v>11</v>
      </c>
      <c r="DY323" s="4" t="s">
        <v>176</v>
      </c>
      <c r="DZ323" s="4" t="s">
        <v>11</v>
      </c>
      <c r="EA323" s="4" t="s">
        <v>12198</v>
      </c>
      <c r="EB323" s="4">
        <v>45.9</v>
      </c>
      <c r="EC323" s="4" t="s">
        <v>11824</v>
      </c>
      <c r="ED323" s="4" t="s">
        <v>11</v>
      </c>
      <c r="EE323" s="4" t="s">
        <v>97</v>
      </c>
      <c r="EF323" s="4" t="s">
        <v>11</v>
      </c>
      <c r="EG323" s="4" t="s">
        <v>173</v>
      </c>
      <c r="EH323" s="4" t="s">
        <v>50</v>
      </c>
      <c r="EI323" s="4" t="s">
        <v>11</v>
      </c>
      <c r="EJ323" s="4" t="s">
        <v>176</v>
      </c>
      <c r="EK323" s="4" t="s">
        <v>11</v>
      </c>
      <c r="EL323" s="4" t="s">
        <v>11998</v>
      </c>
      <c r="EM323" s="4">
        <v>44.9</v>
      </c>
      <c r="EN323" s="4" t="s">
        <v>11824</v>
      </c>
      <c r="EO323" s="4" t="s">
        <v>11</v>
      </c>
      <c r="EP323" s="4" t="s">
        <v>97</v>
      </c>
      <c r="EQ323" s="4" t="s">
        <v>11</v>
      </c>
      <c r="ER323" s="4" t="s">
        <v>173</v>
      </c>
      <c r="ES323" s="4" t="s">
        <v>11</v>
      </c>
      <c r="ET323" s="4" t="s">
        <v>11</v>
      </c>
      <c r="EU323" s="4" t="s">
        <v>11427</v>
      </c>
      <c r="EV323" s="4" t="s">
        <v>11</v>
      </c>
      <c r="EW323" s="4" t="s">
        <v>13861</v>
      </c>
      <c r="EX323" s="4">
        <v>17.899999999999999</v>
      </c>
      <c r="EY323" s="4" t="s">
        <v>11824</v>
      </c>
      <c r="EZ323" s="4" t="s">
        <v>11</v>
      </c>
      <c r="FA323" s="4" t="s">
        <v>97</v>
      </c>
      <c r="FB323" s="4" t="s">
        <v>11</v>
      </c>
      <c r="FC323" s="4" t="s">
        <v>173</v>
      </c>
      <c r="FD323" s="4" t="s">
        <v>50</v>
      </c>
      <c r="FE323" s="4" t="s">
        <v>11</v>
      </c>
      <c r="FF323" s="4" t="s">
        <v>12083</v>
      </c>
      <c r="FG323" s="4" t="s">
        <v>11</v>
      </c>
      <c r="FH323" s="4" t="s">
        <v>12350</v>
      </c>
      <c r="FI323" s="4">
        <v>120.625</v>
      </c>
      <c r="FJ323" s="4" t="s">
        <v>11824</v>
      </c>
      <c r="FK323" s="4" t="s">
        <v>11</v>
      </c>
      <c r="FL323" s="4" t="s">
        <v>97</v>
      </c>
      <c r="FM323" s="4" t="s">
        <v>175</v>
      </c>
      <c r="FN323" s="4" t="s">
        <v>12</v>
      </c>
      <c r="FO323" s="4" t="s">
        <v>12</v>
      </c>
      <c r="FP323" s="4" t="s">
        <v>12</v>
      </c>
      <c r="FQ323" s="4" t="s">
        <v>12</v>
      </c>
      <c r="FR323" s="4" t="s">
        <v>12</v>
      </c>
      <c r="FS323" s="4" t="s">
        <v>12</v>
      </c>
      <c r="FT323" s="4" t="s">
        <v>12</v>
      </c>
      <c r="FU323" s="4" t="s">
        <v>12</v>
      </c>
      <c r="FV323" s="4" t="s">
        <v>12</v>
      </c>
      <c r="FW323" s="4" t="s">
        <v>12</v>
      </c>
      <c r="FX323" s="4" t="s">
        <v>12</v>
      </c>
      <c r="FY323" s="4" t="s">
        <v>12</v>
      </c>
      <c r="FZ323" s="4" t="s">
        <v>12</v>
      </c>
      <c r="GA323" s="4" t="s">
        <v>12</v>
      </c>
      <c r="GB323" s="4" t="s">
        <v>176</v>
      </c>
      <c r="GC323" s="4" t="s">
        <v>12</v>
      </c>
      <c r="GD323" s="4" t="s">
        <v>12</v>
      </c>
      <c r="GE323" s="4" t="s">
        <v>12</v>
      </c>
      <c r="GF323" s="4" t="s">
        <v>11</v>
      </c>
      <c r="GG323" s="4" t="s">
        <v>173</v>
      </c>
      <c r="GH323" s="4" t="s">
        <v>50</v>
      </c>
      <c r="GI323" s="4" t="s">
        <v>11</v>
      </c>
      <c r="GJ323" s="4" t="s">
        <v>583</v>
      </c>
      <c r="GK323" s="4" t="s">
        <v>11</v>
      </c>
      <c r="GL323" s="4" t="s">
        <v>14100</v>
      </c>
      <c r="GM323" s="4">
        <v>616.80172413793105</v>
      </c>
      <c r="GN323" s="4" t="s">
        <v>11824</v>
      </c>
      <c r="GO323" s="4" t="s">
        <v>11</v>
      </c>
      <c r="GP323" s="4" t="s">
        <v>97</v>
      </c>
      <c r="GQ323" s="4" t="s">
        <v>11</v>
      </c>
      <c r="GR323" s="4" t="s">
        <v>173</v>
      </c>
      <c r="GS323" s="4" t="s">
        <v>11</v>
      </c>
      <c r="GT323" s="4" t="s">
        <v>11</v>
      </c>
      <c r="GU323" s="4" t="s">
        <v>11954</v>
      </c>
      <c r="GV323" s="4" t="s">
        <v>11</v>
      </c>
      <c r="GW323" s="4" t="s">
        <v>11942</v>
      </c>
      <c r="GX323" s="4">
        <v>12.4166666666667</v>
      </c>
      <c r="GY323" s="4" t="s">
        <v>11824</v>
      </c>
      <c r="GZ323" s="4" t="s">
        <v>11</v>
      </c>
      <c r="HA323" s="4" t="s">
        <v>97</v>
      </c>
      <c r="HB323" s="4" t="s">
        <v>11</v>
      </c>
      <c r="HC323" s="4" t="s">
        <v>173</v>
      </c>
      <c r="HD323" s="4" t="s">
        <v>50</v>
      </c>
      <c r="HE323" s="4" t="s">
        <v>11</v>
      </c>
      <c r="HF323" s="4" t="s">
        <v>11438</v>
      </c>
      <c r="HG323" s="4" t="s">
        <v>11</v>
      </c>
      <c r="HH323" s="4" t="s">
        <v>12135</v>
      </c>
      <c r="HI323" s="4">
        <v>20.5</v>
      </c>
      <c r="HJ323" s="4" t="s">
        <v>11824</v>
      </c>
      <c r="HK323" s="4" t="s">
        <v>11</v>
      </c>
      <c r="HL323" s="4" t="s">
        <v>97</v>
      </c>
      <c r="HM323" s="4" t="s">
        <v>11</v>
      </c>
      <c r="HN323" s="4" t="s">
        <v>173</v>
      </c>
      <c r="HO323" s="4" t="s">
        <v>50</v>
      </c>
      <c r="HP323" s="4" t="s">
        <v>11</v>
      </c>
      <c r="HQ323" s="4" t="s">
        <v>11857</v>
      </c>
      <c r="HR323" s="4" t="s">
        <v>11</v>
      </c>
      <c r="HS323" s="4" t="s">
        <v>12058</v>
      </c>
      <c r="HT323" s="4">
        <v>34.875</v>
      </c>
      <c r="HU323" s="4" t="s">
        <v>11824</v>
      </c>
      <c r="HV323" s="4" t="s">
        <v>11</v>
      </c>
      <c r="HW323" s="4" t="s">
        <v>97</v>
      </c>
      <c r="HX323" s="4" t="s">
        <v>11</v>
      </c>
      <c r="HY323" s="4" t="s">
        <v>173</v>
      </c>
      <c r="HZ323" s="4" t="s">
        <v>50</v>
      </c>
      <c r="IA323" s="4" t="s">
        <v>11</v>
      </c>
      <c r="IB323" s="4" t="s">
        <v>218</v>
      </c>
      <c r="IC323" s="4" t="s">
        <v>11</v>
      </c>
      <c r="ID323" s="4" t="s">
        <v>18312</v>
      </c>
      <c r="IE323" s="4">
        <v>63.225000000000001</v>
      </c>
      <c r="IF323" s="4" t="s">
        <v>11824</v>
      </c>
      <c r="IG323" s="4" t="s">
        <v>11</v>
      </c>
      <c r="IH323" s="4" t="s">
        <v>97</v>
      </c>
      <c r="II323" s="4" t="s">
        <v>11</v>
      </c>
      <c r="IJ323" s="4" t="s">
        <v>173</v>
      </c>
      <c r="IK323" s="4" t="s">
        <v>11</v>
      </c>
      <c r="IL323" s="4" t="s">
        <v>11</v>
      </c>
      <c r="IM323" s="4" t="s">
        <v>47</v>
      </c>
      <c r="IN323" s="4" t="s">
        <v>11</v>
      </c>
      <c r="IO323" s="4" t="s">
        <v>493</v>
      </c>
      <c r="IP323" s="4">
        <v>27.95</v>
      </c>
      <c r="IQ323" s="4" t="s">
        <v>11824</v>
      </c>
      <c r="IR323" s="4" t="s">
        <v>11</v>
      </c>
      <c r="IS323" s="4" t="s">
        <v>97</v>
      </c>
      <c r="IT323" s="4" t="s">
        <v>175</v>
      </c>
      <c r="IU323" s="4" t="s">
        <v>12</v>
      </c>
      <c r="IV323" s="4" t="s">
        <v>12</v>
      </c>
      <c r="IW323" s="4" t="s">
        <v>12</v>
      </c>
      <c r="IX323" s="4" t="s">
        <v>12</v>
      </c>
      <c r="IY323" s="4" t="s">
        <v>12</v>
      </c>
      <c r="IZ323" s="4" t="s">
        <v>12</v>
      </c>
      <c r="JA323" s="4" t="s">
        <v>12</v>
      </c>
      <c r="JB323" s="4" t="s">
        <v>176</v>
      </c>
      <c r="JC323" s="4" t="s">
        <v>12</v>
      </c>
      <c r="JD323" s="4" t="s">
        <v>12</v>
      </c>
      <c r="JE323" s="4" t="s">
        <v>11</v>
      </c>
      <c r="JF323" s="4" t="s">
        <v>50</v>
      </c>
      <c r="JG323" s="4" t="s">
        <v>11874</v>
      </c>
      <c r="JH323" s="4" t="s">
        <v>176</v>
      </c>
      <c r="JI323" s="4" t="s">
        <v>12</v>
      </c>
      <c r="JJ323" s="4" t="s">
        <v>12</v>
      </c>
      <c r="JK323" s="4" t="s">
        <v>399</v>
      </c>
      <c r="JL323" s="4" t="s">
        <v>12</v>
      </c>
      <c r="JM323" s="4" t="s">
        <v>12</v>
      </c>
      <c r="JN323" s="4" t="s">
        <v>12</v>
      </c>
      <c r="JO323" s="4" t="s">
        <v>12</v>
      </c>
      <c r="JP323" s="4" t="s">
        <v>12</v>
      </c>
      <c r="JQ323" s="4" t="s">
        <v>12</v>
      </c>
      <c r="JR323" s="4" t="s">
        <v>12</v>
      </c>
      <c r="JS323" s="4" t="s">
        <v>12</v>
      </c>
      <c r="JT323" s="4" t="s">
        <v>176</v>
      </c>
      <c r="JU323" s="4" t="s">
        <v>12</v>
      </c>
      <c r="JV323" s="4" t="s">
        <v>12</v>
      </c>
      <c r="JW323" s="4" t="s">
        <v>12</v>
      </c>
      <c r="JX323" s="4" t="s">
        <v>12</v>
      </c>
      <c r="JY323" s="4" t="s">
        <v>12</v>
      </c>
      <c r="JZ323" s="4" t="s">
        <v>12</v>
      </c>
      <c r="KA323" s="4" t="s">
        <v>12</v>
      </c>
      <c r="KB323" s="4" t="s">
        <v>12</v>
      </c>
      <c r="KC323" s="4" t="s">
        <v>12</v>
      </c>
      <c r="KD323" s="4" t="s">
        <v>12</v>
      </c>
      <c r="KE323" s="4" t="s">
        <v>12</v>
      </c>
      <c r="KF323" s="4" t="s">
        <v>12</v>
      </c>
      <c r="KG323" s="4" t="s">
        <v>12</v>
      </c>
      <c r="KH323" s="4" t="s">
        <v>12</v>
      </c>
      <c r="KI323" s="4" t="s">
        <v>12</v>
      </c>
      <c r="KJ323" s="4" t="s">
        <v>12</v>
      </c>
      <c r="KK323" s="4" t="s">
        <v>12</v>
      </c>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t="s">
        <v>11</v>
      </c>
      <c r="LT323" s="4" t="s">
        <v>50</v>
      </c>
      <c r="LU323" s="4" t="s">
        <v>11874</v>
      </c>
      <c r="LV323" s="4" t="s">
        <v>176</v>
      </c>
      <c r="LW323" s="4" t="s">
        <v>12</v>
      </c>
      <c r="LX323" s="4" t="s">
        <v>12</v>
      </c>
      <c r="LY323" s="4" t="s">
        <v>399</v>
      </c>
      <c r="LZ323" s="4" t="s">
        <v>12</v>
      </c>
      <c r="MA323" s="4" t="s">
        <v>12</v>
      </c>
      <c r="MB323" s="4" t="s">
        <v>12</v>
      </c>
      <c r="MC323" s="4" t="s">
        <v>12</v>
      </c>
      <c r="MD323" s="4" t="s">
        <v>12</v>
      </c>
      <c r="ME323" s="4" t="s">
        <v>12</v>
      </c>
      <c r="MF323" s="4" t="s">
        <v>12</v>
      </c>
      <c r="MG323" s="4" t="s">
        <v>12</v>
      </c>
      <c r="MH323" s="4" t="s">
        <v>176</v>
      </c>
      <c r="MI323" s="4" t="s">
        <v>12</v>
      </c>
      <c r="MJ323" s="4" t="s">
        <v>12</v>
      </c>
      <c r="MK323" s="4" t="s">
        <v>12</v>
      </c>
      <c r="ML323" s="4" t="s">
        <v>12</v>
      </c>
      <c r="MM323" s="4" t="s">
        <v>12</v>
      </c>
      <c r="MN323" s="4" t="s">
        <v>12</v>
      </c>
      <c r="MO323" s="4" t="s">
        <v>12</v>
      </c>
      <c r="MP323" s="4" t="s">
        <v>12</v>
      </c>
      <c r="MQ323" s="4" t="s">
        <v>12</v>
      </c>
      <c r="MR323" s="4" t="s">
        <v>12</v>
      </c>
      <c r="MS323" s="4" t="s">
        <v>12</v>
      </c>
      <c r="MT323" s="4" t="s">
        <v>12</v>
      </c>
      <c r="MU323" s="4" t="s">
        <v>12</v>
      </c>
      <c r="MV323" s="4" t="s">
        <v>12</v>
      </c>
      <c r="MW323" s="4" t="s">
        <v>12</v>
      </c>
      <c r="MX323" s="4" t="s">
        <v>12</v>
      </c>
      <c r="MY323" s="4" t="s">
        <v>12</v>
      </c>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t="s">
        <v>11853</v>
      </c>
      <c r="OH323" s="4" t="s">
        <v>176</v>
      </c>
      <c r="OI323" s="4" t="s">
        <v>12</v>
      </c>
      <c r="OJ323" s="4" t="s">
        <v>12</v>
      </c>
      <c r="OK323" s="4" t="s">
        <v>12</v>
      </c>
      <c r="OL323" s="4" t="s">
        <v>12</v>
      </c>
      <c r="OM323" s="4" t="s">
        <v>12</v>
      </c>
      <c r="ON323" s="4" t="s">
        <v>12</v>
      </c>
      <c r="OO323" s="4" t="s">
        <v>12</v>
      </c>
      <c r="OP323" s="4" t="s">
        <v>12</v>
      </c>
      <c r="OQ323" s="4" t="s">
        <v>12</v>
      </c>
      <c r="OR323" s="4"/>
      <c r="OS323" s="4" t="s">
        <v>11892</v>
      </c>
      <c r="OT323" s="4" t="s">
        <v>176</v>
      </c>
      <c r="OU323" s="4" t="s">
        <v>12</v>
      </c>
      <c r="OV323" s="4" t="s">
        <v>12</v>
      </c>
      <c r="OW323" s="4" t="s">
        <v>12</v>
      </c>
      <c r="OX323" s="4" t="s">
        <v>12</v>
      </c>
      <c r="OY323" s="4" t="s">
        <v>12</v>
      </c>
      <c r="OZ323" s="4" t="s">
        <v>12</v>
      </c>
      <c r="PA323" s="4"/>
      <c r="PB323" s="4" t="s">
        <v>50</v>
      </c>
      <c r="PC323" s="4"/>
      <c r="PD323" s="4" t="s">
        <v>11839</v>
      </c>
      <c r="PE323" s="4"/>
      <c r="PF323" s="4" t="s">
        <v>177</v>
      </c>
      <c r="PG323" s="4" t="s">
        <v>176</v>
      </c>
      <c r="PH323" s="4" t="s">
        <v>12</v>
      </c>
      <c r="PI323" s="4" t="s">
        <v>12</v>
      </c>
      <c r="PJ323" s="4" t="s">
        <v>12</v>
      </c>
      <c r="PK323" s="4" t="s">
        <v>12</v>
      </c>
      <c r="PL323" s="4" t="s">
        <v>12</v>
      </c>
      <c r="PM323" s="4" t="s">
        <v>12</v>
      </c>
      <c r="PN323" s="4" t="s">
        <v>12</v>
      </c>
      <c r="PO323" s="4" t="s">
        <v>12</v>
      </c>
      <c r="PP323" s="4" t="s">
        <v>12</v>
      </c>
      <c r="PQ323" s="4" t="s">
        <v>12</v>
      </c>
      <c r="PR323" s="4"/>
      <c r="PS323" s="4" t="s">
        <v>179</v>
      </c>
      <c r="PT323" s="4"/>
      <c r="PU323" s="4" t="s">
        <v>180</v>
      </c>
      <c r="PV323" s="4"/>
      <c r="PW323" s="4" t="s">
        <v>181</v>
      </c>
      <c r="PX323" s="4"/>
      <c r="PY323" s="4" t="s">
        <v>11855</v>
      </c>
      <c r="PZ323" s="4" t="s">
        <v>176</v>
      </c>
      <c r="QA323" s="4" t="s">
        <v>176</v>
      </c>
      <c r="QB323" s="4" t="s">
        <v>176</v>
      </c>
      <c r="QC323" s="4" t="s">
        <v>12</v>
      </c>
      <c r="QD323" s="4" t="s">
        <v>12</v>
      </c>
      <c r="QE323" s="4" t="s">
        <v>12</v>
      </c>
      <c r="QF323" s="4"/>
      <c r="QG323" s="4" t="s">
        <v>175</v>
      </c>
      <c r="QH323" s="4" t="s">
        <v>12</v>
      </c>
      <c r="QI323" s="4" t="s">
        <v>12</v>
      </c>
      <c r="QJ323" s="4" t="s">
        <v>12</v>
      </c>
      <c r="QK323" s="4" t="s">
        <v>12</v>
      </c>
      <c r="QL323" s="4" t="s">
        <v>12</v>
      </c>
      <c r="QM323" s="4" t="s">
        <v>12</v>
      </c>
      <c r="QN323" s="4" t="s">
        <v>176</v>
      </c>
      <c r="QO323" s="4"/>
      <c r="QP323" s="4"/>
      <c r="QQ323" s="4" t="s">
        <v>175</v>
      </c>
      <c r="QR323" s="4" t="s">
        <v>12</v>
      </c>
      <c r="QS323" s="4" t="s">
        <v>12</v>
      </c>
      <c r="QT323" s="4" t="s">
        <v>12</v>
      </c>
      <c r="QU323" s="4" t="s">
        <v>12</v>
      </c>
      <c r="QV323" s="4" t="s">
        <v>12</v>
      </c>
      <c r="QW323" s="4" t="s">
        <v>12</v>
      </c>
      <c r="QX323" s="4" t="s">
        <v>176</v>
      </c>
      <c r="QY323" s="4"/>
      <c r="QZ323" s="4"/>
      <c r="RA323" s="4" t="s">
        <v>11</v>
      </c>
      <c r="RB323" s="4" t="s">
        <v>50</v>
      </c>
      <c r="RC323" s="4" t="s">
        <v>18313</v>
      </c>
    </row>
    <row r="324" spans="1:471" x14ac:dyDescent="0.3">
      <c r="A324" s="4" t="s">
        <v>18314</v>
      </c>
      <c r="B324" s="4" t="s">
        <v>18315</v>
      </c>
      <c r="C324" s="4" t="s">
        <v>18316</v>
      </c>
      <c r="D324" s="4" t="s">
        <v>15590</v>
      </c>
      <c r="E324" s="4" t="s">
        <v>15590</v>
      </c>
      <c r="F324" s="4" t="s">
        <v>183</v>
      </c>
      <c r="G324" s="4" t="s">
        <v>11</v>
      </c>
      <c r="H324" s="4" t="s">
        <v>168</v>
      </c>
      <c r="I324" s="4" t="s">
        <v>169</v>
      </c>
      <c r="J324" s="4" t="s">
        <v>320</v>
      </c>
      <c r="K324" s="4" t="s">
        <v>321</v>
      </c>
      <c r="L324" s="4"/>
      <c r="M324" s="4" t="s">
        <v>11821</v>
      </c>
      <c r="N324" s="4" t="s">
        <v>11850</v>
      </c>
      <c r="O324" s="4" t="s">
        <v>11</v>
      </c>
      <c r="P324" s="4" t="s">
        <v>173</v>
      </c>
      <c r="Q324" s="4" t="s">
        <v>50</v>
      </c>
      <c r="R324" s="4" t="s">
        <v>11</v>
      </c>
      <c r="S324" s="4" t="s">
        <v>11415</v>
      </c>
      <c r="T324" s="4" t="s">
        <v>11</v>
      </c>
      <c r="U324" s="4" t="s">
        <v>11394</v>
      </c>
      <c r="V324" s="4">
        <v>19</v>
      </c>
      <c r="W324" s="4" t="s">
        <v>11824</v>
      </c>
      <c r="X324" s="4" t="s">
        <v>11</v>
      </c>
      <c r="Y324" s="4" t="s">
        <v>176</v>
      </c>
      <c r="Z324" s="4" t="s">
        <v>11</v>
      </c>
      <c r="AA324" s="4" t="s">
        <v>173</v>
      </c>
      <c r="AB324" s="4" t="s">
        <v>50</v>
      </c>
      <c r="AC324" s="4" t="s">
        <v>11</v>
      </c>
      <c r="AD324" s="4" t="s">
        <v>63</v>
      </c>
      <c r="AE324" s="4" t="s">
        <v>11</v>
      </c>
      <c r="AF324" s="4" t="s">
        <v>11846</v>
      </c>
      <c r="AG324" s="4">
        <v>65</v>
      </c>
      <c r="AH324" s="4" t="s">
        <v>11824</v>
      </c>
      <c r="AI324" s="4" t="s">
        <v>11</v>
      </c>
      <c r="AJ324" s="4" t="s">
        <v>176</v>
      </c>
      <c r="AK324" s="4" t="s">
        <v>11</v>
      </c>
      <c r="AL324" s="4" t="s">
        <v>173</v>
      </c>
      <c r="AM324" s="4" t="s">
        <v>50</v>
      </c>
      <c r="AN324" s="4" t="s">
        <v>11</v>
      </c>
      <c r="AO324" s="4" t="s">
        <v>11419</v>
      </c>
      <c r="AP324" s="4" t="s">
        <v>11</v>
      </c>
      <c r="AQ324" s="4" t="s">
        <v>11393</v>
      </c>
      <c r="AR324" s="4">
        <v>40</v>
      </c>
      <c r="AS324" s="4" t="s">
        <v>11825</v>
      </c>
      <c r="AT324" s="4" t="s">
        <v>11</v>
      </c>
      <c r="AU324" s="4" t="s">
        <v>176</v>
      </c>
      <c r="AV324" s="4" t="s">
        <v>50</v>
      </c>
      <c r="AW324" s="4"/>
      <c r="AX324" s="4"/>
      <c r="AY324" s="4"/>
      <c r="AZ324" s="4"/>
      <c r="BA324" s="4"/>
      <c r="BB324" s="4"/>
      <c r="BC324" s="4"/>
      <c r="BD324" s="4"/>
      <c r="BE324" s="4"/>
      <c r="BF324" s="4"/>
      <c r="BG324" s="4" t="s">
        <v>50</v>
      </c>
      <c r="BH324" s="4"/>
      <c r="BI324" s="4"/>
      <c r="BJ324" s="4"/>
      <c r="BK324" s="4"/>
      <c r="BL324" s="4"/>
      <c r="BM324" s="4"/>
      <c r="BN324" s="4"/>
      <c r="BO324" s="4"/>
      <c r="BP324" s="4"/>
      <c r="BQ324" s="4"/>
      <c r="BR324" s="4" t="s">
        <v>50</v>
      </c>
      <c r="BS324" s="4"/>
      <c r="BT324" s="4"/>
      <c r="BU324" s="4"/>
      <c r="BV324" s="4"/>
      <c r="BW324" s="4"/>
      <c r="BX324" s="4"/>
      <c r="BY324" s="4"/>
      <c r="BZ324" s="4"/>
      <c r="CA324" s="4"/>
      <c r="CB324" s="4"/>
      <c r="CC324" s="4" t="s">
        <v>11</v>
      </c>
      <c r="CD324" s="4" t="s">
        <v>173</v>
      </c>
      <c r="CE324" s="4" t="s">
        <v>50</v>
      </c>
      <c r="CF324" s="4" t="s">
        <v>11</v>
      </c>
      <c r="CG324" s="4" t="s">
        <v>176</v>
      </c>
      <c r="CH324" s="4" t="s">
        <v>11</v>
      </c>
      <c r="CI324" s="4" t="s">
        <v>11826</v>
      </c>
      <c r="CJ324" s="4">
        <v>13</v>
      </c>
      <c r="CK324" s="4" t="s">
        <v>11825</v>
      </c>
      <c r="CL324" s="4" t="s">
        <v>11</v>
      </c>
      <c r="CM324" s="4" t="s">
        <v>176</v>
      </c>
      <c r="CN324" s="4" t="s">
        <v>11</v>
      </c>
      <c r="CO324" s="4" t="s">
        <v>173</v>
      </c>
      <c r="CP324" s="4" t="s">
        <v>50</v>
      </c>
      <c r="CQ324" s="4" t="s">
        <v>11</v>
      </c>
      <c r="CR324" s="4" t="s">
        <v>176</v>
      </c>
      <c r="CS324" s="4" t="s">
        <v>11</v>
      </c>
      <c r="CT324" s="4" t="s">
        <v>11931</v>
      </c>
      <c r="CU324" s="4">
        <v>95</v>
      </c>
      <c r="CV324" s="4" t="s">
        <v>11824</v>
      </c>
      <c r="CW324" s="4" t="s">
        <v>11</v>
      </c>
      <c r="CX324" s="4" t="s">
        <v>176</v>
      </c>
      <c r="CY324" s="4" t="s">
        <v>11</v>
      </c>
      <c r="CZ324" s="4" t="s">
        <v>173</v>
      </c>
      <c r="DA324" s="4" t="s">
        <v>50</v>
      </c>
      <c r="DB324" s="4" t="s">
        <v>11</v>
      </c>
      <c r="DC324" s="4" t="s">
        <v>11424</v>
      </c>
      <c r="DD324" s="4" t="s">
        <v>11</v>
      </c>
      <c r="DE324" s="4" t="s">
        <v>218</v>
      </c>
      <c r="DF324" s="4">
        <v>56.25</v>
      </c>
      <c r="DG324" s="4" t="s">
        <v>11825</v>
      </c>
      <c r="DH324" s="4" t="s">
        <v>11</v>
      </c>
      <c r="DI324" s="4" t="s">
        <v>176</v>
      </c>
      <c r="DJ324" s="4" t="s">
        <v>11</v>
      </c>
      <c r="DK324" s="4" t="s">
        <v>173</v>
      </c>
      <c r="DL324" s="4" t="s">
        <v>50</v>
      </c>
      <c r="DM324" s="4" t="s">
        <v>11</v>
      </c>
      <c r="DN324" s="4" t="s">
        <v>176</v>
      </c>
      <c r="DO324" s="4" t="s">
        <v>11</v>
      </c>
      <c r="DP324" s="4" t="s">
        <v>47</v>
      </c>
      <c r="DQ324" s="4">
        <v>20</v>
      </c>
      <c r="DR324" s="4" t="s">
        <v>11825</v>
      </c>
      <c r="DS324" s="4" t="s">
        <v>11</v>
      </c>
      <c r="DT324" s="4" t="s">
        <v>176</v>
      </c>
      <c r="DU324" s="4" t="s">
        <v>11</v>
      </c>
      <c r="DV324" s="4" t="s">
        <v>173</v>
      </c>
      <c r="DW324" s="4" t="s">
        <v>50</v>
      </c>
      <c r="DX324" s="4" t="s">
        <v>11</v>
      </c>
      <c r="DY324" s="4" t="s">
        <v>11424</v>
      </c>
      <c r="DZ324" s="4" t="s">
        <v>11</v>
      </c>
      <c r="EA324" s="4" t="s">
        <v>286</v>
      </c>
      <c r="EB324" s="4">
        <v>57.5</v>
      </c>
      <c r="EC324" s="4" t="s">
        <v>11844</v>
      </c>
      <c r="ED324" s="4" t="s">
        <v>11</v>
      </c>
      <c r="EE324" s="4" t="s">
        <v>176</v>
      </c>
      <c r="EF324" s="4" t="s">
        <v>11</v>
      </c>
      <c r="EG324" s="4" t="s">
        <v>173</v>
      </c>
      <c r="EH324" s="4" t="s">
        <v>50</v>
      </c>
      <c r="EI324" s="4" t="s">
        <v>11</v>
      </c>
      <c r="EJ324" s="4" t="s">
        <v>11424</v>
      </c>
      <c r="EK324" s="4" t="s">
        <v>11</v>
      </c>
      <c r="EL324" s="4" t="s">
        <v>203</v>
      </c>
      <c r="EM324" s="4">
        <v>31.25</v>
      </c>
      <c r="EN324" s="4" t="s">
        <v>11844</v>
      </c>
      <c r="EO324" s="4" t="s">
        <v>11</v>
      </c>
      <c r="EP324" s="4" t="s">
        <v>176</v>
      </c>
      <c r="EQ324" s="4" t="s">
        <v>11</v>
      </c>
      <c r="ER324" s="4" t="s">
        <v>173</v>
      </c>
      <c r="ES324" s="4" t="s">
        <v>50</v>
      </c>
      <c r="ET324" s="4" t="s">
        <v>11</v>
      </c>
      <c r="EU324" s="4" t="s">
        <v>11427</v>
      </c>
      <c r="EV324" s="4" t="s">
        <v>11</v>
      </c>
      <c r="EW324" s="4" t="s">
        <v>11823</v>
      </c>
      <c r="EX324" s="4">
        <v>18</v>
      </c>
      <c r="EY324" s="4" t="s">
        <v>11844</v>
      </c>
      <c r="EZ324" s="4" t="s">
        <v>11</v>
      </c>
      <c r="FA324" s="4" t="s">
        <v>176</v>
      </c>
      <c r="FB324" s="4" t="s">
        <v>50</v>
      </c>
      <c r="FC324" s="4"/>
      <c r="FD324" s="4"/>
      <c r="FE324" s="4"/>
      <c r="FF324" s="4"/>
      <c r="FG324" s="4"/>
      <c r="FH324" s="4"/>
      <c r="FI324" s="4"/>
      <c r="FJ324" s="4"/>
      <c r="FK324" s="4"/>
      <c r="FL324" s="4"/>
      <c r="FM324" s="4" t="s">
        <v>17960</v>
      </c>
      <c r="FN324" s="4" t="s">
        <v>176</v>
      </c>
      <c r="FO324" s="4" t="s">
        <v>176</v>
      </c>
      <c r="FP324" s="4" t="s">
        <v>176</v>
      </c>
      <c r="FQ324" s="4" t="s">
        <v>12</v>
      </c>
      <c r="FR324" s="4" t="s">
        <v>12</v>
      </c>
      <c r="FS324" s="4" t="s">
        <v>12</v>
      </c>
      <c r="FT324" s="4" t="s">
        <v>12</v>
      </c>
      <c r="FU324" s="4" t="s">
        <v>12</v>
      </c>
      <c r="FV324" s="4" t="s">
        <v>12</v>
      </c>
      <c r="FW324" s="4" t="s">
        <v>12</v>
      </c>
      <c r="FX324" s="4" t="s">
        <v>12</v>
      </c>
      <c r="FY324" s="4" t="s">
        <v>12</v>
      </c>
      <c r="FZ324" s="4" t="s">
        <v>12</v>
      </c>
      <c r="GA324" s="4" t="s">
        <v>12</v>
      </c>
      <c r="GB324" s="4" t="s">
        <v>12</v>
      </c>
      <c r="GC324" s="4" t="s">
        <v>12</v>
      </c>
      <c r="GD324" s="4" t="s">
        <v>12</v>
      </c>
      <c r="GE324" s="4" t="s">
        <v>12</v>
      </c>
      <c r="GF324" s="4" t="s">
        <v>11</v>
      </c>
      <c r="GG324" s="4" t="s">
        <v>173</v>
      </c>
      <c r="GH324" s="4" t="s">
        <v>50</v>
      </c>
      <c r="GI324" s="4" t="s">
        <v>11</v>
      </c>
      <c r="GJ324" s="4" t="s">
        <v>176</v>
      </c>
      <c r="GK324" s="4" t="s">
        <v>11</v>
      </c>
      <c r="GL324" s="4" t="s">
        <v>11918</v>
      </c>
      <c r="GM324" s="4">
        <v>475</v>
      </c>
      <c r="GN324" s="4" t="s">
        <v>11844</v>
      </c>
      <c r="GO324" s="4" t="s">
        <v>11</v>
      </c>
      <c r="GP324" s="4" t="s">
        <v>176</v>
      </c>
      <c r="GQ324" s="4" t="s">
        <v>11</v>
      </c>
      <c r="GR324" s="4" t="s">
        <v>173</v>
      </c>
      <c r="GS324" s="4" t="s">
        <v>50</v>
      </c>
      <c r="GT324" s="4" t="s">
        <v>11</v>
      </c>
      <c r="GU324" s="4" t="s">
        <v>11829</v>
      </c>
      <c r="GV324" s="4" t="s">
        <v>11</v>
      </c>
      <c r="GW324" s="4" t="s">
        <v>244</v>
      </c>
      <c r="GX324" s="4">
        <v>23</v>
      </c>
      <c r="GY324" s="4" t="s">
        <v>11844</v>
      </c>
      <c r="GZ324" s="4" t="s">
        <v>11</v>
      </c>
      <c r="HA324" s="4" t="s">
        <v>176</v>
      </c>
      <c r="HB324" s="4" t="s">
        <v>11</v>
      </c>
      <c r="HC324" s="4" t="s">
        <v>173</v>
      </c>
      <c r="HD324" s="4" t="s">
        <v>50</v>
      </c>
      <c r="HE324" s="4" t="s">
        <v>11</v>
      </c>
      <c r="HF324" s="4" t="s">
        <v>11438</v>
      </c>
      <c r="HG324" s="4" t="s">
        <v>11</v>
      </c>
      <c r="HH324" s="4" t="s">
        <v>78</v>
      </c>
      <c r="HI324" s="4">
        <v>27</v>
      </c>
      <c r="HJ324" s="4" t="s">
        <v>11844</v>
      </c>
      <c r="HK324" s="4" t="s">
        <v>11</v>
      </c>
      <c r="HL324" s="4" t="s">
        <v>176</v>
      </c>
      <c r="HM324" s="4" t="s">
        <v>11</v>
      </c>
      <c r="HN324" s="4" t="s">
        <v>173</v>
      </c>
      <c r="HO324" s="4" t="s">
        <v>50</v>
      </c>
      <c r="HP324" s="4" t="s">
        <v>11</v>
      </c>
      <c r="HQ324" s="4" t="s">
        <v>11857</v>
      </c>
      <c r="HR324" s="4" t="s">
        <v>11</v>
      </c>
      <c r="HS324" s="4" t="s">
        <v>85</v>
      </c>
      <c r="HT324" s="4">
        <v>56.25</v>
      </c>
      <c r="HU324" s="4" t="s">
        <v>11844</v>
      </c>
      <c r="HV324" s="4" t="s">
        <v>11</v>
      </c>
      <c r="HW324" s="4" t="s">
        <v>176</v>
      </c>
      <c r="HX324" s="4" t="s">
        <v>11</v>
      </c>
      <c r="HY324" s="4" t="s">
        <v>173</v>
      </c>
      <c r="HZ324" s="4" t="s">
        <v>50</v>
      </c>
      <c r="IA324" s="4" t="s">
        <v>11</v>
      </c>
      <c r="IB324" s="4" t="s">
        <v>11829</v>
      </c>
      <c r="IC324" s="4" t="s">
        <v>11</v>
      </c>
      <c r="ID324" s="4" t="s">
        <v>11432</v>
      </c>
      <c r="IE324" s="4">
        <v>32</v>
      </c>
      <c r="IF324" s="4" t="s">
        <v>11825</v>
      </c>
      <c r="IG324" s="4" t="s">
        <v>11</v>
      </c>
      <c r="IH324" s="4" t="s">
        <v>176</v>
      </c>
      <c r="II324" s="4" t="s">
        <v>11</v>
      </c>
      <c r="IJ324" s="4" t="s">
        <v>173</v>
      </c>
      <c r="IK324" s="4" t="s">
        <v>50</v>
      </c>
      <c r="IL324" s="4" t="s">
        <v>11</v>
      </c>
      <c r="IM324" s="4" t="s">
        <v>63</v>
      </c>
      <c r="IN324" s="4" t="s">
        <v>11</v>
      </c>
      <c r="IO324" s="4" t="s">
        <v>89</v>
      </c>
      <c r="IP324" s="4">
        <v>60</v>
      </c>
      <c r="IQ324" s="4" t="s">
        <v>11844</v>
      </c>
      <c r="IR324" s="4" t="s">
        <v>11</v>
      </c>
      <c r="IS324" s="4" t="s">
        <v>176</v>
      </c>
      <c r="IT324" s="4" t="s">
        <v>175</v>
      </c>
      <c r="IU324" s="4" t="s">
        <v>12</v>
      </c>
      <c r="IV324" s="4" t="s">
        <v>12</v>
      </c>
      <c r="IW324" s="4" t="s">
        <v>12</v>
      </c>
      <c r="IX324" s="4" t="s">
        <v>12</v>
      </c>
      <c r="IY324" s="4" t="s">
        <v>12</v>
      </c>
      <c r="IZ324" s="4" t="s">
        <v>12</v>
      </c>
      <c r="JA324" s="4" t="s">
        <v>12</v>
      </c>
      <c r="JB324" s="4" t="s">
        <v>176</v>
      </c>
      <c r="JC324" s="4" t="s">
        <v>12</v>
      </c>
      <c r="JD324" s="4" t="s">
        <v>12</v>
      </c>
      <c r="JE324" s="4" t="s">
        <v>11</v>
      </c>
      <c r="JF324" s="4" t="s">
        <v>11</v>
      </c>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t="s">
        <v>11835</v>
      </c>
      <c r="KN324" s="4" t="s">
        <v>176</v>
      </c>
      <c r="KO324" s="4" t="s">
        <v>12</v>
      </c>
      <c r="KP324" s="4" t="s">
        <v>12</v>
      </c>
      <c r="KQ324" s="4" t="s">
        <v>12222</v>
      </c>
      <c r="KR324" s="4" t="s">
        <v>12</v>
      </c>
      <c r="KS324" s="4" t="s">
        <v>12</v>
      </c>
      <c r="KT324" s="4" t="s">
        <v>176</v>
      </c>
      <c r="KU324" s="4" t="s">
        <v>12</v>
      </c>
      <c r="KV324" s="4" t="s">
        <v>12</v>
      </c>
      <c r="KW324" s="4" t="s">
        <v>12</v>
      </c>
      <c r="KX324" s="4" t="s">
        <v>176</v>
      </c>
      <c r="KY324" s="4" t="s">
        <v>12</v>
      </c>
      <c r="KZ324" s="4" t="s">
        <v>12</v>
      </c>
      <c r="LA324" s="4" t="s">
        <v>12</v>
      </c>
      <c r="LB324" s="4" t="s">
        <v>12</v>
      </c>
      <c r="LC324" s="4" t="s">
        <v>12</v>
      </c>
      <c r="LD324" s="4" t="s">
        <v>12</v>
      </c>
      <c r="LE324" s="4" t="s">
        <v>12</v>
      </c>
      <c r="LF324" s="4" t="s">
        <v>12</v>
      </c>
      <c r="LG324" s="4" t="s">
        <v>12</v>
      </c>
      <c r="LH324" s="4" t="s">
        <v>12</v>
      </c>
      <c r="LI324" s="4" t="s">
        <v>12</v>
      </c>
      <c r="LJ324" s="4" t="s">
        <v>12</v>
      </c>
      <c r="LK324" s="4" t="s">
        <v>12</v>
      </c>
      <c r="LL324" s="4" t="s">
        <v>12</v>
      </c>
      <c r="LM324" s="4" t="s">
        <v>12</v>
      </c>
      <c r="LN324" s="4" t="s">
        <v>12</v>
      </c>
      <c r="LO324" s="4" t="s">
        <v>12</v>
      </c>
      <c r="LP324" s="4" t="s">
        <v>12</v>
      </c>
      <c r="LQ324" s="4" t="s">
        <v>12</v>
      </c>
      <c r="LR324" s="4"/>
      <c r="LS324" s="4" t="s">
        <v>11</v>
      </c>
      <c r="LT324" s="4" t="s">
        <v>11</v>
      </c>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t="s">
        <v>11835</v>
      </c>
      <c r="NB324" s="4" t="s">
        <v>176</v>
      </c>
      <c r="NC324" s="4" t="s">
        <v>12</v>
      </c>
      <c r="ND324" s="4" t="s">
        <v>12</v>
      </c>
      <c r="NE324" s="4" t="s">
        <v>12222</v>
      </c>
      <c r="NF324" s="4" t="s">
        <v>12</v>
      </c>
      <c r="NG324" s="4" t="s">
        <v>12</v>
      </c>
      <c r="NH324" s="4" t="s">
        <v>176</v>
      </c>
      <c r="NI324" s="4" t="s">
        <v>12</v>
      </c>
      <c r="NJ324" s="4" t="s">
        <v>12</v>
      </c>
      <c r="NK324" s="4" t="s">
        <v>12</v>
      </c>
      <c r="NL324" s="4" t="s">
        <v>176</v>
      </c>
      <c r="NM324" s="4" t="s">
        <v>12</v>
      </c>
      <c r="NN324" s="4" t="s">
        <v>12</v>
      </c>
      <c r="NO324" s="4" t="s">
        <v>12</v>
      </c>
      <c r="NP324" s="4" t="s">
        <v>12</v>
      </c>
      <c r="NQ324" s="4" t="s">
        <v>12</v>
      </c>
      <c r="NR324" s="4" t="s">
        <v>12</v>
      </c>
      <c r="NS324" s="4" t="s">
        <v>12</v>
      </c>
      <c r="NT324" s="4" t="s">
        <v>12</v>
      </c>
      <c r="NU324" s="4" t="s">
        <v>12</v>
      </c>
      <c r="NV324" s="4" t="s">
        <v>12</v>
      </c>
      <c r="NW324" s="4" t="s">
        <v>12</v>
      </c>
      <c r="NX324" s="4" t="s">
        <v>12</v>
      </c>
      <c r="NY324" s="4" t="s">
        <v>12</v>
      </c>
      <c r="NZ324" s="4" t="s">
        <v>12</v>
      </c>
      <c r="OA324" s="4" t="s">
        <v>12</v>
      </c>
      <c r="OB324" s="4" t="s">
        <v>12</v>
      </c>
      <c r="OC324" s="4" t="s">
        <v>12</v>
      </c>
      <c r="OD324" s="4" t="s">
        <v>12</v>
      </c>
      <c r="OE324" s="4" t="s">
        <v>12</v>
      </c>
      <c r="OF324" s="4"/>
      <c r="OG324" s="4" t="s">
        <v>11836</v>
      </c>
      <c r="OH324" s="4" t="s">
        <v>12</v>
      </c>
      <c r="OI324" s="4" t="s">
        <v>12</v>
      </c>
      <c r="OJ324" s="4" t="s">
        <v>176</v>
      </c>
      <c r="OK324" s="4" t="s">
        <v>12</v>
      </c>
      <c r="OL324" s="4" t="s">
        <v>12</v>
      </c>
      <c r="OM324" s="4" t="s">
        <v>12</v>
      </c>
      <c r="ON324" s="4" t="s">
        <v>12</v>
      </c>
      <c r="OO324" s="4" t="s">
        <v>12</v>
      </c>
      <c r="OP324" s="4" t="s">
        <v>12</v>
      </c>
      <c r="OQ324" s="4" t="s">
        <v>12</v>
      </c>
      <c r="OR324" s="4"/>
      <c r="OS324" s="4" t="s">
        <v>11837</v>
      </c>
      <c r="OT324" s="4" t="s">
        <v>12</v>
      </c>
      <c r="OU324" s="4" t="s">
        <v>12</v>
      </c>
      <c r="OV324" s="4" t="s">
        <v>176</v>
      </c>
      <c r="OW324" s="4" t="s">
        <v>12</v>
      </c>
      <c r="OX324" s="4" t="s">
        <v>176</v>
      </c>
      <c r="OY324" s="4" t="s">
        <v>12</v>
      </c>
      <c r="OZ324" s="4" t="s">
        <v>12</v>
      </c>
      <c r="PA324" s="4"/>
      <c r="PB324" s="4" t="s">
        <v>11</v>
      </c>
      <c r="PC324" s="4" t="s">
        <v>11838</v>
      </c>
      <c r="PD324" s="4" t="s">
        <v>11839</v>
      </c>
      <c r="PE324" s="4"/>
      <c r="PF324" s="4" t="s">
        <v>177</v>
      </c>
      <c r="PG324" s="4" t="s">
        <v>176</v>
      </c>
      <c r="PH324" s="4" t="s">
        <v>12</v>
      </c>
      <c r="PI324" s="4" t="s">
        <v>12</v>
      </c>
      <c r="PJ324" s="4" t="s">
        <v>12</v>
      </c>
      <c r="PK324" s="4" t="s">
        <v>12</v>
      </c>
      <c r="PL324" s="4" t="s">
        <v>12</v>
      </c>
      <c r="PM324" s="4" t="s">
        <v>12</v>
      </c>
      <c r="PN324" s="4" t="s">
        <v>12</v>
      </c>
      <c r="PO324" s="4" t="s">
        <v>12</v>
      </c>
      <c r="PP324" s="4" t="s">
        <v>12</v>
      </c>
      <c r="PQ324" s="4" t="s">
        <v>12</v>
      </c>
      <c r="PR324" s="4"/>
      <c r="PS324" s="4" t="s">
        <v>309</v>
      </c>
      <c r="PT324" s="4"/>
      <c r="PU324" s="4" t="s">
        <v>310</v>
      </c>
      <c r="PV324" s="4"/>
      <c r="PW324" s="4" t="s">
        <v>181</v>
      </c>
      <c r="PX324" s="4"/>
      <c r="PY324" s="4" t="s">
        <v>11886</v>
      </c>
      <c r="PZ324" s="4" t="s">
        <v>176</v>
      </c>
      <c r="QA324" s="4" t="s">
        <v>176</v>
      </c>
      <c r="QB324" s="4" t="s">
        <v>176</v>
      </c>
      <c r="QC324" s="4" t="s">
        <v>176</v>
      </c>
      <c r="QD324" s="4" t="s">
        <v>12</v>
      </c>
      <c r="QE324" s="4" t="s">
        <v>12</v>
      </c>
      <c r="QF324" s="4"/>
      <c r="QG324" s="4" t="s">
        <v>11856</v>
      </c>
      <c r="QH324" s="4" t="s">
        <v>12</v>
      </c>
      <c r="QI324" s="4" t="s">
        <v>12</v>
      </c>
      <c r="QJ324" s="4" t="s">
        <v>12</v>
      </c>
      <c r="QK324" s="4" t="s">
        <v>12</v>
      </c>
      <c r="QL324" s="4" t="s">
        <v>176</v>
      </c>
      <c r="QM324" s="4" t="s">
        <v>12</v>
      </c>
      <c r="QN324" s="4" t="s">
        <v>12</v>
      </c>
      <c r="QO324" s="4"/>
      <c r="QP324" s="4" t="s">
        <v>18302</v>
      </c>
      <c r="QQ324" s="4" t="s">
        <v>175</v>
      </c>
      <c r="QR324" s="4" t="s">
        <v>12</v>
      </c>
      <c r="QS324" s="4" t="s">
        <v>12</v>
      </c>
      <c r="QT324" s="4" t="s">
        <v>12</v>
      </c>
      <c r="QU324" s="4" t="s">
        <v>12</v>
      </c>
      <c r="QV324" s="4" t="s">
        <v>12</v>
      </c>
      <c r="QW324" s="4" t="s">
        <v>12</v>
      </c>
      <c r="QX324" s="4" t="s">
        <v>176</v>
      </c>
      <c r="QY324" s="4"/>
      <c r="QZ324" s="4"/>
      <c r="RA324" s="4" t="s">
        <v>50</v>
      </c>
      <c r="RB324" s="4" t="s">
        <v>50</v>
      </c>
      <c r="RC324" s="4" t="s">
        <v>18317</v>
      </c>
    </row>
    <row r="325" spans="1:471" x14ac:dyDescent="0.3">
      <c r="A325" s="4" t="s">
        <v>18318</v>
      </c>
      <c r="B325" s="4" t="s">
        <v>18319</v>
      </c>
      <c r="C325" s="4" t="s">
        <v>18320</v>
      </c>
      <c r="D325" s="4" t="s">
        <v>15590</v>
      </c>
      <c r="E325" s="4" t="s">
        <v>15590</v>
      </c>
      <c r="F325" s="4" t="s">
        <v>183</v>
      </c>
      <c r="G325" s="4" t="s">
        <v>11</v>
      </c>
      <c r="H325" s="4" t="s">
        <v>406</v>
      </c>
      <c r="I325" s="4" t="s">
        <v>407</v>
      </c>
      <c r="J325" s="4" t="s">
        <v>408</v>
      </c>
      <c r="K325" s="4" t="s">
        <v>409</v>
      </c>
      <c r="L325" s="4"/>
      <c r="M325" s="4" t="s">
        <v>11821</v>
      </c>
      <c r="N325" s="4" t="s">
        <v>11850</v>
      </c>
      <c r="O325" s="4" t="s">
        <v>11</v>
      </c>
      <c r="P325" s="4" t="s">
        <v>173</v>
      </c>
      <c r="Q325" s="4" t="s">
        <v>50</v>
      </c>
      <c r="R325" s="4" t="s">
        <v>11</v>
      </c>
      <c r="S325" s="4" t="s">
        <v>11415</v>
      </c>
      <c r="T325" s="4" t="s">
        <v>11</v>
      </c>
      <c r="U325" s="4" t="s">
        <v>12016</v>
      </c>
      <c r="V325" s="4">
        <v>29.99</v>
      </c>
      <c r="W325" s="4" t="s">
        <v>11952</v>
      </c>
      <c r="X325" s="4" t="s">
        <v>11</v>
      </c>
      <c r="Y325" s="4" t="s">
        <v>176</v>
      </c>
      <c r="Z325" s="4" t="s">
        <v>11</v>
      </c>
      <c r="AA325" s="4" t="s">
        <v>173</v>
      </c>
      <c r="AB325" s="4" t="s">
        <v>50</v>
      </c>
      <c r="AC325" s="4" t="s">
        <v>11</v>
      </c>
      <c r="AD325" s="4" t="s">
        <v>63</v>
      </c>
      <c r="AE325" s="4" t="s">
        <v>11</v>
      </c>
      <c r="AF325" s="4" t="s">
        <v>18321</v>
      </c>
      <c r="AG325" s="4">
        <v>62.49</v>
      </c>
      <c r="AH325" s="4" t="s">
        <v>11952</v>
      </c>
      <c r="AI325" s="4" t="s">
        <v>11</v>
      </c>
      <c r="AJ325" s="4" t="s">
        <v>176</v>
      </c>
      <c r="AK325" s="4" t="s">
        <v>11</v>
      </c>
      <c r="AL325" s="4" t="s">
        <v>173</v>
      </c>
      <c r="AM325" s="4" t="s">
        <v>50</v>
      </c>
      <c r="AN325" s="4" t="s">
        <v>11</v>
      </c>
      <c r="AO325" s="4" t="s">
        <v>11419</v>
      </c>
      <c r="AP325" s="4" t="s">
        <v>11</v>
      </c>
      <c r="AQ325" s="4" t="s">
        <v>11983</v>
      </c>
      <c r="AR325" s="4">
        <v>26.99</v>
      </c>
      <c r="AS325" s="4" t="s">
        <v>11952</v>
      </c>
      <c r="AT325" s="4" t="s">
        <v>11</v>
      </c>
      <c r="AU325" s="4" t="s">
        <v>176</v>
      </c>
      <c r="AV325" s="4" t="s">
        <v>11</v>
      </c>
      <c r="AW325" s="4" t="s">
        <v>173</v>
      </c>
      <c r="AX325" s="4" t="s">
        <v>50</v>
      </c>
      <c r="AY325" s="4" t="s">
        <v>11</v>
      </c>
      <c r="AZ325" s="4" t="s">
        <v>176</v>
      </c>
      <c r="BA325" s="4" t="s">
        <v>11</v>
      </c>
      <c r="BB325" s="4" t="s">
        <v>11970</v>
      </c>
      <c r="BC325" s="4">
        <v>14.99</v>
      </c>
      <c r="BD325" s="4" t="s">
        <v>11824</v>
      </c>
      <c r="BE325" s="4" t="s">
        <v>11</v>
      </c>
      <c r="BF325" s="4" t="s">
        <v>97</v>
      </c>
      <c r="BG325" s="4" t="s">
        <v>11</v>
      </c>
      <c r="BH325" s="4" t="s">
        <v>173</v>
      </c>
      <c r="BI325" s="4" t="s">
        <v>50</v>
      </c>
      <c r="BJ325" s="4" t="s">
        <v>11</v>
      </c>
      <c r="BK325" s="4" t="s">
        <v>176</v>
      </c>
      <c r="BL325" s="4" t="s">
        <v>11</v>
      </c>
      <c r="BM325" s="4" t="s">
        <v>11962</v>
      </c>
      <c r="BN325" s="4">
        <v>9.89</v>
      </c>
      <c r="BO325" s="4" t="s">
        <v>11824</v>
      </c>
      <c r="BP325" s="4" t="s">
        <v>11</v>
      </c>
      <c r="BQ325" s="4" t="s">
        <v>97</v>
      </c>
      <c r="BR325" s="4" t="s">
        <v>11</v>
      </c>
      <c r="BS325" s="4" t="s">
        <v>173</v>
      </c>
      <c r="BT325" s="4" t="s">
        <v>50</v>
      </c>
      <c r="BU325" s="4" t="s">
        <v>11</v>
      </c>
      <c r="BV325" s="4" t="s">
        <v>176</v>
      </c>
      <c r="BW325" s="4" t="s">
        <v>11</v>
      </c>
      <c r="BX325" s="4" t="s">
        <v>12074</v>
      </c>
      <c r="BY325" s="4">
        <v>13.89</v>
      </c>
      <c r="BZ325" s="4" t="s">
        <v>11824</v>
      </c>
      <c r="CA325" s="4" t="s">
        <v>11</v>
      </c>
      <c r="CB325" s="4" t="s">
        <v>97</v>
      </c>
      <c r="CC325" s="4" t="s">
        <v>11</v>
      </c>
      <c r="CD325" s="4" t="s">
        <v>173</v>
      </c>
      <c r="CE325" s="4" t="s">
        <v>50</v>
      </c>
      <c r="CF325" s="4" t="s">
        <v>11</v>
      </c>
      <c r="CG325" s="4" t="s">
        <v>176</v>
      </c>
      <c r="CH325" s="4" t="s">
        <v>11</v>
      </c>
      <c r="CI325" s="4" t="s">
        <v>11965</v>
      </c>
      <c r="CJ325" s="4">
        <v>9.99</v>
      </c>
      <c r="CK325" s="4" t="s">
        <v>11824</v>
      </c>
      <c r="CL325" s="4" t="s">
        <v>11</v>
      </c>
      <c r="CM325" s="4" t="s">
        <v>97</v>
      </c>
      <c r="CN325" s="4" t="s">
        <v>11</v>
      </c>
      <c r="CO325" s="4" t="s">
        <v>173</v>
      </c>
      <c r="CP325" s="4" t="s">
        <v>50</v>
      </c>
      <c r="CQ325" s="4" t="s">
        <v>11</v>
      </c>
      <c r="CR325" s="4" t="s">
        <v>176</v>
      </c>
      <c r="CS325" s="4" t="s">
        <v>11</v>
      </c>
      <c r="CT325" s="4" t="s">
        <v>18322</v>
      </c>
      <c r="CU325" s="4">
        <v>135</v>
      </c>
      <c r="CV325" s="4" t="s">
        <v>11952</v>
      </c>
      <c r="CW325" s="4" t="s">
        <v>11</v>
      </c>
      <c r="CX325" s="4" t="s">
        <v>176</v>
      </c>
      <c r="CY325" s="4" t="s">
        <v>11</v>
      </c>
      <c r="CZ325" s="4" t="s">
        <v>173</v>
      </c>
      <c r="DA325" s="4" t="s">
        <v>11</v>
      </c>
      <c r="DB325" s="4" t="s">
        <v>11</v>
      </c>
      <c r="DC325" s="4" t="s">
        <v>11419</v>
      </c>
      <c r="DD325" s="4" t="s">
        <v>11</v>
      </c>
      <c r="DE325" s="4" t="s">
        <v>285</v>
      </c>
      <c r="DF325" s="4">
        <v>49.99</v>
      </c>
      <c r="DG325" s="4" t="s">
        <v>11824</v>
      </c>
      <c r="DH325" s="4" t="s">
        <v>11</v>
      </c>
      <c r="DI325" s="4" t="s">
        <v>97</v>
      </c>
      <c r="DJ325" s="4" t="s">
        <v>11</v>
      </c>
      <c r="DK325" s="4" t="s">
        <v>173</v>
      </c>
      <c r="DL325" s="4" t="s">
        <v>50</v>
      </c>
      <c r="DM325" s="4" t="s">
        <v>11</v>
      </c>
      <c r="DN325" s="4" t="s">
        <v>176</v>
      </c>
      <c r="DO325" s="4" t="s">
        <v>11</v>
      </c>
      <c r="DP325" s="4" t="s">
        <v>11970</v>
      </c>
      <c r="DQ325" s="4">
        <v>14.99</v>
      </c>
      <c r="DR325" s="4" t="s">
        <v>11824</v>
      </c>
      <c r="DS325" s="4" t="s">
        <v>11</v>
      </c>
      <c r="DT325" s="4" t="s">
        <v>97</v>
      </c>
      <c r="DU325" s="4" t="s">
        <v>11</v>
      </c>
      <c r="DV325" s="4" t="s">
        <v>173</v>
      </c>
      <c r="DW325" s="4" t="s">
        <v>50</v>
      </c>
      <c r="DX325" s="4" t="s">
        <v>11</v>
      </c>
      <c r="DY325" s="4" t="s">
        <v>176</v>
      </c>
      <c r="DZ325" s="4" t="s">
        <v>11</v>
      </c>
      <c r="EA325" s="4" t="s">
        <v>13947</v>
      </c>
      <c r="EB325" s="4">
        <v>47.39</v>
      </c>
      <c r="EC325" s="4" t="s">
        <v>11824</v>
      </c>
      <c r="ED325" s="4" t="s">
        <v>11</v>
      </c>
      <c r="EE325" s="4" t="s">
        <v>97</v>
      </c>
      <c r="EF325" s="4" t="s">
        <v>11</v>
      </c>
      <c r="EG325" s="4" t="s">
        <v>173</v>
      </c>
      <c r="EH325" s="4" t="s">
        <v>50</v>
      </c>
      <c r="EI325" s="4" t="s">
        <v>11</v>
      </c>
      <c r="EJ325" s="4" t="s">
        <v>176</v>
      </c>
      <c r="EK325" s="4" t="s">
        <v>11</v>
      </c>
      <c r="EL325" s="4" t="s">
        <v>18323</v>
      </c>
      <c r="EM325" s="4">
        <v>27.39</v>
      </c>
      <c r="EN325" s="4" t="s">
        <v>11824</v>
      </c>
      <c r="EO325" s="4" t="s">
        <v>11</v>
      </c>
      <c r="EP325" s="4" t="s">
        <v>97</v>
      </c>
      <c r="EQ325" s="4" t="s">
        <v>11</v>
      </c>
      <c r="ER325" s="4" t="s">
        <v>173</v>
      </c>
      <c r="ES325" s="4" t="s">
        <v>50</v>
      </c>
      <c r="ET325" s="4" t="s">
        <v>11</v>
      </c>
      <c r="EU325" s="4" t="s">
        <v>11427</v>
      </c>
      <c r="EV325" s="4" t="s">
        <v>11</v>
      </c>
      <c r="EW325" s="4" t="s">
        <v>18324</v>
      </c>
      <c r="EX325" s="4">
        <v>14.69</v>
      </c>
      <c r="EY325" s="4" t="s">
        <v>11824</v>
      </c>
      <c r="EZ325" s="4" t="s">
        <v>11</v>
      </c>
      <c r="FA325" s="4" t="s">
        <v>97</v>
      </c>
      <c r="FB325" s="4" t="s">
        <v>11</v>
      </c>
      <c r="FC325" s="4" t="s">
        <v>173</v>
      </c>
      <c r="FD325" s="4" t="s">
        <v>50</v>
      </c>
      <c r="FE325" s="4" t="s">
        <v>11</v>
      </c>
      <c r="FF325" s="4" t="s">
        <v>11438</v>
      </c>
      <c r="FG325" s="4" t="s">
        <v>11</v>
      </c>
      <c r="FH325" s="4" t="s">
        <v>11931</v>
      </c>
      <c r="FI325" s="4">
        <v>95</v>
      </c>
      <c r="FJ325" s="4" t="s">
        <v>11824</v>
      </c>
      <c r="FK325" s="4" t="s">
        <v>11</v>
      </c>
      <c r="FL325" s="4" t="s">
        <v>97</v>
      </c>
      <c r="FM325" s="4" t="s">
        <v>11834</v>
      </c>
      <c r="FN325" s="4" t="s">
        <v>12</v>
      </c>
      <c r="FO325" s="4" t="s">
        <v>12</v>
      </c>
      <c r="FP325" s="4" t="s">
        <v>12</v>
      </c>
      <c r="FQ325" s="4" t="s">
        <v>12</v>
      </c>
      <c r="FR325" s="4" t="s">
        <v>12</v>
      </c>
      <c r="FS325" s="4" t="s">
        <v>12</v>
      </c>
      <c r="FT325" s="4" t="s">
        <v>12</v>
      </c>
      <c r="FU325" s="4" t="s">
        <v>12</v>
      </c>
      <c r="FV325" s="4" t="s">
        <v>12</v>
      </c>
      <c r="FW325" s="4" t="s">
        <v>12</v>
      </c>
      <c r="FX325" s="4" t="s">
        <v>12</v>
      </c>
      <c r="FY325" s="4" t="s">
        <v>12</v>
      </c>
      <c r="FZ325" s="4" t="s">
        <v>12</v>
      </c>
      <c r="GA325" s="4" t="s">
        <v>176</v>
      </c>
      <c r="GB325" s="4" t="s">
        <v>12</v>
      </c>
      <c r="GC325" s="4" t="s">
        <v>12</v>
      </c>
      <c r="GD325" s="4" t="s">
        <v>12</v>
      </c>
      <c r="GE325" s="4" t="s">
        <v>12</v>
      </c>
      <c r="GF325" s="4" t="s">
        <v>11</v>
      </c>
      <c r="GG325" s="4" t="s">
        <v>173</v>
      </c>
      <c r="GH325" s="4" t="s">
        <v>50</v>
      </c>
      <c r="GI325" s="4" t="s">
        <v>11</v>
      </c>
      <c r="GJ325" s="4" t="s">
        <v>93</v>
      </c>
      <c r="GK325" s="4" t="s">
        <v>11</v>
      </c>
      <c r="GL325" s="4" t="s">
        <v>18325</v>
      </c>
      <c r="GM325" s="4">
        <v>884.375</v>
      </c>
      <c r="GN325" s="4" t="s">
        <v>11824</v>
      </c>
      <c r="GO325" s="4" t="s">
        <v>11</v>
      </c>
      <c r="GP325" s="4" t="s">
        <v>97</v>
      </c>
      <c r="GQ325" s="4" t="s">
        <v>11</v>
      </c>
      <c r="GR325" s="4" t="s">
        <v>173</v>
      </c>
      <c r="GS325" s="4" t="s">
        <v>50</v>
      </c>
      <c r="GT325" s="4" t="s">
        <v>11</v>
      </c>
      <c r="GU325" s="4" t="s">
        <v>11829</v>
      </c>
      <c r="GV325" s="4" t="s">
        <v>11</v>
      </c>
      <c r="GW325" s="4" t="s">
        <v>12132</v>
      </c>
      <c r="GX325" s="4">
        <v>13.99</v>
      </c>
      <c r="GY325" s="4" t="s">
        <v>11824</v>
      </c>
      <c r="GZ325" s="4" t="s">
        <v>11</v>
      </c>
      <c r="HA325" s="4" t="s">
        <v>97</v>
      </c>
      <c r="HB325" s="4" t="s">
        <v>11</v>
      </c>
      <c r="HC325" s="4" t="s">
        <v>173</v>
      </c>
      <c r="HD325" s="4" t="s">
        <v>50</v>
      </c>
      <c r="HE325" s="4" t="s">
        <v>11</v>
      </c>
      <c r="HF325" s="4" t="s">
        <v>11438</v>
      </c>
      <c r="HG325" s="4" t="s">
        <v>11</v>
      </c>
      <c r="HH325" s="4" t="s">
        <v>475</v>
      </c>
      <c r="HI325" s="4">
        <v>25.99</v>
      </c>
      <c r="HJ325" s="4" t="s">
        <v>11824</v>
      </c>
      <c r="HK325" s="4" t="s">
        <v>11</v>
      </c>
      <c r="HL325" s="4" t="s">
        <v>97</v>
      </c>
      <c r="HM325" s="4" t="s">
        <v>11</v>
      </c>
      <c r="HN325" s="4" t="s">
        <v>173</v>
      </c>
      <c r="HO325" s="4" t="s">
        <v>50</v>
      </c>
      <c r="HP325" s="4" t="s">
        <v>11</v>
      </c>
      <c r="HQ325" s="4" t="s">
        <v>11857</v>
      </c>
      <c r="HR325" s="4" t="s">
        <v>11</v>
      </c>
      <c r="HS325" s="4" t="s">
        <v>11979</v>
      </c>
      <c r="HT325" s="4">
        <v>58.737499999999997</v>
      </c>
      <c r="HU325" s="4" t="s">
        <v>11824</v>
      </c>
      <c r="HV325" s="4" t="s">
        <v>11</v>
      </c>
      <c r="HW325" s="4" t="s">
        <v>97</v>
      </c>
      <c r="HX325" s="4" t="s">
        <v>11</v>
      </c>
      <c r="HY325" s="4" t="s">
        <v>173</v>
      </c>
      <c r="HZ325" s="4" t="s">
        <v>50</v>
      </c>
      <c r="IA325" s="4" t="s">
        <v>11</v>
      </c>
      <c r="IB325" s="4" t="s">
        <v>11829</v>
      </c>
      <c r="IC325" s="4" t="s">
        <v>11</v>
      </c>
      <c r="ID325" s="4" t="s">
        <v>12262</v>
      </c>
      <c r="IE325" s="4">
        <v>48.99</v>
      </c>
      <c r="IF325" s="4" t="s">
        <v>11824</v>
      </c>
      <c r="IG325" s="4" t="s">
        <v>11</v>
      </c>
      <c r="IH325" s="4" t="s">
        <v>97</v>
      </c>
      <c r="II325" s="4" t="s">
        <v>11</v>
      </c>
      <c r="IJ325" s="4" t="s">
        <v>173</v>
      </c>
      <c r="IK325" s="4" t="s">
        <v>11</v>
      </c>
      <c r="IL325" s="4" t="s">
        <v>11</v>
      </c>
      <c r="IM325" s="4" t="s">
        <v>63</v>
      </c>
      <c r="IN325" s="4" t="s">
        <v>11</v>
      </c>
      <c r="IO325" s="4" t="s">
        <v>11999</v>
      </c>
      <c r="IP325" s="4">
        <v>44.99</v>
      </c>
      <c r="IQ325" s="4" t="s">
        <v>11824</v>
      </c>
      <c r="IR325" s="4" t="s">
        <v>11</v>
      </c>
      <c r="IS325" s="4" t="s">
        <v>97</v>
      </c>
      <c r="IT325" s="4" t="s">
        <v>11834</v>
      </c>
      <c r="IU325" s="4" t="s">
        <v>12</v>
      </c>
      <c r="IV325" s="4" t="s">
        <v>12</v>
      </c>
      <c r="IW325" s="4" t="s">
        <v>12</v>
      </c>
      <c r="IX325" s="4" t="s">
        <v>12</v>
      </c>
      <c r="IY325" s="4" t="s">
        <v>12</v>
      </c>
      <c r="IZ325" s="4" t="s">
        <v>12</v>
      </c>
      <c r="JA325" s="4" t="s">
        <v>176</v>
      </c>
      <c r="JB325" s="4" t="s">
        <v>12</v>
      </c>
      <c r="JC325" s="4" t="s">
        <v>12</v>
      </c>
      <c r="JD325" s="4" t="s">
        <v>12</v>
      </c>
      <c r="JE325" s="4" t="s">
        <v>50</v>
      </c>
      <c r="JF325" s="4" t="s">
        <v>50</v>
      </c>
      <c r="JG325" s="4" t="s">
        <v>174</v>
      </c>
      <c r="JH325" s="4" t="s">
        <v>12</v>
      </c>
      <c r="JI325" s="4" t="s">
        <v>12</v>
      </c>
      <c r="JJ325" s="4" t="s">
        <v>176</v>
      </c>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t="s">
        <v>50</v>
      </c>
      <c r="LT325" s="4" t="s">
        <v>50</v>
      </c>
      <c r="LU325" s="4" t="s">
        <v>174</v>
      </c>
      <c r="LV325" s="4" t="s">
        <v>12</v>
      </c>
      <c r="LW325" s="4" t="s">
        <v>12</v>
      </c>
      <c r="LX325" s="4" t="s">
        <v>176</v>
      </c>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t="s">
        <v>11853</v>
      </c>
      <c r="OH325" s="4" t="s">
        <v>176</v>
      </c>
      <c r="OI325" s="4" t="s">
        <v>12</v>
      </c>
      <c r="OJ325" s="4" t="s">
        <v>12</v>
      </c>
      <c r="OK325" s="4" t="s">
        <v>12</v>
      </c>
      <c r="OL325" s="4" t="s">
        <v>12</v>
      </c>
      <c r="OM325" s="4" t="s">
        <v>12</v>
      </c>
      <c r="ON325" s="4" t="s">
        <v>12</v>
      </c>
      <c r="OO325" s="4" t="s">
        <v>12</v>
      </c>
      <c r="OP325" s="4" t="s">
        <v>12</v>
      </c>
      <c r="OQ325" s="4" t="s">
        <v>12</v>
      </c>
      <c r="OR325" s="4"/>
      <c r="OS325" s="4" t="s">
        <v>11902</v>
      </c>
      <c r="OT325" s="4" t="s">
        <v>12</v>
      </c>
      <c r="OU325" s="4" t="s">
        <v>12</v>
      </c>
      <c r="OV325" s="4" t="s">
        <v>176</v>
      </c>
      <c r="OW325" s="4" t="s">
        <v>12</v>
      </c>
      <c r="OX325" s="4" t="s">
        <v>12</v>
      </c>
      <c r="OY325" s="4" t="s">
        <v>12</v>
      </c>
      <c r="OZ325" s="4" t="s">
        <v>12</v>
      </c>
      <c r="PA325" s="4"/>
      <c r="PB325" s="4" t="s">
        <v>11</v>
      </c>
      <c r="PC325" s="4" t="s">
        <v>11447</v>
      </c>
      <c r="PD325" s="4" t="s">
        <v>11839</v>
      </c>
      <c r="PE325" s="4"/>
      <c r="PF325" s="4" t="s">
        <v>177</v>
      </c>
      <c r="PG325" s="4" t="s">
        <v>176</v>
      </c>
      <c r="PH325" s="4" t="s">
        <v>12</v>
      </c>
      <c r="PI325" s="4" t="s">
        <v>12</v>
      </c>
      <c r="PJ325" s="4" t="s">
        <v>12</v>
      </c>
      <c r="PK325" s="4" t="s">
        <v>12</v>
      </c>
      <c r="PL325" s="4" t="s">
        <v>12</v>
      </c>
      <c r="PM325" s="4" t="s">
        <v>12</v>
      </c>
      <c r="PN325" s="4" t="s">
        <v>12</v>
      </c>
      <c r="PO325" s="4" t="s">
        <v>12</v>
      </c>
      <c r="PP325" s="4" t="s">
        <v>12</v>
      </c>
      <c r="PQ325" s="4" t="s">
        <v>12</v>
      </c>
      <c r="PR325" s="4"/>
      <c r="PS325" s="4" t="s">
        <v>179</v>
      </c>
      <c r="PT325" s="4"/>
      <c r="PU325" s="4" t="s">
        <v>180</v>
      </c>
      <c r="PV325" s="4"/>
      <c r="PW325" s="4" t="s">
        <v>181</v>
      </c>
      <c r="PX325" s="4"/>
      <c r="PY325" s="4" t="s">
        <v>11886</v>
      </c>
      <c r="PZ325" s="4" t="s">
        <v>176</v>
      </c>
      <c r="QA325" s="4" t="s">
        <v>176</v>
      </c>
      <c r="QB325" s="4" t="s">
        <v>176</v>
      </c>
      <c r="QC325" s="4" t="s">
        <v>176</v>
      </c>
      <c r="QD325" s="4" t="s">
        <v>12</v>
      </c>
      <c r="QE325" s="4" t="s">
        <v>12</v>
      </c>
      <c r="QF325" s="4"/>
      <c r="QG325" s="4" t="s">
        <v>175</v>
      </c>
      <c r="QH325" s="4" t="s">
        <v>12</v>
      </c>
      <c r="QI325" s="4" t="s">
        <v>12</v>
      </c>
      <c r="QJ325" s="4" t="s">
        <v>12</v>
      </c>
      <c r="QK325" s="4" t="s">
        <v>12</v>
      </c>
      <c r="QL325" s="4" t="s">
        <v>12</v>
      </c>
      <c r="QM325" s="4" t="s">
        <v>12</v>
      </c>
      <c r="QN325" s="4" t="s">
        <v>176</v>
      </c>
      <c r="QO325" s="4"/>
      <c r="QP325" s="4"/>
      <c r="QQ325" s="4" t="s">
        <v>175</v>
      </c>
      <c r="QR325" s="4" t="s">
        <v>12</v>
      </c>
      <c r="QS325" s="4" t="s">
        <v>12</v>
      </c>
      <c r="QT325" s="4" t="s">
        <v>12</v>
      </c>
      <c r="QU325" s="4" t="s">
        <v>12</v>
      </c>
      <c r="QV325" s="4" t="s">
        <v>12</v>
      </c>
      <c r="QW325" s="4" t="s">
        <v>12</v>
      </c>
      <c r="QX325" s="4" t="s">
        <v>176</v>
      </c>
      <c r="QY325" s="4"/>
      <c r="QZ325" s="4"/>
      <c r="RA325" s="4" t="s">
        <v>11</v>
      </c>
      <c r="RB325" s="4" t="s">
        <v>50</v>
      </c>
      <c r="RC325" s="4" t="s">
        <v>18326</v>
      </c>
    </row>
    <row r="326" spans="1:471" x14ac:dyDescent="0.3">
      <c r="A326" s="4" t="s">
        <v>18327</v>
      </c>
      <c r="B326" s="4" t="s">
        <v>18328</v>
      </c>
      <c r="C326" s="4" t="s">
        <v>18329</v>
      </c>
      <c r="D326" s="4" t="s">
        <v>15590</v>
      </c>
      <c r="E326" s="4" t="s">
        <v>15590</v>
      </c>
      <c r="F326" s="4" t="s">
        <v>183</v>
      </c>
      <c r="G326" s="4" t="s">
        <v>11</v>
      </c>
      <c r="H326" s="4" t="s">
        <v>406</v>
      </c>
      <c r="I326" s="4" t="s">
        <v>407</v>
      </c>
      <c r="J326" s="4" t="s">
        <v>408</v>
      </c>
      <c r="K326" s="4" t="s">
        <v>409</v>
      </c>
      <c r="L326" s="4"/>
      <c r="M326" s="4" t="s">
        <v>11821</v>
      </c>
      <c r="N326" s="4" t="s">
        <v>11850</v>
      </c>
      <c r="O326" s="4" t="s">
        <v>11</v>
      </c>
      <c r="P326" s="4" t="s">
        <v>173</v>
      </c>
      <c r="Q326" s="4" t="s">
        <v>50</v>
      </c>
      <c r="R326" s="4" t="s">
        <v>11</v>
      </c>
      <c r="S326" s="4" t="s">
        <v>11415</v>
      </c>
      <c r="T326" s="4" t="s">
        <v>11</v>
      </c>
      <c r="U326" s="4" t="s">
        <v>18330</v>
      </c>
      <c r="V326" s="4">
        <v>22.59</v>
      </c>
      <c r="W326" s="4" t="s">
        <v>11952</v>
      </c>
      <c r="X326" s="4" t="s">
        <v>11</v>
      </c>
      <c r="Y326" s="4" t="s">
        <v>176</v>
      </c>
      <c r="Z326" s="4" t="s">
        <v>11</v>
      </c>
      <c r="AA326" s="4" t="s">
        <v>173</v>
      </c>
      <c r="AB326" s="4" t="s">
        <v>50</v>
      </c>
      <c r="AC326" s="4" t="s">
        <v>11</v>
      </c>
      <c r="AD326" s="4" t="s">
        <v>63</v>
      </c>
      <c r="AE326" s="4" t="s">
        <v>11</v>
      </c>
      <c r="AF326" s="4" t="s">
        <v>12309</v>
      </c>
      <c r="AG326" s="4">
        <v>54.99</v>
      </c>
      <c r="AH326" s="4" t="s">
        <v>11952</v>
      </c>
      <c r="AI326" s="4" t="s">
        <v>11</v>
      </c>
      <c r="AJ326" s="4" t="s">
        <v>176</v>
      </c>
      <c r="AK326" s="4" t="s">
        <v>11</v>
      </c>
      <c r="AL326" s="4" t="s">
        <v>173</v>
      </c>
      <c r="AM326" s="4" t="s">
        <v>50</v>
      </c>
      <c r="AN326" s="4" t="s">
        <v>11</v>
      </c>
      <c r="AO326" s="4" t="s">
        <v>11419</v>
      </c>
      <c r="AP326" s="4" t="s">
        <v>11</v>
      </c>
      <c r="AQ326" s="4" t="s">
        <v>14011</v>
      </c>
      <c r="AR326" s="4">
        <v>29.39</v>
      </c>
      <c r="AS326" s="4" t="s">
        <v>11952</v>
      </c>
      <c r="AT326" s="4" t="s">
        <v>11</v>
      </c>
      <c r="AU326" s="4" t="s">
        <v>176</v>
      </c>
      <c r="AV326" s="4" t="s">
        <v>11</v>
      </c>
      <c r="AW326" s="4" t="s">
        <v>173</v>
      </c>
      <c r="AX326" s="4" t="s">
        <v>50</v>
      </c>
      <c r="AY326" s="4" t="s">
        <v>11</v>
      </c>
      <c r="AZ326" s="4" t="s">
        <v>176</v>
      </c>
      <c r="BA326" s="4" t="s">
        <v>11</v>
      </c>
      <c r="BB326" s="4" t="s">
        <v>12074</v>
      </c>
      <c r="BC326" s="4">
        <v>13.89</v>
      </c>
      <c r="BD326" s="4" t="s">
        <v>11824</v>
      </c>
      <c r="BE326" s="4" t="s">
        <v>11</v>
      </c>
      <c r="BF326" s="4" t="s">
        <v>97</v>
      </c>
      <c r="BG326" s="4" t="s">
        <v>11</v>
      </c>
      <c r="BH326" s="4" t="s">
        <v>173</v>
      </c>
      <c r="BI326" s="4" t="s">
        <v>50</v>
      </c>
      <c r="BJ326" s="4" t="s">
        <v>11</v>
      </c>
      <c r="BK326" s="4" t="s">
        <v>176</v>
      </c>
      <c r="BL326" s="4" t="s">
        <v>11</v>
      </c>
      <c r="BM326" s="4" t="s">
        <v>11962</v>
      </c>
      <c r="BN326" s="4">
        <v>9.89</v>
      </c>
      <c r="BO326" s="4" t="s">
        <v>11824</v>
      </c>
      <c r="BP326" s="4" t="s">
        <v>11</v>
      </c>
      <c r="BQ326" s="4" t="s">
        <v>97</v>
      </c>
      <c r="BR326" s="4" t="s">
        <v>11</v>
      </c>
      <c r="BS326" s="4" t="s">
        <v>173</v>
      </c>
      <c r="BT326" s="4" t="s">
        <v>50</v>
      </c>
      <c r="BU326" s="4" t="s">
        <v>11</v>
      </c>
      <c r="BV326" s="4" t="s">
        <v>176</v>
      </c>
      <c r="BW326" s="4" t="s">
        <v>11</v>
      </c>
      <c r="BX326" s="4" t="s">
        <v>12074</v>
      </c>
      <c r="BY326" s="4">
        <v>13.89</v>
      </c>
      <c r="BZ326" s="4" t="s">
        <v>11824</v>
      </c>
      <c r="CA326" s="4" t="s">
        <v>11</v>
      </c>
      <c r="CB326" s="4" t="s">
        <v>97</v>
      </c>
      <c r="CC326" s="4" t="s">
        <v>11</v>
      </c>
      <c r="CD326" s="4" t="s">
        <v>173</v>
      </c>
      <c r="CE326" s="4" t="s">
        <v>50</v>
      </c>
      <c r="CF326" s="4" t="s">
        <v>11</v>
      </c>
      <c r="CG326" s="4" t="s">
        <v>176</v>
      </c>
      <c r="CH326" s="4" t="s">
        <v>11</v>
      </c>
      <c r="CI326" s="4" t="s">
        <v>11965</v>
      </c>
      <c r="CJ326" s="4">
        <v>9.99</v>
      </c>
      <c r="CK326" s="4" t="s">
        <v>11824</v>
      </c>
      <c r="CL326" s="4" t="s">
        <v>11</v>
      </c>
      <c r="CM326" s="4" t="s">
        <v>97</v>
      </c>
      <c r="CN326" s="4" t="s">
        <v>11</v>
      </c>
      <c r="CO326" s="4" t="s">
        <v>173</v>
      </c>
      <c r="CP326" s="4" t="s">
        <v>11</v>
      </c>
      <c r="CQ326" s="4" t="s">
        <v>11</v>
      </c>
      <c r="CR326" s="4" t="s">
        <v>176</v>
      </c>
      <c r="CS326" s="4" t="s">
        <v>11</v>
      </c>
      <c r="CT326" s="4" t="s">
        <v>11954</v>
      </c>
      <c r="CU326" s="4">
        <v>90</v>
      </c>
      <c r="CV326" s="4" t="s">
        <v>11952</v>
      </c>
      <c r="CW326" s="4" t="s">
        <v>11</v>
      </c>
      <c r="CX326" s="4" t="s">
        <v>176</v>
      </c>
      <c r="CY326" s="4" t="s">
        <v>11</v>
      </c>
      <c r="CZ326" s="4" t="s">
        <v>173</v>
      </c>
      <c r="DA326" s="4" t="s">
        <v>11</v>
      </c>
      <c r="DB326" s="4" t="s">
        <v>11</v>
      </c>
      <c r="DC326" s="4" t="s">
        <v>11419</v>
      </c>
      <c r="DD326" s="4" t="s">
        <v>11</v>
      </c>
      <c r="DE326" s="4" t="s">
        <v>11991</v>
      </c>
      <c r="DF326" s="4">
        <v>49.49</v>
      </c>
      <c r="DG326" s="4" t="s">
        <v>11824</v>
      </c>
      <c r="DH326" s="4" t="s">
        <v>11</v>
      </c>
      <c r="DI326" s="4" t="s">
        <v>97</v>
      </c>
      <c r="DJ326" s="4" t="s">
        <v>11</v>
      </c>
      <c r="DK326" s="4" t="s">
        <v>173</v>
      </c>
      <c r="DL326" s="4" t="s">
        <v>50</v>
      </c>
      <c r="DM326" s="4" t="s">
        <v>11</v>
      </c>
      <c r="DN326" s="4" t="s">
        <v>176</v>
      </c>
      <c r="DO326" s="4" t="s">
        <v>11</v>
      </c>
      <c r="DP326" s="4" t="s">
        <v>12106</v>
      </c>
      <c r="DQ326" s="4">
        <v>22.49</v>
      </c>
      <c r="DR326" s="4" t="s">
        <v>11824</v>
      </c>
      <c r="DS326" s="4" t="s">
        <v>11</v>
      </c>
      <c r="DT326" s="4" t="s">
        <v>97</v>
      </c>
      <c r="DU326" s="4" t="s">
        <v>11</v>
      </c>
      <c r="DV326" s="4" t="s">
        <v>173</v>
      </c>
      <c r="DW326" s="4" t="s">
        <v>50</v>
      </c>
      <c r="DX326" s="4" t="s">
        <v>11</v>
      </c>
      <c r="DY326" s="4" t="s">
        <v>176</v>
      </c>
      <c r="DZ326" s="4" t="s">
        <v>11</v>
      </c>
      <c r="EA326" s="4" t="s">
        <v>12174</v>
      </c>
      <c r="EB326" s="4">
        <v>59.99</v>
      </c>
      <c r="EC326" s="4" t="s">
        <v>11824</v>
      </c>
      <c r="ED326" s="4" t="s">
        <v>11</v>
      </c>
      <c r="EE326" s="4" t="s">
        <v>97</v>
      </c>
      <c r="EF326" s="4" t="s">
        <v>11</v>
      </c>
      <c r="EG326" s="4" t="s">
        <v>173</v>
      </c>
      <c r="EH326" s="4" t="s">
        <v>50</v>
      </c>
      <c r="EI326" s="4" t="s">
        <v>11</v>
      </c>
      <c r="EJ326" s="4" t="s">
        <v>97</v>
      </c>
      <c r="EK326" s="4" t="s">
        <v>11</v>
      </c>
      <c r="EL326" s="4" t="s">
        <v>16714</v>
      </c>
      <c r="EM326" s="4">
        <v>34.994999999999997</v>
      </c>
      <c r="EN326" s="4" t="s">
        <v>11824</v>
      </c>
      <c r="EO326" s="4" t="s">
        <v>11</v>
      </c>
      <c r="EP326" s="4" t="s">
        <v>97</v>
      </c>
      <c r="EQ326" s="4" t="s">
        <v>11</v>
      </c>
      <c r="ER326" s="4" t="s">
        <v>173</v>
      </c>
      <c r="ES326" s="4" t="s">
        <v>50</v>
      </c>
      <c r="ET326" s="4" t="s">
        <v>11</v>
      </c>
      <c r="EU326" s="4" t="s">
        <v>11427</v>
      </c>
      <c r="EV326" s="4" t="s">
        <v>11</v>
      </c>
      <c r="EW326" s="4" t="s">
        <v>11970</v>
      </c>
      <c r="EX326" s="4">
        <v>14.99</v>
      </c>
      <c r="EY326" s="4" t="s">
        <v>11824</v>
      </c>
      <c r="EZ326" s="4" t="s">
        <v>11</v>
      </c>
      <c r="FA326" s="4" t="s">
        <v>97</v>
      </c>
      <c r="FB326" s="4" t="s">
        <v>11</v>
      </c>
      <c r="FC326" s="4" t="s">
        <v>173</v>
      </c>
      <c r="FD326" s="4" t="s">
        <v>50</v>
      </c>
      <c r="FE326" s="4" t="s">
        <v>11</v>
      </c>
      <c r="FF326" s="4" t="s">
        <v>11438</v>
      </c>
      <c r="FG326" s="4" t="s">
        <v>11</v>
      </c>
      <c r="FH326" s="4" t="s">
        <v>13957</v>
      </c>
      <c r="FI326" s="4">
        <v>90.99</v>
      </c>
      <c r="FJ326" s="4" t="s">
        <v>11824</v>
      </c>
      <c r="FK326" s="4" t="s">
        <v>11</v>
      </c>
      <c r="FL326" s="4" t="s">
        <v>97</v>
      </c>
      <c r="FM326" s="4" t="s">
        <v>11834</v>
      </c>
      <c r="FN326" s="4" t="s">
        <v>12</v>
      </c>
      <c r="FO326" s="4" t="s">
        <v>12</v>
      </c>
      <c r="FP326" s="4" t="s">
        <v>12</v>
      </c>
      <c r="FQ326" s="4" t="s">
        <v>12</v>
      </c>
      <c r="FR326" s="4" t="s">
        <v>12</v>
      </c>
      <c r="FS326" s="4" t="s">
        <v>12</v>
      </c>
      <c r="FT326" s="4" t="s">
        <v>12</v>
      </c>
      <c r="FU326" s="4" t="s">
        <v>12</v>
      </c>
      <c r="FV326" s="4" t="s">
        <v>12</v>
      </c>
      <c r="FW326" s="4" t="s">
        <v>12</v>
      </c>
      <c r="FX326" s="4" t="s">
        <v>12</v>
      </c>
      <c r="FY326" s="4" t="s">
        <v>12</v>
      </c>
      <c r="FZ326" s="4" t="s">
        <v>12</v>
      </c>
      <c r="GA326" s="4" t="s">
        <v>176</v>
      </c>
      <c r="GB326" s="4" t="s">
        <v>12</v>
      </c>
      <c r="GC326" s="4" t="s">
        <v>12</v>
      </c>
      <c r="GD326" s="4" t="s">
        <v>12</v>
      </c>
      <c r="GE326" s="4" t="s">
        <v>12</v>
      </c>
      <c r="GF326" s="4" t="s">
        <v>11</v>
      </c>
      <c r="GG326" s="4" t="s">
        <v>173</v>
      </c>
      <c r="GH326" s="4" t="s">
        <v>11</v>
      </c>
      <c r="GI326" s="4" t="s">
        <v>11</v>
      </c>
      <c r="GJ326" s="4" t="s">
        <v>12065</v>
      </c>
      <c r="GK326" s="4" t="s">
        <v>11</v>
      </c>
      <c r="GL326" s="4" t="s">
        <v>18331</v>
      </c>
      <c r="GM326" s="4">
        <v>448.07692307692298</v>
      </c>
      <c r="GN326" s="4" t="s">
        <v>11824</v>
      </c>
      <c r="GO326" s="4" t="s">
        <v>11</v>
      </c>
      <c r="GP326" s="4" t="s">
        <v>97</v>
      </c>
      <c r="GQ326" s="4" t="s">
        <v>11</v>
      </c>
      <c r="GR326" s="4" t="s">
        <v>173</v>
      </c>
      <c r="GS326" s="4" t="s">
        <v>50</v>
      </c>
      <c r="GT326" s="4" t="s">
        <v>11</v>
      </c>
      <c r="GU326" s="4" t="s">
        <v>11829</v>
      </c>
      <c r="GV326" s="4" t="s">
        <v>11</v>
      </c>
      <c r="GW326" s="4" t="s">
        <v>11977</v>
      </c>
      <c r="GX326" s="4">
        <v>24.99</v>
      </c>
      <c r="GY326" s="4" t="s">
        <v>11824</v>
      </c>
      <c r="GZ326" s="4" t="s">
        <v>11</v>
      </c>
      <c r="HA326" s="4" t="s">
        <v>97</v>
      </c>
      <c r="HB326" s="4" t="s">
        <v>11</v>
      </c>
      <c r="HC326" s="4" t="s">
        <v>173</v>
      </c>
      <c r="HD326" s="4" t="s">
        <v>50</v>
      </c>
      <c r="HE326" s="4" t="s">
        <v>11</v>
      </c>
      <c r="HF326" s="4" t="s">
        <v>11438</v>
      </c>
      <c r="HG326" s="4" t="s">
        <v>11</v>
      </c>
      <c r="HH326" s="4" t="s">
        <v>14074</v>
      </c>
      <c r="HI326" s="4">
        <v>27.29</v>
      </c>
      <c r="HJ326" s="4" t="s">
        <v>11824</v>
      </c>
      <c r="HK326" s="4" t="s">
        <v>11</v>
      </c>
      <c r="HL326" s="4" t="s">
        <v>97</v>
      </c>
      <c r="HM326" s="4" t="s">
        <v>11</v>
      </c>
      <c r="HN326" s="4" t="s">
        <v>173</v>
      </c>
      <c r="HO326" s="4" t="s">
        <v>11</v>
      </c>
      <c r="HP326" s="4" t="s">
        <v>11</v>
      </c>
      <c r="HQ326" s="4" t="s">
        <v>11857</v>
      </c>
      <c r="HR326" s="4" t="s">
        <v>11</v>
      </c>
      <c r="HS326" s="4" t="s">
        <v>11974</v>
      </c>
      <c r="HT326" s="4">
        <v>49.987499999999997</v>
      </c>
      <c r="HU326" s="4" t="s">
        <v>11824</v>
      </c>
      <c r="HV326" s="4" t="s">
        <v>11</v>
      </c>
      <c r="HW326" s="4" t="s">
        <v>97</v>
      </c>
      <c r="HX326" s="4" t="s">
        <v>11</v>
      </c>
      <c r="HY326" s="4" t="s">
        <v>173</v>
      </c>
      <c r="HZ326" s="4" t="s">
        <v>50</v>
      </c>
      <c r="IA326" s="4" t="s">
        <v>11</v>
      </c>
      <c r="IB326" s="4" t="s">
        <v>11829</v>
      </c>
      <c r="IC326" s="4" t="s">
        <v>11</v>
      </c>
      <c r="ID326" s="4" t="s">
        <v>12121</v>
      </c>
      <c r="IE326" s="4">
        <v>57.49</v>
      </c>
      <c r="IF326" s="4" t="s">
        <v>11824</v>
      </c>
      <c r="IG326" s="4" t="s">
        <v>11</v>
      </c>
      <c r="IH326" s="4" t="s">
        <v>97</v>
      </c>
      <c r="II326" s="4" t="s">
        <v>11</v>
      </c>
      <c r="IJ326" s="4" t="s">
        <v>173</v>
      </c>
      <c r="IK326" s="4" t="s">
        <v>11</v>
      </c>
      <c r="IL326" s="4" t="s">
        <v>11</v>
      </c>
      <c r="IM326" s="4" t="s">
        <v>63</v>
      </c>
      <c r="IN326" s="4" t="s">
        <v>11</v>
      </c>
      <c r="IO326" s="4" t="s">
        <v>12034</v>
      </c>
      <c r="IP326" s="4">
        <v>38.99</v>
      </c>
      <c r="IQ326" s="4" t="s">
        <v>11824</v>
      </c>
      <c r="IR326" s="4" t="s">
        <v>11</v>
      </c>
      <c r="IS326" s="4" t="s">
        <v>97</v>
      </c>
      <c r="IT326" s="4" t="s">
        <v>11834</v>
      </c>
      <c r="IU326" s="4" t="s">
        <v>12</v>
      </c>
      <c r="IV326" s="4" t="s">
        <v>12</v>
      </c>
      <c r="IW326" s="4" t="s">
        <v>12</v>
      </c>
      <c r="IX326" s="4" t="s">
        <v>12</v>
      </c>
      <c r="IY326" s="4" t="s">
        <v>12</v>
      </c>
      <c r="IZ326" s="4" t="s">
        <v>12</v>
      </c>
      <c r="JA326" s="4" t="s">
        <v>176</v>
      </c>
      <c r="JB326" s="4" t="s">
        <v>12</v>
      </c>
      <c r="JC326" s="4" t="s">
        <v>12</v>
      </c>
      <c r="JD326" s="4" t="s">
        <v>12</v>
      </c>
      <c r="JE326" s="4" t="s">
        <v>50</v>
      </c>
      <c r="JF326" s="4" t="s">
        <v>174</v>
      </c>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t="s">
        <v>50</v>
      </c>
      <c r="LT326" s="4" t="s">
        <v>174</v>
      </c>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t="s">
        <v>11853</v>
      </c>
      <c r="OH326" s="4" t="s">
        <v>176</v>
      </c>
      <c r="OI326" s="4" t="s">
        <v>12</v>
      </c>
      <c r="OJ326" s="4" t="s">
        <v>12</v>
      </c>
      <c r="OK326" s="4" t="s">
        <v>12</v>
      </c>
      <c r="OL326" s="4" t="s">
        <v>12</v>
      </c>
      <c r="OM326" s="4" t="s">
        <v>12</v>
      </c>
      <c r="ON326" s="4" t="s">
        <v>12</v>
      </c>
      <c r="OO326" s="4" t="s">
        <v>12</v>
      </c>
      <c r="OP326" s="4" t="s">
        <v>12</v>
      </c>
      <c r="OQ326" s="4" t="s">
        <v>12</v>
      </c>
      <c r="OR326" s="4"/>
      <c r="OS326" s="4" t="s">
        <v>11848</v>
      </c>
      <c r="OT326" s="4" t="s">
        <v>12</v>
      </c>
      <c r="OU326" s="4" t="s">
        <v>12</v>
      </c>
      <c r="OV326" s="4" t="s">
        <v>12</v>
      </c>
      <c r="OW326" s="4" t="s">
        <v>12</v>
      </c>
      <c r="OX326" s="4" t="s">
        <v>176</v>
      </c>
      <c r="OY326" s="4" t="s">
        <v>12</v>
      </c>
      <c r="OZ326" s="4" t="s">
        <v>12</v>
      </c>
      <c r="PA326" s="4"/>
      <c r="PB326" s="4" t="s">
        <v>11</v>
      </c>
      <c r="PC326" s="4" t="s">
        <v>11446</v>
      </c>
      <c r="PD326" s="4" t="s">
        <v>11839</v>
      </c>
      <c r="PE326" s="4"/>
      <c r="PF326" s="4" t="s">
        <v>177</v>
      </c>
      <c r="PG326" s="4" t="s">
        <v>176</v>
      </c>
      <c r="PH326" s="4" t="s">
        <v>12</v>
      </c>
      <c r="PI326" s="4" t="s">
        <v>12</v>
      </c>
      <c r="PJ326" s="4" t="s">
        <v>12</v>
      </c>
      <c r="PK326" s="4" t="s">
        <v>12</v>
      </c>
      <c r="PL326" s="4" t="s">
        <v>12</v>
      </c>
      <c r="PM326" s="4" t="s">
        <v>12</v>
      </c>
      <c r="PN326" s="4" t="s">
        <v>12</v>
      </c>
      <c r="PO326" s="4" t="s">
        <v>12</v>
      </c>
      <c r="PP326" s="4" t="s">
        <v>12</v>
      </c>
      <c r="PQ326" s="4" t="s">
        <v>12</v>
      </c>
      <c r="PR326" s="4"/>
      <c r="PS326" s="4" t="s">
        <v>179</v>
      </c>
      <c r="PT326" s="4"/>
      <c r="PU326" s="4" t="s">
        <v>180</v>
      </c>
      <c r="PV326" s="4"/>
      <c r="PW326" s="4" t="s">
        <v>181</v>
      </c>
      <c r="PX326" s="4"/>
      <c r="PY326" s="4" t="s">
        <v>11886</v>
      </c>
      <c r="PZ326" s="4" t="s">
        <v>176</v>
      </c>
      <c r="QA326" s="4" t="s">
        <v>176</v>
      </c>
      <c r="QB326" s="4" t="s">
        <v>176</v>
      </c>
      <c r="QC326" s="4" t="s">
        <v>176</v>
      </c>
      <c r="QD326" s="4" t="s">
        <v>12</v>
      </c>
      <c r="QE326" s="4" t="s">
        <v>12</v>
      </c>
      <c r="QF326" s="4"/>
      <c r="QG326" s="4" t="s">
        <v>175</v>
      </c>
      <c r="QH326" s="4" t="s">
        <v>12</v>
      </c>
      <c r="QI326" s="4" t="s">
        <v>12</v>
      </c>
      <c r="QJ326" s="4" t="s">
        <v>12</v>
      </c>
      <c r="QK326" s="4" t="s">
        <v>12</v>
      </c>
      <c r="QL326" s="4" t="s">
        <v>12</v>
      </c>
      <c r="QM326" s="4" t="s">
        <v>12</v>
      </c>
      <c r="QN326" s="4" t="s">
        <v>176</v>
      </c>
      <c r="QO326" s="4"/>
      <c r="QP326" s="4"/>
      <c r="QQ326" s="4" t="s">
        <v>175</v>
      </c>
      <c r="QR326" s="4" t="s">
        <v>12</v>
      </c>
      <c r="QS326" s="4" t="s">
        <v>12</v>
      </c>
      <c r="QT326" s="4" t="s">
        <v>12</v>
      </c>
      <c r="QU326" s="4" t="s">
        <v>12</v>
      </c>
      <c r="QV326" s="4" t="s">
        <v>12</v>
      </c>
      <c r="QW326" s="4" t="s">
        <v>12</v>
      </c>
      <c r="QX326" s="4" t="s">
        <v>176</v>
      </c>
      <c r="QY326" s="4"/>
      <c r="QZ326" s="4"/>
      <c r="RA326" s="4" t="s">
        <v>11</v>
      </c>
      <c r="RB326" s="4" t="s">
        <v>50</v>
      </c>
      <c r="RC326" s="4" t="s">
        <v>18332</v>
      </c>
    </row>
    <row r="327" spans="1:471" x14ac:dyDescent="0.3">
      <c r="A327" s="4" t="s">
        <v>18333</v>
      </c>
      <c r="B327" s="4" t="s">
        <v>18334</v>
      </c>
      <c r="C327" s="4" t="s">
        <v>18335</v>
      </c>
      <c r="D327" s="4" t="s">
        <v>15590</v>
      </c>
      <c r="E327" s="4" t="s">
        <v>15342</v>
      </c>
      <c r="F327" s="4" t="s">
        <v>183</v>
      </c>
      <c r="G327" s="4" t="s">
        <v>11</v>
      </c>
      <c r="H327" s="4" t="s">
        <v>620</v>
      </c>
      <c r="I327" s="4" t="s">
        <v>624</v>
      </c>
      <c r="J327" s="4" t="s">
        <v>625</v>
      </c>
      <c r="K327" s="4" t="s">
        <v>626</v>
      </c>
      <c r="L327" s="4"/>
      <c r="M327" s="4" t="s">
        <v>11821</v>
      </c>
      <c r="N327" s="4" t="s">
        <v>11850</v>
      </c>
      <c r="O327" s="4" t="s">
        <v>11</v>
      </c>
      <c r="P327" s="4" t="s">
        <v>173</v>
      </c>
      <c r="Q327" s="4" t="s">
        <v>50</v>
      </c>
      <c r="R327" s="4" t="s">
        <v>11</v>
      </c>
      <c r="S327" s="4" t="s">
        <v>12103</v>
      </c>
      <c r="T327" s="4" t="s">
        <v>11</v>
      </c>
      <c r="U327" s="4" t="s">
        <v>13891</v>
      </c>
      <c r="V327" s="4">
        <v>16.884615384615401</v>
      </c>
      <c r="W327" s="4" t="s">
        <v>11824</v>
      </c>
      <c r="X327" s="4" t="s">
        <v>11</v>
      </c>
      <c r="Y327" s="4" t="s">
        <v>176</v>
      </c>
      <c r="Z327" s="4" t="s">
        <v>11</v>
      </c>
      <c r="AA327" s="4" t="s">
        <v>173</v>
      </c>
      <c r="AB327" s="4" t="s">
        <v>50</v>
      </c>
      <c r="AC327" s="4" t="s">
        <v>11</v>
      </c>
      <c r="AD327" s="4" t="s">
        <v>63</v>
      </c>
      <c r="AE327" s="4" t="s">
        <v>11</v>
      </c>
      <c r="AF327" s="4" t="s">
        <v>12337</v>
      </c>
      <c r="AG327" s="4">
        <v>62.5</v>
      </c>
      <c r="AH327" s="4" t="s">
        <v>11825</v>
      </c>
      <c r="AI327" s="4" t="s">
        <v>11</v>
      </c>
      <c r="AJ327" s="4" t="s">
        <v>176</v>
      </c>
      <c r="AK327" s="4" t="s">
        <v>11</v>
      </c>
      <c r="AL327" s="4" t="s">
        <v>173</v>
      </c>
      <c r="AM327" s="4" t="s">
        <v>11</v>
      </c>
      <c r="AN327" s="4" t="s">
        <v>11</v>
      </c>
      <c r="AO327" s="4" t="s">
        <v>176</v>
      </c>
      <c r="AP327" s="4" t="s">
        <v>11</v>
      </c>
      <c r="AQ327" s="4" t="s">
        <v>11396</v>
      </c>
      <c r="AR327" s="4">
        <v>29.25</v>
      </c>
      <c r="AS327" s="4" t="s">
        <v>11824</v>
      </c>
      <c r="AT327" s="4" t="s">
        <v>11</v>
      </c>
      <c r="AU327" s="4" t="s">
        <v>176</v>
      </c>
      <c r="AV327" s="4" t="s">
        <v>11</v>
      </c>
      <c r="AW327" s="4" t="s">
        <v>173</v>
      </c>
      <c r="AX327" s="4" t="s">
        <v>50</v>
      </c>
      <c r="AY327" s="4" t="s">
        <v>11</v>
      </c>
      <c r="AZ327" s="4" t="s">
        <v>176</v>
      </c>
      <c r="BA327" s="4" t="s">
        <v>11</v>
      </c>
      <c r="BB327" s="4" t="s">
        <v>11949</v>
      </c>
      <c r="BC327" s="4">
        <v>16.5</v>
      </c>
      <c r="BD327" s="4" t="s">
        <v>11825</v>
      </c>
      <c r="BE327" s="4" t="s">
        <v>11</v>
      </c>
      <c r="BF327" s="4" t="s">
        <v>176</v>
      </c>
      <c r="BG327" s="4" t="s">
        <v>11</v>
      </c>
      <c r="BH327" s="4" t="s">
        <v>173</v>
      </c>
      <c r="BI327" s="4" t="s">
        <v>50</v>
      </c>
      <c r="BJ327" s="4" t="s">
        <v>11</v>
      </c>
      <c r="BK327" s="4" t="s">
        <v>176</v>
      </c>
      <c r="BL327" s="4" t="s">
        <v>11</v>
      </c>
      <c r="BM327" s="4" t="s">
        <v>11904</v>
      </c>
      <c r="BN327" s="4">
        <v>14.5</v>
      </c>
      <c r="BO327" s="4" t="s">
        <v>11825</v>
      </c>
      <c r="BP327" s="4" t="s">
        <v>11</v>
      </c>
      <c r="BQ327" s="4" t="s">
        <v>176</v>
      </c>
      <c r="BR327" s="4" t="s">
        <v>11</v>
      </c>
      <c r="BS327" s="4" t="s">
        <v>173</v>
      </c>
      <c r="BT327" s="4" t="s">
        <v>50</v>
      </c>
      <c r="BU327" s="4" t="s">
        <v>11</v>
      </c>
      <c r="BV327" s="4" t="s">
        <v>176</v>
      </c>
      <c r="BW327" s="4" t="s">
        <v>11</v>
      </c>
      <c r="BX327" s="4" t="s">
        <v>11904</v>
      </c>
      <c r="BY327" s="4">
        <v>14.5</v>
      </c>
      <c r="BZ327" s="4" t="s">
        <v>11827</v>
      </c>
      <c r="CA327" s="4" t="s">
        <v>11</v>
      </c>
      <c r="CB327" s="4" t="s">
        <v>176</v>
      </c>
      <c r="CC327" s="4" t="s">
        <v>11</v>
      </c>
      <c r="CD327" s="4" t="s">
        <v>173</v>
      </c>
      <c r="CE327" s="4" t="s">
        <v>50</v>
      </c>
      <c r="CF327" s="4" t="s">
        <v>11</v>
      </c>
      <c r="CG327" s="4" t="s">
        <v>176</v>
      </c>
      <c r="CH327" s="4" t="s">
        <v>11</v>
      </c>
      <c r="CI327" s="4" t="s">
        <v>11391</v>
      </c>
      <c r="CJ327" s="4">
        <v>9.9</v>
      </c>
      <c r="CK327" s="4" t="s">
        <v>11825</v>
      </c>
      <c r="CL327" s="4" t="s">
        <v>11</v>
      </c>
      <c r="CM327" s="4" t="s">
        <v>176</v>
      </c>
      <c r="CN327" s="4" t="s">
        <v>11</v>
      </c>
      <c r="CO327" s="4" t="s">
        <v>173</v>
      </c>
      <c r="CP327" s="4" t="s">
        <v>50</v>
      </c>
      <c r="CQ327" s="4" t="s">
        <v>11</v>
      </c>
      <c r="CR327" s="4" t="s">
        <v>176</v>
      </c>
      <c r="CS327" s="4" t="s">
        <v>11</v>
      </c>
      <c r="CT327" s="4" t="s">
        <v>12123</v>
      </c>
      <c r="CU327" s="4">
        <v>119</v>
      </c>
      <c r="CV327" s="4" t="s">
        <v>11825</v>
      </c>
      <c r="CW327" s="4" t="s">
        <v>11</v>
      </c>
      <c r="CX327" s="4" t="s">
        <v>176</v>
      </c>
      <c r="CY327" s="4" t="s">
        <v>11</v>
      </c>
      <c r="CZ327" s="4" t="s">
        <v>173</v>
      </c>
      <c r="DA327" s="4" t="s">
        <v>11</v>
      </c>
      <c r="DB327" s="4" t="s">
        <v>11</v>
      </c>
      <c r="DC327" s="4" t="s">
        <v>11953</v>
      </c>
      <c r="DD327" s="4" t="s">
        <v>11</v>
      </c>
      <c r="DE327" s="4" t="s">
        <v>11388</v>
      </c>
      <c r="DF327" s="4">
        <v>49.235294117647101</v>
      </c>
      <c r="DG327" s="4" t="s">
        <v>11827</v>
      </c>
      <c r="DH327" s="4" t="s">
        <v>11</v>
      </c>
      <c r="DI327" s="4" t="s">
        <v>176</v>
      </c>
      <c r="DJ327" s="4" t="s">
        <v>11</v>
      </c>
      <c r="DK327" s="4" t="s">
        <v>173</v>
      </c>
      <c r="DL327" s="4" t="s">
        <v>50</v>
      </c>
      <c r="DM327" s="4" t="s">
        <v>11</v>
      </c>
      <c r="DN327" s="4" t="s">
        <v>176</v>
      </c>
      <c r="DO327" s="4" t="s">
        <v>11</v>
      </c>
      <c r="DP327" s="4" t="s">
        <v>12117</v>
      </c>
      <c r="DQ327" s="4">
        <v>18.5</v>
      </c>
      <c r="DR327" s="4" t="s">
        <v>11827</v>
      </c>
      <c r="DS327" s="4" t="s">
        <v>11</v>
      </c>
      <c r="DT327" s="4" t="s">
        <v>176</v>
      </c>
      <c r="DU327" s="4" t="s">
        <v>11</v>
      </c>
      <c r="DV327" s="4" t="s">
        <v>173</v>
      </c>
      <c r="DW327" s="4" t="s">
        <v>50</v>
      </c>
      <c r="DX327" s="4" t="s">
        <v>11</v>
      </c>
      <c r="DY327" s="4" t="s">
        <v>176</v>
      </c>
      <c r="DZ327" s="4" t="s">
        <v>11</v>
      </c>
      <c r="EA327" s="4" t="s">
        <v>343</v>
      </c>
      <c r="EB327" s="4">
        <v>48.5</v>
      </c>
      <c r="EC327" s="4" t="s">
        <v>11827</v>
      </c>
      <c r="ED327" s="4" t="s">
        <v>11</v>
      </c>
      <c r="EE327" s="4" t="s">
        <v>176</v>
      </c>
      <c r="EF327" s="4" t="s">
        <v>11</v>
      </c>
      <c r="EG327" s="4" t="s">
        <v>173</v>
      </c>
      <c r="EH327" s="4" t="s">
        <v>50</v>
      </c>
      <c r="EI327" s="4" t="s">
        <v>11</v>
      </c>
      <c r="EJ327" s="4" t="s">
        <v>176</v>
      </c>
      <c r="EK327" s="4" t="s">
        <v>11</v>
      </c>
      <c r="EL327" s="4" t="s">
        <v>18336</v>
      </c>
      <c r="EM327" s="4">
        <v>24.95</v>
      </c>
      <c r="EN327" s="4" t="s">
        <v>11827</v>
      </c>
      <c r="EO327" s="4" t="s">
        <v>11</v>
      </c>
      <c r="EP327" s="4" t="s">
        <v>176</v>
      </c>
      <c r="EQ327" s="4" t="s">
        <v>11</v>
      </c>
      <c r="ER327" s="4" t="s">
        <v>173</v>
      </c>
      <c r="ES327" s="4" t="s">
        <v>50</v>
      </c>
      <c r="ET327" s="4" t="s">
        <v>11</v>
      </c>
      <c r="EU327" s="4" t="s">
        <v>11427</v>
      </c>
      <c r="EV327" s="4" t="s">
        <v>11</v>
      </c>
      <c r="EW327" s="4" t="s">
        <v>12078</v>
      </c>
      <c r="EX327" s="4">
        <v>22.5</v>
      </c>
      <c r="EY327" s="4" t="s">
        <v>11827</v>
      </c>
      <c r="EZ327" s="4" t="s">
        <v>11</v>
      </c>
      <c r="FA327" s="4" t="s">
        <v>176</v>
      </c>
      <c r="FB327" s="4" t="s">
        <v>11</v>
      </c>
      <c r="FC327" s="4" t="s">
        <v>173</v>
      </c>
      <c r="FD327" s="4" t="s">
        <v>50</v>
      </c>
      <c r="FE327" s="4" t="s">
        <v>11</v>
      </c>
      <c r="FF327" s="4" t="s">
        <v>11438</v>
      </c>
      <c r="FG327" s="4" t="s">
        <v>11</v>
      </c>
      <c r="FH327" s="4" t="s">
        <v>13865</v>
      </c>
      <c r="FI327" s="4">
        <v>80.900000000000006</v>
      </c>
      <c r="FJ327" s="4" t="s">
        <v>11844</v>
      </c>
      <c r="FK327" s="4" t="s">
        <v>11</v>
      </c>
      <c r="FL327" s="4" t="s">
        <v>176</v>
      </c>
      <c r="FM327" s="4" t="s">
        <v>18337</v>
      </c>
      <c r="FN327" s="4" t="s">
        <v>176</v>
      </c>
      <c r="FO327" s="4" t="s">
        <v>176</v>
      </c>
      <c r="FP327" s="4" t="s">
        <v>12</v>
      </c>
      <c r="FQ327" s="4" t="s">
        <v>12</v>
      </c>
      <c r="FR327" s="4" t="s">
        <v>12</v>
      </c>
      <c r="FS327" s="4" t="s">
        <v>12</v>
      </c>
      <c r="FT327" s="4" t="s">
        <v>12</v>
      </c>
      <c r="FU327" s="4" t="s">
        <v>12</v>
      </c>
      <c r="FV327" s="4" t="s">
        <v>12</v>
      </c>
      <c r="FW327" s="4" t="s">
        <v>12</v>
      </c>
      <c r="FX327" s="4" t="s">
        <v>12</v>
      </c>
      <c r="FY327" s="4" t="s">
        <v>12</v>
      </c>
      <c r="FZ327" s="4" t="s">
        <v>176</v>
      </c>
      <c r="GA327" s="4" t="s">
        <v>12</v>
      </c>
      <c r="GB327" s="4" t="s">
        <v>12</v>
      </c>
      <c r="GC327" s="4" t="s">
        <v>12</v>
      </c>
      <c r="GD327" s="4" t="s">
        <v>12</v>
      </c>
      <c r="GE327" s="4" t="s">
        <v>12</v>
      </c>
      <c r="GF327" s="4" t="s">
        <v>11</v>
      </c>
      <c r="GG327" s="4" t="s">
        <v>173</v>
      </c>
      <c r="GH327" s="4" t="s">
        <v>50</v>
      </c>
      <c r="GI327" s="4" t="s">
        <v>11</v>
      </c>
      <c r="GJ327" s="4" t="s">
        <v>11432</v>
      </c>
      <c r="GK327" s="4" t="s">
        <v>11</v>
      </c>
      <c r="GL327" s="4" t="s">
        <v>17043</v>
      </c>
      <c r="GM327" s="4">
        <v>609.375</v>
      </c>
      <c r="GN327" s="4" t="s">
        <v>11844</v>
      </c>
      <c r="GO327" s="4" t="s">
        <v>11</v>
      </c>
      <c r="GP327" s="4" t="s">
        <v>97</v>
      </c>
      <c r="GQ327" s="4" t="s">
        <v>11</v>
      </c>
      <c r="GR327" s="4" t="s">
        <v>173</v>
      </c>
      <c r="GS327" s="4" t="s">
        <v>50</v>
      </c>
      <c r="GT327" s="4" t="s">
        <v>11</v>
      </c>
      <c r="GU327" s="4" t="s">
        <v>218</v>
      </c>
      <c r="GV327" s="4" t="s">
        <v>11</v>
      </c>
      <c r="GW327" s="4" t="s">
        <v>12117</v>
      </c>
      <c r="GX327" s="4">
        <v>27.75</v>
      </c>
      <c r="GY327" s="4" t="s">
        <v>11844</v>
      </c>
      <c r="GZ327" s="4" t="s">
        <v>11</v>
      </c>
      <c r="HA327" s="4" t="s">
        <v>176</v>
      </c>
      <c r="HB327" s="4" t="s">
        <v>11</v>
      </c>
      <c r="HC327" s="4" t="s">
        <v>173</v>
      </c>
      <c r="HD327" s="4" t="s">
        <v>50</v>
      </c>
      <c r="HE327" s="4" t="s">
        <v>11</v>
      </c>
      <c r="HF327" s="4" t="s">
        <v>11438</v>
      </c>
      <c r="HG327" s="4" t="s">
        <v>11</v>
      </c>
      <c r="HH327" s="4" t="s">
        <v>12117</v>
      </c>
      <c r="HI327" s="4">
        <v>18.5</v>
      </c>
      <c r="HJ327" s="4" t="s">
        <v>11827</v>
      </c>
      <c r="HK327" s="4" t="s">
        <v>11</v>
      </c>
      <c r="HL327" s="4" t="s">
        <v>176</v>
      </c>
      <c r="HM327" s="4" t="s">
        <v>11</v>
      </c>
      <c r="HN327" s="4" t="s">
        <v>173</v>
      </c>
      <c r="HO327" s="4" t="s">
        <v>50</v>
      </c>
      <c r="HP327" s="4" t="s">
        <v>11</v>
      </c>
      <c r="HQ327" s="4" t="s">
        <v>11857</v>
      </c>
      <c r="HR327" s="4" t="s">
        <v>11</v>
      </c>
      <c r="HS327" s="4" t="s">
        <v>18338</v>
      </c>
      <c r="HT327" s="4">
        <v>55.75</v>
      </c>
      <c r="HU327" s="4" t="s">
        <v>11827</v>
      </c>
      <c r="HV327" s="4" t="s">
        <v>11</v>
      </c>
      <c r="HW327" s="4" t="s">
        <v>176</v>
      </c>
      <c r="HX327" s="4" t="s">
        <v>11</v>
      </c>
      <c r="HY327" s="4" t="s">
        <v>173</v>
      </c>
      <c r="HZ327" s="4" t="s">
        <v>50</v>
      </c>
      <c r="IA327" s="4" t="s">
        <v>11</v>
      </c>
      <c r="IB327" s="4" t="s">
        <v>11829</v>
      </c>
      <c r="IC327" s="4" t="s">
        <v>11</v>
      </c>
      <c r="ID327" s="4" t="s">
        <v>85</v>
      </c>
      <c r="IE327" s="4">
        <v>45</v>
      </c>
      <c r="IF327" s="4" t="s">
        <v>11844</v>
      </c>
      <c r="IG327" s="4" t="s">
        <v>11</v>
      </c>
      <c r="IH327" s="4" t="s">
        <v>176</v>
      </c>
      <c r="II327" s="4" t="s">
        <v>11</v>
      </c>
      <c r="IJ327" s="4" t="s">
        <v>173</v>
      </c>
      <c r="IK327" s="4" t="s">
        <v>50</v>
      </c>
      <c r="IL327" s="4" t="s">
        <v>11</v>
      </c>
      <c r="IM327" s="4" t="s">
        <v>63</v>
      </c>
      <c r="IN327" s="4" t="s">
        <v>11</v>
      </c>
      <c r="IO327" s="4" t="s">
        <v>11937</v>
      </c>
      <c r="IP327" s="4">
        <v>64</v>
      </c>
      <c r="IQ327" s="4" t="s">
        <v>11827</v>
      </c>
      <c r="IR327" s="4" t="s">
        <v>11</v>
      </c>
      <c r="IS327" s="4" t="s">
        <v>176</v>
      </c>
      <c r="IT327" s="4" t="s">
        <v>12275</v>
      </c>
      <c r="IU327" s="4" t="s">
        <v>12</v>
      </c>
      <c r="IV327" s="4" t="s">
        <v>12</v>
      </c>
      <c r="IW327" s="4" t="s">
        <v>12</v>
      </c>
      <c r="IX327" s="4" t="s">
        <v>12</v>
      </c>
      <c r="IY327" s="4" t="s">
        <v>12</v>
      </c>
      <c r="IZ327" s="4" t="s">
        <v>176</v>
      </c>
      <c r="JA327" s="4" t="s">
        <v>12</v>
      </c>
      <c r="JB327" s="4" t="s">
        <v>12</v>
      </c>
      <c r="JC327" s="4" t="s">
        <v>12</v>
      </c>
      <c r="JD327" s="4" t="s">
        <v>12</v>
      </c>
      <c r="JE327" s="4" t="s">
        <v>11</v>
      </c>
      <c r="JF327" s="4" t="s">
        <v>11</v>
      </c>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t="s">
        <v>11835</v>
      </c>
      <c r="KN327" s="4" t="s">
        <v>176</v>
      </c>
      <c r="KO327" s="4" t="s">
        <v>12</v>
      </c>
      <c r="KP327" s="4" t="s">
        <v>12</v>
      </c>
      <c r="KQ327" s="4" t="s">
        <v>18339</v>
      </c>
      <c r="KR327" s="4" t="s">
        <v>176</v>
      </c>
      <c r="KS327" s="4" t="s">
        <v>12</v>
      </c>
      <c r="KT327" s="4" t="s">
        <v>12</v>
      </c>
      <c r="KU327" s="4" t="s">
        <v>12</v>
      </c>
      <c r="KV327" s="4" t="s">
        <v>12</v>
      </c>
      <c r="KW327" s="4" t="s">
        <v>12</v>
      </c>
      <c r="KX327" s="4" t="s">
        <v>12</v>
      </c>
      <c r="KY327" s="4" t="s">
        <v>176</v>
      </c>
      <c r="KZ327" s="4" t="s">
        <v>176</v>
      </c>
      <c r="LA327" s="4" t="s">
        <v>12</v>
      </c>
      <c r="LB327" s="4" t="s">
        <v>12</v>
      </c>
      <c r="LC327" s="4" t="s">
        <v>12</v>
      </c>
      <c r="LD327" s="4" t="s">
        <v>12</v>
      </c>
      <c r="LE327" s="4" t="s">
        <v>12</v>
      </c>
      <c r="LF327" s="4" t="s">
        <v>12</v>
      </c>
      <c r="LG327" s="4" t="s">
        <v>12</v>
      </c>
      <c r="LH327" s="4" t="s">
        <v>176</v>
      </c>
      <c r="LI327" s="4" t="s">
        <v>12</v>
      </c>
      <c r="LJ327" s="4" t="s">
        <v>176</v>
      </c>
      <c r="LK327" s="4" t="s">
        <v>12</v>
      </c>
      <c r="LL327" s="4" t="s">
        <v>12</v>
      </c>
      <c r="LM327" s="4" t="s">
        <v>12</v>
      </c>
      <c r="LN327" s="4" t="s">
        <v>12</v>
      </c>
      <c r="LO327" s="4" t="s">
        <v>12</v>
      </c>
      <c r="LP327" s="4" t="s">
        <v>12</v>
      </c>
      <c r="LQ327" s="4" t="s">
        <v>12</v>
      </c>
      <c r="LR327" s="4"/>
      <c r="LS327" s="4" t="s">
        <v>11</v>
      </c>
      <c r="LT327" s="4" t="s">
        <v>11</v>
      </c>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t="s">
        <v>174</v>
      </c>
      <c r="NB327" s="4" t="s">
        <v>12</v>
      </c>
      <c r="NC327" s="4" t="s">
        <v>12</v>
      </c>
      <c r="ND327" s="4" t="s">
        <v>176</v>
      </c>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t="s">
        <v>11836</v>
      </c>
      <c r="OH327" s="4" t="s">
        <v>12</v>
      </c>
      <c r="OI327" s="4" t="s">
        <v>12</v>
      </c>
      <c r="OJ327" s="4" t="s">
        <v>176</v>
      </c>
      <c r="OK327" s="4" t="s">
        <v>12</v>
      </c>
      <c r="OL327" s="4" t="s">
        <v>12</v>
      </c>
      <c r="OM327" s="4" t="s">
        <v>12</v>
      </c>
      <c r="ON327" s="4" t="s">
        <v>12</v>
      </c>
      <c r="OO327" s="4" t="s">
        <v>12</v>
      </c>
      <c r="OP327" s="4" t="s">
        <v>12</v>
      </c>
      <c r="OQ327" s="4" t="s">
        <v>12</v>
      </c>
      <c r="OR327" s="4"/>
      <c r="OS327" s="4" t="s">
        <v>11837</v>
      </c>
      <c r="OT327" s="4" t="s">
        <v>12</v>
      </c>
      <c r="OU327" s="4" t="s">
        <v>12</v>
      </c>
      <c r="OV327" s="4" t="s">
        <v>176</v>
      </c>
      <c r="OW327" s="4" t="s">
        <v>12</v>
      </c>
      <c r="OX327" s="4" t="s">
        <v>176</v>
      </c>
      <c r="OY327" s="4" t="s">
        <v>12</v>
      </c>
      <c r="OZ327" s="4" t="s">
        <v>12</v>
      </c>
      <c r="PA327" s="4"/>
      <c r="PB327" s="4" t="s">
        <v>11</v>
      </c>
      <c r="PC327" s="4" t="s">
        <v>11838</v>
      </c>
      <c r="PD327" s="4" t="s">
        <v>11839</v>
      </c>
      <c r="PE327" s="4"/>
      <c r="PF327" s="4" t="s">
        <v>177</v>
      </c>
      <c r="PG327" s="4" t="s">
        <v>176</v>
      </c>
      <c r="PH327" s="4" t="s">
        <v>12</v>
      </c>
      <c r="PI327" s="4" t="s">
        <v>12</v>
      </c>
      <c r="PJ327" s="4" t="s">
        <v>12</v>
      </c>
      <c r="PK327" s="4" t="s">
        <v>12</v>
      </c>
      <c r="PL327" s="4" t="s">
        <v>12</v>
      </c>
      <c r="PM327" s="4" t="s">
        <v>12</v>
      </c>
      <c r="PN327" s="4" t="s">
        <v>12</v>
      </c>
      <c r="PO327" s="4" t="s">
        <v>12</v>
      </c>
      <c r="PP327" s="4" t="s">
        <v>12</v>
      </c>
      <c r="PQ327" s="4" t="s">
        <v>12</v>
      </c>
      <c r="PR327" s="4"/>
      <c r="PS327" s="4" t="s">
        <v>179</v>
      </c>
      <c r="PT327" s="4"/>
      <c r="PU327" s="4" t="s">
        <v>180</v>
      </c>
      <c r="PV327" s="4"/>
      <c r="PW327" s="4" t="s">
        <v>181</v>
      </c>
      <c r="PX327" s="4"/>
      <c r="PY327" s="4" t="s">
        <v>11886</v>
      </c>
      <c r="PZ327" s="4" t="s">
        <v>176</v>
      </c>
      <c r="QA327" s="4" t="s">
        <v>176</v>
      </c>
      <c r="QB327" s="4" t="s">
        <v>176</v>
      </c>
      <c r="QC327" s="4" t="s">
        <v>176</v>
      </c>
      <c r="QD327" s="4" t="s">
        <v>12</v>
      </c>
      <c r="QE327" s="4" t="s">
        <v>12</v>
      </c>
      <c r="QF327" s="4"/>
      <c r="QG327" s="4" t="s">
        <v>175</v>
      </c>
      <c r="QH327" s="4" t="s">
        <v>12</v>
      </c>
      <c r="QI327" s="4" t="s">
        <v>12</v>
      </c>
      <c r="QJ327" s="4" t="s">
        <v>12</v>
      </c>
      <c r="QK327" s="4" t="s">
        <v>12</v>
      </c>
      <c r="QL327" s="4" t="s">
        <v>12</v>
      </c>
      <c r="QM327" s="4" t="s">
        <v>12</v>
      </c>
      <c r="QN327" s="4" t="s">
        <v>176</v>
      </c>
      <c r="QO327" s="4"/>
      <c r="QP327" s="4"/>
      <c r="QQ327" s="4" t="s">
        <v>175</v>
      </c>
      <c r="QR327" s="4" t="s">
        <v>12</v>
      </c>
      <c r="QS327" s="4" t="s">
        <v>12</v>
      </c>
      <c r="QT327" s="4" t="s">
        <v>12</v>
      </c>
      <c r="QU327" s="4" t="s">
        <v>12</v>
      </c>
      <c r="QV327" s="4" t="s">
        <v>12</v>
      </c>
      <c r="QW327" s="4" t="s">
        <v>12</v>
      </c>
      <c r="QX327" s="4" t="s">
        <v>176</v>
      </c>
      <c r="QY327" s="4"/>
      <c r="QZ327" s="4"/>
      <c r="RA327" s="4" t="s">
        <v>50</v>
      </c>
      <c r="RB327" s="4" t="s">
        <v>50</v>
      </c>
      <c r="RC327" s="4" t="s">
        <v>18340</v>
      </c>
    </row>
    <row r="328" spans="1:471" x14ac:dyDescent="0.3">
      <c r="A328" s="4" t="s">
        <v>18341</v>
      </c>
      <c r="B328" s="4" t="s">
        <v>18342</v>
      </c>
      <c r="C328" s="4" t="s">
        <v>18343</v>
      </c>
      <c r="D328" s="4" t="s">
        <v>15590</v>
      </c>
      <c r="E328" s="4" t="s">
        <v>15342</v>
      </c>
      <c r="F328" s="4" t="s">
        <v>183</v>
      </c>
      <c r="G328" s="4" t="s">
        <v>11</v>
      </c>
      <c r="H328" s="4" t="s">
        <v>620</v>
      </c>
      <c r="I328" s="4" t="s">
        <v>624</v>
      </c>
      <c r="J328" s="4" t="s">
        <v>625</v>
      </c>
      <c r="K328" s="4" t="s">
        <v>626</v>
      </c>
      <c r="L328" s="4"/>
      <c r="M328" s="4" t="s">
        <v>11821</v>
      </c>
      <c r="N328" s="4" t="s">
        <v>11850</v>
      </c>
      <c r="O328" s="4" t="s">
        <v>11</v>
      </c>
      <c r="P328" s="4" t="s">
        <v>173</v>
      </c>
      <c r="Q328" s="4" t="s">
        <v>50</v>
      </c>
      <c r="R328" s="4" t="s">
        <v>11</v>
      </c>
      <c r="S328" s="4" t="s">
        <v>11908</v>
      </c>
      <c r="T328" s="4" t="s">
        <v>11</v>
      </c>
      <c r="U328" s="4" t="s">
        <v>17674</v>
      </c>
      <c r="V328" s="4">
        <v>15.785714285714301</v>
      </c>
      <c r="W328" s="4" t="s">
        <v>11824</v>
      </c>
      <c r="X328" s="4" t="s">
        <v>11</v>
      </c>
      <c r="Y328" s="4" t="s">
        <v>176</v>
      </c>
      <c r="Z328" s="4" t="s">
        <v>11</v>
      </c>
      <c r="AA328" s="4" t="s">
        <v>173</v>
      </c>
      <c r="AB328" s="4" t="s">
        <v>50</v>
      </c>
      <c r="AC328" s="4" t="s">
        <v>11</v>
      </c>
      <c r="AD328" s="4" t="s">
        <v>63</v>
      </c>
      <c r="AE328" s="4" t="s">
        <v>11</v>
      </c>
      <c r="AF328" s="4" t="s">
        <v>12024</v>
      </c>
      <c r="AG328" s="4">
        <v>62</v>
      </c>
      <c r="AH328" s="4" t="s">
        <v>11824</v>
      </c>
      <c r="AI328" s="4" t="s">
        <v>11</v>
      </c>
      <c r="AJ328" s="4" t="s">
        <v>176</v>
      </c>
      <c r="AK328" s="4" t="s">
        <v>11</v>
      </c>
      <c r="AL328" s="4" t="s">
        <v>173</v>
      </c>
      <c r="AM328" s="4" t="s">
        <v>50</v>
      </c>
      <c r="AN328" s="4" t="s">
        <v>11</v>
      </c>
      <c r="AO328" s="4" t="s">
        <v>176</v>
      </c>
      <c r="AP328" s="4" t="s">
        <v>11</v>
      </c>
      <c r="AQ328" s="4" t="s">
        <v>12082</v>
      </c>
      <c r="AR328" s="4">
        <v>31.05</v>
      </c>
      <c r="AS328" s="4" t="s">
        <v>11824</v>
      </c>
      <c r="AT328" s="4" t="s">
        <v>11</v>
      </c>
      <c r="AU328" s="4" t="s">
        <v>176</v>
      </c>
      <c r="AV328" s="4" t="s">
        <v>11</v>
      </c>
      <c r="AW328" s="4" t="s">
        <v>173</v>
      </c>
      <c r="AX328" s="4" t="s">
        <v>50</v>
      </c>
      <c r="AY328" s="4" t="s">
        <v>11</v>
      </c>
      <c r="AZ328" s="4" t="s">
        <v>176</v>
      </c>
      <c r="BA328" s="4" t="s">
        <v>11</v>
      </c>
      <c r="BB328" s="4" t="s">
        <v>17255</v>
      </c>
      <c r="BC328" s="4">
        <v>14.95</v>
      </c>
      <c r="BD328" s="4" t="s">
        <v>11825</v>
      </c>
      <c r="BE328" s="4" t="s">
        <v>11</v>
      </c>
      <c r="BF328" s="4" t="s">
        <v>176</v>
      </c>
      <c r="BG328" s="4" t="s">
        <v>11</v>
      </c>
      <c r="BH328" s="4" t="s">
        <v>173</v>
      </c>
      <c r="BI328" s="4" t="s">
        <v>50</v>
      </c>
      <c r="BJ328" s="4" t="s">
        <v>11</v>
      </c>
      <c r="BK328" s="4" t="s">
        <v>176</v>
      </c>
      <c r="BL328" s="4" t="s">
        <v>11</v>
      </c>
      <c r="BM328" s="4" t="s">
        <v>11951</v>
      </c>
      <c r="BN328" s="4">
        <v>14</v>
      </c>
      <c r="BO328" s="4" t="s">
        <v>11844</v>
      </c>
      <c r="BP328" s="4" t="s">
        <v>11</v>
      </c>
      <c r="BQ328" s="4" t="s">
        <v>176</v>
      </c>
      <c r="BR328" s="4" t="s">
        <v>11</v>
      </c>
      <c r="BS328" s="4" t="s">
        <v>173</v>
      </c>
      <c r="BT328" s="4" t="s">
        <v>50</v>
      </c>
      <c r="BU328" s="4" t="s">
        <v>11</v>
      </c>
      <c r="BV328" s="4" t="s">
        <v>176</v>
      </c>
      <c r="BW328" s="4" t="s">
        <v>11</v>
      </c>
      <c r="BX328" s="4" t="s">
        <v>18344</v>
      </c>
      <c r="BY328" s="4">
        <v>16.95</v>
      </c>
      <c r="BZ328" s="4" t="s">
        <v>11844</v>
      </c>
      <c r="CA328" s="4" t="s">
        <v>11</v>
      </c>
      <c r="CB328" s="4" t="s">
        <v>176</v>
      </c>
      <c r="CC328" s="4" t="s">
        <v>11</v>
      </c>
      <c r="CD328" s="4" t="s">
        <v>173</v>
      </c>
      <c r="CE328" s="4" t="s">
        <v>50</v>
      </c>
      <c r="CF328" s="4" t="s">
        <v>11</v>
      </c>
      <c r="CG328" s="4" t="s">
        <v>176</v>
      </c>
      <c r="CH328" s="4" t="s">
        <v>11</v>
      </c>
      <c r="CI328" s="4" t="s">
        <v>18345</v>
      </c>
      <c r="CJ328" s="4">
        <v>10.25</v>
      </c>
      <c r="CK328" s="4" t="s">
        <v>11824</v>
      </c>
      <c r="CL328" s="4" t="s">
        <v>11</v>
      </c>
      <c r="CM328" s="4" t="s">
        <v>176</v>
      </c>
      <c r="CN328" s="4" t="s">
        <v>11</v>
      </c>
      <c r="CO328" s="4" t="s">
        <v>173</v>
      </c>
      <c r="CP328" s="4" t="s">
        <v>50</v>
      </c>
      <c r="CQ328" s="4" t="s">
        <v>11</v>
      </c>
      <c r="CR328" s="4" t="s">
        <v>176</v>
      </c>
      <c r="CS328" s="4" t="s">
        <v>11</v>
      </c>
      <c r="CT328" s="4" t="s">
        <v>11437</v>
      </c>
      <c r="CU328" s="4">
        <v>125</v>
      </c>
      <c r="CV328" s="4" t="s">
        <v>11824</v>
      </c>
      <c r="CW328" s="4" t="s">
        <v>11</v>
      </c>
      <c r="CX328" s="4" t="s">
        <v>176</v>
      </c>
      <c r="CY328" s="4" t="s">
        <v>11</v>
      </c>
      <c r="CZ328" s="4" t="s">
        <v>173</v>
      </c>
      <c r="DA328" s="4" t="s">
        <v>50</v>
      </c>
      <c r="DB328" s="4" t="s">
        <v>11</v>
      </c>
      <c r="DC328" s="4" t="s">
        <v>176</v>
      </c>
      <c r="DD328" s="4" t="s">
        <v>11</v>
      </c>
      <c r="DE328" s="4" t="s">
        <v>18346</v>
      </c>
      <c r="DF328" s="4">
        <v>53.055</v>
      </c>
      <c r="DG328" s="4" t="s">
        <v>11844</v>
      </c>
      <c r="DH328" s="4" t="s">
        <v>11</v>
      </c>
      <c r="DI328" s="4" t="s">
        <v>176</v>
      </c>
      <c r="DJ328" s="4" t="s">
        <v>11</v>
      </c>
      <c r="DK328" s="4" t="s">
        <v>173</v>
      </c>
      <c r="DL328" s="4" t="s">
        <v>50</v>
      </c>
      <c r="DM328" s="4" t="s">
        <v>11</v>
      </c>
      <c r="DN328" s="4" t="s">
        <v>176</v>
      </c>
      <c r="DO328" s="4" t="s">
        <v>11</v>
      </c>
      <c r="DP328" s="4" t="s">
        <v>12163</v>
      </c>
      <c r="DQ328" s="4">
        <v>16.8</v>
      </c>
      <c r="DR328" s="4" t="s">
        <v>11827</v>
      </c>
      <c r="DS328" s="4" t="s">
        <v>11</v>
      </c>
      <c r="DT328" s="4" t="s">
        <v>176</v>
      </c>
      <c r="DU328" s="4" t="s">
        <v>11</v>
      </c>
      <c r="DV328" s="4" t="s">
        <v>173</v>
      </c>
      <c r="DW328" s="4" t="s">
        <v>50</v>
      </c>
      <c r="DX328" s="4" t="s">
        <v>11</v>
      </c>
      <c r="DY328" s="4" t="s">
        <v>176</v>
      </c>
      <c r="DZ328" s="4" t="s">
        <v>11</v>
      </c>
      <c r="EA328" s="4" t="s">
        <v>93</v>
      </c>
      <c r="EB328" s="4">
        <v>48</v>
      </c>
      <c r="EC328" s="4" t="s">
        <v>11844</v>
      </c>
      <c r="ED328" s="4" t="s">
        <v>11</v>
      </c>
      <c r="EE328" s="4" t="s">
        <v>176</v>
      </c>
      <c r="EF328" s="4" t="s">
        <v>11</v>
      </c>
      <c r="EG328" s="4" t="s">
        <v>173</v>
      </c>
      <c r="EH328" s="4" t="s">
        <v>11</v>
      </c>
      <c r="EI328" s="4" t="s">
        <v>11</v>
      </c>
      <c r="EJ328" s="4" t="s">
        <v>176</v>
      </c>
      <c r="EK328" s="4" t="s">
        <v>11</v>
      </c>
      <c r="EL328" s="4" t="s">
        <v>17918</v>
      </c>
      <c r="EM328" s="4">
        <v>26.8</v>
      </c>
      <c r="EN328" s="4" t="s">
        <v>11844</v>
      </c>
      <c r="EO328" s="4" t="s">
        <v>11</v>
      </c>
      <c r="EP328" s="4" t="s">
        <v>176</v>
      </c>
      <c r="EQ328" s="4" t="s">
        <v>11</v>
      </c>
      <c r="ER328" s="4" t="s">
        <v>173</v>
      </c>
      <c r="ES328" s="4" t="s">
        <v>50</v>
      </c>
      <c r="ET328" s="4" t="s">
        <v>11</v>
      </c>
      <c r="EU328" s="4" t="s">
        <v>11427</v>
      </c>
      <c r="EV328" s="4" t="s">
        <v>11</v>
      </c>
      <c r="EW328" s="4" t="s">
        <v>17888</v>
      </c>
      <c r="EX328" s="4">
        <v>20.95</v>
      </c>
      <c r="EY328" s="4" t="s">
        <v>11844</v>
      </c>
      <c r="EZ328" s="4" t="s">
        <v>11</v>
      </c>
      <c r="FA328" s="4" t="s">
        <v>176</v>
      </c>
      <c r="FB328" s="4" t="s">
        <v>11</v>
      </c>
      <c r="FC328" s="4" t="s">
        <v>173</v>
      </c>
      <c r="FD328" s="4" t="s">
        <v>50</v>
      </c>
      <c r="FE328" s="4" t="s">
        <v>11</v>
      </c>
      <c r="FF328" s="4" t="s">
        <v>11435</v>
      </c>
      <c r="FG328" s="4" t="s">
        <v>11</v>
      </c>
      <c r="FH328" s="4" t="s">
        <v>18347</v>
      </c>
      <c r="FI328" s="4">
        <v>87.12</v>
      </c>
      <c r="FJ328" s="4" t="s">
        <v>11827</v>
      </c>
      <c r="FK328" s="4" t="s">
        <v>11</v>
      </c>
      <c r="FL328" s="4" t="s">
        <v>97</v>
      </c>
      <c r="FM328" s="4" t="s">
        <v>17960</v>
      </c>
      <c r="FN328" s="4" t="s">
        <v>176</v>
      </c>
      <c r="FO328" s="4" t="s">
        <v>176</v>
      </c>
      <c r="FP328" s="4" t="s">
        <v>176</v>
      </c>
      <c r="FQ328" s="4" t="s">
        <v>12</v>
      </c>
      <c r="FR328" s="4" t="s">
        <v>12</v>
      </c>
      <c r="FS328" s="4" t="s">
        <v>12</v>
      </c>
      <c r="FT328" s="4" t="s">
        <v>12</v>
      </c>
      <c r="FU328" s="4" t="s">
        <v>12</v>
      </c>
      <c r="FV328" s="4" t="s">
        <v>12</v>
      </c>
      <c r="FW328" s="4" t="s">
        <v>12</v>
      </c>
      <c r="FX328" s="4" t="s">
        <v>12</v>
      </c>
      <c r="FY328" s="4" t="s">
        <v>12</v>
      </c>
      <c r="FZ328" s="4" t="s">
        <v>12</v>
      </c>
      <c r="GA328" s="4" t="s">
        <v>12</v>
      </c>
      <c r="GB328" s="4" t="s">
        <v>12</v>
      </c>
      <c r="GC328" s="4" t="s">
        <v>12</v>
      </c>
      <c r="GD328" s="4" t="s">
        <v>12</v>
      </c>
      <c r="GE328" s="4" t="s">
        <v>12</v>
      </c>
      <c r="GF328" s="4" t="s">
        <v>11</v>
      </c>
      <c r="GG328" s="4" t="s">
        <v>173</v>
      </c>
      <c r="GH328" s="4" t="s">
        <v>50</v>
      </c>
      <c r="GI328" s="4" t="s">
        <v>11</v>
      </c>
      <c r="GJ328" s="4" t="s">
        <v>11906</v>
      </c>
      <c r="GK328" s="4" t="s">
        <v>11</v>
      </c>
      <c r="GL328" s="4" t="s">
        <v>12277</v>
      </c>
      <c r="GM328" s="4">
        <v>452.27272727272702</v>
      </c>
      <c r="GN328" s="4" t="s">
        <v>11844</v>
      </c>
      <c r="GO328" s="4" t="s">
        <v>11</v>
      </c>
      <c r="GP328" s="4" t="s">
        <v>97</v>
      </c>
      <c r="GQ328" s="4" t="s">
        <v>11</v>
      </c>
      <c r="GR328" s="4" t="s">
        <v>240</v>
      </c>
      <c r="GS328" s="4" t="s">
        <v>50</v>
      </c>
      <c r="GT328" s="4" t="s">
        <v>11</v>
      </c>
      <c r="GU328" s="4" t="s">
        <v>11448</v>
      </c>
      <c r="GV328" s="4" t="s">
        <v>11</v>
      </c>
      <c r="GW328" s="4" t="s">
        <v>11390</v>
      </c>
      <c r="GX328" s="4">
        <v>20.175000000000001</v>
      </c>
      <c r="GY328" s="4" t="s">
        <v>11827</v>
      </c>
      <c r="GZ328" s="4" t="s">
        <v>11</v>
      </c>
      <c r="HA328" s="4" t="s">
        <v>176</v>
      </c>
      <c r="HB328" s="4" t="s">
        <v>11</v>
      </c>
      <c r="HC328" s="4" t="s">
        <v>173</v>
      </c>
      <c r="HD328" s="4" t="s">
        <v>50</v>
      </c>
      <c r="HE328" s="4" t="s">
        <v>11</v>
      </c>
      <c r="HF328" s="4" t="s">
        <v>11438</v>
      </c>
      <c r="HG328" s="4" t="s">
        <v>11</v>
      </c>
      <c r="HH328" s="4" t="s">
        <v>11959</v>
      </c>
      <c r="HI328" s="4">
        <v>19.5</v>
      </c>
      <c r="HJ328" s="4" t="s">
        <v>11827</v>
      </c>
      <c r="HK328" s="4" t="s">
        <v>11</v>
      </c>
      <c r="HL328" s="4" t="s">
        <v>176</v>
      </c>
      <c r="HM328" s="4" t="s">
        <v>11</v>
      </c>
      <c r="HN328" s="4" t="s">
        <v>173</v>
      </c>
      <c r="HO328" s="4" t="s">
        <v>50</v>
      </c>
      <c r="HP328" s="4" t="s">
        <v>11</v>
      </c>
      <c r="HQ328" s="4" t="s">
        <v>11857</v>
      </c>
      <c r="HR328" s="4" t="s">
        <v>11</v>
      </c>
      <c r="HS328" s="4" t="s">
        <v>12208</v>
      </c>
      <c r="HT328" s="4">
        <v>61.125</v>
      </c>
      <c r="HU328" s="4" t="s">
        <v>11827</v>
      </c>
      <c r="HV328" s="4" t="s">
        <v>11</v>
      </c>
      <c r="HW328" s="4" t="s">
        <v>97</v>
      </c>
      <c r="HX328" s="4" t="s">
        <v>11</v>
      </c>
      <c r="HY328" s="4" t="s">
        <v>173</v>
      </c>
      <c r="HZ328" s="4" t="s">
        <v>50</v>
      </c>
      <c r="IA328" s="4" t="s">
        <v>11</v>
      </c>
      <c r="IB328" s="4" t="s">
        <v>11829</v>
      </c>
      <c r="IC328" s="4" t="s">
        <v>11</v>
      </c>
      <c r="ID328" s="4" t="s">
        <v>11409</v>
      </c>
      <c r="IE328" s="4">
        <v>38</v>
      </c>
      <c r="IF328" s="4" t="s">
        <v>11827</v>
      </c>
      <c r="IG328" s="4" t="s">
        <v>11</v>
      </c>
      <c r="IH328" s="4" t="s">
        <v>97</v>
      </c>
      <c r="II328" s="4" t="s">
        <v>11</v>
      </c>
      <c r="IJ328" s="4" t="s">
        <v>173</v>
      </c>
      <c r="IK328" s="4" t="s">
        <v>50</v>
      </c>
      <c r="IL328" s="4" t="s">
        <v>11</v>
      </c>
      <c r="IM328" s="4" t="s">
        <v>63</v>
      </c>
      <c r="IN328" s="4" t="s">
        <v>11</v>
      </c>
      <c r="IO328" s="4" t="s">
        <v>18348</v>
      </c>
      <c r="IP328" s="4">
        <v>54.8</v>
      </c>
      <c r="IQ328" s="4" t="s">
        <v>11844</v>
      </c>
      <c r="IR328" s="4" t="s">
        <v>11</v>
      </c>
      <c r="IS328" s="4" t="s">
        <v>176</v>
      </c>
      <c r="IT328" s="4" t="s">
        <v>11873</v>
      </c>
      <c r="IU328" s="4" t="s">
        <v>176</v>
      </c>
      <c r="IV328" s="4" t="s">
        <v>12</v>
      </c>
      <c r="IW328" s="4" t="s">
        <v>12</v>
      </c>
      <c r="IX328" s="4" t="s">
        <v>176</v>
      </c>
      <c r="IY328" s="4" t="s">
        <v>12</v>
      </c>
      <c r="IZ328" s="4" t="s">
        <v>176</v>
      </c>
      <c r="JA328" s="4" t="s">
        <v>12</v>
      </c>
      <c r="JB328" s="4" t="s">
        <v>12</v>
      </c>
      <c r="JC328" s="4" t="s">
        <v>12</v>
      </c>
      <c r="JD328" s="4" t="s">
        <v>12</v>
      </c>
      <c r="JE328" s="4" t="s">
        <v>11</v>
      </c>
      <c r="JF328" s="4" t="s">
        <v>11</v>
      </c>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t="s">
        <v>11835</v>
      </c>
      <c r="KN328" s="4" t="s">
        <v>176</v>
      </c>
      <c r="KO328" s="4" t="s">
        <v>12</v>
      </c>
      <c r="KP328" s="4" t="s">
        <v>12</v>
      </c>
      <c r="KQ328" s="4" t="s">
        <v>18349</v>
      </c>
      <c r="KR328" s="4" t="s">
        <v>12</v>
      </c>
      <c r="KS328" s="4" t="s">
        <v>12</v>
      </c>
      <c r="KT328" s="4" t="s">
        <v>176</v>
      </c>
      <c r="KU328" s="4" t="s">
        <v>12</v>
      </c>
      <c r="KV328" s="4" t="s">
        <v>176</v>
      </c>
      <c r="KW328" s="4" t="s">
        <v>12</v>
      </c>
      <c r="KX328" s="4" t="s">
        <v>12</v>
      </c>
      <c r="KY328" s="4" t="s">
        <v>176</v>
      </c>
      <c r="KZ328" s="4" t="s">
        <v>176</v>
      </c>
      <c r="LA328" s="4" t="s">
        <v>12</v>
      </c>
      <c r="LB328" s="4" t="s">
        <v>12</v>
      </c>
      <c r="LC328" s="4" t="s">
        <v>176</v>
      </c>
      <c r="LD328" s="4" t="s">
        <v>12</v>
      </c>
      <c r="LE328" s="4" t="s">
        <v>12</v>
      </c>
      <c r="LF328" s="4" t="s">
        <v>176</v>
      </c>
      <c r="LG328" s="4" t="s">
        <v>176</v>
      </c>
      <c r="LH328" s="4" t="s">
        <v>176</v>
      </c>
      <c r="LI328" s="4" t="s">
        <v>176</v>
      </c>
      <c r="LJ328" s="4" t="s">
        <v>176</v>
      </c>
      <c r="LK328" s="4" t="s">
        <v>12</v>
      </c>
      <c r="LL328" s="4" t="s">
        <v>12</v>
      </c>
      <c r="LM328" s="4" t="s">
        <v>176</v>
      </c>
      <c r="LN328" s="4" t="s">
        <v>12</v>
      </c>
      <c r="LO328" s="4" t="s">
        <v>12</v>
      </c>
      <c r="LP328" s="4" t="s">
        <v>12</v>
      </c>
      <c r="LQ328" s="4" t="s">
        <v>12</v>
      </c>
      <c r="LR328" s="4"/>
      <c r="LS328" s="4" t="s">
        <v>11</v>
      </c>
      <c r="LT328" s="4" t="s">
        <v>11</v>
      </c>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t="s">
        <v>12148</v>
      </c>
      <c r="NB328" s="4" t="s">
        <v>176</v>
      </c>
      <c r="NC328" s="4" t="s">
        <v>176</v>
      </c>
      <c r="ND328" s="4" t="s">
        <v>12</v>
      </c>
      <c r="NE328" s="4" t="s">
        <v>18350</v>
      </c>
      <c r="NF328" s="4" t="s">
        <v>12</v>
      </c>
      <c r="NG328" s="4" t="s">
        <v>12</v>
      </c>
      <c r="NH328" s="4" t="s">
        <v>12</v>
      </c>
      <c r="NI328" s="4" t="s">
        <v>12</v>
      </c>
      <c r="NJ328" s="4" t="s">
        <v>176</v>
      </c>
      <c r="NK328" s="4" t="s">
        <v>12</v>
      </c>
      <c r="NL328" s="4" t="s">
        <v>12</v>
      </c>
      <c r="NM328" s="4" t="s">
        <v>12</v>
      </c>
      <c r="NN328" s="4" t="s">
        <v>176</v>
      </c>
      <c r="NO328" s="4" t="s">
        <v>12</v>
      </c>
      <c r="NP328" s="4" t="s">
        <v>12</v>
      </c>
      <c r="NQ328" s="4" t="s">
        <v>12</v>
      </c>
      <c r="NR328" s="4" t="s">
        <v>12</v>
      </c>
      <c r="NS328" s="4" t="s">
        <v>12</v>
      </c>
      <c r="NT328" s="4" t="s">
        <v>12</v>
      </c>
      <c r="NU328" s="4" t="s">
        <v>12</v>
      </c>
      <c r="NV328" s="4" t="s">
        <v>12</v>
      </c>
      <c r="NW328" s="4" t="s">
        <v>12</v>
      </c>
      <c r="NX328" s="4" t="s">
        <v>12</v>
      </c>
      <c r="NY328" s="4" t="s">
        <v>12</v>
      </c>
      <c r="NZ328" s="4" t="s">
        <v>12</v>
      </c>
      <c r="OA328" s="4" t="s">
        <v>12</v>
      </c>
      <c r="OB328" s="4" t="s">
        <v>12</v>
      </c>
      <c r="OC328" s="4" t="s">
        <v>12</v>
      </c>
      <c r="OD328" s="4" t="s">
        <v>12</v>
      </c>
      <c r="OE328" s="4" t="s">
        <v>12</v>
      </c>
      <c r="OF328" s="4" t="s">
        <v>11380</v>
      </c>
      <c r="OG328" s="4" t="s">
        <v>11957</v>
      </c>
      <c r="OH328" s="4" t="s">
        <v>12</v>
      </c>
      <c r="OI328" s="4" t="s">
        <v>12</v>
      </c>
      <c r="OJ328" s="4" t="s">
        <v>176</v>
      </c>
      <c r="OK328" s="4" t="s">
        <v>12</v>
      </c>
      <c r="OL328" s="4" t="s">
        <v>176</v>
      </c>
      <c r="OM328" s="4" t="s">
        <v>12</v>
      </c>
      <c r="ON328" s="4" t="s">
        <v>12</v>
      </c>
      <c r="OO328" s="4" t="s">
        <v>12</v>
      </c>
      <c r="OP328" s="4" t="s">
        <v>12</v>
      </c>
      <c r="OQ328" s="4" t="s">
        <v>12</v>
      </c>
      <c r="OR328" s="4"/>
      <c r="OS328" s="4" t="s">
        <v>11854</v>
      </c>
      <c r="OT328" s="4" t="s">
        <v>12</v>
      </c>
      <c r="OU328" s="4" t="s">
        <v>12</v>
      </c>
      <c r="OV328" s="4" t="s">
        <v>176</v>
      </c>
      <c r="OW328" s="4" t="s">
        <v>12</v>
      </c>
      <c r="OX328" s="4" t="s">
        <v>176</v>
      </c>
      <c r="OY328" s="4" t="s">
        <v>176</v>
      </c>
      <c r="OZ328" s="4" t="s">
        <v>12</v>
      </c>
      <c r="PA328" s="4"/>
      <c r="PB328" s="4" t="s">
        <v>11</v>
      </c>
      <c r="PC328" s="4" t="s">
        <v>11838</v>
      </c>
      <c r="PD328" s="4" t="s">
        <v>11839</v>
      </c>
      <c r="PE328" s="4"/>
      <c r="PF328" s="4" t="s">
        <v>177</v>
      </c>
      <c r="PG328" s="4" t="s">
        <v>176</v>
      </c>
      <c r="PH328" s="4" t="s">
        <v>12</v>
      </c>
      <c r="PI328" s="4" t="s">
        <v>12</v>
      </c>
      <c r="PJ328" s="4" t="s">
        <v>12</v>
      </c>
      <c r="PK328" s="4" t="s">
        <v>12</v>
      </c>
      <c r="PL328" s="4" t="s">
        <v>12</v>
      </c>
      <c r="PM328" s="4" t="s">
        <v>12</v>
      </c>
      <c r="PN328" s="4" t="s">
        <v>12</v>
      </c>
      <c r="PO328" s="4" t="s">
        <v>12</v>
      </c>
      <c r="PP328" s="4" t="s">
        <v>12</v>
      </c>
      <c r="PQ328" s="4" t="s">
        <v>12</v>
      </c>
      <c r="PR328" s="4"/>
      <c r="PS328" s="4" t="s">
        <v>179</v>
      </c>
      <c r="PT328" s="4"/>
      <c r="PU328" s="4" t="s">
        <v>180</v>
      </c>
      <c r="PV328" s="4"/>
      <c r="PW328" s="4" t="s">
        <v>181</v>
      </c>
      <c r="PX328" s="4"/>
      <c r="PY328" s="4" t="s">
        <v>11886</v>
      </c>
      <c r="PZ328" s="4" t="s">
        <v>176</v>
      </c>
      <c r="QA328" s="4" t="s">
        <v>176</v>
      </c>
      <c r="QB328" s="4" t="s">
        <v>176</v>
      </c>
      <c r="QC328" s="4" t="s">
        <v>176</v>
      </c>
      <c r="QD328" s="4" t="s">
        <v>12</v>
      </c>
      <c r="QE328" s="4" t="s">
        <v>12</v>
      </c>
      <c r="QF328" s="4"/>
      <c r="QG328" s="4" t="s">
        <v>175</v>
      </c>
      <c r="QH328" s="4" t="s">
        <v>12</v>
      </c>
      <c r="QI328" s="4" t="s">
        <v>12</v>
      </c>
      <c r="QJ328" s="4" t="s">
        <v>12</v>
      </c>
      <c r="QK328" s="4" t="s">
        <v>12</v>
      </c>
      <c r="QL328" s="4" t="s">
        <v>12</v>
      </c>
      <c r="QM328" s="4" t="s">
        <v>12</v>
      </c>
      <c r="QN328" s="4" t="s">
        <v>176</v>
      </c>
      <c r="QO328" s="4"/>
      <c r="QP328" s="4"/>
      <c r="QQ328" s="4" t="s">
        <v>175</v>
      </c>
      <c r="QR328" s="4" t="s">
        <v>12</v>
      </c>
      <c r="QS328" s="4" t="s">
        <v>12</v>
      </c>
      <c r="QT328" s="4" t="s">
        <v>12</v>
      </c>
      <c r="QU328" s="4" t="s">
        <v>12</v>
      </c>
      <c r="QV328" s="4" t="s">
        <v>12</v>
      </c>
      <c r="QW328" s="4" t="s">
        <v>12</v>
      </c>
      <c r="QX328" s="4" t="s">
        <v>176</v>
      </c>
      <c r="QY328" s="4"/>
      <c r="QZ328" s="4"/>
      <c r="RA328" s="4" t="s">
        <v>50</v>
      </c>
      <c r="RB328" s="4" t="s">
        <v>50</v>
      </c>
      <c r="RC328" s="4" t="s">
        <v>18351</v>
      </c>
    </row>
    <row r="329" spans="1:471" x14ac:dyDescent="0.3">
      <c r="A329" s="4" t="s">
        <v>18352</v>
      </c>
      <c r="B329" s="4" t="s">
        <v>18353</v>
      </c>
      <c r="C329" s="4" t="s">
        <v>18354</v>
      </c>
      <c r="D329" s="4" t="s">
        <v>15382</v>
      </c>
      <c r="E329" s="4" t="s">
        <v>15342</v>
      </c>
      <c r="F329" s="4" t="s">
        <v>183</v>
      </c>
      <c r="G329" s="4" t="s">
        <v>11</v>
      </c>
      <c r="H329" s="4" t="s">
        <v>620</v>
      </c>
      <c r="I329" s="4" t="s">
        <v>624</v>
      </c>
      <c r="J329" s="4" t="s">
        <v>625</v>
      </c>
      <c r="K329" s="4" t="s">
        <v>626</v>
      </c>
      <c r="L329" s="4"/>
      <c r="M329" s="4" t="s">
        <v>11821</v>
      </c>
      <c r="N329" s="4" t="s">
        <v>11850</v>
      </c>
      <c r="O329" s="4" t="s">
        <v>11</v>
      </c>
      <c r="P329" s="4" t="s">
        <v>173</v>
      </c>
      <c r="Q329" s="4" t="s">
        <v>50</v>
      </c>
      <c r="R329" s="4" t="s">
        <v>11</v>
      </c>
      <c r="S329" s="4" t="s">
        <v>11908</v>
      </c>
      <c r="T329" s="4" t="s">
        <v>11</v>
      </c>
      <c r="U329" s="4" t="s">
        <v>12079</v>
      </c>
      <c r="V329" s="4">
        <v>15.3571428571429</v>
      </c>
      <c r="W329" s="4" t="s">
        <v>11824</v>
      </c>
      <c r="X329" s="4" t="s">
        <v>11</v>
      </c>
      <c r="Y329" s="4" t="s">
        <v>97</v>
      </c>
      <c r="Z329" s="4" t="s">
        <v>11</v>
      </c>
      <c r="AA329" s="4" t="s">
        <v>173</v>
      </c>
      <c r="AB329" s="4" t="s">
        <v>50</v>
      </c>
      <c r="AC329" s="4" t="s">
        <v>11</v>
      </c>
      <c r="AD329" s="4" t="s">
        <v>63</v>
      </c>
      <c r="AE329" s="4" t="s">
        <v>11</v>
      </c>
      <c r="AF329" s="4" t="s">
        <v>12180</v>
      </c>
      <c r="AG329" s="4">
        <v>57.5</v>
      </c>
      <c r="AH329" s="4" t="s">
        <v>11824</v>
      </c>
      <c r="AI329" s="4" t="s">
        <v>11</v>
      </c>
      <c r="AJ329" s="4" t="s">
        <v>176</v>
      </c>
      <c r="AK329" s="4" t="s">
        <v>11</v>
      </c>
      <c r="AL329" s="4" t="s">
        <v>173</v>
      </c>
      <c r="AM329" s="4" t="s">
        <v>11</v>
      </c>
      <c r="AN329" s="4" t="s">
        <v>11</v>
      </c>
      <c r="AO329" s="4" t="s">
        <v>176</v>
      </c>
      <c r="AP329" s="4" t="s">
        <v>11</v>
      </c>
      <c r="AQ329" s="4" t="s">
        <v>12162</v>
      </c>
      <c r="AR329" s="4">
        <v>28.08</v>
      </c>
      <c r="AS329" s="4" t="s">
        <v>11824</v>
      </c>
      <c r="AT329" s="4" t="s">
        <v>11</v>
      </c>
      <c r="AU329" s="4" t="s">
        <v>176</v>
      </c>
      <c r="AV329" s="4" t="s">
        <v>11</v>
      </c>
      <c r="AW329" s="4" t="s">
        <v>173</v>
      </c>
      <c r="AX329" s="4" t="s">
        <v>50</v>
      </c>
      <c r="AY329" s="4" t="s">
        <v>11</v>
      </c>
      <c r="AZ329" s="4" t="s">
        <v>176</v>
      </c>
      <c r="BA329" s="4" t="s">
        <v>11</v>
      </c>
      <c r="BB329" s="4" t="s">
        <v>11949</v>
      </c>
      <c r="BC329" s="4">
        <v>16.5</v>
      </c>
      <c r="BD329" s="4" t="s">
        <v>11844</v>
      </c>
      <c r="BE329" s="4" t="s">
        <v>11</v>
      </c>
      <c r="BF329" s="4" t="s">
        <v>176</v>
      </c>
      <c r="BG329" s="4" t="s">
        <v>11</v>
      </c>
      <c r="BH329" s="4" t="s">
        <v>173</v>
      </c>
      <c r="BI329" s="4" t="s">
        <v>50</v>
      </c>
      <c r="BJ329" s="4" t="s">
        <v>11</v>
      </c>
      <c r="BK329" s="4" t="s">
        <v>176</v>
      </c>
      <c r="BL329" s="4" t="s">
        <v>11</v>
      </c>
      <c r="BM329" s="4" t="s">
        <v>11907</v>
      </c>
      <c r="BN329" s="4">
        <v>12.5</v>
      </c>
      <c r="BO329" s="4" t="s">
        <v>11825</v>
      </c>
      <c r="BP329" s="4" t="s">
        <v>11</v>
      </c>
      <c r="BQ329" s="4" t="s">
        <v>176</v>
      </c>
      <c r="BR329" s="4" t="s">
        <v>11</v>
      </c>
      <c r="BS329" s="4" t="s">
        <v>173</v>
      </c>
      <c r="BT329" s="4" t="s">
        <v>50</v>
      </c>
      <c r="BU329" s="4" t="s">
        <v>11</v>
      </c>
      <c r="BV329" s="4" t="s">
        <v>176</v>
      </c>
      <c r="BW329" s="4" t="s">
        <v>11</v>
      </c>
      <c r="BX329" s="4" t="s">
        <v>12102</v>
      </c>
      <c r="BY329" s="4">
        <v>15.4</v>
      </c>
      <c r="BZ329" s="4" t="s">
        <v>11844</v>
      </c>
      <c r="CA329" s="4" t="s">
        <v>11</v>
      </c>
      <c r="CB329" s="4" t="s">
        <v>176</v>
      </c>
      <c r="CC329" s="4" t="s">
        <v>11</v>
      </c>
      <c r="CD329" s="4" t="s">
        <v>173</v>
      </c>
      <c r="CE329" s="4" t="s">
        <v>50</v>
      </c>
      <c r="CF329" s="4" t="s">
        <v>11</v>
      </c>
      <c r="CG329" s="4" t="s">
        <v>176</v>
      </c>
      <c r="CH329" s="4" t="s">
        <v>11</v>
      </c>
      <c r="CI329" s="4" t="s">
        <v>11863</v>
      </c>
      <c r="CJ329" s="4">
        <v>9.6</v>
      </c>
      <c r="CK329" s="4" t="s">
        <v>11825</v>
      </c>
      <c r="CL329" s="4" t="s">
        <v>11</v>
      </c>
      <c r="CM329" s="4" t="s">
        <v>176</v>
      </c>
      <c r="CN329" s="4" t="s">
        <v>11</v>
      </c>
      <c r="CO329" s="4" t="s">
        <v>173</v>
      </c>
      <c r="CP329" s="4" t="s">
        <v>50</v>
      </c>
      <c r="CQ329" s="4" t="s">
        <v>11</v>
      </c>
      <c r="CR329" s="4" t="s">
        <v>176</v>
      </c>
      <c r="CS329" s="4" t="s">
        <v>11</v>
      </c>
      <c r="CT329" s="4" t="s">
        <v>18355</v>
      </c>
      <c r="CU329" s="4">
        <v>116.95</v>
      </c>
      <c r="CV329" s="4" t="s">
        <v>11824</v>
      </c>
      <c r="CW329" s="4" t="s">
        <v>11</v>
      </c>
      <c r="CX329" s="4" t="s">
        <v>97</v>
      </c>
      <c r="CY329" s="4" t="s">
        <v>11</v>
      </c>
      <c r="CZ329" s="4" t="s">
        <v>173</v>
      </c>
      <c r="DA329" s="4" t="s">
        <v>50</v>
      </c>
      <c r="DB329" s="4" t="s">
        <v>11</v>
      </c>
      <c r="DC329" s="4" t="s">
        <v>176</v>
      </c>
      <c r="DD329" s="4" t="s">
        <v>11</v>
      </c>
      <c r="DE329" s="4" t="s">
        <v>474</v>
      </c>
      <c r="DF329" s="4">
        <v>47.61</v>
      </c>
      <c r="DG329" s="4" t="s">
        <v>11844</v>
      </c>
      <c r="DH329" s="4" t="s">
        <v>11</v>
      </c>
      <c r="DI329" s="4" t="s">
        <v>176</v>
      </c>
      <c r="DJ329" s="4" t="s">
        <v>11</v>
      </c>
      <c r="DK329" s="4" t="s">
        <v>173</v>
      </c>
      <c r="DL329" s="4" t="s">
        <v>50</v>
      </c>
      <c r="DM329" s="4" t="s">
        <v>11</v>
      </c>
      <c r="DN329" s="4" t="s">
        <v>176</v>
      </c>
      <c r="DO329" s="4" t="s">
        <v>11</v>
      </c>
      <c r="DP329" s="4" t="s">
        <v>11904</v>
      </c>
      <c r="DQ329" s="4">
        <v>14.5</v>
      </c>
      <c r="DR329" s="4" t="s">
        <v>11827</v>
      </c>
      <c r="DS329" s="4" t="s">
        <v>11</v>
      </c>
      <c r="DT329" s="4" t="s">
        <v>176</v>
      </c>
      <c r="DU329" s="4" t="s">
        <v>11</v>
      </c>
      <c r="DV329" s="4" t="s">
        <v>173</v>
      </c>
      <c r="DW329" s="4" t="s">
        <v>50</v>
      </c>
      <c r="DX329" s="4" t="s">
        <v>11</v>
      </c>
      <c r="DY329" s="4" t="s">
        <v>176</v>
      </c>
      <c r="DZ329" s="4" t="s">
        <v>11</v>
      </c>
      <c r="EA329" s="4" t="s">
        <v>12300</v>
      </c>
      <c r="EB329" s="4">
        <v>46.8</v>
      </c>
      <c r="EC329" s="4" t="s">
        <v>11844</v>
      </c>
      <c r="ED329" s="4" t="s">
        <v>11</v>
      </c>
      <c r="EE329" s="4" t="s">
        <v>176</v>
      </c>
      <c r="EF329" s="4" t="s">
        <v>11</v>
      </c>
      <c r="EG329" s="4" t="s">
        <v>173</v>
      </c>
      <c r="EH329" s="4" t="s">
        <v>50</v>
      </c>
      <c r="EI329" s="4" t="s">
        <v>11</v>
      </c>
      <c r="EJ329" s="4" t="s">
        <v>176</v>
      </c>
      <c r="EK329" s="4" t="s">
        <v>11</v>
      </c>
      <c r="EL329" s="4" t="s">
        <v>18356</v>
      </c>
      <c r="EM329" s="4">
        <v>23.95</v>
      </c>
      <c r="EN329" s="4" t="s">
        <v>11827</v>
      </c>
      <c r="EO329" s="4" t="s">
        <v>11</v>
      </c>
      <c r="EP329" s="4" t="s">
        <v>176</v>
      </c>
      <c r="EQ329" s="4" t="s">
        <v>11</v>
      </c>
      <c r="ER329" s="4" t="s">
        <v>173</v>
      </c>
      <c r="ES329" s="4" t="s">
        <v>50</v>
      </c>
      <c r="ET329" s="4" t="s">
        <v>11</v>
      </c>
      <c r="EU329" s="4" t="s">
        <v>11427</v>
      </c>
      <c r="EV329" s="4" t="s">
        <v>11</v>
      </c>
      <c r="EW329" s="4" t="s">
        <v>12152</v>
      </c>
      <c r="EX329" s="4">
        <v>17.5</v>
      </c>
      <c r="EY329" s="4" t="s">
        <v>11844</v>
      </c>
      <c r="EZ329" s="4" t="s">
        <v>11</v>
      </c>
      <c r="FA329" s="4" t="s">
        <v>176</v>
      </c>
      <c r="FB329" s="4" t="s">
        <v>11</v>
      </c>
      <c r="FC329" s="4" t="s">
        <v>173</v>
      </c>
      <c r="FD329" s="4" t="s">
        <v>50</v>
      </c>
      <c r="FE329" s="4" t="s">
        <v>11</v>
      </c>
      <c r="FF329" s="4" t="s">
        <v>11857</v>
      </c>
      <c r="FG329" s="4" t="s">
        <v>11</v>
      </c>
      <c r="FH329" s="4" t="s">
        <v>343</v>
      </c>
      <c r="FI329" s="4">
        <v>24.25</v>
      </c>
      <c r="FJ329" s="4" t="s">
        <v>11844</v>
      </c>
      <c r="FK329" s="4" t="s">
        <v>11</v>
      </c>
      <c r="FL329" s="4" t="s">
        <v>176</v>
      </c>
      <c r="FM329" s="4" t="s">
        <v>16800</v>
      </c>
      <c r="FN329" s="4" t="s">
        <v>176</v>
      </c>
      <c r="FO329" s="4" t="s">
        <v>176</v>
      </c>
      <c r="FP329" s="4" t="s">
        <v>12</v>
      </c>
      <c r="FQ329" s="4" t="s">
        <v>12</v>
      </c>
      <c r="FR329" s="4" t="s">
        <v>12</v>
      </c>
      <c r="FS329" s="4" t="s">
        <v>12</v>
      </c>
      <c r="FT329" s="4" t="s">
        <v>12</v>
      </c>
      <c r="FU329" s="4" t="s">
        <v>12</v>
      </c>
      <c r="FV329" s="4" t="s">
        <v>12</v>
      </c>
      <c r="FW329" s="4" t="s">
        <v>12</v>
      </c>
      <c r="FX329" s="4" t="s">
        <v>12</v>
      </c>
      <c r="FY329" s="4" t="s">
        <v>12</v>
      </c>
      <c r="FZ329" s="4" t="s">
        <v>12</v>
      </c>
      <c r="GA329" s="4" t="s">
        <v>12</v>
      </c>
      <c r="GB329" s="4" t="s">
        <v>12</v>
      </c>
      <c r="GC329" s="4" t="s">
        <v>12</v>
      </c>
      <c r="GD329" s="4" t="s">
        <v>12</v>
      </c>
      <c r="GE329" s="4" t="s">
        <v>12</v>
      </c>
      <c r="GF329" s="4" t="s">
        <v>11</v>
      </c>
      <c r="GG329" s="4" t="s">
        <v>173</v>
      </c>
      <c r="GH329" s="4" t="s">
        <v>50</v>
      </c>
      <c r="GI329" s="4" t="s">
        <v>11</v>
      </c>
      <c r="GJ329" s="4" t="s">
        <v>11906</v>
      </c>
      <c r="GK329" s="4" t="s">
        <v>11</v>
      </c>
      <c r="GL329" s="4" t="s">
        <v>12119</v>
      </c>
      <c r="GM329" s="4">
        <v>318.18181818181802</v>
      </c>
      <c r="GN329" s="4" t="s">
        <v>11844</v>
      </c>
      <c r="GO329" s="4" t="s">
        <v>11</v>
      </c>
      <c r="GP329" s="4" t="s">
        <v>176</v>
      </c>
      <c r="GQ329" s="4" t="s">
        <v>11</v>
      </c>
      <c r="GR329" s="4" t="s">
        <v>173</v>
      </c>
      <c r="GS329" s="4" t="s">
        <v>50</v>
      </c>
      <c r="GT329" s="4" t="s">
        <v>11</v>
      </c>
      <c r="GU329" s="4" t="s">
        <v>11448</v>
      </c>
      <c r="GV329" s="4" t="s">
        <v>11</v>
      </c>
      <c r="GW329" s="4" t="s">
        <v>51</v>
      </c>
      <c r="GX329" s="4">
        <v>21.375</v>
      </c>
      <c r="GY329" s="4" t="s">
        <v>11844</v>
      </c>
      <c r="GZ329" s="4" t="s">
        <v>11</v>
      </c>
      <c r="HA329" s="4" t="s">
        <v>176</v>
      </c>
      <c r="HB329" s="4" t="s">
        <v>11</v>
      </c>
      <c r="HC329" s="4" t="s">
        <v>173</v>
      </c>
      <c r="HD329" s="4" t="s">
        <v>50</v>
      </c>
      <c r="HE329" s="4" t="s">
        <v>11</v>
      </c>
      <c r="HF329" s="4" t="s">
        <v>11438</v>
      </c>
      <c r="HG329" s="4" t="s">
        <v>11</v>
      </c>
      <c r="HH329" s="4" t="s">
        <v>12117</v>
      </c>
      <c r="HI329" s="4">
        <v>18.5</v>
      </c>
      <c r="HJ329" s="4" t="s">
        <v>11844</v>
      </c>
      <c r="HK329" s="4" t="s">
        <v>11</v>
      </c>
      <c r="HL329" s="4" t="s">
        <v>176</v>
      </c>
      <c r="HM329" s="4" t="s">
        <v>11</v>
      </c>
      <c r="HN329" s="4" t="s">
        <v>173</v>
      </c>
      <c r="HO329" s="4" t="s">
        <v>50</v>
      </c>
      <c r="HP329" s="4" t="s">
        <v>11</v>
      </c>
      <c r="HQ329" s="4" t="s">
        <v>11857</v>
      </c>
      <c r="HR329" s="4" t="s">
        <v>11</v>
      </c>
      <c r="HS329" s="4" t="s">
        <v>11409</v>
      </c>
      <c r="HT329" s="4">
        <v>47.5</v>
      </c>
      <c r="HU329" s="4" t="s">
        <v>11827</v>
      </c>
      <c r="HV329" s="4" t="s">
        <v>11</v>
      </c>
      <c r="HW329" s="4" t="s">
        <v>176</v>
      </c>
      <c r="HX329" s="4" t="s">
        <v>11</v>
      </c>
      <c r="HY329" s="4" t="s">
        <v>173</v>
      </c>
      <c r="HZ329" s="4" t="s">
        <v>50</v>
      </c>
      <c r="IA329" s="4" t="s">
        <v>11</v>
      </c>
      <c r="IB329" s="4" t="s">
        <v>11829</v>
      </c>
      <c r="IC329" s="4" t="s">
        <v>11</v>
      </c>
      <c r="ID329" s="4" t="s">
        <v>18357</v>
      </c>
      <c r="IE329" s="4">
        <v>38.950000000000003</v>
      </c>
      <c r="IF329" s="4" t="s">
        <v>11827</v>
      </c>
      <c r="IG329" s="4" t="s">
        <v>11</v>
      </c>
      <c r="IH329" s="4" t="s">
        <v>176</v>
      </c>
      <c r="II329" s="4" t="s">
        <v>11</v>
      </c>
      <c r="IJ329" s="4" t="s">
        <v>173</v>
      </c>
      <c r="IK329" s="4" t="s">
        <v>50</v>
      </c>
      <c r="IL329" s="4" t="s">
        <v>11</v>
      </c>
      <c r="IM329" s="4" t="s">
        <v>63</v>
      </c>
      <c r="IN329" s="4" t="s">
        <v>11</v>
      </c>
      <c r="IO329" s="4" t="s">
        <v>12006</v>
      </c>
      <c r="IP329" s="4">
        <v>37.5</v>
      </c>
      <c r="IQ329" s="4" t="s">
        <v>11844</v>
      </c>
      <c r="IR329" s="4" t="s">
        <v>11</v>
      </c>
      <c r="IS329" s="4" t="s">
        <v>176</v>
      </c>
      <c r="IT329" s="4" t="s">
        <v>175</v>
      </c>
      <c r="IU329" s="4" t="s">
        <v>12</v>
      </c>
      <c r="IV329" s="4" t="s">
        <v>12</v>
      </c>
      <c r="IW329" s="4" t="s">
        <v>12</v>
      </c>
      <c r="IX329" s="4" t="s">
        <v>12</v>
      </c>
      <c r="IY329" s="4" t="s">
        <v>12</v>
      </c>
      <c r="IZ329" s="4" t="s">
        <v>12</v>
      </c>
      <c r="JA329" s="4" t="s">
        <v>12</v>
      </c>
      <c r="JB329" s="4" t="s">
        <v>176</v>
      </c>
      <c r="JC329" s="4" t="s">
        <v>12</v>
      </c>
      <c r="JD329" s="4" t="s">
        <v>12</v>
      </c>
      <c r="JE329" s="4" t="s">
        <v>11</v>
      </c>
      <c r="JF329" s="4" t="s">
        <v>11</v>
      </c>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t="s">
        <v>174</v>
      </c>
      <c r="KN329" s="4" t="s">
        <v>12</v>
      </c>
      <c r="KO329" s="4" t="s">
        <v>12</v>
      </c>
      <c r="KP329" s="4" t="s">
        <v>176</v>
      </c>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t="s">
        <v>11</v>
      </c>
      <c r="LT329" s="4" t="s">
        <v>11</v>
      </c>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t="s">
        <v>174</v>
      </c>
      <c r="NB329" s="4" t="s">
        <v>12</v>
      </c>
      <c r="NC329" s="4" t="s">
        <v>12</v>
      </c>
      <c r="ND329" s="4" t="s">
        <v>176</v>
      </c>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t="s">
        <v>11836</v>
      </c>
      <c r="OH329" s="4" t="s">
        <v>12</v>
      </c>
      <c r="OI329" s="4" t="s">
        <v>12</v>
      </c>
      <c r="OJ329" s="4" t="s">
        <v>176</v>
      </c>
      <c r="OK329" s="4" t="s">
        <v>12</v>
      </c>
      <c r="OL329" s="4" t="s">
        <v>12</v>
      </c>
      <c r="OM329" s="4" t="s">
        <v>12</v>
      </c>
      <c r="ON329" s="4" t="s">
        <v>12</v>
      </c>
      <c r="OO329" s="4" t="s">
        <v>12</v>
      </c>
      <c r="OP329" s="4" t="s">
        <v>12</v>
      </c>
      <c r="OQ329" s="4" t="s">
        <v>12</v>
      </c>
      <c r="OR329" s="4"/>
      <c r="OS329" s="4" t="s">
        <v>12189</v>
      </c>
      <c r="OT329" s="4" t="s">
        <v>12</v>
      </c>
      <c r="OU329" s="4" t="s">
        <v>12</v>
      </c>
      <c r="OV329" s="4" t="s">
        <v>176</v>
      </c>
      <c r="OW329" s="4" t="s">
        <v>176</v>
      </c>
      <c r="OX329" s="4" t="s">
        <v>176</v>
      </c>
      <c r="OY329" s="4" t="s">
        <v>12</v>
      </c>
      <c r="OZ329" s="4" t="s">
        <v>12</v>
      </c>
      <c r="PA329" s="4"/>
      <c r="PB329" s="4" t="s">
        <v>11</v>
      </c>
      <c r="PC329" s="4" t="s">
        <v>11838</v>
      </c>
      <c r="PD329" s="4" t="s">
        <v>11839</v>
      </c>
      <c r="PE329" s="4"/>
      <c r="PF329" s="4" t="s">
        <v>177</v>
      </c>
      <c r="PG329" s="4" t="s">
        <v>176</v>
      </c>
      <c r="PH329" s="4" t="s">
        <v>12</v>
      </c>
      <c r="PI329" s="4" t="s">
        <v>12</v>
      </c>
      <c r="PJ329" s="4" t="s">
        <v>12</v>
      </c>
      <c r="PK329" s="4" t="s">
        <v>12</v>
      </c>
      <c r="PL329" s="4" t="s">
        <v>12</v>
      </c>
      <c r="PM329" s="4" t="s">
        <v>12</v>
      </c>
      <c r="PN329" s="4" t="s">
        <v>12</v>
      </c>
      <c r="PO329" s="4" t="s">
        <v>12</v>
      </c>
      <c r="PP329" s="4" t="s">
        <v>12</v>
      </c>
      <c r="PQ329" s="4" t="s">
        <v>12</v>
      </c>
      <c r="PR329" s="4"/>
      <c r="PS329" s="4" t="s">
        <v>179</v>
      </c>
      <c r="PT329" s="4"/>
      <c r="PU329" s="4" t="s">
        <v>180</v>
      </c>
      <c r="PV329" s="4"/>
      <c r="PW329" s="4" t="s">
        <v>181</v>
      </c>
      <c r="PX329" s="4"/>
      <c r="PY329" s="4" t="s">
        <v>11855</v>
      </c>
      <c r="PZ329" s="4" t="s">
        <v>176</v>
      </c>
      <c r="QA329" s="4" t="s">
        <v>176</v>
      </c>
      <c r="QB329" s="4" t="s">
        <v>176</v>
      </c>
      <c r="QC329" s="4" t="s">
        <v>12</v>
      </c>
      <c r="QD329" s="4" t="s">
        <v>12</v>
      </c>
      <c r="QE329" s="4" t="s">
        <v>12</v>
      </c>
      <c r="QF329" s="4"/>
      <c r="QG329" s="4" t="s">
        <v>175</v>
      </c>
      <c r="QH329" s="4" t="s">
        <v>12</v>
      </c>
      <c r="QI329" s="4" t="s">
        <v>12</v>
      </c>
      <c r="QJ329" s="4" t="s">
        <v>12</v>
      </c>
      <c r="QK329" s="4" t="s">
        <v>12</v>
      </c>
      <c r="QL329" s="4" t="s">
        <v>12</v>
      </c>
      <c r="QM329" s="4" t="s">
        <v>12</v>
      </c>
      <c r="QN329" s="4" t="s">
        <v>176</v>
      </c>
      <c r="QO329" s="4"/>
      <c r="QP329" s="4"/>
      <c r="QQ329" s="4" t="s">
        <v>175</v>
      </c>
      <c r="QR329" s="4" t="s">
        <v>12</v>
      </c>
      <c r="QS329" s="4" t="s">
        <v>12</v>
      </c>
      <c r="QT329" s="4" t="s">
        <v>12</v>
      </c>
      <c r="QU329" s="4" t="s">
        <v>12</v>
      </c>
      <c r="QV329" s="4" t="s">
        <v>12</v>
      </c>
      <c r="QW329" s="4" t="s">
        <v>12</v>
      </c>
      <c r="QX329" s="4" t="s">
        <v>176</v>
      </c>
      <c r="QY329" s="4"/>
      <c r="QZ329" s="4"/>
      <c r="RA329" s="4" t="s">
        <v>50</v>
      </c>
      <c r="RB329" s="4" t="s">
        <v>50</v>
      </c>
      <c r="RC329" s="4" t="s">
        <v>18358</v>
      </c>
    </row>
    <row r="330" spans="1:471" x14ac:dyDescent="0.3">
      <c r="A330" s="4" t="s">
        <v>18359</v>
      </c>
      <c r="B330" s="4" t="s">
        <v>18360</v>
      </c>
      <c r="C330" s="4" t="s">
        <v>18361</v>
      </c>
      <c r="D330" s="4" t="s">
        <v>15590</v>
      </c>
      <c r="E330" s="4" t="s">
        <v>15590</v>
      </c>
      <c r="F330" s="4" t="s">
        <v>183</v>
      </c>
      <c r="G330" s="4" t="s">
        <v>11</v>
      </c>
      <c r="H330" s="4" t="s">
        <v>212</v>
      </c>
      <c r="I330" s="4" t="s">
        <v>220</v>
      </c>
      <c r="J330" s="4" t="s">
        <v>338</v>
      </c>
      <c r="K330" s="4" t="s">
        <v>339</v>
      </c>
      <c r="L330" s="4"/>
      <c r="M330" s="4" t="s">
        <v>11821</v>
      </c>
      <c r="N330" s="4" t="s">
        <v>11850</v>
      </c>
      <c r="O330" s="4" t="s">
        <v>11</v>
      </c>
      <c r="P330" s="4" t="s">
        <v>173</v>
      </c>
      <c r="Q330" s="4" t="s">
        <v>50</v>
      </c>
      <c r="R330" s="4" t="s">
        <v>11</v>
      </c>
      <c r="S330" s="4" t="s">
        <v>11415</v>
      </c>
      <c r="T330" s="4" t="s">
        <v>11</v>
      </c>
      <c r="U330" s="4" t="s">
        <v>13914</v>
      </c>
      <c r="V330" s="4">
        <v>17.989999999999998</v>
      </c>
      <c r="W330" s="4" t="s">
        <v>174</v>
      </c>
      <c r="X330" s="4" t="s">
        <v>11</v>
      </c>
      <c r="Y330" s="4" t="s">
        <v>176</v>
      </c>
      <c r="Z330" s="4" t="s">
        <v>11</v>
      </c>
      <c r="AA330" s="4" t="s">
        <v>173</v>
      </c>
      <c r="AB330" s="4" t="s">
        <v>50</v>
      </c>
      <c r="AC330" s="4" t="s">
        <v>11</v>
      </c>
      <c r="AD330" s="4" t="s">
        <v>63</v>
      </c>
      <c r="AE330" s="4" t="s">
        <v>11</v>
      </c>
      <c r="AF330" s="4" t="s">
        <v>18362</v>
      </c>
      <c r="AG330" s="4">
        <v>61.49</v>
      </c>
      <c r="AH330" s="4" t="s">
        <v>11825</v>
      </c>
      <c r="AI330" s="4" t="s">
        <v>11</v>
      </c>
      <c r="AJ330" s="4" t="s">
        <v>97</v>
      </c>
      <c r="AK330" s="4" t="s">
        <v>11</v>
      </c>
      <c r="AL330" s="4" t="s">
        <v>173</v>
      </c>
      <c r="AM330" s="4" t="s">
        <v>50</v>
      </c>
      <c r="AN330" s="4" t="s">
        <v>11</v>
      </c>
      <c r="AO330" s="4" t="s">
        <v>11419</v>
      </c>
      <c r="AP330" s="4" t="s">
        <v>11</v>
      </c>
      <c r="AQ330" s="4" t="s">
        <v>18363</v>
      </c>
      <c r="AR330" s="4">
        <v>26.69</v>
      </c>
      <c r="AS330" s="4" t="s">
        <v>11824</v>
      </c>
      <c r="AT330" s="4" t="s">
        <v>11</v>
      </c>
      <c r="AU330" s="4" t="s">
        <v>11433</v>
      </c>
      <c r="AV330" s="4" t="s">
        <v>11</v>
      </c>
      <c r="AW330" s="4" t="s">
        <v>173</v>
      </c>
      <c r="AX330" s="4" t="s">
        <v>50</v>
      </c>
      <c r="AY330" s="4" t="s">
        <v>11</v>
      </c>
      <c r="AZ330" s="4" t="s">
        <v>176</v>
      </c>
      <c r="BA330" s="4" t="s">
        <v>11</v>
      </c>
      <c r="BB330" s="4" t="s">
        <v>13989</v>
      </c>
      <c r="BC330" s="4">
        <v>14.59</v>
      </c>
      <c r="BD330" s="4" t="s">
        <v>11825</v>
      </c>
      <c r="BE330" s="4" t="s">
        <v>11</v>
      </c>
      <c r="BF330" s="4" t="s">
        <v>11433</v>
      </c>
      <c r="BG330" s="4" t="s">
        <v>11</v>
      </c>
      <c r="BH330" s="4" t="s">
        <v>173</v>
      </c>
      <c r="BI330" s="4" t="s">
        <v>50</v>
      </c>
      <c r="BJ330" s="4" t="s">
        <v>11</v>
      </c>
      <c r="BK330" s="4" t="s">
        <v>176</v>
      </c>
      <c r="BL330" s="4" t="s">
        <v>11</v>
      </c>
      <c r="BM330" s="4" t="s">
        <v>12310</v>
      </c>
      <c r="BN330" s="4">
        <v>22.99</v>
      </c>
      <c r="BO330" s="4" t="s">
        <v>11824</v>
      </c>
      <c r="BP330" s="4" t="s">
        <v>11</v>
      </c>
      <c r="BQ330" s="4" t="s">
        <v>12047</v>
      </c>
      <c r="BR330" s="4" t="s">
        <v>11</v>
      </c>
      <c r="BS330" s="4" t="s">
        <v>173</v>
      </c>
      <c r="BT330" s="4" t="s">
        <v>50</v>
      </c>
      <c r="BU330" s="4" t="s">
        <v>11</v>
      </c>
      <c r="BV330" s="4" t="s">
        <v>176</v>
      </c>
      <c r="BW330" s="4" t="s">
        <v>11</v>
      </c>
      <c r="BX330" s="4" t="s">
        <v>12132</v>
      </c>
      <c r="BY330" s="4">
        <v>13.99</v>
      </c>
      <c r="BZ330" s="4" t="s">
        <v>11825</v>
      </c>
      <c r="CA330" s="4" t="s">
        <v>11</v>
      </c>
      <c r="CB330" s="4" t="s">
        <v>97</v>
      </c>
      <c r="CC330" s="4" t="s">
        <v>11</v>
      </c>
      <c r="CD330" s="4" t="s">
        <v>173</v>
      </c>
      <c r="CE330" s="4" t="s">
        <v>50</v>
      </c>
      <c r="CF330" s="4" t="s">
        <v>11</v>
      </c>
      <c r="CG330" s="4" t="s">
        <v>176</v>
      </c>
      <c r="CH330" s="4" t="s">
        <v>11</v>
      </c>
      <c r="CI330" s="4" t="s">
        <v>12273</v>
      </c>
      <c r="CJ330" s="4">
        <v>10.89</v>
      </c>
      <c r="CK330" s="4" t="s">
        <v>11825</v>
      </c>
      <c r="CL330" s="4" t="s">
        <v>11</v>
      </c>
      <c r="CM330" s="4" t="s">
        <v>11433</v>
      </c>
      <c r="CN330" s="4" t="s">
        <v>11</v>
      </c>
      <c r="CO330" s="4" t="s">
        <v>173</v>
      </c>
      <c r="CP330" s="4" t="s">
        <v>11</v>
      </c>
      <c r="CQ330" s="4" t="s">
        <v>11</v>
      </c>
      <c r="CR330" s="4" t="s">
        <v>176</v>
      </c>
      <c r="CS330" s="4" t="s">
        <v>11</v>
      </c>
      <c r="CT330" s="4" t="s">
        <v>12154</v>
      </c>
      <c r="CU330" s="4">
        <v>69</v>
      </c>
      <c r="CV330" s="4" t="s">
        <v>174</v>
      </c>
      <c r="CW330" s="4" t="s">
        <v>11</v>
      </c>
      <c r="CX330" s="4" t="s">
        <v>176</v>
      </c>
      <c r="CY330" s="4" t="s">
        <v>11</v>
      </c>
      <c r="CZ330" s="4" t="s">
        <v>173</v>
      </c>
      <c r="DA330" s="4" t="s">
        <v>50</v>
      </c>
      <c r="DB330" s="4" t="s">
        <v>11</v>
      </c>
      <c r="DC330" s="4" t="s">
        <v>11419</v>
      </c>
      <c r="DD330" s="4" t="s">
        <v>11</v>
      </c>
      <c r="DE330" s="4" t="s">
        <v>13770</v>
      </c>
      <c r="DF330" s="4">
        <v>58.99</v>
      </c>
      <c r="DG330" s="4" t="s">
        <v>11844</v>
      </c>
      <c r="DH330" s="4" t="s">
        <v>11</v>
      </c>
      <c r="DI330" s="4" t="s">
        <v>11433</v>
      </c>
      <c r="DJ330" s="4" t="s">
        <v>11</v>
      </c>
      <c r="DK330" s="4" t="s">
        <v>173</v>
      </c>
      <c r="DL330" s="4" t="s">
        <v>50</v>
      </c>
      <c r="DM330" s="4" t="s">
        <v>11</v>
      </c>
      <c r="DN330" s="4" t="s">
        <v>176</v>
      </c>
      <c r="DO330" s="4" t="s">
        <v>11</v>
      </c>
      <c r="DP330" s="4" t="s">
        <v>11970</v>
      </c>
      <c r="DQ330" s="4">
        <v>14.99</v>
      </c>
      <c r="DR330" s="4" t="s">
        <v>11827</v>
      </c>
      <c r="DS330" s="4" t="s">
        <v>11</v>
      </c>
      <c r="DT330" s="4" t="s">
        <v>11430</v>
      </c>
      <c r="DU330" s="4" t="s">
        <v>11</v>
      </c>
      <c r="DV330" s="4" t="s">
        <v>173</v>
      </c>
      <c r="DW330" s="4" t="s">
        <v>50</v>
      </c>
      <c r="DX330" s="4" t="s">
        <v>11</v>
      </c>
      <c r="DY330" s="4" t="s">
        <v>176</v>
      </c>
      <c r="DZ330" s="4" t="s">
        <v>11</v>
      </c>
      <c r="EA330" s="4" t="s">
        <v>13947</v>
      </c>
      <c r="EB330" s="4">
        <v>47.39</v>
      </c>
      <c r="EC330" s="4" t="s">
        <v>11844</v>
      </c>
      <c r="ED330" s="4" t="s">
        <v>11</v>
      </c>
      <c r="EE330" s="4" t="s">
        <v>11430</v>
      </c>
      <c r="EF330" s="4" t="s">
        <v>11</v>
      </c>
      <c r="EG330" s="4" t="s">
        <v>173</v>
      </c>
      <c r="EH330" s="4" t="s">
        <v>50</v>
      </c>
      <c r="EI330" s="4" t="s">
        <v>11</v>
      </c>
      <c r="EJ330" s="4" t="s">
        <v>176</v>
      </c>
      <c r="EK330" s="4" t="s">
        <v>11</v>
      </c>
      <c r="EL330" s="4" t="s">
        <v>17365</v>
      </c>
      <c r="EM330" s="4">
        <v>27.79</v>
      </c>
      <c r="EN330" s="4" t="s">
        <v>11825</v>
      </c>
      <c r="EO330" s="4" t="s">
        <v>11</v>
      </c>
      <c r="EP330" s="4" t="s">
        <v>12047</v>
      </c>
      <c r="EQ330" s="4" t="s">
        <v>11</v>
      </c>
      <c r="ER330" s="4" t="s">
        <v>173</v>
      </c>
      <c r="ES330" s="4" t="s">
        <v>11</v>
      </c>
      <c r="ET330" s="4" t="s">
        <v>11</v>
      </c>
      <c r="EU330" s="4" t="s">
        <v>11427</v>
      </c>
      <c r="EV330" s="4" t="s">
        <v>11</v>
      </c>
      <c r="EW330" s="4" t="s">
        <v>12132</v>
      </c>
      <c r="EX330" s="4">
        <v>13.99</v>
      </c>
      <c r="EY330" s="4" t="s">
        <v>174</v>
      </c>
      <c r="EZ330" s="4" t="s">
        <v>11</v>
      </c>
      <c r="FA330" s="4" t="s">
        <v>97</v>
      </c>
      <c r="FB330" s="4" t="s">
        <v>11</v>
      </c>
      <c r="FC330" s="4" t="s">
        <v>173</v>
      </c>
      <c r="FD330" s="4" t="s">
        <v>50</v>
      </c>
      <c r="FE330" s="4" t="s">
        <v>11</v>
      </c>
      <c r="FF330" s="4" t="s">
        <v>11438</v>
      </c>
      <c r="FG330" s="4" t="s">
        <v>11</v>
      </c>
      <c r="FH330" s="4" t="s">
        <v>13957</v>
      </c>
      <c r="FI330" s="4">
        <v>90.99</v>
      </c>
      <c r="FJ330" s="4" t="s">
        <v>11844</v>
      </c>
      <c r="FK330" s="4" t="s">
        <v>11</v>
      </c>
      <c r="FL330" s="4" t="s">
        <v>12047</v>
      </c>
      <c r="FM330" s="4" t="s">
        <v>18364</v>
      </c>
      <c r="FN330" s="4" t="s">
        <v>12</v>
      </c>
      <c r="FO330" s="4" t="s">
        <v>176</v>
      </c>
      <c r="FP330" s="4" t="s">
        <v>12</v>
      </c>
      <c r="FQ330" s="4" t="s">
        <v>176</v>
      </c>
      <c r="FR330" s="4" t="s">
        <v>176</v>
      </c>
      <c r="FS330" s="4" t="s">
        <v>12</v>
      </c>
      <c r="FT330" s="4" t="s">
        <v>176</v>
      </c>
      <c r="FU330" s="4" t="s">
        <v>12</v>
      </c>
      <c r="FV330" s="4" t="s">
        <v>12</v>
      </c>
      <c r="FW330" s="4" t="s">
        <v>12</v>
      </c>
      <c r="FX330" s="4" t="s">
        <v>12</v>
      </c>
      <c r="FY330" s="4" t="s">
        <v>12</v>
      </c>
      <c r="FZ330" s="4" t="s">
        <v>12</v>
      </c>
      <c r="GA330" s="4" t="s">
        <v>12</v>
      </c>
      <c r="GB330" s="4" t="s">
        <v>12</v>
      </c>
      <c r="GC330" s="4" t="s">
        <v>12</v>
      </c>
      <c r="GD330" s="4" t="s">
        <v>12</v>
      </c>
      <c r="GE330" s="4" t="s">
        <v>12</v>
      </c>
      <c r="GF330" s="4" t="s">
        <v>11</v>
      </c>
      <c r="GG330" s="4" t="s">
        <v>173</v>
      </c>
      <c r="GH330" s="4" t="s">
        <v>11</v>
      </c>
      <c r="GI330" s="4" t="s">
        <v>11</v>
      </c>
      <c r="GJ330" s="4" t="s">
        <v>583</v>
      </c>
      <c r="GK330" s="4" t="s">
        <v>11</v>
      </c>
      <c r="GL330" s="4" t="s">
        <v>11988</v>
      </c>
      <c r="GM330" s="4">
        <v>326.72413793103402</v>
      </c>
      <c r="GN330" s="4" t="s">
        <v>11844</v>
      </c>
      <c r="GO330" s="4" t="s">
        <v>11</v>
      </c>
      <c r="GP330" s="4" t="s">
        <v>11430</v>
      </c>
      <c r="GQ330" s="4" t="s">
        <v>11</v>
      </c>
      <c r="GR330" s="4" t="s">
        <v>173</v>
      </c>
      <c r="GS330" s="4" t="s">
        <v>50</v>
      </c>
      <c r="GT330" s="4" t="s">
        <v>11</v>
      </c>
      <c r="GU330" s="4" t="s">
        <v>11882</v>
      </c>
      <c r="GV330" s="4" t="s">
        <v>11</v>
      </c>
      <c r="GW330" s="4" t="s">
        <v>11970</v>
      </c>
      <c r="GX330" s="4">
        <v>16.060714285714301</v>
      </c>
      <c r="GY330" s="4" t="s">
        <v>11827</v>
      </c>
      <c r="GZ330" s="4" t="s">
        <v>11</v>
      </c>
      <c r="HA330" s="4" t="s">
        <v>11430</v>
      </c>
      <c r="HB330" s="4" t="s">
        <v>11</v>
      </c>
      <c r="HC330" s="4" t="s">
        <v>173</v>
      </c>
      <c r="HD330" s="4" t="s">
        <v>50</v>
      </c>
      <c r="HE330" s="4" t="s">
        <v>11</v>
      </c>
      <c r="HF330" s="4" t="s">
        <v>11438</v>
      </c>
      <c r="HG330" s="4" t="s">
        <v>11</v>
      </c>
      <c r="HH330" s="4" t="s">
        <v>12017</v>
      </c>
      <c r="HI330" s="4">
        <v>14.19</v>
      </c>
      <c r="HJ330" s="4" t="s">
        <v>11831</v>
      </c>
      <c r="HK330" s="4" t="s">
        <v>11</v>
      </c>
      <c r="HL330" s="4" t="s">
        <v>11430</v>
      </c>
      <c r="HM330" s="4" t="s">
        <v>11</v>
      </c>
      <c r="HN330" s="4" t="s">
        <v>173</v>
      </c>
      <c r="HO330" s="4" t="s">
        <v>50</v>
      </c>
      <c r="HP330" s="4" t="s">
        <v>11</v>
      </c>
      <c r="HQ330" s="4" t="s">
        <v>11470</v>
      </c>
      <c r="HR330" s="4" t="s">
        <v>11</v>
      </c>
      <c r="HS330" s="4" t="s">
        <v>11990</v>
      </c>
      <c r="HT330" s="4">
        <v>44.128571428571398</v>
      </c>
      <c r="HU330" s="4" t="s">
        <v>11825</v>
      </c>
      <c r="HV330" s="4" t="s">
        <v>11</v>
      </c>
      <c r="HW330" s="4" t="s">
        <v>12047</v>
      </c>
      <c r="HX330" s="4" t="s">
        <v>11</v>
      </c>
      <c r="HY330" s="4" t="s">
        <v>173</v>
      </c>
      <c r="HZ330" s="4" t="s">
        <v>11</v>
      </c>
      <c r="IA330" s="4" t="s">
        <v>11</v>
      </c>
      <c r="IB330" s="4" t="s">
        <v>11829</v>
      </c>
      <c r="IC330" s="4" t="s">
        <v>11</v>
      </c>
      <c r="ID330" s="4" t="s">
        <v>12309</v>
      </c>
      <c r="IE330" s="4">
        <v>54.99</v>
      </c>
      <c r="IF330" s="4" t="s">
        <v>11844</v>
      </c>
      <c r="IG330" s="4" t="s">
        <v>11</v>
      </c>
      <c r="IH330" s="4" t="s">
        <v>12047</v>
      </c>
      <c r="II330" s="4" t="s">
        <v>11</v>
      </c>
      <c r="IJ330" s="4" t="s">
        <v>173</v>
      </c>
      <c r="IK330" s="4" t="s">
        <v>11</v>
      </c>
      <c r="IL330" s="4" t="s">
        <v>11</v>
      </c>
      <c r="IM330" s="4" t="s">
        <v>63</v>
      </c>
      <c r="IN330" s="4" t="s">
        <v>11</v>
      </c>
      <c r="IO330" s="4" t="s">
        <v>11994</v>
      </c>
      <c r="IP330" s="4">
        <v>33.99</v>
      </c>
      <c r="IQ330" s="4" t="s">
        <v>11825</v>
      </c>
      <c r="IR330" s="4" t="s">
        <v>11</v>
      </c>
      <c r="IS330" s="4" t="s">
        <v>11430</v>
      </c>
      <c r="IT330" s="4" t="s">
        <v>175</v>
      </c>
      <c r="IU330" s="4" t="s">
        <v>12</v>
      </c>
      <c r="IV330" s="4" t="s">
        <v>12</v>
      </c>
      <c r="IW330" s="4" t="s">
        <v>12</v>
      </c>
      <c r="IX330" s="4" t="s">
        <v>12</v>
      </c>
      <c r="IY330" s="4" t="s">
        <v>12</v>
      </c>
      <c r="IZ330" s="4" t="s">
        <v>12</v>
      </c>
      <c r="JA330" s="4" t="s">
        <v>12</v>
      </c>
      <c r="JB330" s="4" t="s">
        <v>176</v>
      </c>
      <c r="JC330" s="4" t="s">
        <v>12</v>
      </c>
      <c r="JD330" s="4" t="s">
        <v>12</v>
      </c>
      <c r="JE330" s="4" t="s">
        <v>11</v>
      </c>
      <c r="JF330" s="4" t="s">
        <v>174</v>
      </c>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t="s">
        <v>174</v>
      </c>
      <c r="LT330" s="4" t="s">
        <v>174</v>
      </c>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t="s">
        <v>11853</v>
      </c>
      <c r="OH330" s="4" t="s">
        <v>176</v>
      </c>
      <c r="OI330" s="4" t="s">
        <v>12</v>
      </c>
      <c r="OJ330" s="4" t="s">
        <v>12</v>
      </c>
      <c r="OK330" s="4" t="s">
        <v>12</v>
      </c>
      <c r="OL330" s="4" t="s">
        <v>12</v>
      </c>
      <c r="OM330" s="4" t="s">
        <v>12</v>
      </c>
      <c r="ON330" s="4" t="s">
        <v>12</v>
      </c>
      <c r="OO330" s="4" t="s">
        <v>12</v>
      </c>
      <c r="OP330" s="4" t="s">
        <v>12</v>
      </c>
      <c r="OQ330" s="4" t="s">
        <v>12</v>
      </c>
      <c r="OR330" s="4"/>
      <c r="OS330" s="4" t="s">
        <v>11848</v>
      </c>
      <c r="OT330" s="4" t="s">
        <v>12</v>
      </c>
      <c r="OU330" s="4" t="s">
        <v>12</v>
      </c>
      <c r="OV330" s="4" t="s">
        <v>12</v>
      </c>
      <c r="OW330" s="4" t="s">
        <v>12</v>
      </c>
      <c r="OX330" s="4" t="s">
        <v>176</v>
      </c>
      <c r="OY330" s="4" t="s">
        <v>12</v>
      </c>
      <c r="OZ330" s="4" t="s">
        <v>12</v>
      </c>
      <c r="PA330" s="4"/>
      <c r="PB330" s="4" t="s">
        <v>50</v>
      </c>
      <c r="PC330" s="4"/>
      <c r="PD330" s="4" t="s">
        <v>11839</v>
      </c>
      <c r="PE330" s="4"/>
      <c r="PF330" s="4" t="s">
        <v>177</v>
      </c>
      <c r="PG330" s="4" t="s">
        <v>176</v>
      </c>
      <c r="PH330" s="4" t="s">
        <v>12</v>
      </c>
      <c r="PI330" s="4" t="s">
        <v>12</v>
      </c>
      <c r="PJ330" s="4" t="s">
        <v>12</v>
      </c>
      <c r="PK330" s="4" t="s">
        <v>12</v>
      </c>
      <c r="PL330" s="4" t="s">
        <v>12</v>
      </c>
      <c r="PM330" s="4" t="s">
        <v>12</v>
      </c>
      <c r="PN330" s="4" t="s">
        <v>12</v>
      </c>
      <c r="PO330" s="4" t="s">
        <v>12</v>
      </c>
      <c r="PP330" s="4" t="s">
        <v>12</v>
      </c>
      <c r="PQ330" s="4" t="s">
        <v>12</v>
      </c>
      <c r="PR330" s="4"/>
      <c r="PS330" s="4" t="s">
        <v>179</v>
      </c>
      <c r="PT330" s="4"/>
      <c r="PU330" s="4" t="s">
        <v>180</v>
      </c>
      <c r="PV330" s="4"/>
      <c r="PW330" s="4" t="s">
        <v>181</v>
      </c>
      <c r="PX330" s="4"/>
      <c r="PY330" s="4" t="s">
        <v>11917</v>
      </c>
      <c r="PZ330" s="4" t="s">
        <v>176</v>
      </c>
      <c r="QA330" s="4" t="s">
        <v>176</v>
      </c>
      <c r="QB330" s="4" t="s">
        <v>12</v>
      </c>
      <c r="QC330" s="4" t="s">
        <v>176</v>
      </c>
      <c r="QD330" s="4" t="s">
        <v>12</v>
      </c>
      <c r="QE330" s="4" t="s">
        <v>12</v>
      </c>
      <c r="QF330" s="4"/>
      <c r="QG330" s="4" t="s">
        <v>175</v>
      </c>
      <c r="QH330" s="4" t="s">
        <v>12</v>
      </c>
      <c r="QI330" s="4" t="s">
        <v>12</v>
      </c>
      <c r="QJ330" s="4" t="s">
        <v>12</v>
      </c>
      <c r="QK330" s="4" t="s">
        <v>12</v>
      </c>
      <c r="QL330" s="4" t="s">
        <v>12</v>
      </c>
      <c r="QM330" s="4" t="s">
        <v>12</v>
      </c>
      <c r="QN330" s="4" t="s">
        <v>176</v>
      </c>
      <c r="QO330" s="4"/>
      <c r="QP330" s="4"/>
      <c r="QQ330" s="4" t="s">
        <v>175</v>
      </c>
      <c r="QR330" s="4" t="s">
        <v>12</v>
      </c>
      <c r="QS330" s="4" t="s">
        <v>12</v>
      </c>
      <c r="QT330" s="4" t="s">
        <v>12</v>
      </c>
      <c r="QU330" s="4" t="s">
        <v>12</v>
      </c>
      <c r="QV330" s="4" t="s">
        <v>12</v>
      </c>
      <c r="QW330" s="4" t="s">
        <v>12</v>
      </c>
      <c r="QX330" s="4" t="s">
        <v>176</v>
      </c>
      <c r="QY330" s="4"/>
      <c r="QZ330" s="4"/>
      <c r="RA330" s="4" t="s">
        <v>50</v>
      </c>
      <c r="RB330" s="4" t="s">
        <v>50</v>
      </c>
      <c r="RC330" s="4" t="s">
        <v>18365</v>
      </c>
    </row>
    <row r="331" spans="1:471" x14ac:dyDescent="0.3">
      <c r="A331" s="4" t="s">
        <v>18366</v>
      </c>
      <c r="B331" s="4" t="s">
        <v>18367</v>
      </c>
      <c r="C331" s="4" t="s">
        <v>18368</v>
      </c>
      <c r="D331" s="4" t="s">
        <v>15590</v>
      </c>
      <c r="E331" s="4" t="s">
        <v>15590</v>
      </c>
      <c r="F331" s="4" t="s">
        <v>183</v>
      </c>
      <c r="G331" s="4" t="s">
        <v>11</v>
      </c>
      <c r="H331" s="4" t="s">
        <v>212</v>
      </c>
      <c r="I331" s="4" t="s">
        <v>220</v>
      </c>
      <c r="J331" s="4" t="s">
        <v>338</v>
      </c>
      <c r="K331" s="4" t="s">
        <v>339</v>
      </c>
      <c r="L331" s="4"/>
      <c r="M331" s="4" t="s">
        <v>11821</v>
      </c>
      <c r="N331" s="4" t="s">
        <v>11850</v>
      </c>
      <c r="O331" s="4" t="s">
        <v>11</v>
      </c>
      <c r="P331" s="4" t="s">
        <v>173</v>
      </c>
      <c r="Q331" s="4" t="s">
        <v>50</v>
      </c>
      <c r="R331" s="4" t="s">
        <v>11</v>
      </c>
      <c r="S331" s="4" t="s">
        <v>11415</v>
      </c>
      <c r="T331" s="4" t="s">
        <v>11</v>
      </c>
      <c r="U331" s="4" t="s">
        <v>13917</v>
      </c>
      <c r="V331" s="4">
        <v>18.899999999999999</v>
      </c>
      <c r="W331" s="4" t="s">
        <v>174</v>
      </c>
      <c r="X331" s="4" t="s">
        <v>11</v>
      </c>
      <c r="Y331" s="4" t="s">
        <v>176</v>
      </c>
      <c r="Z331" s="4" t="s">
        <v>11</v>
      </c>
      <c r="AA331" s="4" t="s">
        <v>173</v>
      </c>
      <c r="AB331" s="4" t="s">
        <v>50</v>
      </c>
      <c r="AC331" s="4" t="s">
        <v>11</v>
      </c>
      <c r="AD331" s="4" t="s">
        <v>176</v>
      </c>
      <c r="AE331" s="4" t="s">
        <v>11</v>
      </c>
      <c r="AF331" s="4" t="s">
        <v>11903</v>
      </c>
      <c r="AG331" s="4">
        <v>55</v>
      </c>
      <c r="AH331" s="4" t="s">
        <v>11824</v>
      </c>
      <c r="AI331" s="4" t="s">
        <v>11</v>
      </c>
      <c r="AJ331" s="4" t="s">
        <v>11433</v>
      </c>
      <c r="AK331" s="4" t="s">
        <v>11</v>
      </c>
      <c r="AL331" s="4" t="s">
        <v>173</v>
      </c>
      <c r="AM331" s="4" t="s">
        <v>11</v>
      </c>
      <c r="AN331" s="4" t="s">
        <v>11</v>
      </c>
      <c r="AO331" s="4" t="s">
        <v>11419</v>
      </c>
      <c r="AP331" s="4" t="s">
        <v>11</v>
      </c>
      <c r="AQ331" s="4" t="s">
        <v>12141</v>
      </c>
      <c r="AR331" s="4">
        <v>33.9</v>
      </c>
      <c r="AS331" s="4" t="s">
        <v>11824</v>
      </c>
      <c r="AT331" s="4" t="s">
        <v>11</v>
      </c>
      <c r="AU331" s="4" t="s">
        <v>11433</v>
      </c>
      <c r="AV331" s="4" t="s">
        <v>11</v>
      </c>
      <c r="AW331" s="4" t="s">
        <v>173</v>
      </c>
      <c r="AX331" s="4" t="s">
        <v>50</v>
      </c>
      <c r="AY331" s="4" t="s">
        <v>11</v>
      </c>
      <c r="AZ331" s="4" t="s">
        <v>176</v>
      </c>
      <c r="BA331" s="4" t="s">
        <v>11</v>
      </c>
      <c r="BB331" s="4" t="s">
        <v>12136</v>
      </c>
      <c r="BC331" s="4">
        <v>15.9</v>
      </c>
      <c r="BD331" s="4" t="s">
        <v>11825</v>
      </c>
      <c r="BE331" s="4" t="s">
        <v>11</v>
      </c>
      <c r="BF331" s="4" t="s">
        <v>12047</v>
      </c>
      <c r="BG331" s="4" t="s">
        <v>11</v>
      </c>
      <c r="BH331" s="4" t="s">
        <v>173</v>
      </c>
      <c r="BI331" s="4" t="s">
        <v>50</v>
      </c>
      <c r="BJ331" s="4" t="s">
        <v>11</v>
      </c>
      <c r="BK331" s="4" t="s">
        <v>176</v>
      </c>
      <c r="BL331" s="4" t="s">
        <v>11</v>
      </c>
      <c r="BM331" s="4" t="s">
        <v>11984</v>
      </c>
      <c r="BN331" s="4">
        <v>10.9</v>
      </c>
      <c r="BO331" s="4" t="s">
        <v>11825</v>
      </c>
      <c r="BP331" s="4" t="s">
        <v>11</v>
      </c>
      <c r="BQ331" s="4" t="s">
        <v>12047</v>
      </c>
      <c r="BR331" s="4" t="s">
        <v>11</v>
      </c>
      <c r="BS331" s="4" t="s">
        <v>173</v>
      </c>
      <c r="BT331" s="4" t="s">
        <v>50</v>
      </c>
      <c r="BU331" s="4" t="s">
        <v>11</v>
      </c>
      <c r="BV331" s="4" t="s">
        <v>176</v>
      </c>
      <c r="BW331" s="4" t="s">
        <v>11</v>
      </c>
      <c r="BX331" s="4" t="s">
        <v>11942</v>
      </c>
      <c r="BY331" s="4">
        <v>14.9</v>
      </c>
      <c r="BZ331" s="4" t="s">
        <v>11825</v>
      </c>
      <c r="CA331" s="4" t="s">
        <v>11</v>
      </c>
      <c r="CB331" s="4" t="s">
        <v>12047</v>
      </c>
      <c r="CC331" s="4" t="s">
        <v>11</v>
      </c>
      <c r="CD331" s="4" t="s">
        <v>173</v>
      </c>
      <c r="CE331" s="4" t="s">
        <v>50</v>
      </c>
      <c r="CF331" s="4" t="s">
        <v>11</v>
      </c>
      <c r="CG331" s="4" t="s">
        <v>176</v>
      </c>
      <c r="CH331" s="4" t="s">
        <v>11</v>
      </c>
      <c r="CI331" s="4" t="s">
        <v>12136</v>
      </c>
      <c r="CJ331" s="4">
        <v>15.9</v>
      </c>
      <c r="CK331" s="4" t="s">
        <v>11825</v>
      </c>
      <c r="CL331" s="4" t="s">
        <v>11</v>
      </c>
      <c r="CM331" s="4" t="s">
        <v>12047</v>
      </c>
      <c r="CN331" s="4" t="s">
        <v>11</v>
      </c>
      <c r="CO331" s="4" t="s">
        <v>173</v>
      </c>
      <c r="CP331" s="4" t="s">
        <v>50</v>
      </c>
      <c r="CQ331" s="4" t="s">
        <v>11</v>
      </c>
      <c r="CR331" s="4" t="s">
        <v>176</v>
      </c>
      <c r="CS331" s="4" t="s">
        <v>11</v>
      </c>
      <c r="CT331" s="4" t="s">
        <v>12134</v>
      </c>
      <c r="CU331" s="4">
        <v>84.9</v>
      </c>
      <c r="CV331" s="4" t="s">
        <v>174</v>
      </c>
      <c r="CW331" s="4" t="s">
        <v>11</v>
      </c>
      <c r="CX331" s="4" t="s">
        <v>176</v>
      </c>
      <c r="CY331" s="4" t="s">
        <v>11</v>
      </c>
      <c r="CZ331" s="4" t="s">
        <v>173</v>
      </c>
      <c r="DA331" s="4" t="s">
        <v>11</v>
      </c>
      <c r="DB331" s="4" t="s">
        <v>11</v>
      </c>
      <c r="DC331" s="4" t="s">
        <v>11419</v>
      </c>
      <c r="DD331" s="4" t="s">
        <v>11</v>
      </c>
      <c r="DE331" s="4" t="s">
        <v>12028</v>
      </c>
      <c r="DF331" s="4">
        <v>59.9</v>
      </c>
      <c r="DG331" s="4" t="s">
        <v>11827</v>
      </c>
      <c r="DH331" s="4" t="s">
        <v>11</v>
      </c>
      <c r="DI331" s="4" t="s">
        <v>11433</v>
      </c>
      <c r="DJ331" s="4" t="s">
        <v>11</v>
      </c>
      <c r="DK331" s="4" t="s">
        <v>173</v>
      </c>
      <c r="DL331" s="4" t="s">
        <v>50</v>
      </c>
      <c r="DM331" s="4" t="s">
        <v>11</v>
      </c>
      <c r="DN331" s="4" t="s">
        <v>176</v>
      </c>
      <c r="DO331" s="4" t="s">
        <v>11</v>
      </c>
      <c r="DP331" s="4" t="s">
        <v>12117</v>
      </c>
      <c r="DQ331" s="4">
        <v>18.5</v>
      </c>
      <c r="DR331" s="4" t="s">
        <v>11844</v>
      </c>
      <c r="DS331" s="4" t="s">
        <v>11</v>
      </c>
      <c r="DT331" s="4" t="s">
        <v>11430</v>
      </c>
      <c r="DU331" s="4" t="s">
        <v>11</v>
      </c>
      <c r="DV331" s="4" t="s">
        <v>173</v>
      </c>
      <c r="DW331" s="4" t="s">
        <v>50</v>
      </c>
      <c r="DX331" s="4" t="s">
        <v>11</v>
      </c>
      <c r="DY331" s="4" t="s">
        <v>176</v>
      </c>
      <c r="DZ331" s="4" t="s">
        <v>11</v>
      </c>
      <c r="EA331" s="4" t="s">
        <v>13978</v>
      </c>
      <c r="EB331" s="4">
        <v>61.9</v>
      </c>
      <c r="EC331" s="4" t="s">
        <v>11825</v>
      </c>
      <c r="ED331" s="4" t="s">
        <v>11</v>
      </c>
      <c r="EE331" s="4" t="s">
        <v>11433</v>
      </c>
      <c r="EF331" s="4" t="s">
        <v>11</v>
      </c>
      <c r="EG331" s="4" t="s">
        <v>173</v>
      </c>
      <c r="EH331" s="4" t="s">
        <v>50</v>
      </c>
      <c r="EI331" s="4" t="s">
        <v>11</v>
      </c>
      <c r="EJ331" s="4" t="s">
        <v>176</v>
      </c>
      <c r="EK331" s="4" t="s">
        <v>11</v>
      </c>
      <c r="EL331" s="4" t="s">
        <v>11928</v>
      </c>
      <c r="EM331" s="4">
        <v>33.5</v>
      </c>
      <c r="EN331" s="4" t="s">
        <v>11825</v>
      </c>
      <c r="EO331" s="4" t="s">
        <v>11</v>
      </c>
      <c r="EP331" s="4" t="s">
        <v>11433</v>
      </c>
      <c r="EQ331" s="4" t="s">
        <v>11</v>
      </c>
      <c r="ER331" s="4" t="s">
        <v>173</v>
      </c>
      <c r="ES331" s="4" t="s">
        <v>11</v>
      </c>
      <c r="ET331" s="4" t="s">
        <v>11</v>
      </c>
      <c r="EU331" s="4" t="s">
        <v>11427</v>
      </c>
      <c r="EV331" s="4" t="s">
        <v>11</v>
      </c>
      <c r="EW331" s="4" t="s">
        <v>11391</v>
      </c>
      <c r="EX331" s="4">
        <v>9.9</v>
      </c>
      <c r="EY331" s="4" t="s">
        <v>174</v>
      </c>
      <c r="EZ331" s="4" t="s">
        <v>11</v>
      </c>
      <c r="FA331" s="4" t="s">
        <v>176</v>
      </c>
      <c r="FB331" s="4" t="s">
        <v>11</v>
      </c>
      <c r="FC331" s="4" t="s">
        <v>173</v>
      </c>
      <c r="FD331" s="4" t="s">
        <v>11</v>
      </c>
      <c r="FE331" s="4" t="s">
        <v>11</v>
      </c>
      <c r="FF331" s="4" t="s">
        <v>11438</v>
      </c>
      <c r="FG331" s="4" t="s">
        <v>11</v>
      </c>
      <c r="FH331" s="4" t="s">
        <v>13887</v>
      </c>
      <c r="FI331" s="4">
        <v>77.900000000000006</v>
      </c>
      <c r="FJ331" s="4" t="s">
        <v>11844</v>
      </c>
      <c r="FK331" s="4" t="s">
        <v>11</v>
      </c>
      <c r="FL331" s="4" t="s">
        <v>11444</v>
      </c>
      <c r="FM331" s="4" t="s">
        <v>18369</v>
      </c>
      <c r="FN331" s="4" t="s">
        <v>12</v>
      </c>
      <c r="FO331" s="4" t="s">
        <v>176</v>
      </c>
      <c r="FP331" s="4" t="s">
        <v>12</v>
      </c>
      <c r="FQ331" s="4" t="s">
        <v>12</v>
      </c>
      <c r="FR331" s="4" t="s">
        <v>12</v>
      </c>
      <c r="FS331" s="4" t="s">
        <v>12</v>
      </c>
      <c r="FT331" s="4" t="s">
        <v>176</v>
      </c>
      <c r="FU331" s="4" t="s">
        <v>176</v>
      </c>
      <c r="FV331" s="4" t="s">
        <v>12</v>
      </c>
      <c r="FW331" s="4" t="s">
        <v>12</v>
      </c>
      <c r="FX331" s="4" t="s">
        <v>12</v>
      </c>
      <c r="FY331" s="4" t="s">
        <v>12</v>
      </c>
      <c r="FZ331" s="4" t="s">
        <v>12</v>
      </c>
      <c r="GA331" s="4" t="s">
        <v>12</v>
      </c>
      <c r="GB331" s="4" t="s">
        <v>12</v>
      </c>
      <c r="GC331" s="4" t="s">
        <v>12</v>
      </c>
      <c r="GD331" s="4" t="s">
        <v>12</v>
      </c>
      <c r="GE331" s="4" t="s">
        <v>176</v>
      </c>
      <c r="GF331" s="4" t="s">
        <v>11</v>
      </c>
      <c r="GG331" s="4" t="s">
        <v>173</v>
      </c>
      <c r="GH331" s="4" t="s">
        <v>11</v>
      </c>
      <c r="GI331" s="4" t="s">
        <v>11</v>
      </c>
      <c r="GJ331" s="4" t="s">
        <v>583</v>
      </c>
      <c r="GK331" s="4" t="s">
        <v>11</v>
      </c>
      <c r="GL331" s="4" t="s">
        <v>18370</v>
      </c>
      <c r="GM331" s="4">
        <v>361.12068965517199</v>
      </c>
      <c r="GN331" s="4" t="s">
        <v>11844</v>
      </c>
      <c r="GO331" s="4" t="s">
        <v>11</v>
      </c>
      <c r="GP331" s="4" t="s">
        <v>12047</v>
      </c>
      <c r="GQ331" s="4" t="s">
        <v>11</v>
      </c>
      <c r="GR331" s="4" t="s">
        <v>173</v>
      </c>
      <c r="GS331" s="4" t="s">
        <v>11</v>
      </c>
      <c r="GT331" s="4" t="s">
        <v>11</v>
      </c>
      <c r="GU331" s="4" t="s">
        <v>11882</v>
      </c>
      <c r="GV331" s="4" t="s">
        <v>11</v>
      </c>
      <c r="GW331" s="4" t="s">
        <v>271</v>
      </c>
      <c r="GX331" s="4">
        <v>9.5357142857142794</v>
      </c>
      <c r="GY331" s="4" t="s">
        <v>11825</v>
      </c>
      <c r="GZ331" s="4" t="s">
        <v>11</v>
      </c>
      <c r="HA331" s="4" t="s">
        <v>12047</v>
      </c>
      <c r="HB331" s="4" t="s">
        <v>11</v>
      </c>
      <c r="HC331" s="4" t="s">
        <v>173</v>
      </c>
      <c r="HD331" s="4" t="s">
        <v>50</v>
      </c>
      <c r="HE331" s="4" t="s">
        <v>11</v>
      </c>
      <c r="HF331" s="4" t="s">
        <v>11438</v>
      </c>
      <c r="HG331" s="4" t="s">
        <v>11</v>
      </c>
      <c r="HH331" s="4" t="s">
        <v>11823</v>
      </c>
      <c r="HI331" s="4">
        <v>18</v>
      </c>
      <c r="HJ331" s="4" t="s">
        <v>11827</v>
      </c>
      <c r="HK331" s="4" t="s">
        <v>11</v>
      </c>
      <c r="HL331" s="4" t="s">
        <v>11430</v>
      </c>
      <c r="HM331" s="4" t="s">
        <v>11</v>
      </c>
      <c r="HN331" s="4" t="s">
        <v>173</v>
      </c>
      <c r="HO331" s="4" t="s">
        <v>50</v>
      </c>
      <c r="HP331" s="4" t="s">
        <v>11</v>
      </c>
      <c r="HQ331" s="4" t="s">
        <v>11857</v>
      </c>
      <c r="HR331" s="4" t="s">
        <v>11</v>
      </c>
      <c r="HS331" s="4" t="s">
        <v>12180</v>
      </c>
      <c r="HT331" s="4">
        <v>71.875</v>
      </c>
      <c r="HU331" s="4" t="s">
        <v>11827</v>
      </c>
      <c r="HV331" s="4" t="s">
        <v>11</v>
      </c>
      <c r="HW331" s="4" t="s">
        <v>11430</v>
      </c>
      <c r="HX331" s="4" t="s">
        <v>11</v>
      </c>
      <c r="HY331" s="4" t="s">
        <v>173</v>
      </c>
      <c r="HZ331" s="4" t="s">
        <v>50</v>
      </c>
      <c r="IA331" s="4" t="s">
        <v>11</v>
      </c>
      <c r="IB331" s="4" t="s">
        <v>11829</v>
      </c>
      <c r="IC331" s="4" t="s">
        <v>11</v>
      </c>
      <c r="ID331" s="4" t="s">
        <v>493</v>
      </c>
      <c r="IE331" s="4">
        <v>55.9</v>
      </c>
      <c r="IF331" s="4" t="s">
        <v>11827</v>
      </c>
      <c r="IG331" s="4" t="s">
        <v>11</v>
      </c>
      <c r="IH331" s="4" t="s">
        <v>11430</v>
      </c>
      <c r="II331" s="4" t="s">
        <v>11</v>
      </c>
      <c r="IJ331" s="4" t="s">
        <v>173</v>
      </c>
      <c r="IK331" s="4" t="s">
        <v>11</v>
      </c>
      <c r="IL331" s="4" t="s">
        <v>11</v>
      </c>
      <c r="IM331" s="4" t="s">
        <v>63</v>
      </c>
      <c r="IN331" s="4" t="s">
        <v>11</v>
      </c>
      <c r="IO331" s="4" t="s">
        <v>12195</v>
      </c>
      <c r="IP331" s="4">
        <v>34.9</v>
      </c>
      <c r="IQ331" s="4" t="s">
        <v>11844</v>
      </c>
      <c r="IR331" s="4" t="s">
        <v>11</v>
      </c>
      <c r="IS331" s="4" t="s">
        <v>12047</v>
      </c>
      <c r="IT331" s="4" t="s">
        <v>11909</v>
      </c>
      <c r="IU331" s="4" t="s">
        <v>12</v>
      </c>
      <c r="IV331" s="4" t="s">
        <v>12</v>
      </c>
      <c r="IW331" s="4" t="s">
        <v>12</v>
      </c>
      <c r="IX331" s="4" t="s">
        <v>176</v>
      </c>
      <c r="IY331" s="4" t="s">
        <v>12</v>
      </c>
      <c r="IZ331" s="4" t="s">
        <v>12</v>
      </c>
      <c r="JA331" s="4" t="s">
        <v>12</v>
      </c>
      <c r="JB331" s="4" t="s">
        <v>12</v>
      </c>
      <c r="JC331" s="4" t="s">
        <v>12</v>
      </c>
      <c r="JD331" s="4" t="s">
        <v>12</v>
      </c>
      <c r="JE331" s="4" t="s">
        <v>50</v>
      </c>
      <c r="JF331" s="4" t="s">
        <v>174</v>
      </c>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t="s">
        <v>50</v>
      </c>
      <c r="LT331" s="4" t="s">
        <v>174</v>
      </c>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t="s">
        <v>11853</v>
      </c>
      <c r="OH331" s="4" t="s">
        <v>176</v>
      </c>
      <c r="OI331" s="4" t="s">
        <v>12</v>
      </c>
      <c r="OJ331" s="4" t="s">
        <v>12</v>
      </c>
      <c r="OK331" s="4" t="s">
        <v>12</v>
      </c>
      <c r="OL331" s="4" t="s">
        <v>12</v>
      </c>
      <c r="OM331" s="4" t="s">
        <v>12</v>
      </c>
      <c r="ON331" s="4" t="s">
        <v>12</v>
      </c>
      <c r="OO331" s="4" t="s">
        <v>12</v>
      </c>
      <c r="OP331" s="4" t="s">
        <v>12</v>
      </c>
      <c r="OQ331" s="4" t="s">
        <v>12</v>
      </c>
      <c r="OR331" s="4"/>
      <c r="OS331" s="4" t="s">
        <v>11892</v>
      </c>
      <c r="OT331" s="4" t="s">
        <v>176</v>
      </c>
      <c r="OU331" s="4" t="s">
        <v>12</v>
      </c>
      <c r="OV331" s="4" t="s">
        <v>12</v>
      </c>
      <c r="OW331" s="4" t="s">
        <v>12</v>
      </c>
      <c r="OX331" s="4" t="s">
        <v>12</v>
      </c>
      <c r="OY331" s="4" t="s">
        <v>12</v>
      </c>
      <c r="OZ331" s="4" t="s">
        <v>12</v>
      </c>
      <c r="PA331" s="4"/>
      <c r="PB331" s="4" t="s">
        <v>50</v>
      </c>
      <c r="PC331" s="4"/>
      <c r="PD331" s="4" t="s">
        <v>11839</v>
      </c>
      <c r="PE331" s="4"/>
      <c r="PF331" s="4" t="s">
        <v>177</v>
      </c>
      <c r="PG331" s="4" t="s">
        <v>176</v>
      </c>
      <c r="PH331" s="4" t="s">
        <v>12</v>
      </c>
      <c r="PI331" s="4" t="s">
        <v>12</v>
      </c>
      <c r="PJ331" s="4" t="s">
        <v>12</v>
      </c>
      <c r="PK331" s="4" t="s">
        <v>12</v>
      </c>
      <c r="PL331" s="4" t="s">
        <v>12</v>
      </c>
      <c r="PM331" s="4" t="s">
        <v>12</v>
      </c>
      <c r="PN331" s="4" t="s">
        <v>12</v>
      </c>
      <c r="PO331" s="4" t="s">
        <v>12</v>
      </c>
      <c r="PP331" s="4" t="s">
        <v>12</v>
      </c>
      <c r="PQ331" s="4" t="s">
        <v>12</v>
      </c>
      <c r="PR331" s="4"/>
      <c r="PS331" s="4" t="s">
        <v>179</v>
      </c>
      <c r="PT331" s="4"/>
      <c r="PU331" s="4" t="s">
        <v>180</v>
      </c>
      <c r="PV331" s="4"/>
      <c r="PW331" s="4" t="s">
        <v>181</v>
      </c>
      <c r="PX331" s="4"/>
      <c r="PY331" s="4" t="s">
        <v>11849</v>
      </c>
      <c r="PZ331" s="4" t="s">
        <v>176</v>
      </c>
      <c r="QA331" s="4" t="s">
        <v>176</v>
      </c>
      <c r="QB331" s="4" t="s">
        <v>12</v>
      </c>
      <c r="QC331" s="4" t="s">
        <v>12</v>
      </c>
      <c r="QD331" s="4" t="s">
        <v>12</v>
      </c>
      <c r="QE331" s="4" t="s">
        <v>12</v>
      </c>
      <c r="QF331" s="4"/>
      <c r="QG331" s="4" t="s">
        <v>175</v>
      </c>
      <c r="QH331" s="4" t="s">
        <v>12</v>
      </c>
      <c r="QI331" s="4" t="s">
        <v>12</v>
      </c>
      <c r="QJ331" s="4" t="s">
        <v>12</v>
      </c>
      <c r="QK331" s="4" t="s">
        <v>12</v>
      </c>
      <c r="QL331" s="4" t="s">
        <v>12</v>
      </c>
      <c r="QM331" s="4" t="s">
        <v>12</v>
      </c>
      <c r="QN331" s="4" t="s">
        <v>176</v>
      </c>
      <c r="QO331" s="4"/>
      <c r="QP331" s="4"/>
      <c r="QQ331" s="4" t="s">
        <v>175</v>
      </c>
      <c r="QR331" s="4" t="s">
        <v>12</v>
      </c>
      <c r="QS331" s="4" t="s">
        <v>12</v>
      </c>
      <c r="QT331" s="4" t="s">
        <v>12</v>
      </c>
      <c r="QU331" s="4" t="s">
        <v>12</v>
      </c>
      <c r="QV331" s="4" t="s">
        <v>12</v>
      </c>
      <c r="QW331" s="4" t="s">
        <v>12</v>
      </c>
      <c r="QX331" s="4" t="s">
        <v>176</v>
      </c>
      <c r="QY331" s="4"/>
      <c r="QZ331" s="4"/>
      <c r="RA331" s="4" t="s">
        <v>50</v>
      </c>
      <c r="RB331" s="4" t="s">
        <v>50</v>
      </c>
      <c r="RC331" s="4" t="s">
        <v>18371</v>
      </c>
    </row>
    <row r="332" spans="1:471" x14ac:dyDescent="0.3">
      <c r="A332" s="4" t="s">
        <v>18372</v>
      </c>
      <c r="B332" s="4" t="s">
        <v>18373</v>
      </c>
      <c r="C332" s="4" t="s">
        <v>18374</v>
      </c>
      <c r="D332" s="4" t="s">
        <v>15590</v>
      </c>
      <c r="E332" s="4" t="s">
        <v>15590</v>
      </c>
      <c r="F332" s="4" t="s">
        <v>183</v>
      </c>
      <c r="G332" s="4" t="s">
        <v>11</v>
      </c>
      <c r="H332" s="4" t="s">
        <v>212</v>
      </c>
      <c r="I332" s="4" t="s">
        <v>220</v>
      </c>
      <c r="J332" s="4" t="s">
        <v>338</v>
      </c>
      <c r="K332" s="4" t="s">
        <v>339</v>
      </c>
      <c r="L332" s="4"/>
      <c r="M332" s="4" t="s">
        <v>11821</v>
      </c>
      <c r="N332" s="4" t="s">
        <v>12020</v>
      </c>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t="s">
        <v>11</v>
      </c>
      <c r="GG332" s="4" t="s">
        <v>173</v>
      </c>
      <c r="GH332" s="4" t="s">
        <v>11</v>
      </c>
      <c r="GI332" s="4" t="s">
        <v>11</v>
      </c>
      <c r="GJ332" s="4" t="s">
        <v>583</v>
      </c>
      <c r="GK332" s="4" t="s">
        <v>11</v>
      </c>
      <c r="GL332" s="4" t="s">
        <v>12315</v>
      </c>
      <c r="GM332" s="4">
        <v>323.27586206896598</v>
      </c>
      <c r="GN332" s="4" t="s">
        <v>11844</v>
      </c>
      <c r="GO332" s="4" t="s">
        <v>11</v>
      </c>
      <c r="GP332" s="4" t="s">
        <v>11430</v>
      </c>
      <c r="GQ332" s="4" t="s">
        <v>11</v>
      </c>
      <c r="GR332" s="4" t="s">
        <v>173</v>
      </c>
      <c r="GS332" s="4" t="s">
        <v>50</v>
      </c>
      <c r="GT332" s="4" t="s">
        <v>11</v>
      </c>
      <c r="GU332" s="4" t="s">
        <v>11882</v>
      </c>
      <c r="GV332" s="4" t="s">
        <v>11</v>
      </c>
      <c r="GW332" s="4" t="s">
        <v>12021</v>
      </c>
      <c r="GX332" s="4">
        <v>12.8464285714286</v>
      </c>
      <c r="GY332" s="4" t="s">
        <v>11844</v>
      </c>
      <c r="GZ332" s="4" t="s">
        <v>11</v>
      </c>
      <c r="HA332" s="4" t="s">
        <v>12047</v>
      </c>
      <c r="HB332" s="4" t="s">
        <v>11</v>
      </c>
      <c r="HC332" s="4" t="s">
        <v>173</v>
      </c>
      <c r="HD332" s="4" t="s">
        <v>50</v>
      </c>
      <c r="HE332" s="4" t="s">
        <v>11</v>
      </c>
      <c r="HF332" s="4" t="s">
        <v>11438</v>
      </c>
      <c r="HG332" s="4" t="s">
        <v>11</v>
      </c>
      <c r="HH332" s="4" t="s">
        <v>11965</v>
      </c>
      <c r="HI332" s="4">
        <v>9.99</v>
      </c>
      <c r="HJ332" s="4" t="s">
        <v>11825</v>
      </c>
      <c r="HK332" s="4" t="s">
        <v>11</v>
      </c>
      <c r="HL332" s="4" t="s">
        <v>12047</v>
      </c>
      <c r="HM332" s="4" t="s">
        <v>11</v>
      </c>
      <c r="HN332" s="4" t="s">
        <v>173</v>
      </c>
      <c r="HO332" s="4" t="s">
        <v>50</v>
      </c>
      <c r="HP332" s="4" t="s">
        <v>11</v>
      </c>
      <c r="HQ332" s="4" t="s">
        <v>11470</v>
      </c>
      <c r="HR332" s="4" t="s">
        <v>11</v>
      </c>
      <c r="HS332" s="4" t="s">
        <v>13930</v>
      </c>
      <c r="HT332" s="4">
        <v>28.5571428571429</v>
      </c>
      <c r="HU332" s="4" t="s">
        <v>11824</v>
      </c>
      <c r="HV332" s="4" t="s">
        <v>11</v>
      </c>
      <c r="HW332" s="4" t="s">
        <v>12047</v>
      </c>
      <c r="HX332" s="4" t="s">
        <v>11</v>
      </c>
      <c r="HY332" s="4" t="s">
        <v>173</v>
      </c>
      <c r="HZ332" s="4" t="s">
        <v>11</v>
      </c>
      <c r="IA332" s="4" t="s">
        <v>11</v>
      </c>
      <c r="IB332" s="4" t="s">
        <v>11829</v>
      </c>
      <c r="IC332" s="4" t="s">
        <v>11</v>
      </c>
      <c r="ID332" s="4" t="s">
        <v>13936</v>
      </c>
      <c r="IE332" s="4">
        <v>41.79</v>
      </c>
      <c r="IF332" s="4" t="s">
        <v>11825</v>
      </c>
      <c r="IG332" s="4" t="s">
        <v>11</v>
      </c>
      <c r="IH332" s="4" t="s">
        <v>11430</v>
      </c>
      <c r="II332" s="4" t="s">
        <v>11</v>
      </c>
      <c r="IJ332" s="4" t="s">
        <v>173</v>
      </c>
      <c r="IK332" s="4" t="s">
        <v>11</v>
      </c>
      <c r="IL332" s="4" t="s">
        <v>11</v>
      </c>
      <c r="IM332" s="4" t="s">
        <v>63</v>
      </c>
      <c r="IN332" s="4" t="s">
        <v>11</v>
      </c>
      <c r="IO332" s="4" t="s">
        <v>13726</v>
      </c>
      <c r="IP332" s="4">
        <v>30.29</v>
      </c>
      <c r="IQ332" s="4" t="s">
        <v>11825</v>
      </c>
      <c r="IR332" s="4" t="s">
        <v>11</v>
      </c>
      <c r="IS332" s="4" t="s">
        <v>11430</v>
      </c>
      <c r="IT332" s="4" t="s">
        <v>12125</v>
      </c>
      <c r="IU332" s="4" t="s">
        <v>12</v>
      </c>
      <c r="IV332" s="4" t="s">
        <v>12</v>
      </c>
      <c r="IW332" s="4" t="s">
        <v>12</v>
      </c>
      <c r="IX332" s="4" t="s">
        <v>12</v>
      </c>
      <c r="IY332" s="4" t="s">
        <v>176</v>
      </c>
      <c r="IZ332" s="4" t="s">
        <v>12</v>
      </c>
      <c r="JA332" s="4" t="s">
        <v>12</v>
      </c>
      <c r="JB332" s="4" t="s">
        <v>12</v>
      </c>
      <c r="JC332" s="4" t="s">
        <v>12</v>
      </c>
      <c r="JD332" s="4" t="s">
        <v>12</v>
      </c>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t="s">
        <v>174</v>
      </c>
      <c r="LT332" s="4" t="s">
        <v>174</v>
      </c>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t="s">
        <v>11853</v>
      </c>
      <c r="OH332" s="4" t="s">
        <v>176</v>
      </c>
      <c r="OI332" s="4" t="s">
        <v>12</v>
      </c>
      <c r="OJ332" s="4" t="s">
        <v>12</v>
      </c>
      <c r="OK332" s="4" t="s">
        <v>12</v>
      </c>
      <c r="OL332" s="4" t="s">
        <v>12</v>
      </c>
      <c r="OM332" s="4" t="s">
        <v>12</v>
      </c>
      <c r="ON332" s="4" t="s">
        <v>12</v>
      </c>
      <c r="OO332" s="4" t="s">
        <v>12</v>
      </c>
      <c r="OP332" s="4" t="s">
        <v>12</v>
      </c>
      <c r="OQ332" s="4" t="s">
        <v>12</v>
      </c>
      <c r="OR332" s="4"/>
      <c r="OS332" s="4" t="s">
        <v>11892</v>
      </c>
      <c r="OT332" s="4" t="s">
        <v>176</v>
      </c>
      <c r="OU332" s="4" t="s">
        <v>12</v>
      </c>
      <c r="OV332" s="4" t="s">
        <v>12</v>
      </c>
      <c r="OW332" s="4" t="s">
        <v>12</v>
      </c>
      <c r="OX332" s="4" t="s">
        <v>12</v>
      </c>
      <c r="OY332" s="4" t="s">
        <v>12</v>
      </c>
      <c r="OZ332" s="4" t="s">
        <v>12</v>
      </c>
      <c r="PA332" s="4"/>
      <c r="PB332" s="4" t="s">
        <v>50</v>
      </c>
      <c r="PC332" s="4"/>
      <c r="PD332" s="4" t="s">
        <v>11839</v>
      </c>
      <c r="PE332" s="4"/>
      <c r="PF332" s="4" t="s">
        <v>12032</v>
      </c>
      <c r="PG332" s="4" t="s">
        <v>12</v>
      </c>
      <c r="PH332" s="4" t="s">
        <v>12</v>
      </c>
      <c r="PI332" s="4" t="s">
        <v>12</v>
      </c>
      <c r="PJ332" s="4" t="s">
        <v>12</v>
      </c>
      <c r="PK332" s="4" t="s">
        <v>12</v>
      </c>
      <c r="PL332" s="4" t="s">
        <v>12</v>
      </c>
      <c r="PM332" s="4" t="s">
        <v>12</v>
      </c>
      <c r="PN332" s="4" t="s">
        <v>12</v>
      </c>
      <c r="PO332" s="4" t="s">
        <v>12</v>
      </c>
      <c r="PP332" s="4" t="s">
        <v>12</v>
      </c>
      <c r="PQ332" s="4" t="s">
        <v>176</v>
      </c>
      <c r="PR332" s="4"/>
      <c r="PS332" s="4" t="s">
        <v>179</v>
      </c>
      <c r="PT332" s="4"/>
      <c r="PU332" s="4" t="s">
        <v>180</v>
      </c>
      <c r="PV332" s="4"/>
      <c r="PW332" s="4" t="s">
        <v>181</v>
      </c>
      <c r="PX332" s="4"/>
      <c r="PY332" s="4" t="s">
        <v>11849</v>
      </c>
      <c r="PZ332" s="4" t="s">
        <v>176</v>
      </c>
      <c r="QA332" s="4" t="s">
        <v>176</v>
      </c>
      <c r="QB332" s="4" t="s">
        <v>12</v>
      </c>
      <c r="QC332" s="4" t="s">
        <v>12</v>
      </c>
      <c r="QD332" s="4" t="s">
        <v>12</v>
      </c>
      <c r="QE332" s="4" t="s">
        <v>12</v>
      </c>
      <c r="QF332" s="4"/>
      <c r="QG332" s="4" t="s">
        <v>175</v>
      </c>
      <c r="QH332" s="4" t="s">
        <v>12</v>
      </c>
      <c r="QI332" s="4" t="s">
        <v>12</v>
      </c>
      <c r="QJ332" s="4" t="s">
        <v>12</v>
      </c>
      <c r="QK332" s="4" t="s">
        <v>12</v>
      </c>
      <c r="QL332" s="4" t="s">
        <v>12</v>
      </c>
      <c r="QM332" s="4" t="s">
        <v>12</v>
      </c>
      <c r="QN332" s="4" t="s">
        <v>176</v>
      </c>
      <c r="QO332" s="4"/>
      <c r="QP332" s="4"/>
      <c r="QQ332" s="4" t="s">
        <v>175</v>
      </c>
      <c r="QR332" s="4" t="s">
        <v>12</v>
      </c>
      <c r="QS332" s="4" t="s">
        <v>12</v>
      </c>
      <c r="QT332" s="4" t="s">
        <v>12</v>
      </c>
      <c r="QU332" s="4" t="s">
        <v>12</v>
      </c>
      <c r="QV332" s="4" t="s">
        <v>12</v>
      </c>
      <c r="QW332" s="4" t="s">
        <v>12</v>
      </c>
      <c r="QX332" s="4" t="s">
        <v>176</v>
      </c>
      <c r="QY332" s="4"/>
      <c r="QZ332" s="4"/>
      <c r="RA332" s="4" t="s">
        <v>50</v>
      </c>
      <c r="RB332" s="4" t="s">
        <v>50</v>
      </c>
      <c r="RC332" s="4" t="s">
        <v>18375</v>
      </c>
    </row>
    <row r="333" spans="1:471" x14ac:dyDescent="0.3">
      <c r="A333" s="4" t="s">
        <v>18376</v>
      </c>
      <c r="B333" s="4" t="s">
        <v>18377</v>
      </c>
      <c r="C333" s="4" t="s">
        <v>18378</v>
      </c>
      <c r="D333" s="4" t="s">
        <v>15687</v>
      </c>
      <c r="E333" s="4" t="s">
        <v>15590</v>
      </c>
      <c r="F333" s="4" t="s">
        <v>183</v>
      </c>
      <c r="G333" s="4" t="s">
        <v>11</v>
      </c>
      <c r="H333" s="4" t="s">
        <v>212</v>
      </c>
      <c r="I333" s="4" t="s">
        <v>220</v>
      </c>
      <c r="J333" s="4" t="s">
        <v>338</v>
      </c>
      <c r="K333" s="4" t="s">
        <v>339</v>
      </c>
      <c r="L333" s="4"/>
      <c r="M333" s="4" t="s">
        <v>11821</v>
      </c>
      <c r="N333" s="4" t="s">
        <v>11850</v>
      </c>
      <c r="O333" s="4" t="s">
        <v>11</v>
      </c>
      <c r="P333" s="4" t="s">
        <v>173</v>
      </c>
      <c r="Q333" s="4" t="s">
        <v>50</v>
      </c>
      <c r="R333" s="4" t="s">
        <v>11</v>
      </c>
      <c r="S333" s="4" t="s">
        <v>11415</v>
      </c>
      <c r="T333" s="4" t="s">
        <v>11</v>
      </c>
      <c r="U333" s="4" t="s">
        <v>12207</v>
      </c>
      <c r="V333" s="4">
        <v>21.99</v>
      </c>
      <c r="W333" s="4" t="s">
        <v>174</v>
      </c>
      <c r="X333" s="4" t="s">
        <v>11</v>
      </c>
      <c r="Y333" s="4" t="s">
        <v>176</v>
      </c>
      <c r="Z333" s="4" t="s">
        <v>11</v>
      </c>
      <c r="AA333" s="4" t="s">
        <v>173</v>
      </c>
      <c r="AB333" s="4" t="s">
        <v>50</v>
      </c>
      <c r="AC333" s="4" t="s">
        <v>11</v>
      </c>
      <c r="AD333" s="4" t="s">
        <v>176</v>
      </c>
      <c r="AE333" s="4" t="s">
        <v>11</v>
      </c>
      <c r="AF333" s="4" t="s">
        <v>16849</v>
      </c>
      <c r="AG333" s="4">
        <v>54.9</v>
      </c>
      <c r="AH333" s="4" t="s">
        <v>11824</v>
      </c>
      <c r="AI333" s="4" t="s">
        <v>11</v>
      </c>
      <c r="AJ333" s="4" t="s">
        <v>11433</v>
      </c>
      <c r="AK333" s="4" t="s">
        <v>11</v>
      </c>
      <c r="AL333" s="4" t="s">
        <v>173</v>
      </c>
      <c r="AM333" s="4" t="s">
        <v>11</v>
      </c>
      <c r="AN333" s="4" t="s">
        <v>11</v>
      </c>
      <c r="AO333" s="4" t="s">
        <v>11419</v>
      </c>
      <c r="AP333" s="4" t="s">
        <v>11</v>
      </c>
      <c r="AQ333" s="4" t="s">
        <v>11859</v>
      </c>
      <c r="AR333" s="4">
        <v>30.99</v>
      </c>
      <c r="AS333" s="4" t="s">
        <v>11824</v>
      </c>
      <c r="AT333" s="4" t="s">
        <v>11</v>
      </c>
      <c r="AU333" s="4" t="s">
        <v>11433</v>
      </c>
      <c r="AV333" s="4" t="s">
        <v>11</v>
      </c>
      <c r="AW333" s="4" t="s">
        <v>173</v>
      </c>
      <c r="AX333" s="4" t="s">
        <v>50</v>
      </c>
      <c r="AY333" s="4" t="s">
        <v>11</v>
      </c>
      <c r="AZ333" s="4" t="s">
        <v>176</v>
      </c>
      <c r="BA333" s="4" t="s">
        <v>11</v>
      </c>
      <c r="BB333" s="4" t="s">
        <v>13914</v>
      </c>
      <c r="BC333" s="4">
        <v>17.989999999999998</v>
      </c>
      <c r="BD333" s="4" t="s">
        <v>11844</v>
      </c>
      <c r="BE333" s="4" t="s">
        <v>11</v>
      </c>
      <c r="BF333" s="4" t="s">
        <v>11433</v>
      </c>
      <c r="BG333" s="4" t="s">
        <v>11</v>
      </c>
      <c r="BH333" s="4" t="s">
        <v>173</v>
      </c>
      <c r="BI333" s="4" t="s">
        <v>50</v>
      </c>
      <c r="BJ333" s="4" t="s">
        <v>11</v>
      </c>
      <c r="BK333" s="4" t="s">
        <v>176</v>
      </c>
      <c r="BL333" s="4" t="s">
        <v>11</v>
      </c>
      <c r="BM333" s="4" t="s">
        <v>11986</v>
      </c>
      <c r="BN333" s="4">
        <v>15.49</v>
      </c>
      <c r="BO333" s="4" t="s">
        <v>11825</v>
      </c>
      <c r="BP333" s="4" t="s">
        <v>11</v>
      </c>
      <c r="BQ333" s="4" t="s">
        <v>11433</v>
      </c>
      <c r="BR333" s="4" t="s">
        <v>11</v>
      </c>
      <c r="BS333" s="4" t="s">
        <v>173</v>
      </c>
      <c r="BT333" s="4" t="s">
        <v>50</v>
      </c>
      <c r="BU333" s="4" t="s">
        <v>11</v>
      </c>
      <c r="BV333" s="4" t="s">
        <v>176</v>
      </c>
      <c r="BW333" s="4" t="s">
        <v>11</v>
      </c>
      <c r="BX333" s="4" t="s">
        <v>11970</v>
      </c>
      <c r="BY333" s="4">
        <v>14.99</v>
      </c>
      <c r="BZ333" s="4" t="s">
        <v>11844</v>
      </c>
      <c r="CA333" s="4" t="s">
        <v>11</v>
      </c>
      <c r="CB333" s="4" t="s">
        <v>97</v>
      </c>
      <c r="CC333" s="4" t="s">
        <v>11</v>
      </c>
      <c r="CD333" s="4" t="s">
        <v>173</v>
      </c>
      <c r="CE333" s="4" t="s">
        <v>11</v>
      </c>
      <c r="CF333" s="4" t="s">
        <v>11</v>
      </c>
      <c r="CG333" s="4" t="s">
        <v>176</v>
      </c>
      <c r="CH333" s="4" t="s">
        <v>11</v>
      </c>
      <c r="CI333" s="4" t="s">
        <v>11965</v>
      </c>
      <c r="CJ333" s="4">
        <v>9.99</v>
      </c>
      <c r="CK333" s="4" t="s">
        <v>11844</v>
      </c>
      <c r="CL333" s="4" t="s">
        <v>11</v>
      </c>
      <c r="CM333" s="4" t="s">
        <v>97</v>
      </c>
      <c r="CN333" s="4" t="s">
        <v>11</v>
      </c>
      <c r="CO333" s="4" t="s">
        <v>173</v>
      </c>
      <c r="CP333" s="4" t="s">
        <v>50</v>
      </c>
      <c r="CQ333" s="4" t="s">
        <v>11</v>
      </c>
      <c r="CR333" s="4" t="s">
        <v>176</v>
      </c>
      <c r="CS333" s="4" t="s">
        <v>11</v>
      </c>
      <c r="CT333" s="4" t="s">
        <v>11936</v>
      </c>
      <c r="CU333" s="4">
        <v>74</v>
      </c>
      <c r="CV333" s="4" t="s">
        <v>174</v>
      </c>
      <c r="CW333" s="4" t="s">
        <v>11</v>
      </c>
      <c r="CX333" s="4" t="s">
        <v>176</v>
      </c>
      <c r="CY333" s="4" t="s">
        <v>11</v>
      </c>
      <c r="CZ333" s="4" t="s">
        <v>173</v>
      </c>
      <c r="DA333" s="4" t="s">
        <v>11</v>
      </c>
      <c r="DB333" s="4" t="s">
        <v>11</v>
      </c>
      <c r="DC333" s="4" t="s">
        <v>11419</v>
      </c>
      <c r="DD333" s="4" t="s">
        <v>11</v>
      </c>
      <c r="DE333" s="4" t="s">
        <v>280</v>
      </c>
      <c r="DF333" s="4">
        <v>51.99</v>
      </c>
      <c r="DG333" s="4" t="s">
        <v>11827</v>
      </c>
      <c r="DH333" s="4" t="s">
        <v>11</v>
      </c>
      <c r="DI333" s="4" t="s">
        <v>12047</v>
      </c>
      <c r="DJ333" s="4" t="s">
        <v>11</v>
      </c>
      <c r="DK333" s="4" t="s">
        <v>173</v>
      </c>
      <c r="DL333" s="4" t="s">
        <v>11</v>
      </c>
      <c r="DM333" s="4" t="s">
        <v>11</v>
      </c>
      <c r="DN333" s="4" t="s">
        <v>176</v>
      </c>
      <c r="DO333" s="4" t="s">
        <v>11</v>
      </c>
      <c r="DP333" s="4" t="s">
        <v>13963</v>
      </c>
      <c r="DQ333" s="4">
        <v>16.989999999999998</v>
      </c>
      <c r="DR333" s="4" t="s">
        <v>11827</v>
      </c>
      <c r="DS333" s="4" t="s">
        <v>11</v>
      </c>
      <c r="DT333" s="4" t="s">
        <v>11430</v>
      </c>
      <c r="DU333" s="4" t="s">
        <v>11</v>
      </c>
      <c r="DV333" s="4" t="s">
        <v>173</v>
      </c>
      <c r="DW333" s="4" t="s">
        <v>11</v>
      </c>
      <c r="DX333" s="4" t="s">
        <v>11</v>
      </c>
      <c r="DY333" s="4" t="s">
        <v>176</v>
      </c>
      <c r="DZ333" s="4" t="s">
        <v>11</v>
      </c>
      <c r="EA333" s="4" t="s">
        <v>280</v>
      </c>
      <c r="EB333" s="4">
        <v>51.99</v>
      </c>
      <c r="EC333" s="4" t="s">
        <v>11844</v>
      </c>
      <c r="ED333" s="4" t="s">
        <v>11</v>
      </c>
      <c r="EE333" s="4" t="s">
        <v>12047</v>
      </c>
      <c r="EF333" s="4" t="s">
        <v>11</v>
      </c>
      <c r="EG333" s="4" t="s">
        <v>173</v>
      </c>
      <c r="EH333" s="4" t="s">
        <v>50</v>
      </c>
      <c r="EI333" s="4" t="s">
        <v>11</v>
      </c>
      <c r="EJ333" s="4" t="s">
        <v>176</v>
      </c>
      <c r="EK333" s="4" t="s">
        <v>11</v>
      </c>
      <c r="EL333" s="4" t="s">
        <v>11996</v>
      </c>
      <c r="EM333" s="4">
        <v>31.49</v>
      </c>
      <c r="EN333" s="4" t="s">
        <v>11844</v>
      </c>
      <c r="EO333" s="4" t="s">
        <v>11</v>
      </c>
      <c r="EP333" s="4" t="s">
        <v>12047</v>
      </c>
      <c r="EQ333" s="4" t="s">
        <v>11</v>
      </c>
      <c r="ER333" s="4" t="s">
        <v>173</v>
      </c>
      <c r="ES333" s="4" t="s">
        <v>11</v>
      </c>
      <c r="ET333" s="4" t="s">
        <v>11</v>
      </c>
      <c r="EU333" s="4" t="s">
        <v>11427</v>
      </c>
      <c r="EV333" s="4" t="s">
        <v>11</v>
      </c>
      <c r="EW333" s="4" t="s">
        <v>11919</v>
      </c>
      <c r="EX333" s="4">
        <v>12.99</v>
      </c>
      <c r="EY333" s="4" t="s">
        <v>174</v>
      </c>
      <c r="EZ333" s="4" t="s">
        <v>11</v>
      </c>
      <c r="FA333" s="4" t="s">
        <v>176</v>
      </c>
      <c r="FB333" s="4" t="s">
        <v>11</v>
      </c>
      <c r="FC333" s="4" t="s">
        <v>173</v>
      </c>
      <c r="FD333" s="4" t="s">
        <v>11</v>
      </c>
      <c r="FE333" s="4" t="s">
        <v>11</v>
      </c>
      <c r="FF333" s="4" t="s">
        <v>11889</v>
      </c>
      <c r="FG333" s="4" t="s">
        <v>11</v>
      </c>
      <c r="FH333" s="4" t="s">
        <v>18379</v>
      </c>
      <c r="FI333" s="4">
        <v>86.458823529411802</v>
      </c>
      <c r="FJ333" s="4" t="s">
        <v>11827</v>
      </c>
      <c r="FK333" s="4" t="s">
        <v>11</v>
      </c>
      <c r="FL333" s="4" t="s">
        <v>11444</v>
      </c>
      <c r="FM333" s="4" t="s">
        <v>17951</v>
      </c>
      <c r="FN333" s="4" t="s">
        <v>176</v>
      </c>
      <c r="FO333" s="4" t="s">
        <v>176</v>
      </c>
      <c r="FP333" s="4" t="s">
        <v>12</v>
      </c>
      <c r="FQ333" s="4" t="s">
        <v>176</v>
      </c>
      <c r="FR333" s="4" t="s">
        <v>176</v>
      </c>
      <c r="FS333" s="4" t="s">
        <v>12</v>
      </c>
      <c r="FT333" s="4" t="s">
        <v>12</v>
      </c>
      <c r="FU333" s="4" t="s">
        <v>12</v>
      </c>
      <c r="FV333" s="4" t="s">
        <v>12</v>
      </c>
      <c r="FW333" s="4" t="s">
        <v>12</v>
      </c>
      <c r="FX333" s="4" t="s">
        <v>12</v>
      </c>
      <c r="FY333" s="4" t="s">
        <v>12</v>
      </c>
      <c r="FZ333" s="4" t="s">
        <v>12</v>
      </c>
      <c r="GA333" s="4" t="s">
        <v>12</v>
      </c>
      <c r="GB333" s="4" t="s">
        <v>12</v>
      </c>
      <c r="GC333" s="4" t="s">
        <v>12</v>
      </c>
      <c r="GD333" s="4" t="s">
        <v>12</v>
      </c>
      <c r="GE333" s="4" t="s">
        <v>12</v>
      </c>
      <c r="GF333" s="4" t="s">
        <v>50</v>
      </c>
      <c r="GG333" s="4"/>
      <c r="GH333" s="4"/>
      <c r="GI333" s="4"/>
      <c r="GJ333" s="4"/>
      <c r="GK333" s="4"/>
      <c r="GL333" s="4"/>
      <c r="GM333" s="4"/>
      <c r="GN333" s="4"/>
      <c r="GO333" s="4"/>
      <c r="GP333" s="4"/>
      <c r="GQ333" s="4" t="s">
        <v>11</v>
      </c>
      <c r="GR333" s="4" t="s">
        <v>173</v>
      </c>
      <c r="GS333" s="4" t="s">
        <v>11</v>
      </c>
      <c r="GT333" s="4" t="s">
        <v>11</v>
      </c>
      <c r="GU333" s="4" t="s">
        <v>11882</v>
      </c>
      <c r="GV333" s="4" t="s">
        <v>11</v>
      </c>
      <c r="GW333" s="4" t="s">
        <v>11964</v>
      </c>
      <c r="GX333" s="4">
        <v>11.775</v>
      </c>
      <c r="GY333" s="4" t="s">
        <v>11844</v>
      </c>
      <c r="GZ333" s="4" t="s">
        <v>11</v>
      </c>
      <c r="HA333" s="4" t="s">
        <v>12047</v>
      </c>
      <c r="HB333" s="4" t="s">
        <v>11</v>
      </c>
      <c r="HC333" s="4" t="s">
        <v>173</v>
      </c>
      <c r="HD333" s="4" t="s">
        <v>50</v>
      </c>
      <c r="HE333" s="4" t="s">
        <v>11</v>
      </c>
      <c r="HF333" s="4" t="s">
        <v>11438</v>
      </c>
      <c r="HG333" s="4" t="s">
        <v>11</v>
      </c>
      <c r="HH333" s="4" t="s">
        <v>13963</v>
      </c>
      <c r="HI333" s="4">
        <v>16.989999999999998</v>
      </c>
      <c r="HJ333" s="4" t="s">
        <v>11827</v>
      </c>
      <c r="HK333" s="4" t="s">
        <v>11</v>
      </c>
      <c r="HL333" s="4" t="s">
        <v>12047</v>
      </c>
      <c r="HM333" s="4" t="s">
        <v>11</v>
      </c>
      <c r="HN333" s="4" t="s">
        <v>173</v>
      </c>
      <c r="HO333" s="4" t="s">
        <v>11</v>
      </c>
      <c r="HP333" s="4" t="s">
        <v>11</v>
      </c>
      <c r="HQ333" s="4" t="s">
        <v>11857</v>
      </c>
      <c r="HR333" s="4" t="s">
        <v>11</v>
      </c>
      <c r="HS333" s="4" t="s">
        <v>12122</v>
      </c>
      <c r="HT333" s="4">
        <v>51.862499999999997</v>
      </c>
      <c r="HU333" s="4" t="s">
        <v>11827</v>
      </c>
      <c r="HV333" s="4" t="s">
        <v>11</v>
      </c>
      <c r="HW333" s="4" t="s">
        <v>11430</v>
      </c>
      <c r="HX333" s="4" t="s">
        <v>11</v>
      </c>
      <c r="HY333" s="4" t="s">
        <v>173</v>
      </c>
      <c r="HZ333" s="4" t="s">
        <v>11</v>
      </c>
      <c r="IA333" s="4" t="s">
        <v>11</v>
      </c>
      <c r="IB333" s="4" t="s">
        <v>11829</v>
      </c>
      <c r="IC333" s="4" t="s">
        <v>11</v>
      </c>
      <c r="ID333" s="4" t="s">
        <v>12174</v>
      </c>
      <c r="IE333" s="4">
        <v>59.99</v>
      </c>
      <c r="IF333" s="4" t="s">
        <v>11825</v>
      </c>
      <c r="IG333" s="4" t="s">
        <v>11</v>
      </c>
      <c r="IH333" s="4" t="s">
        <v>11430</v>
      </c>
      <c r="II333" s="4" t="s">
        <v>11</v>
      </c>
      <c r="IJ333" s="4" t="s">
        <v>173</v>
      </c>
      <c r="IK333" s="4" t="s">
        <v>11</v>
      </c>
      <c r="IL333" s="4" t="s">
        <v>11</v>
      </c>
      <c r="IM333" s="4" t="s">
        <v>63</v>
      </c>
      <c r="IN333" s="4" t="s">
        <v>11</v>
      </c>
      <c r="IO333" s="4" t="s">
        <v>11974</v>
      </c>
      <c r="IP333" s="4">
        <v>39.99</v>
      </c>
      <c r="IQ333" s="4" t="s">
        <v>11825</v>
      </c>
      <c r="IR333" s="4" t="s">
        <v>11</v>
      </c>
      <c r="IS333" s="4" t="s">
        <v>11430</v>
      </c>
      <c r="IT333" s="4" t="s">
        <v>174</v>
      </c>
      <c r="IU333" s="4" t="s">
        <v>12</v>
      </c>
      <c r="IV333" s="4" t="s">
        <v>12</v>
      </c>
      <c r="IW333" s="4" t="s">
        <v>12</v>
      </c>
      <c r="IX333" s="4" t="s">
        <v>12</v>
      </c>
      <c r="IY333" s="4" t="s">
        <v>12</v>
      </c>
      <c r="IZ333" s="4" t="s">
        <v>12</v>
      </c>
      <c r="JA333" s="4" t="s">
        <v>12</v>
      </c>
      <c r="JB333" s="4" t="s">
        <v>12</v>
      </c>
      <c r="JC333" s="4" t="s">
        <v>176</v>
      </c>
      <c r="JD333" s="4" t="s">
        <v>12</v>
      </c>
      <c r="JE333" s="4" t="s">
        <v>174</v>
      </c>
      <c r="JF333" s="4" t="s">
        <v>174</v>
      </c>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t="s">
        <v>174</v>
      </c>
      <c r="LT333" s="4" t="s">
        <v>174</v>
      </c>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t="s">
        <v>11853</v>
      </c>
      <c r="OH333" s="4" t="s">
        <v>176</v>
      </c>
      <c r="OI333" s="4" t="s">
        <v>12</v>
      </c>
      <c r="OJ333" s="4" t="s">
        <v>12</v>
      </c>
      <c r="OK333" s="4" t="s">
        <v>12</v>
      </c>
      <c r="OL333" s="4" t="s">
        <v>12</v>
      </c>
      <c r="OM333" s="4" t="s">
        <v>12</v>
      </c>
      <c r="ON333" s="4" t="s">
        <v>12</v>
      </c>
      <c r="OO333" s="4" t="s">
        <v>12</v>
      </c>
      <c r="OP333" s="4" t="s">
        <v>12</v>
      </c>
      <c r="OQ333" s="4" t="s">
        <v>12</v>
      </c>
      <c r="OR333" s="4"/>
      <c r="OS333" s="4" t="s">
        <v>11848</v>
      </c>
      <c r="OT333" s="4" t="s">
        <v>12</v>
      </c>
      <c r="OU333" s="4" t="s">
        <v>12</v>
      </c>
      <c r="OV333" s="4" t="s">
        <v>12</v>
      </c>
      <c r="OW333" s="4" t="s">
        <v>12</v>
      </c>
      <c r="OX333" s="4" t="s">
        <v>176</v>
      </c>
      <c r="OY333" s="4" t="s">
        <v>12</v>
      </c>
      <c r="OZ333" s="4" t="s">
        <v>12</v>
      </c>
      <c r="PA333" s="4"/>
      <c r="PB333" s="4" t="s">
        <v>50</v>
      </c>
      <c r="PC333" s="4"/>
      <c r="PD333" s="4" t="s">
        <v>11839</v>
      </c>
      <c r="PE333" s="4"/>
      <c r="PF333" s="4" t="s">
        <v>177</v>
      </c>
      <c r="PG333" s="4" t="s">
        <v>176</v>
      </c>
      <c r="PH333" s="4" t="s">
        <v>12</v>
      </c>
      <c r="PI333" s="4" t="s">
        <v>12</v>
      </c>
      <c r="PJ333" s="4" t="s">
        <v>12</v>
      </c>
      <c r="PK333" s="4" t="s">
        <v>12</v>
      </c>
      <c r="PL333" s="4" t="s">
        <v>12</v>
      </c>
      <c r="PM333" s="4" t="s">
        <v>12</v>
      </c>
      <c r="PN333" s="4" t="s">
        <v>12</v>
      </c>
      <c r="PO333" s="4" t="s">
        <v>12</v>
      </c>
      <c r="PP333" s="4" t="s">
        <v>12</v>
      </c>
      <c r="PQ333" s="4" t="s">
        <v>12</v>
      </c>
      <c r="PR333" s="4"/>
      <c r="PS333" s="4" t="s">
        <v>179</v>
      </c>
      <c r="PT333" s="4"/>
      <c r="PU333" s="4" t="s">
        <v>180</v>
      </c>
      <c r="PV333" s="4"/>
      <c r="PW333" s="4" t="s">
        <v>181</v>
      </c>
      <c r="PX333" s="4"/>
      <c r="PY333" s="4" t="s">
        <v>11849</v>
      </c>
      <c r="PZ333" s="4" t="s">
        <v>176</v>
      </c>
      <c r="QA333" s="4" t="s">
        <v>176</v>
      </c>
      <c r="QB333" s="4" t="s">
        <v>12</v>
      </c>
      <c r="QC333" s="4" t="s">
        <v>12</v>
      </c>
      <c r="QD333" s="4" t="s">
        <v>12</v>
      </c>
      <c r="QE333" s="4" t="s">
        <v>12</v>
      </c>
      <c r="QF333" s="4"/>
      <c r="QG333" s="4" t="s">
        <v>175</v>
      </c>
      <c r="QH333" s="4" t="s">
        <v>12</v>
      </c>
      <c r="QI333" s="4" t="s">
        <v>12</v>
      </c>
      <c r="QJ333" s="4" t="s">
        <v>12</v>
      </c>
      <c r="QK333" s="4" t="s">
        <v>12</v>
      </c>
      <c r="QL333" s="4" t="s">
        <v>12</v>
      </c>
      <c r="QM333" s="4" t="s">
        <v>12</v>
      </c>
      <c r="QN333" s="4" t="s">
        <v>176</v>
      </c>
      <c r="QO333" s="4"/>
      <c r="QP333" s="4"/>
      <c r="QQ333" s="4" t="s">
        <v>175</v>
      </c>
      <c r="QR333" s="4" t="s">
        <v>12</v>
      </c>
      <c r="QS333" s="4" t="s">
        <v>12</v>
      </c>
      <c r="QT333" s="4" t="s">
        <v>12</v>
      </c>
      <c r="QU333" s="4" t="s">
        <v>12</v>
      </c>
      <c r="QV333" s="4" t="s">
        <v>12</v>
      </c>
      <c r="QW333" s="4" t="s">
        <v>12</v>
      </c>
      <c r="QX333" s="4" t="s">
        <v>176</v>
      </c>
      <c r="QY333" s="4"/>
      <c r="QZ333" s="4"/>
      <c r="RA333" s="4" t="s">
        <v>50</v>
      </c>
      <c r="RB333" s="4" t="s">
        <v>50</v>
      </c>
      <c r="RC333" s="4" t="s">
        <v>18380</v>
      </c>
    </row>
    <row r="334" spans="1:471" x14ac:dyDescent="0.3">
      <c r="A334" s="4" t="s">
        <v>18381</v>
      </c>
      <c r="B334" s="4" t="s">
        <v>18382</v>
      </c>
      <c r="C334" s="4" t="s">
        <v>18383</v>
      </c>
      <c r="D334" s="4" t="s">
        <v>15687</v>
      </c>
      <c r="E334" s="4" t="s">
        <v>15687</v>
      </c>
      <c r="F334" s="4" t="s">
        <v>183</v>
      </c>
      <c r="G334" s="4" t="s">
        <v>11</v>
      </c>
      <c r="H334" s="4" t="s">
        <v>255</v>
      </c>
      <c r="I334" s="4" t="s">
        <v>1715</v>
      </c>
      <c r="J334" s="4" t="s">
        <v>7386</v>
      </c>
      <c r="K334" s="4" t="s">
        <v>10879</v>
      </c>
      <c r="L334" s="4"/>
      <c r="M334" s="4" t="s">
        <v>11821</v>
      </c>
      <c r="N334" s="4" t="s">
        <v>11850</v>
      </c>
      <c r="O334" s="4" t="s">
        <v>11</v>
      </c>
      <c r="P334" s="4" t="s">
        <v>173</v>
      </c>
      <c r="Q334" s="4" t="s">
        <v>50</v>
      </c>
      <c r="R334" s="4" t="s">
        <v>11</v>
      </c>
      <c r="S334" s="4" t="s">
        <v>13704</v>
      </c>
      <c r="T334" s="4" t="s">
        <v>11</v>
      </c>
      <c r="U334" s="4" t="s">
        <v>11939</v>
      </c>
      <c r="V334" s="4">
        <v>13.105263157894701</v>
      </c>
      <c r="W334" s="4" t="s">
        <v>11824</v>
      </c>
      <c r="X334" s="4" t="s">
        <v>11</v>
      </c>
      <c r="Y334" s="4" t="s">
        <v>176</v>
      </c>
      <c r="Z334" s="4" t="s">
        <v>11</v>
      </c>
      <c r="AA334" s="4" t="s">
        <v>173</v>
      </c>
      <c r="AB334" s="4" t="s">
        <v>50</v>
      </c>
      <c r="AC334" s="4" t="s">
        <v>11</v>
      </c>
      <c r="AD334" s="4" t="s">
        <v>176</v>
      </c>
      <c r="AE334" s="4" t="s">
        <v>11</v>
      </c>
      <c r="AF334" s="4" t="s">
        <v>16615</v>
      </c>
      <c r="AG334" s="4">
        <v>55.9</v>
      </c>
      <c r="AH334" s="4" t="s">
        <v>11824</v>
      </c>
      <c r="AI334" s="4" t="s">
        <v>11</v>
      </c>
      <c r="AJ334" s="4" t="s">
        <v>176</v>
      </c>
      <c r="AK334" s="4" t="s">
        <v>11</v>
      </c>
      <c r="AL334" s="4" t="s">
        <v>173</v>
      </c>
      <c r="AM334" s="4" t="s">
        <v>11</v>
      </c>
      <c r="AN334" s="4" t="s">
        <v>11</v>
      </c>
      <c r="AO334" s="4" t="s">
        <v>11419</v>
      </c>
      <c r="AP334" s="4" t="s">
        <v>11</v>
      </c>
      <c r="AQ334" s="4" t="s">
        <v>11880</v>
      </c>
      <c r="AR334" s="4">
        <v>31.9</v>
      </c>
      <c r="AS334" s="4" t="s">
        <v>11824</v>
      </c>
      <c r="AT334" s="4" t="s">
        <v>11</v>
      </c>
      <c r="AU334" s="4" t="s">
        <v>176</v>
      </c>
      <c r="AV334" s="4" t="s">
        <v>11</v>
      </c>
      <c r="AW334" s="4" t="s">
        <v>173</v>
      </c>
      <c r="AX334" s="4" t="s">
        <v>50</v>
      </c>
      <c r="AY334" s="4" t="s">
        <v>11</v>
      </c>
      <c r="AZ334" s="4" t="s">
        <v>176</v>
      </c>
      <c r="BA334" s="4" t="s">
        <v>11</v>
      </c>
      <c r="BB334" s="4" t="s">
        <v>18384</v>
      </c>
      <c r="BC334" s="4">
        <v>16.39</v>
      </c>
      <c r="BD334" s="4" t="s">
        <v>11824</v>
      </c>
      <c r="BE334" s="4" t="s">
        <v>11</v>
      </c>
      <c r="BF334" s="4" t="s">
        <v>176</v>
      </c>
      <c r="BG334" s="4" t="s">
        <v>11</v>
      </c>
      <c r="BH334" s="4" t="s">
        <v>173</v>
      </c>
      <c r="BI334" s="4" t="s">
        <v>50</v>
      </c>
      <c r="BJ334" s="4" t="s">
        <v>11</v>
      </c>
      <c r="BK334" s="4" t="s">
        <v>176</v>
      </c>
      <c r="BL334" s="4" t="s">
        <v>11</v>
      </c>
      <c r="BM334" s="4" t="s">
        <v>11962</v>
      </c>
      <c r="BN334" s="4">
        <v>9.89</v>
      </c>
      <c r="BO334" s="4" t="s">
        <v>11824</v>
      </c>
      <c r="BP334" s="4" t="s">
        <v>11</v>
      </c>
      <c r="BQ334" s="4" t="s">
        <v>176</v>
      </c>
      <c r="BR334" s="4" t="s">
        <v>11</v>
      </c>
      <c r="BS334" s="4" t="s">
        <v>173</v>
      </c>
      <c r="BT334" s="4" t="s">
        <v>50</v>
      </c>
      <c r="BU334" s="4" t="s">
        <v>11</v>
      </c>
      <c r="BV334" s="4" t="s">
        <v>176</v>
      </c>
      <c r="BW334" s="4" t="s">
        <v>11</v>
      </c>
      <c r="BX334" s="4" t="s">
        <v>14026</v>
      </c>
      <c r="BY334" s="4">
        <v>14.85</v>
      </c>
      <c r="BZ334" s="4" t="s">
        <v>11824</v>
      </c>
      <c r="CA334" s="4" t="s">
        <v>11</v>
      </c>
      <c r="CB334" s="4" t="s">
        <v>176</v>
      </c>
      <c r="CC334" s="4" t="s">
        <v>11</v>
      </c>
      <c r="CD334" s="4" t="s">
        <v>173</v>
      </c>
      <c r="CE334" s="4" t="s">
        <v>50</v>
      </c>
      <c r="CF334" s="4" t="s">
        <v>11</v>
      </c>
      <c r="CG334" s="4" t="s">
        <v>176</v>
      </c>
      <c r="CH334" s="4" t="s">
        <v>11</v>
      </c>
      <c r="CI334" s="4" t="s">
        <v>12094</v>
      </c>
      <c r="CJ334" s="4">
        <v>11.95</v>
      </c>
      <c r="CK334" s="4" t="s">
        <v>11824</v>
      </c>
      <c r="CL334" s="4" t="s">
        <v>11</v>
      </c>
      <c r="CM334" s="4" t="s">
        <v>176</v>
      </c>
      <c r="CN334" s="4" t="s">
        <v>11</v>
      </c>
      <c r="CO334" s="4" t="s">
        <v>173</v>
      </c>
      <c r="CP334" s="4" t="s">
        <v>50</v>
      </c>
      <c r="CQ334" s="4" t="s">
        <v>11</v>
      </c>
      <c r="CR334" s="4" t="s">
        <v>12206</v>
      </c>
      <c r="CS334" s="4" t="s">
        <v>11</v>
      </c>
      <c r="CT334" s="4" t="s">
        <v>11984</v>
      </c>
      <c r="CU334" s="4">
        <v>109</v>
      </c>
      <c r="CV334" s="4" t="s">
        <v>11824</v>
      </c>
      <c r="CW334" s="4" t="s">
        <v>11</v>
      </c>
      <c r="CX334" s="4" t="s">
        <v>176</v>
      </c>
      <c r="CY334" s="4" t="s">
        <v>11</v>
      </c>
      <c r="CZ334" s="4" t="s">
        <v>173</v>
      </c>
      <c r="DA334" s="4" t="s">
        <v>11</v>
      </c>
      <c r="DB334" s="4" t="s">
        <v>11</v>
      </c>
      <c r="DC334" s="4" t="s">
        <v>11953</v>
      </c>
      <c r="DD334" s="4" t="s">
        <v>11</v>
      </c>
      <c r="DE334" s="4" t="s">
        <v>12165</v>
      </c>
      <c r="DF334" s="4">
        <v>43.941176470588204</v>
      </c>
      <c r="DG334" s="4" t="s">
        <v>11824</v>
      </c>
      <c r="DH334" s="4" t="s">
        <v>11</v>
      </c>
      <c r="DI334" s="4" t="s">
        <v>176</v>
      </c>
      <c r="DJ334" s="4" t="s">
        <v>11</v>
      </c>
      <c r="DK334" s="4" t="s">
        <v>173</v>
      </c>
      <c r="DL334" s="4" t="s">
        <v>50</v>
      </c>
      <c r="DM334" s="4" t="s">
        <v>11</v>
      </c>
      <c r="DN334" s="4" t="s">
        <v>176</v>
      </c>
      <c r="DO334" s="4" t="s">
        <v>11</v>
      </c>
      <c r="DP334" s="4" t="s">
        <v>11904</v>
      </c>
      <c r="DQ334" s="4">
        <v>14.5</v>
      </c>
      <c r="DR334" s="4" t="s">
        <v>11824</v>
      </c>
      <c r="DS334" s="4" t="s">
        <v>11</v>
      </c>
      <c r="DT334" s="4" t="s">
        <v>176</v>
      </c>
      <c r="DU334" s="4" t="s">
        <v>11</v>
      </c>
      <c r="DV334" s="4" t="s">
        <v>173</v>
      </c>
      <c r="DW334" s="4" t="s">
        <v>50</v>
      </c>
      <c r="DX334" s="4" t="s">
        <v>11</v>
      </c>
      <c r="DY334" s="4" t="s">
        <v>176</v>
      </c>
      <c r="DZ334" s="4" t="s">
        <v>11</v>
      </c>
      <c r="EA334" s="4" t="s">
        <v>11867</v>
      </c>
      <c r="EB334" s="4">
        <v>46.9</v>
      </c>
      <c r="EC334" s="4" t="s">
        <v>11824</v>
      </c>
      <c r="ED334" s="4" t="s">
        <v>11</v>
      </c>
      <c r="EE334" s="4" t="s">
        <v>176</v>
      </c>
      <c r="EF334" s="4" t="s">
        <v>11</v>
      </c>
      <c r="EG334" s="4" t="s">
        <v>173</v>
      </c>
      <c r="EH334" s="4" t="s">
        <v>11</v>
      </c>
      <c r="EI334" s="4" t="s">
        <v>11</v>
      </c>
      <c r="EJ334" s="4" t="s">
        <v>176</v>
      </c>
      <c r="EK334" s="4" t="s">
        <v>11</v>
      </c>
      <c r="EL334" s="4" t="s">
        <v>13975</v>
      </c>
      <c r="EM334" s="4">
        <v>23.8</v>
      </c>
      <c r="EN334" s="4" t="s">
        <v>11824</v>
      </c>
      <c r="EO334" s="4" t="s">
        <v>11</v>
      </c>
      <c r="EP334" s="4" t="s">
        <v>176</v>
      </c>
      <c r="EQ334" s="4" t="s">
        <v>11</v>
      </c>
      <c r="ER334" s="4" t="s">
        <v>173</v>
      </c>
      <c r="ES334" s="4" t="s">
        <v>11</v>
      </c>
      <c r="ET334" s="4" t="s">
        <v>11</v>
      </c>
      <c r="EU334" s="4" t="s">
        <v>11427</v>
      </c>
      <c r="EV334" s="4" t="s">
        <v>11</v>
      </c>
      <c r="EW334" s="4" t="s">
        <v>12007</v>
      </c>
      <c r="EX334" s="4">
        <v>11.9</v>
      </c>
      <c r="EY334" s="4" t="s">
        <v>11824</v>
      </c>
      <c r="EZ334" s="4" t="s">
        <v>11</v>
      </c>
      <c r="FA334" s="4" t="s">
        <v>176</v>
      </c>
      <c r="FB334" s="4" t="s">
        <v>11</v>
      </c>
      <c r="FC334" s="4" t="s">
        <v>173</v>
      </c>
      <c r="FD334" s="4" t="s">
        <v>11</v>
      </c>
      <c r="FE334" s="4" t="s">
        <v>11</v>
      </c>
      <c r="FF334" s="4" t="s">
        <v>11438</v>
      </c>
      <c r="FG334" s="4" t="s">
        <v>11</v>
      </c>
      <c r="FH334" s="4" t="s">
        <v>13990</v>
      </c>
      <c r="FI334" s="4">
        <v>100.9</v>
      </c>
      <c r="FJ334" s="4" t="s">
        <v>11824</v>
      </c>
      <c r="FK334" s="4" t="s">
        <v>11</v>
      </c>
      <c r="FL334" s="4" t="s">
        <v>176</v>
      </c>
      <c r="FM334" s="4" t="s">
        <v>175</v>
      </c>
      <c r="FN334" s="4" t="s">
        <v>12</v>
      </c>
      <c r="FO334" s="4" t="s">
        <v>12</v>
      </c>
      <c r="FP334" s="4" t="s">
        <v>12</v>
      </c>
      <c r="FQ334" s="4" t="s">
        <v>12</v>
      </c>
      <c r="FR334" s="4" t="s">
        <v>12</v>
      </c>
      <c r="FS334" s="4" t="s">
        <v>12</v>
      </c>
      <c r="FT334" s="4" t="s">
        <v>12</v>
      </c>
      <c r="FU334" s="4" t="s">
        <v>12</v>
      </c>
      <c r="FV334" s="4" t="s">
        <v>12</v>
      </c>
      <c r="FW334" s="4" t="s">
        <v>12</v>
      </c>
      <c r="FX334" s="4" t="s">
        <v>12</v>
      </c>
      <c r="FY334" s="4" t="s">
        <v>12</v>
      </c>
      <c r="FZ334" s="4" t="s">
        <v>12</v>
      </c>
      <c r="GA334" s="4" t="s">
        <v>12</v>
      </c>
      <c r="GB334" s="4" t="s">
        <v>176</v>
      </c>
      <c r="GC334" s="4" t="s">
        <v>12</v>
      </c>
      <c r="GD334" s="4" t="s">
        <v>12</v>
      </c>
      <c r="GE334" s="4" t="s">
        <v>12</v>
      </c>
      <c r="GF334" s="4" t="s">
        <v>11</v>
      </c>
      <c r="GG334" s="4" t="s">
        <v>173</v>
      </c>
      <c r="GH334" s="4" t="s">
        <v>50</v>
      </c>
      <c r="GI334" s="4" t="s">
        <v>11</v>
      </c>
      <c r="GJ334" s="4" t="s">
        <v>84</v>
      </c>
      <c r="GK334" s="4" t="s">
        <v>11</v>
      </c>
      <c r="GL334" s="4" t="s">
        <v>16720</v>
      </c>
      <c r="GM334" s="4">
        <v>366.82692307692298</v>
      </c>
      <c r="GN334" s="4" t="s">
        <v>11824</v>
      </c>
      <c r="GO334" s="4" t="s">
        <v>11</v>
      </c>
      <c r="GP334" s="4" t="s">
        <v>97</v>
      </c>
      <c r="GQ334" s="4" t="s">
        <v>11</v>
      </c>
      <c r="GR334" s="4" t="s">
        <v>173</v>
      </c>
      <c r="GS334" s="4" t="s">
        <v>50</v>
      </c>
      <c r="GT334" s="4" t="s">
        <v>11</v>
      </c>
      <c r="GU334" s="4" t="s">
        <v>11448</v>
      </c>
      <c r="GV334" s="4" t="s">
        <v>11</v>
      </c>
      <c r="GW334" s="4" t="s">
        <v>11914</v>
      </c>
      <c r="GX334" s="4">
        <v>9.6750000000000007</v>
      </c>
      <c r="GY334" s="4" t="s">
        <v>11824</v>
      </c>
      <c r="GZ334" s="4" t="s">
        <v>11</v>
      </c>
      <c r="HA334" s="4" t="s">
        <v>97</v>
      </c>
      <c r="HB334" s="4" t="s">
        <v>11</v>
      </c>
      <c r="HC334" s="4" t="s">
        <v>173</v>
      </c>
      <c r="HD334" s="4" t="s">
        <v>50</v>
      </c>
      <c r="HE334" s="4" t="s">
        <v>11</v>
      </c>
      <c r="HF334" s="4" t="s">
        <v>11438</v>
      </c>
      <c r="HG334" s="4" t="s">
        <v>11</v>
      </c>
      <c r="HH334" s="4" t="s">
        <v>12004</v>
      </c>
      <c r="HI334" s="4">
        <v>17.8</v>
      </c>
      <c r="HJ334" s="4" t="s">
        <v>11824</v>
      </c>
      <c r="HK334" s="4" t="s">
        <v>11</v>
      </c>
      <c r="HL334" s="4" t="s">
        <v>97</v>
      </c>
      <c r="HM334" s="4" t="s">
        <v>11</v>
      </c>
      <c r="HN334" s="4" t="s">
        <v>173</v>
      </c>
      <c r="HO334" s="4" t="s">
        <v>11</v>
      </c>
      <c r="HP334" s="4" t="s">
        <v>11</v>
      </c>
      <c r="HQ334" s="4" t="s">
        <v>11857</v>
      </c>
      <c r="HR334" s="4" t="s">
        <v>11</v>
      </c>
      <c r="HS334" s="4" t="s">
        <v>11452</v>
      </c>
      <c r="HT334" s="4">
        <v>37.375</v>
      </c>
      <c r="HU334" s="4" t="s">
        <v>11824</v>
      </c>
      <c r="HV334" s="4" t="s">
        <v>11</v>
      </c>
      <c r="HW334" s="4" t="s">
        <v>97</v>
      </c>
      <c r="HX334" s="4" t="s">
        <v>11</v>
      </c>
      <c r="HY334" s="4" t="s">
        <v>173</v>
      </c>
      <c r="HZ334" s="4" t="s">
        <v>50</v>
      </c>
      <c r="IA334" s="4" t="s">
        <v>11</v>
      </c>
      <c r="IB334" s="4" t="s">
        <v>218</v>
      </c>
      <c r="IC334" s="4" t="s">
        <v>11</v>
      </c>
      <c r="ID334" s="4" t="s">
        <v>76</v>
      </c>
      <c r="IE334" s="4">
        <v>36.75</v>
      </c>
      <c r="IF334" s="4" t="s">
        <v>11824</v>
      </c>
      <c r="IG334" s="4" t="s">
        <v>11</v>
      </c>
      <c r="IH334" s="4" t="s">
        <v>97</v>
      </c>
      <c r="II334" s="4" t="s">
        <v>11</v>
      </c>
      <c r="IJ334" s="4" t="s">
        <v>173</v>
      </c>
      <c r="IK334" s="4" t="s">
        <v>11</v>
      </c>
      <c r="IL334" s="4" t="s">
        <v>11</v>
      </c>
      <c r="IM334" s="4" t="s">
        <v>63</v>
      </c>
      <c r="IN334" s="4" t="s">
        <v>11</v>
      </c>
      <c r="IO334" s="4" t="s">
        <v>11945</v>
      </c>
      <c r="IP334" s="4">
        <v>32.9</v>
      </c>
      <c r="IQ334" s="4" t="s">
        <v>11824</v>
      </c>
      <c r="IR334" s="4" t="s">
        <v>11</v>
      </c>
      <c r="IS334" s="4" t="s">
        <v>97</v>
      </c>
      <c r="IT334" s="4" t="s">
        <v>175</v>
      </c>
      <c r="IU334" s="4" t="s">
        <v>12</v>
      </c>
      <c r="IV334" s="4" t="s">
        <v>12</v>
      </c>
      <c r="IW334" s="4" t="s">
        <v>12</v>
      </c>
      <c r="IX334" s="4" t="s">
        <v>12</v>
      </c>
      <c r="IY334" s="4" t="s">
        <v>12</v>
      </c>
      <c r="IZ334" s="4" t="s">
        <v>12</v>
      </c>
      <c r="JA334" s="4" t="s">
        <v>12</v>
      </c>
      <c r="JB334" s="4" t="s">
        <v>176</v>
      </c>
      <c r="JC334" s="4" t="s">
        <v>12</v>
      </c>
      <c r="JD334" s="4" t="s">
        <v>12</v>
      </c>
      <c r="JE334" s="4" t="s">
        <v>174</v>
      </c>
      <c r="JF334" s="4" t="s">
        <v>174</v>
      </c>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t="s">
        <v>174</v>
      </c>
      <c r="LT334" s="4" t="s">
        <v>174</v>
      </c>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t="s">
        <v>11853</v>
      </c>
      <c r="OH334" s="4" t="s">
        <v>176</v>
      </c>
      <c r="OI334" s="4" t="s">
        <v>12</v>
      </c>
      <c r="OJ334" s="4" t="s">
        <v>12</v>
      </c>
      <c r="OK334" s="4" t="s">
        <v>12</v>
      </c>
      <c r="OL334" s="4" t="s">
        <v>12</v>
      </c>
      <c r="OM334" s="4" t="s">
        <v>12</v>
      </c>
      <c r="ON334" s="4" t="s">
        <v>12</v>
      </c>
      <c r="OO334" s="4" t="s">
        <v>12</v>
      </c>
      <c r="OP334" s="4" t="s">
        <v>12</v>
      </c>
      <c r="OQ334" s="4" t="s">
        <v>12</v>
      </c>
      <c r="OR334" s="4"/>
      <c r="OS334" s="4" t="s">
        <v>11892</v>
      </c>
      <c r="OT334" s="4" t="s">
        <v>176</v>
      </c>
      <c r="OU334" s="4" t="s">
        <v>12</v>
      </c>
      <c r="OV334" s="4" t="s">
        <v>12</v>
      </c>
      <c r="OW334" s="4" t="s">
        <v>12</v>
      </c>
      <c r="OX334" s="4" t="s">
        <v>12</v>
      </c>
      <c r="OY334" s="4" t="s">
        <v>12</v>
      </c>
      <c r="OZ334" s="4" t="s">
        <v>12</v>
      </c>
      <c r="PA334" s="4"/>
      <c r="PB334" s="4" t="s">
        <v>11</v>
      </c>
      <c r="PC334" s="4" t="s">
        <v>11838</v>
      </c>
      <c r="PD334" s="4" t="s">
        <v>11839</v>
      </c>
      <c r="PE334" s="4"/>
      <c r="PF334" s="4" t="s">
        <v>177</v>
      </c>
      <c r="PG334" s="4" t="s">
        <v>176</v>
      </c>
      <c r="PH334" s="4" t="s">
        <v>12</v>
      </c>
      <c r="PI334" s="4" t="s">
        <v>12</v>
      </c>
      <c r="PJ334" s="4" t="s">
        <v>12</v>
      </c>
      <c r="PK334" s="4" t="s">
        <v>12</v>
      </c>
      <c r="PL334" s="4" t="s">
        <v>12</v>
      </c>
      <c r="PM334" s="4" t="s">
        <v>12</v>
      </c>
      <c r="PN334" s="4" t="s">
        <v>12</v>
      </c>
      <c r="PO334" s="4" t="s">
        <v>12</v>
      </c>
      <c r="PP334" s="4" t="s">
        <v>12</v>
      </c>
      <c r="PQ334" s="4" t="s">
        <v>12</v>
      </c>
      <c r="PR334" s="4"/>
      <c r="PS334" s="4" t="s">
        <v>179</v>
      </c>
      <c r="PT334" s="4"/>
      <c r="PU334" s="4" t="s">
        <v>180</v>
      </c>
      <c r="PV334" s="4"/>
      <c r="PW334" s="4" t="s">
        <v>181</v>
      </c>
      <c r="PX334" s="4"/>
      <c r="PY334" s="4" t="s">
        <v>11855</v>
      </c>
      <c r="PZ334" s="4" t="s">
        <v>176</v>
      </c>
      <c r="QA334" s="4" t="s">
        <v>176</v>
      </c>
      <c r="QB334" s="4" t="s">
        <v>176</v>
      </c>
      <c r="QC334" s="4" t="s">
        <v>12</v>
      </c>
      <c r="QD334" s="4" t="s">
        <v>12</v>
      </c>
      <c r="QE334" s="4" t="s">
        <v>12</v>
      </c>
      <c r="QF334" s="4"/>
      <c r="QG334" s="4" t="s">
        <v>175</v>
      </c>
      <c r="QH334" s="4" t="s">
        <v>12</v>
      </c>
      <c r="QI334" s="4" t="s">
        <v>12</v>
      </c>
      <c r="QJ334" s="4" t="s">
        <v>12</v>
      </c>
      <c r="QK334" s="4" t="s">
        <v>12</v>
      </c>
      <c r="QL334" s="4" t="s">
        <v>12</v>
      </c>
      <c r="QM334" s="4" t="s">
        <v>12</v>
      </c>
      <c r="QN334" s="4" t="s">
        <v>176</v>
      </c>
      <c r="QO334" s="4"/>
      <c r="QP334" s="4"/>
      <c r="QQ334" s="4" t="s">
        <v>175</v>
      </c>
      <c r="QR334" s="4" t="s">
        <v>12</v>
      </c>
      <c r="QS334" s="4" t="s">
        <v>12</v>
      </c>
      <c r="QT334" s="4" t="s">
        <v>12</v>
      </c>
      <c r="QU334" s="4" t="s">
        <v>12</v>
      </c>
      <c r="QV334" s="4" t="s">
        <v>12</v>
      </c>
      <c r="QW334" s="4" t="s">
        <v>12</v>
      </c>
      <c r="QX334" s="4" t="s">
        <v>176</v>
      </c>
      <c r="QY334" s="4"/>
      <c r="QZ334" s="4"/>
      <c r="RA334" s="4" t="s">
        <v>11</v>
      </c>
      <c r="RB334" s="4" t="s">
        <v>50</v>
      </c>
      <c r="RC334" s="4" t="s">
        <v>18385</v>
      </c>
    </row>
    <row r="335" spans="1:471" x14ac:dyDescent="0.3">
      <c r="A335" s="4" t="s">
        <v>18386</v>
      </c>
      <c r="B335" s="4" t="s">
        <v>18387</v>
      </c>
      <c r="C335" s="4" t="s">
        <v>18388</v>
      </c>
      <c r="D335" s="4" t="s">
        <v>15687</v>
      </c>
      <c r="E335" s="4" t="s">
        <v>15687</v>
      </c>
      <c r="F335" s="4" t="s">
        <v>183</v>
      </c>
      <c r="G335" s="4" t="s">
        <v>11</v>
      </c>
      <c r="H335" s="4" t="s">
        <v>255</v>
      </c>
      <c r="I335" s="4" t="s">
        <v>1715</v>
      </c>
      <c r="J335" s="4" t="s">
        <v>7386</v>
      </c>
      <c r="K335" s="4" t="s">
        <v>10879</v>
      </c>
      <c r="L335" s="4"/>
      <c r="M335" s="4" t="s">
        <v>11821</v>
      </c>
      <c r="N335" s="4" t="s">
        <v>11850</v>
      </c>
      <c r="O335" s="4" t="s">
        <v>11</v>
      </c>
      <c r="P335" s="4" t="s">
        <v>173</v>
      </c>
      <c r="Q335" s="4" t="s">
        <v>50</v>
      </c>
      <c r="R335" s="4" t="s">
        <v>11</v>
      </c>
      <c r="S335" s="4" t="s">
        <v>13786</v>
      </c>
      <c r="T335" s="4" t="s">
        <v>11</v>
      </c>
      <c r="U335" s="4" t="s">
        <v>13961</v>
      </c>
      <c r="V335" s="4">
        <v>14.882352941176499</v>
      </c>
      <c r="W335" s="4" t="s">
        <v>11824</v>
      </c>
      <c r="X335" s="4" t="s">
        <v>11</v>
      </c>
      <c r="Y335" s="4" t="s">
        <v>176</v>
      </c>
      <c r="Z335" s="4" t="s">
        <v>11</v>
      </c>
      <c r="AA335" s="4" t="s">
        <v>173</v>
      </c>
      <c r="AB335" s="4" t="s">
        <v>50</v>
      </c>
      <c r="AC335" s="4" t="s">
        <v>11</v>
      </c>
      <c r="AD335" s="4" t="s">
        <v>63</v>
      </c>
      <c r="AE335" s="4" t="s">
        <v>11</v>
      </c>
      <c r="AF335" s="4" t="s">
        <v>13714</v>
      </c>
      <c r="AG335" s="4">
        <v>60.1</v>
      </c>
      <c r="AH335" s="4" t="s">
        <v>11824</v>
      </c>
      <c r="AI335" s="4" t="s">
        <v>11</v>
      </c>
      <c r="AJ335" s="4" t="s">
        <v>97</v>
      </c>
      <c r="AK335" s="4" t="s">
        <v>11</v>
      </c>
      <c r="AL335" s="4" t="s">
        <v>173</v>
      </c>
      <c r="AM335" s="4" t="s">
        <v>50</v>
      </c>
      <c r="AN335" s="4" t="s">
        <v>11</v>
      </c>
      <c r="AO335" s="4" t="s">
        <v>11419</v>
      </c>
      <c r="AP335" s="4" t="s">
        <v>11</v>
      </c>
      <c r="AQ335" s="4" t="s">
        <v>12162</v>
      </c>
      <c r="AR335" s="4">
        <v>31.2</v>
      </c>
      <c r="AS335" s="4" t="s">
        <v>11824</v>
      </c>
      <c r="AT335" s="4" t="s">
        <v>11</v>
      </c>
      <c r="AU335" s="4" t="s">
        <v>176</v>
      </c>
      <c r="AV335" s="4" t="s">
        <v>11</v>
      </c>
      <c r="AW335" s="4" t="s">
        <v>173</v>
      </c>
      <c r="AX335" s="4" t="s">
        <v>50</v>
      </c>
      <c r="AY335" s="4" t="s">
        <v>11</v>
      </c>
      <c r="AZ335" s="4" t="s">
        <v>176</v>
      </c>
      <c r="BA335" s="4" t="s">
        <v>11</v>
      </c>
      <c r="BB335" s="4" t="s">
        <v>11823</v>
      </c>
      <c r="BC335" s="4">
        <v>18</v>
      </c>
      <c r="BD335" s="4" t="s">
        <v>11824</v>
      </c>
      <c r="BE335" s="4" t="s">
        <v>11</v>
      </c>
      <c r="BF335" s="4" t="s">
        <v>176</v>
      </c>
      <c r="BG335" s="4" t="s">
        <v>11</v>
      </c>
      <c r="BH335" s="4" t="s">
        <v>173</v>
      </c>
      <c r="BI335" s="4" t="s">
        <v>50</v>
      </c>
      <c r="BJ335" s="4" t="s">
        <v>11</v>
      </c>
      <c r="BK335" s="4" t="s">
        <v>176</v>
      </c>
      <c r="BL335" s="4" t="s">
        <v>11</v>
      </c>
      <c r="BM335" s="4" t="s">
        <v>11826</v>
      </c>
      <c r="BN335" s="4">
        <v>13</v>
      </c>
      <c r="BO335" s="4" t="s">
        <v>11824</v>
      </c>
      <c r="BP335" s="4" t="s">
        <v>11</v>
      </c>
      <c r="BQ335" s="4" t="s">
        <v>176</v>
      </c>
      <c r="BR335" s="4" t="s">
        <v>11</v>
      </c>
      <c r="BS335" s="4" t="s">
        <v>173</v>
      </c>
      <c r="BT335" s="4" t="s">
        <v>50</v>
      </c>
      <c r="BU335" s="4" t="s">
        <v>11</v>
      </c>
      <c r="BV335" s="4" t="s">
        <v>176</v>
      </c>
      <c r="BW335" s="4" t="s">
        <v>11</v>
      </c>
      <c r="BX335" s="4" t="s">
        <v>11397</v>
      </c>
      <c r="BY335" s="4">
        <v>15</v>
      </c>
      <c r="BZ335" s="4" t="s">
        <v>11824</v>
      </c>
      <c r="CA335" s="4" t="s">
        <v>11</v>
      </c>
      <c r="CB335" s="4" t="s">
        <v>176</v>
      </c>
      <c r="CC335" s="4" t="s">
        <v>11</v>
      </c>
      <c r="CD335" s="4" t="s">
        <v>173</v>
      </c>
      <c r="CE335" s="4" t="s">
        <v>50</v>
      </c>
      <c r="CF335" s="4" t="s">
        <v>11</v>
      </c>
      <c r="CG335" s="4" t="s">
        <v>176</v>
      </c>
      <c r="CH335" s="4" t="s">
        <v>11</v>
      </c>
      <c r="CI335" s="4" t="s">
        <v>11826</v>
      </c>
      <c r="CJ335" s="4">
        <v>13</v>
      </c>
      <c r="CK335" s="4" t="s">
        <v>11824</v>
      </c>
      <c r="CL335" s="4" t="s">
        <v>11</v>
      </c>
      <c r="CM335" s="4" t="s">
        <v>176</v>
      </c>
      <c r="CN335" s="4" t="s">
        <v>11</v>
      </c>
      <c r="CO335" s="4" t="s">
        <v>173</v>
      </c>
      <c r="CP335" s="4" t="s">
        <v>50</v>
      </c>
      <c r="CQ335" s="4" t="s">
        <v>11</v>
      </c>
      <c r="CR335" s="4" t="s">
        <v>176</v>
      </c>
      <c r="CS335" s="4" t="s">
        <v>11</v>
      </c>
      <c r="CT335" s="4" t="s">
        <v>12187</v>
      </c>
      <c r="CU335" s="4">
        <v>109.9</v>
      </c>
      <c r="CV335" s="4" t="s">
        <v>11824</v>
      </c>
      <c r="CW335" s="4" t="s">
        <v>11</v>
      </c>
      <c r="CX335" s="4" t="s">
        <v>176</v>
      </c>
      <c r="CY335" s="4" t="s">
        <v>11</v>
      </c>
      <c r="CZ335" s="4" t="s">
        <v>173</v>
      </c>
      <c r="DA335" s="4" t="s">
        <v>50</v>
      </c>
      <c r="DB335" s="4" t="s">
        <v>11</v>
      </c>
      <c r="DC335" s="4" t="s">
        <v>176</v>
      </c>
      <c r="DD335" s="4" t="s">
        <v>11</v>
      </c>
      <c r="DE335" s="4" t="s">
        <v>85</v>
      </c>
      <c r="DF335" s="4">
        <v>40.5</v>
      </c>
      <c r="DG335" s="4" t="s">
        <v>11825</v>
      </c>
      <c r="DH335" s="4" t="s">
        <v>11</v>
      </c>
      <c r="DI335" s="4" t="s">
        <v>97</v>
      </c>
      <c r="DJ335" s="4" t="s">
        <v>11</v>
      </c>
      <c r="DK335" s="4" t="s">
        <v>173</v>
      </c>
      <c r="DL335" s="4" t="s">
        <v>50</v>
      </c>
      <c r="DM335" s="4" t="s">
        <v>11</v>
      </c>
      <c r="DN335" s="4" t="s">
        <v>176</v>
      </c>
      <c r="DO335" s="4" t="s">
        <v>11</v>
      </c>
      <c r="DP335" s="4" t="s">
        <v>12321</v>
      </c>
      <c r="DQ335" s="4">
        <v>21.8</v>
      </c>
      <c r="DR335" s="4" t="s">
        <v>11824</v>
      </c>
      <c r="DS335" s="4" t="s">
        <v>11</v>
      </c>
      <c r="DT335" s="4" t="s">
        <v>176</v>
      </c>
      <c r="DU335" s="4" t="s">
        <v>11</v>
      </c>
      <c r="DV335" s="4" t="s">
        <v>173</v>
      </c>
      <c r="DW335" s="4" t="s">
        <v>50</v>
      </c>
      <c r="DX335" s="4" t="s">
        <v>11</v>
      </c>
      <c r="DY335" s="4" t="s">
        <v>176</v>
      </c>
      <c r="DZ335" s="4" t="s">
        <v>11</v>
      </c>
      <c r="EA335" s="4" t="s">
        <v>12028</v>
      </c>
      <c r="EB335" s="4">
        <v>59.9</v>
      </c>
      <c r="EC335" s="4" t="s">
        <v>11824</v>
      </c>
      <c r="ED335" s="4" t="s">
        <v>11</v>
      </c>
      <c r="EE335" s="4" t="s">
        <v>97</v>
      </c>
      <c r="EF335" s="4" t="s">
        <v>11</v>
      </c>
      <c r="EG335" s="4" t="s">
        <v>173</v>
      </c>
      <c r="EH335" s="4" t="s">
        <v>50</v>
      </c>
      <c r="EI335" s="4" t="s">
        <v>11</v>
      </c>
      <c r="EJ335" s="4" t="s">
        <v>176</v>
      </c>
      <c r="EK335" s="4" t="s">
        <v>11</v>
      </c>
      <c r="EL335" s="4" t="s">
        <v>53</v>
      </c>
      <c r="EM335" s="4">
        <v>30</v>
      </c>
      <c r="EN335" s="4" t="s">
        <v>11824</v>
      </c>
      <c r="EO335" s="4" t="s">
        <v>11</v>
      </c>
      <c r="EP335" s="4" t="s">
        <v>97</v>
      </c>
      <c r="EQ335" s="4" t="s">
        <v>11</v>
      </c>
      <c r="ER335" s="4" t="s">
        <v>173</v>
      </c>
      <c r="ES335" s="4" t="s">
        <v>50</v>
      </c>
      <c r="ET335" s="4" t="s">
        <v>11</v>
      </c>
      <c r="EU335" s="4" t="s">
        <v>11427</v>
      </c>
      <c r="EV335" s="4" t="s">
        <v>11</v>
      </c>
      <c r="EW335" s="4" t="s">
        <v>11823</v>
      </c>
      <c r="EX335" s="4">
        <v>18</v>
      </c>
      <c r="EY335" s="4" t="s">
        <v>11824</v>
      </c>
      <c r="EZ335" s="4" t="s">
        <v>11</v>
      </c>
      <c r="FA335" s="4" t="s">
        <v>176</v>
      </c>
      <c r="FB335" s="4" t="s">
        <v>11</v>
      </c>
      <c r="FC335" s="4" t="s">
        <v>173</v>
      </c>
      <c r="FD335" s="4" t="s">
        <v>11</v>
      </c>
      <c r="FE335" s="4" t="s">
        <v>11</v>
      </c>
      <c r="FF335" s="4" t="s">
        <v>11889</v>
      </c>
      <c r="FG335" s="4" t="s">
        <v>11</v>
      </c>
      <c r="FH335" s="4" t="s">
        <v>18389</v>
      </c>
      <c r="FI335" s="4">
        <v>77.529411764705898</v>
      </c>
      <c r="FJ335" s="4" t="s">
        <v>11824</v>
      </c>
      <c r="FK335" s="4" t="s">
        <v>11</v>
      </c>
      <c r="FL335" s="4" t="s">
        <v>176</v>
      </c>
      <c r="FM335" s="4" t="s">
        <v>175</v>
      </c>
      <c r="FN335" s="4" t="s">
        <v>12</v>
      </c>
      <c r="FO335" s="4" t="s">
        <v>12</v>
      </c>
      <c r="FP335" s="4" t="s">
        <v>12</v>
      </c>
      <c r="FQ335" s="4" t="s">
        <v>12</v>
      </c>
      <c r="FR335" s="4" t="s">
        <v>12</v>
      </c>
      <c r="FS335" s="4" t="s">
        <v>12</v>
      </c>
      <c r="FT335" s="4" t="s">
        <v>12</v>
      </c>
      <c r="FU335" s="4" t="s">
        <v>12</v>
      </c>
      <c r="FV335" s="4" t="s">
        <v>12</v>
      </c>
      <c r="FW335" s="4" t="s">
        <v>12</v>
      </c>
      <c r="FX335" s="4" t="s">
        <v>12</v>
      </c>
      <c r="FY335" s="4" t="s">
        <v>12</v>
      </c>
      <c r="FZ335" s="4" t="s">
        <v>12</v>
      </c>
      <c r="GA335" s="4" t="s">
        <v>12</v>
      </c>
      <c r="GB335" s="4" t="s">
        <v>176</v>
      </c>
      <c r="GC335" s="4" t="s">
        <v>12</v>
      </c>
      <c r="GD335" s="4" t="s">
        <v>12</v>
      </c>
      <c r="GE335" s="4" t="s">
        <v>12</v>
      </c>
      <c r="GF335" s="4" t="s">
        <v>11</v>
      </c>
      <c r="GG335" s="4" t="s">
        <v>173</v>
      </c>
      <c r="GH335" s="4" t="s">
        <v>50</v>
      </c>
      <c r="GI335" s="4" t="s">
        <v>11</v>
      </c>
      <c r="GJ335" s="4" t="s">
        <v>11830</v>
      </c>
      <c r="GK335" s="4" t="s">
        <v>11</v>
      </c>
      <c r="GL335" s="4" t="s">
        <v>18390</v>
      </c>
      <c r="GM335" s="4">
        <v>341.527777777778</v>
      </c>
      <c r="GN335" s="4" t="s">
        <v>11824</v>
      </c>
      <c r="GO335" s="4" t="s">
        <v>11</v>
      </c>
      <c r="GP335" s="4" t="s">
        <v>97</v>
      </c>
      <c r="GQ335" s="4" t="s">
        <v>11</v>
      </c>
      <c r="GR335" s="4" t="s">
        <v>173</v>
      </c>
      <c r="GS335" s="4" t="s">
        <v>11</v>
      </c>
      <c r="GT335" s="4" t="s">
        <v>11</v>
      </c>
      <c r="GU335" s="4" t="s">
        <v>11437</v>
      </c>
      <c r="GV335" s="4" t="s">
        <v>11</v>
      </c>
      <c r="GW335" s="4" t="s">
        <v>13861</v>
      </c>
      <c r="GX335" s="4">
        <v>10.74</v>
      </c>
      <c r="GY335" s="4" t="s">
        <v>11824</v>
      </c>
      <c r="GZ335" s="4" t="s">
        <v>11</v>
      </c>
      <c r="HA335" s="4" t="s">
        <v>97</v>
      </c>
      <c r="HB335" s="4" t="s">
        <v>11</v>
      </c>
      <c r="HC335" s="4" t="s">
        <v>173</v>
      </c>
      <c r="HD335" s="4" t="s">
        <v>50</v>
      </c>
      <c r="HE335" s="4" t="s">
        <v>11</v>
      </c>
      <c r="HF335" s="4" t="s">
        <v>11438</v>
      </c>
      <c r="HG335" s="4" t="s">
        <v>11</v>
      </c>
      <c r="HH335" s="4" t="s">
        <v>13861</v>
      </c>
      <c r="HI335" s="4">
        <v>17.899999999999999</v>
      </c>
      <c r="HJ335" s="4" t="s">
        <v>11824</v>
      </c>
      <c r="HK335" s="4" t="s">
        <v>11</v>
      </c>
      <c r="HL335" s="4" t="s">
        <v>97</v>
      </c>
      <c r="HM335" s="4" t="s">
        <v>11</v>
      </c>
      <c r="HN335" s="4" t="s">
        <v>173</v>
      </c>
      <c r="HO335" s="4" t="s">
        <v>11</v>
      </c>
      <c r="HP335" s="4" t="s">
        <v>11</v>
      </c>
      <c r="HQ335" s="4" t="s">
        <v>11470</v>
      </c>
      <c r="HR335" s="4" t="s">
        <v>11</v>
      </c>
      <c r="HS335" s="4" t="s">
        <v>12356</v>
      </c>
      <c r="HT335" s="4">
        <v>32.714285714285701</v>
      </c>
      <c r="HU335" s="4" t="s">
        <v>11824</v>
      </c>
      <c r="HV335" s="4" t="s">
        <v>11</v>
      </c>
      <c r="HW335" s="4" t="s">
        <v>97</v>
      </c>
      <c r="HX335" s="4" t="s">
        <v>11</v>
      </c>
      <c r="HY335" s="4" t="s">
        <v>173</v>
      </c>
      <c r="HZ335" s="4" t="s">
        <v>50</v>
      </c>
      <c r="IA335" s="4" t="s">
        <v>11</v>
      </c>
      <c r="IB335" s="4" t="s">
        <v>11448</v>
      </c>
      <c r="IC335" s="4" t="s">
        <v>11</v>
      </c>
      <c r="ID335" s="4" t="s">
        <v>12316</v>
      </c>
      <c r="IE335" s="4">
        <v>27.074999999999999</v>
      </c>
      <c r="IF335" s="4" t="s">
        <v>11824</v>
      </c>
      <c r="IG335" s="4" t="s">
        <v>11</v>
      </c>
      <c r="IH335" s="4" t="s">
        <v>97</v>
      </c>
      <c r="II335" s="4" t="s">
        <v>11</v>
      </c>
      <c r="IJ335" s="4" t="s">
        <v>173</v>
      </c>
      <c r="IK335" s="4" t="s">
        <v>50</v>
      </c>
      <c r="IL335" s="4" t="s">
        <v>11</v>
      </c>
      <c r="IM335" s="4" t="s">
        <v>47</v>
      </c>
      <c r="IN335" s="4" t="s">
        <v>11</v>
      </c>
      <c r="IO335" s="4" t="s">
        <v>18391</v>
      </c>
      <c r="IP335" s="4">
        <v>44.55</v>
      </c>
      <c r="IQ335" s="4" t="s">
        <v>11824</v>
      </c>
      <c r="IR335" s="4" t="s">
        <v>11</v>
      </c>
      <c r="IS335" s="4" t="s">
        <v>97</v>
      </c>
      <c r="IT335" s="4" t="s">
        <v>175</v>
      </c>
      <c r="IU335" s="4" t="s">
        <v>12</v>
      </c>
      <c r="IV335" s="4" t="s">
        <v>12</v>
      </c>
      <c r="IW335" s="4" t="s">
        <v>12</v>
      </c>
      <c r="IX335" s="4" t="s">
        <v>12</v>
      </c>
      <c r="IY335" s="4" t="s">
        <v>12</v>
      </c>
      <c r="IZ335" s="4" t="s">
        <v>12</v>
      </c>
      <c r="JA335" s="4" t="s">
        <v>12</v>
      </c>
      <c r="JB335" s="4" t="s">
        <v>176</v>
      </c>
      <c r="JC335" s="4" t="s">
        <v>12</v>
      </c>
      <c r="JD335" s="4" t="s">
        <v>12</v>
      </c>
      <c r="JE335" s="4" t="s">
        <v>174</v>
      </c>
      <c r="JF335" s="4" t="s">
        <v>174</v>
      </c>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t="s">
        <v>174</v>
      </c>
      <c r="LT335" s="4" t="s">
        <v>174</v>
      </c>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t="s">
        <v>11853</v>
      </c>
      <c r="OH335" s="4" t="s">
        <v>176</v>
      </c>
      <c r="OI335" s="4" t="s">
        <v>12</v>
      </c>
      <c r="OJ335" s="4" t="s">
        <v>12</v>
      </c>
      <c r="OK335" s="4" t="s">
        <v>12</v>
      </c>
      <c r="OL335" s="4" t="s">
        <v>12</v>
      </c>
      <c r="OM335" s="4" t="s">
        <v>12</v>
      </c>
      <c r="ON335" s="4" t="s">
        <v>12</v>
      </c>
      <c r="OO335" s="4" t="s">
        <v>12</v>
      </c>
      <c r="OP335" s="4" t="s">
        <v>12</v>
      </c>
      <c r="OQ335" s="4" t="s">
        <v>12</v>
      </c>
      <c r="OR335" s="4"/>
      <c r="OS335" s="4" t="s">
        <v>11902</v>
      </c>
      <c r="OT335" s="4" t="s">
        <v>12</v>
      </c>
      <c r="OU335" s="4" t="s">
        <v>12</v>
      </c>
      <c r="OV335" s="4" t="s">
        <v>176</v>
      </c>
      <c r="OW335" s="4" t="s">
        <v>12</v>
      </c>
      <c r="OX335" s="4" t="s">
        <v>12</v>
      </c>
      <c r="OY335" s="4" t="s">
        <v>12</v>
      </c>
      <c r="OZ335" s="4" t="s">
        <v>12</v>
      </c>
      <c r="PA335" s="4"/>
      <c r="PB335" s="4" t="s">
        <v>11</v>
      </c>
      <c r="PC335" s="4" t="s">
        <v>11838</v>
      </c>
      <c r="PD335" s="4" t="s">
        <v>11839</v>
      </c>
      <c r="PE335" s="4"/>
      <c r="PF335" s="4" t="s">
        <v>177</v>
      </c>
      <c r="PG335" s="4" t="s">
        <v>176</v>
      </c>
      <c r="PH335" s="4" t="s">
        <v>12</v>
      </c>
      <c r="PI335" s="4" t="s">
        <v>12</v>
      </c>
      <c r="PJ335" s="4" t="s">
        <v>12</v>
      </c>
      <c r="PK335" s="4" t="s">
        <v>12</v>
      </c>
      <c r="PL335" s="4" t="s">
        <v>12</v>
      </c>
      <c r="PM335" s="4" t="s">
        <v>12</v>
      </c>
      <c r="PN335" s="4" t="s">
        <v>12</v>
      </c>
      <c r="PO335" s="4" t="s">
        <v>12</v>
      </c>
      <c r="PP335" s="4" t="s">
        <v>12</v>
      </c>
      <c r="PQ335" s="4" t="s">
        <v>12</v>
      </c>
      <c r="PR335" s="4"/>
      <c r="PS335" s="4" t="s">
        <v>179</v>
      </c>
      <c r="PT335" s="4"/>
      <c r="PU335" s="4" t="s">
        <v>180</v>
      </c>
      <c r="PV335" s="4"/>
      <c r="PW335" s="4" t="s">
        <v>181</v>
      </c>
      <c r="PX335" s="4"/>
      <c r="PY335" s="4" t="s">
        <v>11855</v>
      </c>
      <c r="PZ335" s="4" t="s">
        <v>176</v>
      </c>
      <c r="QA335" s="4" t="s">
        <v>176</v>
      </c>
      <c r="QB335" s="4" t="s">
        <v>176</v>
      </c>
      <c r="QC335" s="4" t="s">
        <v>12</v>
      </c>
      <c r="QD335" s="4" t="s">
        <v>12</v>
      </c>
      <c r="QE335" s="4" t="s">
        <v>12</v>
      </c>
      <c r="QF335" s="4"/>
      <c r="QG335" s="4" t="s">
        <v>175</v>
      </c>
      <c r="QH335" s="4" t="s">
        <v>12</v>
      </c>
      <c r="QI335" s="4" t="s">
        <v>12</v>
      </c>
      <c r="QJ335" s="4" t="s">
        <v>12</v>
      </c>
      <c r="QK335" s="4" t="s">
        <v>12</v>
      </c>
      <c r="QL335" s="4" t="s">
        <v>12</v>
      </c>
      <c r="QM335" s="4" t="s">
        <v>12</v>
      </c>
      <c r="QN335" s="4" t="s">
        <v>176</v>
      </c>
      <c r="QO335" s="4"/>
      <c r="QP335" s="4"/>
      <c r="QQ335" s="4" t="s">
        <v>175</v>
      </c>
      <c r="QR335" s="4" t="s">
        <v>12</v>
      </c>
      <c r="QS335" s="4" t="s">
        <v>12</v>
      </c>
      <c r="QT335" s="4" t="s">
        <v>12</v>
      </c>
      <c r="QU335" s="4" t="s">
        <v>12</v>
      </c>
      <c r="QV335" s="4" t="s">
        <v>12</v>
      </c>
      <c r="QW335" s="4" t="s">
        <v>12</v>
      </c>
      <c r="QX335" s="4" t="s">
        <v>176</v>
      </c>
      <c r="QY335" s="4"/>
      <c r="QZ335" s="4"/>
      <c r="RA335" s="4" t="s">
        <v>50</v>
      </c>
      <c r="RB335" s="4" t="s">
        <v>50</v>
      </c>
      <c r="RC335" s="4" t="s">
        <v>18392</v>
      </c>
    </row>
    <row r="336" spans="1:471" x14ac:dyDescent="0.3">
      <c r="A336" s="4" t="s">
        <v>18393</v>
      </c>
      <c r="B336" s="4" t="s">
        <v>18394</v>
      </c>
      <c r="C336" s="4" t="s">
        <v>18395</v>
      </c>
      <c r="D336" s="4" t="s">
        <v>15382</v>
      </c>
      <c r="E336" s="4" t="s">
        <v>15687</v>
      </c>
      <c r="F336" s="4" t="s">
        <v>183</v>
      </c>
      <c r="G336" s="4" t="s">
        <v>11</v>
      </c>
      <c r="H336" s="4" t="s">
        <v>476</v>
      </c>
      <c r="I336" s="4" t="s">
        <v>477</v>
      </c>
      <c r="J336" s="4" t="s">
        <v>481</v>
      </c>
      <c r="K336" s="4" t="s">
        <v>482</v>
      </c>
      <c r="L336" s="4"/>
      <c r="M336" s="4" t="s">
        <v>11821</v>
      </c>
      <c r="N336" s="4" t="s">
        <v>11850</v>
      </c>
      <c r="O336" s="4" t="s">
        <v>11</v>
      </c>
      <c r="P336" s="4" t="s">
        <v>173</v>
      </c>
      <c r="Q336" s="4" t="s">
        <v>50</v>
      </c>
      <c r="R336" s="4" t="s">
        <v>11</v>
      </c>
      <c r="S336" s="4" t="s">
        <v>11415</v>
      </c>
      <c r="T336" s="4" t="s">
        <v>11</v>
      </c>
      <c r="U336" s="4" t="s">
        <v>244</v>
      </c>
      <c r="V336" s="4">
        <v>23</v>
      </c>
      <c r="W336" s="4" t="s">
        <v>11952</v>
      </c>
      <c r="X336" s="4" t="s">
        <v>11</v>
      </c>
      <c r="Y336" s="4" t="s">
        <v>176</v>
      </c>
      <c r="Z336" s="4" t="s">
        <v>11</v>
      </c>
      <c r="AA336" s="4" t="s">
        <v>173</v>
      </c>
      <c r="AB336" s="4" t="s">
        <v>50</v>
      </c>
      <c r="AC336" s="4" t="s">
        <v>11</v>
      </c>
      <c r="AD336" s="4" t="s">
        <v>63</v>
      </c>
      <c r="AE336" s="4" t="s">
        <v>11</v>
      </c>
      <c r="AF336" s="4" t="s">
        <v>85</v>
      </c>
      <c r="AG336" s="4">
        <v>45</v>
      </c>
      <c r="AH336" s="4" t="s">
        <v>11827</v>
      </c>
      <c r="AI336" s="4" t="s">
        <v>11</v>
      </c>
      <c r="AJ336" s="4" t="s">
        <v>176</v>
      </c>
      <c r="AK336" s="4" t="s">
        <v>11</v>
      </c>
      <c r="AL336" s="4" t="s">
        <v>173</v>
      </c>
      <c r="AM336" s="4" t="s">
        <v>50</v>
      </c>
      <c r="AN336" s="4" t="s">
        <v>11</v>
      </c>
      <c r="AO336" s="4" t="s">
        <v>11419</v>
      </c>
      <c r="AP336" s="4" t="s">
        <v>11</v>
      </c>
      <c r="AQ336" s="4" t="s">
        <v>11830</v>
      </c>
      <c r="AR336" s="4">
        <v>36</v>
      </c>
      <c r="AS336" s="4" t="s">
        <v>11844</v>
      </c>
      <c r="AT336" s="4" t="s">
        <v>11</v>
      </c>
      <c r="AU336" s="4" t="s">
        <v>176</v>
      </c>
      <c r="AV336" s="4" t="s">
        <v>11</v>
      </c>
      <c r="AW336" s="4" t="s">
        <v>173</v>
      </c>
      <c r="AX336" s="4" t="s">
        <v>50</v>
      </c>
      <c r="AY336" s="4" t="s">
        <v>11</v>
      </c>
      <c r="AZ336" s="4" t="s">
        <v>176</v>
      </c>
      <c r="BA336" s="4" t="s">
        <v>11</v>
      </c>
      <c r="BB336" s="4" t="s">
        <v>11397</v>
      </c>
      <c r="BC336" s="4">
        <v>15</v>
      </c>
      <c r="BD336" s="4" t="s">
        <v>11827</v>
      </c>
      <c r="BE336" s="4" t="s">
        <v>11</v>
      </c>
      <c r="BF336" s="4" t="s">
        <v>176</v>
      </c>
      <c r="BG336" s="4" t="s">
        <v>11</v>
      </c>
      <c r="BH336" s="4" t="s">
        <v>173</v>
      </c>
      <c r="BI336" s="4" t="s">
        <v>50</v>
      </c>
      <c r="BJ336" s="4" t="s">
        <v>11</v>
      </c>
      <c r="BK336" s="4" t="s">
        <v>176</v>
      </c>
      <c r="BL336" s="4" t="s">
        <v>11</v>
      </c>
      <c r="BM336" s="4" t="s">
        <v>11913</v>
      </c>
      <c r="BN336" s="4">
        <v>17</v>
      </c>
      <c r="BO336" s="4" t="s">
        <v>11827</v>
      </c>
      <c r="BP336" s="4" t="s">
        <v>11</v>
      </c>
      <c r="BQ336" s="4" t="s">
        <v>176</v>
      </c>
      <c r="BR336" s="4" t="s">
        <v>11</v>
      </c>
      <c r="BS336" s="4" t="s">
        <v>173</v>
      </c>
      <c r="BT336" s="4" t="s">
        <v>50</v>
      </c>
      <c r="BU336" s="4" t="s">
        <v>11</v>
      </c>
      <c r="BV336" s="4" t="s">
        <v>176</v>
      </c>
      <c r="BW336" s="4" t="s">
        <v>11</v>
      </c>
      <c r="BX336" s="4" t="s">
        <v>11823</v>
      </c>
      <c r="BY336" s="4">
        <v>18</v>
      </c>
      <c r="BZ336" s="4" t="s">
        <v>11827</v>
      </c>
      <c r="CA336" s="4" t="s">
        <v>11</v>
      </c>
      <c r="CB336" s="4" t="s">
        <v>176</v>
      </c>
      <c r="CC336" s="4" t="s">
        <v>11</v>
      </c>
      <c r="CD336" s="4" t="s">
        <v>173</v>
      </c>
      <c r="CE336" s="4" t="s">
        <v>50</v>
      </c>
      <c r="CF336" s="4" t="s">
        <v>11</v>
      </c>
      <c r="CG336" s="4" t="s">
        <v>176</v>
      </c>
      <c r="CH336" s="4" t="s">
        <v>11</v>
      </c>
      <c r="CI336" s="4" t="s">
        <v>11951</v>
      </c>
      <c r="CJ336" s="4">
        <v>14</v>
      </c>
      <c r="CK336" s="4" t="s">
        <v>11827</v>
      </c>
      <c r="CL336" s="4" t="s">
        <v>11</v>
      </c>
      <c r="CM336" s="4" t="s">
        <v>176</v>
      </c>
      <c r="CN336" s="4" t="s">
        <v>11</v>
      </c>
      <c r="CO336" s="4" t="s">
        <v>173</v>
      </c>
      <c r="CP336" s="4" t="s">
        <v>50</v>
      </c>
      <c r="CQ336" s="4" t="s">
        <v>11</v>
      </c>
      <c r="CR336" s="4" t="s">
        <v>176</v>
      </c>
      <c r="CS336" s="4" t="s">
        <v>11</v>
      </c>
      <c r="CT336" s="4" t="s">
        <v>11936</v>
      </c>
      <c r="CU336" s="4">
        <v>74</v>
      </c>
      <c r="CV336" s="4" t="s">
        <v>11824</v>
      </c>
      <c r="CW336" s="4" t="s">
        <v>11</v>
      </c>
      <c r="CX336" s="4" t="s">
        <v>176</v>
      </c>
      <c r="CY336" s="4" t="s">
        <v>11</v>
      </c>
      <c r="CZ336" s="4" t="s">
        <v>173</v>
      </c>
      <c r="DA336" s="4" t="s">
        <v>50</v>
      </c>
      <c r="DB336" s="4" t="s">
        <v>11</v>
      </c>
      <c r="DC336" s="4" t="s">
        <v>11419</v>
      </c>
      <c r="DD336" s="4" t="s">
        <v>11</v>
      </c>
      <c r="DE336" s="4" t="s">
        <v>11935</v>
      </c>
      <c r="DF336" s="4">
        <v>67</v>
      </c>
      <c r="DG336" s="4" t="s">
        <v>11827</v>
      </c>
      <c r="DH336" s="4" t="s">
        <v>11</v>
      </c>
      <c r="DI336" s="4" t="s">
        <v>176</v>
      </c>
      <c r="DJ336" s="4" t="s">
        <v>11</v>
      </c>
      <c r="DK336" s="4" t="s">
        <v>173</v>
      </c>
      <c r="DL336" s="4" t="s">
        <v>50</v>
      </c>
      <c r="DM336" s="4" t="s">
        <v>11</v>
      </c>
      <c r="DN336" s="4" t="s">
        <v>176</v>
      </c>
      <c r="DO336" s="4" t="s">
        <v>11</v>
      </c>
      <c r="DP336" s="4" t="s">
        <v>11833</v>
      </c>
      <c r="DQ336" s="4">
        <v>22</v>
      </c>
      <c r="DR336" s="4" t="s">
        <v>11827</v>
      </c>
      <c r="DS336" s="4" t="s">
        <v>11</v>
      </c>
      <c r="DT336" s="4" t="s">
        <v>176</v>
      </c>
      <c r="DU336" s="4" t="s">
        <v>11</v>
      </c>
      <c r="DV336" s="4" t="s">
        <v>173</v>
      </c>
      <c r="DW336" s="4" t="s">
        <v>50</v>
      </c>
      <c r="DX336" s="4" t="s">
        <v>11</v>
      </c>
      <c r="DY336" s="4" t="s">
        <v>176</v>
      </c>
      <c r="DZ336" s="4" t="s">
        <v>11</v>
      </c>
      <c r="EA336" s="4" t="s">
        <v>89</v>
      </c>
      <c r="EB336" s="4">
        <v>60</v>
      </c>
      <c r="EC336" s="4" t="s">
        <v>11827</v>
      </c>
      <c r="ED336" s="4" t="s">
        <v>11</v>
      </c>
      <c r="EE336" s="4" t="s">
        <v>176</v>
      </c>
      <c r="EF336" s="4" t="s">
        <v>11</v>
      </c>
      <c r="EG336" s="4" t="s">
        <v>173</v>
      </c>
      <c r="EH336" s="4" t="s">
        <v>50</v>
      </c>
      <c r="EI336" s="4" t="s">
        <v>11</v>
      </c>
      <c r="EJ336" s="4" t="s">
        <v>176</v>
      </c>
      <c r="EK336" s="4" t="s">
        <v>11</v>
      </c>
      <c r="EL336" s="4" t="s">
        <v>11937</v>
      </c>
      <c r="EM336" s="4">
        <v>64</v>
      </c>
      <c r="EN336" s="4" t="s">
        <v>11827</v>
      </c>
      <c r="EO336" s="4" t="s">
        <v>11</v>
      </c>
      <c r="EP336" s="4" t="s">
        <v>176</v>
      </c>
      <c r="EQ336" s="4" t="s">
        <v>11</v>
      </c>
      <c r="ER336" s="4" t="s">
        <v>173</v>
      </c>
      <c r="ES336" s="4" t="s">
        <v>50</v>
      </c>
      <c r="ET336" s="4" t="s">
        <v>11</v>
      </c>
      <c r="EU336" s="4" t="s">
        <v>11427</v>
      </c>
      <c r="EV336" s="4" t="s">
        <v>11</v>
      </c>
      <c r="EW336" s="4" t="s">
        <v>11394</v>
      </c>
      <c r="EX336" s="4">
        <v>19</v>
      </c>
      <c r="EY336" s="4" t="s">
        <v>11831</v>
      </c>
      <c r="EZ336" s="4" t="s">
        <v>11</v>
      </c>
      <c r="FA336" s="4" t="s">
        <v>176</v>
      </c>
      <c r="FB336" s="4" t="s">
        <v>11</v>
      </c>
      <c r="FC336" s="4" t="s">
        <v>173</v>
      </c>
      <c r="FD336" s="4" t="s">
        <v>50</v>
      </c>
      <c r="FE336" s="4" t="s">
        <v>11</v>
      </c>
      <c r="FF336" s="4" t="s">
        <v>11438</v>
      </c>
      <c r="FG336" s="4" t="s">
        <v>11</v>
      </c>
      <c r="FH336" s="4" t="s">
        <v>11408</v>
      </c>
      <c r="FI336" s="4">
        <v>68</v>
      </c>
      <c r="FJ336" s="4" t="s">
        <v>11827</v>
      </c>
      <c r="FK336" s="4" t="s">
        <v>11</v>
      </c>
      <c r="FL336" s="4" t="s">
        <v>176</v>
      </c>
      <c r="FM336" s="4" t="s">
        <v>175</v>
      </c>
      <c r="FN336" s="4" t="s">
        <v>12</v>
      </c>
      <c r="FO336" s="4" t="s">
        <v>12</v>
      </c>
      <c r="FP336" s="4" t="s">
        <v>12</v>
      </c>
      <c r="FQ336" s="4" t="s">
        <v>12</v>
      </c>
      <c r="FR336" s="4" t="s">
        <v>12</v>
      </c>
      <c r="FS336" s="4" t="s">
        <v>12</v>
      </c>
      <c r="FT336" s="4" t="s">
        <v>12</v>
      </c>
      <c r="FU336" s="4" t="s">
        <v>12</v>
      </c>
      <c r="FV336" s="4" t="s">
        <v>12</v>
      </c>
      <c r="FW336" s="4" t="s">
        <v>12</v>
      </c>
      <c r="FX336" s="4" t="s">
        <v>12</v>
      </c>
      <c r="FY336" s="4" t="s">
        <v>12</v>
      </c>
      <c r="FZ336" s="4" t="s">
        <v>12</v>
      </c>
      <c r="GA336" s="4" t="s">
        <v>12</v>
      </c>
      <c r="GB336" s="4" t="s">
        <v>176</v>
      </c>
      <c r="GC336" s="4" t="s">
        <v>12</v>
      </c>
      <c r="GD336" s="4" t="s">
        <v>12</v>
      </c>
      <c r="GE336" s="4" t="s">
        <v>12</v>
      </c>
      <c r="GF336" s="4" t="s">
        <v>11</v>
      </c>
      <c r="GG336" s="4" t="s">
        <v>173</v>
      </c>
      <c r="GH336" s="4" t="s">
        <v>50</v>
      </c>
      <c r="GI336" s="4" t="s">
        <v>11</v>
      </c>
      <c r="GJ336" s="4" t="s">
        <v>583</v>
      </c>
      <c r="GK336" s="4" t="s">
        <v>11</v>
      </c>
      <c r="GL336" s="4" t="s">
        <v>12261</v>
      </c>
      <c r="GM336" s="4">
        <v>491.37931034482801</v>
      </c>
      <c r="GN336" s="4" t="s">
        <v>11831</v>
      </c>
      <c r="GO336" s="4" t="s">
        <v>11</v>
      </c>
      <c r="GP336" s="4" t="s">
        <v>176</v>
      </c>
      <c r="GQ336" s="4" t="s">
        <v>11</v>
      </c>
      <c r="GR336" s="4" t="s">
        <v>173</v>
      </c>
      <c r="GS336" s="4" t="s">
        <v>50</v>
      </c>
      <c r="GT336" s="4" t="s">
        <v>11</v>
      </c>
      <c r="GU336" s="4" t="s">
        <v>11829</v>
      </c>
      <c r="GV336" s="4" t="s">
        <v>11</v>
      </c>
      <c r="GW336" s="4" t="s">
        <v>11833</v>
      </c>
      <c r="GX336" s="4">
        <v>22</v>
      </c>
      <c r="GY336" s="4" t="s">
        <v>11831</v>
      </c>
      <c r="GZ336" s="4" t="s">
        <v>11</v>
      </c>
      <c r="HA336" s="4" t="s">
        <v>176</v>
      </c>
      <c r="HB336" s="4" t="s">
        <v>11</v>
      </c>
      <c r="HC336" s="4" t="s">
        <v>173</v>
      </c>
      <c r="HD336" s="4" t="s">
        <v>50</v>
      </c>
      <c r="HE336" s="4" t="s">
        <v>11</v>
      </c>
      <c r="HF336" s="4" t="s">
        <v>11438</v>
      </c>
      <c r="HG336" s="4" t="s">
        <v>11</v>
      </c>
      <c r="HH336" s="4" t="s">
        <v>269</v>
      </c>
      <c r="HI336" s="4">
        <v>24</v>
      </c>
      <c r="HJ336" s="4" t="s">
        <v>11831</v>
      </c>
      <c r="HK336" s="4" t="s">
        <v>11</v>
      </c>
      <c r="HL336" s="4" t="s">
        <v>176</v>
      </c>
      <c r="HM336" s="4" t="s">
        <v>11</v>
      </c>
      <c r="HN336" s="4" t="s">
        <v>173</v>
      </c>
      <c r="HO336" s="4" t="s">
        <v>50</v>
      </c>
      <c r="HP336" s="4" t="s">
        <v>11</v>
      </c>
      <c r="HQ336" s="4" t="s">
        <v>11857</v>
      </c>
      <c r="HR336" s="4" t="s">
        <v>11</v>
      </c>
      <c r="HS336" s="4" t="s">
        <v>11393</v>
      </c>
      <c r="HT336" s="4">
        <v>50</v>
      </c>
      <c r="HU336" s="4" t="s">
        <v>11831</v>
      </c>
      <c r="HV336" s="4" t="s">
        <v>11</v>
      </c>
      <c r="HW336" s="4" t="s">
        <v>176</v>
      </c>
      <c r="HX336" s="4" t="s">
        <v>11</v>
      </c>
      <c r="HY336" s="4" t="s">
        <v>173</v>
      </c>
      <c r="HZ336" s="4" t="s">
        <v>50</v>
      </c>
      <c r="IA336" s="4" t="s">
        <v>11</v>
      </c>
      <c r="IB336" s="4" t="s">
        <v>11829</v>
      </c>
      <c r="IC336" s="4" t="s">
        <v>11</v>
      </c>
      <c r="ID336" s="4" t="s">
        <v>11843</v>
      </c>
      <c r="IE336" s="4">
        <v>33</v>
      </c>
      <c r="IF336" s="4" t="s">
        <v>11827</v>
      </c>
      <c r="IG336" s="4" t="s">
        <v>11</v>
      </c>
      <c r="IH336" s="4" t="s">
        <v>176</v>
      </c>
      <c r="II336" s="4" t="s">
        <v>11</v>
      </c>
      <c r="IJ336" s="4" t="s">
        <v>173</v>
      </c>
      <c r="IK336" s="4" t="s">
        <v>50</v>
      </c>
      <c r="IL336" s="4" t="s">
        <v>11</v>
      </c>
      <c r="IM336" s="4" t="s">
        <v>63</v>
      </c>
      <c r="IN336" s="4" t="s">
        <v>11</v>
      </c>
      <c r="IO336" s="4" t="s">
        <v>11393</v>
      </c>
      <c r="IP336" s="4">
        <v>40</v>
      </c>
      <c r="IQ336" s="4" t="s">
        <v>11831</v>
      </c>
      <c r="IR336" s="4" t="s">
        <v>11</v>
      </c>
      <c r="IS336" s="4" t="s">
        <v>176</v>
      </c>
      <c r="IT336" s="4" t="s">
        <v>175</v>
      </c>
      <c r="IU336" s="4" t="s">
        <v>12</v>
      </c>
      <c r="IV336" s="4" t="s">
        <v>12</v>
      </c>
      <c r="IW336" s="4" t="s">
        <v>12</v>
      </c>
      <c r="IX336" s="4" t="s">
        <v>12</v>
      </c>
      <c r="IY336" s="4" t="s">
        <v>12</v>
      </c>
      <c r="IZ336" s="4" t="s">
        <v>12</v>
      </c>
      <c r="JA336" s="4" t="s">
        <v>12</v>
      </c>
      <c r="JB336" s="4" t="s">
        <v>176</v>
      </c>
      <c r="JC336" s="4" t="s">
        <v>12</v>
      </c>
      <c r="JD336" s="4" t="s">
        <v>12</v>
      </c>
      <c r="JE336" s="4" t="s">
        <v>11</v>
      </c>
      <c r="JF336" s="4" t="s">
        <v>50</v>
      </c>
      <c r="JG336" s="4" t="s">
        <v>11874</v>
      </c>
      <c r="JH336" s="4" t="s">
        <v>176</v>
      </c>
      <c r="JI336" s="4" t="s">
        <v>12</v>
      </c>
      <c r="JJ336" s="4" t="s">
        <v>12</v>
      </c>
      <c r="JK336" s="4" t="s">
        <v>323</v>
      </c>
      <c r="JL336" s="4" t="s">
        <v>12</v>
      </c>
      <c r="JM336" s="4" t="s">
        <v>12</v>
      </c>
      <c r="JN336" s="4" t="s">
        <v>12</v>
      </c>
      <c r="JO336" s="4" t="s">
        <v>12</v>
      </c>
      <c r="JP336" s="4" t="s">
        <v>12</v>
      </c>
      <c r="JQ336" s="4" t="s">
        <v>12</v>
      </c>
      <c r="JR336" s="4" t="s">
        <v>12</v>
      </c>
      <c r="JS336" s="4" t="s">
        <v>12</v>
      </c>
      <c r="JT336" s="4" t="s">
        <v>12</v>
      </c>
      <c r="JU336" s="4" t="s">
        <v>12</v>
      </c>
      <c r="JV336" s="4" t="s">
        <v>12</v>
      </c>
      <c r="JW336" s="4" t="s">
        <v>12</v>
      </c>
      <c r="JX336" s="4" t="s">
        <v>176</v>
      </c>
      <c r="JY336" s="4" t="s">
        <v>12</v>
      </c>
      <c r="JZ336" s="4" t="s">
        <v>12</v>
      </c>
      <c r="KA336" s="4" t="s">
        <v>12</v>
      </c>
      <c r="KB336" s="4" t="s">
        <v>12</v>
      </c>
      <c r="KC336" s="4" t="s">
        <v>12</v>
      </c>
      <c r="KD336" s="4" t="s">
        <v>12</v>
      </c>
      <c r="KE336" s="4" t="s">
        <v>12</v>
      </c>
      <c r="KF336" s="4" t="s">
        <v>12</v>
      </c>
      <c r="KG336" s="4" t="s">
        <v>12</v>
      </c>
      <c r="KH336" s="4" t="s">
        <v>12</v>
      </c>
      <c r="KI336" s="4" t="s">
        <v>12</v>
      </c>
      <c r="KJ336" s="4" t="s">
        <v>12</v>
      </c>
      <c r="KK336" s="4" t="s">
        <v>12</v>
      </c>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t="s">
        <v>11</v>
      </c>
      <c r="LT336" s="4" t="s">
        <v>50</v>
      </c>
      <c r="LU336" s="4" t="s">
        <v>11874</v>
      </c>
      <c r="LV336" s="4" t="s">
        <v>176</v>
      </c>
      <c r="LW336" s="4" t="s">
        <v>12</v>
      </c>
      <c r="LX336" s="4" t="s">
        <v>12</v>
      </c>
      <c r="LY336" s="4" t="s">
        <v>323</v>
      </c>
      <c r="LZ336" s="4" t="s">
        <v>12</v>
      </c>
      <c r="MA336" s="4" t="s">
        <v>12</v>
      </c>
      <c r="MB336" s="4" t="s">
        <v>12</v>
      </c>
      <c r="MC336" s="4" t="s">
        <v>12</v>
      </c>
      <c r="MD336" s="4" t="s">
        <v>12</v>
      </c>
      <c r="ME336" s="4" t="s">
        <v>12</v>
      </c>
      <c r="MF336" s="4" t="s">
        <v>12</v>
      </c>
      <c r="MG336" s="4" t="s">
        <v>12</v>
      </c>
      <c r="MH336" s="4" t="s">
        <v>12</v>
      </c>
      <c r="MI336" s="4" t="s">
        <v>12</v>
      </c>
      <c r="MJ336" s="4" t="s">
        <v>12</v>
      </c>
      <c r="MK336" s="4" t="s">
        <v>12</v>
      </c>
      <c r="ML336" s="4" t="s">
        <v>176</v>
      </c>
      <c r="MM336" s="4" t="s">
        <v>12</v>
      </c>
      <c r="MN336" s="4" t="s">
        <v>12</v>
      </c>
      <c r="MO336" s="4" t="s">
        <v>12</v>
      </c>
      <c r="MP336" s="4" t="s">
        <v>12</v>
      </c>
      <c r="MQ336" s="4" t="s">
        <v>12</v>
      </c>
      <c r="MR336" s="4" t="s">
        <v>12</v>
      </c>
      <c r="MS336" s="4" t="s">
        <v>12</v>
      </c>
      <c r="MT336" s="4" t="s">
        <v>12</v>
      </c>
      <c r="MU336" s="4" t="s">
        <v>12</v>
      </c>
      <c r="MV336" s="4" t="s">
        <v>12</v>
      </c>
      <c r="MW336" s="4" t="s">
        <v>12</v>
      </c>
      <c r="MX336" s="4" t="s">
        <v>12</v>
      </c>
      <c r="MY336" s="4" t="s">
        <v>12</v>
      </c>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t="s">
        <v>11853</v>
      </c>
      <c r="OH336" s="4" t="s">
        <v>176</v>
      </c>
      <c r="OI336" s="4" t="s">
        <v>12</v>
      </c>
      <c r="OJ336" s="4" t="s">
        <v>12</v>
      </c>
      <c r="OK336" s="4" t="s">
        <v>12</v>
      </c>
      <c r="OL336" s="4" t="s">
        <v>12</v>
      </c>
      <c r="OM336" s="4" t="s">
        <v>12</v>
      </c>
      <c r="ON336" s="4" t="s">
        <v>12</v>
      </c>
      <c r="OO336" s="4" t="s">
        <v>12</v>
      </c>
      <c r="OP336" s="4" t="s">
        <v>12</v>
      </c>
      <c r="OQ336" s="4" t="s">
        <v>12</v>
      </c>
      <c r="OR336" s="4"/>
      <c r="OS336" s="4" t="s">
        <v>11892</v>
      </c>
      <c r="OT336" s="4" t="s">
        <v>176</v>
      </c>
      <c r="OU336" s="4" t="s">
        <v>12</v>
      </c>
      <c r="OV336" s="4" t="s">
        <v>12</v>
      </c>
      <c r="OW336" s="4" t="s">
        <v>12</v>
      </c>
      <c r="OX336" s="4" t="s">
        <v>12</v>
      </c>
      <c r="OY336" s="4" t="s">
        <v>12</v>
      </c>
      <c r="OZ336" s="4" t="s">
        <v>12</v>
      </c>
      <c r="PA336" s="4"/>
      <c r="PB336" s="4" t="s">
        <v>11</v>
      </c>
      <c r="PC336" s="4" t="s">
        <v>11446</v>
      </c>
      <c r="PD336" s="4" t="s">
        <v>12096</v>
      </c>
      <c r="PE336" s="4"/>
      <c r="PF336" s="4" t="s">
        <v>177</v>
      </c>
      <c r="PG336" s="4" t="s">
        <v>176</v>
      </c>
      <c r="PH336" s="4" t="s">
        <v>12</v>
      </c>
      <c r="PI336" s="4" t="s">
        <v>12</v>
      </c>
      <c r="PJ336" s="4" t="s">
        <v>12</v>
      </c>
      <c r="PK336" s="4" t="s">
        <v>12</v>
      </c>
      <c r="PL336" s="4" t="s">
        <v>12</v>
      </c>
      <c r="PM336" s="4" t="s">
        <v>12</v>
      </c>
      <c r="PN336" s="4" t="s">
        <v>12</v>
      </c>
      <c r="PO336" s="4" t="s">
        <v>12</v>
      </c>
      <c r="PP336" s="4" t="s">
        <v>12</v>
      </c>
      <c r="PQ336" s="4" t="s">
        <v>12</v>
      </c>
      <c r="PR336" s="4"/>
      <c r="PS336" s="4" t="s">
        <v>188</v>
      </c>
      <c r="PT336" s="4"/>
      <c r="PU336" s="4" t="s">
        <v>11234</v>
      </c>
      <c r="PV336" s="4"/>
      <c r="PW336" s="4" t="s">
        <v>380</v>
      </c>
      <c r="PX336" s="4"/>
      <c r="PY336" s="4" t="s">
        <v>11840</v>
      </c>
      <c r="PZ336" s="4" t="s">
        <v>176</v>
      </c>
      <c r="QA336" s="4" t="s">
        <v>12</v>
      </c>
      <c r="QB336" s="4" t="s">
        <v>12</v>
      </c>
      <c r="QC336" s="4" t="s">
        <v>12</v>
      </c>
      <c r="QD336" s="4" t="s">
        <v>12</v>
      </c>
      <c r="QE336" s="4" t="s">
        <v>12</v>
      </c>
      <c r="QF336" s="4"/>
      <c r="QG336" s="4" t="s">
        <v>175</v>
      </c>
      <c r="QH336" s="4" t="s">
        <v>12</v>
      </c>
      <c r="QI336" s="4" t="s">
        <v>12</v>
      </c>
      <c r="QJ336" s="4" t="s">
        <v>12</v>
      </c>
      <c r="QK336" s="4" t="s">
        <v>12</v>
      </c>
      <c r="QL336" s="4" t="s">
        <v>12</v>
      </c>
      <c r="QM336" s="4" t="s">
        <v>12</v>
      </c>
      <c r="QN336" s="4" t="s">
        <v>176</v>
      </c>
      <c r="QO336" s="4"/>
      <c r="QP336" s="4"/>
      <c r="QQ336" s="4" t="s">
        <v>175</v>
      </c>
      <c r="QR336" s="4" t="s">
        <v>12</v>
      </c>
      <c r="QS336" s="4" t="s">
        <v>12</v>
      </c>
      <c r="QT336" s="4" t="s">
        <v>12</v>
      </c>
      <c r="QU336" s="4" t="s">
        <v>12</v>
      </c>
      <c r="QV336" s="4" t="s">
        <v>12</v>
      </c>
      <c r="QW336" s="4" t="s">
        <v>12</v>
      </c>
      <c r="QX336" s="4" t="s">
        <v>176</v>
      </c>
      <c r="QY336" s="4"/>
      <c r="QZ336" s="4"/>
      <c r="RA336" s="4" t="s">
        <v>50</v>
      </c>
      <c r="RB336" s="4" t="s">
        <v>50</v>
      </c>
      <c r="RC336" s="4" t="s">
        <v>18396</v>
      </c>
    </row>
    <row r="337" spans="1:471" x14ac:dyDescent="0.3">
      <c r="A337" s="4" t="s">
        <v>18397</v>
      </c>
      <c r="B337" s="4" t="s">
        <v>18398</v>
      </c>
      <c r="C337" s="4" t="s">
        <v>18399</v>
      </c>
      <c r="D337" s="4" t="s">
        <v>15687</v>
      </c>
      <c r="E337" s="4" t="s">
        <v>15687</v>
      </c>
      <c r="F337" s="4" t="s">
        <v>183</v>
      </c>
      <c r="G337" s="4" t="s">
        <v>11</v>
      </c>
      <c r="H337" s="4" t="s">
        <v>212</v>
      </c>
      <c r="I337" s="4" t="s">
        <v>220</v>
      </c>
      <c r="J337" s="4" t="s">
        <v>613</v>
      </c>
      <c r="K337" s="4" t="s">
        <v>614</v>
      </c>
      <c r="L337" s="4"/>
      <c r="M337" s="4" t="s">
        <v>11821</v>
      </c>
      <c r="N337" s="4" t="s">
        <v>11850</v>
      </c>
      <c r="O337" s="4" t="s">
        <v>11</v>
      </c>
      <c r="P337" s="4" t="s">
        <v>173</v>
      </c>
      <c r="Q337" s="4" t="s">
        <v>11</v>
      </c>
      <c r="R337" s="4" t="s">
        <v>11</v>
      </c>
      <c r="S337" s="4" t="s">
        <v>11857</v>
      </c>
      <c r="T337" s="4" t="s">
        <v>11</v>
      </c>
      <c r="U337" s="4" t="s">
        <v>11942</v>
      </c>
      <c r="V337" s="4">
        <v>18.625</v>
      </c>
      <c r="W337" s="4" t="s">
        <v>11825</v>
      </c>
      <c r="X337" s="4" t="s">
        <v>11</v>
      </c>
      <c r="Y337" s="4" t="s">
        <v>176</v>
      </c>
      <c r="Z337" s="4" t="s">
        <v>11</v>
      </c>
      <c r="AA337" s="4" t="s">
        <v>173</v>
      </c>
      <c r="AB337" s="4" t="s">
        <v>11</v>
      </c>
      <c r="AC337" s="4" t="s">
        <v>11</v>
      </c>
      <c r="AD337" s="4" t="s">
        <v>176</v>
      </c>
      <c r="AE337" s="4" t="s">
        <v>11</v>
      </c>
      <c r="AF337" s="4" t="s">
        <v>13750</v>
      </c>
      <c r="AG337" s="4">
        <v>45.9</v>
      </c>
      <c r="AH337" s="4" t="s">
        <v>11844</v>
      </c>
      <c r="AI337" s="4" t="s">
        <v>11</v>
      </c>
      <c r="AJ337" s="4" t="s">
        <v>97</v>
      </c>
      <c r="AK337" s="4" t="s">
        <v>11</v>
      </c>
      <c r="AL337" s="4" t="s">
        <v>173</v>
      </c>
      <c r="AM337" s="4" t="s">
        <v>11</v>
      </c>
      <c r="AN337" s="4" t="s">
        <v>11</v>
      </c>
      <c r="AO337" s="4" t="s">
        <v>176</v>
      </c>
      <c r="AP337" s="4" t="s">
        <v>11</v>
      </c>
      <c r="AQ337" s="4" t="s">
        <v>18400</v>
      </c>
      <c r="AR337" s="4">
        <v>33.741</v>
      </c>
      <c r="AS337" s="4" t="s">
        <v>11827</v>
      </c>
      <c r="AT337" s="4" t="s">
        <v>11</v>
      </c>
      <c r="AU337" s="4" t="s">
        <v>97</v>
      </c>
      <c r="AV337" s="4" t="s">
        <v>11</v>
      </c>
      <c r="AW337" s="4" t="s">
        <v>173</v>
      </c>
      <c r="AX337" s="4" t="s">
        <v>11</v>
      </c>
      <c r="AY337" s="4" t="s">
        <v>11</v>
      </c>
      <c r="AZ337" s="4" t="s">
        <v>176</v>
      </c>
      <c r="BA337" s="4" t="s">
        <v>11</v>
      </c>
      <c r="BB337" s="4" t="s">
        <v>11919</v>
      </c>
      <c r="BC337" s="4">
        <v>12.99</v>
      </c>
      <c r="BD337" s="4" t="s">
        <v>11827</v>
      </c>
      <c r="BE337" s="4" t="s">
        <v>11</v>
      </c>
      <c r="BF337" s="4" t="s">
        <v>97</v>
      </c>
      <c r="BG337" s="4" t="s">
        <v>11</v>
      </c>
      <c r="BH337" s="4" t="s">
        <v>173</v>
      </c>
      <c r="BI337" s="4" t="s">
        <v>11</v>
      </c>
      <c r="BJ337" s="4" t="s">
        <v>11</v>
      </c>
      <c r="BK337" s="4" t="s">
        <v>176</v>
      </c>
      <c r="BL337" s="4" t="s">
        <v>11</v>
      </c>
      <c r="BM337" s="4" t="s">
        <v>12144</v>
      </c>
      <c r="BN337" s="4">
        <v>6.99</v>
      </c>
      <c r="BO337" s="4" t="s">
        <v>11827</v>
      </c>
      <c r="BP337" s="4" t="s">
        <v>11</v>
      </c>
      <c r="BQ337" s="4" t="s">
        <v>97</v>
      </c>
      <c r="BR337" s="4" t="s">
        <v>11</v>
      </c>
      <c r="BS337" s="4" t="s">
        <v>173</v>
      </c>
      <c r="BT337" s="4" t="s">
        <v>11</v>
      </c>
      <c r="BU337" s="4" t="s">
        <v>11</v>
      </c>
      <c r="BV337" s="4" t="s">
        <v>176</v>
      </c>
      <c r="BW337" s="4" t="s">
        <v>11</v>
      </c>
      <c r="BX337" s="4" t="s">
        <v>11919</v>
      </c>
      <c r="BY337" s="4">
        <v>12.99</v>
      </c>
      <c r="BZ337" s="4" t="s">
        <v>11827</v>
      </c>
      <c r="CA337" s="4" t="s">
        <v>11</v>
      </c>
      <c r="CB337" s="4" t="s">
        <v>97</v>
      </c>
      <c r="CC337" s="4" t="s">
        <v>11</v>
      </c>
      <c r="CD337" s="4" t="s">
        <v>173</v>
      </c>
      <c r="CE337" s="4" t="s">
        <v>11</v>
      </c>
      <c r="CF337" s="4" t="s">
        <v>11</v>
      </c>
      <c r="CG337" s="4" t="s">
        <v>176</v>
      </c>
      <c r="CH337" s="4" t="s">
        <v>11</v>
      </c>
      <c r="CI337" s="4" t="s">
        <v>11972</v>
      </c>
      <c r="CJ337" s="4">
        <v>8.99</v>
      </c>
      <c r="CK337" s="4" t="s">
        <v>11827</v>
      </c>
      <c r="CL337" s="4" t="s">
        <v>11</v>
      </c>
      <c r="CM337" s="4" t="s">
        <v>97</v>
      </c>
      <c r="CN337" s="4" t="s">
        <v>11</v>
      </c>
      <c r="CO337" s="4" t="s">
        <v>240</v>
      </c>
      <c r="CP337" s="4" t="s">
        <v>11</v>
      </c>
      <c r="CQ337" s="4" t="s">
        <v>11</v>
      </c>
      <c r="CR337" s="4" t="s">
        <v>176</v>
      </c>
      <c r="CS337" s="4" t="s">
        <v>11</v>
      </c>
      <c r="CT337" s="4" t="s">
        <v>13778</v>
      </c>
      <c r="CU337" s="4">
        <v>123.9</v>
      </c>
      <c r="CV337" s="4" t="s">
        <v>11824</v>
      </c>
      <c r="CW337" s="4" t="s">
        <v>11</v>
      </c>
      <c r="CX337" s="4" t="s">
        <v>97</v>
      </c>
      <c r="CY337" s="4" t="s">
        <v>11</v>
      </c>
      <c r="CZ337" s="4" t="s">
        <v>173</v>
      </c>
      <c r="DA337" s="4" t="s">
        <v>11</v>
      </c>
      <c r="DB337" s="4" t="s">
        <v>11</v>
      </c>
      <c r="DC337" s="4" t="s">
        <v>176</v>
      </c>
      <c r="DD337" s="4" t="s">
        <v>11</v>
      </c>
      <c r="DE337" s="4" t="s">
        <v>12211</v>
      </c>
      <c r="DF337" s="4">
        <v>46.44</v>
      </c>
      <c r="DG337" s="4" t="s">
        <v>11861</v>
      </c>
      <c r="DH337" s="4" t="s">
        <v>11</v>
      </c>
      <c r="DI337" s="4" t="s">
        <v>176</v>
      </c>
      <c r="DJ337" s="4" t="s">
        <v>11</v>
      </c>
      <c r="DK337" s="4" t="s">
        <v>173</v>
      </c>
      <c r="DL337" s="4" t="s">
        <v>11</v>
      </c>
      <c r="DM337" s="4" t="s">
        <v>11</v>
      </c>
      <c r="DN337" s="4" t="s">
        <v>176</v>
      </c>
      <c r="DO337" s="4" t="s">
        <v>11</v>
      </c>
      <c r="DP337" s="4" t="s">
        <v>11942</v>
      </c>
      <c r="DQ337" s="4">
        <v>14.9</v>
      </c>
      <c r="DR337" s="4" t="s">
        <v>11861</v>
      </c>
      <c r="DS337" s="4" t="s">
        <v>11</v>
      </c>
      <c r="DT337" s="4" t="s">
        <v>176</v>
      </c>
      <c r="DU337" s="4" t="s">
        <v>11</v>
      </c>
      <c r="DV337" s="4" t="s">
        <v>173</v>
      </c>
      <c r="DW337" s="4" t="s">
        <v>11</v>
      </c>
      <c r="DX337" s="4" t="s">
        <v>11</v>
      </c>
      <c r="DY337" s="4" t="s">
        <v>176</v>
      </c>
      <c r="DZ337" s="4" t="s">
        <v>11</v>
      </c>
      <c r="EA337" s="4" t="s">
        <v>18401</v>
      </c>
      <c r="EB337" s="4">
        <v>41.69</v>
      </c>
      <c r="EC337" s="4" t="s">
        <v>11861</v>
      </c>
      <c r="ED337" s="4" t="s">
        <v>11</v>
      </c>
      <c r="EE337" s="4" t="s">
        <v>176</v>
      </c>
      <c r="EF337" s="4" t="s">
        <v>11</v>
      </c>
      <c r="EG337" s="4" t="s">
        <v>173</v>
      </c>
      <c r="EH337" s="4" t="s">
        <v>11</v>
      </c>
      <c r="EI337" s="4" t="s">
        <v>11</v>
      </c>
      <c r="EJ337" s="4" t="s">
        <v>176</v>
      </c>
      <c r="EK337" s="4" t="s">
        <v>11</v>
      </c>
      <c r="EL337" s="4" t="s">
        <v>18402</v>
      </c>
      <c r="EM337" s="4">
        <v>25.2</v>
      </c>
      <c r="EN337" s="4" t="s">
        <v>11861</v>
      </c>
      <c r="EO337" s="4" t="s">
        <v>11</v>
      </c>
      <c r="EP337" s="4" t="s">
        <v>97</v>
      </c>
      <c r="EQ337" s="4" t="s">
        <v>11</v>
      </c>
      <c r="ER337" s="4" t="s">
        <v>173</v>
      </c>
      <c r="ES337" s="4" t="s">
        <v>11</v>
      </c>
      <c r="ET337" s="4" t="s">
        <v>11</v>
      </c>
      <c r="EU337" s="4" t="s">
        <v>176</v>
      </c>
      <c r="EV337" s="4" t="s">
        <v>11</v>
      </c>
      <c r="EW337" s="4" t="s">
        <v>13868</v>
      </c>
      <c r="EX337" s="4">
        <v>26.4</v>
      </c>
      <c r="EY337" s="4" t="s">
        <v>11831</v>
      </c>
      <c r="EZ337" s="4" t="s">
        <v>11</v>
      </c>
      <c r="FA337" s="4" t="s">
        <v>176</v>
      </c>
      <c r="FB337" s="4" t="s">
        <v>11</v>
      </c>
      <c r="FC337" s="4" t="s">
        <v>240</v>
      </c>
      <c r="FD337" s="4" t="s">
        <v>11</v>
      </c>
      <c r="FE337" s="4" t="s">
        <v>11</v>
      </c>
      <c r="FF337" s="4" t="s">
        <v>11438</v>
      </c>
      <c r="FG337" s="4" t="s">
        <v>11</v>
      </c>
      <c r="FH337" s="4" t="s">
        <v>18403</v>
      </c>
      <c r="FI337" s="4">
        <v>129.30000000000001</v>
      </c>
      <c r="FJ337" s="4" t="s">
        <v>11824</v>
      </c>
      <c r="FK337" s="4" t="s">
        <v>11</v>
      </c>
      <c r="FL337" s="4" t="s">
        <v>97</v>
      </c>
      <c r="FM337" s="4" t="s">
        <v>175</v>
      </c>
      <c r="FN337" s="4" t="s">
        <v>12</v>
      </c>
      <c r="FO337" s="4" t="s">
        <v>12</v>
      </c>
      <c r="FP337" s="4" t="s">
        <v>12</v>
      </c>
      <c r="FQ337" s="4" t="s">
        <v>12</v>
      </c>
      <c r="FR337" s="4" t="s">
        <v>12</v>
      </c>
      <c r="FS337" s="4" t="s">
        <v>12</v>
      </c>
      <c r="FT337" s="4" t="s">
        <v>12</v>
      </c>
      <c r="FU337" s="4" t="s">
        <v>12</v>
      </c>
      <c r="FV337" s="4" t="s">
        <v>12</v>
      </c>
      <c r="FW337" s="4" t="s">
        <v>12</v>
      </c>
      <c r="FX337" s="4" t="s">
        <v>12</v>
      </c>
      <c r="FY337" s="4" t="s">
        <v>12</v>
      </c>
      <c r="FZ337" s="4" t="s">
        <v>12</v>
      </c>
      <c r="GA337" s="4" t="s">
        <v>12</v>
      </c>
      <c r="GB337" s="4" t="s">
        <v>176</v>
      </c>
      <c r="GC337" s="4" t="s">
        <v>12</v>
      </c>
      <c r="GD337" s="4" t="s">
        <v>12</v>
      </c>
      <c r="GE337" s="4" t="s">
        <v>12</v>
      </c>
      <c r="GF337" s="4" t="s">
        <v>11</v>
      </c>
      <c r="GG337" s="4" t="s">
        <v>173</v>
      </c>
      <c r="GH337" s="4" t="s">
        <v>11</v>
      </c>
      <c r="GI337" s="4" t="s">
        <v>11</v>
      </c>
      <c r="GJ337" s="4" t="s">
        <v>84</v>
      </c>
      <c r="GK337" s="4" t="s">
        <v>11</v>
      </c>
      <c r="GL337" s="4" t="s">
        <v>16979</v>
      </c>
      <c r="GM337" s="4">
        <v>335.57692307692298</v>
      </c>
      <c r="GN337" s="4" t="s">
        <v>11827</v>
      </c>
      <c r="GO337" s="4" t="s">
        <v>11</v>
      </c>
      <c r="GP337" s="4" t="s">
        <v>97</v>
      </c>
      <c r="GQ337" s="4" t="s">
        <v>11</v>
      </c>
      <c r="GR337" s="4" t="s">
        <v>173</v>
      </c>
      <c r="GS337" s="4" t="s">
        <v>11</v>
      </c>
      <c r="GT337" s="4" t="s">
        <v>11</v>
      </c>
      <c r="GU337" s="4" t="s">
        <v>11846</v>
      </c>
      <c r="GV337" s="4" t="s">
        <v>11</v>
      </c>
      <c r="GW337" s="4" t="s">
        <v>12113</v>
      </c>
      <c r="GX337" s="4">
        <v>9.3461538461538503</v>
      </c>
      <c r="GY337" s="4" t="s">
        <v>11827</v>
      </c>
      <c r="GZ337" s="4" t="s">
        <v>11</v>
      </c>
      <c r="HA337" s="4" t="s">
        <v>97</v>
      </c>
      <c r="HB337" s="4" t="s">
        <v>11</v>
      </c>
      <c r="HC337" s="4" t="s">
        <v>173</v>
      </c>
      <c r="HD337" s="4" t="s">
        <v>11</v>
      </c>
      <c r="HE337" s="4" t="s">
        <v>11</v>
      </c>
      <c r="HF337" s="4" t="s">
        <v>11438</v>
      </c>
      <c r="HG337" s="4" t="s">
        <v>11</v>
      </c>
      <c r="HH337" s="4" t="s">
        <v>13885</v>
      </c>
      <c r="HI337" s="4">
        <v>16.899999999999999</v>
      </c>
      <c r="HJ337" s="4" t="s">
        <v>11827</v>
      </c>
      <c r="HK337" s="4" t="s">
        <v>11</v>
      </c>
      <c r="HL337" s="4" t="s">
        <v>97</v>
      </c>
      <c r="HM337" s="4" t="s">
        <v>11</v>
      </c>
      <c r="HN337" s="4" t="s">
        <v>173</v>
      </c>
      <c r="HO337" s="4" t="s">
        <v>11</v>
      </c>
      <c r="HP337" s="4" t="s">
        <v>11</v>
      </c>
      <c r="HQ337" s="4" t="s">
        <v>11857</v>
      </c>
      <c r="HR337" s="4" t="s">
        <v>11</v>
      </c>
      <c r="HS337" s="4" t="s">
        <v>13898</v>
      </c>
      <c r="HT337" s="4">
        <v>41</v>
      </c>
      <c r="HU337" s="4" t="s">
        <v>11831</v>
      </c>
      <c r="HV337" s="4" t="s">
        <v>11</v>
      </c>
      <c r="HW337" s="4" t="s">
        <v>97</v>
      </c>
      <c r="HX337" s="4" t="s">
        <v>11</v>
      </c>
      <c r="HY337" s="4" t="s">
        <v>173</v>
      </c>
      <c r="HZ337" s="4" t="s">
        <v>11</v>
      </c>
      <c r="IA337" s="4" t="s">
        <v>11</v>
      </c>
      <c r="IB337" s="4" t="s">
        <v>11448</v>
      </c>
      <c r="IC337" s="4" t="s">
        <v>11</v>
      </c>
      <c r="ID337" s="4" t="s">
        <v>573</v>
      </c>
      <c r="IE337" s="4">
        <v>37.875</v>
      </c>
      <c r="IF337" s="4" t="s">
        <v>11831</v>
      </c>
      <c r="IG337" s="4" t="s">
        <v>11</v>
      </c>
      <c r="IH337" s="4" t="s">
        <v>97</v>
      </c>
      <c r="II337" s="4" t="s">
        <v>11</v>
      </c>
      <c r="IJ337" s="4" t="s">
        <v>173</v>
      </c>
      <c r="IK337" s="4" t="s">
        <v>11</v>
      </c>
      <c r="IL337" s="4" t="s">
        <v>11</v>
      </c>
      <c r="IM337" s="4" t="s">
        <v>63</v>
      </c>
      <c r="IN337" s="4" t="s">
        <v>11</v>
      </c>
      <c r="IO337" s="4" t="s">
        <v>13712</v>
      </c>
      <c r="IP337" s="4">
        <v>47.7</v>
      </c>
      <c r="IQ337" s="4" t="s">
        <v>11827</v>
      </c>
      <c r="IR337" s="4" t="s">
        <v>11</v>
      </c>
      <c r="IS337" s="4" t="s">
        <v>97</v>
      </c>
      <c r="IT337" s="4" t="s">
        <v>175</v>
      </c>
      <c r="IU337" s="4" t="s">
        <v>12</v>
      </c>
      <c r="IV337" s="4" t="s">
        <v>12</v>
      </c>
      <c r="IW337" s="4" t="s">
        <v>12</v>
      </c>
      <c r="IX337" s="4" t="s">
        <v>12</v>
      </c>
      <c r="IY337" s="4" t="s">
        <v>12</v>
      </c>
      <c r="IZ337" s="4" t="s">
        <v>12</v>
      </c>
      <c r="JA337" s="4" t="s">
        <v>12</v>
      </c>
      <c r="JB337" s="4" t="s">
        <v>176</v>
      </c>
      <c r="JC337" s="4" t="s">
        <v>12</v>
      </c>
      <c r="JD337" s="4" t="s">
        <v>12</v>
      </c>
      <c r="JE337" s="4" t="s">
        <v>50</v>
      </c>
      <c r="JF337" s="4" t="s">
        <v>11</v>
      </c>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t="s">
        <v>174</v>
      </c>
      <c r="KN337" s="4" t="s">
        <v>12</v>
      </c>
      <c r="KO337" s="4" t="s">
        <v>12</v>
      </c>
      <c r="KP337" s="4" t="s">
        <v>176</v>
      </c>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t="s">
        <v>174</v>
      </c>
      <c r="LT337" s="4" t="s">
        <v>174</v>
      </c>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t="s">
        <v>11926</v>
      </c>
      <c r="OH337" s="4" t="s">
        <v>12</v>
      </c>
      <c r="OI337" s="4" t="s">
        <v>12</v>
      </c>
      <c r="OJ337" s="4" t="s">
        <v>12</v>
      </c>
      <c r="OK337" s="4" t="s">
        <v>12</v>
      </c>
      <c r="OL337" s="4" t="s">
        <v>176</v>
      </c>
      <c r="OM337" s="4" t="s">
        <v>12</v>
      </c>
      <c r="ON337" s="4" t="s">
        <v>12</v>
      </c>
      <c r="OO337" s="4" t="s">
        <v>12</v>
      </c>
      <c r="OP337" s="4" t="s">
        <v>12</v>
      </c>
      <c r="OQ337" s="4" t="s">
        <v>12</v>
      </c>
      <c r="OR337" s="4"/>
      <c r="OS337" s="4" t="s">
        <v>11837</v>
      </c>
      <c r="OT337" s="4" t="s">
        <v>12</v>
      </c>
      <c r="OU337" s="4" t="s">
        <v>12</v>
      </c>
      <c r="OV337" s="4" t="s">
        <v>176</v>
      </c>
      <c r="OW337" s="4" t="s">
        <v>12</v>
      </c>
      <c r="OX337" s="4" t="s">
        <v>176</v>
      </c>
      <c r="OY337" s="4" t="s">
        <v>12</v>
      </c>
      <c r="OZ337" s="4" t="s">
        <v>12</v>
      </c>
      <c r="PA337" s="4"/>
      <c r="PB337" s="4" t="s">
        <v>11</v>
      </c>
      <c r="PC337" s="4" t="s">
        <v>11838</v>
      </c>
      <c r="PD337" s="4" t="s">
        <v>11839</v>
      </c>
      <c r="PE337" s="4"/>
      <c r="PF337" s="4" t="s">
        <v>177</v>
      </c>
      <c r="PG337" s="4" t="s">
        <v>176</v>
      </c>
      <c r="PH337" s="4" t="s">
        <v>12</v>
      </c>
      <c r="PI337" s="4" t="s">
        <v>12</v>
      </c>
      <c r="PJ337" s="4" t="s">
        <v>12</v>
      </c>
      <c r="PK337" s="4" t="s">
        <v>12</v>
      </c>
      <c r="PL337" s="4" t="s">
        <v>12</v>
      </c>
      <c r="PM337" s="4" t="s">
        <v>12</v>
      </c>
      <c r="PN337" s="4" t="s">
        <v>12</v>
      </c>
      <c r="PO337" s="4" t="s">
        <v>12</v>
      </c>
      <c r="PP337" s="4" t="s">
        <v>12</v>
      </c>
      <c r="PQ337" s="4" t="s">
        <v>12</v>
      </c>
      <c r="PR337" s="4"/>
      <c r="PS337" s="4" t="s">
        <v>179</v>
      </c>
      <c r="PT337" s="4"/>
      <c r="PU337" s="4" t="s">
        <v>180</v>
      </c>
      <c r="PV337" s="4"/>
      <c r="PW337" s="4" t="s">
        <v>181</v>
      </c>
      <c r="PX337" s="4"/>
      <c r="PY337" s="4" t="s">
        <v>11886</v>
      </c>
      <c r="PZ337" s="4" t="s">
        <v>176</v>
      </c>
      <c r="QA337" s="4" t="s">
        <v>176</v>
      </c>
      <c r="QB337" s="4" t="s">
        <v>176</v>
      </c>
      <c r="QC337" s="4" t="s">
        <v>176</v>
      </c>
      <c r="QD337" s="4" t="s">
        <v>12</v>
      </c>
      <c r="QE337" s="4" t="s">
        <v>12</v>
      </c>
      <c r="QF337" s="4"/>
      <c r="QG337" s="4" t="s">
        <v>11856</v>
      </c>
      <c r="QH337" s="4" t="s">
        <v>12</v>
      </c>
      <c r="QI337" s="4" t="s">
        <v>12</v>
      </c>
      <c r="QJ337" s="4" t="s">
        <v>12</v>
      </c>
      <c r="QK337" s="4" t="s">
        <v>12</v>
      </c>
      <c r="QL337" s="4" t="s">
        <v>176</v>
      </c>
      <c r="QM337" s="4" t="s">
        <v>12</v>
      </c>
      <c r="QN337" s="4" t="s">
        <v>12</v>
      </c>
      <c r="QO337" s="4"/>
      <c r="QP337" s="4"/>
      <c r="QQ337" s="4" t="s">
        <v>175</v>
      </c>
      <c r="QR337" s="4" t="s">
        <v>12</v>
      </c>
      <c r="QS337" s="4" t="s">
        <v>12</v>
      </c>
      <c r="QT337" s="4" t="s">
        <v>12</v>
      </c>
      <c r="QU337" s="4" t="s">
        <v>12</v>
      </c>
      <c r="QV337" s="4" t="s">
        <v>12</v>
      </c>
      <c r="QW337" s="4" t="s">
        <v>12</v>
      </c>
      <c r="QX337" s="4" t="s">
        <v>176</v>
      </c>
      <c r="QY337" s="4"/>
      <c r="QZ337" s="4"/>
      <c r="RA337" s="4" t="s">
        <v>11</v>
      </c>
      <c r="RB337" s="4" t="s">
        <v>50</v>
      </c>
      <c r="RC337" s="4" t="s">
        <v>18404</v>
      </c>
    </row>
    <row r="338" spans="1:471" x14ac:dyDescent="0.3">
      <c r="A338" s="4" t="s">
        <v>18405</v>
      </c>
      <c r="B338" s="4" t="s">
        <v>18406</v>
      </c>
      <c r="C338" s="4" t="s">
        <v>18407</v>
      </c>
      <c r="D338" s="4" t="s">
        <v>15687</v>
      </c>
      <c r="E338" s="4" t="s">
        <v>15687</v>
      </c>
      <c r="F338" s="4" t="s">
        <v>183</v>
      </c>
      <c r="G338" s="4" t="s">
        <v>11</v>
      </c>
      <c r="H338" s="4" t="s">
        <v>212</v>
      </c>
      <c r="I338" s="4" t="s">
        <v>220</v>
      </c>
      <c r="J338" s="4" t="s">
        <v>613</v>
      </c>
      <c r="K338" s="4" t="s">
        <v>614</v>
      </c>
      <c r="L338" s="4"/>
      <c r="M338" s="4" t="s">
        <v>11821</v>
      </c>
      <c r="N338" s="4" t="s">
        <v>11850</v>
      </c>
      <c r="O338" s="4" t="s">
        <v>11</v>
      </c>
      <c r="P338" s="4" t="s">
        <v>173</v>
      </c>
      <c r="Q338" s="4" t="s">
        <v>11</v>
      </c>
      <c r="R338" s="4" t="s">
        <v>11</v>
      </c>
      <c r="S338" s="4" t="s">
        <v>11857</v>
      </c>
      <c r="T338" s="4" t="s">
        <v>11</v>
      </c>
      <c r="U338" s="4" t="s">
        <v>12048</v>
      </c>
      <c r="V338" s="4">
        <v>25.25</v>
      </c>
      <c r="W338" s="4" t="s">
        <v>11824</v>
      </c>
      <c r="X338" s="4" t="s">
        <v>11</v>
      </c>
      <c r="Y338" s="4" t="s">
        <v>176</v>
      </c>
      <c r="Z338" s="4" t="s">
        <v>11</v>
      </c>
      <c r="AA338" s="4" t="s">
        <v>173</v>
      </c>
      <c r="AB338" s="4" t="s">
        <v>11</v>
      </c>
      <c r="AC338" s="4" t="s">
        <v>11</v>
      </c>
      <c r="AD338" s="4" t="s">
        <v>63</v>
      </c>
      <c r="AE338" s="4" t="s">
        <v>11</v>
      </c>
      <c r="AF338" s="4" t="s">
        <v>18408</v>
      </c>
      <c r="AG338" s="4">
        <v>52.45</v>
      </c>
      <c r="AH338" s="4" t="s">
        <v>11825</v>
      </c>
      <c r="AI338" s="4" t="s">
        <v>11</v>
      </c>
      <c r="AJ338" s="4" t="s">
        <v>97</v>
      </c>
      <c r="AK338" s="4" t="s">
        <v>11</v>
      </c>
      <c r="AL338" s="4" t="s">
        <v>173</v>
      </c>
      <c r="AM338" s="4" t="s">
        <v>11</v>
      </c>
      <c r="AN338" s="4" t="s">
        <v>11</v>
      </c>
      <c r="AO338" s="4" t="s">
        <v>176</v>
      </c>
      <c r="AP338" s="4" t="s">
        <v>11</v>
      </c>
      <c r="AQ338" s="4" t="s">
        <v>18409</v>
      </c>
      <c r="AR338" s="4">
        <v>31.760999999999999</v>
      </c>
      <c r="AS338" s="4" t="s">
        <v>11825</v>
      </c>
      <c r="AT338" s="4" t="s">
        <v>11</v>
      </c>
      <c r="AU338" s="4" t="s">
        <v>97</v>
      </c>
      <c r="AV338" s="4" t="s">
        <v>11</v>
      </c>
      <c r="AW338" s="4" t="s">
        <v>173</v>
      </c>
      <c r="AX338" s="4" t="s">
        <v>11</v>
      </c>
      <c r="AY338" s="4" t="s">
        <v>11</v>
      </c>
      <c r="AZ338" s="4" t="s">
        <v>176</v>
      </c>
      <c r="BA338" s="4" t="s">
        <v>11</v>
      </c>
      <c r="BB338" s="4" t="s">
        <v>11823</v>
      </c>
      <c r="BC338" s="4">
        <v>18</v>
      </c>
      <c r="BD338" s="4" t="s">
        <v>11844</v>
      </c>
      <c r="BE338" s="4" t="s">
        <v>11</v>
      </c>
      <c r="BF338" s="4" t="s">
        <v>97</v>
      </c>
      <c r="BG338" s="4" t="s">
        <v>11</v>
      </c>
      <c r="BH338" s="4" t="s">
        <v>173</v>
      </c>
      <c r="BI338" s="4" t="s">
        <v>11</v>
      </c>
      <c r="BJ338" s="4" t="s">
        <v>11</v>
      </c>
      <c r="BK338" s="4" t="s">
        <v>176</v>
      </c>
      <c r="BL338" s="4" t="s">
        <v>11</v>
      </c>
      <c r="BM338" s="4" t="s">
        <v>11934</v>
      </c>
      <c r="BN338" s="4">
        <v>21</v>
      </c>
      <c r="BO338" s="4" t="s">
        <v>11844</v>
      </c>
      <c r="BP338" s="4" t="s">
        <v>11</v>
      </c>
      <c r="BQ338" s="4" t="s">
        <v>97</v>
      </c>
      <c r="BR338" s="4" t="s">
        <v>11</v>
      </c>
      <c r="BS338" s="4" t="s">
        <v>173</v>
      </c>
      <c r="BT338" s="4" t="s">
        <v>11</v>
      </c>
      <c r="BU338" s="4" t="s">
        <v>11</v>
      </c>
      <c r="BV338" s="4" t="s">
        <v>176</v>
      </c>
      <c r="BW338" s="4" t="s">
        <v>11</v>
      </c>
      <c r="BX338" s="4" t="s">
        <v>12207</v>
      </c>
      <c r="BY338" s="4">
        <v>21.99</v>
      </c>
      <c r="BZ338" s="4" t="s">
        <v>11844</v>
      </c>
      <c r="CA338" s="4" t="s">
        <v>11</v>
      </c>
      <c r="CB338" s="4" t="s">
        <v>97</v>
      </c>
      <c r="CC338" s="4" t="s">
        <v>11</v>
      </c>
      <c r="CD338" s="4" t="s">
        <v>173</v>
      </c>
      <c r="CE338" s="4" t="s">
        <v>11</v>
      </c>
      <c r="CF338" s="4" t="s">
        <v>11</v>
      </c>
      <c r="CG338" s="4" t="s">
        <v>176</v>
      </c>
      <c r="CH338" s="4" t="s">
        <v>11</v>
      </c>
      <c r="CI338" s="4" t="s">
        <v>12109</v>
      </c>
      <c r="CJ338" s="4">
        <v>13.2</v>
      </c>
      <c r="CK338" s="4" t="s">
        <v>11844</v>
      </c>
      <c r="CL338" s="4" t="s">
        <v>11</v>
      </c>
      <c r="CM338" s="4" t="s">
        <v>97</v>
      </c>
      <c r="CN338" s="4" t="s">
        <v>11</v>
      </c>
      <c r="CO338" s="4" t="s">
        <v>240</v>
      </c>
      <c r="CP338" s="4" t="s">
        <v>11</v>
      </c>
      <c r="CQ338" s="4" t="s">
        <v>11</v>
      </c>
      <c r="CR338" s="4" t="s">
        <v>12206</v>
      </c>
      <c r="CS338" s="4" t="s">
        <v>11</v>
      </c>
      <c r="CT338" s="4" t="s">
        <v>11842</v>
      </c>
      <c r="CU338" s="4">
        <v>135</v>
      </c>
      <c r="CV338" s="4" t="s">
        <v>11952</v>
      </c>
      <c r="CW338" s="4" t="s">
        <v>11</v>
      </c>
      <c r="CX338" s="4" t="s">
        <v>97</v>
      </c>
      <c r="CY338" s="4" t="s">
        <v>11</v>
      </c>
      <c r="CZ338" s="4" t="s">
        <v>173</v>
      </c>
      <c r="DA338" s="4" t="s">
        <v>11</v>
      </c>
      <c r="DB338" s="4" t="s">
        <v>11</v>
      </c>
      <c r="DC338" s="4" t="s">
        <v>176</v>
      </c>
      <c r="DD338" s="4" t="s">
        <v>11</v>
      </c>
      <c r="DE338" s="4" t="s">
        <v>13729</v>
      </c>
      <c r="DF338" s="4">
        <v>38.655000000000001</v>
      </c>
      <c r="DG338" s="4" t="s">
        <v>11827</v>
      </c>
      <c r="DH338" s="4" t="s">
        <v>11</v>
      </c>
      <c r="DI338" s="4" t="s">
        <v>176</v>
      </c>
      <c r="DJ338" s="4" t="s">
        <v>11</v>
      </c>
      <c r="DK338" s="4" t="s">
        <v>173</v>
      </c>
      <c r="DL338" s="4" t="s">
        <v>11</v>
      </c>
      <c r="DM338" s="4" t="s">
        <v>11</v>
      </c>
      <c r="DN338" s="4" t="s">
        <v>176</v>
      </c>
      <c r="DO338" s="4" t="s">
        <v>11</v>
      </c>
      <c r="DP338" s="4" t="s">
        <v>11934</v>
      </c>
      <c r="DQ338" s="4">
        <v>21</v>
      </c>
      <c r="DR338" s="4" t="s">
        <v>11831</v>
      </c>
      <c r="DS338" s="4" t="s">
        <v>11</v>
      </c>
      <c r="DT338" s="4" t="s">
        <v>176</v>
      </c>
      <c r="DU338" s="4" t="s">
        <v>11</v>
      </c>
      <c r="DV338" s="4" t="s">
        <v>173</v>
      </c>
      <c r="DW338" s="4" t="s">
        <v>11</v>
      </c>
      <c r="DX338" s="4" t="s">
        <v>11</v>
      </c>
      <c r="DY338" s="4" t="s">
        <v>176</v>
      </c>
      <c r="DZ338" s="4" t="s">
        <v>11</v>
      </c>
      <c r="EA338" s="4" t="s">
        <v>488</v>
      </c>
      <c r="EB338" s="4">
        <v>55.5</v>
      </c>
      <c r="EC338" s="4" t="s">
        <v>11831</v>
      </c>
      <c r="ED338" s="4" t="s">
        <v>11</v>
      </c>
      <c r="EE338" s="4" t="s">
        <v>97</v>
      </c>
      <c r="EF338" s="4" t="s">
        <v>11</v>
      </c>
      <c r="EG338" s="4" t="s">
        <v>173</v>
      </c>
      <c r="EH338" s="4" t="s">
        <v>11</v>
      </c>
      <c r="EI338" s="4" t="s">
        <v>11</v>
      </c>
      <c r="EJ338" s="4" t="s">
        <v>176</v>
      </c>
      <c r="EK338" s="4" t="s">
        <v>11</v>
      </c>
      <c r="EL338" s="4" t="s">
        <v>12141</v>
      </c>
      <c r="EM338" s="4">
        <v>33.9</v>
      </c>
      <c r="EN338" s="4" t="s">
        <v>11827</v>
      </c>
      <c r="EO338" s="4" t="s">
        <v>11</v>
      </c>
      <c r="EP338" s="4" t="s">
        <v>97</v>
      </c>
      <c r="EQ338" s="4" t="s">
        <v>11</v>
      </c>
      <c r="ER338" s="4" t="s">
        <v>173</v>
      </c>
      <c r="ES338" s="4" t="s">
        <v>11</v>
      </c>
      <c r="ET338" s="4" t="s">
        <v>11</v>
      </c>
      <c r="EU338" s="4" t="s">
        <v>176</v>
      </c>
      <c r="EV338" s="4" t="s">
        <v>11</v>
      </c>
      <c r="EW338" s="4" t="s">
        <v>12215</v>
      </c>
      <c r="EX338" s="4">
        <v>24.3</v>
      </c>
      <c r="EY338" s="4" t="s">
        <v>11827</v>
      </c>
      <c r="EZ338" s="4" t="s">
        <v>11</v>
      </c>
      <c r="FA338" s="4" t="s">
        <v>97</v>
      </c>
      <c r="FB338" s="4" t="s">
        <v>50</v>
      </c>
      <c r="FC338" s="4"/>
      <c r="FD338" s="4"/>
      <c r="FE338" s="4"/>
      <c r="FF338" s="4"/>
      <c r="FG338" s="4"/>
      <c r="FH338" s="4"/>
      <c r="FI338" s="4"/>
      <c r="FJ338" s="4"/>
      <c r="FK338" s="4"/>
      <c r="FL338" s="4"/>
      <c r="FM338" s="4" t="s">
        <v>12055</v>
      </c>
      <c r="FN338" s="4" t="s">
        <v>12</v>
      </c>
      <c r="FO338" s="4" t="s">
        <v>12</v>
      </c>
      <c r="FP338" s="4" t="s">
        <v>12</v>
      </c>
      <c r="FQ338" s="4" t="s">
        <v>12</v>
      </c>
      <c r="FR338" s="4" t="s">
        <v>12</v>
      </c>
      <c r="FS338" s="4" t="s">
        <v>12</v>
      </c>
      <c r="FT338" s="4" t="s">
        <v>12</v>
      </c>
      <c r="FU338" s="4" t="s">
        <v>176</v>
      </c>
      <c r="FV338" s="4" t="s">
        <v>12</v>
      </c>
      <c r="FW338" s="4" t="s">
        <v>12</v>
      </c>
      <c r="FX338" s="4" t="s">
        <v>12</v>
      </c>
      <c r="FY338" s="4" t="s">
        <v>12</v>
      </c>
      <c r="FZ338" s="4" t="s">
        <v>12</v>
      </c>
      <c r="GA338" s="4" t="s">
        <v>12</v>
      </c>
      <c r="GB338" s="4" t="s">
        <v>12</v>
      </c>
      <c r="GC338" s="4" t="s">
        <v>12</v>
      </c>
      <c r="GD338" s="4" t="s">
        <v>12</v>
      </c>
      <c r="GE338" s="4" t="s">
        <v>12</v>
      </c>
      <c r="GF338" s="4" t="s">
        <v>50</v>
      </c>
      <c r="GG338" s="4"/>
      <c r="GH338" s="4"/>
      <c r="GI338" s="4"/>
      <c r="GJ338" s="4"/>
      <c r="GK338" s="4"/>
      <c r="GL338" s="4"/>
      <c r="GM338" s="4"/>
      <c r="GN338" s="4"/>
      <c r="GO338" s="4"/>
      <c r="GP338" s="4"/>
      <c r="GQ338" s="4" t="s">
        <v>11</v>
      </c>
      <c r="GR338" s="4" t="s">
        <v>173</v>
      </c>
      <c r="GS338" s="4" t="s">
        <v>11</v>
      </c>
      <c r="GT338" s="4" t="s">
        <v>11</v>
      </c>
      <c r="GU338" s="4" t="s">
        <v>11882</v>
      </c>
      <c r="GV338" s="4" t="s">
        <v>11</v>
      </c>
      <c r="GW338" s="4" t="s">
        <v>11828</v>
      </c>
      <c r="GX338" s="4">
        <v>12.8571428571429</v>
      </c>
      <c r="GY338" s="4" t="s">
        <v>11844</v>
      </c>
      <c r="GZ338" s="4" t="s">
        <v>11</v>
      </c>
      <c r="HA338" s="4" t="s">
        <v>97</v>
      </c>
      <c r="HB338" s="4" t="s">
        <v>11</v>
      </c>
      <c r="HC338" s="4" t="s">
        <v>173</v>
      </c>
      <c r="HD338" s="4" t="s">
        <v>11</v>
      </c>
      <c r="HE338" s="4" t="s">
        <v>11</v>
      </c>
      <c r="HF338" s="4" t="s">
        <v>11915</v>
      </c>
      <c r="HG338" s="4" t="s">
        <v>11</v>
      </c>
      <c r="HH338" s="4" t="s">
        <v>11823</v>
      </c>
      <c r="HI338" s="4">
        <v>30</v>
      </c>
      <c r="HJ338" s="4" t="s">
        <v>11827</v>
      </c>
      <c r="HK338" s="4" t="s">
        <v>11</v>
      </c>
      <c r="HL338" s="4" t="s">
        <v>97</v>
      </c>
      <c r="HM338" s="4" t="s">
        <v>11</v>
      </c>
      <c r="HN338" s="4" t="s">
        <v>173</v>
      </c>
      <c r="HO338" s="4" t="s">
        <v>11</v>
      </c>
      <c r="HP338" s="4" t="s">
        <v>11</v>
      </c>
      <c r="HQ338" s="4" t="s">
        <v>11857</v>
      </c>
      <c r="HR338" s="4" t="s">
        <v>11</v>
      </c>
      <c r="HS338" s="4" t="s">
        <v>11404</v>
      </c>
      <c r="HT338" s="4">
        <v>42.5</v>
      </c>
      <c r="HU338" s="4" t="s">
        <v>11844</v>
      </c>
      <c r="HV338" s="4" t="s">
        <v>11</v>
      </c>
      <c r="HW338" s="4" t="s">
        <v>97</v>
      </c>
      <c r="HX338" s="4" t="s">
        <v>11</v>
      </c>
      <c r="HY338" s="4" t="s">
        <v>173</v>
      </c>
      <c r="HZ338" s="4" t="s">
        <v>11</v>
      </c>
      <c r="IA338" s="4" t="s">
        <v>11</v>
      </c>
      <c r="IB338" s="4" t="s">
        <v>11829</v>
      </c>
      <c r="IC338" s="4" t="s">
        <v>11</v>
      </c>
      <c r="ID338" s="4" t="s">
        <v>11404</v>
      </c>
      <c r="IE338" s="4">
        <v>34</v>
      </c>
      <c r="IF338" s="4" t="s">
        <v>11827</v>
      </c>
      <c r="IG338" s="4" t="s">
        <v>11</v>
      </c>
      <c r="IH338" s="4" t="s">
        <v>97</v>
      </c>
      <c r="II338" s="4" t="s">
        <v>11</v>
      </c>
      <c r="IJ338" s="4" t="s">
        <v>173</v>
      </c>
      <c r="IK338" s="4" t="s">
        <v>11</v>
      </c>
      <c r="IL338" s="4" t="s">
        <v>11</v>
      </c>
      <c r="IM338" s="4" t="s">
        <v>60</v>
      </c>
      <c r="IN338" s="4" t="s">
        <v>11</v>
      </c>
      <c r="IO338" s="4" t="s">
        <v>11899</v>
      </c>
      <c r="IP338" s="4">
        <v>50.8888888888889</v>
      </c>
      <c r="IQ338" s="4" t="s">
        <v>11827</v>
      </c>
      <c r="IR338" s="4" t="s">
        <v>11</v>
      </c>
      <c r="IS338" s="4" t="s">
        <v>97</v>
      </c>
      <c r="IT338" s="4" t="s">
        <v>175</v>
      </c>
      <c r="IU338" s="4" t="s">
        <v>12</v>
      </c>
      <c r="IV338" s="4" t="s">
        <v>12</v>
      </c>
      <c r="IW338" s="4" t="s">
        <v>12</v>
      </c>
      <c r="IX338" s="4" t="s">
        <v>12</v>
      </c>
      <c r="IY338" s="4" t="s">
        <v>12</v>
      </c>
      <c r="IZ338" s="4" t="s">
        <v>12</v>
      </c>
      <c r="JA338" s="4" t="s">
        <v>12</v>
      </c>
      <c r="JB338" s="4" t="s">
        <v>176</v>
      </c>
      <c r="JC338" s="4" t="s">
        <v>12</v>
      </c>
      <c r="JD338" s="4" t="s">
        <v>12</v>
      </c>
      <c r="JE338" s="4" t="s">
        <v>50</v>
      </c>
      <c r="JF338" s="4" t="s">
        <v>174</v>
      </c>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t="s">
        <v>174</v>
      </c>
      <c r="LT338" s="4" t="s">
        <v>174</v>
      </c>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t="s">
        <v>13732</v>
      </c>
      <c r="OH338" s="4" t="s">
        <v>12</v>
      </c>
      <c r="OI338" s="4" t="s">
        <v>12</v>
      </c>
      <c r="OJ338" s="4" t="s">
        <v>12</v>
      </c>
      <c r="OK338" s="4" t="s">
        <v>12</v>
      </c>
      <c r="OL338" s="4" t="s">
        <v>176</v>
      </c>
      <c r="OM338" s="4" t="s">
        <v>12</v>
      </c>
      <c r="ON338" s="4" t="s">
        <v>12</v>
      </c>
      <c r="OO338" s="4" t="s">
        <v>12</v>
      </c>
      <c r="OP338" s="4" t="s">
        <v>176</v>
      </c>
      <c r="OQ338" s="4" t="s">
        <v>12</v>
      </c>
      <c r="OR338" s="4"/>
      <c r="OS338" s="4" t="s">
        <v>11837</v>
      </c>
      <c r="OT338" s="4" t="s">
        <v>12</v>
      </c>
      <c r="OU338" s="4" t="s">
        <v>12</v>
      </c>
      <c r="OV338" s="4" t="s">
        <v>176</v>
      </c>
      <c r="OW338" s="4" t="s">
        <v>12</v>
      </c>
      <c r="OX338" s="4" t="s">
        <v>176</v>
      </c>
      <c r="OY338" s="4" t="s">
        <v>12</v>
      </c>
      <c r="OZ338" s="4" t="s">
        <v>12</v>
      </c>
      <c r="PA338" s="4"/>
      <c r="PB338" s="4" t="s">
        <v>11</v>
      </c>
      <c r="PC338" s="4" t="s">
        <v>11838</v>
      </c>
      <c r="PD338" s="4" t="s">
        <v>11839</v>
      </c>
      <c r="PE338" s="4"/>
      <c r="PF338" s="4" t="s">
        <v>177</v>
      </c>
      <c r="PG338" s="4" t="s">
        <v>176</v>
      </c>
      <c r="PH338" s="4" t="s">
        <v>12</v>
      </c>
      <c r="PI338" s="4" t="s">
        <v>12</v>
      </c>
      <c r="PJ338" s="4" t="s">
        <v>12</v>
      </c>
      <c r="PK338" s="4" t="s">
        <v>12</v>
      </c>
      <c r="PL338" s="4" t="s">
        <v>12</v>
      </c>
      <c r="PM338" s="4" t="s">
        <v>12</v>
      </c>
      <c r="PN338" s="4" t="s">
        <v>12</v>
      </c>
      <c r="PO338" s="4" t="s">
        <v>12</v>
      </c>
      <c r="PP338" s="4" t="s">
        <v>12</v>
      </c>
      <c r="PQ338" s="4" t="s">
        <v>12</v>
      </c>
      <c r="PR338" s="4"/>
      <c r="PS338" s="4" t="s">
        <v>179</v>
      </c>
      <c r="PT338" s="4"/>
      <c r="PU338" s="4" t="s">
        <v>180</v>
      </c>
      <c r="PV338" s="4"/>
      <c r="PW338" s="4" t="s">
        <v>181</v>
      </c>
      <c r="PX338" s="4"/>
      <c r="PY338" s="4" t="s">
        <v>11886</v>
      </c>
      <c r="PZ338" s="4" t="s">
        <v>176</v>
      </c>
      <c r="QA338" s="4" t="s">
        <v>176</v>
      </c>
      <c r="QB338" s="4" t="s">
        <v>176</v>
      </c>
      <c r="QC338" s="4" t="s">
        <v>176</v>
      </c>
      <c r="QD338" s="4" t="s">
        <v>12</v>
      </c>
      <c r="QE338" s="4" t="s">
        <v>12</v>
      </c>
      <c r="QF338" s="4"/>
      <c r="QG338" s="4" t="s">
        <v>11856</v>
      </c>
      <c r="QH338" s="4" t="s">
        <v>12</v>
      </c>
      <c r="QI338" s="4" t="s">
        <v>12</v>
      </c>
      <c r="QJ338" s="4" t="s">
        <v>12</v>
      </c>
      <c r="QK338" s="4" t="s">
        <v>12</v>
      </c>
      <c r="QL338" s="4" t="s">
        <v>176</v>
      </c>
      <c r="QM338" s="4" t="s">
        <v>12</v>
      </c>
      <c r="QN338" s="4" t="s">
        <v>12</v>
      </c>
      <c r="QO338" s="4"/>
      <c r="QP338" s="4"/>
      <c r="QQ338" s="4" t="s">
        <v>175</v>
      </c>
      <c r="QR338" s="4" t="s">
        <v>12</v>
      </c>
      <c r="QS338" s="4" t="s">
        <v>12</v>
      </c>
      <c r="QT338" s="4" t="s">
        <v>12</v>
      </c>
      <c r="QU338" s="4" t="s">
        <v>12</v>
      </c>
      <c r="QV338" s="4" t="s">
        <v>12</v>
      </c>
      <c r="QW338" s="4" t="s">
        <v>12</v>
      </c>
      <c r="QX338" s="4" t="s">
        <v>176</v>
      </c>
      <c r="QY338" s="4"/>
      <c r="QZ338" s="4"/>
      <c r="RA338" s="4" t="s">
        <v>50</v>
      </c>
      <c r="RB338" s="4" t="s">
        <v>50</v>
      </c>
      <c r="RC338" s="4" t="s">
        <v>18410</v>
      </c>
    </row>
    <row r="339" spans="1:471" x14ac:dyDescent="0.3">
      <c r="A339" s="4" t="s">
        <v>18411</v>
      </c>
      <c r="B339" s="4" t="s">
        <v>18412</v>
      </c>
      <c r="C339" s="4" t="s">
        <v>18413</v>
      </c>
      <c r="D339" s="4" t="s">
        <v>15687</v>
      </c>
      <c r="E339" s="4" t="s">
        <v>15687</v>
      </c>
      <c r="F339" s="4" t="s">
        <v>183</v>
      </c>
      <c r="G339" s="4" t="s">
        <v>11</v>
      </c>
      <c r="H339" s="4" t="s">
        <v>212</v>
      </c>
      <c r="I339" s="4" t="s">
        <v>220</v>
      </c>
      <c r="J339" s="4" t="s">
        <v>613</v>
      </c>
      <c r="K339" s="4" t="s">
        <v>614</v>
      </c>
      <c r="L339" s="4"/>
      <c r="M339" s="4" t="s">
        <v>11821</v>
      </c>
      <c r="N339" s="4" t="s">
        <v>11850</v>
      </c>
      <c r="O339" s="4" t="s">
        <v>11</v>
      </c>
      <c r="P339" s="4" t="s">
        <v>173</v>
      </c>
      <c r="Q339" s="4" t="s">
        <v>11</v>
      </c>
      <c r="R339" s="4" t="s">
        <v>11</v>
      </c>
      <c r="S339" s="4" t="s">
        <v>11857</v>
      </c>
      <c r="T339" s="4" t="s">
        <v>11</v>
      </c>
      <c r="U339" s="4" t="s">
        <v>13885</v>
      </c>
      <c r="V339" s="4">
        <v>21.125</v>
      </c>
      <c r="W339" s="4" t="s">
        <v>11825</v>
      </c>
      <c r="X339" s="4" t="s">
        <v>11</v>
      </c>
      <c r="Y339" s="4" t="s">
        <v>176</v>
      </c>
      <c r="Z339" s="4" t="s">
        <v>11</v>
      </c>
      <c r="AA339" s="4" t="s">
        <v>173</v>
      </c>
      <c r="AB339" s="4" t="s">
        <v>11</v>
      </c>
      <c r="AC339" s="4" t="s">
        <v>11</v>
      </c>
      <c r="AD339" s="4" t="s">
        <v>63</v>
      </c>
      <c r="AE339" s="4" t="s">
        <v>11</v>
      </c>
      <c r="AF339" s="4" t="s">
        <v>13720</v>
      </c>
      <c r="AG339" s="4">
        <v>61.99</v>
      </c>
      <c r="AH339" s="4" t="s">
        <v>11844</v>
      </c>
      <c r="AI339" s="4" t="s">
        <v>11</v>
      </c>
      <c r="AJ339" s="4" t="s">
        <v>97</v>
      </c>
      <c r="AK339" s="4" t="s">
        <v>11</v>
      </c>
      <c r="AL339" s="4" t="s">
        <v>173</v>
      </c>
      <c r="AM339" s="4" t="s">
        <v>11</v>
      </c>
      <c r="AN339" s="4" t="s">
        <v>11</v>
      </c>
      <c r="AO339" s="4" t="s">
        <v>176</v>
      </c>
      <c r="AP339" s="4" t="s">
        <v>11</v>
      </c>
      <c r="AQ339" s="4" t="s">
        <v>11983</v>
      </c>
      <c r="AR339" s="4">
        <v>24.291</v>
      </c>
      <c r="AS339" s="4" t="s">
        <v>11844</v>
      </c>
      <c r="AT339" s="4" t="s">
        <v>11</v>
      </c>
      <c r="AU339" s="4" t="s">
        <v>97</v>
      </c>
      <c r="AV339" s="4" t="s">
        <v>11</v>
      </c>
      <c r="AW339" s="4" t="s">
        <v>173</v>
      </c>
      <c r="AX339" s="4" t="s">
        <v>11</v>
      </c>
      <c r="AY339" s="4" t="s">
        <v>11</v>
      </c>
      <c r="AZ339" s="4" t="s">
        <v>176</v>
      </c>
      <c r="BA339" s="4" t="s">
        <v>11</v>
      </c>
      <c r="BB339" s="4" t="s">
        <v>11394</v>
      </c>
      <c r="BC339" s="4">
        <v>19</v>
      </c>
      <c r="BD339" s="4" t="s">
        <v>11827</v>
      </c>
      <c r="BE339" s="4" t="s">
        <v>11</v>
      </c>
      <c r="BF339" s="4" t="s">
        <v>97</v>
      </c>
      <c r="BG339" s="4" t="s">
        <v>11</v>
      </c>
      <c r="BH339" s="4" t="s">
        <v>173</v>
      </c>
      <c r="BI339" s="4" t="s">
        <v>11</v>
      </c>
      <c r="BJ339" s="4" t="s">
        <v>11</v>
      </c>
      <c r="BK339" s="4" t="s">
        <v>176</v>
      </c>
      <c r="BL339" s="4" t="s">
        <v>11</v>
      </c>
      <c r="BM339" s="4" t="s">
        <v>17280</v>
      </c>
      <c r="BN339" s="4">
        <v>13.45</v>
      </c>
      <c r="BO339" s="4" t="s">
        <v>11827</v>
      </c>
      <c r="BP339" s="4" t="s">
        <v>11</v>
      </c>
      <c r="BQ339" s="4" t="s">
        <v>97</v>
      </c>
      <c r="BR339" s="4" t="s">
        <v>11</v>
      </c>
      <c r="BS339" s="4" t="s">
        <v>173</v>
      </c>
      <c r="BT339" s="4" t="s">
        <v>11</v>
      </c>
      <c r="BU339" s="4" t="s">
        <v>11</v>
      </c>
      <c r="BV339" s="4" t="s">
        <v>176</v>
      </c>
      <c r="BW339" s="4" t="s">
        <v>11</v>
      </c>
      <c r="BX339" s="4" t="s">
        <v>11394</v>
      </c>
      <c r="BY339" s="4">
        <v>19</v>
      </c>
      <c r="BZ339" s="4" t="s">
        <v>11827</v>
      </c>
      <c r="CA339" s="4" t="s">
        <v>11</v>
      </c>
      <c r="CB339" s="4" t="s">
        <v>97</v>
      </c>
      <c r="CC339" s="4" t="s">
        <v>11</v>
      </c>
      <c r="CD339" s="4" t="s">
        <v>173</v>
      </c>
      <c r="CE339" s="4" t="s">
        <v>11</v>
      </c>
      <c r="CF339" s="4" t="s">
        <v>11</v>
      </c>
      <c r="CG339" s="4" t="s">
        <v>176</v>
      </c>
      <c r="CH339" s="4" t="s">
        <v>11</v>
      </c>
      <c r="CI339" s="4" t="s">
        <v>16581</v>
      </c>
      <c r="CJ339" s="4">
        <v>16.3</v>
      </c>
      <c r="CK339" s="4" t="s">
        <v>11844</v>
      </c>
      <c r="CL339" s="4" t="s">
        <v>11</v>
      </c>
      <c r="CM339" s="4" t="s">
        <v>97</v>
      </c>
      <c r="CN339" s="4" t="s">
        <v>50</v>
      </c>
      <c r="CO339" s="4"/>
      <c r="CP339" s="4"/>
      <c r="CQ339" s="4"/>
      <c r="CR339" s="4"/>
      <c r="CS339" s="4"/>
      <c r="CT339" s="4"/>
      <c r="CU339" s="4"/>
      <c r="CV339" s="4"/>
      <c r="CW339" s="4"/>
      <c r="CX339" s="4"/>
      <c r="CY339" s="4" t="s">
        <v>11</v>
      </c>
      <c r="CZ339" s="4" t="s">
        <v>173</v>
      </c>
      <c r="DA339" s="4" t="s">
        <v>11</v>
      </c>
      <c r="DB339" s="4" t="s">
        <v>11</v>
      </c>
      <c r="DC339" s="4" t="s">
        <v>176</v>
      </c>
      <c r="DD339" s="4" t="s">
        <v>11</v>
      </c>
      <c r="DE339" s="4" t="s">
        <v>12257</v>
      </c>
      <c r="DF339" s="4">
        <v>42.03</v>
      </c>
      <c r="DG339" s="4" t="s">
        <v>11861</v>
      </c>
      <c r="DH339" s="4" t="s">
        <v>11</v>
      </c>
      <c r="DI339" s="4" t="s">
        <v>176</v>
      </c>
      <c r="DJ339" s="4" t="s">
        <v>11</v>
      </c>
      <c r="DK339" s="4" t="s">
        <v>173</v>
      </c>
      <c r="DL339" s="4" t="s">
        <v>11</v>
      </c>
      <c r="DM339" s="4" t="s">
        <v>11</v>
      </c>
      <c r="DN339" s="4" t="s">
        <v>176</v>
      </c>
      <c r="DO339" s="4" t="s">
        <v>11</v>
      </c>
      <c r="DP339" s="4" t="s">
        <v>12217</v>
      </c>
      <c r="DQ339" s="4">
        <v>19.2</v>
      </c>
      <c r="DR339" s="4" t="s">
        <v>11831</v>
      </c>
      <c r="DS339" s="4" t="s">
        <v>11</v>
      </c>
      <c r="DT339" s="4" t="s">
        <v>97</v>
      </c>
      <c r="DU339" s="4" t="s">
        <v>11</v>
      </c>
      <c r="DV339" s="4" t="s">
        <v>173</v>
      </c>
      <c r="DW339" s="4" t="s">
        <v>11</v>
      </c>
      <c r="DX339" s="4" t="s">
        <v>11</v>
      </c>
      <c r="DY339" s="4" t="s">
        <v>176</v>
      </c>
      <c r="DZ339" s="4" t="s">
        <v>11</v>
      </c>
      <c r="EA339" s="4" t="s">
        <v>12147</v>
      </c>
      <c r="EB339" s="4">
        <v>51.2</v>
      </c>
      <c r="EC339" s="4" t="s">
        <v>11831</v>
      </c>
      <c r="ED339" s="4" t="s">
        <v>11</v>
      </c>
      <c r="EE339" s="4" t="s">
        <v>97</v>
      </c>
      <c r="EF339" s="4" t="s">
        <v>11</v>
      </c>
      <c r="EG339" s="4" t="s">
        <v>173</v>
      </c>
      <c r="EH339" s="4" t="s">
        <v>11</v>
      </c>
      <c r="EI339" s="4" t="s">
        <v>11</v>
      </c>
      <c r="EJ339" s="4" t="s">
        <v>176</v>
      </c>
      <c r="EK339" s="4" t="s">
        <v>11</v>
      </c>
      <c r="EL339" s="4" t="s">
        <v>13937</v>
      </c>
      <c r="EM339" s="4">
        <v>36.200000000000003</v>
      </c>
      <c r="EN339" s="4" t="s">
        <v>11831</v>
      </c>
      <c r="EO339" s="4" t="s">
        <v>11</v>
      </c>
      <c r="EP339" s="4" t="s">
        <v>97</v>
      </c>
      <c r="EQ339" s="4" t="s">
        <v>11</v>
      </c>
      <c r="ER339" s="4" t="s">
        <v>173</v>
      </c>
      <c r="ES339" s="4" t="s">
        <v>11</v>
      </c>
      <c r="ET339" s="4" t="s">
        <v>11</v>
      </c>
      <c r="EU339" s="4" t="s">
        <v>176</v>
      </c>
      <c r="EV339" s="4" t="s">
        <v>11</v>
      </c>
      <c r="EW339" s="4" t="s">
        <v>12063</v>
      </c>
      <c r="EX339" s="4">
        <v>21.3</v>
      </c>
      <c r="EY339" s="4" t="s">
        <v>11831</v>
      </c>
      <c r="EZ339" s="4" t="s">
        <v>11</v>
      </c>
      <c r="FA339" s="4" t="s">
        <v>176</v>
      </c>
      <c r="FB339" s="4" t="s">
        <v>11</v>
      </c>
      <c r="FC339" s="4" t="s">
        <v>173</v>
      </c>
      <c r="FD339" s="4" t="s">
        <v>11</v>
      </c>
      <c r="FE339" s="4" t="s">
        <v>11</v>
      </c>
      <c r="FF339" s="4" t="s">
        <v>11438</v>
      </c>
      <c r="FG339" s="4" t="s">
        <v>11</v>
      </c>
      <c r="FH339" s="4" t="s">
        <v>13916</v>
      </c>
      <c r="FI339" s="4">
        <v>149.5</v>
      </c>
      <c r="FJ339" s="4" t="s">
        <v>11824</v>
      </c>
      <c r="FK339" s="4" t="s">
        <v>11</v>
      </c>
      <c r="FL339" s="4" t="s">
        <v>11433</v>
      </c>
      <c r="FM339" s="4" t="s">
        <v>18414</v>
      </c>
      <c r="FN339" s="4" t="s">
        <v>12</v>
      </c>
      <c r="FO339" s="4" t="s">
        <v>12</v>
      </c>
      <c r="FP339" s="4" t="s">
        <v>12</v>
      </c>
      <c r="FQ339" s="4" t="s">
        <v>176</v>
      </c>
      <c r="FR339" s="4" t="s">
        <v>176</v>
      </c>
      <c r="FS339" s="4" t="s">
        <v>176</v>
      </c>
      <c r="FT339" s="4" t="s">
        <v>12</v>
      </c>
      <c r="FU339" s="4" t="s">
        <v>12</v>
      </c>
      <c r="FV339" s="4" t="s">
        <v>12</v>
      </c>
      <c r="FW339" s="4" t="s">
        <v>12</v>
      </c>
      <c r="FX339" s="4" t="s">
        <v>12</v>
      </c>
      <c r="FY339" s="4" t="s">
        <v>12</v>
      </c>
      <c r="FZ339" s="4" t="s">
        <v>12</v>
      </c>
      <c r="GA339" s="4" t="s">
        <v>12</v>
      </c>
      <c r="GB339" s="4" t="s">
        <v>12</v>
      </c>
      <c r="GC339" s="4" t="s">
        <v>12</v>
      </c>
      <c r="GD339" s="4" t="s">
        <v>12</v>
      </c>
      <c r="GE339" s="4" t="s">
        <v>12</v>
      </c>
      <c r="GF339" s="4" t="s">
        <v>50</v>
      </c>
      <c r="GG339" s="4"/>
      <c r="GH339" s="4"/>
      <c r="GI339" s="4"/>
      <c r="GJ339" s="4"/>
      <c r="GK339" s="4"/>
      <c r="GL339" s="4"/>
      <c r="GM339" s="4"/>
      <c r="GN339" s="4"/>
      <c r="GO339" s="4"/>
      <c r="GP339" s="4"/>
      <c r="GQ339" s="4" t="s">
        <v>11</v>
      </c>
      <c r="GR339" s="4" t="s">
        <v>173</v>
      </c>
      <c r="GS339" s="4" t="s">
        <v>11</v>
      </c>
      <c r="GT339" s="4" t="s">
        <v>11</v>
      </c>
      <c r="GU339" s="4" t="s">
        <v>89</v>
      </c>
      <c r="GV339" s="4" t="s">
        <v>11</v>
      </c>
      <c r="GW339" s="4" t="s">
        <v>12133</v>
      </c>
      <c r="GX339" s="4">
        <v>15.25</v>
      </c>
      <c r="GY339" s="4" t="s">
        <v>11827</v>
      </c>
      <c r="GZ339" s="4" t="s">
        <v>11</v>
      </c>
      <c r="HA339" s="4" t="s">
        <v>97</v>
      </c>
      <c r="HB339" s="4" t="s">
        <v>11</v>
      </c>
      <c r="HC339" s="4" t="s">
        <v>173</v>
      </c>
      <c r="HD339" s="4" t="s">
        <v>11</v>
      </c>
      <c r="HE339" s="4" t="s">
        <v>11</v>
      </c>
      <c r="HF339" s="4" t="s">
        <v>11915</v>
      </c>
      <c r="HG339" s="4" t="s">
        <v>11</v>
      </c>
      <c r="HH339" s="4" t="s">
        <v>12022</v>
      </c>
      <c r="HI339" s="4">
        <v>34.983333333333299</v>
      </c>
      <c r="HJ339" s="4" t="s">
        <v>11844</v>
      </c>
      <c r="HK339" s="4" t="s">
        <v>11</v>
      </c>
      <c r="HL339" s="4" t="s">
        <v>97</v>
      </c>
      <c r="HM339" s="4" t="s">
        <v>11</v>
      </c>
      <c r="HN339" s="4" t="s">
        <v>173</v>
      </c>
      <c r="HO339" s="4" t="s">
        <v>50</v>
      </c>
      <c r="HP339" s="4" t="s">
        <v>11</v>
      </c>
      <c r="HQ339" s="4" t="s">
        <v>11857</v>
      </c>
      <c r="HR339" s="4" t="s">
        <v>11</v>
      </c>
      <c r="HS339" s="4" t="s">
        <v>18415</v>
      </c>
      <c r="HT339" s="4">
        <v>45.875</v>
      </c>
      <c r="HU339" s="4" t="s">
        <v>11844</v>
      </c>
      <c r="HV339" s="4" t="s">
        <v>11</v>
      </c>
      <c r="HW339" s="4" t="s">
        <v>97</v>
      </c>
      <c r="HX339" s="4" t="s">
        <v>50</v>
      </c>
      <c r="HY339" s="4"/>
      <c r="HZ339" s="4"/>
      <c r="IA339" s="4"/>
      <c r="IB339" s="4"/>
      <c r="IC339" s="4"/>
      <c r="ID339" s="4"/>
      <c r="IE339" s="4"/>
      <c r="IF339" s="4"/>
      <c r="IG339" s="4"/>
      <c r="IH339" s="4"/>
      <c r="II339" s="4" t="s">
        <v>11</v>
      </c>
      <c r="IJ339" s="4" t="s">
        <v>173</v>
      </c>
      <c r="IK339" s="4" t="s">
        <v>11</v>
      </c>
      <c r="IL339" s="4" t="s">
        <v>11</v>
      </c>
      <c r="IM339" s="4" t="s">
        <v>60</v>
      </c>
      <c r="IN339" s="4" t="s">
        <v>11</v>
      </c>
      <c r="IO339" s="4" t="s">
        <v>12018</v>
      </c>
      <c r="IP339" s="4">
        <v>39.988888888888901</v>
      </c>
      <c r="IQ339" s="4" t="s">
        <v>11844</v>
      </c>
      <c r="IR339" s="4" t="s">
        <v>11</v>
      </c>
      <c r="IS339" s="4" t="s">
        <v>97</v>
      </c>
      <c r="IT339" s="4" t="s">
        <v>175</v>
      </c>
      <c r="IU339" s="4" t="s">
        <v>12</v>
      </c>
      <c r="IV339" s="4" t="s">
        <v>12</v>
      </c>
      <c r="IW339" s="4" t="s">
        <v>12</v>
      </c>
      <c r="IX339" s="4" t="s">
        <v>12</v>
      </c>
      <c r="IY339" s="4" t="s">
        <v>12</v>
      </c>
      <c r="IZ339" s="4" t="s">
        <v>12</v>
      </c>
      <c r="JA339" s="4" t="s">
        <v>12</v>
      </c>
      <c r="JB339" s="4" t="s">
        <v>176</v>
      </c>
      <c r="JC339" s="4" t="s">
        <v>12</v>
      </c>
      <c r="JD339" s="4" t="s">
        <v>12</v>
      </c>
      <c r="JE339" s="4" t="s">
        <v>50</v>
      </c>
      <c r="JF339" s="4" t="s">
        <v>50</v>
      </c>
      <c r="JG339" s="4" t="s">
        <v>174</v>
      </c>
      <c r="JH339" s="4" t="s">
        <v>12</v>
      </c>
      <c r="JI339" s="4" t="s">
        <v>12</v>
      </c>
      <c r="JJ339" s="4" t="s">
        <v>176</v>
      </c>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t="s">
        <v>50</v>
      </c>
      <c r="LT339" s="4" t="s">
        <v>50</v>
      </c>
      <c r="LU339" s="4" t="s">
        <v>174</v>
      </c>
      <c r="LV339" s="4" t="s">
        <v>12</v>
      </c>
      <c r="LW339" s="4" t="s">
        <v>12</v>
      </c>
      <c r="LX339" s="4" t="s">
        <v>176</v>
      </c>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t="s">
        <v>11836</v>
      </c>
      <c r="OH339" s="4" t="s">
        <v>12</v>
      </c>
      <c r="OI339" s="4" t="s">
        <v>12</v>
      </c>
      <c r="OJ339" s="4" t="s">
        <v>176</v>
      </c>
      <c r="OK339" s="4" t="s">
        <v>12</v>
      </c>
      <c r="OL339" s="4" t="s">
        <v>12</v>
      </c>
      <c r="OM339" s="4" t="s">
        <v>12</v>
      </c>
      <c r="ON339" s="4" t="s">
        <v>12</v>
      </c>
      <c r="OO339" s="4" t="s">
        <v>12</v>
      </c>
      <c r="OP339" s="4" t="s">
        <v>12</v>
      </c>
      <c r="OQ339" s="4" t="s">
        <v>12</v>
      </c>
      <c r="OR339" s="4"/>
      <c r="OS339" s="4" t="s">
        <v>11902</v>
      </c>
      <c r="OT339" s="4" t="s">
        <v>12</v>
      </c>
      <c r="OU339" s="4" t="s">
        <v>12</v>
      </c>
      <c r="OV339" s="4" t="s">
        <v>176</v>
      </c>
      <c r="OW339" s="4" t="s">
        <v>12</v>
      </c>
      <c r="OX339" s="4" t="s">
        <v>12</v>
      </c>
      <c r="OY339" s="4" t="s">
        <v>12</v>
      </c>
      <c r="OZ339" s="4" t="s">
        <v>12</v>
      </c>
      <c r="PA339" s="4"/>
      <c r="PB339" s="4" t="s">
        <v>11</v>
      </c>
      <c r="PC339" s="4" t="s">
        <v>11838</v>
      </c>
      <c r="PD339" s="4" t="s">
        <v>11839</v>
      </c>
      <c r="PE339" s="4"/>
      <c r="PF339" s="4" t="s">
        <v>12032</v>
      </c>
      <c r="PG339" s="4" t="s">
        <v>12</v>
      </c>
      <c r="PH339" s="4" t="s">
        <v>12</v>
      </c>
      <c r="PI339" s="4" t="s">
        <v>12</v>
      </c>
      <c r="PJ339" s="4" t="s">
        <v>12</v>
      </c>
      <c r="PK339" s="4" t="s">
        <v>12</v>
      </c>
      <c r="PL339" s="4" t="s">
        <v>12</v>
      </c>
      <c r="PM339" s="4" t="s">
        <v>12</v>
      </c>
      <c r="PN339" s="4" t="s">
        <v>12</v>
      </c>
      <c r="PO339" s="4" t="s">
        <v>12</v>
      </c>
      <c r="PP339" s="4" t="s">
        <v>12</v>
      </c>
      <c r="PQ339" s="4" t="s">
        <v>176</v>
      </c>
      <c r="PR339" s="4"/>
      <c r="PS339" s="4" t="s">
        <v>179</v>
      </c>
      <c r="PT339" s="4"/>
      <c r="PU339" s="4" t="s">
        <v>180</v>
      </c>
      <c r="PV339" s="4"/>
      <c r="PW339" s="4" t="s">
        <v>181</v>
      </c>
      <c r="PX339" s="4"/>
      <c r="PY339" s="4" t="s">
        <v>11886</v>
      </c>
      <c r="PZ339" s="4" t="s">
        <v>176</v>
      </c>
      <c r="QA339" s="4" t="s">
        <v>176</v>
      </c>
      <c r="QB339" s="4" t="s">
        <v>176</v>
      </c>
      <c r="QC339" s="4" t="s">
        <v>176</v>
      </c>
      <c r="QD339" s="4" t="s">
        <v>12</v>
      </c>
      <c r="QE339" s="4" t="s">
        <v>12</v>
      </c>
      <c r="QF339" s="4"/>
      <c r="QG339" s="4" t="s">
        <v>11856</v>
      </c>
      <c r="QH339" s="4" t="s">
        <v>12</v>
      </c>
      <c r="QI339" s="4" t="s">
        <v>12</v>
      </c>
      <c r="QJ339" s="4" t="s">
        <v>12</v>
      </c>
      <c r="QK339" s="4" t="s">
        <v>12</v>
      </c>
      <c r="QL339" s="4" t="s">
        <v>176</v>
      </c>
      <c r="QM339" s="4" t="s">
        <v>12</v>
      </c>
      <c r="QN339" s="4" t="s">
        <v>12</v>
      </c>
      <c r="QO339" s="4"/>
      <c r="QP339" s="4"/>
      <c r="QQ339" s="4" t="s">
        <v>175</v>
      </c>
      <c r="QR339" s="4" t="s">
        <v>12</v>
      </c>
      <c r="QS339" s="4" t="s">
        <v>12</v>
      </c>
      <c r="QT339" s="4" t="s">
        <v>12</v>
      </c>
      <c r="QU339" s="4" t="s">
        <v>12</v>
      </c>
      <c r="QV339" s="4" t="s">
        <v>12</v>
      </c>
      <c r="QW339" s="4" t="s">
        <v>12</v>
      </c>
      <c r="QX339" s="4" t="s">
        <v>176</v>
      </c>
      <c r="QY339" s="4"/>
      <c r="QZ339" s="4"/>
      <c r="RA339" s="4" t="s">
        <v>50</v>
      </c>
      <c r="RB339" s="4" t="s">
        <v>50</v>
      </c>
      <c r="RC339" s="4" t="s">
        <v>18416</v>
      </c>
    </row>
    <row r="340" spans="1:471" x14ac:dyDescent="0.3">
      <c r="A340" s="4" t="s">
        <v>18417</v>
      </c>
      <c r="B340" s="4" t="s">
        <v>18418</v>
      </c>
      <c r="C340" s="4" t="s">
        <v>18419</v>
      </c>
      <c r="D340" s="4" t="s">
        <v>15687</v>
      </c>
      <c r="E340" s="4" t="s">
        <v>15687</v>
      </c>
      <c r="F340" s="4" t="s">
        <v>183</v>
      </c>
      <c r="G340" s="4" t="s">
        <v>11</v>
      </c>
      <c r="H340" s="4" t="s">
        <v>367</v>
      </c>
      <c r="I340" s="4" t="s">
        <v>391</v>
      </c>
      <c r="J340" s="4" t="s">
        <v>392</v>
      </c>
      <c r="K340" s="4" t="s">
        <v>393</v>
      </c>
      <c r="L340" s="4"/>
      <c r="M340" s="4" t="s">
        <v>11821</v>
      </c>
      <c r="N340" s="4" t="s">
        <v>11850</v>
      </c>
      <c r="O340" s="4" t="s">
        <v>11</v>
      </c>
      <c r="P340" s="4" t="s">
        <v>173</v>
      </c>
      <c r="Q340" s="4" t="s">
        <v>50</v>
      </c>
      <c r="R340" s="4" t="s">
        <v>11</v>
      </c>
      <c r="S340" s="4" t="s">
        <v>11415</v>
      </c>
      <c r="T340" s="4" t="s">
        <v>11</v>
      </c>
      <c r="U340" s="4" t="s">
        <v>11914</v>
      </c>
      <c r="V340" s="4">
        <v>12.9</v>
      </c>
      <c r="W340" s="4" t="s">
        <v>11824</v>
      </c>
      <c r="X340" s="4" t="s">
        <v>11</v>
      </c>
      <c r="Y340" s="4" t="s">
        <v>176</v>
      </c>
      <c r="Z340" s="4" t="s">
        <v>11</v>
      </c>
      <c r="AA340" s="4" t="s">
        <v>173</v>
      </c>
      <c r="AB340" s="4" t="s">
        <v>50</v>
      </c>
      <c r="AC340" s="4" t="s">
        <v>11</v>
      </c>
      <c r="AD340" s="4" t="s">
        <v>63</v>
      </c>
      <c r="AE340" s="4" t="s">
        <v>11</v>
      </c>
      <c r="AF340" s="4" t="s">
        <v>11462</v>
      </c>
      <c r="AG340" s="4">
        <v>52.8</v>
      </c>
      <c r="AH340" s="4" t="s">
        <v>11824</v>
      </c>
      <c r="AI340" s="4" t="s">
        <v>11</v>
      </c>
      <c r="AJ340" s="4" t="s">
        <v>176</v>
      </c>
      <c r="AK340" s="4" t="s">
        <v>11</v>
      </c>
      <c r="AL340" s="4" t="s">
        <v>173</v>
      </c>
      <c r="AM340" s="4" t="s">
        <v>50</v>
      </c>
      <c r="AN340" s="4" t="s">
        <v>11</v>
      </c>
      <c r="AO340" s="4" t="s">
        <v>11419</v>
      </c>
      <c r="AP340" s="4" t="s">
        <v>11</v>
      </c>
      <c r="AQ340" s="4" t="s">
        <v>12058</v>
      </c>
      <c r="AR340" s="4">
        <v>27.9</v>
      </c>
      <c r="AS340" s="4" t="s">
        <v>11824</v>
      </c>
      <c r="AT340" s="4" t="s">
        <v>11</v>
      </c>
      <c r="AU340" s="4" t="s">
        <v>176</v>
      </c>
      <c r="AV340" s="4" t="s">
        <v>11</v>
      </c>
      <c r="AW340" s="4" t="s">
        <v>173</v>
      </c>
      <c r="AX340" s="4" t="s">
        <v>50</v>
      </c>
      <c r="AY340" s="4" t="s">
        <v>11</v>
      </c>
      <c r="AZ340" s="4" t="s">
        <v>176</v>
      </c>
      <c r="BA340" s="4" t="s">
        <v>11</v>
      </c>
      <c r="BB340" s="4" t="s">
        <v>14094</v>
      </c>
      <c r="BC340" s="4">
        <v>16.399999999999999</v>
      </c>
      <c r="BD340" s="4" t="s">
        <v>11824</v>
      </c>
      <c r="BE340" s="4" t="s">
        <v>11</v>
      </c>
      <c r="BF340" s="4" t="s">
        <v>176</v>
      </c>
      <c r="BG340" s="4" t="s">
        <v>11</v>
      </c>
      <c r="BH340" s="4" t="s">
        <v>173</v>
      </c>
      <c r="BI340" s="4" t="s">
        <v>50</v>
      </c>
      <c r="BJ340" s="4" t="s">
        <v>11</v>
      </c>
      <c r="BK340" s="4" t="s">
        <v>176</v>
      </c>
      <c r="BL340" s="4" t="s">
        <v>11</v>
      </c>
      <c r="BM340" s="4" t="s">
        <v>11391</v>
      </c>
      <c r="BN340" s="4">
        <v>9.9</v>
      </c>
      <c r="BO340" s="4" t="s">
        <v>11824</v>
      </c>
      <c r="BP340" s="4" t="s">
        <v>11</v>
      </c>
      <c r="BQ340" s="4" t="s">
        <v>176</v>
      </c>
      <c r="BR340" s="4" t="s">
        <v>11</v>
      </c>
      <c r="BS340" s="4" t="s">
        <v>173</v>
      </c>
      <c r="BT340" s="4" t="s">
        <v>50</v>
      </c>
      <c r="BU340" s="4" t="s">
        <v>11</v>
      </c>
      <c r="BV340" s="4" t="s">
        <v>176</v>
      </c>
      <c r="BW340" s="4" t="s">
        <v>11</v>
      </c>
      <c r="BX340" s="4" t="s">
        <v>12254</v>
      </c>
      <c r="BY340" s="4">
        <v>14.8</v>
      </c>
      <c r="BZ340" s="4" t="s">
        <v>11824</v>
      </c>
      <c r="CA340" s="4" t="s">
        <v>11</v>
      </c>
      <c r="CB340" s="4" t="s">
        <v>176</v>
      </c>
      <c r="CC340" s="4" t="s">
        <v>11</v>
      </c>
      <c r="CD340" s="4" t="s">
        <v>173</v>
      </c>
      <c r="CE340" s="4" t="s">
        <v>50</v>
      </c>
      <c r="CF340" s="4" t="s">
        <v>11</v>
      </c>
      <c r="CG340" s="4" t="s">
        <v>176</v>
      </c>
      <c r="CH340" s="4" t="s">
        <v>11</v>
      </c>
      <c r="CI340" s="4" t="s">
        <v>12007</v>
      </c>
      <c r="CJ340" s="4">
        <v>11.9</v>
      </c>
      <c r="CK340" s="4" t="s">
        <v>11824</v>
      </c>
      <c r="CL340" s="4" t="s">
        <v>11</v>
      </c>
      <c r="CM340" s="4" t="s">
        <v>176</v>
      </c>
      <c r="CN340" s="4" t="s">
        <v>11</v>
      </c>
      <c r="CO340" s="4" t="s">
        <v>173</v>
      </c>
      <c r="CP340" s="4" t="s">
        <v>11</v>
      </c>
      <c r="CQ340" s="4" t="s">
        <v>11</v>
      </c>
      <c r="CR340" s="4" t="s">
        <v>176</v>
      </c>
      <c r="CS340" s="4" t="s">
        <v>11</v>
      </c>
      <c r="CT340" s="4" t="s">
        <v>13852</v>
      </c>
      <c r="CU340" s="4">
        <v>79.900000000000006</v>
      </c>
      <c r="CV340" s="4" t="s">
        <v>11824</v>
      </c>
      <c r="CW340" s="4" t="s">
        <v>11</v>
      </c>
      <c r="CX340" s="4" t="s">
        <v>176</v>
      </c>
      <c r="CY340" s="4" t="s">
        <v>11</v>
      </c>
      <c r="CZ340" s="4" t="s">
        <v>173</v>
      </c>
      <c r="DA340" s="4" t="s">
        <v>50</v>
      </c>
      <c r="DB340" s="4" t="s">
        <v>11</v>
      </c>
      <c r="DC340" s="4" t="s">
        <v>11419</v>
      </c>
      <c r="DD340" s="4" t="s">
        <v>11</v>
      </c>
      <c r="DE340" s="4" t="s">
        <v>13738</v>
      </c>
      <c r="DF340" s="4">
        <v>64.8</v>
      </c>
      <c r="DG340" s="4" t="s">
        <v>11824</v>
      </c>
      <c r="DH340" s="4" t="s">
        <v>11</v>
      </c>
      <c r="DI340" s="4" t="s">
        <v>176</v>
      </c>
      <c r="DJ340" s="4" t="s">
        <v>11</v>
      </c>
      <c r="DK340" s="4" t="s">
        <v>173</v>
      </c>
      <c r="DL340" s="4" t="s">
        <v>50</v>
      </c>
      <c r="DM340" s="4" t="s">
        <v>11</v>
      </c>
      <c r="DN340" s="4" t="s">
        <v>176</v>
      </c>
      <c r="DO340" s="4" t="s">
        <v>11</v>
      </c>
      <c r="DP340" s="4" t="s">
        <v>13861</v>
      </c>
      <c r="DQ340" s="4">
        <v>17.899999999999999</v>
      </c>
      <c r="DR340" s="4" t="s">
        <v>11824</v>
      </c>
      <c r="DS340" s="4" t="s">
        <v>11</v>
      </c>
      <c r="DT340" s="4" t="s">
        <v>176</v>
      </c>
      <c r="DU340" s="4" t="s">
        <v>11</v>
      </c>
      <c r="DV340" s="4" t="s">
        <v>173</v>
      </c>
      <c r="DW340" s="4" t="s">
        <v>50</v>
      </c>
      <c r="DX340" s="4" t="s">
        <v>11</v>
      </c>
      <c r="DY340" s="4" t="s">
        <v>176</v>
      </c>
      <c r="DZ340" s="4" t="s">
        <v>11</v>
      </c>
      <c r="EA340" s="4" t="s">
        <v>12272</v>
      </c>
      <c r="EB340" s="4">
        <v>42.9</v>
      </c>
      <c r="EC340" s="4" t="s">
        <v>11824</v>
      </c>
      <c r="ED340" s="4" t="s">
        <v>11</v>
      </c>
      <c r="EE340" s="4" t="s">
        <v>176</v>
      </c>
      <c r="EF340" s="4" t="s">
        <v>11</v>
      </c>
      <c r="EG340" s="4" t="s">
        <v>173</v>
      </c>
      <c r="EH340" s="4" t="s">
        <v>50</v>
      </c>
      <c r="EI340" s="4" t="s">
        <v>11</v>
      </c>
      <c r="EJ340" s="4" t="s">
        <v>176</v>
      </c>
      <c r="EK340" s="4" t="s">
        <v>11</v>
      </c>
      <c r="EL340" s="4" t="s">
        <v>12015</v>
      </c>
      <c r="EM340" s="4">
        <v>39.9</v>
      </c>
      <c r="EN340" s="4" t="s">
        <v>11824</v>
      </c>
      <c r="EO340" s="4" t="s">
        <v>11</v>
      </c>
      <c r="EP340" s="4" t="s">
        <v>176</v>
      </c>
      <c r="EQ340" s="4" t="s">
        <v>11</v>
      </c>
      <c r="ER340" s="4" t="s">
        <v>173</v>
      </c>
      <c r="ES340" s="4" t="s">
        <v>50</v>
      </c>
      <c r="ET340" s="4" t="s">
        <v>11</v>
      </c>
      <c r="EU340" s="4" t="s">
        <v>11427</v>
      </c>
      <c r="EV340" s="4" t="s">
        <v>11</v>
      </c>
      <c r="EW340" s="4" t="s">
        <v>11942</v>
      </c>
      <c r="EX340" s="4">
        <v>14.9</v>
      </c>
      <c r="EY340" s="4" t="s">
        <v>11824</v>
      </c>
      <c r="EZ340" s="4" t="s">
        <v>11</v>
      </c>
      <c r="FA340" s="4" t="s">
        <v>176</v>
      </c>
      <c r="FB340" s="4" t="s">
        <v>11</v>
      </c>
      <c r="FC340" s="4" t="s">
        <v>173</v>
      </c>
      <c r="FD340" s="4" t="s">
        <v>50</v>
      </c>
      <c r="FE340" s="4" t="s">
        <v>11</v>
      </c>
      <c r="FF340" s="4" t="s">
        <v>11438</v>
      </c>
      <c r="FG340" s="4" t="s">
        <v>11</v>
      </c>
      <c r="FH340" s="4" t="s">
        <v>12123</v>
      </c>
      <c r="FI340" s="4">
        <v>119</v>
      </c>
      <c r="FJ340" s="4" t="s">
        <v>11824</v>
      </c>
      <c r="FK340" s="4" t="s">
        <v>11</v>
      </c>
      <c r="FL340" s="4" t="s">
        <v>176</v>
      </c>
      <c r="FM340" s="4" t="s">
        <v>175</v>
      </c>
      <c r="FN340" s="4" t="s">
        <v>12</v>
      </c>
      <c r="FO340" s="4" t="s">
        <v>12</v>
      </c>
      <c r="FP340" s="4" t="s">
        <v>12</v>
      </c>
      <c r="FQ340" s="4" t="s">
        <v>12</v>
      </c>
      <c r="FR340" s="4" t="s">
        <v>12</v>
      </c>
      <c r="FS340" s="4" t="s">
        <v>12</v>
      </c>
      <c r="FT340" s="4" t="s">
        <v>12</v>
      </c>
      <c r="FU340" s="4" t="s">
        <v>12</v>
      </c>
      <c r="FV340" s="4" t="s">
        <v>12</v>
      </c>
      <c r="FW340" s="4" t="s">
        <v>12</v>
      </c>
      <c r="FX340" s="4" t="s">
        <v>12</v>
      </c>
      <c r="FY340" s="4" t="s">
        <v>12</v>
      </c>
      <c r="FZ340" s="4" t="s">
        <v>12</v>
      </c>
      <c r="GA340" s="4" t="s">
        <v>12</v>
      </c>
      <c r="GB340" s="4" t="s">
        <v>176</v>
      </c>
      <c r="GC340" s="4" t="s">
        <v>12</v>
      </c>
      <c r="GD340" s="4" t="s">
        <v>12</v>
      </c>
      <c r="GE340" s="4" t="s">
        <v>12</v>
      </c>
      <c r="GF340" s="4" t="s">
        <v>11</v>
      </c>
      <c r="GG340" s="4" t="s">
        <v>173</v>
      </c>
      <c r="GH340" s="4" t="s">
        <v>11</v>
      </c>
      <c r="GI340" s="4" t="s">
        <v>11</v>
      </c>
      <c r="GJ340" s="4" t="s">
        <v>11830</v>
      </c>
      <c r="GK340" s="4" t="s">
        <v>11</v>
      </c>
      <c r="GL340" s="4" t="s">
        <v>18420</v>
      </c>
      <c r="GM340" s="4">
        <v>245.833333333333</v>
      </c>
      <c r="GN340" s="4" t="s">
        <v>11825</v>
      </c>
      <c r="GO340" s="4" t="s">
        <v>11</v>
      </c>
      <c r="GP340" s="4" t="s">
        <v>97</v>
      </c>
      <c r="GQ340" s="4" t="s">
        <v>11</v>
      </c>
      <c r="GR340" s="4" t="s">
        <v>173</v>
      </c>
      <c r="GS340" s="4" t="s">
        <v>50</v>
      </c>
      <c r="GT340" s="4" t="s">
        <v>11</v>
      </c>
      <c r="GU340" s="4" t="s">
        <v>11829</v>
      </c>
      <c r="GV340" s="4" t="s">
        <v>11</v>
      </c>
      <c r="GW340" s="4" t="s">
        <v>12204</v>
      </c>
      <c r="GX340" s="4">
        <v>8.4</v>
      </c>
      <c r="GY340" s="4" t="s">
        <v>11825</v>
      </c>
      <c r="GZ340" s="4" t="s">
        <v>11</v>
      </c>
      <c r="HA340" s="4" t="s">
        <v>97</v>
      </c>
      <c r="HB340" s="4" t="s">
        <v>11</v>
      </c>
      <c r="HC340" s="4" t="s">
        <v>173</v>
      </c>
      <c r="HD340" s="4" t="s">
        <v>50</v>
      </c>
      <c r="HE340" s="4" t="s">
        <v>11</v>
      </c>
      <c r="HF340" s="4" t="s">
        <v>11438</v>
      </c>
      <c r="HG340" s="4" t="s">
        <v>11</v>
      </c>
      <c r="HH340" s="4" t="s">
        <v>12026</v>
      </c>
      <c r="HI340" s="4">
        <v>13.9</v>
      </c>
      <c r="HJ340" s="4" t="s">
        <v>11825</v>
      </c>
      <c r="HK340" s="4" t="s">
        <v>11</v>
      </c>
      <c r="HL340" s="4" t="s">
        <v>97</v>
      </c>
      <c r="HM340" s="4" t="s">
        <v>11</v>
      </c>
      <c r="HN340" s="4" t="s">
        <v>173</v>
      </c>
      <c r="HO340" s="4" t="s">
        <v>50</v>
      </c>
      <c r="HP340" s="4" t="s">
        <v>11</v>
      </c>
      <c r="HQ340" s="4" t="s">
        <v>11857</v>
      </c>
      <c r="HR340" s="4" t="s">
        <v>11</v>
      </c>
      <c r="HS340" s="4" t="s">
        <v>12232</v>
      </c>
      <c r="HT340" s="4">
        <v>109.375</v>
      </c>
      <c r="HU340" s="4" t="s">
        <v>11825</v>
      </c>
      <c r="HV340" s="4" t="s">
        <v>11</v>
      </c>
      <c r="HW340" s="4" t="s">
        <v>97</v>
      </c>
      <c r="HX340" s="4" t="s">
        <v>11</v>
      </c>
      <c r="HY340" s="4" t="s">
        <v>173</v>
      </c>
      <c r="HZ340" s="4" t="s">
        <v>50</v>
      </c>
      <c r="IA340" s="4" t="s">
        <v>11</v>
      </c>
      <c r="IB340" s="4" t="s">
        <v>11829</v>
      </c>
      <c r="IC340" s="4" t="s">
        <v>11</v>
      </c>
      <c r="ID340" s="4" t="s">
        <v>11878</v>
      </c>
      <c r="IE340" s="4">
        <v>89.9</v>
      </c>
      <c r="IF340" s="4" t="s">
        <v>11825</v>
      </c>
      <c r="IG340" s="4" t="s">
        <v>11</v>
      </c>
      <c r="IH340" s="4" t="s">
        <v>97</v>
      </c>
      <c r="II340" s="4" t="s">
        <v>11</v>
      </c>
      <c r="IJ340" s="4" t="s">
        <v>173</v>
      </c>
      <c r="IK340" s="4" t="s">
        <v>50</v>
      </c>
      <c r="IL340" s="4" t="s">
        <v>11</v>
      </c>
      <c r="IM340" s="4" t="s">
        <v>63</v>
      </c>
      <c r="IN340" s="4" t="s">
        <v>11</v>
      </c>
      <c r="IO340" s="4" t="s">
        <v>12003</v>
      </c>
      <c r="IP340" s="4">
        <v>37.9</v>
      </c>
      <c r="IQ340" s="4" t="s">
        <v>11825</v>
      </c>
      <c r="IR340" s="4" t="s">
        <v>11</v>
      </c>
      <c r="IS340" s="4" t="s">
        <v>97</v>
      </c>
      <c r="IT340" s="4" t="s">
        <v>175</v>
      </c>
      <c r="IU340" s="4" t="s">
        <v>12</v>
      </c>
      <c r="IV340" s="4" t="s">
        <v>12</v>
      </c>
      <c r="IW340" s="4" t="s">
        <v>12</v>
      </c>
      <c r="IX340" s="4" t="s">
        <v>12</v>
      </c>
      <c r="IY340" s="4" t="s">
        <v>12</v>
      </c>
      <c r="IZ340" s="4" t="s">
        <v>12</v>
      </c>
      <c r="JA340" s="4" t="s">
        <v>12</v>
      </c>
      <c r="JB340" s="4" t="s">
        <v>176</v>
      </c>
      <c r="JC340" s="4" t="s">
        <v>12</v>
      </c>
      <c r="JD340" s="4" t="s">
        <v>12</v>
      </c>
      <c r="JE340" s="4" t="s">
        <v>11</v>
      </c>
      <c r="JF340" s="4" t="s">
        <v>11</v>
      </c>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t="s">
        <v>11835</v>
      </c>
      <c r="KN340" s="4" t="s">
        <v>176</v>
      </c>
      <c r="KO340" s="4" t="s">
        <v>12</v>
      </c>
      <c r="KP340" s="4" t="s">
        <v>12</v>
      </c>
      <c r="KQ340" s="4" t="s">
        <v>174</v>
      </c>
      <c r="KR340" s="4" t="s">
        <v>12</v>
      </c>
      <c r="KS340" s="4" t="s">
        <v>12</v>
      </c>
      <c r="KT340" s="4" t="s">
        <v>12</v>
      </c>
      <c r="KU340" s="4" t="s">
        <v>12</v>
      </c>
      <c r="KV340" s="4" t="s">
        <v>12</v>
      </c>
      <c r="KW340" s="4" t="s">
        <v>12</v>
      </c>
      <c r="KX340" s="4" t="s">
        <v>12</v>
      </c>
      <c r="KY340" s="4" t="s">
        <v>12</v>
      </c>
      <c r="KZ340" s="4" t="s">
        <v>12</v>
      </c>
      <c r="LA340" s="4" t="s">
        <v>12</v>
      </c>
      <c r="LB340" s="4" t="s">
        <v>12</v>
      </c>
      <c r="LC340" s="4" t="s">
        <v>12</v>
      </c>
      <c r="LD340" s="4" t="s">
        <v>12</v>
      </c>
      <c r="LE340" s="4" t="s">
        <v>12</v>
      </c>
      <c r="LF340" s="4" t="s">
        <v>12</v>
      </c>
      <c r="LG340" s="4" t="s">
        <v>12</v>
      </c>
      <c r="LH340" s="4" t="s">
        <v>12</v>
      </c>
      <c r="LI340" s="4" t="s">
        <v>12</v>
      </c>
      <c r="LJ340" s="4" t="s">
        <v>12</v>
      </c>
      <c r="LK340" s="4" t="s">
        <v>12</v>
      </c>
      <c r="LL340" s="4" t="s">
        <v>12</v>
      </c>
      <c r="LM340" s="4" t="s">
        <v>12</v>
      </c>
      <c r="LN340" s="4" t="s">
        <v>12</v>
      </c>
      <c r="LO340" s="4" t="s">
        <v>12</v>
      </c>
      <c r="LP340" s="4" t="s">
        <v>12</v>
      </c>
      <c r="LQ340" s="4" t="s">
        <v>176</v>
      </c>
      <c r="LR340" s="4"/>
      <c r="LS340" s="4" t="s">
        <v>11</v>
      </c>
      <c r="LT340" s="4" t="s">
        <v>11</v>
      </c>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t="s">
        <v>11835</v>
      </c>
      <c r="NB340" s="4" t="s">
        <v>176</v>
      </c>
      <c r="NC340" s="4" t="s">
        <v>12</v>
      </c>
      <c r="ND340" s="4" t="s">
        <v>12</v>
      </c>
      <c r="NE340" s="4" t="s">
        <v>174</v>
      </c>
      <c r="NF340" s="4" t="s">
        <v>12</v>
      </c>
      <c r="NG340" s="4" t="s">
        <v>12</v>
      </c>
      <c r="NH340" s="4" t="s">
        <v>12</v>
      </c>
      <c r="NI340" s="4" t="s">
        <v>12</v>
      </c>
      <c r="NJ340" s="4" t="s">
        <v>12</v>
      </c>
      <c r="NK340" s="4" t="s">
        <v>12</v>
      </c>
      <c r="NL340" s="4" t="s">
        <v>12</v>
      </c>
      <c r="NM340" s="4" t="s">
        <v>12</v>
      </c>
      <c r="NN340" s="4" t="s">
        <v>12</v>
      </c>
      <c r="NO340" s="4" t="s">
        <v>12</v>
      </c>
      <c r="NP340" s="4" t="s">
        <v>12</v>
      </c>
      <c r="NQ340" s="4" t="s">
        <v>12</v>
      </c>
      <c r="NR340" s="4" t="s">
        <v>12</v>
      </c>
      <c r="NS340" s="4" t="s">
        <v>12</v>
      </c>
      <c r="NT340" s="4" t="s">
        <v>12</v>
      </c>
      <c r="NU340" s="4" t="s">
        <v>12</v>
      </c>
      <c r="NV340" s="4" t="s">
        <v>12</v>
      </c>
      <c r="NW340" s="4" t="s">
        <v>12</v>
      </c>
      <c r="NX340" s="4" t="s">
        <v>12</v>
      </c>
      <c r="NY340" s="4" t="s">
        <v>12</v>
      </c>
      <c r="NZ340" s="4" t="s">
        <v>12</v>
      </c>
      <c r="OA340" s="4" t="s">
        <v>12</v>
      </c>
      <c r="OB340" s="4" t="s">
        <v>12</v>
      </c>
      <c r="OC340" s="4" t="s">
        <v>12</v>
      </c>
      <c r="OD340" s="4" t="s">
        <v>12</v>
      </c>
      <c r="OE340" s="4" t="s">
        <v>176</v>
      </c>
      <c r="OF340" s="4"/>
      <c r="OG340" s="4" t="s">
        <v>11853</v>
      </c>
      <c r="OH340" s="4" t="s">
        <v>176</v>
      </c>
      <c r="OI340" s="4" t="s">
        <v>12</v>
      </c>
      <c r="OJ340" s="4" t="s">
        <v>12</v>
      </c>
      <c r="OK340" s="4" t="s">
        <v>12</v>
      </c>
      <c r="OL340" s="4" t="s">
        <v>12</v>
      </c>
      <c r="OM340" s="4" t="s">
        <v>12</v>
      </c>
      <c r="ON340" s="4" t="s">
        <v>12</v>
      </c>
      <c r="OO340" s="4" t="s">
        <v>12</v>
      </c>
      <c r="OP340" s="4" t="s">
        <v>12</v>
      </c>
      <c r="OQ340" s="4" t="s">
        <v>12</v>
      </c>
      <c r="OR340" s="4"/>
      <c r="OS340" s="4" t="s">
        <v>11892</v>
      </c>
      <c r="OT340" s="4" t="s">
        <v>176</v>
      </c>
      <c r="OU340" s="4" t="s">
        <v>12</v>
      </c>
      <c r="OV340" s="4" t="s">
        <v>12</v>
      </c>
      <c r="OW340" s="4" t="s">
        <v>12</v>
      </c>
      <c r="OX340" s="4" t="s">
        <v>12</v>
      </c>
      <c r="OY340" s="4" t="s">
        <v>12</v>
      </c>
      <c r="OZ340" s="4" t="s">
        <v>12</v>
      </c>
      <c r="PA340" s="4"/>
      <c r="PB340" s="4" t="s">
        <v>50</v>
      </c>
      <c r="PC340" s="4"/>
      <c r="PD340" s="4" t="s">
        <v>11839</v>
      </c>
      <c r="PE340" s="4"/>
      <c r="PF340" s="4" t="s">
        <v>177</v>
      </c>
      <c r="PG340" s="4" t="s">
        <v>176</v>
      </c>
      <c r="PH340" s="4" t="s">
        <v>12</v>
      </c>
      <c r="PI340" s="4" t="s">
        <v>12</v>
      </c>
      <c r="PJ340" s="4" t="s">
        <v>12</v>
      </c>
      <c r="PK340" s="4" t="s">
        <v>12</v>
      </c>
      <c r="PL340" s="4" t="s">
        <v>12</v>
      </c>
      <c r="PM340" s="4" t="s">
        <v>12</v>
      </c>
      <c r="PN340" s="4" t="s">
        <v>12</v>
      </c>
      <c r="PO340" s="4" t="s">
        <v>12</v>
      </c>
      <c r="PP340" s="4" t="s">
        <v>12</v>
      </c>
      <c r="PQ340" s="4" t="s">
        <v>12</v>
      </c>
      <c r="PR340" s="4"/>
      <c r="PS340" s="4" t="s">
        <v>179</v>
      </c>
      <c r="PT340" s="4"/>
      <c r="PU340" s="4" t="s">
        <v>180</v>
      </c>
      <c r="PV340" s="4"/>
      <c r="PW340" s="4" t="s">
        <v>181</v>
      </c>
      <c r="PX340" s="4"/>
      <c r="PY340" s="4" t="s">
        <v>11917</v>
      </c>
      <c r="PZ340" s="4" t="s">
        <v>176</v>
      </c>
      <c r="QA340" s="4" t="s">
        <v>176</v>
      </c>
      <c r="QB340" s="4" t="s">
        <v>12</v>
      </c>
      <c r="QC340" s="4" t="s">
        <v>176</v>
      </c>
      <c r="QD340" s="4" t="s">
        <v>12</v>
      </c>
      <c r="QE340" s="4" t="s">
        <v>12</v>
      </c>
      <c r="QF340" s="4"/>
      <c r="QG340" s="4" t="s">
        <v>175</v>
      </c>
      <c r="QH340" s="4" t="s">
        <v>12</v>
      </c>
      <c r="QI340" s="4" t="s">
        <v>12</v>
      </c>
      <c r="QJ340" s="4" t="s">
        <v>12</v>
      </c>
      <c r="QK340" s="4" t="s">
        <v>12</v>
      </c>
      <c r="QL340" s="4" t="s">
        <v>12</v>
      </c>
      <c r="QM340" s="4" t="s">
        <v>12</v>
      </c>
      <c r="QN340" s="4" t="s">
        <v>176</v>
      </c>
      <c r="QO340" s="4"/>
      <c r="QP340" s="4"/>
      <c r="QQ340" s="4" t="s">
        <v>175</v>
      </c>
      <c r="QR340" s="4" t="s">
        <v>12</v>
      </c>
      <c r="QS340" s="4" t="s">
        <v>12</v>
      </c>
      <c r="QT340" s="4" t="s">
        <v>12</v>
      </c>
      <c r="QU340" s="4" t="s">
        <v>12</v>
      </c>
      <c r="QV340" s="4" t="s">
        <v>12</v>
      </c>
      <c r="QW340" s="4" t="s">
        <v>12</v>
      </c>
      <c r="QX340" s="4" t="s">
        <v>176</v>
      </c>
      <c r="QY340" s="4"/>
      <c r="QZ340" s="4"/>
      <c r="RA340" s="4" t="s">
        <v>11</v>
      </c>
      <c r="RB340" s="4" t="s">
        <v>50</v>
      </c>
      <c r="RC340" s="4" t="s">
        <v>18421</v>
      </c>
    </row>
    <row r="341" spans="1:471" x14ac:dyDescent="0.3">
      <c r="A341" s="4" t="s">
        <v>18422</v>
      </c>
      <c r="B341" s="4" t="s">
        <v>18423</v>
      </c>
      <c r="C341" s="4" t="s">
        <v>18424</v>
      </c>
      <c r="D341" s="4" t="s">
        <v>15687</v>
      </c>
      <c r="E341" s="4" t="s">
        <v>15687</v>
      </c>
      <c r="F341" s="4" t="s">
        <v>183</v>
      </c>
      <c r="G341" s="4" t="s">
        <v>11</v>
      </c>
      <c r="H341" s="4" t="s">
        <v>367</v>
      </c>
      <c r="I341" s="4" t="s">
        <v>382</v>
      </c>
      <c r="J341" s="4" t="s">
        <v>383</v>
      </c>
      <c r="K341" s="4" t="s">
        <v>384</v>
      </c>
      <c r="L341" s="4"/>
      <c r="M341" s="4" t="s">
        <v>11821</v>
      </c>
      <c r="N341" s="4" t="s">
        <v>11850</v>
      </c>
      <c r="O341" s="4" t="s">
        <v>11</v>
      </c>
      <c r="P341" s="4" t="s">
        <v>173</v>
      </c>
      <c r="Q341" s="4" t="s">
        <v>50</v>
      </c>
      <c r="R341" s="4" t="s">
        <v>11</v>
      </c>
      <c r="S341" s="4" t="s">
        <v>12137</v>
      </c>
      <c r="T341" s="4" t="s">
        <v>11</v>
      </c>
      <c r="U341" s="4" t="s">
        <v>11950</v>
      </c>
      <c r="V341" s="4">
        <v>15.4411764705882</v>
      </c>
      <c r="W341" s="4" t="s">
        <v>11952</v>
      </c>
      <c r="X341" s="4" t="s">
        <v>11</v>
      </c>
      <c r="Y341" s="4" t="s">
        <v>176</v>
      </c>
      <c r="Z341" s="4" t="s">
        <v>11</v>
      </c>
      <c r="AA341" s="4" t="s">
        <v>173</v>
      </c>
      <c r="AB341" s="4" t="s">
        <v>11</v>
      </c>
      <c r="AC341" s="4" t="s">
        <v>11</v>
      </c>
      <c r="AD341" s="4" t="s">
        <v>63</v>
      </c>
      <c r="AE341" s="4" t="s">
        <v>11</v>
      </c>
      <c r="AF341" s="4" t="s">
        <v>493</v>
      </c>
      <c r="AG341" s="4">
        <v>55.9</v>
      </c>
      <c r="AH341" s="4" t="s">
        <v>11952</v>
      </c>
      <c r="AI341" s="4" t="s">
        <v>11</v>
      </c>
      <c r="AJ341" s="4" t="s">
        <v>176</v>
      </c>
      <c r="AK341" s="4" t="s">
        <v>11</v>
      </c>
      <c r="AL341" s="4" t="s">
        <v>173</v>
      </c>
      <c r="AM341" s="4" t="s">
        <v>50</v>
      </c>
      <c r="AN341" s="4" t="s">
        <v>11</v>
      </c>
      <c r="AO341" s="4" t="s">
        <v>11419</v>
      </c>
      <c r="AP341" s="4" t="s">
        <v>11</v>
      </c>
      <c r="AQ341" s="4" t="s">
        <v>11945</v>
      </c>
      <c r="AR341" s="4">
        <v>32.9</v>
      </c>
      <c r="AS341" s="4" t="s">
        <v>11952</v>
      </c>
      <c r="AT341" s="4" t="s">
        <v>11</v>
      </c>
      <c r="AU341" s="4" t="s">
        <v>176</v>
      </c>
      <c r="AV341" s="4" t="s">
        <v>11</v>
      </c>
      <c r="AW341" s="4" t="s">
        <v>173</v>
      </c>
      <c r="AX341" s="4" t="s">
        <v>50</v>
      </c>
      <c r="AY341" s="4" t="s">
        <v>11</v>
      </c>
      <c r="AZ341" s="4" t="s">
        <v>176</v>
      </c>
      <c r="BA341" s="4" t="s">
        <v>11</v>
      </c>
      <c r="BB341" s="4" t="s">
        <v>18083</v>
      </c>
      <c r="BC341" s="4">
        <v>9.9499999999999993</v>
      </c>
      <c r="BD341" s="4" t="s">
        <v>11825</v>
      </c>
      <c r="BE341" s="4" t="s">
        <v>11</v>
      </c>
      <c r="BF341" s="4" t="s">
        <v>176</v>
      </c>
      <c r="BG341" s="4" t="s">
        <v>11</v>
      </c>
      <c r="BH341" s="4" t="s">
        <v>173</v>
      </c>
      <c r="BI341" s="4" t="s">
        <v>50</v>
      </c>
      <c r="BJ341" s="4" t="s">
        <v>11</v>
      </c>
      <c r="BK341" s="4" t="s">
        <v>176</v>
      </c>
      <c r="BL341" s="4" t="s">
        <v>11</v>
      </c>
      <c r="BM341" s="4" t="s">
        <v>11962</v>
      </c>
      <c r="BN341" s="4">
        <v>9.89</v>
      </c>
      <c r="BO341" s="4" t="s">
        <v>11825</v>
      </c>
      <c r="BP341" s="4" t="s">
        <v>11</v>
      </c>
      <c r="BQ341" s="4" t="s">
        <v>176</v>
      </c>
      <c r="BR341" s="4" t="s">
        <v>11</v>
      </c>
      <c r="BS341" s="4" t="s">
        <v>173</v>
      </c>
      <c r="BT341" s="4" t="s">
        <v>50</v>
      </c>
      <c r="BU341" s="4" t="s">
        <v>11</v>
      </c>
      <c r="BV341" s="4" t="s">
        <v>176</v>
      </c>
      <c r="BW341" s="4" t="s">
        <v>11</v>
      </c>
      <c r="BX341" s="4" t="s">
        <v>18425</v>
      </c>
      <c r="BY341" s="4">
        <v>13.75</v>
      </c>
      <c r="BZ341" s="4" t="s">
        <v>11825</v>
      </c>
      <c r="CA341" s="4" t="s">
        <v>11</v>
      </c>
      <c r="CB341" s="4" t="s">
        <v>176</v>
      </c>
      <c r="CC341" s="4" t="s">
        <v>11</v>
      </c>
      <c r="CD341" s="4" t="s">
        <v>173</v>
      </c>
      <c r="CE341" s="4" t="s">
        <v>50</v>
      </c>
      <c r="CF341" s="4" t="s">
        <v>11</v>
      </c>
      <c r="CG341" s="4" t="s">
        <v>176</v>
      </c>
      <c r="CH341" s="4" t="s">
        <v>11</v>
      </c>
      <c r="CI341" s="4" t="s">
        <v>12273</v>
      </c>
      <c r="CJ341" s="4">
        <v>10.89</v>
      </c>
      <c r="CK341" s="4" t="s">
        <v>11825</v>
      </c>
      <c r="CL341" s="4" t="s">
        <v>11</v>
      </c>
      <c r="CM341" s="4" t="s">
        <v>176</v>
      </c>
      <c r="CN341" s="4" t="s">
        <v>11</v>
      </c>
      <c r="CO341" s="4" t="s">
        <v>173</v>
      </c>
      <c r="CP341" s="4" t="s">
        <v>11</v>
      </c>
      <c r="CQ341" s="4" t="s">
        <v>11</v>
      </c>
      <c r="CR341" s="4" t="s">
        <v>176</v>
      </c>
      <c r="CS341" s="4" t="s">
        <v>11</v>
      </c>
      <c r="CT341" s="4" t="s">
        <v>11448</v>
      </c>
      <c r="CU341" s="4">
        <v>100</v>
      </c>
      <c r="CV341" s="4" t="s">
        <v>11952</v>
      </c>
      <c r="CW341" s="4" t="s">
        <v>11</v>
      </c>
      <c r="CX341" s="4" t="s">
        <v>176</v>
      </c>
      <c r="CY341" s="4" t="s">
        <v>11</v>
      </c>
      <c r="CZ341" s="4" t="s">
        <v>173</v>
      </c>
      <c r="DA341" s="4" t="s">
        <v>11</v>
      </c>
      <c r="DB341" s="4" t="s">
        <v>11</v>
      </c>
      <c r="DC341" s="4" t="s">
        <v>11953</v>
      </c>
      <c r="DD341" s="4" t="s">
        <v>11</v>
      </c>
      <c r="DE341" s="4" t="s">
        <v>12165</v>
      </c>
      <c r="DF341" s="4">
        <v>43.941176470588204</v>
      </c>
      <c r="DG341" s="4" t="s">
        <v>11825</v>
      </c>
      <c r="DH341" s="4" t="s">
        <v>11</v>
      </c>
      <c r="DI341" s="4" t="s">
        <v>176</v>
      </c>
      <c r="DJ341" s="4" t="s">
        <v>11</v>
      </c>
      <c r="DK341" s="4" t="s">
        <v>173</v>
      </c>
      <c r="DL341" s="4" t="s">
        <v>50</v>
      </c>
      <c r="DM341" s="4" t="s">
        <v>11</v>
      </c>
      <c r="DN341" s="4" t="s">
        <v>176</v>
      </c>
      <c r="DO341" s="4" t="s">
        <v>11</v>
      </c>
      <c r="DP341" s="4" t="s">
        <v>12101</v>
      </c>
      <c r="DQ341" s="4">
        <v>14.3</v>
      </c>
      <c r="DR341" s="4" t="s">
        <v>11825</v>
      </c>
      <c r="DS341" s="4" t="s">
        <v>11</v>
      </c>
      <c r="DT341" s="4" t="s">
        <v>176</v>
      </c>
      <c r="DU341" s="4" t="s">
        <v>11</v>
      </c>
      <c r="DV341" s="4" t="s">
        <v>173</v>
      </c>
      <c r="DW341" s="4" t="s">
        <v>50</v>
      </c>
      <c r="DX341" s="4" t="s">
        <v>11</v>
      </c>
      <c r="DY341" s="4" t="s">
        <v>176</v>
      </c>
      <c r="DZ341" s="4" t="s">
        <v>11</v>
      </c>
      <c r="EA341" s="4" t="s">
        <v>11867</v>
      </c>
      <c r="EB341" s="4">
        <v>46.9</v>
      </c>
      <c r="EC341" s="4" t="s">
        <v>11825</v>
      </c>
      <c r="ED341" s="4" t="s">
        <v>11</v>
      </c>
      <c r="EE341" s="4" t="s">
        <v>176</v>
      </c>
      <c r="EF341" s="4" t="s">
        <v>11</v>
      </c>
      <c r="EG341" s="4" t="s">
        <v>173</v>
      </c>
      <c r="EH341" s="4" t="s">
        <v>11</v>
      </c>
      <c r="EI341" s="4" t="s">
        <v>11</v>
      </c>
      <c r="EJ341" s="4" t="s">
        <v>176</v>
      </c>
      <c r="EK341" s="4" t="s">
        <v>11</v>
      </c>
      <c r="EL341" s="4" t="s">
        <v>16618</v>
      </c>
      <c r="EM341" s="4">
        <v>22.8</v>
      </c>
      <c r="EN341" s="4" t="s">
        <v>11825</v>
      </c>
      <c r="EO341" s="4" t="s">
        <v>11</v>
      </c>
      <c r="EP341" s="4" t="s">
        <v>176</v>
      </c>
      <c r="EQ341" s="4" t="s">
        <v>11</v>
      </c>
      <c r="ER341" s="4" t="s">
        <v>173</v>
      </c>
      <c r="ES341" s="4" t="s">
        <v>11</v>
      </c>
      <c r="ET341" s="4" t="s">
        <v>11</v>
      </c>
      <c r="EU341" s="4" t="s">
        <v>11427</v>
      </c>
      <c r="EV341" s="4" t="s">
        <v>11</v>
      </c>
      <c r="EW341" s="4" t="s">
        <v>12007</v>
      </c>
      <c r="EX341" s="4">
        <v>11.9</v>
      </c>
      <c r="EY341" s="4" t="s">
        <v>11825</v>
      </c>
      <c r="EZ341" s="4" t="s">
        <v>11</v>
      </c>
      <c r="FA341" s="4" t="s">
        <v>176</v>
      </c>
      <c r="FB341" s="4" t="s">
        <v>11</v>
      </c>
      <c r="FC341" s="4" t="s">
        <v>173</v>
      </c>
      <c r="FD341" s="4" t="s">
        <v>11</v>
      </c>
      <c r="FE341" s="4" t="s">
        <v>11</v>
      </c>
      <c r="FF341" s="4" t="s">
        <v>11438</v>
      </c>
      <c r="FG341" s="4" t="s">
        <v>11</v>
      </c>
      <c r="FH341" s="4" t="s">
        <v>13709</v>
      </c>
      <c r="FI341" s="4">
        <v>17.899999999999999</v>
      </c>
      <c r="FJ341" s="4" t="s">
        <v>11825</v>
      </c>
      <c r="FK341" s="4" t="s">
        <v>11</v>
      </c>
      <c r="FL341" s="4" t="s">
        <v>176</v>
      </c>
      <c r="FM341" s="4" t="s">
        <v>175</v>
      </c>
      <c r="FN341" s="4" t="s">
        <v>12</v>
      </c>
      <c r="FO341" s="4" t="s">
        <v>12</v>
      </c>
      <c r="FP341" s="4" t="s">
        <v>12</v>
      </c>
      <c r="FQ341" s="4" t="s">
        <v>12</v>
      </c>
      <c r="FR341" s="4" t="s">
        <v>12</v>
      </c>
      <c r="FS341" s="4" t="s">
        <v>12</v>
      </c>
      <c r="FT341" s="4" t="s">
        <v>12</v>
      </c>
      <c r="FU341" s="4" t="s">
        <v>12</v>
      </c>
      <c r="FV341" s="4" t="s">
        <v>12</v>
      </c>
      <c r="FW341" s="4" t="s">
        <v>12</v>
      </c>
      <c r="FX341" s="4" t="s">
        <v>12</v>
      </c>
      <c r="FY341" s="4" t="s">
        <v>12</v>
      </c>
      <c r="FZ341" s="4" t="s">
        <v>12</v>
      </c>
      <c r="GA341" s="4" t="s">
        <v>12</v>
      </c>
      <c r="GB341" s="4" t="s">
        <v>176</v>
      </c>
      <c r="GC341" s="4" t="s">
        <v>12</v>
      </c>
      <c r="GD341" s="4" t="s">
        <v>12</v>
      </c>
      <c r="GE341" s="4" t="s">
        <v>12</v>
      </c>
      <c r="GF341" s="4" t="s">
        <v>11</v>
      </c>
      <c r="GG341" s="4" t="s">
        <v>173</v>
      </c>
      <c r="GH341" s="4" t="s">
        <v>50</v>
      </c>
      <c r="GI341" s="4" t="s">
        <v>11</v>
      </c>
      <c r="GJ341" s="4" t="s">
        <v>84</v>
      </c>
      <c r="GK341" s="4" t="s">
        <v>11</v>
      </c>
      <c r="GL341" s="4" t="s">
        <v>16720</v>
      </c>
      <c r="GM341" s="4">
        <v>366.82692307692298</v>
      </c>
      <c r="GN341" s="4" t="s">
        <v>11844</v>
      </c>
      <c r="GO341" s="4" t="s">
        <v>11</v>
      </c>
      <c r="GP341" s="4" t="s">
        <v>176</v>
      </c>
      <c r="GQ341" s="4" t="s">
        <v>11</v>
      </c>
      <c r="GR341" s="4" t="s">
        <v>173</v>
      </c>
      <c r="GS341" s="4" t="s">
        <v>50</v>
      </c>
      <c r="GT341" s="4" t="s">
        <v>11</v>
      </c>
      <c r="GU341" s="4" t="s">
        <v>11846</v>
      </c>
      <c r="GV341" s="4" t="s">
        <v>11</v>
      </c>
      <c r="GW341" s="4" t="s">
        <v>12113</v>
      </c>
      <c r="GX341" s="4">
        <v>9.3461538461538503</v>
      </c>
      <c r="GY341" s="4" t="s">
        <v>11844</v>
      </c>
      <c r="GZ341" s="4" t="s">
        <v>11</v>
      </c>
      <c r="HA341" s="4" t="s">
        <v>176</v>
      </c>
      <c r="HB341" s="4" t="s">
        <v>11</v>
      </c>
      <c r="HC341" s="4" t="s">
        <v>173</v>
      </c>
      <c r="HD341" s="4" t="s">
        <v>50</v>
      </c>
      <c r="HE341" s="4" t="s">
        <v>11</v>
      </c>
      <c r="HF341" s="4" t="s">
        <v>11438</v>
      </c>
      <c r="HG341" s="4" t="s">
        <v>11</v>
      </c>
      <c r="HH341" s="4" t="s">
        <v>13868</v>
      </c>
      <c r="HI341" s="4">
        <v>17.600000000000001</v>
      </c>
      <c r="HJ341" s="4" t="s">
        <v>11844</v>
      </c>
      <c r="HK341" s="4" t="s">
        <v>11</v>
      </c>
      <c r="HL341" s="4" t="s">
        <v>176</v>
      </c>
      <c r="HM341" s="4" t="s">
        <v>11</v>
      </c>
      <c r="HN341" s="4" t="s">
        <v>173</v>
      </c>
      <c r="HO341" s="4" t="s">
        <v>50</v>
      </c>
      <c r="HP341" s="4" t="s">
        <v>11</v>
      </c>
      <c r="HQ341" s="4" t="s">
        <v>11857</v>
      </c>
      <c r="HR341" s="4" t="s">
        <v>11</v>
      </c>
      <c r="HS341" s="4" t="s">
        <v>12195</v>
      </c>
      <c r="HT341" s="4">
        <v>43.625</v>
      </c>
      <c r="HU341" s="4" t="s">
        <v>11844</v>
      </c>
      <c r="HV341" s="4" t="s">
        <v>11</v>
      </c>
      <c r="HW341" s="4" t="s">
        <v>176</v>
      </c>
      <c r="HX341" s="4" t="s">
        <v>11</v>
      </c>
      <c r="HY341" s="4" t="s">
        <v>173</v>
      </c>
      <c r="HZ341" s="4" t="s">
        <v>50</v>
      </c>
      <c r="IA341" s="4" t="s">
        <v>11</v>
      </c>
      <c r="IB341" s="4" t="s">
        <v>218</v>
      </c>
      <c r="IC341" s="4" t="s">
        <v>11</v>
      </c>
      <c r="ID341" s="4" t="s">
        <v>539</v>
      </c>
      <c r="IE341" s="4">
        <v>35.85</v>
      </c>
      <c r="IF341" s="4" t="s">
        <v>11844</v>
      </c>
      <c r="IG341" s="4" t="s">
        <v>11</v>
      </c>
      <c r="IH341" s="4" t="s">
        <v>176</v>
      </c>
      <c r="II341" s="4" t="s">
        <v>11</v>
      </c>
      <c r="IJ341" s="4" t="s">
        <v>173</v>
      </c>
      <c r="IK341" s="4" t="s">
        <v>11</v>
      </c>
      <c r="IL341" s="4" t="s">
        <v>11</v>
      </c>
      <c r="IM341" s="4" t="s">
        <v>192</v>
      </c>
      <c r="IN341" s="4" t="s">
        <v>11</v>
      </c>
      <c r="IO341" s="4" t="s">
        <v>12115</v>
      </c>
      <c r="IP341" s="4">
        <v>36.125</v>
      </c>
      <c r="IQ341" s="4" t="s">
        <v>11844</v>
      </c>
      <c r="IR341" s="4" t="s">
        <v>11</v>
      </c>
      <c r="IS341" s="4" t="s">
        <v>176</v>
      </c>
      <c r="IT341" s="4" t="s">
        <v>175</v>
      </c>
      <c r="IU341" s="4" t="s">
        <v>12</v>
      </c>
      <c r="IV341" s="4" t="s">
        <v>12</v>
      </c>
      <c r="IW341" s="4" t="s">
        <v>12</v>
      </c>
      <c r="IX341" s="4" t="s">
        <v>12</v>
      </c>
      <c r="IY341" s="4" t="s">
        <v>12</v>
      </c>
      <c r="IZ341" s="4" t="s">
        <v>12</v>
      </c>
      <c r="JA341" s="4" t="s">
        <v>12</v>
      </c>
      <c r="JB341" s="4" t="s">
        <v>176</v>
      </c>
      <c r="JC341" s="4" t="s">
        <v>12</v>
      </c>
      <c r="JD341" s="4" t="s">
        <v>12</v>
      </c>
      <c r="JE341" s="4" t="s">
        <v>11</v>
      </c>
      <c r="JF341" s="4" t="s">
        <v>11</v>
      </c>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t="s">
        <v>11835</v>
      </c>
      <c r="KN341" s="4" t="s">
        <v>176</v>
      </c>
      <c r="KO341" s="4" t="s">
        <v>12</v>
      </c>
      <c r="KP341" s="4" t="s">
        <v>12</v>
      </c>
      <c r="KQ341" s="4" t="s">
        <v>367</v>
      </c>
      <c r="KR341" s="4" t="s">
        <v>12</v>
      </c>
      <c r="KS341" s="4" t="s">
        <v>12</v>
      </c>
      <c r="KT341" s="4" t="s">
        <v>176</v>
      </c>
      <c r="KU341" s="4" t="s">
        <v>12</v>
      </c>
      <c r="KV341" s="4" t="s">
        <v>12</v>
      </c>
      <c r="KW341" s="4" t="s">
        <v>12</v>
      </c>
      <c r="KX341" s="4" t="s">
        <v>12</v>
      </c>
      <c r="KY341" s="4" t="s">
        <v>12</v>
      </c>
      <c r="KZ341" s="4" t="s">
        <v>12</v>
      </c>
      <c r="LA341" s="4" t="s">
        <v>12</v>
      </c>
      <c r="LB341" s="4" t="s">
        <v>12</v>
      </c>
      <c r="LC341" s="4" t="s">
        <v>12</v>
      </c>
      <c r="LD341" s="4" t="s">
        <v>12</v>
      </c>
      <c r="LE341" s="4" t="s">
        <v>12</v>
      </c>
      <c r="LF341" s="4" t="s">
        <v>12</v>
      </c>
      <c r="LG341" s="4" t="s">
        <v>12</v>
      </c>
      <c r="LH341" s="4" t="s">
        <v>12</v>
      </c>
      <c r="LI341" s="4" t="s">
        <v>12</v>
      </c>
      <c r="LJ341" s="4" t="s">
        <v>12</v>
      </c>
      <c r="LK341" s="4" t="s">
        <v>12</v>
      </c>
      <c r="LL341" s="4" t="s">
        <v>12</v>
      </c>
      <c r="LM341" s="4" t="s">
        <v>12</v>
      </c>
      <c r="LN341" s="4" t="s">
        <v>12</v>
      </c>
      <c r="LO341" s="4" t="s">
        <v>12</v>
      </c>
      <c r="LP341" s="4" t="s">
        <v>12</v>
      </c>
      <c r="LQ341" s="4" t="s">
        <v>12</v>
      </c>
      <c r="LR341" s="4"/>
      <c r="LS341" s="4" t="s">
        <v>11</v>
      </c>
      <c r="LT341" s="4" t="s">
        <v>11</v>
      </c>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t="s">
        <v>11835</v>
      </c>
      <c r="NB341" s="4" t="s">
        <v>176</v>
      </c>
      <c r="NC341" s="4" t="s">
        <v>12</v>
      </c>
      <c r="ND341" s="4" t="s">
        <v>12</v>
      </c>
      <c r="NE341" s="4" t="s">
        <v>367</v>
      </c>
      <c r="NF341" s="4" t="s">
        <v>12</v>
      </c>
      <c r="NG341" s="4" t="s">
        <v>12</v>
      </c>
      <c r="NH341" s="4" t="s">
        <v>176</v>
      </c>
      <c r="NI341" s="4" t="s">
        <v>12</v>
      </c>
      <c r="NJ341" s="4" t="s">
        <v>12</v>
      </c>
      <c r="NK341" s="4" t="s">
        <v>12</v>
      </c>
      <c r="NL341" s="4" t="s">
        <v>12</v>
      </c>
      <c r="NM341" s="4" t="s">
        <v>12</v>
      </c>
      <c r="NN341" s="4" t="s">
        <v>12</v>
      </c>
      <c r="NO341" s="4" t="s">
        <v>12</v>
      </c>
      <c r="NP341" s="4" t="s">
        <v>12</v>
      </c>
      <c r="NQ341" s="4" t="s">
        <v>12</v>
      </c>
      <c r="NR341" s="4" t="s">
        <v>12</v>
      </c>
      <c r="NS341" s="4" t="s">
        <v>12</v>
      </c>
      <c r="NT341" s="4" t="s">
        <v>12</v>
      </c>
      <c r="NU341" s="4" t="s">
        <v>12</v>
      </c>
      <c r="NV341" s="4" t="s">
        <v>12</v>
      </c>
      <c r="NW341" s="4" t="s">
        <v>12</v>
      </c>
      <c r="NX341" s="4" t="s">
        <v>12</v>
      </c>
      <c r="NY341" s="4" t="s">
        <v>12</v>
      </c>
      <c r="NZ341" s="4" t="s">
        <v>12</v>
      </c>
      <c r="OA341" s="4" t="s">
        <v>12</v>
      </c>
      <c r="OB341" s="4" t="s">
        <v>12</v>
      </c>
      <c r="OC341" s="4" t="s">
        <v>12</v>
      </c>
      <c r="OD341" s="4" t="s">
        <v>12</v>
      </c>
      <c r="OE341" s="4" t="s">
        <v>12</v>
      </c>
      <c r="OF341" s="4"/>
      <c r="OG341" s="4" t="s">
        <v>11853</v>
      </c>
      <c r="OH341" s="4" t="s">
        <v>176</v>
      </c>
      <c r="OI341" s="4" t="s">
        <v>12</v>
      </c>
      <c r="OJ341" s="4" t="s">
        <v>12</v>
      </c>
      <c r="OK341" s="4" t="s">
        <v>12</v>
      </c>
      <c r="OL341" s="4" t="s">
        <v>12</v>
      </c>
      <c r="OM341" s="4" t="s">
        <v>12</v>
      </c>
      <c r="ON341" s="4" t="s">
        <v>12</v>
      </c>
      <c r="OO341" s="4" t="s">
        <v>12</v>
      </c>
      <c r="OP341" s="4" t="s">
        <v>12</v>
      </c>
      <c r="OQ341" s="4" t="s">
        <v>12</v>
      </c>
      <c r="OR341" s="4"/>
      <c r="OS341" s="4" t="s">
        <v>11892</v>
      </c>
      <c r="OT341" s="4" t="s">
        <v>176</v>
      </c>
      <c r="OU341" s="4" t="s">
        <v>12</v>
      </c>
      <c r="OV341" s="4" t="s">
        <v>12</v>
      </c>
      <c r="OW341" s="4" t="s">
        <v>12</v>
      </c>
      <c r="OX341" s="4" t="s">
        <v>12</v>
      </c>
      <c r="OY341" s="4" t="s">
        <v>12</v>
      </c>
      <c r="OZ341" s="4" t="s">
        <v>12</v>
      </c>
      <c r="PA341" s="4"/>
      <c r="PB341" s="4" t="s">
        <v>11</v>
      </c>
      <c r="PC341" s="4" t="s">
        <v>11838</v>
      </c>
      <c r="PD341" s="4" t="s">
        <v>11839</v>
      </c>
      <c r="PE341" s="4"/>
      <c r="PF341" s="4" t="s">
        <v>177</v>
      </c>
      <c r="PG341" s="4" t="s">
        <v>176</v>
      </c>
      <c r="PH341" s="4" t="s">
        <v>12</v>
      </c>
      <c r="PI341" s="4" t="s">
        <v>12</v>
      </c>
      <c r="PJ341" s="4" t="s">
        <v>12</v>
      </c>
      <c r="PK341" s="4" t="s">
        <v>12</v>
      </c>
      <c r="PL341" s="4" t="s">
        <v>12</v>
      </c>
      <c r="PM341" s="4" t="s">
        <v>12</v>
      </c>
      <c r="PN341" s="4" t="s">
        <v>12</v>
      </c>
      <c r="PO341" s="4" t="s">
        <v>12</v>
      </c>
      <c r="PP341" s="4" t="s">
        <v>12</v>
      </c>
      <c r="PQ341" s="4" t="s">
        <v>12</v>
      </c>
      <c r="PR341" s="4"/>
      <c r="PS341" s="4" t="s">
        <v>226</v>
      </c>
      <c r="PT341" s="4"/>
      <c r="PU341" s="4" t="s">
        <v>180</v>
      </c>
      <c r="PV341" s="4"/>
      <c r="PW341" s="4" t="s">
        <v>228</v>
      </c>
      <c r="PX341" s="4"/>
      <c r="PY341" s="4" t="s">
        <v>11886</v>
      </c>
      <c r="PZ341" s="4" t="s">
        <v>176</v>
      </c>
      <c r="QA341" s="4" t="s">
        <v>176</v>
      </c>
      <c r="QB341" s="4" t="s">
        <v>176</v>
      </c>
      <c r="QC341" s="4" t="s">
        <v>176</v>
      </c>
      <c r="QD341" s="4" t="s">
        <v>12</v>
      </c>
      <c r="QE341" s="4" t="s">
        <v>12</v>
      </c>
      <c r="QF341" s="4"/>
      <c r="QG341" s="4" t="s">
        <v>175</v>
      </c>
      <c r="QH341" s="4" t="s">
        <v>12</v>
      </c>
      <c r="QI341" s="4" t="s">
        <v>12</v>
      </c>
      <c r="QJ341" s="4" t="s">
        <v>12</v>
      </c>
      <c r="QK341" s="4" t="s">
        <v>12</v>
      </c>
      <c r="QL341" s="4" t="s">
        <v>12</v>
      </c>
      <c r="QM341" s="4" t="s">
        <v>12</v>
      </c>
      <c r="QN341" s="4" t="s">
        <v>176</v>
      </c>
      <c r="QO341" s="4"/>
      <c r="QP341" s="4"/>
      <c r="QQ341" s="4" t="s">
        <v>175</v>
      </c>
      <c r="QR341" s="4" t="s">
        <v>12</v>
      </c>
      <c r="QS341" s="4" t="s">
        <v>12</v>
      </c>
      <c r="QT341" s="4" t="s">
        <v>12</v>
      </c>
      <c r="QU341" s="4" t="s">
        <v>12</v>
      </c>
      <c r="QV341" s="4" t="s">
        <v>12</v>
      </c>
      <c r="QW341" s="4" t="s">
        <v>12</v>
      </c>
      <c r="QX341" s="4" t="s">
        <v>176</v>
      </c>
      <c r="QY341" s="4"/>
      <c r="QZ341" s="4"/>
      <c r="RA341" s="4" t="s">
        <v>11</v>
      </c>
      <c r="RB341" s="4" t="s">
        <v>50</v>
      </c>
      <c r="RC341" s="4" t="s">
        <v>18426</v>
      </c>
    </row>
    <row r="342" spans="1:471" x14ac:dyDescent="0.3">
      <c r="A342" s="4" t="s">
        <v>18427</v>
      </c>
      <c r="B342" s="4" t="s">
        <v>18428</v>
      </c>
      <c r="C342" s="4" t="s">
        <v>18429</v>
      </c>
      <c r="D342" s="4" t="s">
        <v>15687</v>
      </c>
      <c r="E342" s="4" t="s">
        <v>15687</v>
      </c>
      <c r="F342" s="4" t="s">
        <v>183</v>
      </c>
      <c r="G342" s="4" t="s">
        <v>11</v>
      </c>
      <c r="H342" s="4" t="s">
        <v>367</v>
      </c>
      <c r="I342" s="4" t="s">
        <v>382</v>
      </c>
      <c r="J342" s="4" t="s">
        <v>383</v>
      </c>
      <c r="K342" s="4" t="s">
        <v>384</v>
      </c>
      <c r="L342" s="4"/>
      <c r="M342" s="4" t="s">
        <v>11821</v>
      </c>
      <c r="N342" s="4" t="s">
        <v>11850</v>
      </c>
      <c r="O342" s="4" t="s">
        <v>11</v>
      </c>
      <c r="P342" s="4" t="s">
        <v>173</v>
      </c>
      <c r="Q342" s="4" t="s">
        <v>50</v>
      </c>
      <c r="R342" s="4" t="s">
        <v>11</v>
      </c>
      <c r="S342" s="4" t="s">
        <v>11470</v>
      </c>
      <c r="T342" s="4" t="s">
        <v>11</v>
      </c>
      <c r="U342" s="4" t="s">
        <v>11963</v>
      </c>
      <c r="V342" s="4">
        <v>15.271428571428601</v>
      </c>
      <c r="W342" s="4" t="s">
        <v>11952</v>
      </c>
      <c r="X342" s="4" t="s">
        <v>11</v>
      </c>
      <c r="Y342" s="4" t="s">
        <v>176</v>
      </c>
      <c r="Z342" s="4" t="s">
        <v>11</v>
      </c>
      <c r="AA342" s="4" t="s">
        <v>173</v>
      </c>
      <c r="AB342" s="4" t="s">
        <v>50</v>
      </c>
      <c r="AC342" s="4" t="s">
        <v>11</v>
      </c>
      <c r="AD342" s="4" t="s">
        <v>63</v>
      </c>
      <c r="AE342" s="4" t="s">
        <v>11</v>
      </c>
      <c r="AF342" s="4" t="s">
        <v>493</v>
      </c>
      <c r="AG342" s="4">
        <v>55.9</v>
      </c>
      <c r="AH342" s="4" t="s">
        <v>11952</v>
      </c>
      <c r="AI342" s="4" t="s">
        <v>11</v>
      </c>
      <c r="AJ342" s="4" t="s">
        <v>176</v>
      </c>
      <c r="AK342" s="4" t="s">
        <v>11</v>
      </c>
      <c r="AL342" s="4" t="s">
        <v>173</v>
      </c>
      <c r="AM342" s="4" t="s">
        <v>11</v>
      </c>
      <c r="AN342" s="4" t="s">
        <v>11</v>
      </c>
      <c r="AO342" s="4" t="s">
        <v>11419</v>
      </c>
      <c r="AP342" s="4" t="s">
        <v>11</v>
      </c>
      <c r="AQ342" s="4" t="s">
        <v>12205</v>
      </c>
      <c r="AR342" s="4">
        <v>31.99</v>
      </c>
      <c r="AS342" s="4" t="s">
        <v>11952</v>
      </c>
      <c r="AT342" s="4" t="s">
        <v>11</v>
      </c>
      <c r="AU342" s="4" t="s">
        <v>176</v>
      </c>
      <c r="AV342" s="4" t="s">
        <v>11</v>
      </c>
      <c r="AW342" s="4" t="s">
        <v>173</v>
      </c>
      <c r="AX342" s="4" t="s">
        <v>50</v>
      </c>
      <c r="AY342" s="4" t="s">
        <v>11</v>
      </c>
      <c r="AZ342" s="4" t="s">
        <v>176</v>
      </c>
      <c r="BA342" s="4" t="s">
        <v>11</v>
      </c>
      <c r="BB342" s="4" t="s">
        <v>12038</v>
      </c>
      <c r="BC342" s="4">
        <v>15.99</v>
      </c>
      <c r="BD342" s="4" t="s">
        <v>11825</v>
      </c>
      <c r="BE342" s="4" t="s">
        <v>11</v>
      </c>
      <c r="BF342" s="4" t="s">
        <v>176</v>
      </c>
      <c r="BG342" s="4" t="s">
        <v>11</v>
      </c>
      <c r="BH342" s="4" t="s">
        <v>173</v>
      </c>
      <c r="BI342" s="4" t="s">
        <v>50</v>
      </c>
      <c r="BJ342" s="4" t="s">
        <v>11</v>
      </c>
      <c r="BK342" s="4" t="s">
        <v>176</v>
      </c>
      <c r="BL342" s="4" t="s">
        <v>11</v>
      </c>
      <c r="BM342" s="4" t="s">
        <v>11962</v>
      </c>
      <c r="BN342" s="4">
        <v>9.89</v>
      </c>
      <c r="BO342" s="4" t="s">
        <v>11825</v>
      </c>
      <c r="BP342" s="4" t="s">
        <v>11</v>
      </c>
      <c r="BQ342" s="4" t="s">
        <v>176</v>
      </c>
      <c r="BR342" s="4" t="s">
        <v>11</v>
      </c>
      <c r="BS342" s="4" t="s">
        <v>173</v>
      </c>
      <c r="BT342" s="4" t="s">
        <v>50</v>
      </c>
      <c r="BU342" s="4" t="s">
        <v>11</v>
      </c>
      <c r="BV342" s="4" t="s">
        <v>176</v>
      </c>
      <c r="BW342" s="4" t="s">
        <v>11</v>
      </c>
      <c r="BX342" s="4" t="s">
        <v>14023</v>
      </c>
      <c r="BY342" s="4">
        <v>13.79</v>
      </c>
      <c r="BZ342" s="4" t="s">
        <v>11825</v>
      </c>
      <c r="CA342" s="4" t="s">
        <v>11</v>
      </c>
      <c r="CB342" s="4" t="s">
        <v>176</v>
      </c>
      <c r="CC342" s="4" t="s">
        <v>11</v>
      </c>
      <c r="CD342" s="4" t="s">
        <v>173</v>
      </c>
      <c r="CE342" s="4" t="s">
        <v>50</v>
      </c>
      <c r="CF342" s="4" t="s">
        <v>11</v>
      </c>
      <c r="CG342" s="4" t="s">
        <v>176</v>
      </c>
      <c r="CH342" s="4" t="s">
        <v>11</v>
      </c>
      <c r="CI342" s="4" t="s">
        <v>12273</v>
      </c>
      <c r="CJ342" s="4">
        <v>10.89</v>
      </c>
      <c r="CK342" s="4" t="s">
        <v>11825</v>
      </c>
      <c r="CL342" s="4" t="s">
        <v>11</v>
      </c>
      <c r="CM342" s="4" t="s">
        <v>176</v>
      </c>
      <c r="CN342" s="4" t="s">
        <v>11</v>
      </c>
      <c r="CO342" s="4" t="s">
        <v>173</v>
      </c>
      <c r="CP342" s="4" t="s">
        <v>50</v>
      </c>
      <c r="CQ342" s="4" t="s">
        <v>11</v>
      </c>
      <c r="CR342" s="4" t="s">
        <v>176</v>
      </c>
      <c r="CS342" s="4" t="s">
        <v>11</v>
      </c>
      <c r="CT342" s="4" t="s">
        <v>18430</v>
      </c>
      <c r="CU342" s="4">
        <v>170.4</v>
      </c>
      <c r="CV342" s="4" t="s">
        <v>11952</v>
      </c>
      <c r="CW342" s="4" t="s">
        <v>11</v>
      </c>
      <c r="CX342" s="4" t="s">
        <v>176</v>
      </c>
      <c r="CY342" s="4" t="s">
        <v>11</v>
      </c>
      <c r="CZ342" s="4" t="s">
        <v>173</v>
      </c>
      <c r="DA342" s="4" t="s">
        <v>11</v>
      </c>
      <c r="DB342" s="4" t="s">
        <v>11</v>
      </c>
      <c r="DC342" s="4" t="s">
        <v>11953</v>
      </c>
      <c r="DD342" s="4" t="s">
        <v>11</v>
      </c>
      <c r="DE342" s="4" t="s">
        <v>11991</v>
      </c>
      <c r="DF342" s="4">
        <v>52.401176470588197</v>
      </c>
      <c r="DG342" s="4" t="s">
        <v>11825</v>
      </c>
      <c r="DH342" s="4" t="s">
        <v>11</v>
      </c>
      <c r="DI342" s="4" t="s">
        <v>176</v>
      </c>
      <c r="DJ342" s="4" t="s">
        <v>11</v>
      </c>
      <c r="DK342" s="4" t="s">
        <v>173</v>
      </c>
      <c r="DL342" s="4" t="s">
        <v>50</v>
      </c>
      <c r="DM342" s="4" t="s">
        <v>11</v>
      </c>
      <c r="DN342" s="4" t="s">
        <v>176</v>
      </c>
      <c r="DO342" s="4" t="s">
        <v>11</v>
      </c>
      <c r="DP342" s="4" t="s">
        <v>11970</v>
      </c>
      <c r="DQ342" s="4">
        <v>14.99</v>
      </c>
      <c r="DR342" s="4" t="s">
        <v>11825</v>
      </c>
      <c r="DS342" s="4" t="s">
        <v>11</v>
      </c>
      <c r="DT342" s="4" t="s">
        <v>176</v>
      </c>
      <c r="DU342" s="4" t="s">
        <v>11</v>
      </c>
      <c r="DV342" s="4" t="s">
        <v>173</v>
      </c>
      <c r="DW342" s="4" t="s">
        <v>50</v>
      </c>
      <c r="DX342" s="4" t="s">
        <v>11</v>
      </c>
      <c r="DY342" s="4" t="s">
        <v>176</v>
      </c>
      <c r="DZ342" s="4" t="s">
        <v>11</v>
      </c>
      <c r="EA342" s="4" t="s">
        <v>11979</v>
      </c>
      <c r="EB342" s="4">
        <v>46.99</v>
      </c>
      <c r="EC342" s="4" t="s">
        <v>11825</v>
      </c>
      <c r="ED342" s="4" t="s">
        <v>11</v>
      </c>
      <c r="EE342" s="4" t="s">
        <v>176</v>
      </c>
      <c r="EF342" s="4" t="s">
        <v>11</v>
      </c>
      <c r="EG342" s="4" t="s">
        <v>173</v>
      </c>
      <c r="EH342" s="4" t="s">
        <v>50</v>
      </c>
      <c r="EI342" s="4" t="s">
        <v>11</v>
      </c>
      <c r="EJ342" s="4" t="s">
        <v>176</v>
      </c>
      <c r="EK342" s="4" t="s">
        <v>11</v>
      </c>
      <c r="EL342" s="4" t="s">
        <v>17139</v>
      </c>
      <c r="EM342" s="4">
        <v>27.59</v>
      </c>
      <c r="EN342" s="4" t="s">
        <v>11825</v>
      </c>
      <c r="EO342" s="4" t="s">
        <v>11</v>
      </c>
      <c r="EP342" s="4" t="s">
        <v>176</v>
      </c>
      <c r="EQ342" s="4" t="s">
        <v>11</v>
      </c>
      <c r="ER342" s="4" t="s">
        <v>173</v>
      </c>
      <c r="ES342" s="4" t="s">
        <v>50</v>
      </c>
      <c r="ET342" s="4" t="s">
        <v>11</v>
      </c>
      <c r="EU342" s="4" t="s">
        <v>11427</v>
      </c>
      <c r="EV342" s="4" t="s">
        <v>11</v>
      </c>
      <c r="EW342" s="4" t="s">
        <v>12038</v>
      </c>
      <c r="EX342" s="4">
        <v>15.99</v>
      </c>
      <c r="EY342" s="4" t="s">
        <v>11844</v>
      </c>
      <c r="EZ342" s="4" t="s">
        <v>11</v>
      </c>
      <c r="FA342" s="4" t="s">
        <v>176</v>
      </c>
      <c r="FB342" s="4" t="s">
        <v>11</v>
      </c>
      <c r="FC342" s="4" t="s">
        <v>173</v>
      </c>
      <c r="FD342" s="4" t="s">
        <v>50</v>
      </c>
      <c r="FE342" s="4" t="s">
        <v>11</v>
      </c>
      <c r="FF342" s="4" t="s">
        <v>11889</v>
      </c>
      <c r="FG342" s="4" t="s">
        <v>11</v>
      </c>
      <c r="FH342" s="4" t="s">
        <v>13841</v>
      </c>
      <c r="FI342" s="4">
        <v>99.988235294117601</v>
      </c>
      <c r="FJ342" s="4" t="s">
        <v>11825</v>
      </c>
      <c r="FK342" s="4" t="s">
        <v>11</v>
      </c>
      <c r="FL342" s="4" t="s">
        <v>176</v>
      </c>
      <c r="FM342" s="4" t="s">
        <v>175</v>
      </c>
      <c r="FN342" s="4" t="s">
        <v>12</v>
      </c>
      <c r="FO342" s="4" t="s">
        <v>12</v>
      </c>
      <c r="FP342" s="4" t="s">
        <v>12</v>
      </c>
      <c r="FQ342" s="4" t="s">
        <v>12</v>
      </c>
      <c r="FR342" s="4" t="s">
        <v>12</v>
      </c>
      <c r="FS342" s="4" t="s">
        <v>12</v>
      </c>
      <c r="FT342" s="4" t="s">
        <v>12</v>
      </c>
      <c r="FU342" s="4" t="s">
        <v>12</v>
      </c>
      <c r="FV342" s="4" t="s">
        <v>12</v>
      </c>
      <c r="FW342" s="4" t="s">
        <v>12</v>
      </c>
      <c r="FX342" s="4" t="s">
        <v>12</v>
      </c>
      <c r="FY342" s="4" t="s">
        <v>12</v>
      </c>
      <c r="FZ342" s="4" t="s">
        <v>12</v>
      </c>
      <c r="GA342" s="4" t="s">
        <v>12</v>
      </c>
      <c r="GB342" s="4" t="s">
        <v>176</v>
      </c>
      <c r="GC342" s="4" t="s">
        <v>12</v>
      </c>
      <c r="GD342" s="4" t="s">
        <v>12</v>
      </c>
      <c r="GE342" s="4" t="s">
        <v>12</v>
      </c>
      <c r="GF342" s="4" t="s">
        <v>11</v>
      </c>
      <c r="GG342" s="4" t="s">
        <v>173</v>
      </c>
      <c r="GH342" s="4" t="s">
        <v>11</v>
      </c>
      <c r="GI342" s="4" t="s">
        <v>11</v>
      </c>
      <c r="GJ342" s="4" t="s">
        <v>583</v>
      </c>
      <c r="GK342" s="4" t="s">
        <v>11</v>
      </c>
      <c r="GL342" s="4" t="s">
        <v>11988</v>
      </c>
      <c r="GM342" s="4">
        <v>326.72413793103402</v>
      </c>
      <c r="GN342" s="4" t="s">
        <v>11844</v>
      </c>
      <c r="GO342" s="4" t="s">
        <v>11</v>
      </c>
      <c r="GP342" s="4" t="s">
        <v>176</v>
      </c>
      <c r="GQ342" s="4" t="s">
        <v>11</v>
      </c>
      <c r="GR342" s="4" t="s">
        <v>173</v>
      </c>
      <c r="GS342" s="4" t="s">
        <v>11</v>
      </c>
      <c r="GT342" s="4" t="s">
        <v>11</v>
      </c>
      <c r="GU342" s="4" t="s">
        <v>11882</v>
      </c>
      <c r="GV342" s="4" t="s">
        <v>11</v>
      </c>
      <c r="GW342" s="4" t="s">
        <v>11965</v>
      </c>
      <c r="GX342" s="4">
        <v>10.703571428571401</v>
      </c>
      <c r="GY342" s="4" t="s">
        <v>11844</v>
      </c>
      <c r="GZ342" s="4" t="s">
        <v>11</v>
      </c>
      <c r="HA342" s="4" t="s">
        <v>176</v>
      </c>
      <c r="HB342" s="4" t="s">
        <v>11</v>
      </c>
      <c r="HC342" s="4" t="s">
        <v>173</v>
      </c>
      <c r="HD342" s="4" t="s">
        <v>50</v>
      </c>
      <c r="HE342" s="4" t="s">
        <v>11</v>
      </c>
      <c r="HF342" s="4" t="s">
        <v>11890</v>
      </c>
      <c r="HG342" s="4" t="s">
        <v>11</v>
      </c>
      <c r="HH342" s="4" t="s">
        <v>12038</v>
      </c>
      <c r="HI342" s="4">
        <v>22.842857142857099</v>
      </c>
      <c r="HJ342" s="4" t="s">
        <v>11844</v>
      </c>
      <c r="HK342" s="4" t="s">
        <v>11</v>
      </c>
      <c r="HL342" s="4" t="s">
        <v>176</v>
      </c>
      <c r="HM342" s="4" t="s">
        <v>11</v>
      </c>
      <c r="HN342" s="4" t="s">
        <v>173</v>
      </c>
      <c r="HO342" s="4" t="s">
        <v>50</v>
      </c>
      <c r="HP342" s="4" t="s">
        <v>11</v>
      </c>
      <c r="HQ342" s="4" t="s">
        <v>11470</v>
      </c>
      <c r="HR342" s="4" t="s">
        <v>11</v>
      </c>
      <c r="HS342" s="4" t="s">
        <v>17141</v>
      </c>
      <c r="HT342" s="4">
        <v>43.7</v>
      </c>
      <c r="HU342" s="4" t="s">
        <v>11844</v>
      </c>
      <c r="HV342" s="4" t="s">
        <v>11</v>
      </c>
      <c r="HW342" s="4" t="s">
        <v>176</v>
      </c>
      <c r="HX342" s="4" t="s">
        <v>11</v>
      </c>
      <c r="HY342" s="4" t="s">
        <v>173</v>
      </c>
      <c r="HZ342" s="4" t="s">
        <v>11</v>
      </c>
      <c r="IA342" s="4" t="s">
        <v>11</v>
      </c>
      <c r="IB342" s="4" t="s">
        <v>11448</v>
      </c>
      <c r="IC342" s="4" t="s">
        <v>11</v>
      </c>
      <c r="ID342" s="4" t="s">
        <v>12182</v>
      </c>
      <c r="IE342" s="4">
        <v>26.2425</v>
      </c>
      <c r="IF342" s="4" t="s">
        <v>11844</v>
      </c>
      <c r="IG342" s="4" t="s">
        <v>11</v>
      </c>
      <c r="IH342" s="4" t="s">
        <v>176</v>
      </c>
      <c r="II342" s="4" t="s">
        <v>11</v>
      </c>
      <c r="IJ342" s="4" t="s">
        <v>173</v>
      </c>
      <c r="IK342" s="4" t="s">
        <v>11</v>
      </c>
      <c r="IL342" s="4" t="s">
        <v>11</v>
      </c>
      <c r="IM342" s="4" t="s">
        <v>63</v>
      </c>
      <c r="IN342" s="4" t="s">
        <v>11</v>
      </c>
      <c r="IO342" s="4" t="s">
        <v>12156</v>
      </c>
      <c r="IP342" s="4">
        <v>37.99</v>
      </c>
      <c r="IQ342" s="4" t="s">
        <v>11844</v>
      </c>
      <c r="IR342" s="4" t="s">
        <v>11</v>
      </c>
      <c r="IS342" s="4" t="s">
        <v>176</v>
      </c>
      <c r="IT342" s="4" t="s">
        <v>175</v>
      </c>
      <c r="IU342" s="4" t="s">
        <v>12</v>
      </c>
      <c r="IV342" s="4" t="s">
        <v>12</v>
      </c>
      <c r="IW342" s="4" t="s">
        <v>12</v>
      </c>
      <c r="IX342" s="4" t="s">
        <v>12</v>
      </c>
      <c r="IY342" s="4" t="s">
        <v>12</v>
      </c>
      <c r="IZ342" s="4" t="s">
        <v>12</v>
      </c>
      <c r="JA342" s="4" t="s">
        <v>12</v>
      </c>
      <c r="JB342" s="4" t="s">
        <v>176</v>
      </c>
      <c r="JC342" s="4" t="s">
        <v>12</v>
      </c>
      <c r="JD342" s="4" t="s">
        <v>12</v>
      </c>
      <c r="JE342" s="4" t="s">
        <v>11</v>
      </c>
      <c r="JF342" s="4" t="s">
        <v>11</v>
      </c>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t="s">
        <v>11835</v>
      </c>
      <c r="KN342" s="4" t="s">
        <v>176</v>
      </c>
      <c r="KO342" s="4" t="s">
        <v>12</v>
      </c>
      <c r="KP342" s="4" t="s">
        <v>12</v>
      </c>
      <c r="KQ342" s="4" t="s">
        <v>399</v>
      </c>
      <c r="KR342" s="4" t="s">
        <v>12</v>
      </c>
      <c r="KS342" s="4" t="s">
        <v>12</v>
      </c>
      <c r="KT342" s="4" t="s">
        <v>12</v>
      </c>
      <c r="KU342" s="4" t="s">
        <v>12</v>
      </c>
      <c r="KV342" s="4" t="s">
        <v>12</v>
      </c>
      <c r="KW342" s="4" t="s">
        <v>12</v>
      </c>
      <c r="KX342" s="4" t="s">
        <v>12</v>
      </c>
      <c r="KY342" s="4" t="s">
        <v>12</v>
      </c>
      <c r="KZ342" s="4" t="s">
        <v>176</v>
      </c>
      <c r="LA342" s="4" t="s">
        <v>12</v>
      </c>
      <c r="LB342" s="4" t="s">
        <v>12</v>
      </c>
      <c r="LC342" s="4" t="s">
        <v>12</v>
      </c>
      <c r="LD342" s="4" t="s">
        <v>12</v>
      </c>
      <c r="LE342" s="4" t="s">
        <v>12</v>
      </c>
      <c r="LF342" s="4" t="s">
        <v>12</v>
      </c>
      <c r="LG342" s="4" t="s">
        <v>12</v>
      </c>
      <c r="LH342" s="4" t="s">
        <v>12</v>
      </c>
      <c r="LI342" s="4" t="s">
        <v>12</v>
      </c>
      <c r="LJ342" s="4" t="s">
        <v>12</v>
      </c>
      <c r="LK342" s="4" t="s">
        <v>12</v>
      </c>
      <c r="LL342" s="4" t="s">
        <v>12</v>
      </c>
      <c r="LM342" s="4" t="s">
        <v>12</v>
      </c>
      <c r="LN342" s="4" t="s">
        <v>12</v>
      </c>
      <c r="LO342" s="4" t="s">
        <v>12</v>
      </c>
      <c r="LP342" s="4" t="s">
        <v>12</v>
      </c>
      <c r="LQ342" s="4" t="s">
        <v>12</v>
      </c>
      <c r="LR342" s="4"/>
      <c r="LS342" s="4" t="s">
        <v>11</v>
      </c>
      <c r="LT342" s="4" t="s">
        <v>11</v>
      </c>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t="s">
        <v>11835</v>
      </c>
      <c r="NB342" s="4" t="s">
        <v>176</v>
      </c>
      <c r="NC342" s="4" t="s">
        <v>12</v>
      </c>
      <c r="ND342" s="4" t="s">
        <v>12</v>
      </c>
      <c r="NE342" s="4" t="s">
        <v>399</v>
      </c>
      <c r="NF342" s="4" t="s">
        <v>12</v>
      </c>
      <c r="NG342" s="4" t="s">
        <v>12</v>
      </c>
      <c r="NH342" s="4" t="s">
        <v>12</v>
      </c>
      <c r="NI342" s="4" t="s">
        <v>12</v>
      </c>
      <c r="NJ342" s="4" t="s">
        <v>12</v>
      </c>
      <c r="NK342" s="4" t="s">
        <v>12</v>
      </c>
      <c r="NL342" s="4" t="s">
        <v>12</v>
      </c>
      <c r="NM342" s="4" t="s">
        <v>12</v>
      </c>
      <c r="NN342" s="4" t="s">
        <v>176</v>
      </c>
      <c r="NO342" s="4" t="s">
        <v>12</v>
      </c>
      <c r="NP342" s="4" t="s">
        <v>12</v>
      </c>
      <c r="NQ342" s="4" t="s">
        <v>12</v>
      </c>
      <c r="NR342" s="4" t="s">
        <v>12</v>
      </c>
      <c r="NS342" s="4" t="s">
        <v>12</v>
      </c>
      <c r="NT342" s="4" t="s">
        <v>12</v>
      </c>
      <c r="NU342" s="4" t="s">
        <v>12</v>
      </c>
      <c r="NV342" s="4" t="s">
        <v>12</v>
      </c>
      <c r="NW342" s="4" t="s">
        <v>12</v>
      </c>
      <c r="NX342" s="4" t="s">
        <v>12</v>
      </c>
      <c r="NY342" s="4" t="s">
        <v>12</v>
      </c>
      <c r="NZ342" s="4" t="s">
        <v>12</v>
      </c>
      <c r="OA342" s="4" t="s">
        <v>12</v>
      </c>
      <c r="OB342" s="4" t="s">
        <v>12</v>
      </c>
      <c r="OC342" s="4" t="s">
        <v>12</v>
      </c>
      <c r="OD342" s="4" t="s">
        <v>12</v>
      </c>
      <c r="OE342" s="4" t="s">
        <v>12</v>
      </c>
      <c r="OF342" s="4"/>
      <c r="OG342" s="4" t="s">
        <v>11853</v>
      </c>
      <c r="OH342" s="4" t="s">
        <v>176</v>
      </c>
      <c r="OI342" s="4" t="s">
        <v>12</v>
      </c>
      <c r="OJ342" s="4" t="s">
        <v>12</v>
      </c>
      <c r="OK342" s="4" t="s">
        <v>12</v>
      </c>
      <c r="OL342" s="4" t="s">
        <v>12</v>
      </c>
      <c r="OM342" s="4" t="s">
        <v>12</v>
      </c>
      <c r="ON342" s="4" t="s">
        <v>12</v>
      </c>
      <c r="OO342" s="4" t="s">
        <v>12</v>
      </c>
      <c r="OP342" s="4" t="s">
        <v>12</v>
      </c>
      <c r="OQ342" s="4" t="s">
        <v>12</v>
      </c>
      <c r="OR342" s="4"/>
      <c r="OS342" s="4" t="s">
        <v>11892</v>
      </c>
      <c r="OT342" s="4" t="s">
        <v>176</v>
      </c>
      <c r="OU342" s="4" t="s">
        <v>12</v>
      </c>
      <c r="OV342" s="4" t="s">
        <v>12</v>
      </c>
      <c r="OW342" s="4" t="s">
        <v>12</v>
      </c>
      <c r="OX342" s="4" t="s">
        <v>12</v>
      </c>
      <c r="OY342" s="4" t="s">
        <v>12</v>
      </c>
      <c r="OZ342" s="4" t="s">
        <v>12</v>
      </c>
      <c r="PA342" s="4"/>
      <c r="PB342" s="4" t="s">
        <v>11</v>
      </c>
      <c r="PC342" s="4" t="s">
        <v>11838</v>
      </c>
      <c r="PD342" s="4" t="s">
        <v>11839</v>
      </c>
      <c r="PE342" s="4"/>
      <c r="PF342" s="4" t="s">
        <v>177</v>
      </c>
      <c r="PG342" s="4" t="s">
        <v>176</v>
      </c>
      <c r="PH342" s="4" t="s">
        <v>12</v>
      </c>
      <c r="PI342" s="4" t="s">
        <v>12</v>
      </c>
      <c r="PJ342" s="4" t="s">
        <v>12</v>
      </c>
      <c r="PK342" s="4" t="s">
        <v>12</v>
      </c>
      <c r="PL342" s="4" t="s">
        <v>12</v>
      </c>
      <c r="PM342" s="4" t="s">
        <v>12</v>
      </c>
      <c r="PN342" s="4" t="s">
        <v>12</v>
      </c>
      <c r="PO342" s="4" t="s">
        <v>12</v>
      </c>
      <c r="PP342" s="4" t="s">
        <v>12</v>
      </c>
      <c r="PQ342" s="4" t="s">
        <v>12</v>
      </c>
      <c r="PR342" s="4"/>
      <c r="PS342" s="4" t="s">
        <v>226</v>
      </c>
      <c r="PT342" s="4"/>
      <c r="PU342" s="4" t="s">
        <v>180</v>
      </c>
      <c r="PV342" s="4"/>
      <c r="PW342" s="4" t="s">
        <v>228</v>
      </c>
      <c r="PX342" s="4"/>
      <c r="PY342" s="4" t="s">
        <v>11886</v>
      </c>
      <c r="PZ342" s="4" t="s">
        <v>176</v>
      </c>
      <c r="QA342" s="4" t="s">
        <v>176</v>
      </c>
      <c r="QB342" s="4" t="s">
        <v>176</v>
      </c>
      <c r="QC342" s="4" t="s">
        <v>176</v>
      </c>
      <c r="QD342" s="4" t="s">
        <v>12</v>
      </c>
      <c r="QE342" s="4" t="s">
        <v>12</v>
      </c>
      <c r="QF342" s="4"/>
      <c r="QG342" s="4" t="s">
        <v>175</v>
      </c>
      <c r="QH342" s="4" t="s">
        <v>12</v>
      </c>
      <c r="QI342" s="4" t="s">
        <v>12</v>
      </c>
      <c r="QJ342" s="4" t="s">
        <v>12</v>
      </c>
      <c r="QK342" s="4" t="s">
        <v>12</v>
      </c>
      <c r="QL342" s="4" t="s">
        <v>12</v>
      </c>
      <c r="QM342" s="4" t="s">
        <v>12</v>
      </c>
      <c r="QN342" s="4" t="s">
        <v>176</v>
      </c>
      <c r="QO342" s="4"/>
      <c r="QP342" s="4"/>
      <c r="QQ342" s="4" t="s">
        <v>175</v>
      </c>
      <c r="QR342" s="4" t="s">
        <v>12</v>
      </c>
      <c r="QS342" s="4" t="s">
        <v>12</v>
      </c>
      <c r="QT342" s="4" t="s">
        <v>12</v>
      </c>
      <c r="QU342" s="4" t="s">
        <v>12</v>
      </c>
      <c r="QV342" s="4" t="s">
        <v>12</v>
      </c>
      <c r="QW342" s="4" t="s">
        <v>12</v>
      </c>
      <c r="QX342" s="4" t="s">
        <v>176</v>
      </c>
      <c r="QY342" s="4"/>
      <c r="QZ342" s="4"/>
      <c r="RA342" s="4" t="s">
        <v>11</v>
      </c>
      <c r="RB342" s="4" t="s">
        <v>50</v>
      </c>
      <c r="RC342" s="4" t="s">
        <v>18431</v>
      </c>
    </row>
    <row r="343" spans="1:471" x14ac:dyDescent="0.3">
      <c r="A343" s="4" t="s">
        <v>18432</v>
      </c>
      <c r="B343" s="4" t="s">
        <v>18433</v>
      </c>
      <c r="C343" s="4" t="s">
        <v>18434</v>
      </c>
      <c r="D343" s="4" t="s">
        <v>15687</v>
      </c>
      <c r="E343" s="4" t="s">
        <v>15687</v>
      </c>
      <c r="F343" s="4" t="s">
        <v>183</v>
      </c>
      <c r="G343" s="4" t="s">
        <v>11</v>
      </c>
      <c r="H343" s="4" t="s">
        <v>367</v>
      </c>
      <c r="I343" s="4" t="s">
        <v>382</v>
      </c>
      <c r="J343" s="4" t="s">
        <v>383</v>
      </c>
      <c r="K343" s="4" t="s">
        <v>384</v>
      </c>
      <c r="L343" s="4"/>
      <c r="M343" s="4" t="s">
        <v>11821</v>
      </c>
      <c r="N343" s="4" t="s">
        <v>11850</v>
      </c>
      <c r="O343" s="4" t="s">
        <v>11</v>
      </c>
      <c r="P343" s="4" t="s">
        <v>173</v>
      </c>
      <c r="Q343" s="4" t="s">
        <v>50</v>
      </c>
      <c r="R343" s="4" t="s">
        <v>11</v>
      </c>
      <c r="S343" s="4" t="s">
        <v>11415</v>
      </c>
      <c r="T343" s="4" t="s">
        <v>11</v>
      </c>
      <c r="U343" s="4" t="s">
        <v>11914</v>
      </c>
      <c r="V343" s="4">
        <v>12.9</v>
      </c>
      <c r="W343" s="4" t="s">
        <v>11952</v>
      </c>
      <c r="X343" s="4" t="s">
        <v>11</v>
      </c>
      <c r="Y343" s="4" t="s">
        <v>176</v>
      </c>
      <c r="Z343" s="4" t="s">
        <v>11</v>
      </c>
      <c r="AA343" s="4" t="s">
        <v>173</v>
      </c>
      <c r="AB343" s="4" t="s">
        <v>50</v>
      </c>
      <c r="AC343" s="4" t="s">
        <v>11</v>
      </c>
      <c r="AD343" s="4" t="s">
        <v>63</v>
      </c>
      <c r="AE343" s="4" t="s">
        <v>11</v>
      </c>
      <c r="AF343" s="4" t="s">
        <v>13978</v>
      </c>
      <c r="AG343" s="4">
        <v>61.9</v>
      </c>
      <c r="AH343" s="4" t="s">
        <v>11952</v>
      </c>
      <c r="AI343" s="4" t="s">
        <v>11</v>
      </c>
      <c r="AJ343" s="4" t="s">
        <v>176</v>
      </c>
      <c r="AK343" s="4" t="s">
        <v>11</v>
      </c>
      <c r="AL343" s="4" t="s">
        <v>173</v>
      </c>
      <c r="AM343" s="4" t="s">
        <v>50</v>
      </c>
      <c r="AN343" s="4" t="s">
        <v>11</v>
      </c>
      <c r="AO343" s="4" t="s">
        <v>11419</v>
      </c>
      <c r="AP343" s="4" t="s">
        <v>11</v>
      </c>
      <c r="AQ343" s="4" t="s">
        <v>12115</v>
      </c>
      <c r="AR343" s="4">
        <v>28.9</v>
      </c>
      <c r="AS343" s="4" t="s">
        <v>11952</v>
      </c>
      <c r="AT343" s="4" t="s">
        <v>11</v>
      </c>
      <c r="AU343" s="4" t="s">
        <v>176</v>
      </c>
      <c r="AV343" s="4" t="s">
        <v>11</v>
      </c>
      <c r="AW343" s="4" t="s">
        <v>173</v>
      </c>
      <c r="AX343" s="4" t="s">
        <v>50</v>
      </c>
      <c r="AY343" s="4" t="s">
        <v>11</v>
      </c>
      <c r="AZ343" s="4" t="s">
        <v>176</v>
      </c>
      <c r="BA343" s="4" t="s">
        <v>11</v>
      </c>
      <c r="BB343" s="4" t="s">
        <v>12040</v>
      </c>
      <c r="BC343" s="4">
        <v>15.5</v>
      </c>
      <c r="BD343" s="4" t="s">
        <v>11825</v>
      </c>
      <c r="BE343" s="4" t="s">
        <v>11</v>
      </c>
      <c r="BF343" s="4" t="s">
        <v>176</v>
      </c>
      <c r="BG343" s="4" t="s">
        <v>11</v>
      </c>
      <c r="BH343" s="4" t="s">
        <v>173</v>
      </c>
      <c r="BI343" s="4" t="s">
        <v>50</v>
      </c>
      <c r="BJ343" s="4" t="s">
        <v>11</v>
      </c>
      <c r="BK343" s="4" t="s">
        <v>176</v>
      </c>
      <c r="BL343" s="4" t="s">
        <v>11</v>
      </c>
      <c r="BM343" s="4" t="s">
        <v>11984</v>
      </c>
      <c r="BN343" s="4">
        <v>10.9</v>
      </c>
      <c r="BO343" s="4" t="s">
        <v>11825</v>
      </c>
      <c r="BP343" s="4" t="s">
        <v>11</v>
      </c>
      <c r="BQ343" s="4" t="s">
        <v>176</v>
      </c>
      <c r="BR343" s="4" t="s">
        <v>11</v>
      </c>
      <c r="BS343" s="4" t="s">
        <v>173</v>
      </c>
      <c r="BT343" s="4" t="s">
        <v>50</v>
      </c>
      <c r="BU343" s="4" t="s">
        <v>11</v>
      </c>
      <c r="BV343" s="4" t="s">
        <v>176</v>
      </c>
      <c r="BW343" s="4" t="s">
        <v>11</v>
      </c>
      <c r="BX343" s="4" t="s">
        <v>12254</v>
      </c>
      <c r="BY343" s="4">
        <v>14.8</v>
      </c>
      <c r="BZ343" s="4" t="s">
        <v>11825</v>
      </c>
      <c r="CA343" s="4" t="s">
        <v>11</v>
      </c>
      <c r="CB343" s="4" t="s">
        <v>176</v>
      </c>
      <c r="CC343" s="4" t="s">
        <v>11</v>
      </c>
      <c r="CD343" s="4" t="s">
        <v>173</v>
      </c>
      <c r="CE343" s="4" t="s">
        <v>50</v>
      </c>
      <c r="CF343" s="4" t="s">
        <v>11</v>
      </c>
      <c r="CG343" s="4" t="s">
        <v>176</v>
      </c>
      <c r="CH343" s="4" t="s">
        <v>11</v>
      </c>
      <c r="CI343" s="4" t="s">
        <v>12007</v>
      </c>
      <c r="CJ343" s="4">
        <v>11.9</v>
      </c>
      <c r="CK343" s="4" t="s">
        <v>11825</v>
      </c>
      <c r="CL343" s="4" t="s">
        <v>11</v>
      </c>
      <c r="CM343" s="4" t="s">
        <v>176</v>
      </c>
      <c r="CN343" s="4" t="s">
        <v>11</v>
      </c>
      <c r="CO343" s="4" t="s">
        <v>173</v>
      </c>
      <c r="CP343" s="4" t="s">
        <v>11</v>
      </c>
      <c r="CQ343" s="4" t="s">
        <v>11</v>
      </c>
      <c r="CR343" s="4" t="s">
        <v>176</v>
      </c>
      <c r="CS343" s="4" t="s">
        <v>11</v>
      </c>
      <c r="CT343" s="4" t="s">
        <v>13744</v>
      </c>
      <c r="CU343" s="4">
        <v>110.9</v>
      </c>
      <c r="CV343" s="4" t="s">
        <v>11952</v>
      </c>
      <c r="CW343" s="4" t="s">
        <v>11</v>
      </c>
      <c r="CX343" s="4" t="s">
        <v>176</v>
      </c>
      <c r="CY343" s="4" t="s">
        <v>11</v>
      </c>
      <c r="CZ343" s="4" t="s">
        <v>173</v>
      </c>
      <c r="DA343" s="4" t="s">
        <v>50</v>
      </c>
      <c r="DB343" s="4" t="s">
        <v>11</v>
      </c>
      <c r="DC343" s="4" t="s">
        <v>11424</v>
      </c>
      <c r="DD343" s="4" t="s">
        <v>11</v>
      </c>
      <c r="DE343" s="4" t="s">
        <v>12015</v>
      </c>
      <c r="DF343" s="4">
        <v>44.887500000000003</v>
      </c>
      <c r="DG343" s="4" t="s">
        <v>11825</v>
      </c>
      <c r="DH343" s="4" t="s">
        <v>11</v>
      </c>
      <c r="DI343" s="4" t="s">
        <v>176</v>
      </c>
      <c r="DJ343" s="4" t="s">
        <v>11</v>
      </c>
      <c r="DK343" s="4" t="s">
        <v>173</v>
      </c>
      <c r="DL343" s="4" t="s">
        <v>50</v>
      </c>
      <c r="DM343" s="4" t="s">
        <v>11</v>
      </c>
      <c r="DN343" s="4" t="s">
        <v>176</v>
      </c>
      <c r="DO343" s="4" t="s">
        <v>11</v>
      </c>
      <c r="DP343" s="4" t="s">
        <v>12101</v>
      </c>
      <c r="DQ343" s="4">
        <v>14.3</v>
      </c>
      <c r="DR343" s="4" t="s">
        <v>11825</v>
      </c>
      <c r="DS343" s="4" t="s">
        <v>11</v>
      </c>
      <c r="DT343" s="4" t="s">
        <v>176</v>
      </c>
      <c r="DU343" s="4" t="s">
        <v>11</v>
      </c>
      <c r="DV343" s="4" t="s">
        <v>173</v>
      </c>
      <c r="DW343" s="4" t="s">
        <v>50</v>
      </c>
      <c r="DX343" s="4" t="s">
        <v>11</v>
      </c>
      <c r="DY343" s="4" t="s">
        <v>11419</v>
      </c>
      <c r="DZ343" s="4" t="s">
        <v>11</v>
      </c>
      <c r="EA343" s="4" t="s">
        <v>12272</v>
      </c>
      <c r="EB343" s="4">
        <v>47.6666666666667</v>
      </c>
      <c r="EC343" s="4" t="s">
        <v>11825</v>
      </c>
      <c r="ED343" s="4" t="s">
        <v>11</v>
      </c>
      <c r="EE343" s="4" t="s">
        <v>176</v>
      </c>
      <c r="EF343" s="4" t="s">
        <v>11</v>
      </c>
      <c r="EG343" s="4" t="s">
        <v>173</v>
      </c>
      <c r="EH343" s="4" t="s">
        <v>50</v>
      </c>
      <c r="EI343" s="4" t="s">
        <v>11</v>
      </c>
      <c r="EJ343" s="4" t="s">
        <v>11419</v>
      </c>
      <c r="EK343" s="4" t="s">
        <v>11</v>
      </c>
      <c r="EL343" s="4" t="s">
        <v>11939</v>
      </c>
      <c r="EM343" s="4">
        <v>27.6666666666667</v>
      </c>
      <c r="EN343" s="4" t="s">
        <v>11825</v>
      </c>
      <c r="EO343" s="4" t="s">
        <v>11</v>
      </c>
      <c r="EP343" s="4" t="s">
        <v>176</v>
      </c>
      <c r="EQ343" s="4" t="s">
        <v>11</v>
      </c>
      <c r="ER343" s="4" t="s">
        <v>173</v>
      </c>
      <c r="ES343" s="4" t="s">
        <v>50</v>
      </c>
      <c r="ET343" s="4" t="s">
        <v>11</v>
      </c>
      <c r="EU343" s="4" t="s">
        <v>11427</v>
      </c>
      <c r="EV343" s="4" t="s">
        <v>11</v>
      </c>
      <c r="EW343" s="4" t="s">
        <v>11914</v>
      </c>
      <c r="EX343" s="4">
        <v>12.9</v>
      </c>
      <c r="EY343" s="4" t="s">
        <v>11844</v>
      </c>
      <c r="EZ343" s="4" t="s">
        <v>11</v>
      </c>
      <c r="FA343" s="4" t="s">
        <v>176</v>
      </c>
      <c r="FB343" s="4" t="s">
        <v>11</v>
      </c>
      <c r="FC343" s="4" t="s">
        <v>173</v>
      </c>
      <c r="FD343" s="4" t="s">
        <v>11</v>
      </c>
      <c r="FE343" s="4" t="s">
        <v>11</v>
      </c>
      <c r="FF343" s="4" t="s">
        <v>11989</v>
      </c>
      <c r="FG343" s="4" t="s">
        <v>11</v>
      </c>
      <c r="FH343" s="4" t="s">
        <v>12102</v>
      </c>
      <c r="FI343" s="4">
        <v>20.533333333333299</v>
      </c>
      <c r="FJ343" s="4" t="s">
        <v>11825</v>
      </c>
      <c r="FK343" s="4" t="s">
        <v>11</v>
      </c>
      <c r="FL343" s="4" t="s">
        <v>176</v>
      </c>
      <c r="FM343" s="4" t="s">
        <v>175</v>
      </c>
      <c r="FN343" s="4" t="s">
        <v>12</v>
      </c>
      <c r="FO343" s="4" t="s">
        <v>12</v>
      </c>
      <c r="FP343" s="4" t="s">
        <v>12</v>
      </c>
      <c r="FQ343" s="4" t="s">
        <v>12</v>
      </c>
      <c r="FR343" s="4" t="s">
        <v>12</v>
      </c>
      <c r="FS343" s="4" t="s">
        <v>12</v>
      </c>
      <c r="FT343" s="4" t="s">
        <v>12</v>
      </c>
      <c r="FU343" s="4" t="s">
        <v>12</v>
      </c>
      <c r="FV343" s="4" t="s">
        <v>12</v>
      </c>
      <c r="FW343" s="4" t="s">
        <v>12</v>
      </c>
      <c r="FX343" s="4" t="s">
        <v>12</v>
      </c>
      <c r="FY343" s="4" t="s">
        <v>12</v>
      </c>
      <c r="FZ343" s="4" t="s">
        <v>12</v>
      </c>
      <c r="GA343" s="4" t="s">
        <v>12</v>
      </c>
      <c r="GB343" s="4" t="s">
        <v>176</v>
      </c>
      <c r="GC343" s="4" t="s">
        <v>12</v>
      </c>
      <c r="GD343" s="4" t="s">
        <v>12</v>
      </c>
      <c r="GE343" s="4" t="s">
        <v>12</v>
      </c>
      <c r="GF343" s="4" t="s">
        <v>11</v>
      </c>
      <c r="GG343" s="4" t="s">
        <v>173</v>
      </c>
      <c r="GH343" s="4" t="s">
        <v>11</v>
      </c>
      <c r="GI343" s="4" t="s">
        <v>11</v>
      </c>
      <c r="GJ343" s="4" t="s">
        <v>11409</v>
      </c>
      <c r="GK343" s="4" t="s">
        <v>11</v>
      </c>
      <c r="GL343" s="4" t="s">
        <v>18420</v>
      </c>
      <c r="GM343" s="4">
        <v>232.894736842105</v>
      </c>
      <c r="GN343" s="4" t="s">
        <v>11844</v>
      </c>
      <c r="GO343" s="4" t="s">
        <v>11</v>
      </c>
      <c r="GP343" s="4" t="s">
        <v>176</v>
      </c>
      <c r="GQ343" s="4" t="s">
        <v>11</v>
      </c>
      <c r="GR343" s="4" t="s">
        <v>173</v>
      </c>
      <c r="GS343" s="4" t="s">
        <v>50</v>
      </c>
      <c r="GT343" s="4" t="s">
        <v>11</v>
      </c>
      <c r="GU343" s="4" t="s">
        <v>11846</v>
      </c>
      <c r="GV343" s="4" t="s">
        <v>11</v>
      </c>
      <c r="GW343" s="4" t="s">
        <v>56</v>
      </c>
      <c r="GX343" s="4">
        <v>8.0769230769230802</v>
      </c>
      <c r="GY343" s="4" t="s">
        <v>11844</v>
      </c>
      <c r="GZ343" s="4" t="s">
        <v>11</v>
      </c>
      <c r="HA343" s="4" t="s">
        <v>176</v>
      </c>
      <c r="HB343" s="4" t="s">
        <v>11</v>
      </c>
      <c r="HC343" s="4" t="s">
        <v>173</v>
      </c>
      <c r="HD343" s="4" t="s">
        <v>50</v>
      </c>
      <c r="HE343" s="4" t="s">
        <v>11</v>
      </c>
      <c r="HF343" s="4" t="s">
        <v>11437</v>
      </c>
      <c r="HG343" s="4" t="s">
        <v>11</v>
      </c>
      <c r="HH343" s="4" t="s">
        <v>13861</v>
      </c>
      <c r="HI343" s="4">
        <v>28.64</v>
      </c>
      <c r="HJ343" s="4" t="s">
        <v>11844</v>
      </c>
      <c r="HK343" s="4" t="s">
        <v>11</v>
      </c>
      <c r="HL343" s="4" t="s">
        <v>176</v>
      </c>
      <c r="HM343" s="4" t="s">
        <v>11</v>
      </c>
      <c r="HN343" s="4" t="s">
        <v>173</v>
      </c>
      <c r="HO343" s="4" t="s">
        <v>11</v>
      </c>
      <c r="HP343" s="4" t="s">
        <v>11</v>
      </c>
      <c r="HQ343" s="4" t="s">
        <v>11470</v>
      </c>
      <c r="HR343" s="4" t="s">
        <v>11</v>
      </c>
      <c r="HS343" s="4" t="s">
        <v>12356</v>
      </c>
      <c r="HT343" s="4">
        <v>32.714285714285701</v>
      </c>
      <c r="HU343" s="4" t="s">
        <v>11844</v>
      </c>
      <c r="HV343" s="4" t="s">
        <v>11</v>
      </c>
      <c r="HW343" s="4" t="s">
        <v>176</v>
      </c>
      <c r="HX343" s="4" t="s">
        <v>11</v>
      </c>
      <c r="HY343" s="4" t="s">
        <v>173</v>
      </c>
      <c r="HZ343" s="4" t="s">
        <v>11</v>
      </c>
      <c r="IA343" s="4" t="s">
        <v>11</v>
      </c>
      <c r="IB343" s="4" t="s">
        <v>11448</v>
      </c>
      <c r="IC343" s="4" t="s">
        <v>11</v>
      </c>
      <c r="ID343" s="4" t="s">
        <v>12195</v>
      </c>
      <c r="IE343" s="4">
        <v>26.175000000000001</v>
      </c>
      <c r="IF343" s="4" t="s">
        <v>11844</v>
      </c>
      <c r="IG343" s="4" t="s">
        <v>11</v>
      </c>
      <c r="IH343" s="4" t="s">
        <v>176</v>
      </c>
      <c r="II343" s="4" t="s">
        <v>11</v>
      </c>
      <c r="IJ343" s="4" t="s">
        <v>173</v>
      </c>
      <c r="IK343" s="4" t="s">
        <v>11</v>
      </c>
      <c r="IL343" s="4" t="s">
        <v>11</v>
      </c>
      <c r="IM343" s="4" t="s">
        <v>192</v>
      </c>
      <c r="IN343" s="4" t="s">
        <v>11</v>
      </c>
      <c r="IO343" s="4" t="s">
        <v>53</v>
      </c>
      <c r="IP343" s="4">
        <v>37.5</v>
      </c>
      <c r="IQ343" s="4" t="s">
        <v>11844</v>
      </c>
      <c r="IR343" s="4" t="s">
        <v>11</v>
      </c>
      <c r="IS343" s="4" t="s">
        <v>176</v>
      </c>
      <c r="IT343" s="4" t="s">
        <v>175</v>
      </c>
      <c r="IU343" s="4" t="s">
        <v>12</v>
      </c>
      <c r="IV343" s="4" t="s">
        <v>12</v>
      </c>
      <c r="IW343" s="4" t="s">
        <v>12</v>
      </c>
      <c r="IX343" s="4" t="s">
        <v>12</v>
      </c>
      <c r="IY343" s="4" t="s">
        <v>12</v>
      </c>
      <c r="IZ343" s="4" t="s">
        <v>12</v>
      </c>
      <c r="JA343" s="4" t="s">
        <v>12</v>
      </c>
      <c r="JB343" s="4" t="s">
        <v>176</v>
      </c>
      <c r="JC343" s="4" t="s">
        <v>12</v>
      </c>
      <c r="JD343" s="4" t="s">
        <v>12</v>
      </c>
      <c r="JE343" s="4" t="s">
        <v>11</v>
      </c>
      <c r="JF343" s="4" t="s">
        <v>11</v>
      </c>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t="s">
        <v>11835</v>
      </c>
      <c r="KN343" s="4" t="s">
        <v>176</v>
      </c>
      <c r="KO343" s="4" t="s">
        <v>12</v>
      </c>
      <c r="KP343" s="4" t="s">
        <v>12</v>
      </c>
      <c r="KQ343" s="4" t="s">
        <v>399</v>
      </c>
      <c r="KR343" s="4" t="s">
        <v>12</v>
      </c>
      <c r="KS343" s="4" t="s">
        <v>12</v>
      </c>
      <c r="KT343" s="4" t="s">
        <v>12</v>
      </c>
      <c r="KU343" s="4" t="s">
        <v>12</v>
      </c>
      <c r="KV343" s="4" t="s">
        <v>12</v>
      </c>
      <c r="KW343" s="4" t="s">
        <v>12</v>
      </c>
      <c r="KX343" s="4" t="s">
        <v>12</v>
      </c>
      <c r="KY343" s="4" t="s">
        <v>12</v>
      </c>
      <c r="KZ343" s="4" t="s">
        <v>176</v>
      </c>
      <c r="LA343" s="4" t="s">
        <v>12</v>
      </c>
      <c r="LB343" s="4" t="s">
        <v>12</v>
      </c>
      <c r="LC343" s="4" t="s">
        <v>12</v>
      </c>
      <c r="LD343" s="4" t="s">
        <v>12</v>
      </c>
      <c r="LE343" s="4" t="s">
        <v>12</v>
      </c>
      <c r="LF343" s="4" t="s">
        <v>12</v>
      </c>
      <c r="LG343" s="4" t="s">
        <v>12</v>
      </c>
      <c r="LH343" s="4" t="s">
        <v>12</v>
      </c>
      <c r="LI343" s="4" t="s">
        <v>12</v>
      </c>
      <c r="LJ343" s="4" t="s">
        <v>12</v>
      </c>
      <c r="LK343" s="4" t="s">
        <v>12</v>
      </c>
      <c r="LL343" s="4" t="s">
        <v>12</v>
      </c>
      <c r="LM343" s="4" t="s">
        <v>12</v>
      </c>
      <c r="LN343" s="4" t="s">
        <v>12</v>
      </c>
      <c r="LO343" s="4" t="s">
        <v>12</v>
      </c>
      <c r="LP343" s="4" t="s">
        <v>12</v>
      </c>
      <c r="LQ343" s="4" t="s">
        <v>12</v>
      </c>
      <c r="LR343" s="4"/>
      <c r="LS343" s="4" t="s">
        <v>11</v>
      </c>
      <c r="LT343" s="4" t="s">
        <v>11</v>
      </c>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t="s">
        <v>11835</v>
      </c>
      <c r="NB343" s="4" t="s">
        <v>176</v>
      </c>
      <c r="NC343" s="4" t="s">
        <v>12</v>
      </c>
      <c r="ND343" s="4" t="s">
        <v>12</v>
      </c>
      <c r="NE343" s="4" t="s">
        <v>399</v>
      </c>
      <c r="NF343" s="4" t="s">
        <v>12</v>
      </c>
      <c r="NG343" s="4" t="s">
        <v>12</v>
      </c>
      <c r="NH343" s="4" t="s">
        <v>12</v>
      </c>
      <c r="NI343" s="4" t="s">
        <v>12</v>
      </c>
      <c r="NJ343" s="4" t="s">
        <v>12</v>
      </c>
      <c r="NK343" s="4" t="s">
        <v>12</v>
      </c>
      <c r="NL343" s="4" t="s">
        <v>12</v>
      </c>
      <c r="NM343" s="4" t="s">
        <v>12</v>
      </c>
      <c r="NN343" s="4" t="s">
        <v>176</v>
      </c>
      <c r="NO343" s="4" t="s">
        <v>12</v>
      </c>
      <c r="NP343" s="4" t="s">
        <v>12</v>
      </c>
      <c r="NQ343" s="4" t="s">
        <v>12</v>
      </c>
      <c r="NR343" s="4" t="s">
        <v>12</v>
      </c>
      <c r="NS343" s="4" t="s">
        <v>12</v>
      </c>
      <c r="NT343" s="4" t="s">
        <v>12</v>
      </c>
      <c r="NU343" s="4" t="s">
        <v>12</v>
      </c>
      <c r="NV343" s="4" t="s">
        <v>12</v>
      </c>
      <c r="NW343" s="4" t="s">
        <v>12</v>
      </c>
      <c r="NX343" s="4" t="s">
        <v>12</v>
      </c>
      <c r="NY343" s="4" t="s">
        <v>12</v>
      </c>
      <c r="NZ343" s="4" t="s">
        <v>12</v>
      </c>
      <c r="OA343" s="4" t="s">
        <v>12</v>
      </c>
      <c r="OB343" s="4" t="s">
        <v>12</v>
      </c>
      <c r="OC343" s="4" t="s">
        <v>12</v>
      </c>
      <c r="OD343" s="4" t="s">
        <v>12</v>
      </c>
      <c r="OE343" s="4" t="s">
        <v>12</v>
      </c>
      <c r="OF343" s="4"/>
      <c r="OG343" s="4" t="s">
        <v>11853</v>
      </c>
      <c r="OH343" s="4" t="s">
        <v>176</v>
      </c>
      <c r="OI343" s="4" t="s">
        <v>12</v>
      </c>
      <c r="OJ343" s="4" t="s">
        <v>12</v>
      </c>
      <c r="OK343" s="4" t="s">
        <v>12</v>
      </c>
      <c r="OL343" s="4" t="s">
        <v>12</v>
      </c>
      <c r="OM343" s="4" t="s">
        <v>12</v>
      </c>
      <c r="ON343" s="4" t="s">
        <v>12</v>
      </c>
      <c r="OO343" s="4" t="s">
        <v>12</v>
      </c>
      <c r="OP343" s="4" t="s">
        <v>12</v>
      </c>
      <c r="OQ343" s="4" t="s">
        <v>12</v>
      </c>
      <c r="OR343" s="4"/>
      <c r="OS343" s="4" t="s">
        <v>11892</v>
      </c>
      <c r="OT343" s="4" t="s">
        <v>176</v>
      </c>
      <c r="OU343" s="4" t="s">
        <v>12</v>
      </c>
      <c r="OV343" s="4" t="s">
        <v>12</v>
      </c>
      <c r="OW343" s="4" t="s">
        <v>12</v>
      </c>
      <c r="OX343" s="4" t="s">
        <v>12</v>
      </c>
      <c r="OY343" s="4" t="s">
        <v>12</v>
      </c>
      <c r="OZ343" s="4" t="s">
        <v>12</v>
      </c>
      <c r="PA343" s="4"/>
      <c r="PB343" s="4" t="s">
        <v>11</v>
      </c>
      <c r="PC343" s="4" t="s">
        <v>11838</v>
      </c>
      <c r="PD343" s="4" t="s">
        <v>11839</v>
      </c>
      <c r="PE343" s="4"/>
      <c r="PF343" s="4" t="s">
        <v>177</v>
      </c>
      <c r="PG343" s="4" t="s">
        <v>176</v>
      </c>
      <c r="PH343" s="4" t="s">
        <v>12</v>
      </c>
      <c r="PI343" s="4" t="s">
        <v>12</v>
      </c>
      <c r="PJ343" s="4" t="s">
        <v>12</v>
      </c>
      <c r="PK343" s="4" t="s">
        <v>12</v>
      </c>
      <c r="PL343" s="4" t="s">
        <v>12</v>
      </c>
      <c r="PM343" s="4" t="s">
        <v>12</v>
      </c>
      <c r="PN343" s="4" t="s">
        <v>12</v>
      </c>
      <c r="PO343" s="4" t="s">
        <v>12</v>
      </c>
      <c r="PP343" s="4" t="s">
        <v>12</v>
      </c>
      <c r="PQ343" s="4" t="s">
        <v>12</v>
      </c>
      <c r="PR343" s="4"/>
      <c r="PS343" s="4" t="s">
        <v>226</v>
      </c>
      <c r="PT343" s="4"/>
      <c r="PU343" s="4" t="s">
        <v>180</v>
      </c>
      <c r="PV343" s="4"/>
      <c r="PW343" s="4" t="s">
        <v>228</v>
      </c>
      <c r="PX343" s="4"/>
      <c r="PY343" s="4" t="s">
        <v>14056</v>
      </c>
      <c r="PZ343" s="4" t="s">
        <v>176</v>
      </c>
      <c r="QA343" s="4" t="s">
        <v>176</v>
      </c>
      <c r="QB343" s="4" t="s">
        <v>176</v>
      </c>
      <c r="QC343" s="4" t="s">
        <v>176</v>
      </c>
      <c r="QD343" s="4" t="s">
        <v>12</v>
      </c>
      <c r="QE343" s="4" t="s">
        <v>12</v>
      </c>
      <c r="QF343" s="4"/>
      <c r="QG343" s="4" t="s">
        <v>175</v>
      </c>
      <c r="QH343" s="4" t="s">
        <v>12</v>
      </c>
      <c r="QI343" s="4" t="s">
        <v>12</v>
      </c>
      <c r="QJ343" s="4" t="s">
        <v>12</v>
      </c>
      <c r="QK343" s="4" t="s">
        <v>12</v>
      </c>
      <c r="QL343" s="4" t="s">
        <v>12</v>
      </c>
      <c r="QM343" s="4" t="s">
        <v>12</v>
      </c>
      <c r="QN343" s="4" t="s">
        <v>176</v>
      </c>
      <c r="QO343" s="4"/>
      <c r="QP343" s="4"/>
      <c r="QQ343" s="4" t="s">
        <v>175</v>
      </c>
      <c r="QR343" s="4" t="s">
        <v>12</v>
      </c>
      <c r="QS343" s="4" t="s">
        <v>12</v>
      </c>
      <c r="QT343" s="4" t="s">
        <v>12</v>
      </c>
      <c r="QU343" s="4" t="s">
        <v>12</v>
      </c>
      <c r="QV343" s="4" t="s">
        <v>12</v>
      </c>
      <c r="QW343" s="4" t="s">
        <v>12</v>
      </c>
      <c r="QX343" s="4" t="s">
        <v>176</v>
      </c>
      <c r="QY343" s="4"/>
      <c r="QZ343" s="4"/>
      <c r="RA343" s="4" t="s">
        <v>11</v>
      </c>
      <c r="RB343" s="4" t="s">
        <v>50</v>
      </c>
      <c r="RC343" s="4" t="s">
        <v>18435</v>
      </c>
    </row>
    <row r="344" spans="1:471" x14ac:dyDescent="0.3">
      <c r="A344" s="4" t="s">
        <v>18436</v>
      </c>
      <c r="B344" s="4" t="s">
        <v>18437</v>
      </c>
      <c r="C344" s="4" t="s">
        <v>18438</v>
      </c>
      <c r="D344" s="4" t="s">
        <v>15687</v>
      </c>
      <c r="E344" s="4" t="s">
        <v>15687</v>
      </c>
      <c r="F344" s="4" t="s">
        <v>183</v>
      </c>
      <c r="G344" s="4" t="s">
        <v>11</v>
      </c>
      <c r="H344" s="4" t="s">
        <v>367</v>
      </c>
      <c r="I344" s="4" t="s">
        <v>391</v>
      </c>
      <c r="J344" s="4" t="s">
        <v>392</v>
      </c>
      <c r="K344" s="4" t="s">
        <v>393</v>
      </c>
      <c r="L344" s="4"/>
      <c r="M344" s="4" t="s">
        <v>11821</v>
      </c>
      <c r="N344" s="4" t="s">
        <v>11850</v>
      </c>
      <c r="O344" s="4" t="s">
        <v>11</v>
      </c>
      <c r="P344" s="4" t="s">
        <v>173</v>
      </c>
      <c r="Q344" s="4" t="s">
        <v>50</v>
      </c>
      <c r="R344" s="4" t="s">
        <v>11</v>
      </c>
      <c r="S344" s="4" t="s">
        <v>11415</v>
      </c>
      <c r="T344" s="4" t="s">
        <v>11</v>
      </c>
      <c r="U344" s="4" t="s">
        <v>18439</v>
      </c>
      <c r="V344" s="4">
        <v>22.19</v>
      </c>
      <c r="W344" s="4" t="s">
        <v>11824</v>
      </c>
      <c r="X344" s="4" t="s">
        <v>11</v>
      </c>
      <c r="Y344" s="4" t="s">
        <v>176</v>
      </c>
      <c r="Z344" s="4" t="s">
        <v>11</v>
      </c>
      <c r="AA344" s="4" t="s">
        <v>173</v>
      </c>
      <c r="AB344" s="4" t="s">
        <v>50</v>
      </c>
      <c r="AC344" s="4" t="s">
        <v>11</v>
      </c>
      <c r="AD344" s="4" t="s">
        <v>63</v>
      </c>
      <c r="AE344" s="4" t="s">
        <v>11</v>
      </c>
      <c r="AF344" s="4" t="s">
        <v>12174</v>
      </c>
      <c r="AG344" s="4">
        <v>59.99</v>
      </c>
      <c r="AH344" s="4" t="s">
        <v>11824</v>
      </c>
      <c r="AI344" s="4" t="s">
        <v>11</v>
      </c>
      <c r="AJ344" s="4" t="s">
        <v>176</v>
      </c>
      <c r="AK344" s="4" t="s">
        <v>11</v>
      </c>
      <c r="AL344" s="4" t="s">
        <v>173</v>
      </c>
      <c r="AM344" s="4" t="s">
        <v>50</v>
      </c>
      <c r="AN344" s="4" t="s">
        <v>11</v>
      </c>
      <c r="AO344" s="4" t="s">
        <v>11419</v>
      </c>
      <c r="AP344" s="4" t="s">
        <v>11</v>
      </c>
      <c r="AQ344" s="4" t="s">
        <v>12205</v>
      </c>
      <c r="AR344" s="4">
        <v>31.99</v>
      </c>
      <c r="AS344" s="4" t="s">
        <v>11824</v>
      </c>
      <c r="AT344" s="4" t="s">
        <v>11</v>
      </c>
      <c r="AU344" s="4" t="s">
        <v>176</v>
      </c>
      <c r="AV344" s="4" t="s">
        <v>11</v>
      </c>
      <c r="AW344" s="4" t="s">
        <v>173</v>
      </c>
      <c r="AX344" s="4" t="s">
        <v>50</v>
      </c>
      <c r="AY344" s="4" t="s">
        <v>11</v>
      </c>
      <c r="AZ344" s="4" t="s">
        <v>176</v>
      </c>
      <c r="BA344" s="4" t="s">
        <v>11</v>
      </c>
      <c r="BB344" s="4" t="s">
        <v>203</v>
      </c>
      <c r="BC344" s="4">
        <v>25</v>
      </c>
      <c r="BD344" s="4" t="s">
        <v>11824</v>
      </c>
      <c r="BE344" s="4" t="s">
        <v>11</v>
      </c>
      <c r="BF344" s="4" t="s">
        <v>176</v>
      </c>
      <c r="BG344" s="4" t="s">
        <v>11</v>
      </c>
      <c r="BH344" s="4" t="s">
        <v>173</v>
      </c>
      <c r="BI344" s="4" t="s">
        <v>50</v>
      </c>
      <c r="BJ344" s="4" t="s">
        <v>11</v>
      </c>
      <c r="BK344" s="4" t="s">
        <v>176</v>
      </c>
      <c r="BL344" s="4" t="s">
        <v>11</v>
      </c>
      <c r="BM344" s="4" t="s">
        <v>13915</v>
      </c>
      <c r="BN344" s="4">
        <v>18.600000000000001</v>
      </c>
      <c r="BO344" s="4" t="s">
        <v>11824</v>
      </c>
      <c r="BP344" s="4" t="s">
        <v>11</v>
      </c>
      <c r="BQ344" s="4" t="s">
        <v>176</v>
      </c>
      <c r="BR344" s="4" t="s">
        <v>11</v>
      </c>
      <c r="BS344" s="4" t="s">
        <v>173</v>
      </c>
      <c r="BT344" s="4" t="s">
        <v>50</v>
      </c>
      <c r="BU344" s="4" t="s">
        <v>11</v>
      </c>
      <c r="BV344" s="4" t="s">
        <v>176</v>
      </c>
      <c r="BW344" s="4" t="s">
        <v>11</v>
      </c>
      <c r="BX344" s="4" t="s">
        <v>47</v>
      </c>
      <c r="BY344" s="4">
        <v>20</v>
      </c>
      <c r="BZ344" s="4" t="s">
        <v>11824</v>
      </c>
      <c r="CA344" s="4" t="s">
        <v>11</v>
      </c>
      <c r="CB344" s="4" t="s">
        <v>176</v>
      </c>
      <c r="CC344" s="4" t="s">
        <v>11</v>
      </c>
      <c r="CD344" s="4" t="s">
        <v>173</v>
      </c>
      <c r="CE344" s="4" t="s">
        <v>50</v>
      </c>
      <c r="CF344" s="4" t="s">
        <v>11</v>
      </c>
      <c r="CG344" s="4" t="s">
        <v>176</v>
      </c>
      <c r="CH344" s="4" t="s">
        <v>11</v>
      </c>
      <c r="CI344" s="4" t="s">
        <v>11828</v>
      </c>
      <c r="CJ344" s="4">
        <v>12</v>
      </c>
      <c r="CK344" s="4" t="s">
        <v>11824</v>
      </c>
      <c r="CL344" s="4" t="s">
        <v>11</v>
      </c>
      <c r="CM344" s="4" t="s">
        <v>176</v>
      </c>
      <c r="CN344" s="4" t="s">
        <v>11</v>
      </c>
      <c r="CO344" s="4" t="s">
        <v>173</v>
      </c>
      <c r="CP344" s="4" t="s">
        <v>50</v>
      </c>
      <c r="CQ344" s="4" t="s">
        <v>11</v>
      </c>
      <c r="CR344" s="4" t="s">
        <v>176</v>
      </c>
      <c r="CS344" s="4" t="s">
        <v>11</v>
      </c>
      <c r="CT344" s="4" t="s">
        <v>14003</v>
      </c>
      <c r="CU344" s="4">
        <v>174</v>
      </c>
      <c r="CV344" s="4" t="s">
        <v>11824</v>
      </c>
      <c r="CW344" s="4" t="s">
        <v>11</v>
      </c>
      <c r="CX344" s="4" t="s">
        <v>176</v>
      </c>
      <c r="CY344" s="4" t="s">
        <v>11</v>
      </c>
      <c r="CZ344" s="4" t="s">
        <v>173</v>
      </c>
      <c r="DA344" s="4" t="s">
        <v>50</v>
      </c>
      <c r="DB344" s="4" t="s">
        <v>11</v>
      </c>
      <c r="DC344" s="4" t="s">
        <v>11419</v>
      </c>
      <c r="DD344" s="4" t="s">
        <v>11</v>
      </c>
      <c r="DE344" s="4" t="s">
        <v>18440</v>
      </c>
      <c r="DF344" s="4">
        <v>63.49</v>
      </c>
      <c r="DG344" s="4" t="s">
        <v>11824</v>
      </c>
      <c r="DH344" s="4" t="s">
        <v>11</v>
      </c>
      <c r="DI344" s="4" t="s">
        <v>176</v>
      </c>
      <c r="DJ344" s="4" t="s">
        <v>11</v>
      </c>
      <c r="DK344" s="4" t="s">
        <v>173</v>
      </c>
      <c r="DL344" s="4" t="s">
        <v>50</v>
      </c>
      <c r="DM344" s="4" t="s">
        <v>11</v>
      </c>
      <c r="DN344" s="4" t="s">
        <v>176</v>
      </c>
      <c r="DO344" s="4" t="s">
        <v>11</v>
      </c>
      <c r="DP344" s="4" t="s">
        <v>17364</v>
      </c>
      <c r="DQ344" s="4">
        <v>16.59</v>
      </c>
      <c r="DR344" s="4" t="s">
        <v>11824</v>
      </c>
      <c r="DS344" s="4" t="s">
        <v>11</v>
      </c>
      <c r="DT344" s="4" t="s">
        <v>176</v>
      </c>
      <c r="DU344" s="4" t="s">
        <v>11</v>
      </c>
      <c r="DV344" s="4" t="s">
        <v>173</v>
      </c>
      <c r="DW344" s="4" t="s">
        <v>50</v>
      </c>
      <c r="DX344" s="4" t="s">
        <v>11</v>
      </c>
      <c r="DY344" s="4" t="s">
        <v>176</v>
      </c>
      <c r="DZ344" s="4" t="s">
        <v>11</v>
      </c>
      <c r="EA344" s="4" t="s">
        <v>13947</v>
      </c>
      <c r="EB344" s="4">
        <v>47.39</v>
      </c>
      <c r="EC344" s="4" t="s">
        <v>11824</v>
      </c>
      <c r="ED344" s="4" t="s">
        <v>11</v>
      </c>
      <c r="EE344" s="4" t="s">
        <v>176</v>
      </c>
      <c r="EF344" s="4" t="s">
        <v>11</v>
      </c>
      <c r="EG344" s="4" t="s">
        <v>173</v>
      </c>
      <c r="EH344" s="4" t="s">
        <v>11</v>
      </c>
      <c r="EI344" s="4" t="s">
        <v>11</v>
      </c>
      <c r="EJ344" s="4" t="s">
        <v>176</v>
      </c>
      <c r="EK344" s="4" t="s">
        <v>11</v>
      </c>
      <c r="EL344" s="4" t="s">
        <v>18323</v>
      </c>
      <c r="EM344" s="4">
        <v>27.39</v>
      </c>
      <c r="EN344" s="4" t="s">
        <v>11824</v>
      </c>
      <c r="EO344" s="4" t="s">
        <v>11</v>
      </c>
      <c r="EP344" s="4" t="s">
        <v>176</v>
      </c>
      <c r="EQ344" s="4" t="s">
        <v>11</v>
      </c>
      <c r="ER344" s="4" t="s">
        <v>173</v>
      </c>
      <c r="ES344" s="4" t="s">
        <v>50</v>
      </c>
      <c r="ET344" s="4" t="s">
        <v>11</v>
      </c>
      <c r="EU344" s="4" t="s">
        <v>11427</v>
      </c>
      <c r="EV344" s="4" t="s">
        <v>11</v>
      </c>
      <c r="EW344" s="4" t="s">
        <v>12132</v>
      </c>
      <c r="EX344" s="4">
        <v>13.99</v>
      </c>
      <c r="EY344" s="4" t="s">
        <v>11824</v>
      </c>
      <c r="EZ344" s="4" t="s">
        <v>11</v>
      </c>
      <c r="FA344" s="4" t="s">
        <v>176</v>
      </c>
      <c r="FB344" s="4" t="s">
        <v>11</v>
      </c>
      <c r="FC344" s="4" t="s">
        <v>173</v>
      </c>
      <c r="FD344" s="4" t="s">
        <v>50</v>
      </c>
      <c r="FE344" s="4" t="s">
        <v>11</v>
      </c>
      <c r="FF344" s="4" t="s">
        <v>11438</v>
      </c>
      <c r="FG344" s="4" t="s">
        <v>11</v>
      </c>
      <c r="FH344" s="4" t="s">
        <v>12123</v>
      </c>
      <c r="FI344" s="4">
        <v>119</v>
      </c>
      <c r="FJ344" s="4" t="s">
        <v>11825</v>
      </c>
      <c r="FK344" s="4" t="s">
        <v>11</v>
      </c>
      <c r="FL344" s="4" t="s">
        <v>176</v>
      </c>
      <c r="FM344" s="4" t="s">
        <v>12055</v>
      </c>
      <c r="FN344" s="4" t="s">
        <v>12</v>
      </c>
      <c r="FO344" s="4" t="s">
        <v>12</v>
      </c>
      <c r="FP344" s="4" t="s">
        <v>12</v>
      </c>
      <c r="FQ344" s="4" t="s">
        <v>12</v>
      </c>
      <c r="FR344" s="4" t="s">
        <v>12</v>
      </c>
      <c r="FS344" s="4" t="s">
        <v>12</v>
      </c>
      <c r="FT344" s="4" t="s">
        <v>12</v>
      </c>
      <c r="FU344" s="4" t="s">
        <v>176</v>
      </c>
      <c r="FV344" s="4" t="s">
        <v>12</v>
      </c>
      <c r="FW344" s="4" t="s">
        <v>12</v>
      </c>
      <c r="FX344" s="4" t="s">
        <v>12</v>
      </c>
      <c r="FY344" s="4" t="s">
        <v>12</v>
      </c>
      <c r="FZ344" s="4" t="s">
        <v>12</v>
      </c>
      <c r="GA344" s="4" t="s">
        <v>12</v>
      </c>
      <c r="GB344" s="4" t="s">
        <v>12</v>
      </c>
      <c r="GC344" s="4" t="s">
        <v>12</v>
      </c>
      <c r="GD344" s="4" t="s">
        <v>12</v>
      </c>
      <c r="GE344" s="4" t="s">
        <v>12</v>
      </c>
      <c r="GF344" s="4" t="s">
        <v>11</v>
      </c>
      <c r="GG344" s="4" t="s">
        <v>173</v>
      </c>
      <c r="GH344" s="4" t="s">
        <v>50</v>
      </c>
      <c r="GI344" s="4" t="s">
        <v>11</v>
      </c>
      <c r="GJ344" s="4" t="s">
        <v>11830</v>
      </c>
      <c r="GK344" s="4" t="s">
        <v>11</v>
      </c>
      <c r="GL344" s="4" t="s">
        <v>12029</v>
      </c>
      <c r="GM344" s="4">
        <v>304.16666666666703</v>
      </c>
      <c r="GN344" s="4" t="s">
        <v>11825</v>
      </c>
      <c r="GO344" s="4" t="s">
        <v>11</v>
      </c>
      <c r="GP344" s="4" t="s">
        <v>97</v>
      </c>
      <c r="GQ344" s="4" t="s">
        <v>11</v>
      </c>
      <c r="GR344" s="4" t="s">
        <v>173</v>
      </c>
      <c r="GS344" s="4" t="s">
        <v>50</v>
      </c>
      <c r="GT344" s="4" t="s">
        <v>11</v>
      </c>
      <c r="GU344" s="4" t="s">
        <v>11829</v>
      </c>
      <c r="GV344" s="4" t="s">
        <v>11</v>
      </c>
      <c r="GW344" s="4" t="s">
        <v>12035</v>
      </c>
      <c r="GX344" s="4">
        <v>7.59</v>
      </c>
      <c r="GY344" s="4" t="s">
        <v>11825</v>
      </c>
      <c r="GZ344" s="4" t="s">
        <v>11</v>
      </c>
      <c r="HA344" s="4" t="s">
        <v>97</v>
      </c>
      <c r="HB344" s="4" t="s">
        <v>11</v>
      </c>
      <c r="HC344" s="4" t="s">
        <v>173</v>
      </c>
      <c r="HD344" s="4" t="s">
        <v>50</v>
      </c>
      <c r="HE344" s="4" t="s">
        <v>11</v>
      </c>
      <c r="HF344" s="4" t="s">
        <v>11438</v>
      </c>
      <c r="HG344" s="4" t="s">
        <v>11</v>
      </c>
      <c r="HH344" s="4" t="s">
        <v>12017</v>
      </c>
      <c r="HI344" s="4">
        <v>14.19</v>
      </c>
      <c r="HJ344" s="4" t="s">
        <v>11825</v>
      </c>
      <c r="HK344" s="4" t="s">
        <v>11</v>
      </c>
      <c r="HL344" s="4" t="s">
        <v>97</v>
      </c>
      <c r="HM344" s="4" t="s">
        <v>11</v>
      </c>
      <c r="HN344" s="4" t="s">
        <v>173</v>
      </c>
      <c r="HO344" s="4" t="s">
        <v>50</v>
      </c>
      <c r="HP344" s="4" t="s">
        <v>11</v>
      </c>
      <c r="HQ344" s="4" t="s">
        <v>11857</v>
      </c>
      <c r="HR344" s="4" t="s">
        <v>11</v>
      </c>
      <c r="HS344" s="4" t="s">
        <v>12034</v>
      </c>
      <c r="HT344" s="4">
        <v>48.737499999999997</v>
      </c>
      <c r="HU344" s="4" t="s">
        <v>11825</v>
      </c>
      <c r="HV344" s="4" t="s">
        <v>11</v>
      </c>
      <c r="HW344" s="4" t="s">
        <v>97</v>
      </c>
      <c r="HX344" s="4" t="s">
        <v>11</v>
      </c>
      <c r="HY344" s="4" t="s">
        <v>173</v>
      </c>
      <c r="HZ344" s="4" t="s">
        <v>50</v>
      </c>
      <c r="IA344" s="4" t="s">
        <v>11</v>
      </c>
      <c r="IB344" s="4" t="s">
        <v>11829</v>
      </c>
      <c r="IC344" s="4" t="s">
        <v>11</v>
      </c>
      <c r="ID344" s="4" t="s">
        <v>14085</v>
      </c>
      <c r="IE344" s="4">
        <v>66.989999999999995</v>
      </c>
      <c r="IF344" s="4" t="s">
        <v>11825</v>
      </c>
      <c r="IG344" s="4" t="s">
        <v>11</v>
      </c>
      <c r="IH344" s="4" t="s">
        <v>97</v>
      </c>
      <c r="II344" s="4" t="s">
        <v>11</v>
      </c>
      <c r="IJ344" s="4" t="s">
        <v>173</v>
      </c>
      <c r="IK344" s="4" t="s">
        <v>50</v>
      </c>
      <c r="IL344" s="4" t="s">
        <v>11</v>
      </c>
      <c r="IM344" s="4" t="s">
        <v>63</v>
      </c>
      <c r="IN344" s="4" t="s">
        <v>11</v>
      </c>
      <c r="IO344" s="4" t="s">
        <v>11968</v>
      </c>
      <c r="IP344" s="4">
        <v>43.99</v>
      </c>
      <c r="IQ344" s="4" t="s">
        <v>11825</v>
      </c>
      <c r="IR344" s="4" t="s">
        <v>11</v>
      </c>
      <c r="IS344" s="4" t="s">
        <v>176</v>
      </c>
      <c r="IT344" s="4" t="s">
        <v>175</v>
      </c>
      <c r="IU344" s="4" t="s">
        <v>12</v>
      </c>
      <c r="IV344" s="4" t="s">
        <v>12</v>
      </c>
      <c r="IW344" s="4" t="s">
        <v>12</v>
      </c>
      <c r="IX344" s="4" t="s">
        <v>12</v>
      </c>
      <c r="IY344" s="4" t="s">
        <v>12</v>
      </c>
      <c r="IZ344" s="4" t="s">
        <v>12</v>
      </c>
      <c r="JA344" s="4" t="s">
        <v>12</v>
      </c>
      <c r="JB344" s="4" t="s">
        <v>176</v>
      </c>
      <c r="JC344" s="4" t="s">
        <v>12</v>
      </c>
      <c r="JD344" s="4" t="s">
        <v>12</v>
      </c>
      <c r="JE344" s="4" t="s">
        <v>11</v>
      </c>
      <c r="JF344" s="4" t="s">
        <v>11</v>
      </c>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t="s">
        <v>11835</v>
      </c>
      <c r="KN344" s="4" t="s">
        <v>176</v>
      </c>
      <c r="KO344" s="4" t="s">
        <v>12</v>
      </c>
      <c r="KP344" s="4" t="s">
        <v>12</v>
      </c>
      <c r="KQ344" s="4" t="s">
        <v>174</v>
      </c>
      <c r="KR344" s="4" t="s">
        <v>12</v>
      </c>
      <c r="KS344" s="4" t="s">
        <v>12</v>
      </c>
      <c r="KT344" s="4" t="s">
        <v>12</v>
      </c>
      <c r="KU344" s="4" t="s">
        <v>12</v>
      </c>
      <c r="KV344" s="4" t="s">
        <v>12</v>
      </c>
      <c r="KW344" s="4" t="s">
        <v>12</v>
      </c>
      <c r="KX344" s="4" t="s">
        <v>12</v>
      </c>
      <c r="KY344" s="4" t="s">
        <v>12</v>
      </c>
      <c r="KZ344" s="4" t="s">
        <v>12</v>
      </c>
      <c r="LA344" s="4" t="s">
        <v>12</v>
      </c>
      <c r="LB344" s="4" t="s">
        <v>12</v>
      </c>
      <c r="LC344" s="4" t="s">
        <v>12</v>
      </c>
      <c r="LD344" s="4" t="s">
        <v>12</v>
      </c>
      <c r="LE344" s="4" t="s">
        <v>12</v>
      </c>
      <c r="LF344" s="4" t="s">
        <v>12</v>
      </c>
      <c r="LG344" s="4" t="s">
        <v>12</v>
      </c>
      <c r="LH344" s="4" t="s">
        <v>12</v>
      </c>
      <c r="LI344" s="4" t="s">
        <v>12</v>
      </c>
      <c r="LJ344" s="4" t="s">
        <v>12</v>
      </c>
      <c r="LK344" s="4" t="s">
        <v>12</v>
      </c>
      <c r="LL344" s="4" t="s">
        <v>12</v>
      </c>
      <c r="LM344" s="4" t="s">
        <v>12</v>
      </c>
      <c r="LN344" s="4" t="s">
        <v>12</v>
      </c>
      <c r="LO344" s="4" t="s">
        <v>12</v>
      </c>
      <c r="LP344" s="4" t="s">
        <v>12</v>
      </c>
      <c r="LQ344" s="4" t="s">
        <v>176</v>
      </c>
      <c r="LR344" s="4"/>
      <c r="LS344" s="4" t="s">
        <v>11</v>
      </c>
      <c r="LT344" s="4" t="s">
        <v>11</v>
      </c>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t="s">
        <v>11835</v>
      </c>
      <c r="NB344" s="4" t="s">
        <v>176</v>
      </c>
      <c r="NC344" s="4" t="s">
        <v>12</v>
      </c>
      <c r="ND344" s="4" t="s">
        <v>12</v>
      </c>
      <c r="NE344" s="4" t="s">
        <v>174</v>
      </c>
      <c r="NF344" s="4" t="s">
        <v>12</v>
      </c>
      <c r="NG344" s="4" t="s">
        <v>12</v>
      </c>
      <c r="NH344" s="4" t="s">
        <v>12</v>
      </c>
      <c r="NI344" s="4" t="s">
        <v>12</v>
      </c>
      <c r="NJ344" s="4" t="s">
        <v>12</v>
      </c>
      <c r="NK344" s="4" t="s">
        <v>12</v>
      </c>
      <c r="NL344" s="4" t="s">
        <v>12</v>
      </c>
      <c r="NM344" s="4" t="s">
        <v>12</v>
      </c>
      <c r="NN344" s="4" t="s">
        <v>12</v>
      </c>
      <c r="NO344" s="4" t="s">
        <v>12</v>
      </c>
      <c r="NP344" s="4" t="s">
        <v>12</v>
      </c>
      <c r="NQ344" s="4" t="s">
        <v>12</v>
      </c>
      <c r="NR344" s="4" t="s">
        <v>12</v>
      </c>
      <c r="NS344" s="4" t="s">
        <v>12</v>
      </c>
      <c r="NT344" s="4" t="s">
        <v>12</v>
      </c>
      <c r="NU344" s="4" t="s">
        <v>12</v>
      </c>
      <c r="NV344" s="4" t="s">
        <v>12</v>
      </c>
      <c r="NW344" s="4" t="s">
        <v>12</v>
      </c>
      <c r="NX344" s="4" t="s">
        <v>12</v>
      </c>
      <c r="NY344" s="4" t="s">
        <v>12</v>
      </c>
      <c r="NZ344" s="4" t="s">
        <v>12</v>
      </c>
      <c r="OA344" s="4" t="s">
        <v>12</v>
      </c>
      <c r="OB344" s="4" t="s">
        <v>12</v>
      </c>
      <c r="OC344" s="4" t="s">
        <v>12</v>
      </c>
      <c r="OD344" s="4" t="s">
        <v>12</v>
      </c>
      <c r="OE344" s="4" t="s">
        <v>176</v>
      </c>
      <c r="OF344" s="4"/>
      <c r="OG344" s="4" t="s">
        <v>11853</v>
      </c>
      <c r="OH344" s="4" t="s">
        <v>176</v>
      </c>
      <c r="OI344" s="4" t="s">
        <v>12</v>
      </c>
      <c r="OJ344" s="4" t="s">
        <v>12</v>
      </c>
      <c r="OK344" s="4" t="s">
        <v>12</v>
      </c>
      <c r="OL344" s="4" t="s">
        <v>12</v>
      </c>
      <c r="OM344" s="4" t="s">
        <v>12</v>
      </c>
      <c r="ON344" s="4" t="s">
        <v>12</v>
      </c>
      <c r="OO344" s="4" t="s">
        <v>12</v>
      </c>
      <c r="OP344" s="4" t="s">
        <v>12</v>
      </c>
      <c r="OQ344" s="4" t="s">
        <v>12</v>
      </c>
      <c r="OR344" s="4"/>
      <c r="OS344" s="4" t="s">
        <v>11892</v>
      </c>
      <c r="OT344" s="4" t="s">
        <v>176</v>
      </c>
      <c r="OU344" s="4" t="s">
        <v>12</v>
      </c>
      <c r="OV344" s="4" t="s">
        <v>12</v>
      </c>
      <c r="OW344" s="4" t="s">
        <v>12</v>
      </c>
      <c r="OX344" s="4" t="s">
        <v>12</v>
      </c>
      <c r="OY344" s="4" t="s">
        <v>12</v>
      </c>
      <c r="OZ344" s="4" t="s">
        <v>12</v>
      </c>
      <c r="PA344" s="4"/>
      <c r="PB344" s="4" t="s">
        <v>50</v>
      </c>
      <c r="PC344" s="4"/>
      <c r="PD344" s="4" t="s">
        <v>11839</v>
      </c>
      <c r="PE344" s="4"/>
      <c r="PF344" s="4" t="s">
        <v>177</v>
      </c>
      <c r="PG344" s="4" t="s">
        <v>176</v>
      </c>
      <c r="PH344" s="4" t="s">
        <v>12</v>
      </c>
      <c r="PI344" s="4" t="s">
        <v>12</v>
      </c>
      <c r="PJ344" s="4" t="s">
        <v>12</v>
      </c>
      <c r="PK344" s="4" t="s">
        <v>12</v>
      </c>
      <c r="PL344" s="4" t="s">
        <v>12</v>
      </c>
      <c r="PM344" s="4" t="s">
        <v>12</v>
      </c>
      <c r="PN344" s="4" t="s">
        <v>12</v>
      </c>
      <c r="PO344" s="4" t="s">
        <v>12</v>
      </c>
      <c r="PP344" s="4" t="s">
        <v>12</v>
      </c>
      <c r="PQ344" s="4" t="s">
        <v>12</v>
      </c>
      <c r="PR344" s="4"/>
      <c r="PS344" s="4" t="s">
        <v>179</v>
      </c>
      <c r="PT344" s="4"/>
      <c r="PU344" s="4" t="s">
        <v>180</v>
      </c>
      <c r="PV344" s="4"/>
      <c r="PW344" s="4" t="s">
        <v>181</v>
      </c>
      <c r="PX344" s="4"/>
      <c r="PY344" s="4" t="s">
        <v>11917</v>
      </c>
      <c r="PZ344" s="4" t="s">
        <v>176</v>
      </c>
      <c r="QA344" s="4" t="s">
        <v>176</v>
      </c>
      <c r="QB344" s="4" t="s">
        <v>12</v>
      </c>
      <c r="QC344" s="4" t="s">
        <v>176</v>
      </c>
      <c r="QD344" s="4" t="s">
        <v>12</v>
      </c>
      <c r="QE344" s="4" t="s">
        <v>12</v>
      </c>
      <c r="QF344" s="4"/>
      <c r="QG344" s="4" t="s">
        <v>175</v>
      </c>
      <c r="QH344" s="4" t="s">
        <v>12</v>
      </c>
      <c r="QI344" s="4" t="s">
        <v>12</v>
      </c>
      <c r="QJ344" s="4" t="s">
        <v>12</v>
      </c>
      <c r="QK344" s="4" t="s">
        <v>12</v>
      </c>
      <c r="QL344" s="4" t="s">
        <v>12</v>
      </c>
      <c r="QM344" s="4" t="s">
        <v>12</v>
      </c>
      <c r="QN344" s="4" t="s">
        <v>176</v>
      </c>
      <c r="QO344" s="4"/>
      <c r="QP344" s="4"/>
      <c r="QQ344" s="4" t="s">
        <v>175</v>
      </c>
      <c r="QR344" s="4" t="s">
        <v>12</v>
      </c>
      <c r="QS344" s="4" t="s">
        <v>12</v>
      </c>
      <c r="QT344" s="4" t="s">
        <v>12</v>
      </c>
      <c r="QU344" s="4" t="s">
        <v>12</v>
      </c>
      <c r="QV344" s="4" t="s">
        <v>12</v>
      </c>
      <c r="QW344" s="4" t="s">
        <v>12</v>
      </c>
      <c r="QX344" s="4" t="s">
        <v>176</v>
      </c>
      <c r="QY344" s="4"/>
      <c r="QZ344" s="4"/>
      <c r="RA344" s="4" t="s">
        <v>50</v>
      </c>
      <c r="RB344" s="4" t="s">
        <v>50</v>
      </c>
      <c r="RC344" s="4" t="s">
        <v>18441</v>
      </c>
    </row>
    <row r="345" spans="1:471" x14ac:dyDescent="0.3">
      <c r="A345" s="4" t="s">
        <v>18442</v>
      </c>
      <c r="B345" s="4" t="s">
        <v>18443</v>
      </c>
      <c r="C345" s="4" t="s">
        <v>18444</v>
      </c>
      <c r="D345" s="4" t="s">
        <v>15687</v>
      </c>
      <c r="E345" s="4" t="s">
        <v>15687</v>
      </c>
      <c r="F345" s="4" t="s">
        <v>183</v>
      </c>
      <c r="G345" s="4" t="s">
        <v>11</v>
      </c>
      <c r="H345" s="4" t="s">
        <v>212</v>
      </c>
      <c r="I345" s="4" t="s">
        <v>220</v>
      </c>
      <c r="J345" s="4" t="s">
        <v>618</v>
      </c>
      <c r="K345" s="4" t="s">
        <v>619</v>
      </c>
      <c r="L345" s="4"/>
      <c r="M345" s="4" t="s">
        <v>11821</v>
      </c>
      <c r="N345" s="4" t="s">
        <v>11850</v>
      </c>
      <c r="O345" s="4" t="s">
        <v>11</v>
      </c>
      <c r="P345" s="4" t="s">
        <v>173</v>
      </c>
      <c r="Q345" s="4" t="s">
        <v>11</v>
      </c>
      <c r="R345" s="4" t="s">
        <v>11</v>
      </c>
      <c r="S345" s="4" t="s">
        <v>11857</v>
      </c>
      <c r="T345" s="4" t="s">
        <v>11</v>
      </c>
      <c r="U345" s="4" t="s">
        <v>11934</v>
      </c>
      <c r="V345" s="4">
        <v>26.25</v>
      </c>
      <c r="W345" s="4" t="s">
        <v>11952</v>
      </c>
      <c r="X345" s="4" t="s">
        <v>11</v>
      </c>
      <c r="Y345" s="4" t="s">
        <v>176</v>
      </c>
      <c r="Z345" s="4" t="s">
        <v>11</v>
      </c>
      <c r="AA345" s="4" t="s">
        <v>173</v>
      </c>
      <c r="AB345" s="4" t="s">
        <v>50</v>
      </c>
      <c r="AC345" s="4" t="s">
        <v>11</v>
      </c>
      <c r="AD345" s="4" t="s">
        <v>63</v>
      </c>
      <c r="AE345" s="4" t="s">
        <v>11</v>
      </c>
      <c r="AF345" s="4" t="s">
        <v>90</v>
      </c>
      <c r="AG345" s="4">
        <v>63</v>
      </c>
      <c r="AH345" s="4" t="s">
        <v>11824</v>
      </c>
      <c r="AI345" s="4" t="s">
        <v>11</v>
      </c>
      <c r="AJ345" s="4" t="s">
        <v>97</v>
      </c>
      <c r="AK345" s="4" t="s">
        <v>11</v>
      </c>
      <c r="AL345" s="4" t="s">
        <v>173</v>
      </c>
      <c r="AM345" s="4" t="s">
        <v>11</v>
      </c>
      <c r="AN345" s="4" t="s">
        <v>11</v>
      </c>
      <c r="AO345" s="4" t="s">
        <v>176</v>
      </c>
      <c r="AP345" s="4" t="s">
        <v>11</v>
      </c>
      <c r="AQ345" s="4" t="s">
        <v>11974</v>
      </c>
      <c r="AR345" s="4">
        <v>35.991</v>
      </c>
      <c r="AS345" s="4" t="s">
        <v>11824</v>
      </c>
      <c r="AT345" s="4" t="s">
        <v>11</v>
      </c>
      <c r="AU345" s="4" t="s">
        <v>97</v>
      </c>
      <c r="AV345" s="4" t="s">
        <v>11</v>
      </c>
      <c r="AW345" s="4" t="s">
        <v>240</v>
      </c>
      <c r="AX345" s="4" t="s">
        <v>50</v>
      </c>
      <c r="AY345" s="4" t="s">
        <v>11</v>
      </c>
      <c r="AZ345" s="4" t="s">
        <v>176</v>
      </c>
      <c r="BA345" s="4" t="s">
        <v>11</v>
      </c>
      <c r="BB345" s="4" t="s">
        <v>11394</v>
      </c>
      <c r="BC345" s="4">
        <v>19</v>
      </c>
      <c r="BD345" s="4" t="s">
        <v>11825</v>
      </c>
      <c r="BE345" s="4" t="s">
        <v>11</v>
      </c>
      <c r="BF345" s="4" t="s">
        <v>176</v>
      </c>
      <c r="BG345" s="4" t="s">
        <v>11</v>
      </c>
      <c r="BH345" s="4" t="s">
        <v>240</v>
      </c>
      <c r="BI345" s="4" t="s">
        <v>50</v>
      </c>
      <c r="BJ345" s="4" t="s">
        <v>11</v>
      </c>
      <c r="BK345" s="4" t="s">
        <v>176</v>
      </c>
      <c r="BL345" s="4" t="s">
        <v>11</v>
      </c>
      <c r="BM345" s="4" t="s">
        <v>11934</v>
      </c>
      <c r="BN345" s="4">
        <v>21</v>
      </c>
      <c r="BO345" s="4" t="s">
        <v>11825</v>
      </c>
      <c r="BP345" s="4" t="s">
        <v>11</v>
      </c>
      <c r="BQ345" s="4" t="s">
        <v>97</v>
      </c>
      <c r="BR345" s="4" t="s">
        <v>11</v>
      </c>
      <c r="BS345" s="4" t="s">
        <v>173</v>
      </c>
      <c r="BT345" s="4" t="s">
        <v>50</v>
      </c>
      <c r="BU345" s="4" t="s">
        <v>11</v>
      </c>
      <c r="BV345" s="4" t="s">
        <v>176</v>
      </c>
      <c r="BW345" s="4" t="s">
        <v>11</v>
      </c>
      <c r="BX345" s="4" t="s">
        <v>12030</v>
      </c>
      <c r="BY345" s="4">
        <v>29</v>
      </c>
      <c r="BZ345" s="4" t="s">
        <v>11825</v>
      </c>
      <c r="CA345" s="4" t="s">
        <v>11</v>
      </c>
      <c r="CB345" s="4" t="s">
        <v>97</v>
      </c>
      <c r="CC345" s="4" t="s">
        <v>11</v>
      </c>
      <c r="CD345" s="4" t="s">
        <v>240</v>
      </c>
      <c r="CE345" s="4" t="s">
        <v>50</v>
      </c>
      <c r="CF345" s="4" t="s">
        <v>11</v>
      </c>
      <c r="CG345" s="4" t="s">
        <v>176</v>
      </c>
      <c r="CH345" s="4" t="s">
        <v>11</v>
      </c>
      <c r="CI345" s="4" t="s">
        <v>11934</v>
      </c>
      <c r="CJ345" s="4">
        <v>21</v>
      </c>
      <c r="CK345" s="4" t="s">
        <v>11824</v>
      </c>
      <c r="CL345" s="4" t="s">
        <v>11</v>
      </c>
      <c r="CM345" s="4" t="s">
        <v>97</v>
      </c>
      <c r="CN345" s="4" t="s">
        <v>50</v>
      </c>
      <c r="CO345" s="4"/>
      <c r="CP345" s="4"/>
      <c r="CQ345" s="4"/>
      <c r="CR345" s="4"/>
      <c r="CS345" s="4"/>
      <c r="CT345" s="4"/>
      <c r="CU345" s="4"/>
      <c r="CV345" s="4"/>
      <c r="CW345" s="4"/>
      <c r="CX345" s="4"/>
      <c r="CY345" s="4" t="s">
        <v>11</v>
      </c>
      <c r="CZ345" s="4" t="s">
        <v>173</v>
      </c>
      <c r="DA345" s="4" t="s">
        <v>50</v>
      </c>
      <c r="DB345" s="4" t="s">
        <v>11</v>
      </c>
      <c r="DC345" s="4" t="s">
        <v>176</v>
      </c>
      <c r="DD345" s="4" t="s">
        <v>11</v>
      </c>
      <c r="DE345" s="4" t="s">
        <v>13758</v>
      </c>
      <c r="DF345" s="4">
        <v>49.68</v>
      </c>
      <c r="DG345" s="4" t="s">
        <v>11827</v>
      </c>
      <c r="DH345" s="4" t="s">
        <v>11</v>
      </c>
      <c r="DI345" s="4" t="s">
        <v>97</v>
      </c>
      <c r="DJ345" s="4" t="s">
        <v>11</v>
      </c>
      <c r="DK345" s="4" t="s">
        <v>173</v>
      </c>
      <c r="DL345" s="4" t="s">
        <v>50</v>
      </c>
      <c r="DM345" s="4" t="s">
        <v>11</v>
      </c>
      <c r="DN345" s="4" t="s">
        <v>176</v>
      </c>
      <c r="DO345" s="4" t="s">
        <v>11</v>
      </c>
      <c r="DP345" s="4" t="s">
        <v>12356</v>
      </c>
      <c r="DQ345" s="4">
        <v>22.9</v>
      </c>
      <c r="DR345" s="4" t="s">
        <v>11827</v>
      </c>
      <c r="DS345" s="4" t="s">
        <v>11</v>
      </c>
      <c r="DT345" s="4" t="s">
        <v>97</v>
      </c>
      <c r="DU345" s="4" t="s">
        <v>11</v>
      </c>
      <c r="DV345" s="4" t="s">
        <v>173</v>
      </c>
      <c r="DW345" s="4" t="s">
        <v>11</v>
      </c>
      <c r="DX345" s="4" t="s">
        <v>11</v>
      </c>
      <c r="DY345" s="4" t="s">
        <v>176</v>
      </c>
      <c r="DZ345" s="4" t="s">
        <v>11</v>
      </c>
      <c r="EA345" s="4" t="s">
        <v>13921</v>
      </c>
      <c r="EB345" s="4">
        <v>55.8</v>
      </c>
      <c r="EC345" s="4" t="s">
        <v>11844</v>
      </c>
      <c r="ED345" s="4" t="s">
        <v>11</v>
      </c>
      <c r="EE345" s="4" t="s">
        <v>97</v>
      </c>
      <c r="EF345" s="4" t="s">
        <v>11</v>
      </c>
      <c r="EG345" s="4" t="s">
        <v>173</v>
      </c>
      <c r="EH345" s="4" t="s">
        <v>11</v>
      </c>
      <c r="EI345" s="4" t="s">
        <v>11</v>
      </c>
      <c r="EJ345" s="4" t="s">
        <v>176</v>
      </c>
      <c r="EK345" s="4" t="s">
        <v>11</v>
      </c>
      <c r="EL345" s="4" t="s">
        <v>11457</v>
      </c>
      <c r="EM345" s="4">
        <v>39</v>
      </c>
      <c r="EN345" s="4" t="s">
        <v>11844</v>
      </c>
      <c r="EO345" s="4" t="s">
        <v>11</v>
      </c>
      <c r="EP345" s="4" t="s">
        <v>97</v>
      </c>
      <c r="EQ345" s="4" t="s">
        <v>11</v>
      </c>
      <c r="ER345" s="4" t="s">
        <v>173</v>
      </c>
      <c r="ES345" s="4" t="s">
        <v>50</v>
      </c>
      <c r="ET345" s="4" t="s">
        <v>11</v>
      </c>
      <c r="EU345" s="4" t="s">
        <v>176</v>
      </c>
      <c r="EV345" s="4" t="s">
        <v>11</v>
      </c>
      <c r="EW345" s="4" t="s">
        <v>11394</v>
      </c>
      <c r="EX345" s="4">
        <v>28.5</v>
      </c>
      <c r="EY345" s="4" t="s">
        <v>11825</v>
      </c>
      <c r="EZ345" s="4" t="s">
        <v>11</v>
      </c>
      <c r="FA345" s="4" t="s">
        <v>97</v>
      </c>
      <c r="FB345" s="4" t="s">
        <v>50</v>
      </c>
      <c r="FC345" s="4"/>
      <c r="FD345" s="4"/>
      <c r="FE345" s="4"/>
      <c r="FF345" s="4"/>
      <c r="FG345" s="4"/>
      <c r="FH345" s="4"/>
      <c r="FI345" s="4"/>
      <c r="FJ345" s="4"/>
      <c r="FK345" s="4"/>
      <c r="FL345" s="4"/>
      <c r="FM345" s="4" t="s">
        <v>175</v>
      </c>
      <c r="FN345" s="4" t="s">
        <v>12</v>
      </c>
      <c r="FO345" s="4" t="s">
        <v>12</v>
      </c>
      <c r="FP345" s="4" t="s">
        <v>12</v>
      </c>
      <c r="FQ345" s="4" t="s">
        <v>12</v>
      </c>
      <c r="FR345" s="4" t="s">
        <v>12</v>
      </c>
      <c r="FS345" s="4" t="s">
        <v>12</v>
      </c>
      <c r="FT345" s="4" t="s">
        <v>12</v>
      </c>
      <c r="FU345" s="4" t="s">
        <v>12</v>
      </c>
      <c r="FV345" s="4" t="s">
        <v>12</v>
      </c>
      <c r="FW345" s="4" t="s">
        <v>12</v>
      </c>
      <c r="FX345" s="4" t="s">
        <v>12</v>
      </c>
      <c r="FY345" s="4" t="s">
        <v>12</v>
      </c>
      <c r="FZ345" s="4" t="s">
        <v>12</v>
      </c>
      <c r="GA345" s="4" t="s">
        <v>12</v>
      </c>
      <c r="GB345" s="4" t="s">
        <v>176</v>
      </c>
      <c r="GC345" s="4" t="s">
        <v>12</v>
      </c>
      <c r="GD345" s="4" t="s">
        <v>12</v>
      </c>
      <c r="GE345" s="4" t="s">
        <v>12</v>
      </c>
      <c r="GF345" s="4" t="s">
        <v>50</v>
      </c>
      <c r="GG345" s="4"/>
      <c r="GH345" s="4"/>
      <c r="GI345" s="4"/>
      <c r="GJ345" s="4"/>
      <c r="GK345" s="4"/>
      <c r="GL345" s="4"/>
      <c r="GM345" s="4"/>
      <c r="GN345" s="4"/>
      <c r="GO345" s="4"/>
      <c r="GP345" s="4"/>
      <c r="GQ345" s="4" t="s">
        <v>11</v>
      </c>
      <c r="GR345" s="4" t="s">
        <v>173</v>
      </c>
      <c r="GS345" s="4" t="s">
        <v>50</v>
      </c>
      <c r="GT345" s="4" t="s">
        <v>11</v>
      </c>
      <c r="GU345" s="4" t="s">
        <v>89</v>
      </c>
      <c r="GV345" s="4" t="s">
        <v>11</v>
      </c>
      <c r="GW345" s="4" t="s">
        <v>11826</v>
      </c>
      <c r="GX345" s="4">
        <v>16.25</v>
      </c>
      <c r="GY345" s="4" t="s">
        <v>11844</v>
      </c>
      <c r="GZ345" s="4" t="s">
        <v>11</v>
      </c>
      <c r="HA345" s="4" t="s">
        <v>97</v>
      </c>
      <c r="HB345" s="4" t="s">
        <v>11</v>
      </c>
      <c r="HC345" s="4" t="s">
        <v>173</v>
      </c>
      <c r="HD345" s="4" t="s">
        <v>50</v>
      </c>
      <c r="HE345" s="4" t="s">
        <v>11</v>
      </c>
      <c r="HF345" s="4" t="s">
        <v>11438</v>
      </c>
      <c r="HG345" s="4" t="s">
        <v>11</v>
      </c>
      <c r="HH345" s="4" t="s">
        <v>11833</v>
      </c>
      <c r="HI345" s="4">
        <v>22</v>
      </c>
      <c r="HJ345" s="4" t="s">
        <v>11844</v>
      </c>
      <c r="HK345" s="4" t="s">
        <v>11</v>
      </c>
      <c r="HL345" s="4" t="s">
        <v>97</v>
      </c>
      <c r="HM345" s="4" t="s">
        <v>11</v>
      </c>
      <c r="HN345" s="4" t="s">
        <v>173</v>
      </c>
      <c r="HO345" s="4" t="s">
        <v>50</v>
      </c>
      <c r="HP345" s="4" t="s">
        <v>11</v>
      </c>
      <c r="HQ345" s="4" t="s">
        <v>11857</v>
      </c>
      <c r="HR345" s="4" t="s">
        <v>11</v>
      </c>
      <c r="HS345" s="4" t="s">
        <v>12170</v>
      </c>
      <c r="HT345" s="4">
        <v>56.5</v>
      </c>
      <c r="HU345" s="4" t="s">
        <v>11844</v>
      </c>
      <c r="HV345" s="4" t="s">
        <v>11</v>
      </c>
      <c r="HW345" s="4" t="s">
        <v>97</v>
      </c>
      <c r="HX345" s="4" t="s">
        <v>11</v>
      </c>
      <c r="HY345" s="4" t="s">
        <v>173</v>
      </c>
      <c r="HZ345" s="4" t="s">
        <v>50</v>
      </c>
      <c r="IA345" s="4" t="s">
        <v>11</v>
      </c>
      <c r="IB345" s="4" t="s">
        <v>11829</v>
      </c>
      <c r="IC345" s="4" t="s">
        <v>11</v>
      </c>
      <c r="ID345" s="4" t="s">
        <v>11906</v>
      </c>
      <c r="IE345" s="4">
        <v>44</v>
      </c>
      <c r="IF345" s="4" t="s">
        <v>11844</v>
      </c>
      <c r="IG345" s="4" t="s">
        <v>11</v>
      </c>
      <c r="IH345" s="4" t="s">
        <v>97</v>
      </c>
      <c r="II345" s="4" t="s">
        <v>11</v>
      </c>
      <c r="IJ345" s="4" t="s">
        <v>173</v>
      </c>
      <c r="IK345" s="4" t="s">
        <v>50</v>
      </c>
      <c r="IL345" s="4" t="s">
        <v>11</v>
      </c>
      <c r="IM345" s="4" t="s">
        <v>60</v>
      </c>
      <c r="IN345" s="4" t="s">
        <v>11</v>
      </c>
      <c r="IO345" s="4" t="s">
        <v>12180</v>
      </c>
      <c r="IP345" s="4">
        <v>63.8888888888889</v>
      </c>
      <c r="IQ345" s="4" t="s">
        <v>11844</v>
      </c>
      <c r="IR345" s="4" t="s">
        <v>11</v>
      </c>
      <c r="IS345" s="4" t="s">
        <v>97</v>
      </c>
      <c r="IT345" s="4" t="s">
        <v>175</v>
      </c>
      <c r="IU345" s="4" t="s">
        <v>12</v>
      </c>
      <c r="IV345" s="4" t="s">
        <v>12</v>
      </c>
      <c r="IW345" s="4" t="s">
        <v>12</v>
      </c>
      <c r="IX345" s="4" t="s">
        <v>12</v>
      </c>
      <c r="IY345" s="4" t="s">
        <v>12</v>
      </c>
      <c r="IZ345" s="4" t="s">
        <v>12</v>
      </c>
      <c r="JA345" s="4" t="s">
        <v>12</v>
      </c>
      <c r="JB345" s="4" t="s">
        <v>176</v>
      </c>
      <c r="JC345" s="4" t="s">
        <v>12</v>
      </c>
      <c r="JD345" s="4" t="s">
        <v>12</v>
      </c>
      <c r="JE345" s="4" t="s">
        <v>11</v>
      </c>
      <c r="JF345" s="4" t="s">
        <v>11</v>
      </c>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t="s">
        <v>174</v>
      </c>
      <c r="KN345" s="4" t="s">
        <v>12</v>
      </c>
      <c r="KO345" s="4" t="s">
        <v>12</v>
      </c>
      <c r="KP345" s="4" t="s">
        <v>176</v>
      </c>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t="s">
        <v>11</v>
      </c>
      <c r="LT345" s="4" t="s">
        <v>11</v>
      </c>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t="s">
        <v>174</v>
      </c>
      <c r="NB345" s="4" t="s">
        <v>12</v>
      </c>
      <c r="NC345" s="4" t="s">
        <v>12</v>
      </c>
      <c r="ND345" s="4" t="s">
        <v>176</v>
      </c>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t="s">
        <v>12240</v>
      </c>
      <c r="OH345" s="4" t="s">
        <v>12</v>
      </c>
      <c r="OI345" s="4" t="s">
        <v>12</v>
      </c>
      <c r="OJ345" s="4" t="s">
        <v>12</v>
      </c>
      <c r="OK345" s="4" t="s">
        <v>12</v>
      </c>
      <c r="OL345" s="4" t="s">
        <v>12</v>
      </c>
      <c r="OM345" s="4" t="s">
        <v>12</v>
      </c>
      <c r="ON345" s="4" t="s">
        <v>12</v>
      </c>
      <c r="OO345" s="4" t="s">
        <v>12</v>
      </c>
      <c r="OP345" s="4" t="s">
        <v>176</v>
      </c>
      <c r="OQ345" s="4" t="s">
        <v>12</v>
      </c>
      <c r="OR345" s="4"/>
      <c r="OS345" s="4" t="s">
        <v>11837</v>
      </c>
      <c r="OT345" s="4" t="s">
        <v>12</v>
      </c>
      <c r="OU345" s="4" t="s">
        <v>12</v>
      </c>
      <c r="OV345" s="4" t="s">
        <v>176</v>
      </c>
      <c r="OW345" s="4" t="s">
        <v>12</v>
      </c>
      <c r="OX345" s="4" t="s">
        <v>176</v>
      </c>
      <c r="OY345" s="4" t="s">
        <v>12</v>
      </c>
      <c r="OZ345" s="4" t="s">
        <v>12</v>
      </c>
      <c r="PA345" s="4"/>
      <c r="PB345" s="4" t="s">
        <v>11</v>
      </c>
      <c r="PC345" s="4" t="s">
        <v>11447</v>
      </c>
      <c r="PD345" s="4" t="s">
        <v>11839</v>
      </c>
      <c r="PE345" s="4"/>
      <c r="PF345" s="4" t="s">
        <v>177</v>
      </c>
      <c r="PG345" s="4" t="s">
        <v>176</v>
      </c>
      <c r="PH345" s="4" t="s">
        <v>12</v>
      </c>
      <c r="PI345" s="4" t="s">
        <v>12</v>
      </c>
      <c r="PJ345" s="4" t="s">
        <v>12</v>
      </c>
      <c r="PK345" s="4" t="s">
        <v>12</v>
      </c>
      <c r="PL345" s="4" t="s">
        <v>12</v>
      </c>
      <c r="PM345" s="4" t="s">
        <v>12</v>
      </c>
      <c r="PN345" s="4" t="s">
        <v>12</v>
      </c>
      <c r="PO345" s="4" t="s">
        <v>12</v>
      </c>
      <c r="PP345" s="4" t="s">
        <v>12</v>
      </c>
      <c r="PQ345" s="4" t="s">
        <v>12</v>
      </c>
      <c r="PR345" s="4"/>
      <c r="PS345" s="4" t="s">
        <v>179</v>
      </c>
      <c r="PT345" s="4"/>
      <c r="PU345" s="4" t="s">
        <v>180</v>
      </c>
      <c r="PV345" s="4"/>
      <c r="PW345" s="4" t="s">
        <v>181</v>
      </c>
      <c r="PX345" s="4"/>
      <c r="PY345" s="4" t="s">
        <v>11917</v>
      </c>
      <c r="PZ345" s="4" t="s">
        <v>176</v>
      </c>
      <c r="QA345" s="4" t="s">
        <v>176</v>
      </c>
      <c r="QB345" s="4" t="s">
        <v>12</v>
      </c>
      <c r="QC345" s="4" t="s">
        <v>176</v>
      </c>
      <c r="QD345" s="4" t="s">
        <v>12</v>
      </c>
      <c r="QE345" s="4" t="s">
        <v>12</v>
      </c>
      <c r="QF345" s="4"/>
      <c r="QG345" s="4" t="s">
        <v>11856</v>
      </c>
      <c r="QH345" s="4" t="s">
        <v>12</v>
      </c>
      <c r="QI345" s="4" t="s">
        <v>12</v>
      </c>
      <c r="QJ345" s="4" t="s">
        <v>12</v>
      </c>
      <c r="QK345" s="4" t="s">
        <v>12</v>
      </c>
      <c r="QL345" s="4" t="s">
        <v>176</v>
      </c>
      <c r="QM345" s="4" t="s">
        <v>12</v>
      </c>
      <c r="QN345" s="4" t="s">
        <v>12</v>
      </c>
      <c r="QO345" s="4"/>
      <c r="QP345" s="4"/>
      <c r="QQ345" s="4" t="s">
        <v>175</v>
      </c>
      <c r="QR345" s="4" t="s">
        <v>12</v>
      </c>
      <c r="QS345" s="4" t="s">
        <v>12</v>
      </c>
      <c r="QT345" s="4" t="s">
        <v>12</v>
      </c>
      <c r="QU345" s="4" t="s">
        <v>12</v>
      </c>
      <c r="QV345" s="4" t="s">
        <v>12</v>
      </c>
      <c r="QW345" s="4" t="s">
        <v>12</v>
      </c>
      <c r="QX345" s="4" t="s">
        <v>176</v>
      </c>
      <c r="QY345" s="4"/>
      <c r="QZ345" s="4"/>
      <c r="RA345" s="4" t="s">
        <v>50</v>
      </c>
      <c r="RB345" s="4" t="s">
        <v>50</v>
      </c>
      <c r="RC345" s="4" t="s">
        <v>18445</v>
      </c>
    </row>
    <row r="346" spans="1:471" x14ac:dyDescent="0.3">
      <c r="A346" s="4" t="s">
        <v>18446</v>
      </c>
      <c r="B346" s="4" t="s">
        <v>18447</v>
      </c>
      <c r="C346" s="4" t="s">
        <v>18448</v>
      </c>
      <c r="D346" s="4" t="s">
        <v>15687</v>
      </c>
      <c r="E346" s="4" t="s">
        <v>15687</v>
      </c>
      <c r="F346" s="4" t="s">
        <v>183</v>
      </c>
      <c r="G346" s="4" t="s">
        <v>11</v>
      </c>
      <c r="H346" s="4" t="s">
        <v>255</v>
      </c>
      <c r="I346" s="4" t="s">
        <v>256</v>
      </c>
      <c r="J346" s="4" t="s">
        <v>257</v>
      </c>
      <c r="K346" s="4" t="s">
        <v>258</v>
      </c>
      <c r="L346" s="4"/>
      <c r="M346" s="4" t="s">
        <v>11821</v>
      </c>
      <c r="N346" s="4" t="s">
        <v>11850</v>
      </c>
      <c r="O346" s="4" t="s">
        <v>11</v>
      </c>
      <c r="P346" s="4" t="s">
        <v>173</v>
      </c>
      <c r="Q346" s="4" t="s">
        <v>11</v>
      </c>
      <c r="R346" s="4" t="s">
        <v>11</v>
      </c>
      <c r="S346" s="4" t="s">
        <v>13704</v>
      </c>
      <c r="T346" s="4" t="s">
        <v>11</v>
      </c>
      <c r="U346" s="4" t="s">
        <v>11939</v>
      </c>
      <c r="V346" s="4">
        <v>13.105263157894701</v>
      </c>
      <c r="W346" s="4" t="s">
        <v>11824</v>
      </c>
      <c r="X346" s="4" t="s">
        <v>11</v>
      </c>
      <c r="Y346" s="4" t="s">
        <v>176</v>
      </c>
      <c r="Z346" s="4" t="s">
        <v>11</v>
      </c>
      <c r="AA346" s="4" t="s">
        <v>173</v>
      </c>
      <c r="AB346" s="4" t="s">
        <v>50</v>
      </c>
      <c r="AC346" s="4" t="s">
        <v>11</v>
      </c>
      <c r="AD346" s="4" t="s">
        <v>176</v>
      </c>
      <c r="AE346" s="4" t="s">
        <v>11</v>
      </c>
      <c r="AF346" s="4" t="s">
        <v>16615</v>
      </c>
      <c r="AG346" s="4">
        <v>55.9</v>
      </c>
      <c r="AH346" s="4" t="s">
        <v>11824</v>
      </c>
      <c r="AI346" s="4" t="s">
        <v>11</v>
      </c>
      <c r="AJ346" s="4" t="s">
        <v>176</v>
      </c>
      <c r="AK346" s="4" t="s">
        <v>11</v>
      </c>
      <c r="AL346" s="4" t="s">
        <v>173</v>
      </c>
      <c r="AM346" s="4" t="s">
        <v>11</v>
      </c>
      <c r="AN346" s="4" t="s">
        <v>11</v>
      </c>
      <c r="AO346" s="4" t="s">
        <v>11419</v>
      </c>
      <c r="AP346" s="4" t="s">
        <v>11</v>
      </c>
      <c r="AQ346" s="4" t="s">
        <v>11880</v>
      </c>
      <c r="AR346" s="4">
        <v>31.9</v>
      </c>
      <c r="AS346" s="4" t="s">
        <v>11824</v>
      </c>
      <c r="AT346" s="4" t="s">
        <v>11</v>
      </c>
      <c r="AU346" s="4" t="s">
        <v>176</v>
      </c>
      <c r="AV346" s="4" t="s">
        <v>11</v>
      </c>
      <c r="AW346" s="4" t="s">
        <v>173</v>
      </c>
      <c r="AX346" s="4" t="s">
        <v>50</v>
      </c>
      <c r="AY346" s="4" t="s">
        <v>11</v>
      </c>
      <c r="AZ346" s="4" t="s">
        <v>176</v>
      </c>
      <c r="BA346" s="4" t="s">
        <v>11</v>
      </c>
      <c r="BB346" s="4" t="s">
        <v>18384</v>
      </c>
      <c r="BC346" s="4">
        <v>16.39</v>
      </c>
      <c r="BD346" s="4" t="s">
        <v>11824</v>
      </c>
      <c r="BE346" s="4" t="s">
        <v>11</v>
      </c>
      <c r="BF346" s="4" t="s">
        <v>97</v>
      </c>
      <c r="BG346" s="4" t="s">
        <v>11</v>
      </c>
      <c r="BH346" s="4" t="s">
        <v>173</v>
      </c>
      <c r="BI346" s="4" t="s">
        <v>50</v>
      </c>
      <c r="BJ346" s="4" t="s">
        <v>11</v>
      </c>
      <c r="BK346" s="4" t="s">
        <v>176</v>
      </c>
      <c r="BL346" s="4" t="s">
        <v>11</v>
      </c>
      <c r="BM346" s="4" t="s">
        <v>11962</v>
      </c>
      <c r="BN346" s="4">
        <v>9.89</v>
      </c>
      <c r="BO346" s="4" t="s">
        <v>11824</v>
      </c>
      <c r="BP346" s="4" t="s">
        <v>11</v>
      </c>
      <c r="BQ346" s="4" t="s">
        <v>97</v>
      </c>
      <c r="BR346" s="4" t="s">
        <v>11</v>
      </c>
      <c r="BS346" s="4" t="s">
        <v>173</v>
      </c>
      <c r="BT346" s="4" t="s">
        <v>50</v>
      </c>
      <c r="BU346" s="4" t="s">
        <v>11</v>
      </c>
      <c r="BV346" s="4" t="s">
        <v>176</v>
      </c>
      <c r="BW346" s="4" t="s">
        <v>11</v>
      </c>
      <c r="BX346" s="4" t="s">
        <v>14026</v>
      </c>
      <c r="BY346" s="4">
        <v>14.85</v>
      </c>
      <c r="BZ346" s="4" t="s">
        <v>11824</v>
      </c>
      <c r="CA346" s="4" t="s">
        <v>11</v>
      </c>
      <c r="CB346" s="4" t="s">
        <v>97</v>
      </c>
      <c r="CC346" s="4" t="s">
        <v>11</v>
      </c>
      <c r="CD346" s="4" t="s">
        <v>173</v>
      </c>
      <c r="CE346" s="4" t="s">
        <v>50</v>
      </c>
      <c r="CF346" s="4" t="s">
        <v>11</v>
      </c>
      <c r="CG346" s="4" t="s">
        <v>176</v>
      </c>
      <c r="CH346" s="4" t="s">
        <v>11</v>
      </c>
      <c r="CI346" s="4" t="s">
        <v>12094</v>
      </c>
      <c r="CJ346" s="4">
        <v>11.95</v>
      </c>
      <c r="CK346" s="4" t="s">
        <v>11824</v>
      </c>
      <c r="CL346" s="4" t="s">
        <v>11</v>
      </c>
      <c r="CM346" s="4" t="s">
        <v>97</v>
      </c>
      <c r="CN346" s="4" t="s">
        <v>11</v>
      </c>
      <c r="CO346" s="4" t="s">
        <v>173</v>
      </c>
      <c r="CP346" s="4" t="s">
        <v>50</v>
      </c>
      <c r="CQ346" s="4" t="s">
        <v>11</v>
      </c>
      <c r="CR346" s="4" t="s">
        <v>12206</v>
      </c>
      <c r="CS346" s="4" t="s">
        <v>11</v>
      </c>
      <c r="CT346" s="4" t="s">
        <v>11907</v>
      </c>
      <c r="CU346" s="4">
        <v>125</v>
      </c>
      <c r="CV346" s="4" t="s">
        <v>11824</v>
      </c>
      <c r="CW346" s="4" t="s">
        <v>11</v>
      </c>
      <c r="CX346" s="4" t="s">
        <v>176</v>
      </c>
      <c r="CY346" s="4" t="s">
        <v>11</v>
      </c>
      <c r="CZ346" s="4" t="s">
        <v>173</v>
      </c>
      <c r="DA346" s="4" t="s">
        <v>50</v>
      </c>
      <c r="DB346" s="4" t="s">
        <v>11</v>
      </c>
      <c r="DC346" s="4" t="s">
        <v>11953</v>
      </c>
      <c r="DD346" s="4" t="s">
        <v>11</v>
      </c>
      <c r="DE346" s="4" t="s">
        <v>12272</v>
      </c>
      <c r="DF346" s="4">
        <v>45.423529411764697</v>
      </c>
      <c r="DG346" s="4" t="s">
        <v>11824</v>
      </c>
      <c r="DH346" s="4" t="s">
        <v>11</v>
      </c>
      <c r="DI346" s="4" t="s">
        <v>97</v>
      </c>
      <c r="DJ346" s="4" t="s">
        <v>11</v>
      </c>
      <c r="DK346" s="4" t="s">
        <v>173</v>
      </c>
      <c r="DL346" s="4" t="s">
        <v>50</v>
      </c>
      <c r="DM346" s="4" t="s">
        <v>11</v>
      </c>
      <c r="DN346" s="4" t="s">
        <v>97</v>
      </c>
      <c r="DO346" s="4" t="s">
        <v>11</v>
      </c>
      <c r="DP346" s="4" t="s">
        <v>12108</v>
      </c>
      <c r="DQ346" s="4">
        <v>14.3</v>
      </c>
      <c r="DR346" s="4" t="s">
        <v>11825</v>
      </c>
      <c r="DS346" s="4" t="s">
        <v>11</v>
      </c>
      <c r="DT346" s="4" t="s">
        <v>97</v>
      </c>
      <c r="DU346" s="4" t="s">
        <v>11</v>
      </c>
      <c r="DV346" s="4" t="s">
        <v>173</v>
      </c>
      <c r="DW346" s="4" t="s">
        <v>50</v>
      </c>
      <c r="DX346" s="4" t="s">
        <v>11</v>
      </c>
      <c r="DY346" s="4" t="s">
        <v>176</v>
      </c>
      <c r="DZ346" s="4" t="s">
        <v>11</v>
      </c>
      <c r="EA346" s="4" t="s">
        <v>11867</v>
      </c>
      <c r="EB346" s="4">
        <v>46.9</v>
      </c>
      <c r="EC346" s="4" t="s">
        <v>11824</v>
      </c>
      <c r="ED346" s="4" t="s">
        <v>11</v>
      </c>
      <c r="EE346" s="4" t="s">
        <v>97</v>
      </c>
      <c r="EF346" s="4" t="s">
        <v>11</v>
      </c>
      <c r="EG346" s="4" t="s">
        <v>173</v>
      </c>
      <c r="EH346" s="4" t="s">
        <v>11</v>
      </c>
      <c r="EI346" s="4" t="s">
        <v>11</v>
      </c>
      <c r="EJ346" s="4" t="s">
        <v>176</v>
      </c>
      <c r="EK346" s="4" t="s">
        <v>11</v>
      </c>
      <c r="EL346" s="4" t="s">
        <v>16618</v>
      </c>
      <c r="EM346" s="4">
        <v>22.8</v>
      </c>
      <c r="EN346" s="4" t="s">
        <v>11824</v>
      </c>
      <c r="EO346" s="4" t="s">
        <v>11</v>
      </c>
      <c r="EP346" s="4" t="s">
        <v>97</v>
      </c>
      <c r="EQ346" s="4" t="s">
        <v>11</v>
      </c>
      <c r="ER346" s="4" t="s">
        <v>173</v>
      </c>
      <c r="ES346" s="4" t="s">
        <v>11</v>
      </c>
      <c r="ET346" s="4" t="s">
        <v>11</v>
      </c>
      <c r="EU346" s="4" t="s">
        <v>11427</v>
      </c>
      <c r="EV346" s="4" t="s">
        <v>11</v>
      </c>
      <c r="EW346" s="4" t="s">
        <v>12007</v>
      </c>
      <c r="EX346" s="4">
        <v>11.9</v>
      </c>
      <c r="EY346" s="4" t="s">
        <v>11824</v>
      </c>
      <c r="EZ346" s="4" t="s">
        <v>11</v>
      </c>
      <c r="FA346" s="4" t="s">
        <v>176</v>
      </c>
      <c r="FB346" s="4" t="s">
        <v>11</v>
      </c>
      <c r="FC346" s="4" t="s">
        <v>173</v>
      </c>
      <c r="FD346" s="4" t="s">
        <v>50</v>
      </c>
      <c r="FE346" s="4" t="s">
        <v>11</v>
      </c>
      <c r="FF346" s="4" t="s">
        <v>11889</v>
      </c>
      <c r="FG346" s="4" t="s">
        <v>11</v>
      </c>
      <c r="FH346" s="4" t="s">
        <v>13964</v>
      </c>
      <c r="FI346" s="4">
        <v>89.882352941176507</v>
      </c>
      <c r="FJ346" s="4" t="s">
        <v>11824</v>
      </c>
      <c r="FK346" s="4" t="s">
        <v>11</v>
      </c>
      <c r="FL346" s="4" t="s">
        <v>176</v>
      </c>
      <c r="FM346" s="4" t="s">
        <v>175</v>
      </c>
      <c r="FN346" s="4" t="s">
        <v>12</v>
      </c>
      <c r="FO346" s="4" t="s">
        <v>12</v>
      </c>
      <c r="FP346" s="4" t="s">
        <v>12</v>
      </c>
      <c r="FQ346" s="4" t="s">
        <v>12</v>
      </c>
      <c r="FR346" s="4" t="s">
        <v>12</v>
      </c>
      <c r="FS346" s="4" t="s">
        <v>12</v>
      </c>
      <c r="FT346" s="4" t="s">
        <v>12</v>
      </c>
      <c r="FU346" s="4" t="s">
        <v>12</v>
      </c>
      <c r="FV346" s="4" t="s">
        <v>12</v>
      </c>
      <c r="FW346" s="4" t="s">
        <v>12</v>
      </c>
      <c r="FX346" s="4" t="s">
        <v>12</v>
      </c>
      <c r="FY346" s="4" t="s">
        <v>12</v>
      </c>
      <c r="FZ346" s="4" t="s">
        <v>12</v>
      </c>
      <c r="GA346" s="4" t="s">
        <v>12</v>
      </c>
      <c r="GB346" s="4" t="s">
        <v>176</v>
      </c>
      <c r="GC346" s="4" t="s">
        <v>12</v>
      </c>
      <c r="GD346" s="4" t="s">
        <v>12</v>
      </c>
      <c r="GE346" s="4" t="s">
        <v>12</v>
      </c>
      <c r="GF346" s="4" t="s">
        <v>11</v>
      </c>
      <c r="GG346" s="4" t="s">
        <v>173</v>
      </c>
      <c r="GH346" s="4" t="s">
        <v>50</v>
      </c>
      <c r="GI346" s="4" t="s">
        <v>11</v>
      </c>
      <c r="GJ346" s="4" t="s">
        <v>84</v>
      </c>
      <c r="GK346" s="4" t="s">
        <v>11</v>
      </c>
      <c r="GL346" s="4" t="s">
        <v>16720</v>
      </c>
      <c r="GM346" s="4">
        <v>366.82692307692298</v>
      </c>
      <c r="GN346" s="4" t="s">
        <v>11825</v>
      </c>
      <c r="GO346" s="4" t="s">
        <v>11</v>
      </c>
      <c r="GP346" s="4" t="s">
        <v>97</v>
      </c>
      <c r="GQ346" s="4" t="s">
        <v>11</v>
      </c>
      <c r="GR346" s="4" t="s">
        <v>173</v>
      </c>
      <c r="GS346" s="4" t="s">
        <v>50</v>
      </c>
      <c r="GT346" s="4" t="s">
        <v>11</v>
      </c>
      <c r="GU346" s="4" t="s">
        <v>11448</v>
      </c>
      <c r="GV346" s="4" t="s">
        <v>11</v>
      </c>
      <c r="GW346" s="4" t="s">
        <v>12050</v>
      </c>
      <c r="GX346" s="4">
        <v>9.6</v>
      </c>
      <c r="GY346" s="4" t="s">
        <v>11824</v>
      </c>
      <c r="GZ346" s="4" t="s">
        <v>11</v>
      </c>
      <c r="HA346" s="4" t="s">
        <v>97</v>
      </c>
      <c r="HB346" s="4" t="s">
        <v>11</v>
      </c>
      <c r="HC346" s="4" t="s">
        <v>173</v>
      </c>
      <c r="HD346" s="4" t="s">
        <v>50</v>
      </c>
      <c r="HE346" s="4" t="s">
        <v>11</v>
      </c>
      <c r="HF346" s="4" t="s">
        <v>11438</v>
      </c>
      <c r="HG346" s="4" t="s">
        <v>11</v>
      </c>
      <c r="HH346" s="4" t="s">
        <v>13868</v>
      </c>
      <c r="HI346" s="4">
        <v>17.600000000000001</v>
      </c>
      <c r="HJ346" s="4" t="s">
        <v>11824</v>
      </c>
      <c r="HK346" s="4" t="s">
        <v>11</v>
      </c>
      <c r="HL346" s="4" t="s">
        <v>97</v>
      </c>
      <c r="HM346" s="4" t="s">
        <v>11</v>
      </c>
      <c r="HN346" s="4" t="s">
        <v>173</v>
      </c>
      <c r="HO346" s="4" t="s">
        <v>50</v>
      </c>
      <c r="HP346" s="4" t="s">
        <v>11</v>
      </c>
      <c r="HQ346" s="4" t="s">
        <v>11857</v>
      </c>
      <c r="HR346" s="4" t="s">
        <v>11</v>
      </c>
      <c r="HS346" s="4" t="s">
        <v>12195</v>
      </c>
      <c r="HT346" s="4">
        <v>43.625</v>
      </c>
      <c r="HU346" s="4" t="s">
        <v>11824</v>
      </c>
      <c r="HV346" s="4" t="s">
        <v>11</v>
      </c>
      <c r="HW346" s="4" t="s">
        <v>97</v>
      </c>
      <c r="HX346" s="4" t="s">
        <v>11</v>
      </c>
      <c r="HY346" s="4" t="s">
        <v>173</v>
      </c>
      <c r="HZ346" s="4" t="s">
        <v>50</v>
      </c>
      <c r="IA346" s="4" t="s">
        <v>11</v>
      </c>
      <c r="IB346" s="4" t="s">
        <v>11448</v>
      </c>
      <c r="IC346" s="4" t="s">
        <v>11</v>
      </c>
      <c r="ID346" s="4" t="s">
        <v>12013</v>
      </c>
      <c r="IE346" s="4">
        <v>27.675000000000001</v>
      </c>
      <c r="IF346" s="4" t="s">
        <v>11824</v>
      </c>
      <c r="IG346" s="4" t="s">
        <v>11</v>
      </c>
      <c r="IH346" s="4" t="s">
        <v>97</v>
      </c>
      <c r="II346" s="4" t="s">
        <v>11</v>
      </c>
      <c r="IJ346" s="4" t="s">
        <v>173</v>
      </c>
      <c r="IK346" s="4" t="s">
        <v>11</v>
      </c>
      <c r="IL346" s="4" t="s">
        <v>11</v>
      </c>
      <c r="IM346" s="4" t="s">
        <v>192</v>
      </c>
      <c r="IN346" s="4" t="s">
        <v>11</v>
      </c>
      <c r="IO346" s="4" t="s">
        <v>12006</v>
      </c>
      <c r="IP346" s="4">
        <v>46.875</v>
      </c>
      <c r="IQ346" s="4" t="s">
        <v>11824</v>
      </c>
      <c r="IR346" s="4" t="s">
        <v>11</v>
      </c>
      <c r="IS346" s="4" t="s">
        <v>97</v>
      </c>
      <c r="IT346" s="4" t="s">
        <v>175</v>
      </c>
      <c r="IU346" s="4" t="s">
        <v>12</v>
      </c>
      <c r="IV346" s="4" t="s">
        <v>12</v>
      </c>
      <c r="IW346" s="4" t="s">
        <v>12</v>
      </c>
      <c r="IX346" s="4" t="s">
        <v>12</v>
      </c>
      <c r="IY346" s="4" t="s">
        <v>12</v>
      </c>
      <c r="IZ346" s="4" t="s">
        <v>12</v>
      </c>
      <c r="JA346" s="4" t="s">
        <v>12</v>
      </c>
      <c r="JB346" s="4" t="s">
        <v>176</v>
      </c>
      <c r="JC346" s="4" t="s">
        <v>12</v>
      </c>
      <c r="JD346" s="4" t="s">
        <v>12</v>
      </c>
      <c r="JE346" s="4" t="s">
        <v>174</v>
      </c>
      <c r="JF346" s="4" t="s">
        <v>174</v>
      </c>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t="s">
        <v>174</v>
      </c>
      <c r="LT346" s="4" t="s">
        <v>174</v>
      </c>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t="s">
        <v>11853</v>
      </c>
      <c r="OH346" s="4" t="s">
        <v>176</v>
      </c>
      <c r="OI346" s="4" t="s">
        <v>12</v>
      </c>
      <c r="OJ346" s="4" t="s">
        <v>12</v>
      </c>
      <c r="OK346" s="4" t="s">
        <v>12</v>
      </c>
      <c r="OL346" s="4" t="s">
        <v>12</v>
      </c>
      <c r="OM346" s="4" t="s">
        <v>12</v>
      </c>
      <c r="ON346" s="4" t="s">
        <v>12</v>
      </c>
      <c r="OO346" s="4" t="s">
        <v>12</v>
      </c>
      <c r="OP346" s="4" t="s">
        <v>12</v>
      </c>
      <c r="OQ346" s="4" t="s">
        <v>12</v>
      </c>
      <c r="OR346" s="4"/>
      <c r="OS346" s="4" t="s">
        <v>11892</v>
      </c>
      <c r="OT346" s="4" t="s">
        <v>176</v>
      </c>
      <c r="OU346" s="4" t="s">
        <v>12</v>
      </c>
      <c r="OV346" s="4" t="s">
        <v>12</v>
      </c>
      <c r="OW346" s="4" t="s">
        <v>12</v>
      </c>
      <c r="OX346" s="4" t="s">
        <v>12</v>
      </c>
      <c r="OY346" s="4" t="s">
        <v>12</v>
      </c>
      <c r="OZ346" s="4" t="s">
        <v>12</v>
      </c>
      <c r="PA346" s="4"/>
      <c r="PB346" s="4" t="s">
        <v>11</v>
      </c>
      <c r="PC346" s="4" t="s">
        <v>11838</v>
      </c>
      <c r="PD346" s="4" t="s">
        <v>11839</v>
      </c>
      <c r="PE346" s="4"/>
      <c r="PF346" s="4" t="s">
        <v>177</v>
      </c>
      <c r="PG346" s="4" t="s">
        <v>176</v>
      </c>
      <c r="PH346" s="4" t="s">
        <v>12</v>
      </c>
      <c r="PI346" s="4" t="s">
        <v>12</v>
      </c>
      <c r="PJ346" s="4" t="s">
        <v>12</v>
      </c>
      <c r="PK346" s="4" t="s">
        <v>12</v>
      </c>
      <c r="PL346" s="4" t="s">
        <v>12</v>
      </c>
      <c r="PM346" s="4" t="s">
        <v>12</v>
      </c>
      <c r="PN346" s="4" t="s">
        <v>12</v>
      </c>
      <c r="PO346" s="4" t="s">
        <v>12</v>
      </c>
      <c r="PP346" s="4" t="s">
        <v>12</v>
      </c>
      <c r="PQ346" s="4" t="s">
        <v>12</v>
      </c>
      <c r="PR346" s="4"/>
      <c r="PS346" s="4" t="s">
        <v>179</v>
      </c>
      <c r="PT346" s="4"/>
      <c r="PU346" s="4" t="s">
        <v>180</v>
      </c>
      <c r="PV346" s="4"/>
      <c r="PW346" s="4" t="s">
        <v>181</v>
      </c>
      <c r="PX346" s="4"/>
      <c r="PY346" s="4" t="s">
        <v>11855</v>
      </c>
      <c r="PZ346" s="4" t="s">
        <v>176</v>
      </c>
      <c r="QA346" s="4" t="s">
        <v>176</v>
      </c>
      <c r="QB346" s="4" t="s">
        <v>176</v>
      </c>
      <c r="QC346" s="4" t="s">
        <v>12</v>
      </c>
      <c r="QD346" s="4" t="s">
        <v>12</v>
      </c>
      <c r="QE346" s="4" t="s">
        <v>12</v>
      </c>
      <c r="QF346" s="4"/>
      <c r="QG346" s="4" t="s">
        <v>175</v>
      </c>
      <c r="QH346" s="4" t="s">
        <v>12</v>
      </c>
      <c r="QI346" s="4" t="s">
        <v>12</v>
      </c>
      <c r="QJ346" s="4" t="s">
        <v>12</v>
      </c>
      <c r="QK346" s="4" t="s">
        <v>12</v>
      </c>
      <c r="QL346" s="4" t="s">
        <v>12</v>
      </c>
      <c r="QM346" s="4" t="s">
        <v>12</v>
      </c>
      <c r="QN346" s="4" t="s">
        <v>176</v>
      </c>
      <c r="QO346" s="4"/>
      <c r="QP346" s="4"/>
      <c r="QQ346" s="4" t="s">
        <v>175</v>
      </c>
      <c r="QR346" s="4" t="s">
        <v>12</v>
      </c>
      <c r="QS346" s="4" t="s">
        <v>12</v>
      </c>
      <c r="QT346" s="4" t="s">
        <v>12</v>
      </c>
      <c r="QU346" s="4" t="s">
        <v>12</v>
      </c>
      <c r="QV346" s="4" t="s">
        <v>12</v>
      </c>
      <c r="QW346" s="4" t="s">
        <v>12</v>
      </c>
      <c r="QX346" s="4" t="s">
        <v>176</v>
      </c>
      <c r="QY346" s="4"/>
      <c r="QZ346" s="4"/>
      <c r="RA346" s="4" t="s">
        <v>11</v>
      </c>
      <c r="RB346" s="4" t="s">
        <v>50</v>
      </c>
      <c r="RC346" s="4" t="s">
        <v>18449</v>
      </c>
    </row>
    <row r="347" spans="1:471" x14ac:dyDescent="0.3">
      <c r="A347" s="4" t="s">
        <v>18450</v>
      </c>
      <c r="B347" s="4" t="s">
        <v>18451</v>
      </c>
      <c r="C347" s="4" t="s">
        <v>18452</v>
      </c>
      <c r="D347" s="4" t="s">
        <v>15687</v>
      </c>
      <c r="E347" s="4" t="s">
        <v>15687</v>
      </c>
      <c r="F347" s="4" t="s">
        <v>183</v>
      </c>
      <c r="G347" s="4" t="s">
        <v>11</v>
      </c>
      <c r="H347" s="4" t="s">
        <v>212</v>
      </c>
      <c r="I347" s="4" t="s">
        <v>220</v>
      </c>
      <c r="J347" s="4" t="s">
        <v>618</v>
      </c>
      <c r="K347" s="4" t="s">
        <v>619</v>
      </c>
      <c r="L347" s="4"/>
      <c r="M347" s="4" t="s">
        <v>11821</v>
      </c>
      <c r="N347" s="4" t="s">
        <v>11850</v>
      </c>
      <c r="O347" s="4" t="s">
        <v>11</v>
      </c>
      <c r="P347" s="4" t="s">
        <v>173</v>
      </c>
      <c r="Q347" s="4" t="s">
        <v>11</v>
      </c>
      <c r="R347" s="4" t="s">
        <v>11</v>
      </c>
      <c r="S347" s="4" t="s">
        <v>11857</v>
      </c>
      <c r="T347" s="4" t="s">
        <v>11</v>
      </c>
      <c r="U347" s="4" t="s">
        <v>13885</v>
      </c>
      <c r="V347" s="4">
        <v>21.125</v>
      </c>
      <c r="W347" s="4" t="s">
        <v>11824</v>
      </c>
      <c r="X347" s="4" t="s">
        <v>11</v>
      </c>
      <c r="Y347" s="4" t="s">
        <v>97</v>
      </c>
      <c r="Z347" s="4" t="s">
        <v>11</v>
      </c>
      <c r="AA347" s="4" t="s">
        <v>173</v>
      </c>
      <c r="AB347" s="4" t="s">
        <v>11</v>
      </c>
      <c r="AC347" s="4" t="s">
        <v>11</v>
      </c>
      <c r="AD347" s="4" t="s">
        <v>176</v>
      </c>
      <c r="AE347" s="4" t="s">
        <v>11</v>
      </c>
      <c r="AF347" s="4" t="s">
        <v>12333</v>
      </c>
      <c r="AG347" s="4">
        <v>62</v>
      </c>
      <c r="AH347" s="4" t="s">
        <v>11825</v>
      </c>
      <c r="AI347" s="4" t="s">
        <v>11</v>
      </c>
      <c r="AJ347" s="4" t="s">
        <v>176</v>
      </c>
      <c r="AK347" s="4" t="s">
        <v>11</v>
      </c>
      <c r="AL347" s="4" t="s">
        <v>173</v>
      </c>
      <c r="AM347" s="4" t="s">
        <v>11</v>
      </c>
      <c r="AN347" s="4" t="s">
        <v>11</v>
      </c>
      <c r="AO347" s="4" t="s">
        <v>176</v>
      </c>
      <c r="AP347" s="4" t="s">
        <v>11</v>
      </c>
      <c r="AQ347" s="4" t="s">
        <v>12018</v>
      </c>
      <c r="AR347" s="4">
        <v>32.390999999999998</v>
      </c>
      <c r="AS347" s="4" t="s">
        <v>11844</v>
      </c>
      <c r="AT347" s="4" t="s">
        <v>11</v>
      </c>
      <c r="AU347" s="4" t="s">
        <v>176</v>
      </c>
      <c r="AV347" s="4" t="s">
        <v>11</v>
      </c>
      <c r="AW347" s="4" t="s">
        <v>173</v>
      </c>
      <c r="AX347" s="4" t="s">
        <v>11</v>
      </c>
      <c r="AY347" s="4" t="s">
        <v>11</v>
      </c>
      <c r="AZ347" s="4" t="s">
        <v>176</v>
      </c>
      <c r="BA347" s="4" t="s">
        <v>11</v>
      </c>
      <c r="BB347" s="4" t="s">
        <v>11858</v>
      </c>
      <c r="BC347" s="4">
        <v>16</v>
      </c>
      <c r="BD347" s="4" t="s">
        <v>11827</v>
      </c>
      <c r="BE347" s="4" t="s">
        <v>11</v>
      </c>
      <c r="BF347" s="4" t="s">
        <v>176</v>
      </c>
      <c r="BG347" s="4" t="s">
        <v>11</v>
      </c>
      <c r="BH347" s="4" t="s">
        <v>173</v>
      </c>
      <c r="BI347" s="4" t="s">
        <v>11</v>
      </c>
      <c r="BJ347" s="4" t="s">
        <v>11</v>
      </c>
      <c r="BK347" s="4" t="s">
        <v>176</v>
      </c>
      <c r="BL347" s="4" t="s">
        <v>11</v>
      </c>
      <c r="BM347" s="4" t="s">
        <v>11858</v>
      </c>
      <c r="BN347" s="4">
        <v>16</v>
      </c>
      <c r="BO347" s="4" t="s">
        <v>11827</v>
      </c>
      <c r="BP347" s="4" t="s">
        <v>11</v>
      </c>
      <c r="BQ347" s="4" t="s">
        <v>176</v>
      </c>
      <c r="BR347" s="4" t="s">
        <v>11</v>
      </c>
      <c r="BS347" s="4" t="s">
        <v>173</v>
      </c>
      <c r="BT347" s="4" t="s">
        <v>11</v>
      </c>
      <c r="BU347" s="4" t="s">
        <v>11</v>
      </c>
      <c r="BV347" s="4" t="s">
        <v>176</v>
      </c>
      <c r="BW347" s="4" t="s">
        <v>11</v>
      </c>
      <c r="BX347" s="4" t="s">
        <v>13914</v>
      </c>
      <c r="BY347" s="4">
        <v>17.989999999999998</v>
      </c>
      <c r="BZ347" s="4" t="s">
        <v>11827</v>
      </c>
      <c r="CA347" s="4" t="s">
        <v>11</v>
      </c>
      <c r="CB347" s="4" t="s">
        <v>176</v>
      </c>
      <c r="CC347" s="4" t="s">
        <v>11</v>
      </c>
      <c r="CD347" s="4" t="s">
        <v>173</v>
      </c>
      <c r="CE347" s="4" t="s">
        <v>11</v>
      </c>
      <c r="CF347" s="4" t="s">
        <v>11</v>
      </c>
      <c r="CG347" s="4" t="s">
        <v>176</v>
      </c>
      <c r="CH347" s="4" t="s">
        <v>11</v>
      </c>
      <c r="CI347" s="4" t="s">
        <v>11942</v>
      </c>
      <c r="CJ347" s="4">
        <v>14.9</v>
      </c>
      <c r="CK347" s="4" t="s">
        <v>11827</v>
      </c>
      <c r="CL347" s="4" t="s">
        <v>11</v>
      </c>
      <c r="CM347" s="4" t="s">
        <v>176</v>
      </c>
      <c r="CN347" s="4" t="s">
        <v>11</v>
      </c>
      <c r="CO347" s="4" t="s">
        <v>240</v>
      </c>
      <c r="CP347" s="4" t="s">
        <v>11</v>
      </c>
      <c r="CQ347" s="4" t="s">
        <v>11</v>
      </c>
      <c r="CR347" s="4" t="s">
        <v>176</v>
      </c>
      <c r="CS347" s="4" t="s">
        <v>11</v>
      </c>
      <c r="CT347" s="4" t="s">
        <v>13983</v>
      </c>
      <c r="CU347" s="4">
        <v>137</v>
      </c>
      <c r="CV347" s="4" t="s">
        <v>11824</v>
      </c>
      <c r="CW347" s="4" t="s">
        <v>11</v>
      </c>
      <c r="CX347" s="4" t="s">
        <v>176</v>
      </c>
      <c r="CY347" s="4" t="s">
        <v>11</v>
      </c>
      <c r="CZ347" s="4" t="s">
        <v>173</v>
      </c>
      <c r="DA347" s="4" t="s">
        <v>11</v>
      </c>
      <c r="DB347" s="4" t="s">
        <v>11</v>
      </c>
      <c r="DC347" s="4" t="s">
        <v>176</v>
      </c>
      <c r="DD347" s="4" t="s">
        <v>11</v>
      </c>
      <c r="DE347" s="4" t="s">
        <v>11922</v>
      </c>
      <c r="DF347" s="4">
        <v>39.51</v>
      </c>
      <c r="DG347" s="4" t="s">
        <v>11861</v>
      </c>
      <c r="DH347" s="4" t="s">
        <v>11</v>
      </c>
      <c r="DI347" s="4" t="s">
        <v>176</v>
      </c>
      <c r="DJ347" s="4" t="s">
        <v>11</v>
      </c>
      <c r="DK347" s="4" t="s">
        <v>173</v>
      </c>
      <c r="DL347" s="4" t="s">
        <v>11</v>
      </c>
      <c r="DM347" s="4" t="s">
        <v>11</v>
      </c>
      <c r="DN347" s="4" t="s">
        <v>176</v>
      </c>
      <c r="DO347" s="4" t="s">
        <v>11</v>
      </c>
      <c r="DP347" s="4" t="s">
        <v>14094</v>
      </c>
      <c r="DQ347" s="4">
        <v>16.399999999999999</v>
      </c>
      <c r="DR347" s="4" t="s">
        <v>11827</v>
      </c>
      <c r="DS347" s="4" t="s">
        <v>11</v>
      </c>
      <c r="DT347" s="4" t="s">
        <v>176</v>
      </c>
      <c r="DU347" s="4" t="s">
        <v>11</v>
      </c>
      <c r="DV347" s="4" t="s">
        <v>173</v>
      </c>
      <c r="DW347" s="4" t="s">
        <v>11</v>
      </c>
      <c r="DX347" s="4" t="s">
        <v>11</v>
      </c>
      <c r="DY347" s="4" t="s">
        <v>176</v>
      </c>
      <c r="DZ347" s="4" t="s">
        <v>11</v>
      </c>
      <c r="EA347" s="4" t="s">
        <v>12051</v>
      </c>
      <c r="EB347" s="4">
        <v>52.6</v>
      </c>
      <c r="EC347" s="4" t="s">
        <v>11827</v>
      </c>
      <c r="ED347" s="4" t="s">
        <v>11</v>
      </c>
      <c r="EE347" s="4" t="s">
        <v>176</v>
      </c>
      <c r="EF347" s="4" t="s">
        <v>11</v>
      </c>
      <c r="EG347" s="4" t="s">
        <v>173</v>
      </c>
      <c r="EH347" s="4" t="s">
        <v>11</v>
      </c>
      <c r="EI347" s="4" t="s">
        <v>11</v>
      </c>
      <c r="EJ347" s="4" t="s">
        <v>176</v>
      </c>
      <c r="EK347" s="4" t="s">
        <v>11</v>
      </c>
      <c r="EL347" s="4" t="s">
        <v>12234</v>
      </c>
      <c r="EM347" s="4">
        <v>36.5</v>
      </c>
      <c r="EN347" s="4" t="s">
        <v>11831</v>
      </c>
      <c r="EO347" s="4" t="s">
        <v>11</v>
      </c>
      <c r="EP347" s="4" t="s">
        <v>176</v>
      </c>
      <c r="EQ347" s="4" t="s">
        <v>11</v>
      </c>
      <c r="ER347" s="4" t="s">
        <v>173</v>
      </c>
      <c r="ES347" s="4" t="s">
        <v>11</v>
      </c>
      <c r="ET347" s="4" t="s">
        <v>11</v>
      </c>
      <c r="EU347" s="4" t="s">
        <v>176</v>
      </c>
      <c r="EV347" s="4" t="s">
        <v>11</v>
      </c>
      <c r="EW347" s="4" t="s">
        <v>12132</v>
      </c>
      <c r="EX347" s="4">
        <v>20.984999999999999</v>
      </c>
      <c r="EY347" s="4" t="s">
        <v>11827</v>
      </c>
      <c r="EZ347" s="4" t="s">
        <v>11</v>
      </c>
      <c r="FA347" s="4" t="s">
        <v>176</v>
      </c>
      <c r="FB347" s="4" t="s">
        <v>11</v>
      </c>
      <c r="FC347" s="4" t="s">
        <v>240</v>
      </c>
      <c r="FD347" s="4" t="s">
        <v>11</v>
      </c>
      <c r="FE347" s="4" t="s">
        <v>11</v>
      </c>
      <c r="FF347" s="4" t="s">
        <v>11438</v>
      </c>
      <c r="FG347" s="4" t="s">
        <v>11</v>
      </c>
      <c r="FH347" s="4" t="s">
        <v>18453</v>
      </c>
      <c r="FI347" s="4">
        <v>93.99</v>
      </c>
      <c r="FJ347" s="4" t="s">
        <v>11824</v>
      </c>
      <c r="FK347" s="4" t="s">
        <v>11</v>
      </c>
      <c r="FL347" s="4" t="s">
        <v>97</v>
      </c>
      <c r="FM347" s="4" t="s">
        <v>175</v>
      </c>
      <c r="FN347" s="4" t="s">
        <v>12</v>
      </c>
      <c r="FO347" s="4" t="s">
        <v>12</v>
      </c>
      <c r="FP347" s="4" t="s">
        <v>12</v>
      </c>
      <c r="FQ347" s="4" t="s">
        <v>12</v>
      </c>
      <c r="FR347" s="4" t="s">
        <v>12</v>
      </c>
      <c r="FS347" s="4" t="s">
        <v>12</v>
      </c>
      <c r="FT347" s="4" t="s">
        <v>12</v>
      </c>
      <c r="FU347" s="4" t="s">
        <v>12</v>
      </c>
      <c r="FV347" s="4" t="s">
        <v>12</v>
      </c>
      <c r="FW347" s="4" t="s">
        <v>12</v>
      </c>
      <c r="FX347" s="4" t="s">
        <v>12</v>
      </c>
      <c r="FY347" s="4" t="s">
        <v>12</v>
      </c>
      <c r="FZ347" s="4" t="s">
        <v>12</v>
      </c>
      <c r="GA347" s="4" t="s">
        <v>12</v>
      </c>
      <c r="GB347" s="4" t="s">
        <v>176</v>
      </c>
      <c r="GC347" s="4" t="s">
        <v>12</v>
      </c>
      <c r="GD347" s="4" t="s">
        <v>12</v>
      </c>
      <c r="GE347" s="4" t="s">
        <v>12</v>
      </c>
      <c r="GF347" s="4" t="s">
        <v>11</v>
      </c>
      <c r="GG347" s="4" t="s">
        <v>240</v>
      </c>
      <c r="GH347" s="4" t="s">
        <v>50</v>
      </c>
      <c r="GI347" s="4" t="s">
        <v>11</v>
      </c>
      <c r="GJ347" s="4" t="s">
        <v>81</v>
      </c>
      <c r="GK347" s="4" t="s">
        <v>11</v>
      </c>
      <c r="GL347" s="4" t="s">
        <v>13876</v>
      </c>
      <c r="GM347" s="4">
        <v>342.59259259259301</v>
      </c>
      <c r="GN347" s="4" t="s">
        <v>11825</v>
      </c>
      <c r="GO347" s="4" t="s">
        <v>11</v>
      </c>
      <c r="GP347" s="4" t="s">
        <v>97</v>
      </c>
      <c r="GQ347" s="4" t="s">
        <v>50</v>
      </c>
      <c r="GR347" s="4"/>
      <c r="GS347" s="4"/>
      <c r="GT347" s="4"/>
      <c r="GU347" s="4"/>
      <c r="GV347" s="4"/>
      <c r="GW347" s="4"/>
      <c r="GX347" s="4"/>
      <c r="GY347" s="4"/>
      <c r="GZ347" s="4"/>
      <c r="HA347" s="4"/>
      <c r="HB347" s="4" t="s">
        <v>50</v>
      </c>
      <c r="HC347" s="4"/>
      <c r="HD347" s="4"/>
      <c r="HE347" s="4"/>
      <c r="HF347" s="4"/>
      <c r="HG347" s="4"/>
      <c r="HH347" s="4"/>
      <c r="HI347" s="4"/>
      <c r="HJ347" s="4"/>
      <c r="HK347" s="4"/>
      <c r="HL347" s="4"/>
      <c r="HM347" s="4" t="s">
        <v>11</v>
      </c>
      <c r="HN347" s="4" t="s">
        <v>240</v>
      </c>
      <c r="HO347" s="4" t="s">
        <v>50</v>
      </c>
      <c r="HP347" s="4" t="s">
        <v>11</v>
      </c>
      <c r="HQ347" s="4" t="s">
        <v>11857</v>
      </c>
      <c r="HR347" s="4" t="s">
        <v>11</v>
      </c>
      <c r="HS347" s="4" t="s">
        <v>12140</v>
      </c>
      <c r="HT347" s="4">
        <v>44.875</v>
      </c>
      <c r="HU347" s="4" t="s">
        <v>11825</v>
      </c>
      <c r="HV347" s="4" t="s">
        <v>11</v>
      </c>
      <c r="HW347" s="4" t="s">
        <v>176</v>
      </c>
      <c r="HX347" s="4" t="s">
        <v>11</v>
      </c>
      <c r="HY347" s="4" t="s">
        <v>173</v>
      </c>
      <c r="HZ347" s="4" t="s">
        <v>50</v>
      </c>
      <c r="IA347" s="4" t="s">
        <v>11</v>
      </c>
      <c r="IB347" s="4" t="s">
        <v>11829</v>
      </c>
      <c r="IC347" s="4" t="s">
        <v>11</v>
      </c>
      <c r="ID347" s="4" t="s">
        <v>11876</v>
      </c>
      <c r="IE347" s="4">
        <v>40.9</v>
      </c>
      <c r="IF347" s="4" t="s">
        <v>11825</v>
      </c>
      <c r="IG347" s="4" t="s">
        <v>11</v>
      </c>
      <c r="IH347" s="4" t="s">
        <v>176</v>
      </c>
      <c r="II347" s="4" t="s">
        <v>11</v>
      </c>
      <c r="IJ347" s="4" t="s">
        <v>240</v>
      </c>
      <c r="IK347" s="4" t="s">
        <v>11</v>
      </c>
      <c r="IL347" s="4" t="s">
        <v>11</v>
      </c>
      <c r="IM347" s="4" t="s">
        <v>60</v>
      </c>
      <c r="IN347" s="4" t="s">
        <v>11</v>
      </c>
      <c r="IO347" s="4" t="s">
        <v>11999</v>
      </c>
      <c r="IP347" s="4">
        <v>49.988888888888901</v>
      </c>
      <c r="IQ347" s="4" t="s">
        <v>11825</v>
      </c>
      <c r="IR347" s="4" t="s">
        <v>11</v>
      </c>
      <c r="IS347" s="4" t="s">
        <v>176</v>
      </c>
      <c r="IT347" s="4" t="s">
        <v>175</v>
      </c>
      <c r="IU347" s="4" t="s">
        <v>12</v>
      </c>
      <c r="IV347" s="4" t="s">
        <v>12</v>
      </c>
      <c r="IW347" s="4" t="s">
        <v>12</v>
      </c>
      <c r="IX347" s="4" t="s">
        <v>12</v>
      </c>
      <c r="IY347" s="4" t="s">
        <v>12</v>
      </c>
      <c r="IZ347" s="4" t="s">
        <v>12</v>
      </c>
      <c r="JA347" s="4" t="s">
        <v>12</v>
      </c>
      <c r="JB347" s="4" t="s">
        <v>176</v>
      </c>
      <c r="JC347" s="4" t="s">
        <v>12</v>
      </c>
      <c r="JD347" s="4" t="s">
        <v>12</v>
      </c>
      <c r="JE347" s="4" t="s">
        <v>50</v>
      </c>
      <c r="JF347" s="4" t="s">
        <v>50</v>
      </c>
      <c r="JG347" s="4" t="s">
        <v>174</v>
      </c>
      <c r="JH347" s="4" t="s">
        <v>12</v>
      </c>
      <c r="JI347" s="4" t="s">
        <v>12</v>
      </c>
      <c r="JJ347" s="4" t="s">
        <v>176</v>
      </c>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t="s">
        <v>50</v>
      </c>
      <c r="LT347" s="4" t="s">
        <v>50</v>
      </c>
      <c r="LU347" s="4" t="s">
        <v>174</v>
      </c>
      <c r="LV347" s="4" t="s">
        <v>12</v>
      </c>
      <c r="LW347" s="4" t="s">
        <v>12</v>
      </c>
      <c r="LX347" s="4" t="s">
        <v>176</v>
      </c>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t="s">
        <v>12240</v>
      </c>
      <c r="OH347" s="4" t="s">
        <v>12</v>
      </c>
      <c r="OI347" s="4" t="s">
        <v>12</v>
      </c>
      <c r="OJ347" s="4" t="s">
        <v>12</v>
      </c>
      <c r="OK347" s="4" t="s">
        <v>12</v>
      </c>
      <c r="OL347" s="4" t="s">
        <v>12</v>
      </c>
      <c r="OM347" s="4" t="s">
        <v>12</v>
      </c>
      <c r="ON347" s="4" t="s">
        <v>12</v>
      </c>
      <c r="OO347" s="4" t="s">
        <v>12</v>
      </c>
      <c r="OP347" s="4" t="s">
        <v>176</v>
      </c>
      <c r="OQ347" s="4" t="s">
        <v>12</v>
      </c>
      <c r="OR347" s="4"/>
      <c r="OS347" s="4" t="s">
        <v>11837</v>
      </c>
      <c r="OT347" s="4" t="s">
        <v>12</v>
      </c>
      <c r="OU347" s="4" t="s">
        <v>12</v>
      </c>
      <c r="OV347" s="4" t="s">
        <v>176</v>
      </c>
      <c r="OW347" s="4" t="s">
        <v>12</v>
      </c>
      <c r="OX347" s="4" t="s">
        <v>176</v>
      </c>
      <c r="OY347" s="4" t="s">
        <v>12</v>
      </c>
      <c r="OZ347" s="4" t="s">
        <v>12</v>
      </c>
      <c r="PA347" s="4"/>
      <c r="PB347" s="4" t="s">
        <v>11</v>
      </c>
      <c r="PC347" s="4" t="s">
        <v>11838</v>
      </c>
      <c r="PD347" s="4" t="s">
        <v>11839</v>
      </c>
      <c r="PE347" s="4"/>
      <c r="PF347" s="4" t="s">
        <v>11958</v>
      </c>
      <c r="PG347" s="4" t="s">
        <v>12</v>
      </c>
      <c r="PH347" s="4" t="s">
        <v>12</v>
      </c>
      <c r="PI347" s="4" t="s">
        <v>12</v>
      </c>
      <c r="PJ347" s="4" t="s">
        <v>12</v>
      </c>
      <c r="PK347" s="4" t="s">
        <v>12</v>
      </c>
      <c r="PL347" s="4" t="s">
        <v>12</v>
      </c>
      <c r="PM347" s="4" t="s">
        <v>12</v>
      </c>
      <c r="PN347" s="4" t="s">
        <v>12</v>
      </c>
      <c r="PO347" s="4" t="s">
        <v>12</v>
      </c>
      <c r="PP347" s="4" t="s">
        <v>176</v>
      </c>
      <c r="PQ347" s="4" t="s">
        <v>176</v>
      </c>
      <c r="PR347" s="4"/>
      <c r="PS347" s="4" t="s">
        <v>179</v>
      </c>
      <c r="PT347" s="4"/>
      <c r="PU347" s="4" t="s">
        <v>180</v>
      </c>
      <c r="PV347" s="4"/>
      <c r="PW347" s="4" t="s">
        <v>181</v>
      </c>
      <c r="PX347" s="4"/>
      <c r="PY347" s="4" t="s">
        <v>11886</v>
      </c>
      <c r="PZ347" s="4" t="s">
        <v>176</v>
      </c>
      <c r="QA347" s="4" t="s">
        <v>176</v>
      </c>
      <c r="QB347" s="4" t="s">
        <v>176</v>
      </c>
      <c r="QC347" s="4" t="s">
        <v>176</v>
      </c>
      <c r="QD347" s="4" t="s">
        <v>12</v>
      </c>
      <c r="QE347" s="4" t="s">
        <v>12</v>
      </c>
      <c r="QF347" s="4"/>
      <c r="QG347" s="4" t="s">
        <v>11856</v>
      </c>
      <c r="QH347" s="4" t="s">
        <v>12</v>
      </c>
      <c r="QI347" s="4" t="s">
        <v>12</v>
      </c>
      <c r="QJ347" s="4" t="s">
        <v>12</v>
      </c>
      <c r="QK347" s="4" t="s">
        <v>12</v>
      </c>
      <c r="QL347" s="4" t="s">
        <v>176</v>
      </c>
      <c r="QM347" s="4" t="s">
        <v>12</v>
      </c>
      <c r="QN347" s="4" t="s">
        <v>12</v>
      </c>
      <c r="QO347" s="4"/>
      <c r="QP347" s="4"/>
      <c r="QQ347" s="4" t="s">
        <v>175</v>
      </c>
      <c r="QR347" s="4" t="s">
        <v>12</v>
      </c>
      <c r="QS347" s="4" t="s">
        <v>12</v>
      </c>
      <c r="QT347" s="4" t="s">
        <v>12</v>
      </c>
      <c r="QU347" s="4" t="s">
        <v>12</v>
      </c>
      <c r="QV347" s="4" t="s">
        <v>12</v>
      </c>
      <c r="QW347" s="4" t="s">
        <v>12</v>
      </c>
      <c r="QX347" s="4" t="s">
        <v>176</v>
      </c>
      <c r="QY347" s="4"/>
      <c r="QZ347" s="4"/>
      <c r="RA347" s="4" t="s">
        <v>50</v>
      </c>
      <c r="RB347" s="4" t="s">
        <v>50</v>
      </c>
      <c r="RC347" s="4" t="s">
        <v>18454</v>
      </c>
    </row>
    <row r="348" spans="1:471" x14ac:dyDescent="0.3">
      <c r="A348" s="4" t="s">
        <v>18455</v>
      </c>
      <c r="B348" s="4" t="s">
        <v>18456</v>
      </c>
      <c r="C348" s="4" t="s">
        <v>18457</v>
      </c>
      <c r="D348" s="4" t="s">
        <v>15687</v>
      </c>
      <c r="E348" s="4" t="s">
        <v>15687</v>
      </c>
      <c r="F348" s="4" t="s">
        <v>183</v>
      </c>
      <c r="G348" s="4" t="s">
        <v>11</v>
      </c>
      <c r="H348" s="4" t="s">
        <v>212</v>
      </c>
      <c r="I348" s="4" t="s">
        <v>220</v>
      </c>
      <c r="J348" s="4" t="s">
        <v>618</v>
      </c>
      <c r="K348" s="4" t="s">
        <v>619</v>
      </c>
      <c r="L348" s="4"/>
      <c r="M348" s="4" t="s">
        <v>11821</v>
      </c>
      <c r="N348" s="4" t="s">
        <v>11850</v>
      </c>
      <c r="O348" s="4" t="s">
        <v>11</v>
      </c>
      <c r="P348" s="4" t="s">
        <v>173</v>
      </c>
      <c r="Q348" s="4" t="s">
        <v>11</v>
      </c>
      <c r="R348" s="4" t="s">
        <v>11</v>
      </c>
      <c r="S348" s="4" t="s">
        <v>11857</v>
      </c>
      <c r="T348" s="4" t="s">
        <v>11</v>
      </c>
      <c r="U348" s="4" t="s">
        <v>11858</v>
      </c>
      <c r="V348" s="4">
        <v>20</v>
      </c>
      <c r="W348" s="4" t="s">
        <v>11952</v>
      </c>
      <c r="X348" s="4" t="s">
        <v>11</v>
      </c>
      <c r="Y348" s="4" t="s">
        <v>176</v>
      </c>
      <c r="Z348" s="4" t="s">
        <v>11</v>
      </c>
      <c r="AA348" s="4" t="s">
        <v>173</v>
      </c>
      <c r="AB348" s="4" t="s">
        <v>11</v>
      </c>
      <c r="AC348" s="4" t="s">
        <v>11</v>
      </c>
      <c r="AD348" s="4" t="s">
        <v>63</v>
      </c>
      <c r="AE348" s="4" t="s">
        <v>11</v>
      </c>
      <c r="AF348" s="4" t="s">
        <v>627</v>
      </c>
      <c r="AG348" s="4">
        <v>59</v>
      </c>
      <c r="AH348" s="4" t="s">
        <v>11825</v>
      </c>
      <c r="AI348" s="4" t="s">
        <v>11</v>
      </c>
      <c r="AJ348" s="4" t="s">
        <v>176</v>
      </c>
      <c r="AK348" s="4" t="s">
        <v>11</v>
      </c>
      <c r="AL348" s="4" t="s">
        <v>173</v>
      </c>
      <c r="AM348" s="4" t="s">
        <v>11</v>
      </c>
      <c r="AN348" s="4" t="s">
        <v>11</v>
      </c>
      <c r="AO348" s="4" t="s">
        <v>176</v>
      </c>
      <c r="AP348" s="4" t="s">
        <v>11</v>
      </c>
      <c r="AQ348" s="4" t="s">
        <v>11891</v>
      </c>
      <c r="AR348" s="4">
        <v>31.5</v>
      </c>
      <c r="AS348" s="4" t="s">
        <v>11824</v>
      </c>
      <c r="AT348" s="4" t="s">
        <v>11</v>
      </c>
      <c r="AU348" s="4" t="s">
        <v>176</v>
      </c>
      <c r="AV348" s="4" t="s">
        <v>11</v>
      </c>
      <c r="AW348" s="4" t="s">
        <v>240</v>
      </c>
      <c r="AX348" s="4" t="s">
        <v>50</v>
      </c>
      <c r="AY348" s="4" t="s">
        <v>11</v>
      </c>
      <c r="AZ348" s="4" t="s">
        <v>176</v>
      </c>
      <c r="BA348" s="4" t="s">
        <v>11</v>
      </c>
      <c r="BB348" s="4" t="s">
        <v>11913</v>
      </c>
      <c r="BC348" s="4">
        <v>17</v>
      </c>
      <c r="BD348" s="4" t="s">
        <v>11844</v>
      </c>
      <c r="BE348" s="4" t="s">
        <v>11</v>
      </c>
      <c r="BF348" s="4" t="s">
        <v>97</v>
      </c>
      <c r="BG348" s="4" t="s">
        <v>11</v>
      </c>
      <c r="BH348" s="4" t="s">
        <v>240</v>
      </c>
      <c r="BI348" s="4" t="s">
        <v>11</v>
      </c>
      <c r="BJ348" s="4" t="s">
        <v>11</v>
      </c>
      <c r="BK348" s="4" t="s">
        <v>176</v>
      </c>
      <c r="BL348" s="4" t="s">
        <v>11</v>
      </c>
      <c r="BM348" s="4" t="s">
        <v>11858</v>
      </c>
      <c r="BN348" s="4">
        <v>16</v>
      </c>
      <c r="BO348" s="4" t="s">
        <v>11844</v>
      </c>
      <c r="BP348" s="4" t="s">
        <v>11</v>
      </c>
      <c r="BQ348" s="4" t="s">
        <v>97</v>
      </c>
      <c r="BR348" s="4" t="s">
        <v>11</v>
      </c>
      <c r="BS348" s="4" t="s">
        <v>240</v>
      </c>
      <c r="BT348" s="4" t="s">
        <v>50</v>
      </c>
      <c r="BU348" s="4" t="s">
        <v>11</v>
      </c>
      <c r="BV348" s="4" t="s">
        <v>176</v>
      </c>
      <c r="BW348" s="4" t="s">
        <v>11</v>
      </c>
      <c r="BX348" s="4" t="s">
        <v>11858</v>
      </c>
      <c r="BY348" s="4">
        <v>16</v>
      </c>
      <c r="BZ348" s="4" t="s">
        <v>11844</v>
      </c>
      <c r="CA348" s="4" t="s">
        <v>11</v>
      </c>
      <c r="CB348" s="4" t="s">
        <v>97</v>
      </c>
      <c r="CC348" s="4" t="s">
        <v>11</v>
      </c>
      <c r="CD348" s="4" t="s">
        <v>240</v>
      </c>
      <c r="CE348" s="4" t="s">
        <v>50</v>
      </c>
      <c r="CF348" s="4" t="s">
        <v>11</v>
      </c>
      <c r="CG348" s="4" t="s">
        <v>176</v>
      </c>
      <c r="CH348" s="4" t="s">
        <v>11</v>
      </c>
      <c r="CI348" s="4" t="s">
        <v>12041</v>
      </c>
      <c r="CJ348" s="4">
        <v>20.9</v>
      </c>
      <c r="CK348" s="4" t="s">
        <v>11825</v>
      </c>
      <c r="CL348" s="4" t="s">
        <v>11</v>
      </c>
      <c r="CM348" s="4" t="s">
        <v>97</v>
      </c>
      <c r="CN348" s="4" t="s">
        <v>11</v>
      </c>
      <c r="CO348" s="4" t="s">
        <v>240</v>
      </c>
      <c r="CP348" s="4" t="s">
        <v>11</v>
      </c>
      <c r="CQ348" s="4" t="s">
        <v>11</v>
      </c>
      <c r="CR348" s="4" t="s">
        <v>176</v>
      </c>
      <c r="CS348" s="4" t="s">
        <v>11</v>
      </c>
      <c r="CT348" s="4" t="s">
        <v>13735</v>
      </c>
      <c r="CU348" s="4">
        <v>136</v>
      </c>
      <c r="CV348" s="4" t="s">
        <v>11824</v>
      </c>
      <c r="CW348" s="4" t="s">
        <v>11</v>
      </c>
      <c r="CX348" s="4" t="s">
        <v>176</v>
      </c>
      <c r="CY348" s="4" t="s">
        <v>11</v>
      </c>
      <c r="CZ348" s="4" t="s">
        <v>173</v>
      </c>
      <c r="DA348" s="4" t="s">
        <v>11</v>
      </c>
      <c r="DB348" s="4" t="s">
        <v>11</v>
      </c>
      <c r="DC348" s="4" t="s">
        <v>176</v>
      </c>
      <c r="DD348" s="4" t="s">
        <v>11</v>
      </c>
      <c r="DE348" s="4" t="s">
        <v>11912</v>
      </c>
      <c r="DF348" s="4">
        <v>40.86</v>
      </c>
      <c r="DG348" s="4" t="s">
        <v>11827</v>
      </c>
      <c r="DH348" s="4" t="s">
        <v>11</v>
      </c>
      <c r="DI348" s="4" t="s">
        <v>176</v>
      </c>
      <c r="DJ348" s="4" t="s">
        <v>11</v>
      </c>
      <c r="DK348" s="4" t="s">
        <v>173</v>
      </c>
      <c r="DL348" s="4" t="s">
        <v>11</v>
      </c>
      <c r="DM348" s="4" t="s">
        <v>11</v>
      </c>
      <c r="DN348" s="4" t="s">
        <v>176</v>
      </c>
      <c r="DO348" s="4" t="s">
        <v>11</v>
      </c>
      <c r="DP348" s="4" t="s">
        <v>11881</v>
      </c>
      <c r="DQ348" s="4">
        <v>18.3</v>
      </c>
      <c r="DR348" s="4" t="s">
        <v>11844</v>
      </c>
      <c r="DS348" s="4" t="s">
        <v>11</v>
      </c>
      <c r="DT348" s="4" t="s">
        <v>176</v>
      </c>
      <c r="DU348" s="4" t="s">
        <v>11</v>
      </c>
      <c r="DV348" s="4" t="s">
        <v>173</v>
      </c>
      <c r="DW348" s="4" t="s">
        <v>11</v>
      </c>
      <c r="DX348" s="4" t="s">
        <v>11</v>
      </c>
      <c r="DY348" s="4" t="s">
        <v>176</v>
      </c>
      <c r="DZ348" s="4" t="s">
        <v>11</v>
      </c>
      <c r="EA348" s="4" t="s">
        <v>301</v>
      </c>
      <c r="EB348" s="4">
        <v>51</v>
      </c>
      <c r="EC348" s="4" t="s">
        <v>11827</v>
      </c>
      <c r="ED348" s="4" t="s">
        <v>11</v>
      </c>
      <c r="EE348" s="4" t="s">
        <v>97</v>
      </c>
      <c r="EF348" s="4" t="s">
        <v>11</v>
      </c>
      <c r="EG348" s="4" t="s">
        <v>173</v>
      </c>
      <c r="EH348" s="4" t="s">
        <v>11</v>
      </c>
      <c r="EI348" s="4" t="s">
        <v>11</v>
      </c>
      <c r="EJ348" s="4" t="s">
        <v>176</v>
      </c>
      <c r="EK348" s="4" t="s">
        <v>11</v>
      </c>
      <c r="EL348" s="4" t="s">
        <v>12018</v>
      </c>
      <c r="EM348" s="4">
        <v>35.99</v>
      </c>
      <c r="EN348" s="4" t="s">
        <v>11827</v>
      </c>
      <c r="EO348" s="4" t="s">
        <v>11</v>
      </c>
      <c r="EP348" s="4" t="s">
        <v>97</v>
      </c>
      <c r="EQ348" s="4" t="s">
        <v>11</v>
      </c>
      <c r="ER348" s="4" t="s">
        <v>173</v>
      </c>
      <c r="ES348" s="4" t="s">
        <v>11</v>
      </c>
      <c r="ET348" s="4" t="s">
        <v>11</v>
      </c>
      <c r="EU348" s="4" t="s">
        <v>176</v>
      </c>
      <c r="EV348" s="4" t="s">
        <v>11</v>
      </c>
      <c r="EW348" s="4" t="s">
        <v>12038</v>
      </c>
      <c r="EX348" s="4">
        <v>23.984999999999999</v>
      </c>
      <c r="EY348" s="4" t="s">
        <v>11844</v>
      </c>
      <c r="EZ348" s="4" t="s">
        <v>11</v>
      </c>
      <c r="FA348" s="4" t="s">
        <v>176</v>
      </c>
      <c r="FB348" s="4" t="s">
        <v>11</v>
      </c>
      <c r="FC348" s="4" t="s">
        <v>240</v>
      </c>
      <c r="FD348" s="4" t="s">
        <v>50</v>
      </c>
      <c r="FE348" s="4" t="s">
        <v>11</v>
      </c>
      <c r="FF348" s="4" t="s">
        <v>11438</v>
      </c>
      <c r="FG348" s="4" t="s">
        <v>11</v>
      </c>
      <c r="FH348" s="4" t="s">
        <v>12276</v>
      </c>
      <c r="FI348" s="4">
        <v>113</v>
      </c>
      <c r="FJ348" s="4" t="s">
        <v>11824</v>
      </c>
      <c r="FK348" s="4" t="s">
        <v>11</v>
      </c>
      <c r="FL348" s="4" t="s">
        <v>97</v>
      </c>
      <c r="FM348" s="4" t="s">
        <v>175</v>
      </c>
      <c r="FN348" s="4" t="s">
        <v>12</v>
      </c>
      <c r="FO348" s="4" t="s">
        <v>12</v>
      </c>
      <c r="FP348" s="4" t="s">
        <v>12</v>
      </c>
      <c r="FQ348" s="4" t="s">
        <v>12</v>
      </c>
      <c r="FR348" s="4" t="s">
        <v>12</v>
      </c>
      <c r="FS348" s="4" t="s">
        <v>12</v>
      </c>
      <c r="FT348" s="4" t="s">
        <v>12</v>
      </c>
      <c r="FU348" s="4" t="s">
        <v>12</v>
      </c>
      <c r="FV348" s="4" t="s">
        <v>12</v>
      </c>
      <c r="FW348" s="4" t="s">
        <v>12</v>
      </c>
      <c r="FX348" s="4" t="s">
        <v>12</v>
      </c>
      <c r="FY348" s="4" t="s">
        <v>12</v>
      </c>
      <c r="FZ348" s="4" t="s">
        <v>12</v>
      </c>
      <c r="GA348" s="4" t="s">
        <v>12</v>
      </c>
      <c r="GB348" s="4" t="s">
        <v>176</v>
      </c>
      <c r="GC348" s="4" t="s">
        <v>12</v>
      </c>
      <c r="GD348" s="4" t="s">
        <v>12</v>
      </c>
      <c r="GE348" s="4" t="s">
        <v>12</v>
      </c>
      <c r="GF348" s="4" t="s">
        <v>50</v>
      </c>
      <c r="GG348" s="4"/>
      <c r="GH348" s="4"/>
      <c r="GI348" s="4"/>
      <c r="GJ348" s="4"/>
      <c r="GK348" s="4"/>
      <c r="GL348" s="4"/>
      <c r="GM348" s="4"/>
      <c r="GN348" s="4"/>
      <c r="GO348" s="4"/>
      <c r="GP348" s="4"/>
      <c r="GQ348" s="4" t="s">
        <v>11</v>
      </c>
      <c r="GR348" s="4" t="s">
        <v>173</v>
      </c>
      <c r="GS348" s="4" t="s">
        <v>11</v>
      </c>
      <c r="GT348" s="4" t="s">
        <v>11</v>
      </c>
      <c r="GU348" s="4" t="s">
        <v>11882</v>
      </c>
      <c r="GV348" s="4" t="s">
        <v>11</v>
      </c>
      <c r="GW348" s="4" t="s">
        <v>11828</v>
      </c>
      <c r="GX348" s="4">
        <v>12.8571428571429</v>
      </c>
      <c r="GY348" s="4" t="s">
        <v>11824</v>
      </c>
      <c r="GZ348" s="4" t="s">
        <v>11</v>
      </c>
      <c r="HA348" s="4" t="s">
        <v>97</v>
      </c>
      <c r="HB348" s="4" t="s">
        <v>11</v>
      </c>
      <c r="HC348" s="4" t="s">
        <v>173</v>
      </c>
      <c r="HD348" s="4" t="s">
        <v>11</v>
      </c>
      <c r="HE348" s="4" t="s">
        <v>11</v>
      </c>
      <c r="HF348" s="4" t="s">
        <v>11915</v>
      </c>
      <c r="HG348" s="4" t="s">
        <v>11</v>
      </c>
      <c r="HH348" s="4" t="s">
        <v>13766</v>
      </c>
      <c r="HI348" s="4">
        <v>30.3333333333333</v>
      </c>
      <c r="HJ348" s="4" t="s">
        <v>11825</v>
      </c>
      <c r="HK348" s="4" t="s">
        <v>11</v>
      </c>
      <c r="HL348" s="4" t="s">
        <v>97</v>
      </c>
      <c r="HM348" s="4" t="s">
        <v>11</v>
      </c>
      <c r="HN348" s="4" t="s">
        <v>173</v>
      </c>
      <c r="HO348" s="4" t="s">
        <v>50</v>
      </c>
      <c r="HP348" s="4" t="s">
        <v>11</v>
      </c>
      <c r="HQ348" s="4" t="s">
        <v>11857</v>
      </c>
      <c r="HR348" s="4" t="s">
        <v>11</v>
      </c>
      <c r="HS348" s="4" t="s">
        <v>12140</v>
      </c>
      <c r="HT348" s="4">
        <v>44.875</v>
      </c>
      <c r="HU348" s="4" t="s">
        <v>11825</v>
      </c>
      <c r="HV348" s="4" t="s">
        <v>11</v>
      </c>
      <c r="HW348" s="4" t="s">
        <v>97</v>
      </c>
      <c r="HX348" s="4" t="s">
        <v>11</v>
      </c>
      <c r="HY348" s="4" t="s">
        <v>173</v>
      </c>
      <c r="HZ348" s="4" t="s">
        <v>50</v>
      </c>
      <c r="IA348" s="4" t="s">
        <v>11</v>
      </c>
      <c r="IB348" s="4" t="s">
        <v>11829</v>
      </c>
      <c r="IC348" s="4" t="s">
        <v>11</v>
      </c>
      <c r="ID348" s="4" t="s">
        <v>13918</v>
      </c>
      <c r="IE348" s="4">
        <v>47.3</v>
      </c>
      <c r="IF348" s="4" t="s">
        <v>11825</v>
      </c>
      <c r="IG348" s="4" t="s">
        <v>11</v>
      </c>
      <c r="IH348" s="4" t="s">
        <v>97</v>
      </c>
      <c r="II348" s="4" t="s">
        <v>11</v>
      </c>
      <c r="IJ348" s="4" t="s">
        <v>173</v>
      </c>
      <c r="IK348" s="4" t="s">
        <v>11</v>
      </c>
      <c r="IL348" s="4" t="s">
        <v>11</v>
      </c>
      <c r="IM348" s="4" t="s">
        <v>60</v>
      </c>
      <c r="IN348" s="4" t="s">
        <v>11</v>
      </c>
      <c r="IO348" s="4" t="s">
        <v>12185</v>
      </c>
      <c r="IP348" s="4">
        <v>48.3333333333333</v>
      </c>
      <c r="IQ348" s="4" t="s">
        <v>11844</v>
      </c>
      <c r="IR348" s="4" t="s">
        <v>11</v>
      </c>
      <c r="IS348" s="4" t="s">
        <v>97</v>
      </c>
      <c r="IT348" s="4" t="s">
        <v>175</v>
      </c>
      <c r="IU348" s="4" t="s">
        <v>12</v>
      </c>
      <c r="IV348" s="4" t="s">
        <v>12</v>
      </c>
      <c r="IW348" s="4" t="s">
        <v>12</v>
      </c>
      <c r="IX348" s="4" t="s">
        <v>12</v>
      </c>
      <c r="IY348" s="4" t="s">
        <v>12</v>
      </c>
      <c r="IZ348" s="4" t="s">
        <v>12</v>
      </c>
      <c r="JA348" s="4" t="s">
        <v>12</v>
      </c>
      <c r="JB348" s="4" t="s">
        <v>176</v>
      </c>
      <c r="JC348" s="4" t="s">
        <v>12</v>
      </c>
      <c r="JD348" s="4" t="s">
        <v>12</v>
      </c>
      <c r="JE348" s="4" t="s">
        <v>11</v>
      </c>
      <c r="JF348" s="4" t="s">
        <v>11</v>
      </c>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t="s">
        <v>174</v>
      </c>
      <c r="KN348" s="4" t="s">
        <v>12</v>
      </c>
      <c r="KO348" s="4" t="s">
        <v>12</v>
      </c>
      <c r="KP348" s="4" t="s">
        <v>176</v>
      </c>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t="s">
        <v>11</v>
      </c>
      <c r="LT348" s="4" t="s">
        <v>11</v>
      </c>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t="s">
        <v>174</v>
      </c>
      <c r="NB348" s="4" t="s">
        <v>12</v>
      </c>
      <c r="NC348" s="4" t="s">
        <v>12</v>
      </c>
      <c r="ND348" s="4" t="s">
        <v>176</v>
      </c>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t="s">
        <v>12240</v>
      </c>
      <c r="OH348" s="4" t="s">
        <v>12</v>
      </c>
      <c r="OI348" s="4" t="s">
        <v>12</v>
      </c>
      <c r="OJ348" s="4" t="s">
        <v>12</v>
      </c>
      <c r="OK348" s="4" t="s">
        <v>12</v>
      </c>
      <c r="OL348" s="4" t="s">
        <v>12</v>
      </c>
      <c r="OM348" s="4" t="s">
        <v>12</v>
      </c>
      <c r="ON348" s="4" t="s">
        <v>12</v>
      </c>
      <c r="OO348" s="4" t="s">
        <v>12</v>
      </c>
      <c r="OP348" s="4" t="s">
        <v>176</v>
      </c>
      <c r="OQ348" s="4" t="s">
        <v>12</v>
      </c>
      <c r="OR348" s="4"/>
      <c r="OS348" s="4" t="s">
        <v>11837</v>
      </c>
      <c r="OT348" s="4" t="s">
        <v>12</v>
      </c>
      <c r="OU348" s="4" t="s">
        <v>12</v>
      </c>
      <c r="OV348" s="4" t="s">
        <v>176</v>
      </c>
      <c r="OW348" s="4" t="s">
        <v>12</v>
      </c>
      <c r="OX348" s="4" t="s">
        <v>176</v>
      </c>
      <c r="OY348" s="4" t="s">
        <v>12</v>
      </c>
      <c r="OZ348" s="4" t="s">
        <v>12</v>
      </c>
      <c r="PA348" s="4"/>
      <c r="PB348" s="4" t="s">
        <v>11</v>
      </c>
      <c r="PC348" s="4" t="s">
        <v>11838</v>
      </c>
      <c r="PD348" s="4" t="s">
        <v>11839</v>
      </c>
      <c r="PE348" s="4"/>
      <c r="PF348" s="4" t="s">
        <v>11958</v>
      </c>
      <c r="PG348" s="4" t="s">
        <v>12</v>
      </c>
      <c r="PH348" s="4" t="s">
        <v>12</v>
      </c>
      <c r="PI348" s="4" t="s">
        <v>12</v>
      </c>
      <c r="PJ348" s="4" t="s">
        <v>12</v>
      </c>
      <c r="PK348" s="4" t="s">
        <v>12</v>
      </c>
      <c r="PL348" s="4" t="s">
        <v>12</v>
      </c>
      <c r="PM348" s="4" t="s">
        <v>12</v>
      </c>
      <c r="PN348" s="4" t="s">
        <v>12</v>
      </c>
      <c r="PO348" s="4" t="s">
        <v>12</v>
      </c>
      <c r="PP348" s="4" t="s">
        <v>176</v>
      </c>
      <c r="PQ348" s="4" t="s">
        <v>176</v>
      </c>
      <c r="PR348" s="4"/>
      <c r="PS348" s="4" t="s">
        <v>179</v>
      </c>
      <c r="PT348" s="4"/>
      <c r="PU348" s="4" t="s">
        <v>180</v>
      </c>
      <c r="PV348" s="4"/>
      <c r="PW348" s="4" t="s">
        <v>181</v>
      </c>
      <c r="PX348" s="4"/>
      <c r="PY348" s="4" t="s">
        <v>11886</v>
      </c>
      <c r="PZ348" s="4" t="s">
        <v>176</v>
      </c>
      <c r="QA348" s="4" t="s">
        <v>176</v>
      </c>
      <c r="QB348" s="4" t="s">
        <v>176</v>
      </c>
      <c r="QC348" s="4" t="s">
        <v>176</v>
      </c>
      <c r="QD348" s="4" t="s">
        <v>12</v>
      </c>
      <c r="QE348" s="4" t="s">
        <v>12</v>
      </c>
      <c r="QF348" s="4"/>
      <c r="QG348" s="4" t="s">
        <v>175</v>
      </c>
      <c r="QH348" s="4" t="s">
        <v>12</v>
      </c>
      <c r="QI348" s="4" t="s">
        <v>12</v>
      </c>
      <c r="QJ348" s="4" t="s">
        <v>12</v>
      </c>
      <c r="QK348" s="4" t="s">
        <v>12</v>
      </c>
      <c r="QL348" s="4" t="s">
        <v>12</v>
      </c>
      <c r="QM348" s="4" t="s">
        <v>12</v>
      </c>
      <c r="QN348" s="4" t="s">
        <v>176</v>
      </c>
      <c r="QO348" s="4"/>
      <c r="QP348" s="4"/>
      <c r="QQ348" s="4" t="s">
        <v>175</v>
      </c>
      <c r="QR348" s="4" t="s">
        <v>12</v>
      </c>
      <c r="QS348" s="4" t="s">
        <v>12</v>
      </c>
      <c r="QT348" s="4" t="s">
        <v>12</v>
      </c>
      <c r="QU348" s="4" t="s">
        <v>12</v>
      </c>
      <c r="QV348" s="4" t="s">
        <v>12</v>
      </c>
      <c r="QW348" s="4" t="s">
        <v>12</v>
      </c>
      <c r="QX348" s="4" t="s">
        <v>176</v>
      </c>
      <c r="QY348" s="4"/>
      <c r="QZ348" s="4"/>
      <c r="RA348" s="4" t="s">
        <v>50</v>
      </c>
      <c r="RB348" s="4" t="s">
        <v>50</v>
      </c>
      <c r="RC348" s="4" t="s">
        <v>18458</v>
      </c>
    </row>
    <row r="349" spans="1:471" x14ac:dyDescent="0.3">
      <c r="A349" s="4" t="s">
        <v>18459</v>
      </c>
      <c r="B349" s="4" t="s">
        <v>18460</v>
      </c>
      <c r="C349" s="4" t="s">
        <v>18461</v>
      </c>
      <c r="D349" s="4" t="s">
        <v>15687</v>
      </c>
      <c r="E349" s="4" t="s">
        <v>15687</v>
      </c>
      <c r="F349" s="4" t="s">
        <v>183</v>
      </c>
      <c r="G349" s="4" t="s">
        <v>11</v>
      </c>
      <c r="H349" s="4" t="s">
        <v>367</v>
      </c>
      <c r="I349" s="4" t="s">
        <v>391</v>
      </c>
      <c r="J349" s="4" t="s">
        <v>392</v>
      </c>
      <c r="K349" s="4" t="s">
        <v>393</v>
      </c>
      <c r="L349" s="4"/>
      <c r="M349" s="4" t="s">
        <v>11821</v>
      </c>
      <c r="N349" s="4" t="s">
        <v>11850</v>
      </c>
      <c r="O349" s="4" t="s">
        <v>11</v>
      </c>
      <c r="P349" s="4" t="s">
        <v>173</v>
      </c>
      <c r="Q349" s="4" t="s">
        <v>50</v>
      </c>
      <c r="R349" s="4" t="s">
        <v>11</v>
      </c>
      <c r="S349" s="4" t="s">
        <v>11415</v>
      </c>
      <c r="T349" s="4" t="s">
        <v>11</v>
      </c>
      <c r="U349" s="4" t="s">
        <v>12102</v>
      </c>
      <c r="V349" s="4">
        <v>15.4</v>
      </c>
      <c r="W349" s="4" t="s">
        <v>11824</v>
      </c>
      <c r="X349" s="4" t="s">
        <v>11</v>
      </c>
      <c r="Y349" s="4" t="s">
        <v>176</v>
      </c>
      <c r="Z349" s="4" t="s">
        <v>11</v>
      </c>
      <c r="AA349" s="4" t="s">
        <v>173</v>
      </c>
      <c r="AB349" s="4" t="s">
        <v>50</v>
      </c>
      <c r="AC349" s="4" t="s">
        <v>11</v>
      </c>
      <c r="AD349" s="4" t="s">
        <v>63</v>
      </c>
      <c r="AE349" s="4" t="s">
        <v>11</v>
      </c>
      <c r="AF349" s="4" t="s">
        <v>18462</v>
      </c>
      <c r="AG349" s="4">
        <v>57.8</v>
      </c>
      <c r="AH349" s="4" t="s">
        <v>11824</v>
      </c>
      <c r="AI349" s="4" t="s">
        <v>11</v>
      </c>
      <c r="AJ349" s="4" t="s">
        <v>176</v>
      </c>
      <c r="AK349" s="4" t="s">
        <v>11</v>
      </c>
      <c r="AL349" s="4" t="s">
        <v>173</v>
      </c>
      <c r="AM349" s="4" t="s">
        <v>50</v>
      </c>
      <c r="AN349" s="4" t="s">
        <v>11</v>
      </c>
      <c r="AO349" s="4" t="s">
        <v>11419</v>
      </c>
      <c r="AP349" s="4" t="s">
        <v>11</v>
      </c>
      <c r="AQ349" s="4" t="s">
        <v>18463</v>
      </c>
      <c r="AR349" s="4">
        <v>29.2</v>
      </c>
      <c r="AS349" s="4" t="s">
        <v>11824</v>
      </c>
      <c r="AT349" s="4" t="s">
        <v>11</v>
      </c>
      <c r="AU349" s="4" t="s">
        <v>176</v>
      </c>
      <c r="AV349" s="4" t="s">
        <v>11</v>
      </c>
      <c r="AW349" s="4" t="s">
        <v>173</v>
      </c>
      <c r="AX349" s="4" t="s">
        <v>50</v>
      </c>
      <c r="AY349" s="4" t="s">
        <v>11</v>
      </c>
      <c r="AZ349" s="4" t="s">
        <v>176</v>
      </c>
      <c r="BA349" s="4" t="s">
        <v>11</v>
      </c>
      <c r="BB349" s="4" t="s">
        <v>16926</v>
      </c>
      <c r="BC349" s="4">
        <v>17.100000000000001</v>
      </c>
      <c r="BD349" s="4" t="s">
        <v>11824</v>
      </c>
      <c r="BE349" s="4" t="s">
        <v>11</v>
      </c>
      <c r="BF349" s="4" t="s">
        <v>176</v>
      </c>
      <c r="BG349" s="4" t="s">
        <v>11</v>
      </c>
      <c r="BH349" s="4" t="s">
        <v>173</v>
      </c>
      <c r="BI349" s="4" t="s">
        <v>50</v>
      </c>
      <c r="BJ349" s="4" t="s">
        <v>11</v>
      </c>
      <c r="BK349" s="4" t="s">
        <v>176</v>
      </c>
      <c r="BL349" s="4" t="s">
        <v>11</v>
      </c>
      <c r="BM349" s="4" t="s">
        <v>11895</v>
      </c>
      <c r="BN349" s="4">
        <v>11.5</v>
      </c>
      <c r="BO349" s="4" t="s">
        <v>11824</v>
      </c>
      <c r="BP349" s="4" t="s">
        <v>11</v>
      </c>
      <c r="BQ349" s="4" t="s">
        <v>176</v>
      </c>
      <c r="BR349" s="4" t="s">
        <v>11</v>
      </c>
      <c r="BS349" s="4" t="s">
        <v>173</v>
      </c>
      <c r="BT349" s="4" t="s">
        <v>50</v>
      </c>
      <c r="BU349" s="4" t="s">
        <v>11</v>
      </c>
      <c r="BV349" s="4" t="s">
        <v>176</v>
      </c>
      <c r="BW349" s="4" t="s">
        <v>11</v>
      </c>
      <c r="BX349" s="4" t="s">
        <v>12102</v>
      </c>
      <c r="BY349" s="4">
        <v>15.4</v>
      </c>
      <c r="BZ349" s="4" t="s">
        <v>11824</v>
      </c>
      <c r="CA349" s="4" t="s">
        <v>11</v>
      </c>
      <c r="CB349" s="4" t="s">
        <v>176</v>
      </c>
      <c r="CC349" s="4" t="s">
        <v>11</v>
      </c>
      <c r="CD349" s="4" t="s">
        <v>173</v>
      </c>
      <c r="CE349" s="4" t="s">
        <v>50</v>
      </c>
      <c r="CF349" s="4" t="s">
        <v>11</v>
      </c>
      <c r="CG349" s="4" t="s">
        <v>176</v>
      </c>
      <c r="CH349" s="4" t="s">
        <v>11</v>
      </c>
      <c r="CI349" s="4" t="s">
        <v>11893</v>
      </c>
      <c r="CJ349" s="4">
        <v>12.7</v>
      </c>
      <c r="CK349" s="4" t="s">
        <v>11824</v>
      </c>
      <c r="CL349" s="4" t="s">
        <v>11</v>
      </c>
      <c r="CM349" s="4" t="s">
        <v>176</v>
      </c>
      <c r="CN349" s="4" t="s">
        <v>11</v>
      </c>
      <c r="CO349" s="4" t="s">
        <v>173</v>
      </c>
      <c r="CP349" s="4" t="s">
        <v>50</v>
      </c>
      <c r="CQ349" s="4" t="s">
        <v>11</v>
      </c>
      <c r="CR349" s="4" t="s">
        <v>176</v>
      </c>
      <c r="CS349" s="4" t="s">
        <v>11</v>
      </c>
      <c r="CT349" s="4" t="s">
        <v>18464</v>
      </c>
      <c r="CU349" s="4">
        <v>134.5</v>
      </c>
      <c r="CV349" s="4" t="s">
        <v>11824</v>
      </c>
      <c r="CW349" s="4" t="s">
        <v>11</v>
      </c>
      <c r="CX349" s="4" t="s">
        <v>176</v>
      </c>
      <c r="CY349" s="4" t="s">
        <v>11</v>
      </c>
      <c r="CZ349" s="4" t="s">
        <v>173</v>
      </c>
      <c r="DA349" s="4" t="s">
        <v>50</v>
      </c>
      <c r="DB349" s="4" t="s">
        <v>11</v>
      </c>
      <c r="DC349" s="4" t="s">
        <v>11419</v>
      </c>
      <c r="DD349" s="4" t="s">
        <v>11</v>
      </c>
      <c r="DE349" s="4" t="s">
        <v>14049</v>
      </c>
      <c r="DF349" s="4">
        <v>64.900000000000006</v>
      </c>
      <c r="DG349" s="4" t="s">
        <v>11825</v>
      </c>
      <c r="DH349" s="4" t="s">
        <v>11</v>
      </c>
      <c r="DI349" s="4" t="s">
        <v>176</v>
      </c>
      <c r="DJ349" s="4" t="s">
        <v>11</v>
      </c>
      <c r="DK349" s="4" t="s">
        <v>173</v>
      </c>
      <c r="DL349" s="4" t="s">
        <v>50</v>
      </c>
      <c r="DM349" s="4" t="s">
        <v>11</v>
      </c>
      <c r="DN349" s="4" t="s">
        <v>176</v>
      </c>
      <c r="DO349" s="4" t="s">
        <v>11</v>
      </c>
      <c r="DP349" s="4" t="s">
        <v>13766</v>
      </c>
      <c r="DQ349" s="4">
        <v>18.2</v>
      </c>
      <c r="DR349" s="4" t="s">
        <v>11825</v>
      </c>
      <c r="DS349" s="4" t="s">
        <v>11</v>
      </c>
      <c r="DT349" s="4" t="s">
        <v>176</v>
      </c>
      <c r="DU349" s="4" t="s">
        <v>11</v>
      </c>
      <c r="DV349" s="4" t="s">
        <v>173</v>
      </c>
      <c r="DW349" s="4" t="s">
        <v>50</v>
      </c>
      <c r="DX349" s="4" t="s">
        <v>11</v>
      </c>
      <c r="DY349" s="4" t="s">
        <v>176</v>
      </c>
      <c r="DZ349" s="4" t="s">
        <v>11</v>
      </c>
      <c r="EA349" s="4" t="s">
        <v>11946</v>
      </c>
      <c r="EB349" s="4">
        <v>46.4</v>
      </c>
      <c r="EC349" s="4" t="s">
        <v>11825</v>
      </c>
      <c r="ED349" s="4" t="s">
        <v>11</v>
      </c>
      <c r="EE349" s="4" t="s">
        <v>176</v>
      </c>
      <c r="EF349" s="4" t="s">
        <v>11</v>
      </c>
      <c r="EG349" s="4" t="s">
        <v>173</v>
      </c>
      <c r="EH349" s="4" t="s">
        <v>50</v>
      </c>
      <c r="EI349" s="4" t="s">
        <v>11</v>
      </c>
      <c r="EJ349" s="4" t="s">
        <v>176</v>
      </c>
      <c r="EK349" s="4" t="s">
        <v>11</v>
      </c>
      <c r="EL349" s="4" t="s">
        <v>12233</v>
      </c>
      <c r="EM349" s="4">
        <v>38.5</v>
      </c>
      <c r="EN349" s="4" t="s">
        <v>11825</v>
      </c>
      <c r="EO349" s="4" t="s">
        <v>11</v>
      </c>
      <c r="EP349" s="4" t="s">
        <v>176</v>
      </c>
      <c r="EQ349" s="4" t="s">
        <v>11</v>
      </c>
      <c r="ER349" s="4" t="s">
        <v>173</v>
      </c>
      <c r="ES349" s="4" t="s">
        <v>50</v>
      </c>
      <c r="ET349" s="4" t="s">
        <v>11</v>
      </c>
      <c r="EU349" s="4" t="s">
        <v>11427</v>
      </c>
      <c r="EV349" s="4" t="s">
        <v>11</v>
      </c>
      <c r="EW349" s="4" t="s">
        <v>13886</v>
      </c>
      <c r="EX349" s="4">
        <v>15.2</v>
      </c>
      <c r="EY349" s="4" t="s">
        <v>11825</v>
      </c>
      <c r="EZ349" s="4" t="s">
        <v>11</v>
      </c>
      <c r="FA349" s="4" t="s">
        <v>176</v>
      </c>
      <c r="FB349" s="4" t="s">
        <v>11</v>
      </c>
      <c r="FC349" s="4" t="s">
        <v>173</v>
      </c>
      <c r="FD349" s="4" t="s">
        <v>50</v>
      </c>
      <c r="FE349" s="4" t="s">
        <v>11</v>
      </c>
      <c r="FF349" s="4" t="s">
        <v>11438</v>
      </c>
      <c r="FG349" s="4" t="s">
        <v>11</v>
      </c>
      <c r="FH349" s="4" t="s">
        <v>18465</v>
      </c>
      <c r="FI349" s="4">
        <v>125.2</v>
      </c>
      <c r="FJ349" s="4" t="s">
        <v>11825</v>
      </c>
      <c r="FK349" s="4" t="s">
        <v>11</v>
      </c>
      <c r="FL349" s="4" t="s">
        <v>176</v>
      </c>
      <c r="FM349" s="4" t="s">
        <v>12055</v>
      </c>
      <c r="FN349" s="4" t="s">
        <v>12</v>
      </c>
      <c r="FO349" s="4" t="s">
        <v>12</v>
      </c>
      <c r="FP349" s="4" t="s">
        <v>12</v>
      </c>
      <c r="FQ349" s="4" t="s">
        <v>12</v>
      </c>
      <c r="FR349" s="4" t="s">
        <v>12</v>
      </c>
      <c r="FS349" s="4" t="s">
        <v>12</v>
      </c>
      <c r="FT349" s="4" t="s">
        <v>12</v>
      </c>
      <c r="FU349" s="4" t="s">
        <v>176</v>
      </c>
      <c r="FV349" s="4" t="s">
        <v>12</v>
      </c>
      <c r="FW349" s="4" t="s">
        <v>12</v>
      </c>
      <c r="FX349" s="4" t="s">
        <v>12</v>
      </c>
      <c r="FY349" s="4" t="s">
        <v>12</v>
      </c>
      <c r="FZ349" s="4" t="s">
        <v>12</v>
      </c>
      <c r="GA349" s="4" t="s">
        <v>12</v>
      </c>
      <c r="GB349" s="4" t="s">
        <v>12</v>
      </c>
      <c r="GC349" s="4" t="s">
        <v>12</v>
      </c>
      <c r="GD349" s="4" t="s">
        <v>12</v>
      </c>
      <c r="GE349" s="4" t="s">
        <v>12</v>
      </c>
      <c r="GF349" s="4" t="s">
        <v>11</v>
      </c>
      <c r="GG349" s="4" t="s">
        <v>173</v>
      </c>
      <c r="GH349" s="4" t="s">
        <v>50</v>
      </c>
      <c r="GI349" s="4" t="s">
        <v>11</v>
      </c>
      <c r="GJ349" s="4" t="s">
        <v>11830</v>
      </c>
      <c r="GK349" s="4" t="s">
        <v>11</v>
      </c>
      <c r="GL349" s="4" t="s">
        <v>12241</v>
      </c>
      <c r="GM349" s="4">
        <v>409.722222222222</v>
      </c>
      <c r="GN349" s="4" t="s">
        <v>11825</v>
      </c>
      <c r="GO349" s="4" t="s">
        <v>11</v>
      </c>
      <c r="GP349" s="4" t="s">
        <v>97</v>
      </c>
      <c r="GQ349" s="4" t="s">
        <v>11</v>
      </c>
      <c r="GR349" s="4" t="s">
        <v>173</v>
      </c>
      <c r="GS349" s="4" t="s">
        <v>50</v>
      </c>
      <c r="GT349" s="4" t="s">
        <v>11</v>
      </c>
      <c r="GU349" s="4" t="s">
        <v>11829</v>
      </c>
      <c r="GV349" s="4" t="s">
        <v>11</v>
      </c>
      <c r="GW349" s="4" t="s">
        <v>12059</v>
      </c>
      <c r="GX349" s="4">
        <v>8.5</v>
      </c>
      <c r="GY349" s="4" t="s">
        <v>11825</v>
      </c>
      <c r="GZ349" s="4" t="s">
        <v>11</v>
      </c>
      <c r="HA349" s="4" t="s">
        <v>97</v>
      </c>
      <c r="HB349" s="4" t="s">
        <v>11</v>
      </c>
      <c r="HC349" s="4" t="s">
        <v>173</v>
      </c>
      <c r="HD349" s="4" t="s">
        <v>50</v>
      </c>
      <c r="HE349" s="4" t="s">
        <v>11</v>
      </c>
      <c r="HF349" s="4" t="s">
        <v>11438</v>
      </c>
      <c r="HG349" s="4" t="s">
        <v>11</v>
      </c>
      <c r="HH349" s="4" t="s">
        <v>12285</v>
      </c>
      <c r="HI349" s="4">
        <v>15.1</v>
      </c>
      <c r="HJ349" s="4" t="s">
        <v>11825</v>
      </c>
      <c r="HK349" s="4" t="s">
        <v>11</v>
      </c>
      <c r="HL349" s="4" t="s">
        <v>97</v>
      </c>
      <c r="HM349" s="4" t="s">
        <v>11</v>
      </c>
      <c r="HN349" s="4" t="s">
        <v>173</v>
      </c>
      <c r="HO349" s="4" t="s">
        <v>50</v>
      </c>
      <c r="HP349" s="4" t="s">
        <v>11</v>
      </c>
      <c r="HQ349" s="4" t="s">
        <v>11857</v>
      </c>
      <c r="HR349" s="4" t="s">
        <v>11</v>
      </c>
      <c r="HS349" s="4" t="s">
        <v>18466</v>
      </c>
      <c r="HT349" s="4">
        <v>82.25</v>
      </c>
      <c r="HU349" s="4" t="s">
        <v>11825</v>
      </c>
      <c r="HV349" s="4" t="s">
        <v>11</v>
      </c>
      <c r="HW349" s="4" t="s">
        <v>97</v>
      </c>
      <c r="HX349" s="4" t="s">
        <v>11</v>
      </c>
      <c r="HY349" s="4" t="s">
        <v>173</v>
      </c>
      <c r="HZ349" s="4" t="s">
        <v>50</v>
      </c>
      <c r="IA349" s="4" t="s">
        <v>11</v>
      </c>
      <c r="IB349" s="4" t="s">
        <v>11829</v>
      </c>
      <c r="IC349" s="4" t="s">
        <v>11</v>
      </c>
      <c r="ID349" s="4" t="s">
        <v>18283</v>
      </c>
      <c r="IE349" s="4">
        <v>67.2</v>
      </c>
      <c r="IF349" s="4" t="s">
        <v>11825</v>
      </c>
      <c r="IG349" s="4" t="s">
        <v>11</v>
      </c>
      <c r="IH349" s="4" t="s">
        <v>97</v>
      </c>
      <c r="II349" s="4" t="s">
        <v>11</v>
      </c>
      <c r="IJ349" s="4" t="s">
        <v>173</v>
      </c>
      <c r="IK349" s="4" t="s">
        <v>50</v>
      </c>
      <c r="IL349" s="4" t="s">
        <v>11</v>
      </c>
      <c r="IM349" s="4" t="s">
        <v>63</v>
      </c>
      <c r="IN349" s="4" t="s">
        <v>11</v>
      </c>
      <c r="IO349" s="4" t="s">
        <v>18467</v>
      </c>
      <c r="IP349" s="4">
        <v>44.4</v>
      </c>
      <c r="IQ349" s="4" t="s">
        <v>11825</v>
      </c>
      <c r="IR349" s="4" t="s">
        <v>11</v>
      </c>
      <c r="IS349" s="4" t="s">
        <v>97</v>
      </c>
      <c r="IT349" s="4" t="s">
        <v>174</v>
      </c>
      <c r="IU349" s="4" t="s">
        <v>12</v>
      </c>
      <c r="IV349" s="4" t="s">
        <v>12</v>
      </c>
      <c r="IW349" s="4" t="s">
        <v>12</v>
      </c>
      <c r="IX349" s="4" t="s">
        <v>12</v>
      </c>
      <c r="IY349" s="4" t="s">
        <v>12</v>
      </c>
      <c r="IZ349" s="4" t="s">
        <v>12</v>
      </c>
      <c r="JA349" s="4" t="s">
        <v>12</v>
      </c>
      <c r="JB349" s="4" t="s">
        <v>12</v>
      </c>
      <c r="JC349" s="4" t="s">
        <v>176</v>
      </c>
      <c r="JD349" s="4" t="s">
        <v>12</v>
      </c>
      <c r="JE349" s="4" t="s">
        <v>11</v>
      </c>
      <c r="JF349" s="4" t="s">
        <v>11</v>
      </c>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t="s">
        <v>11835</v>
      </c>
      <c r="KN349" s="4" t="s">
        <v>176</v>
      </c>
      <c r="KO349" s="4" t="s">
        <v>12</v>
      </c>
      <c r="KP349" s="4" t="s">
        <v>12</v>
      </c>
      <c r="KQ349" s="4" t="s">
        <v>174</v>
      </c>
      <c r="KR349" s="4" t="s">
        <v>12</v>
      </c>
      <c r="KS349" s="4" t="s">
        <v>12</v>
      </c>
      <c r="KT349" s="4" t="s">
        <v>12</v>
      </c>
      <c r="KU349" s="4" t="s">
        <v>12</v>
      </c>
      <c r="KV349" s="4" t="s">
        <v>12</v>
      </c>
      <c r="KW349" s="4" t="s">
        <v>12</v>
      </c>
      <c r="KX349" s="4" t="s">
        <v>12</v>
      </c>
      <c r="KY349" s="4" t="s">
        <v>12</v>
      </c>
      <c r="KZ349" s="4" t="s">
        <v>12</v>
      </c>
      <c r="LA349" s="4" t="s">
        <v>12</v>
      </c>
      <c r="LB349" s="4" t="s">
        <v>12</v>
      </c>
      <c r="LC349" s="4" t="s">
        <v>12</v>
      </c>
      <c r="LD349" s="4" t="s">
        <v>12</v>
      </c>
      <c r="LE349" s="4" t="s">
        <v>12</v>
      </c>
      <c r="LF349" s="4" t="s">
        <v>12</v>
      </c>
      <c r="LG349" s="4" t="s">
        <v>12</v>
      </c>
      <c r="LH349" s="4" t="s">
        <v>12</v>
      </c>
      <c r="LI349" s="4" t="s">
        <v>12</v>
      </c>
      <c r="LJ349" s="4" t="s">
        <v>12</v>
      </c>
      <c r="LK349" s="4" t="s">
        <v>12</v>
      </c>
      <c r="LL349" s="4" t="s">
        <v>12</v>
      </c>
      <c r="LM349" s="4" t="s">
        <v>12</v>
      </c>
      <c r="LN349" s="4" t="s">
        <v>12</v>
      </c>
      <c r="LO349" s="4" t="s">
        <v>12</v>
      </c>
      <c r="LP349" s="4" t="s">
        <v>12</v>
      </c>
      <c r="LQ349" s="4" t="s">
        <v>176</v>
      </c>
      <c r="LR349" s="4"/>
      <c r="LS349" s="4" t="s">
        <v>11</v>
      </c>
      <c r="LT349" s="4" t="s">
        <v>11</v>
      </c>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t="s">
        <v>11835</v>
      </c>
      <c r="NB349" s="4" t="s">
        <v>176</v>
      </c>
      <c r="NC349" s="4" t="s">
        <v>12</v>
      </c>
      <c r="ND349" s="4" t="s">
        <v>12</v>
      </c>
      <c r="NE349" s="4" t="s">
        <v>174</v>
      </c>
      <c r="NF349" s="4" t="s">
        <v>12</v>
      </c>
      <c r="NG349" s="4" t="s">
        <v>12</v>
      </c>
      <c r="NH349" s="4" t="s">
        <v>12</v>
      </c>
      <c r="NI349" s="4" t="s">
        <v>12</v>
      </c>
      <c r="NJ349" s="4" t="s">
        <v>12</v>
      </c>
      <c r="NK349" s="4" t="s">
        <v>12</v>
      </c>
      <c r="NL349" s="4" t="s">
        <v>12</v>
      </c>
      <c r="NM349" s="4" t="s">
        <v>12</v>
      </c>
      <c r="NN349" s="4" t="s">
        <v>12</v>
      </c>
      <c r="NO349" s="4" t="s">
        <v>12</v>
      </c>
      <c r="NP349" s="4" t="s">
        <v>12</v>
      </c>
      <c r="NQ349" s="4" t="s">
        <v>12</v>
      </c>
      <c r="NR349" s="4" t="s">
        <v>12</v>
      </c>
      <c r="NS349" s="4" t="s">
        <v>12</v>
      </c>
      <c r="NT349" s="4" t="s">
        <v>12</v>
      </c>
      <c r="NU349" s="4" t="s">
        <v>12</v>
      </c>
      <c r="NV349" s="4" t="s">
        <v>12</v>
      </c>
      <c r="NW349" s="4" t="s">
        <v>12</v>
      </c>
      <c r="NX349" s="4" t="s">
        <v>12</v>
      </c>
      <c r="NY349" s="4" t="s">
        <v>12</v>
      </c>
      <c r="NZ349" s="4" t="s">
        <v>12</v>
      </c>
      <c r="OA349" s="4" t="s">
        <v>12</v>
      </c>
      <c r="OB349" s="4" t="s">
        <v>12</v>
      </c>
      <c r="OC349" s="4" t="s">
        <v>12</v>
      </c>
      <c r="OD349" s="4" t="s">
        <v>12</v>
      </c>
      <c r="OE349" s="4" t="s">
        <v>176</v>
      </c>
      <c r="OF349" s="4"/>
      <c r="OG349" s="4" t="s">
        <v>11853</v>
      </c>
      <c r="OH349" s="4" t="s">
        <v>176</v>
      </c>
      <c r="OI349" s="4" t="s">
        <v>12</v>
      </c>
      <c r="OJ349" s="4" t="s">
        <v>12</v>
      </c>
      <c r="OK349" s="4" t="s">
        <v>12</v>
      </c>
      <c r="OL349" s="4" t="s">
        <v>12</v>
      </c>
      <c r="OM349" s="4" t="s">
        <v>12</v>
      </c>
      <c r="ON349" s="4" t="s">
        <v>12</v>
      </c>
      <c r="OO349" s="4" t="s">
        <v>12</v>
      </c>
      <c r="OP349" s="4" t="s">
        <v>12</v>
      </c>
      <c r="OQ349" s="4" t="s">
        <v>12</v>
      </c>
      <c r="OR349" s="4"/>
      <c r="OS349" s="4" t="s">
        <v>11892</v>
      </c>
      <c r="OT349" s="4" t="s">
        <v>176</v>
      </c>
      <c r="OU349" s="4" t="s">
        <v>12</v>
      </c>
      <c r="OV349" s="4" t="s">
        <v>12</v>
      </c>
      <c r="OW349" s="4" t="s">
        <v>12</v>
      </c>
      <c r="OX349" s="4" t="s">
        <v>12</v>
      </c>
      <c r="OY349" s="4" t="s">
        <v>12</v>
      </c>
      <c r="OZ349" s="4" t="s">
        <v>12</v>
      </c>
      <c r="PA349" s="4"/>
      <c r="PB349" s="4" t="s">
        <v>50</v>
      </c>
      <c r="PC349" s="4"/>
      <c r="PD349" s="4" t="s">
        <v>11839</v>
      </c>
      <c r="PE349" s="4"/>
      <c r="PF349" s="4" t="s">
        <v>177</v>
      </c>
      <c r="PG349" s="4" t="s">
        <v>176</v>
      </c>
      <c r="PH349" s="4" t="s">
        <v>12</v>
      </c>
      <c r="PI349" s="4" t="s">
        <v>12</v>
      </c>
      <c r="PJ349" s="4" t="s">
        <v>12</v>
      </c>
      <c r="PK349" s="4" t="s">
        <v>12</v>
      </c>
      <c r="PL349" s="4" t="s">
        <v>12</v>
      </c>
      <c r="PM349" s="4" t="s">
        <v>12</v>
      </c>
      <c r="PN349" s="4" t="s">
        <v>12</v>
      </c>
      <c r="PO349" s="4" t="s">
        <v>12</v>
      </c>
      <c r="PP349" s="4" t="s">
        <v>12</v>
      </c>
      <c r="PQ349" s="4" t="s">
        <v>12</v>
      </c>
      <c r="PR349" s="4"/>
      <c r="PS349" s="4" t="s">
        <v>179</v>
      </c>
      <c r="PT349" s="4"/>
      <c r="PU349" s="4" t="s">
        <v>180</v>
      </c>
      <c r="PV349" s="4"/>
      <c r="PW349" s="4" t="s">
        <v>181</v>
      </c>
      <c r="PX349" s="4"/>
      <c r="PY349" s="4" t="s">
        <v>11917</v>
      </c>
      <c r="PZ349" s="4" t="s">
        <v>176</v>
      </c>
      <c r="QA349" s="4" t="s">
        <v>176</v>
      </c>
      <c r="QB349" s="4" t="s">
        <v>12</v>
      </c>
      <c r="QC349" s="4" t="s">
        <v>176</v>
      </c>
      <c r="QD349" s="4" t="s">
        <v>12</v>
      </c>
      <c r="QE349" s="4" t="s">
        <v>12</v>
      </c>
      <c r="QF349" s="4"/>
      <c r="QG349" s="4" t="s">
        <v>175</v>
      </c>
      <c r="QH349" s="4" t="s">
        <v>12</v>
      </c>
      <c r="QI349" s="4" t="s">
        <v>12</v>
      </c>
      <c r="QJ349" s="4" t="s">
        <v>12</v>
      </c>
      <c r="QK349" s="4" t="s">
        <v>12</v>
      </c>
      <c r="QL349" s="4" t="s">
        <v>12</v>
      </c>
      <c r="QM349" s="4" t="s">
        <v>12</v>
      </c>
      <c r="QN349" s="4" t="s">
        <v>176</v>
      </c>
      <c r="QO349" s="4"/>
      <c r="QP349" s="4"/>
      <c r="QQ349" s="4" t="s">
        <v>175</v>
      </c>
      <c r="QR349" s="4" t="s">
        <v>12</v>
      </c>
      <c r="QS349" s="4" t="s">
        <v>12</v>
      </c>
      <c r="QT349" s="4" t="s">
        <v>12</v>
      </c>
      <c r="QU349" s="4" t="s">
        <v>12</v>
      </c>
      <c r="QV349" s="4" t="s">
        <v>12</v>
      </c>
      <c r="QW349" s="4" t="s">
        <v>12</v>
      </c>
      <c r="QX349" s="4" t="s">
        <v>176</v>
      </c>
      <c r="QY349" s="4"/>
      <c r="QZ349" s="4"/>
      <c r="RA349" s="4" t="s">
        <v>50</v>
      </c>
      <c r="RB349" s="4" t="s">
        <v>50</v>
      </c>
      <c r="RC349" s="4" t="s">
        <v>18468</v>
      </c>
    </row>
    <row r="350" spans="1:471" x14ac:dyDescent="0.3">
      <c r="A350" s="4" t="s">
        <v>18469</v>
      </c>
      <c r="B350" s="4" t="s">
        <v>18470</v>
      </c>
      <c r="C350" s="4" t="s">
        <v>18471</v>
      </c>
      <c r="D350" s="4" t="s">
        <v>15687</v>
      </c>
      <c r="E350" s="4" t="s">
        <v>15687</v>
      </c>
      <c r="F350" s="4" t="s">
        <v>183</v>
      </c>
      <c r="G350" s="4" t="s">
        <v>11</v>
      </c>
      <c r="H350" s="4" t="s">
        <v>367</v>
      </c>
      <c r="I350" s="4" t="s">
        <v>495</v>
      </c>
      <c r="J350" s="4" t="s">
        <v>496</v>
      </c>
      <c r="K350" s="4" t="s">
        <v>497</v>
      </c>
      <c r="L350" s="4"/>
      <c r="M350" s="4" t="s">
        <v>11821</v>
      </c>
      <c r="N350" s="4" t="s">
        <v>11850</v>
      </c>
      <c r="O350" s="4" t="s">
        <v>11</v>
      </c>
      <c r="P350" s="4" t="s">
        <v>173</v>
      </c>
      <c r="Q350" s="4" t="s">
        <v>11</v>
      </c>
      <c r="R350" s="4" t="s">
        <v>11</v>
      </c>
      <c r="S350" s="4" t="s">
        <v>12137</v>
      </c>
      <c r="T350" s="4" t="s">
        <v>11</v>
      </c>
      <c r="U350" s="4" t="s">
        <v>12136</v>
      </c>
      <c r="V350" s="4">
        <v>23.382352941176499</v>
      </c>
      <c r="W350" s="4" t="s">
        <v>11827</v>
      </c>
      <c r="X350" s="4" t="s">
        <v>11</v>
      </c>
      <c r="Y350" s="4" t="s">
        <v>11433</v>
      </c>
      <c r="Z350" s="4" t="s">
        <v>11</v>
      </c>
      <c r="AA350" s="4" t="s">
        <v>173</v>
      </c>
      <c r="AB350" s="4" t="s">
        <v>11</v>
      </c>
      <c r="AC350" s="4" t="s">
        <v>11</v>
      </c>
      <c r="AD350" s="4" t="s">
        <v>63</v>
      </c>
      <c r="AE350" s="4" t="s">
        <v>11</v>
      </c>
      <c r="AF350" s="4" t="s">
        <v>207</v>
      </c>
      <c r="AG350" s="4">
        <v>56</v>
      </c>
      <c r="AH350" s="4" t="s">
        <v>11831</v>
      </c>
      <c r="AI350" s="4" t="s">
        <v>11</v>
      </c>
      <c r="AJ350" s="4" t="s">
        <v>12047</v>
      </c>
      <c r="AK350" s="4" t="s">
        <v>11</v>
      </c>
      <c r="AL350" s="4" t="s">
        <v>173</v>
      </c>
      <c r="AM350" s="4" t="s">
        <v>11</v>
      </c>
      <c r="AN350" s="4" t="s">
        <v>11</v>
      </c>
      <c r="AO350" s="4" t="s">
        <v>11419</v>
      </c>
      <c r="AP350" s="4" t="s">
        <v>11</v>
      </c>
      <c r="AQ350" s="4" t="s">
        <v>11452</v>
      </c>
      <c r="AR350" s="4">
        <v>29.9</v>
      </c>
      <c r="AS350" s="4" t="s">
        <v>11827</v>
      </c>
      <c r="AT350" s="4" t="s">
        <v>11</v>
      </c>
      <c r="AU350" s="4" t="s">
        <v>11433</v>
      </c>
      <c r="AV350" s="4" t="s">
        <v>11</v>
      </c>
      <c r="AW350" s="4" t="s">
        <v>173</v>
      </c>
      <c r="AX350" s="4" t="s">
        <v>11</v>
      </c>
      <c r="AY350" s="4" t="s">
        <v>11</v>
      </c>
      <c r="AZ350" s="4" t="s">
        <v>176</v>
      </c>
      <c r="BA350" s="4" t="s">
        <v>11</v>
      </c>
      <c r="BB350" s="4" t="s">
        <v>12136</v>
      </c>
      <c r="BC350" s="4">
        <v>15.9</v>
      </c>
      <c r="BD350" s="4" t="s">
        <v>11866</v>
      </c>
      <c r="BE350" s="4" t="s">
        <v>11</v>
      </c>
      <c r="BF350" s="4" t="s">
        <v>12047</v>
      </c>
      <c r="BG350" s="4" t="s">
        <v>11</v>
      </c>
      <c r="BH350" s="4" t="s">
        <v>173</v>
      </c>
      <c r="BI350" s="4" t="s">
        <v>11</v>
      </c>
      <c r="BJ350" s="4" t="s">
        <v>11</v>
      </c>
      <c r="BK350" s="4" t="s">
        <v>176</v>
      </c>
      <c r="BL350" s="4" t="s">
        <v>11</v>
      </c>
      <c r="BM350" s="4" t="s">
        <v>11823</v>
      </c>
      <c r="BN350" s="4">
        <v>18</v>
      </c>
      <c r="BO350" s="4" t="s">
        <v>11866</v>
      </c>
      <c r="BP350" s="4" t="s">
        <v>11</v>
      </c>
      <c r="BQ350" s="4" t="s">
        <v>12047</v>
      </c>
      <c r="BR350" s="4" t="s">
        <v>11</v>
      </c>
      <c r="BS350" s="4" t="s">
        <v>173</v>
      </c>
      <c r="BT350" s="4" t="s">
        <v>11</v>
      </c>
      <c r="BU350" s="4" t="s">
        <v>11</v>
      </c>
      <c r="BV350" s="4" t="s">
        <v>176</v>
      </c>
      <c r="BW350" s="4" t="s">
        <v>11</v>
      </c>
      <c r="BX350" s="4" t="s">
        <v>11942</v>
      </c>
      <c r="BY350" s="4">
        <v>14.9</v>
      </c>
      <c r="BZ350" s="4" t="s">
        <v>11866</v>
      </c>
      <c r="CA350" s="4" t="s">
        <v>11</v>
      </c>
      <c r="CB350" s="4" t="s">
        <v>12047</v>
      </c>
      <c r="CC350" s="4" t="s">
        <v>11</v>
      </c>
      <c r="CD350" s="4" t="s">
        <v>173</v>
      </c>
      <c r="CE350" s="4" t="s">
        <v>11</v>
      </c>
      <c r="CF350" s="4" t="s">
        <v>11</v>
      </c>
      <c r="CG350" s="4" t="s">
        <v>176</v>
      </c>
      <c r="CH350" s="4" t="s">
        <v>11</v>
      </c>
      <c r="CI350" s="4" t="s">
        <v>12007</v>
      </c>
      <c r="CJ350" s="4">
        <v>11.9</v>
      </c>
      <c r="CK350" s="4" t="s">
        <v>11866</v>
      </c>
      <c r="CL350" s="4" t="s">
        <v>11</v>
      </c>
      <c r="CM350" s="4" t="s">
        <v>11430</v>
      </c>
      <c r="CN350" s="4" t="s">
        <v>11</v>
      </c>
      <c r="CO350" s="4" t="s">
        <v>173</v>
      </c>
      <c r="CP350" s="4" t="s">
        <v>11</v>
      </c>
      <c r="CQ350" s="4" t="s">
        <v>11</v>
      </c>
      <c r="CR350" s="4" t="s">
        <v>176</v>
      </c>
      <c r="CS350" s="4" t="s">
        <v>11</v>
      </c>
      <c r="CT350" s="4" t="s">
        <v>11966</v>
      </c>
      <c r="CU350" s="4">
        <v>119.9</v>
      </c>
      <c r="CV350" s="4" t="s">
        <v>11827</v>
      </c>
      <c r="CW350" s="4" t="s">
        <v>11</v>
      </c>
      <c r="CX350" s="4" t="s">
        <v>56</v>
      </c>
      <c r="CY350" s="4" t="s">
        <v>11</v>
      </c>
      <c r="CZ350" s="4" t="s">
        <v>173</v>
      </c>
      <c r="DA350" s="4" t="s">
        <v>11</v>
      </c>
      <c r="DB350" s="4" t="s">
        <v>11</v>
      </c>
      <c r="DC350" s="4" t="s">
        <v>11868</v>
      </c>
      <c r="DD350" s="4" t="s">
        <v>11</v>
      </c>
      <c r="DE350" s="4" t="s">
        <v>12274</v>
      </c>
      <c r="DF350" s="4">
        <v>57.96</v>
      </c>
      <c r="DG350" s="4" t="s">
        <v>11831</v>
      </c>
      <c r="DH350" s="4" t="s">
        <v>11</v>
      </c>
      <c r="DI350" s="4" t="s">
        <v>56</v>
      </c>
      <c r="DJ350" s="4" t="s">
        <v>11</v>
      </c>
      <c r="DK350" s="4" t="s">
        <v>173</v>
      </c>
      <c r="DL350" s="4" t="s">
        <v>11</v>
      </c>
      <c r="DM350" s="4" t="s">
        <v>11</v>
      </c>
      <c r="DN350" s="4" t="s">
        <v>176</v>
      </c>
      <c r="DO350" s="4" t="s">
        <v>11</v>
      </c>
      <c r="DP350" s="4" t="s">
        <v>11929</v>
      </c>
      <c r="DQ350" s="4">
        <v>15.3</v>
      </c>
      <c r="DR350" s="4" t="s">
        <v>11861</v>
      </c>
      <c r="DS350" s="4" t="s">
        <v>11</v>
      </c>
      <c r="DT350" s="4" t="s">
        <v>56</v>
      </c>
      <c r="DU350" s="4" t="s">
        <v>11</v>
      </c>
      <c r="DV350" s="4" t="s">
        <v>173</v>
      </c>
      <c r="DW350" s="4" t="s">
        <v>11</v>
      </c>
      <c r="DX350" s="4" t="s">
        <v>11</v>
      </c>
      <c r="DY350" s="4" t="s">
        <v>11419</v>
      </c>
      <c r="DZ350" s="4" t="s">
        <v>11</v>
      </c>
      <c r="EA350" s="4" t="s">
        <v>11457</v>
      </c>
      <c r="EB350" s="4">
        <v>43.3333333333333</v>
      </c>
      <c r="EC350" s="4" t="s">
        <v>11861</v>
      </c>
      <c r="ED350" s="4" t="s">
        <v>11</v>
      </c>
      <c r="EE350" s="4" t="s">
        <v>56</v>
      </c>
      <c r="EF350" s="4" t="s">
        <v>11</v>
      </c>
      <c r="EG350" s="4" t="s">
        <v>173</v>
      </c>
      <c r="EH350" s="4" t="s">
        <v>11</v>
      </c>
      <c r="EI350" s="4" t="s">
        <v>11</v>
      </c>
      <c r="EJ350" s="4" t="s">
        <v>11419</v>
      </c>
      <c r="EK350" s="4" t="s">
        <v>11</v>
      </c>
      <c r="EL350" s="4" t="s">
        <v>12356</v>
      </c>
      <c r="EM350" s="4">
        <v>25.4444444444444</v>
      </c>
      <c r="EN350" s="4" t="s">
        <v>11861</v>
      </c>
      <c r="EO350" s="4" t="s">
        <v>11</v>
      </c>
      <c r="EP350" s="4" t="s">
        <v>56</v>
      </c>
      <c r="EQ350" s="4" t="s">
        <v>11</v>
      </c>
      <c r="ER350" s="4" t="s">
        <v>173</v>
      </c>
      <c r="ES350" s="4" t="s">
        <v>11</v>
      </c>
      <c r="ET350" s="4" t="s">
        <v>11</v>
      </c>
      <c r="EU350" s="4" t="s">
        <v>11427</v>
      </c>
      <c r="EV350" s="4" t="s">
        <v>11</v>
      </c>
      <c r="EW350" s="4" t="s">
        <v>12136</v>
      </c>
      <c r="EX350" s="4">
        <v>15.9</v>
      </c>
      <c r="EY350" s="4" t="s">
        <v>11866</v>
      </c>
      <c r="EZ350" s="4" t="s">
        <v>11</v>
      </c>
      <c r="FA350" s="4" t="s">
        <v>56</v>
      </c>
      <c r="FB350" s="4" t="s">
        <v>11</v>
      </c>
      <c r="FC350" s="4" t="s">
        <v>173</v>
      </c>
      <c r="FD350" s="4" t="s">
        <v>11</v>
      </c>
      <c r="FE350" s="4" t="s">
        <v>11</v>
      </c>
      <c r="FF350" s="4" t="s">
        <v>11989</v>
      </c>
      <c r="FG350" s="4" t="s">
        <v>11</v>
      </c>
      <c r="FH350" s="4" t="s">
        <v>78</v>
      </c>
      <c r="FI350" s="4">
        <v>36</v>
      </c>
      <c r="FJ350" s="4" t="s">
        <v>11827</v>
      </c>
      <c r="FK350" s="4" t="s">
        <v>11</v>
      </c>
      <c r="FL350" s="4" t="s">
        <v>11951</v>
      </c>
      <c r="FM350" s="4" t="s">
        <v>18472</v>
      </c>
      <c r="FN350" s="4" t="s">
        <v>12</v>
      </c>
      <c r="FO350" s="4" t="s">
        <v>176</v>
      </c>
      <c r="FP350" s="4" t="s">
        <v>12</v>
      </c>
      <c r="FQ350" s="4" t="s">
        <v>176</v>
      </c>
      <c r="FR350" s="4" t="s">
        <v>176</v>
      </c>
      <c r="FS350" s="4" t="s">
        <v>176</v>
      </c>
      <c r="FT350" s="4" t="s">
        <v>176</v>
      </c>
      <c r="FU350" s="4" t="s">
        <v>176</v>
      </c>
      <c r="FV350" s="4" t="s">
        <v>176</v>
      </c>
      <c r="FW350" s="4" t="s">
        <v>12</v>
      </c>
      <c r="FX350" s="4" t="s">
        <v>12</v>
      </c>
      <c r="FY350" s="4" t="s">
        <v>12</v>
      </c>
      <c r="FZ350" s="4" t="s">
        <v>12</v>
      </c>
      <c r="GA350" s="4" t="s">
        <v>12</v>
      </c>
      <c r="GB350" s="4" t="s">
        <v>12</v>
      </c>
      <c r="GC350" s="4" t="s">
        <v>12</v>
      </c>
      <c r="GD350" s="4" t="s">
        <v>12</v>
      </c>
      <c r="GE350" s="4" t="s">
        <v>12</v>
      </c>
      <c r="GF350" s="4" t="s">
        <v>11</v>
      </c>
      <c r="GG350" s="4" t="s">
        <v>173</v>
      </c>
      <c r="GH350" s="4" t="s">
        <v>11</v>
      </c>
      <c r="GI350" s="4" t="s">
        <v>11</v>
      </c>
      <c r="GJ350" s="4" t="s">
        <v>176</v>
      </c>
      <c r="GK350" s="4" t="s">
        <v>11</v>
      </c>
      <c r="GL350" s="4" t="s">
        <v>18473</v>
      </c>
      <c r="GM350" s="4">
        <v>880</v>
      </c>
      <c r="GN350" s="4" t="s">
        <v>11831</v>
      </c>
      <c r="GO350" s="4" t="s">
        <v>11</v>
      </c>
      <c r="GP350" s="4" t="s">
        <v>11430</v>
      </c>
      <c r="GQ350" s="4" t="s">
        <v>11</v>
      </c>
      <c r="GR350" s="4" t="s">
        <v>173</v>
      </c>
      <c r="GS350" s="4" t="s">
        <v>11</v>
      </c>
      <c r="GT350" s="4" t="s">
        <v>11</v>
      </c>
      <c r="GU350" s="4" t="s">
        <v>89</v>
      </c>
      <c r="GV350" s="4" t="s">
        <v>11</v>
      </c>
      <c r="GW350" s="4" t="s">
        <v>13905</v>
      </c>
      <c r="GX350" s="4">
        <v>10.25</v>
      </c>
      <c r="GY350" s="4" t="s">
        <v>11831</v>
      </c>
      <c r="GZ350" s="4" t="s">
        <v>11</v>
      </c>
      <c r="HA350" s="4" t="s">
        <v>56</v>
      </c>
      <c r="HB350" s="4" t="s">
        <v>11</v>
      </c>
      <c r="HC350" s="4" t="s">
        <v>173</v>
      </c>
      <c r="HD350" s="4" t="s">
        <v>11</v>
      </c>
      <c r="HE350" s="4" t="s">
        <v>11</v>
      </c>
      <c r="HF350" s="4" t="s">
        <v>11438</v>
      </c>
      <c r="HG350" s="4" t="s">
        <v>11</v>
      </c>
      <c r="HH350" s="4" t="s">
        <v>11879</v>
      </c>
      <c r="HI350" s="4">
        <v>19.7</v>
      </c>
      <c r="HJ350" s="4" t="s">
        <v>11831</v>
      </c>
      <c r="HK350" s="4" t="s">
        <v>11</v>
      </c>
      <c r="HL350" s="4" t="s">
        <v>56</v>
      </c>
      <c r="HM350" s="4" t="s">
        <v>11</v>
      </c>
      <c r="HN350" s="4" t="s">
        <v>173</v>
      </c>
      <c r="HO350" s="4" t="s">
        <v>11</v>
      </c>
      <c r="HP350" s="4" t="s">
        <v>11</v>
      </c>
      <c r="HQ350" s="4" t="s">
        <v>11857</v>
      </c>
      <c r="HR350" s="4" t="s">
        <v>11</v>
      </c>
      <c r="HS350" s="4" t="s">
        <v>11390</v>
      </c>
      <c r="HT350" s="4">
        <v>33.625</v>
      </c>
      <c r="HU350" s="4" t="s">
        <v>11861</v>
      </c>
      <c r="HV350" s="4" t="s">
        <v>11</v>
      </c>
      <c r="HW350" s="4" t="s">
        <v>11951</v>
      </c>
      <c r="HX350" s="4" t="s">
        <v>11</v>
      </c>
      <c r="HY350" s="4" t="s">
        <v>173</v>
      </c>
      <c r="HZ350" s="4" t="s">
        <v>11</v>
      </c>
      <c r="IA350" s="4" t="s">
        <v>11</v>
      </c>
      <c r="IB350" s="4" t="s">
        <v>11829</v>
      </c>
      <c r="IC350" s="4" t="s">
        <v>11</v>
      </c>
      <c r="ID350" s="4" t="s">
        <v>12224</v>
      </c>
      <c r="IE350" s="4">
        <v>31.6</v>
      </c>
      <c r="IF350" s="4" t="s">
        <v>11831</v>
      </c>
      <c r="IG350" s="4" t="s">
        <v>11</v>
      </c>
      <c r="IH350" s="4" t="s">
        <v>56</v>
      </c>
      <c r="II350" s="4" t="s">
        <v>11</v>
      </c>
      <c r="IJ350" s="4" t="s">
        <v>173</v>
      </c>
      <c r="IK350" s="4" t="s">
        <v>11</v>
      </c>
      <c r="IL350" s="4" t="s">
        <v>11</v>
      </c>
      <c r="IM350" s="4" t="s">
        <v>192</v>
      </c>
      <c r="IN350" s="4" t="s">
        <v>11</v>
      </c>
      <c r="IO350" s="4" t="s">
        <v>286</v>
      </c>
      <c r="IP350" s="4">
        <v>57.5</v>
      </c>
      <c r="IQ350" s="4" t="s">
        <v>11831</v>
      </c>
      <c r="IR350" s="4" t="s">
        <v>11</v>
      </c>
      <c r="IS350" s="4" t="s">
        <v>11951</v>
      </c>
      <c r="IT350" s="4" t="s">
        <v>18474</v>
      </c>
      <c r="IU350" s="4" t="s">
        <v>176</v>
      </c>
      <c r="IV350" s="4" t="s">
        <v>176</v>
      </c>
      <c r="IW350" s="4" t="s">
        <v>12</v>
      </c>
      <c r="IX350" s="4" t="s">
        <v>176</v>
      </c>
      <c r="IY350" s="4" t="s">
        <v>12</v>
      </c>
      <c r="IZ350" s="4" t="s">
        <v>12</v>
      </c>
      <c r="JA350" s="4" t="s">
        <v>12</v>
      </c>
      <c r="JB350" s="4" t="s">
        <v>12</v>
      </c>
      <c r="JC350" s="4" t="s">
        <v>12</v>
      </c>
      <c r="JD350" s="4" t="s">
        <v>12</v>
      </c>
      <c r="JE350" s="4" t="s">
        <v>11</v>
      </c>
      <c r="JF350" s="4" t="s">
        <v>11</v>
      </c>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t="s">
        <v>11835</v>
      </c>
      <c r="KN350" s="4" t="s">
        <v>176</v>
      </c>
      <c r="KO350" s="4" t="s">
        <v>12</v>
      </c>
      <c r="KP350" s="4" t="s">
        <v>12</v>
      </c>
      <c r="KQ350" s="4" t="s">
        <v>18475</v>
      </c>
      <c r="KR350" s="4" t="s">
        <v>12</v>
      </c>
      <c r="KS350" s="4" t="s">
        <v>12</v>
      </c>
      <c r="KT350" s="4" t="s">
        <v>176</v>
      </c>
      <c r="KU350" s="4" t="s">
        <v>12</v>
      </c>
      <c r="KV350" s="4" t="s">
        <v>12</v>
      </c>
      <c r="KW350" s="4" t="s">
        <v>12</v>
      </c>
      <c r="KX350" s="4" t="s">
        <v>176</v>
      </c>
      <c r="KY350" s="4" t="s">
        <v>12</v>
      </c>
      <c r="KZ350" s="4" t="s">
        <v>176</v>
      </c>
      <c r="LA350" s="4" t="s">
        <v>12</v>
      </c>
      <c r="LB350" s="4" t="s">
        <v>12</v>
      </c>
      <c r="LC350" s="4" t="s">
        <v>12</v>
      </c>
      <c r="LD350" s="4" t="s">
        <v>12</v>
      </c>
      <c r="LE350" s="4" t="s">
        <v>12</v>
      </c>
      <c r="LF350" s="4" t="s">
        <v>12</v>
      </c>
      <c r="LG350" s="4" t="s">
        <v>12</v>
      </c>
      <c r="LH350" s="4" t="s">
        <v>12</v>
      </c>
      <c r="LI350" s="4" t="s">
        <v>12</v>
      </c>
      <c r="LJ350" s="4" t="s">
        <v>12</v>
      </c>
      <c r="LK350" s="4" t="s">
        <v>12</v>
      </c>
      <c r="LL350" s="4" t="s">
        <v>12</v>
      </c>
      <c r="LM350" s="4" t="s">
        <v>12</v>
      </c>
      <c r="LN350" s="4" t="s">
        <v>12</v>
      </c>
      <c r="LO350" s="4" t="s">
        <v>12</v>
      </c>
      <c r="LP350" s="4" t="s">
        <v>12</v>
      </c>
      <c r="LQ350" s="4" t="s">
        <v>12</v>
      </c>
      <c r="LR350" s="4"/>
      <c r="LS350" s="4" t="s">
        <v>11</v>
      </c>
      <c r="LT350" s="4" t="s">
        <v>50</v>
      </c>
      <c r="LU350" s="4" t="s">
        <v>11874</v>
      </c>
      <c r="LV350" s="4" t="s">
        <v>176</v>
      </c>
      <c r="LW350" s="4" t="s">
        <v>12</v>
      </c>
      <c r="LX350" s="4" t="s">
        <v>12</v>
      </c>
      <c r="LY350" s="4" t="s">
        <v>13924</v>
      </c>
      <c r="LZ350" s="4" t="s">
        <v>12</v>
      </c>
      <c r="MA350" s="4" t="s">
        <v>12</v>
      </c>
      <c r="MB350" s="4" t="s">
        <v>176</v>
      </c>
      <c r="MC350" s="4" t="s">
        <v>12</v>
      </c>
      <c r="MD350" s="4" t="s">
        <v>12</v>
      </c>
      <c r="ME350" s="4" t="s">
        <v>12</v>
      </c>
      <c r="MF350" s="4" t="s">
        <v>12</v>
      </c>
      <c r="MG350" s="4" t="s">
        <v>12</v>
      </c>
      <c r="MH350" s="4" t="s">
        <v>176</v>
      </c>
      <c r="MI350" s="4" t="s">
        <v>12</v>
      </c>
      <c r="MJ350" s="4" t="s">
        <v>12</v>
      </c>
      <c r="MK350" s="4" t="s">
        <v>12</v>
      </c>
      <c r="ML350" s="4" t="s">
        <v>12</v>
      </c>
      <c r="MM350" s="4" t="s">
        <v>12</v>
      </c>
      <c r="MN350" s="4" t="s">
        <v>12</v>
      </c>
      <c r="MO350" s="4" t="s">
        <v>12</v>
      </c>
      <c r="MP350" s="4" t="s">
        <v>12</v>
      </c>
      <c r="MQ350" s="4" t="s">
        <v>12</v>
      </c>
      <c r="MR350" s="4" t="s">
        <v>12</v>
      </c>
      <c r="MS350" s="4" t="s">
        <v>12</v>
      </c>
      <c r="MT350" s="4" t="s">
        <v>12</v>
      </c>
      <c r="MU350" s="4" t="s">
        <v>12</v>
      </c>
      <c r="MV350" s="4" t="s">
        <v>12</v>
      </c>
      <c r="MW350" s="4" t="s">
        <v>12</v>
      </c>
      <c r="MX350" s="4" t="s">
        <v>12</v>
      </c>
      <c r="MY350" s="4" t="s">
        <v>12</v>
      </c>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t="s">
        <v>11853</v>
      </c>
      <c r="OH350" s="4" t="s">
        <v>176</v>
      </c>
      <c r="OI350" s="4" t="s">
        <v>12</v>
      </c>
      <c r="OJ350" s="4" t="s">
        <v>12</v>
      </c>
      <c r="OK350" s="4" t="s">
        <v>12</v>
      </c>
      <c r="OL350" s="4" t="s">
        <v>12</v>
      </c>
      <c r="OM350" s="4" t="s">
        <v>12</v>
      </c>
      <c r="ON350" s="4" t="s">
        <v>12</v>
      </c>
      <c r="OO350" s="4" t="s">
        <v>12</v>
      </c>
      <c r="OP350" s="4" t="s">
        <v>12</v>
      </c>
      <c r="OQ350" s="4" t="s">
        <v>12</v>
      </c>
      <c r="OR350" s="4"/>
      <c r="OS350" s="4" t="s">
        <v>11927</v>
      </c>
      <c r="OT350" s="4" t="s">
        <v>12</v>
      </c>
      <c r="OU350" s="4" t="s">
        <v>12</v>
      </c>
      <c r="OV350" s="4" t="s">
        <v>176</v>
      </c>
      <c r="OW350" s="4" t="s">
        <v>12</v>
      </c>
      <c r="OX350" s="4" t="s">
        <v>176</v>
      </c>
      <c r="OY350" s="4" t="s">
        <v>12</v>
      </c>
      <c r="OZ350" s="4" t="s">
        <v>12</v>
      </c>
      <c r="PA350" s="4"/>
      <c r="PB350" s="4" t="s">
        <v>11</v>
      </c>
      <c r="PC350" s="4" t="s">
        <v>11838</v>
      </c>
      <c r="PD350" s="4" t="s">
        <v>11839</v>
      </c>
      <c r="PE350" s="4"/>
      <c r="PF350" s="4" t="s">
        <v>177</v>
      </c>
      <c r="PG350" s="4" t="s">
        <v>176</v>
      </c>
      <c r="PH350" s="4" t="s">
        <v>12</v>
      </c>
      <c r="PI350" s="4" t="s">
        <v>12</v>
      </c>
      <c r="PJ350" s="4" t="s">
        <v>12</v>
      </c>
      <c r="PK350" s="4" t="s">
        <v>12</v>
      </c>
      <c r="PL350" s="4" t="s">
        <v>12</v>
      </c>
      <c r="PM350" s="4" t="s">
        <v>12</v>
      </c>
      <c r="PN350" s="4" t="s">
        <v>12</v>
      </c>
      <c r="PO350" s="4" t="s">
        <v>12</v>
      </c>
      <c r="PP350" s="4" t="s">
        <v>12</v>
      </c>
      <c r="PQ350" s="4" t="s">
        <v>12</v>
      </c>
      <c r="PR350" s="4"/>
      <c r="PS350" s="4" t="s">
        <v>179</v>
      </c>
      <c r="PT350" s="4"/>
      <c r="PU350" s="4" t="s">
        <v>180</v>
      </c>
      <c r="PV350" s="4"/>
      <c r="PW350" s="4" t="s">
        <v>181</v>
      </c>
      <c r="PX350" s="4"/>
      <c r="PY350" s="4" t="s">
        <v>11917</v>
      </c>
      <c r="PZ350" s="4" t="s">
        <v>176</v>
      </c>
      <c r="QA350" s="4" t="s">
        <v>176</v>
      </c>
      <c r="QB350" s="4" t="s">
        <v>12</v>
      </c>
      <c r="QC350" s="4" t="s">
        <v>176</v>
      </c>
      <c r="QD350" s="4" t="s">
        <v>12</v>
      </c>
      <c r="QE350" s="4" t="s">
        <v>12</v>
      </c>
      <c r="QF350" s="4"/>
      <c r="QG350" s="4" t="s">
        <v>11856</v>
      </c>
      <c r="QH350" s="4" t="s">
        <v>12</v>
      </c>
      <c r="QI350" s="4" t="s">
        <v>12</v>
      </c>
      <c r="QJ350" s="4" t="s">
        <v>12</v>
      </c>
      <c r="QK350" s="4" t="s">
        <v>12</v>
      </c>
      <c r="QL350" s="4" t="s">
        <v>176</v>
      </c>
      <c r="QM350" s="4" t="s">
        <v>12</v>
      </c>
      <c r="QN350" s="4" t="s">
        <v>12</v>
      </c>
      <c r="QO350" s="4"/>
      <c r="QP350" s="4" t="s">
        <v>18476</v>
      </c>
      <c r="QQ350" s="4" t="s">
        <v>175</v>
      </c>
      <c r="QR350" s="4" t="s">
        <v>12</v>
      </c>
      <c r="QS350" s="4" t="s">
        <v>12</v>
      </c>
      <c r="QT350" s="4" t="s">
        <v>12</v>
      </c>
      <c r="QU350" s="4" t="s">
        <v>12</v>
      </c>
      <c r="QV350" s="4" t="s">
        <v>12</v>
      </c>
      <c r="QW350" s="4" t="s">
        <v>12</v>
      </c>
      <c r="QX350" s="4" t="s">
        <v>176</v>
      </c>
      <c r="QY350" s="4"/>
      <c r="QZ350" s="4"/>
      <c r="RA350" s="4" t="s">
        <v>11</v>
      </c>
      <c r="RB350" s="4" t="s">
        <v>50</v>
      </c>
      <c r="RC350" s="4" t="s">
        <v>18477</v>
      </c>
    </row>
    <row r="351" spans="1:471" x14ac:dyDescent="0.3">
      <c r="A351" s="4" t="s">
        <v>18478</v>
      </c>
      <c r="B351" s="4" t="s">
        <v>18479</v>
      </c>
      <c r="C351" s="4" t="s">
        <v>18480</v>
      </c>
      <c r="D351" s="4" t="s">
        <v>15687</v>
      </c>
      <c r="E351" s="4" t="s">
        <v>15687</v>
      </c>
      <c r="F351" s="4" t="s">
        <v>183</v>
      </c>
      <c r="G351" s="4" t="s">
        <v>11</v>
      </c>
      <c r="H351" s="4" t="s">
        <v>367</v>
      </c>
      <c r="I351" s="4" t="s">
        <v>495</v>
      </c>
      <c r="J351" s="4" t="s">
        <v>496</v>
      </c>
      <c r="K351" s="4" t="s">
        <v>497</v>
      </c>
      <c r="L351" s="4"/>
      <c r="M351" s="4" t="s">
        <v>11821</v>
      </c>
      <c r="N351" s="4" t="s">
        <v>11850</v>
      </c>
      <c r="O351" s="4" t="s">
        <v>11</v>
      </c>
      <c r="P351" s="4" t="s">
        <v>173</v>
      </c>
      <c r="Q351" s="4" t="s">
        <v>11</v>
      </c>
      <c r="R351" s="4" t="s">
        <v>11</v>
      </c>
      <c r="S351" s="4" t="s">
        <v>11857</v>
      </c>
      <c r="T351" s="4" t="s">
        <v>11</v>
      </c>
      <c r="U351" s="4" t="s">
        <v>11397</v>
      </c>
      <c r="V351" s="4">
        <v>18.75</v>
      </c>
      <c r="W351" s="4" t="s">
        <v>11844</v>
      </c>
      <c r="X351" s="4" t="s">
        <v>11</v>
      </c>
      <c r="Y351" s="4" t="s">
        <v>12047</v>
      </c>
      <c r="Z351" s="4" t="s">
        <v>11</v>
      </c>
      <c r="AA351" s="4" t="s">
        <v>173</v>
      </c>
      <c r="AB351" s="4" t="s">
        <v>11</v>
      </c>
      <c r="AC351" s="4" t="s">
        <v>11</v>
      </c>
      <c r="AD351" s="4" t="s">
        <v>63</v>
      </c>
      <c r="AE351" s="4" t="s">
        <v>11</v>
      </c>
      <c r="AF351" s="4" t="s">
        <v>89</v>
      </c>
      <c r="AG351" s="4">
        <v>60</v>
      </c>
      <c r="AH351" s="4" t="s">
        <v>11827</v>
      </c>
      <c r="AI351" s="4" t="s">
        <v>11</v>
      </c>
      <c r="AJ351" s="4" t="s">
        <v>11433</v>
      </c>
      <c r="AK351" s="4" t="s">
        <v>11</v>
      </c>
      <c r="AL351" s="4" t="s">
        <v>173</v>
      </c>
      <c r="AM351" s="4" t="s">
        <v>11</v>
      </c>
      <c r="AN351" s="4" t="s">
        <v>11</v>
      </c>
      <c r="AO351" s="4" t="s">
        <v>11419</v>
      </c>
      <c r="AP351" s="4" t="s">
        <v>11</v>
      </c>
      <c r="AQ351" s="4" t="s">
        <v>203</v>
      </c>
      <c r="AR351" s="4">
        <v>25</v>
      </c>
      <c r="AS351" s="4" t="s">
        <v>11827</v>
      </c>
      <c r="AT351" s="4" t="s">
        <v>11</v>
      </c>
      <c r="AU351" s="4" t="s">
        <v>12047</v>
      </c>
      <c r="AV351" s="4" t="s">
        <v>11</v>
      </c>
      <c r="AW351" s="4" t="s">
        <v>173</v>
      </c>
      <c r="AX351" s="4" t="s">
        <v>11</v>
      </c>
      <c r="AY351" s="4" t="s">
        <v>11</v>
      </c>
      <c r="AZ351" s="4" t="s">
        <v>176</v>
      </c>
      <c r="BA351" s="4" t="s">
        <v>11</v>
      </c>
      <c r="BB351" s="4" t="s">
        <v>11823</v>
      </c>
      <c r="BC351" s="4">
        <v>18</v>
      </c>
      <c r="BD351" s="4" t="s">
        <v>11861</v>
      </c>
      <c r="BE351" s="4" t="s">
        <v>11</v>
      </c>
      <c r="BF351" s="4" t="s">
        <v>11433</v>
      </c>
      <c r="BG351" s="4" t="s">
        <v>11</v>
      </c>
      <c r="BH351" s="4" t="s">
        <v>173</v>
      </c>
      <c r="BI351" s="4" t="s">
        <v>11</v>
      </c>
      <c r="BJ351" s="4" t="s">
        <v>11</v>
      </c>
      <c r="BK351" s="4" t="s">
        <v>176</v>
      </c>
      <c r="BL351" s="4" t="s">
        <v>11</v>
      </c>
      <c r="BM351" s="4" t="s">
        <v>47</v>
      </c>
      <c r="BN351" s="4">
        <v>20</v>
      </c>
      <c r="BO351" s="4" t="s">
        <v>11861</v>
      </c>
      <c r="BP351" s="4" t="s">
        <v>11</v>
      </c>
      <c r="BQ351" s="4" t="s">
        <v>11433</v>
      </c>
      <c r="BR351" s="4" t="s">
        <v>11</v>
      </c>
      <c r="BS351" s="4" t="s">
        <v>173</v>
      </c>
      <c r="BT351" s="4" t="s">
        <v>11</v>
      </c>
      <c r="BU351" s="4" t="s">
        <v>11</v>
      </c>
      <c r="BV351" s="4" t="s">
        <v>176</v>
      </c>
      <c r="BW351" s="4" t="s">
        <v>11</v>
      </c>
      <c r="BX351" s="4" t="s">
        <v>11858</v>
      </c>
      <c r="BY351" s="4">
        <v>16</v>
      </c>
      <c r="BZ351" s="4" t="s">
        <v>11861</v>
      </c>
      <c r="CA351" s="4" t="s">
        <v>11</v>
      </c>
      <c r="CB351" s="4" t="s">
        <v>11433</v>
      </c>
      <c r="CC351" s="4" t="s">
        <v>11</v>
      </c>
      <c r="CD351" s="4" t="s">
        <v>173</v>
      </c>
      <c r="CE351" s="4" t="s">
        <v>11</v>
      </c>
      <c r="CF351" s="4" t="s">
        <v>11</v>
      </c>
      <c r="CG351" s="4" t="s">
        <v>176</v>
      </c>
      <c r="CH351" s="4" t="s">
        <v>11</v>
      </c>
      <c r="CI351" s="4" t="s">
        <v>11883</v>
      </c>
      <c r="CJ351" s="4">
        <v>11</v>
      </c>
      <c r="CK351" s="4" t="s">
        <v>11861</v>
      </c>
      <c r="CL351" s="4" t="s">
        <v>11</v>
      </c>
      <c r="CM351" s="4" t="s">
        <v>11433</v>
      </c>
      <c r="CN351" s="4" t="s">
        <v>11</v>
      </c>
      <c r="CO351" s="4" t="s">
        <v>173</v>
      </c>
      <c r="CP351" s="4" t="s">
        <v>11</v>
      </c>
      <c r="CQ351" s="4" t="s">
        <v>11</v>
      </c>
      <c r="CR351" s="4" t="s">
        <v>176</v>
      </c>
      <c r="CS351" s="4" t="s">
        <v>11</v>
      </c>
      <c r="CT351" s="4" t="s">
        <v>11915</v>
      </c>
      <c r="CU351" s="4">
        <v>120</v>
      </c>
      <c r="CV351" s="4" t="s">
        <v>11844</v>
      </c>
      <c r="CW351" s="4" t="s">
        <v>11</v>
      </c>
      <c r="CX351" s="4" t="s">
        <v>11430</v>
      </c>
      <c r="CY351" s="4" t="s">
        <v>11</v>
      </c>
      <c r="CZ351" s="4" t="s">
        <v>173</v>
      </c>
      <c r="DA351" s="4" t="s">
        <v>11</v>
      </c>
      <c r="DB351" s="4" t="s">
        <v>11</v>
      </c>
      <c r="DC351" s="4" t="s">
        <v>11419</v>
      </c>
      <c r="DD351" s="4" t="s">
        <v>11</v>
      </c>
      <c r="DE351" s="4" t="s">
        <v>85</v>
      </c>
      <c r="DF351" s="4">
        <v>45</v>
      </c>
      <c r="DG351" s="4" t="s">
        <v>11831</v>
      </c>
      <c r="DH351" s="4" t="s">
        <v>11</v>
      </c>
      <c r="DI351" s="4" t="s">
        <v>56</v>
      </c>
      <c r="DJ351" s="4" t="s">
        <v>11</v>
      </c>
      <c r="DK351" s="4" t="s">
        <v>173</v>
      </c>
      <c r="DL351" s="4" t="s">
        <v>11</v>
      </c>
      <c r="DM351" s="4" t="s">
        <v>11</v>
      </c>
      <c r="DN351" s="4" t="s">
        <v>176</v>
      </c>
      <c r="DO351" s="4" t="s">
        <v>11</v>
      </c>
      <c r="DP351" s="4" t="s">
        <v>11858</v>
      </c>
      <c r="DQ351" s="4">
        <v>16</v>
      </c>
      <c r="DR351" s="4" t="s">
        <v>11831</v>
      </c>
      <c r="DS351" s="4" t="s">
        <v>11</v>
      </c>
      <c r="DT351" s="4" t="s">
        <v>56</v>
      </c>
      <c r="DU351" s="4" t="s">
        <v>11</v>
      </c>
      <c r="DV351" s="4" t="s">
        <v>173</v>
      </c>
      <c r="DW351" s="4" t="s">
        <v>11</v>
      </c>
      <c r="DX351" s="4" t="s">
        <v>11</v>
      </c>
      <c r="DY351" s="4" t="s">
        <v>11419</v>
      </c>
      <c r="DZ351" s="4" t="s">
        <v>11</v>
      </c>
      <c r="EA351" s="4" t="s">
        <v>11925</v>
      </c>
      <c r="EB351" s="4">
        <v>45.5555555555556</v>
      </c>
      <c r="EC351" s="4" t="s">
        <v>11831</v>
      </c>
      <c r="ED351" s="4" t="s">
        <v>11</v>
      </c>
      <c r="EE351" s="4" t="s">
        <v>56</v>
      </c>
      <c r="EF351" s="4" t="s">
        <v>11</v>
      </c>
      <c r="EG351" s="4" t="s">
        <v>173</v>
      </c>
      <c r="EH351" s="4" t="s">
        <v>11</v>
      </c>
      <c r="EI351" s="4" t="s">
        <v>11</v>
      </c>
      <c r="EJ351" s="4" t="s">
        <v>11424</v>
      </c>
      <c r="EK351" s="4" t="s">
        <v>11</v>
      </c>
      <c r="EL351" s="4" t="s">
        <v>385</v>
      </c>
      <c r="EM351" s="4">
        <v>29.375</v>
      </c>
      <c r="EN351" s="4" t="s">
        <v>11831</v>
      </c>
      <c r="EO351" s="4" t="s">
        <v>11</v>
      </c>
      <c r="EP351" s="4" t="s">
        <v>11430</v>
      </c>
      <c r="EQ351" s="4" t="s">
        <v>11</v>
      </c>
      <c r="ER351" s="4" t="s">
        <v>173</v>
      </c>
      <c r="ES351" s="4" t="s">
        <v>11</v>
      </c>
      <c r="ET351" s="4" t="s">
        <v>11</v>
      </c>
      <c r="EU351" s="4" t="s">
        <v>11427</v>
      </c>
      <c r="EV351" s="4" t="s">
        <v>11</v>
      </c>
      <c r="EW351" s="4" t="s">
        <v>47</v>
      </c>
      <c r="EX351" s="4">
        <v>20</v>
      </c>
      <c r="EY351" s="4" t="s">
        <v>11831</v>
      </c>
      <c r="EZ351" s="4" t="s">
        <v>11</v>
      </c>
      <c r="FA351" s="4" t="s">
        <v>12047</v>
      </c>
      <c r="FB351" s="4" t="s">
        <v>50</v>
      </c>
      <c r="FC351" s="4"/>
      <c r="FD351" s="4"/>
      <c r="FE351" s="4"/>
      <c r="FF351" s="4"/>
      <c r="FG351" s="4"/>
      <c r="FH351" s="4"/>
      <c r="FI351" s="4"/>
      <c r="FJ351" s="4"/>
      <c r="FK351" s="4"/>
      <c r="FL351" s="4"/>
      <c r="FM351" s="4" t="s">
        <v>18481</v>
      </c>
      <c r="FN351" s="4" t="s">
        <v>12</v>
      </c>
      <c r="FO351" s="4" t="s">
        <v>176</v>
      </c>
      <c r="FP351" s="4" t="s">
        <v>12</v>
      </c>
      <c r="FQ351" s="4" t="s">
        <v>176</v>
      </c>
      <c r="FR351" s="4" t="s">
        <v>176</v>
      </c>
      <c r="FS351" s="4" t="s">
        <v>176</v>
      </c>
      <c r="FT351" s="4" t="s">
        <v>176</v>
      </c>
      <c r="FU351" s="4" t="s">
        <v>176</v>
      </c>
      <c r="FV351" s="4" t="s">
        <v>12</v>
      </c>
      <c r="FW351" s="4" t="s">
        <v>12</v>
      </c>
      <c r="FX351" s="4" t="s">
        <v>12</v>
      </c>
      <c r="FY351" s="4" t="s">
        <v>12</v>
      </c>
      <c r="FZ351" s="4" t="s">
        <v>12</v>
      </c>
      <c r="GA351" s="4" t="s">
        <v>12</v>
      </c>
      <c r="GB351" s="4" t="s">
        <v>12</v>
      </c>
      <c r="GC351" s="4" t="s">
        <v>12</v>
      </c>
      <c r="GD351" s="4" t="s">
        <v>12</v>
      </c>
      <c r="GE351" s="4" t="s">
        <v>12</v>
      </c>
      <c r="GF351" s="4" t="s">
        <v>11</v>
      </c>
      <c r="GG351" s="4" t="s">
        <v>173</v>
      </c>
      <c r="GH351" s="4" t="s">
        <v>11</v>
      </c>
      <c r="GI351" s="4" t="s">
        <v>11</v>
      </c>
      <c r="GJ351" s="4" t="s">
        <v>176</v>
      </c>
      <c r="GK351" s="4" t="s">
        <v>11</v>
      </c>
      <c r="GL351" s="4" t="s">
        <v>11397</v>
      </c>
      <c r="GM351" s="4">
        <v>750</v>
      </c>
      <c r="GN351" s="4" t="s">
        <v>11831</v>
      </c>
      <c r="GO351" s="4" t="s">
        <v>11</v>
      </c>
      <c r="GP351" s="4" t="s">
        <v>56</v>
      </c>
      <c r="GQ351" s="4" t="s">
        <v>11</v>
      </c>
      <c r="GR351" s="4" t="s">
        <v>173</v>
      </c>
      <c r="GS351" s="4" t="s">
        <v>11</v>
      </c>
      <c r="GT351" s="4" t="s">
        <v>11</v>
      </c>
      <c r="GU351" s="4" t="s">
        <v>11846</v>
      </c>
      <c r="GV351" s="4" t="s">
        <v>11</v>
      </c>
      <c r="GW351" s="4" t="s">
        <v>47</v>
      </c>
      <c r="GX351" s="4">
        <v>23.076923076923102</v>
      </c>
      <c r="GY351" s="4" t="s">
        <v>11831</v>
      </c>
      <c r="GZ351" s="4" t="s">
        <v>11</v>
      </c>
      <c r="HA351" s="4" t="s">
        <v>56</v>
      </c>
      <c r="HB351" s="4" t="s">
        <v>11</v>
      </c>
      <c r="HC351" s="4" t="s">
        <v>173</v>
      </c>
      <c r="HD351" s="4" t="s">
        <v>11</v>
      </c>
      <c r="HE351" s="4" t="s">
        <v>11</v>
      </c>
      <c r="HF351" s="4" t="s">
        <v>11438</v>
      </c>
      <c r="HG351" s="4" t="s">
        <v>11</v>
      </c>
      <c r="HH351" s="4" t="s">
        <v>11858</v>
      </c>
      <c r="HI351" s="4">
        <v>16</v>
      </c>
      <c r="HJ351" s="4" t="s">
        <v>11831</v>
      </c>
      <c r="HK351" s="4" t="s">
        <v>11</v>
      </c>
      <c r="HL351" s="4" t="s">
        <v>56</v>
      </c>
      <c r="HM351" s="4" t="s">
        <v>11</v>
      </c>
      <c r="HN351" s="4" t="s">
        <v>173</v>
      </c>
      <c r="HO351" s="4" t="s">
        <v>11</v>
      </c>
      <c r="HP351" s="4" t="s">
        <v>11</v>
      </c>
      <c r="HQ351" s="4" t="s">
        <v>11857</v>
      </c>
      <c r="HR351" s="4" t="s">
        <v>11</v>
      </c>
      <c r="HS351" s="4" t="s">
        <v>11925</v>
      </c>
      <c r="HT351" s="4">
        <v>51.25</v>
      </c>
      <c r="HU351" s="4" t="s">
        <v>11831</v>
      </c>
      <c r="HV351" s="4" t="s">
        <v>11</v>
      </c>
      <c r="HW351" s="4" t="s">
        <v>56</v>
      </c>
      <c r="HX351" s="4" t="s">
        <v>11</v>
      </c>
      <c r="HY351" s="4" t="s">
        <v>173</v>
      </c>
      <c r="HZ351" s="4" t="s">
        <v>11</v>
      </c>
      <c r="IA351" s="4" t="s">
        <v>11</v>
      </c>
      <c r="IB351" s="4" t="s">
        <v>11829</v>
      </c>
      <c r="IC351" s="4" t="s">
        <v>11</v>
      </c>
      <c r="ID351" s="4" t="s">
        <v>11404</v>
      </c>
      <c r="IE351" s="4">
        <v>34</v>
      </c>
      <c r="IF351" s="4" t="s">
        <v>11861</v>
      </c>
      <c r="IG351" s="4" t="s">
        <v>11</v>
      </c>
      <c r="IH351" s="4" t="s">
        <v>56</v>
      </c>
      <c r="II351" s="4" t="s">
        <v>11</v>
      </c>
      <c r="IJ351" s="4" t="s">
        <v>173</v>
      </c>
      <c r="IK351" s="4" t="s">
        <v>11</v>
      </c>
      <c r="IL351" s="4" t="s">
        <v>11</v>
      </c>
      <c r="IM351" s="4" t="s">
        <v>192</v>
      </c>
      <c r="IN351" s="4" t="s">
        <v>11</v>
      </c>
      <c r="IO351" s="4" t="s">
        <v>11393</v>
      </c>
      <c r="IP351" s="4">
        <v>50</v>
      </c>
      <c r="IQ351" s="4" t="s">
        <v>11831</v>
      </c>
      <c r="IR351" s="4" t="s">
        <v>11</v>
      </c>
      <c r="IS351" s="4" t="s">
        <v>56</v>
      </c>
      <c r="IT351" s="4" t="s">
        <v>175</v>
      </c>
      <c r="IU351" s="4" t="s">
        <v>12</v>
      </c>
      <c r="IV351" s="4" t="s">
        <v>12</v>
      </c>
      <c r="IW351" s="4" t="s">
        <v>12</v>
      </c>
      <c r="IX351" s="4" t="s">
        <v>12</v>
      </c>
      <c r="IY351" s="4" t="s">
        <v>12</v>
      </c>
      <c r="IZ351" s="4" t="s">
        <v>12</v>
      </c>
      <c r="JA351" s="4" t="s">
        <v>12</v>
      </c>
      <c r="JB351" s="4" t="s">
        <v>176</v>
      </c>
      <c r="JC351" s="4" t="s">
        <v>12</v>
      </c>
      <c r="JD351" s="4" t="s">
        <v>12</v>
      </c>
      <c r="JE351" s="4" t="s">
        <v>11</v>
      </c>
      <c r="JF351" s="4" t="s">
        <v>11</v>
      </c>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t="s">
        <v>11835</v>
      </c>
      <c r="KN351" s="4" t="s">
        <v>176</v>
      </c>
      <c r="KO351" s="4" t="s">
        <v>12</v>
      </c>
      <c r="KP351" s="4" t="s">
        <v>12</v>
      </c>
      <c r="KQ351" s="4" t="s">
        <v>18475</v>
      </c>
      <c r="KR351" s="4" t="s">
        <v>12</v>
      </c>
      <c r="KS351" s="4" t="s">
        <v>12</v>
      </c>
      <c r="KT351" s="4" t="s">
        <v>176</v>
      </c>
      <c r="KU351" s="4" t="s">
        <v>12</v>
      </c>
      <c r="KV351" s="4" t="s">
        <v>12</v>
      </c>
      <c r="KW351" s="4" t="s">
        <v>12</v>
      </c>
      <c r="KX351" s="4" t="s">
        <v>176</v>
      </c>
      <c r="KY351" s="4" t="s">
        <v>12</v>
      </c>
      <c r="KZ351" s="4" t="s">
        <v>176</v>
      </c>
      <c r="LA351" s="4" t="s">
        <v>12</v>
      </c>
      <c r="LB351" s="4" t="s">
        <v>12</v>
      </c>
      <c r="LC351" s="4" t="s">
        <v>12</v>
      </c>
      <c r="LD351" s="4" t="s">
        <v>12</v>
      </c>
      <c r="LE351" s="4" t="s">
        <v>12</v>
      </c>
      <c r="LF351" s="4" t="s">
        <v>12</v>
      </c>
      <c r="LG351" s="4" t="s">
        <v>12</v>
      </c>
      <c r="LH351" s="4" t="s">
        <v>12</v>
      </c>
      <c r="LI351" s="4" t="s">
        <v>12</v>
      </c>
      <c r="LJ351" s="4" t="s">
        <v>12</v>
      </c>
      <c r="LK351" s="4" t="s">
        <v>12</v>
      </c>
      <c r="LL351" s="4" t="s">
        <v>12</v>
      </c>
      <c r="LM351" s="4" t="s">
        <v>12</v>
      </c>
      <c r="LN351" s="4" t="s">
        <v>12</v>
      </c>
      <c r="LO351" s="4" t="s">
        <v>12</v>
      </c>
      <c r="LP351" s="4" t="s">
        <v>12</v>
      </c>
      <c r="LQ351" s="4" t="s">
        <v>12</v>
      </c>
      <c r="LR351" s="4"/>
      <c r="LS351" s="4" t="s">
        <v>11</v>
      </c>
      <c r="LT351" s="4" t="s">
        <v>11</v>
      </c>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t="s">
        <v>11835</v>
      </c>
      <c r="NB351" s="4" t="s">
        <v>176</v>
      </c>
      <c r="NC351" s="4" t="s">
        <v>12</v>
      </c>
      <c r="ND351" s="4" t="s">
        <v>12</v>
      </c>
      <c r="NE351" s="4" t="s">
        <v>399</v>
      </c>
      <c r="NF351" s="4" t="s">
        <v>12</v>
      </c>
      <c r="NG351" s="4" t="s">
        <v>12</v>
      </c>
      <c r="NH351" s="4" t="s">
        <v>12</v>
      </c>
      <c r="NI351" s="4" t="s">
        <v>12</v>
      </c>
      <c r="NJ351" s="4" t="s">
        <v>12</v>
      </c>
      <c r="NK351" s="4" t="s">
        <v>12</v>
      </c>
      <c r="NL351" s="4" t="s">
        <v>12</v>
      </c>
      <c r="NM351" s="4" t="s">
        <v>12</v>
      </c>
      <c r="NN351" s="4" t="s">
        <v>176</v>
      </c>
      <c r="NO351" s="4" t="s">
        <v>12</v>
      </c>
      <c r="NP351" s="4" t="s">
        <v>12</v>
      </c>
      <c r="NQ351" s="4" t="s">
        <v>12</v>
      </c>
      <c r="NR351" s="4" t="s">
        <v>12</v>
      </c>
      <c r="NS351" s="4" t="s">
        <v>12</v>
      </c>
      <c r="NT351" s="4" t="s">
        <v>12</v>
      </c>
      <c r="NU351" s="4" t="s">
        <v>12</v>
      </c>
      <c r="NV351" s="4" t="s">
        <v>12</v>
      </c>
      <c r="NW351" s="4" t="s">
        <v>12</v>
      </c>
      <c r="NX351" s="4" t="s">
        <v>12</v>
      </c>
      <c r="NY351" s="4" t="s">
        <v>12</v>
      </c>
      <c r="NZ351" s="4" t="s">
        <v>12</v>
      </c>
      <c r="OA351" s="4" t="s">
        <v>12</v>
      </c>
      <c r="OB351" s="4" t="s">
        <v>12</v>
      </c>
      <c r="OC351" s="4" t="s">
        <v>12</v>
      </c>
      <c r="OD351" s="4" t="s">
        <v>12</v>
      </c>
      <c r="OE351" s="4" t="s">
        <v>12</v>
      </c>
      <c r="OF351" s="4"/>
      <c r="OG351" s="4" t="s">
        <v>11853</v>
      </c>
      <c r="OH351" s="4" t="s">
        <v>176</v>
      </c>
      <c r="OI351" s="4" t="s">
        <v>12</v>
      </c>
      <c r="OJ351" s="4" t="s">
        <v>12</v>
      </c>
      <c r="OK351" s="4" t="s">
        <v>12</v>
      </c>
      <c r="OL351" s="4" t="s">
        <v>12</v>
      </c>
      <c r="OM351" s="4" t="s">
        <v>12</v>
      </c>
      <c r="ON351" s="4" t="s">
        <v>12</v>
      </c>
      <c r="OO351" s="4" t="s">
        <v>12</v>
      </c>
      <c r="OP351" s="4" t="s">
        <v>12</v>
      </c>
      <c r="OQ351" s="4" t="s">
        <v>12</v>
      </c>
      <c r="OR351" s="4"/>
      <c r="OS351" s="4" t="s">
        <v>11848</v>
      </c>
      <c r="OT351" s="4" t="s">
        <v>12</v>
      </c>
      <c r="OU351" s="4" t="s">
        <v>12</v>
      </c>
      <c r="OV351" s="4" t="s">
        <v>12</v>
      </c>
      <c r="OW351" s="4" t="s">
        <v>12</v>
      </c>
      <c r="OX351" s="4" t="s">
        <v>176</v>
      </c>
      <c r="OY351" s="4" t="s">
        <v>12</v>
      </c>
      <c r="OZ351" s="4" t="s">
        <v>12</v>
      </c>
      <c r="PA351" s="4"/>
      <c r="PB351" s="4" t="s">
        <v>11</v>
      </c>
      <c r="PC351" s="4" t="s">
        <v>11838</v>
      </c>
      <c r="PD351" s="4" t="s">
        <v>11839</v>
      </c>
      <c r="PE351" s="4"/>
      <c r="PF351" s="4" t="s">
        <v>177</v>
      </c>
      <c r="PG351" s="4" t="s">
        <v>176</v>
      </c>
      <c r="PH351" s="4" t="s">
        <v>12</v>
      </c>
      <c r="PI351" s="4" t="s">
        <v>12</v>
      </c>
      <c r="PJ351" s="4" t="s">
        <v>12</v>
      </c>
      <c r="PK351" s="4" t="s">
        <v>12</v>
      </c>
      <c r="PL351" s="4" t="s">
        <v>12</v>
      </c>
      <c r="PM351" s="4" t="s">
        <v>12</v>
      </c>
      <c r="PN351" s="4" t="s">
        <v>12</v>
      </c>
      <c r="PO351" s="4" t="s">
        <v>12</v>
      </c>
      <c r="PP351" s="4" t="s">
        <v>12</v>
      </c>
      <c r="PQ351" s="4" t="s">
        <v>12</v>
      </c>
      <c r="PR351" s="4"/>
      <c r="PS351" s="4" t="s">
        <v>179</v>
      </c>
      <c r="PT351" s="4"/>
      <c r="PU351" s="4" t="s">
        <v>180</v>
      </c>
      <c r="PV351" s="4"/>
      <c r="PW351" s="4" t="s">
        <v>181</v>
      </c>
      <c r="PX351" s="4"/>
      <c r="PY351" s="4" t="s">
        <v>11917</v>
      </c>
      <c r="PZ351" s="4" t="s">
        <v>176</v>
      </c>
      <c r="QA351" s="4" t="s">
        <v>176</v>
      </c>
      <c r="QB351" s="4" t="s">
        <v>12</v>
      </c>
      <c r="QC351" s="4" t="s">
        <v>176</v>
      </c>
      <c r="QD351" s="4" t="s">
        <v>12</v>
      </c>
      <c r="QE351" s="4" t="s">
        <v>12</v>
      </c>
      <c r="QF351" s="4"/>
      <c r="QG351" s="4" t="s">
        <v>11856</v>
      </c>
      <c r="QH351" s="4" t="s">
        <v>12</v>
      </c>
      <c r="QI351" s="4" t="s">
        <v>12</v>
      </c>
      <c r="QJ351" s="4" t="s">
        <v>12</v>
      </c>
      <c r="QK351" s="4" t="s">
        <v>12</v>
      </c>
      <c r="QL351" s="4" t="s">
        <v>176</v>
      </c>
      <c r="QM351" s="4" t="s">
        <v>12</v>
      </c>
      <c r="QN351" s="4" t="s">
        <v>12</v>
      </c>
      <c r="QO351" s="4"/>
      <c r="QP351" s="4" t="s">
        <v>18476</v>
      </c>
      <c r="QQ351" s="4" t="s">
        <v>175</v>
      </c>
      <c r="QR351" s="4" t="s">
        <v>12</v>
      </c>
      <c r="QS351" s="4" t="s">
        <v>12</v>
      </c>
      <c r="QT351" s="4" t="s">
        <v>12</v>
      </c>
      <c r="QU351" s="4" t="s">
        <v>12</v>
      </c>
      <c r="QV351" s="4" t="s">
        <v>12</v>
      </c>
      <c r="QW351" s="4" t="s">
        <v>12</v>
      </c>
      <c r="QX351" s="4" t="s">
        <v>176</v>
      </c>
      <c r="QY351" s="4"/>
      <c r="QZ351" s="4"/>
      <c r="RA351" s="4" t="s">
        <v>50</v>
      </c>
      <c r="RB351" s="4" t="s">
        <v>50</v>
      </c>
      <c r="RC351" s="4" t="s">
        <v>18482</v>
      </c>
    </row>
    <row r="352" spans="1:471" x14ac:dyDescent="0.3">
      <c r="A352" s="4" t="s">
        <v>18483</v>
      </c>
      <c r="B352" s="4" t="s">
        <v>18484</v>
      </c>
      <c r="C352" s="4" t="s">
        <v>18485</v>
      </c>
      <c r="D352" s="4" t="s">
        <v>15687</v>
      </c>
      <c r="E352" s="4" t="s">
        <v>15687</v>
      </c>
      <c r="F352" s="4" t="s">
        <v>183</v>
      </c>
      <c r="G352" s="4" t="s">
        <v>11</v>
      </c>
      <c r="H352" s="4" t="s">
        <v>367</v>
      </c>
      <c r="I352" s="4" t="s">
        <v>495</v>
      </c>
      <c r="J352" s="4" t="s">
        <v>496</v>
      </c>
      <c r="K352" s="4" t="s">
        <v>497</v>
      </c>
      <c r="L352" s="4"/>
      <c r="M352" s="4" t="s">
        <v>11821</v>
      </c>
      <c r="N352" s="4" t="s">
        <v>11850</v>
      </c>
      <c r="O352" s="4" t="s">
        <v>11</v>
      </c>
      <c r="P352" s="4" t="s">
        <v>173</v>
      </c>
      <c r="Q352" s="4" t="s">
        <v>50</v>
      </c>
      <c r="R352" s="4" t="s">
        <v>11</v>
      </c>
      <c r="S352" s="4" t="s">
        <v>11415</v>
      </c>
      <c r="T352" s="4" t="s">
        <v>11</v>
      </c>
      <c r="U352" s="4" t="s">
        <v>11858</v>
      </c>
      <c r="V352" s="4">
        <v>16</v>
      </c>
      <c r="W352" s="4" t="s">
        <v>11824</v>
      </c>
      <c r="X352" s="4" t="s">
        <v>11</v>
      </c>
      <c r="Y352" s="4" t="s">
        <v>176</v>
      </c>
      <c r="Z352" s="4" t="s">
        <v>11</v>
      </c>
      <c r="AA352" s="4" t="s">
        <v>173</v>
      </c>
      <c r="AB352" s="4" t="s">
        <v>50</v>
      </c>
      <c r="AC352" s="4" t="s">
        <v>11</v>
      </c>
      <c r="AD352" s="4" t="s">
        <v>63</v>
      </c>
      <c r="AE352" s="4" t="s">
        <v>11</v>
      </c>
      <c r="AF352" s="4" t="s">
        <v>89</v>
      </c>
      <c r="AG352" s="4">
        <v>60</v>
      </c>
      <c r="AH352" s="4" t="s">
        <v>11825</v>
      </c>
      <c r="AI352" s="4" t="s">
        <v>11</v>
      </c>
      <c r="AJ352" s="4" t="s">
        <v>176</v>
      </c>
      <c r="AK352" s="4" t="s">
        <v>11</v>
      </c>
      <c r="AL352" s="4" t="s">
        <v>173</v>
      </c>
      <c r="AM352" s="4" t="s">
        <v>50</v>
      </c>
      <c r="AN352" s="4" t="s">
        <v>11</v>
      </c>
      <c r="AO352" s="4" t="s">
        <v>11419</v>
      </c>
      <c r="AP352" s="4" t="s">
        <v>11</v>
      </c>
      <c r="AQ352" s="4" t="s">
        <v>11880</v>
      </c>
      <c r="AR352" s="4">
        <v>31.9</v>
      </c>
      <c r="AS352" s="4" t="s">
        <v>11825</v>
      </c>
      <c r="AT352" s="4" t="s">
        <v>11</v>
      </c>
      <c r="AU352" s="4" t="s">
        <v>176</v>
      </c>
      <c r="AV352" s="4" t="s">
        <v>11</v>
      </c>
      <c r="AW352" s="4" t="s">
        <v>173</v>
      </c>
      <c r="AX352" s="4" t="s">
        <v>50</v>
      </c>
      <c r="AY352" s="4" t="s">
        <v>11</v>
      </c>
      <c r="AZ352" s="4" t="s">
        <v>176</v>
      </c>
      <c r="BA352" s="4" t="s">
        <v>11</v>
      </c>
      <c r="BB352" s="4" t="s">
        <v>11823</v>
      </c>
      <c r="BC352" s="4">
        <v>18</v>
      </c>
      <c r="BD352" s="4" t="s">
        <v>11825</v>
      </c>
      <c r="BE352" s="4" t="s">
        <v>11</v>
      </c>
      <c r="BF352" s="4" t="s">
        <v>176</v>
      </c>
      <c r="BG352" s="4" t="s">
        <v>11</v>
      </c>
      <c r="BH352" s="4" t="s">
        <v>173</v>
      </c>
      <c r="BI352" s="4" t="s">
        <v>50</v>
      </c>
      <c r="BJ352" s="4" t="s">
        <v>11</v>
      </c>
      <c r="BK352" s="4" t="s">
        <v>176</v>
      </c>
      <c r="BL352" s="4" t="s">
        <v>11</v>
      </c>
      <c r="BM352" s="4" t="s">
        <v>47</v>
      </c>
      <c r="BN352" s="4">
        <v>20</v>
      </c>
      <c r="BO352" s="4" t="s">
        <v>11825</v>
      </c>
      <c r="BP352" s="4" t="s">
        <v>11</v>
      </c>
      <c r="BQ352" s="4" t="s">
        <v>176</v>
      </c>
      <c r="BR352" s="4" t="s">
        <v>11</v>
      </c>
      <c r="BS352" s="4" t="s">
        <v>173</v>
      </c>
      <c r="BT352" s="4" t="s">
        <v>50</v>
      </c>
      <c r="BU352" s="4" t="s">
        <v>11</v>
      </c>
      <c r="BV352" s="4" t="s">
        <v>176</v>
      </c>
      <c r="BW352" s="4" t="s">
        <v>11</v>
      </c>
      <c r="BX352" s="4" t="s">
        <v>47</v>
      </c>
      <c r="BY352" s="4">
        <v>20</v>
      </c>
      <c r="BZ352" s="4" t="s">
        <v>11825</v>
      </c>
      <c r="CA352" s="4" t="s">
        <v>11</v>
      </c>
      <c r="CB352" s="4" t="s">
        <v>176</v>
      </c>
      <c r="CC352" s="4" t="s">
        <v>11</v>
      </c>
      <c r="CD352" s="4" t="s">
        <v>173</v>
      </c>
      <c r="CE352" s="4" t="s">
        <v>50</v>
      </c>
      <c r="CF352" s="4" t="s">
        <v>11</v>
      </c>
      <c r="CG352" s="4" t="s">
        <v>176</v>
      </c>
      <c r="CH352" s="4" t="s">
        <v>11</v>
      </c>
      <c r="CI352" s="4" t="s">
        <v>11828</v>
      </c>
      <c r="CJ352" s="4">
        <v>12</v>
      </c>
      <c r="CK352" s="4" t="s">
        <v>11825</v>
      </c>
      <c r="CL352" s="4" t="s">
        <v>11</v>
      </c>
      <c r="CM352" s="4" t="s">
        <v>176</v>
      </c>
      <c r="CN352" s="4" t="s">
        <v>11</v>
      </c>
      <c r="CO352" s="4" t="s">
        <v>173</v>
      </c>
      <c r="CP352" s="4" t="s">
        <v>50</v>
      </c>
      <c r="CQ352" s="4" t="s">
        <v>11</v>
      </c>
      <c r="CR352" s="4" t="s">
        <v>176</v>
      </c>
      <c r="CS352" s="4" t="s">
        <v>11</v>
      </c>
      <c r="CT352" s="4" t="s">
        <v>11915</v>
      </c>
      <c r="CU352" s="4">
        <v>120</v>
      </c>
      <c r="CV352" s="4" t="s">
        <v>11824</v>
      </c>
      <c r="CW352" s="4" t="s">
        <v>11</v>
      </c>
      <c r="CX352" s="4" t="s">
        <v>176</v>
      </c>
      <c r="CY352" s="4" t="s">
        <v>11</v>
      </c>
      <c r="CZ352" s="4" t="s">
        <v>173</v>
      </c>
      <c r="DA352" s="4" t="s">
        <v>50</v>
      </c>
      <c r="DB352" s="4" t="s">
        <v>11</v>
      </c>
      <c r="DC352" s="4" t="s">
        <v>11424</v>
      </c>
      <c r="DD352" s="4" t="s">
        <v>11</v>
      </c>
      <c r="DE352" s="4" t="s">
        <v>12235</v>
      </c>
      <c r="DF352" s="4">
        <v>60.1875</v>
      </c>
      <c r="DG352" s="4" t="s">
        <v>11825</v>
      </c>
      <c r="DH352" s="4" t="s">
        <v>11</v>
      </c>
      <c r="DI352" s="4" t="s">
        <v>176</v>
      </c>
      <c r="DJ352" s="4" t="s">
        <v>11</v>
      </c>
      <c r="DK352" s="4" t="s">
        <v>173</v>
      </c>
      <c r="DL352" s="4" t="s">
        <v>50</v>
      </c>
      <c r="DM352" s="4" t="s">
        <v>11</v>
      </c>
      <c r="DN352" s="4" t="s">
        <v>176</v>
      </c>
      <c r="DO352" s="4" t="s">
        <v>11</v>
      </c>
      <c r="DP352" s="4" t="s">
        <v>11823</v>
      </c>
      <c r="DQ352" s="4">
        <v>18</v>
      </c>
      <c r="DR352" s="4" t="s">
        <v>11825</v>
      </c>
      <c r="DS352" s="4" t="s">
        <v>11</v>
      </c>
      <c r="DT352" s="4" t="s">
        <v>176</v>
      </c>
      <c r="DU352" s="4" t="s">
        <v>11</v>
      </c>
      <c r="DV352" s="4" t="s">
        <v>173</v>
      </c>
      <c r="DW352" s="4" t="s">
        <v>50</v>
      </c>
      <c r="DX352" s="4" t="s">
        <v>11</v>
      </c>
      <c r="DY352" s="4" t="s">
        <v>11424</v>
      </c>
      <c r="DZ352" s="4" t="s">
        <v>11</v>
      </c>
      <c r="EA352" s="4" t="s">
        <v>11457</v>
      </c>
      <c r="EB352" s="4">
        <v>48.75</v>
      </c>
      <c r="EC352" s="4" t="s">
        <v>11844</v>
      </c>
      <c r="ED352" s="4" t="s">
        <v>11</v>
      </c>
      <c r="EE352" s="4" t="s">
        <v>176</v>
      </c>
      <c r="EF352" s="4" t="s">
        <v>11</v>
      </c>
      <c r="EG352" s="4" t="s">
        <v>173</v>
      </c>
      <c r="EH352" s="4" t="s">
        <v>11</v>
      </c>
      <c r="EI352" s="4" t="s">
        <v>11</v>
      </c>
      <c r="EJ352" s="4" t="s">
        <v>11419</v>
      </c>
      <c r="EK352" s="4" t="s">
        <v>11</v>
      </c>
      <c r="EL352" s="4" t="s">
        <v>54</v>
      </c>
      <c r="EM352" s="4">
        <v>28.8888888888889</v>
      </c>
      <c r="EN352" s="4" t="s">
        <v>11844</v>
      </c>
      <c r="EO352" s="4" t="s">
        <v>11</v>
      </c>
      <c r="EP352" s="4" t="s">
        <v>176</v>
      </c>
      <c r="EQ352" s="4" t="s">
        <v>11</v>
      </c>
      <c r="ER352" s="4" t="s">
        <v>173</v>
      </c>
      <c r="ES352" s="4" t="s">
        <v>11</v>
      </c>
      <c r="ET352" s="4" t="s">
        <v>11</v>
      </c>
      <c r="EU352" s="4" t="s">
        <v>11427</v>
      </c>
      <c r="EV352" s="4" t="s">
        <v>11</v>
      </c>
      <c r="EW352" s="4" t="s">
        <v>11951</v>
      </c>
      <c r="EX352" s="4">
        <v>14</v>
      </c>
      <c r="EY352" s="4" t="s">
        <v>11844</v>
      </c>
      <c r="EZ352" s="4" t="s">
        <v>11</v>
      </c>
      <c r="FA352" s="4" t="s">
        <v>176</v>
      </c>
      <c r="FB352" s="4" t="s">
        <v>50</v>
      </c>
      <c r="FC352" s="4"/>
      <c r="FD352" s="4"/>
      <c r="FE352" s="4"/>
      <c r="FF352" s="4"/>
      <c r="FG352" s="4"/>
      <c r="FH352" s="4"/>
      <c r="FI352" s="4"/>
      <c r="FJ352" s="4"/>
      <c r="FK352" s="4"/>
      <c r="FL352" s="4"/>
      <c r="FM352" s="4" t="s">
        <v>13780</v>
      </c>
      <c r="FN352" s="4" t="s">
        <v>12</v>
      </c>
      <c r="FO352" s="4" t="s">
        <v>176</v>
      </c>
      <c r="FP352" s="4" t="s">
        <v>12</v>
      </c>
      <c r="FQ352" s="4" t="s">
        <v>176</v>
      </c>
      <c r="FR352" s="4" t="s">
        <v>176</v>
      </c>
      <c r="FS352" s="4" t="s">
        <v>176</v>
      </c>
      <c r="FT352" s="4" t="s">
        <v>176</v>
      </c>
      <c r="FU352" s="4" t="s">
        <v>12</v>
      </c>
      <c r="FV352" s="4" t="s">
        <v>12</v>
      </c>
      <c r="FW352" s="4" t="s">
        <v>12</v>
      </c>
      <c r="FX352" s="4" t="s">
        <v>12</v>
      </c>
      <c r="FY352" s="4" t="s">
        <v>12</v>
      </c>
      <c r="FZ352" s="4" t="s">
        <v>12</v>
      </c>
      <c r="GA352" s="4" t="s">
        <v>12</v>
      </c>
      <c r="GB352" s="4" t="s">
        <v>12</v>
      </c>
      <c r="GC352" s="4" t="s">
        <v>12</v>
      </c>
      <c r="GD352" s="4" t="s">
        <v>12</v>
      </c>
      <c r="GE352" s="4" t="s">
        <v>12</v>
      </c>
      <c r="GF352" s="4" t="s">
        <v>50</v>
      </c>
      <c r="GG352" s="4"/>
      <c r="GH352" s="4"/>
      <c r="GI352" s="4"/>
      <c r="GJ352" s="4"/>
      <c r="GK352" s="4"/>
      <c r="GL352" s="4"/>
      <c r="GM352" s="4"/>
      <c r="GN352" s="4"/>
      <c r="GO352" s="4"/>
      <c r="GP352" s="4"/>
      <c r="GQ352" s="4" t="s">
        <v>11</v>
      </c>
      <c r="GR352" s="4" t="s">
        <v>173</v>
      </c>
      <c r="GS352" s="4" t="s">
        <v>50</v>
      </c>
      <c r="GT352" s="4" t="s">
        <v>11</v>
      </c>
      <c r="GU352" s="4" t="s">
        <v>11882</v>
      </c>
      <c r="GV352" s="4" t="s">
        <v>11</v>
      </c>
      <c r="GW352" s="4" t="s">
        <v>11833</v>
      </c>
      <c r="GX352" s="4">
        <v>23.571428571428601</v>
      </c>
      <c r="GY352" s="4" t="s">
        <v>11825</v>
      </c>
      <c r="GZ352" s="4" t="s">
        <v>11</v>
      </c>
      <c r="HA352" s="4" t="s">
        <v>176</v>
      </c>
      <c r="HB352" s="4" t="s">
        <v>11</v>
      </c>
      <c r="HC352" s="4" t="s">
        <v>173</v>
      </c>
      <c r="HD352" s="4" t="s">
        <v>11</v>
      </c>
      <c r="HE352" s="4" t="s">
        <v>11</v>
      </c>
      <c r="HF352" s="4" t="s">
        <v>11438</v>
      </c>
      <c r="HG352" s="4" t="s">
        <v>11</v>
      </c>
      <c r="HH352" s="4" t="s">
        <v>12030</v>
      </c>
      <c r="HI352" s="4">
        <v>29</v>
      </c>
      <c r="HJ352" s="4" t="s">
        <v>11844</v>
      </c>
      <c r="HK352" s="4" t="s">
        <v>11</v>
      </c>
      <c r="HL352" s="4" t="s">
        <v>176</v>
      </c>
      <c r="HM352" s="4" t="s">
        <v>11</v>
      </c>
      <c r="HN352" s="4" t="s">
        <v>173</v>
      </c>
      <c r="HO352" s="4" t="s">
        <v>50</v>
      </c>
      <c r="HP352" s="4" t="s">
        <v>11</v>
      </c>
      <c r="HQ352" s="4" t="s">
        <v>11857</v>
      </c>
      <c r="HR352" s="4" t="s">
        <v>11</v>
      </c>
      <c r="HS352" s="4" t="s">
        <v>11432</v>
      </c>
      <c r="HT352" s="4">
        <v>40</v>
      </c>
      <c r="HU352" s="4" t="s">
        <v>11825</v>
      </c>
      <c r="HV352" s="4" t="s">
        <v>11</v>
      </c>
      <c r="HW352" s="4" t="s">
        <v>176</v>
      </c>
      <c r="HX352" s="4" t="s">
        <v>11</v>
      </c>
      <c r="HY352" s="4" t="s">
        <v>173</v>
      </c>
      <c r="HZ352" s="4" t="s">
        <v>50</v>
      </c>
      <c r="IA352" s="4" t="s">
        <v>11</v>
      </c>
      <c r="IB352" s="4" t="s">
        <v>218</v>
      </c>
      <c r="IC352" s="4" t="s">
        <v>11</v>
      </c>
      <c r="ID352" s="4" t="s">
        <v>11409</v>
      </c>
      <c r="IE352" s="4">
        <v>57</v>
      </c>
      <c r="IF352" s="4" t="s">
        <v>11825</v>
      </c>
      <c r="IG352" s="4" t="s">
        <v>11</v>
      </c>
      <c r="IH352" s="4" t="s">
        <v>176</v>
      </c>
      <c r="II352" s="4" t="s">
        <v>11</v>
      </c>
      <c r="IJ352" s="4" t="s">
        <v>173</v>
      </c>
      <c r="IK352" s="4" t="s">
        <v>50</v>
      </c>
      <c r="IL352" s="4" t="s">
        <v>11</v>
      </c>
      <c r="IM352" s="4" t="s">
        <v>63</v>
      </c>
      <c r="IN352" s="4" t="s">
        <v>11</v>
      </c>
      <c r="IO352" s="4" t="s">
        <v>89</v>
      </c>
      <c r="IP352" s="4">
        <v>60</v>
      </c>
      <c r="IQ352" s="4" t="s">
        <v>11844</v>
      </c>
      <c r="IR352" s="4" t="s">
        <v>11</v>
      </c>
      <c r="IS352" s="4" t="s">
        <v>176</v>
      </c>
      <c r="IT352" s="4" t="s">
        <v>175</v>
      </c>
      <c r="IU352" s="4" t="s">
        <v>12</v>
      </c>
      <c r="IV352" s="4" t="s">
        <v>12</v>
      </c>
      <c r="IW352" s="4" t="s">
        <v>12</v>
      </c>
      <c r="IX352" s="4" t="s">
        <v>12</v>
      </c>
      <c r="IY352" s="4" t="s">
        <v>12</v>
      </c>
      <c r="IZ352" s="4" t="s">
        <v>12</v>
      </c>
      <c r="JA352" s="4" t="s">
        <v>12</v>
      </c>
      <c r="JB352" s="4" t="s">
        <v>176</v>
      </c>
      <c r="JC352" s="4" t="s">
        <v>12</v>
      </c>
      <c r="JD352" s="4" t="s">
        <v>12</v>
      </c>
      <c r="JE352" s="4" t="s">
        <v>11</v>
      </c>
      <c r="JF352" s="4" t="s">
        <v>11</v>
      </c>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t="s">
        <v>11835</v>
      </c>
      <c r="KN352" s="4" t="s">
        <v>176</v>
      </c>
      <c r="KO352" s="4" t="s">
        <v>12</v>
      </c>
      <c r="KP352" s="4" t="s">
        <v>12</v>
      </c>
      <c r="KQ352" s="4" t="s">
        <v>12222</v>
      </c>
      <c r="KR352" s="4" t="s">
        <v>12</v>
      </c>
      <c r="KS352" s="4" t="s">
        <v>12</v>
      </c>
      <c r="KT352" s="4" t="s">
        <v>176</v>
      </c>
      <c r="KU352" s="4" t="s">
        <v>12</v>
      </c>
      <c r="KV352" s="4" t="s">
        <v>12</v>
      </c>
      <c r="KW352" s="4" t="s">
        <v>12</v>
      </c>
      <c r="KX352" s="4" t="s">
        <v>176</v>
      </c>
      <c r="KY352" s="4" t="s">
        <v>12</v>
      </c>
      <c r="KZ352" s="4" t="s">
        <v>12</v>
      </c>
      <c r="LA352" s="4" t="s">
        <v>12</v>
      </c>
      <c r="LB352" s="4" t="s">
        <v>12</v>
      </c>
      <c r="LC352" s="4" t="s">
        <v>12</v>
      </c>
      <c r="LD352" s="4" t="s">
        <v>12</v>
      </c>
      <c r="LE352" s="4" t="s">
        <v>12</v>
      </c>
      <c r="LF352" s="4" t="s">
        <v>12</v>
      </c>
      <c r="LG352" s="4" t="s">
        <v>12</v>
      </c>
      <c r="LH352" s="4" t="s">
        <v>12</v>
      </c>
      <c r="LI352" s="4" t="s">
        <v>12</v>
      </c>
      <c r="LJ352" s="4" t="s">
        <v>12</v>
      </c>
      <c r="LK352" s="4" t="s">
        <v>12</v>
      </c>
      <c r="LL352" s="4" t="s">
        <v>12</v>
      </c>
      <c r="LM352" s="4" t="s">
        <v>12</v>
      </c>
      <c r="LN352" s="4" t="s">
        <v>12</v>
      </c>
      <c r="LO352" s="4" t="s">
        <v>12</v>
      </c>
      <c r="LP352" s="4" t="s">
        <v>12</v>
      </c>
      <c r="LQ352" s="4" t="s">
        <v>12</v>
      </c>
      <c r="LR352" s="4"/>
      <c r="LS352" s="4" t="s">
        <v>11</v>
      </c>
      <c r="LT352" s="4" t="s">
        <v>11</v>
      </c>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t="s">
        <v>11835</v>
      </c>
      <c r="NB352" s="4" t="s">
        <v>176</v>
      </c>
      <c r="NC352" s="4" t="s">
        <v>12</v>
      </c>
      <c r="ND352" s="4" t="s">
        <v>12</v>
      </c>
      <c r="NE352" s="4" t="s">
        <v>17142</v>
      </c>
      <c r="NF352" s="4" t="s">
        <v>12</v>
      </c>
      <c r="NG352" s="4" t="s">
        <v>12</v>
      </c>
      <c r="NH352" s="4" t="s">
        <v>176</v>
      </c>
      <c r="NI352" s="4" t="s">
        <v>12</v>
      </c>
      <c r="NJ352" s="4" t="s">
        <v>12</v>
      </c>
      <c r="NK352" s="4" t="s">
        <v>12</v>
      </c>
      <c r="NL352" s="4" t="s">
        <v>176</v>
      </c>
      <c r="NM352" s="4" t="s">
        <v>12</v>
      </c>
      <c r="NN352" s="4" t="s">
        <v>12</v>
      </c>
      <c r="NO352" s="4" t="s">
        <v>12</v>
      </c>
      <c r="NP352" s="4" t="s">
        <v>12</v>
      </c>
      <c r="NQ352" s="4" t="s">
        <v>12</v>
      </c>
      <c r="NR352" s="4" t="s">
        <v>12</v>
      </c>
      <c r="NS352" s="4" t="s">
        <v>12</v>
      </c>
      <c r="NT352" s="4" t="s">
        <v>12</v>
      </c>
      <c r="NU352" s="4" t="s">
        <v>12</v>
      </c>
      <c r="NV352" s="4" t="s">
        <v>12</v>
      </c>
      <c r="NW352" s="4" t="s">
        <v>12</v>
      </c>
      <c r="NX352" s="4" t="s">
        <v>12</v>
      </c>
      <c r="NY352" s="4" t="s">
        <v>12</v>
      </c>
      <c r="NZ352" s="4" t="s">
        <v>12</v>
      </c>
      <c r="OA352" s="4" t="s">
        <v>12</v>
      </c>
      <c r="OB352" s="4" t="s">
        <v>12</v>
      </c>
      <c r="OC352" s="4" t="s">
        <v>12</v>
      </c>
      <c r="OD352" s="4" t="s">
        <v>12</v>
      </c>
      <c r="OE352" s="4" t="s">
        <v>12</v>
      </c>
      <c r="OF352" s="4"/>
      <c r="OG352" s="4" t="s">
        <v>11853</v>
      </c>
      <c r="OH352" s="4" t="s">
        <v>176</v>
      </c>
      <c r="OI352" s="4" t="s">
        <v>12</v>
      </c>
      <c r="OJ352" s="4" t="s">
        <v>12</v>
      </c>
      <c r="OK352" s="4" t="s">
        <v>12</v>
      </c>
      <c r="OL352" s="4" t="s">
        <v>12</v>
      </c>
      <c r="OM352" s="4" t="s">
        <v>12</v>
      </c>
      <c r="ON352" s="4" t="s">
        <v>12</v>
      </c>
      <c r="OO352" s="4" t="s">
        <v>12</v>
      </c>
      <c r="OP352" s="4" t="s">
        <v>12</v>
      </c>
      <c r="OQ352" s="4" t="s">
        <v>12</v>
      </c>
      <c r="OR352" s="4"/>
      <c r="OS352" s="4" t="s">
        <v>11837</v>
      </c>
      <c r="OT352" s="4" t="s">
        <v>12</v>
      </c>
      <c r="OU352" s="4" t="s">
        <v>12</v>
      </c>
      <c r="OV352" s="4" t="s">
        <v>176</v>
      </c>
      <c r="OW352" s="4" t="s">
        <v>12</v>
      </c>
      <c r="OX352" s="4" t="s">
        <v>176</v>
      </c>
      <c r="OY352" s="4" t="s">
        <v>12</v>
      </c>
      <c r="OZ352" s="4" t="s">
        <v>12</v>
      </c>
      <c r="PA352" s="4"/>
      <c r="PB352" s="4" t="s">
        <v>11</v>
      </c>
      <c r="PC352" s="4" t="s">
        <v>11838</v>
      </c>
      <c r="PD352" s="4" t="s">
        <v>11948</v>
      </c>
      <c r="PE352" s="4"/>
      <c r="PF352" s="4" t="s">
        <v>177</v>
      </c>
      <c r="PG352" s="4" t="s">
        <v>176</v>
      </c>
      <c r="PH352" s="4" t="s">
        <v>12</v>
      </c>
      <c r="PI352" s="4" t="s">
        <v>12</v>
      </c>
      <c r="PJ352" s="4" t="s">
        <v>12</v>
      </c>
      <c r="PK352" s="4" t="s">
        <v>12</v>
      </c>
      <c r="PL352" s="4" t="s">
        <v>12</v>
      </c>
      <c r="PM352" s="4" t="s">
        <v>12</v>
      </c>
      <c r="PN352" s="4" t="s">
        <v>12</v>
      </c>
      <c r="PO352" s="4" t="s">
        <v>12</v>
      </c>
      <c r="PP352" s="4" t="s">
        <v>12</v>
      </c>
      <c r="PQ352" s="4" t="s">
        <v>12</v>
      </c>
      <c r="PR352" s="4"/>
      <c r="PS352" s="4" t="s">
        <v>179</v>
      </c>
      <c r="PT352" s="4"/>
      <c r="PU352" s="4" t="s">
        <v>180</v>
      </c>
      <c r="PV352" s="4"/>
      <c r="PW352" s="4" t="s">
        <v>181</v>
      </c>
      <c r="PX352" s="4"/>
      <c r="PY352" s="4" t="s">
        <v>11886</v>
      </c>
      <c r="PZ352" s="4" t="s">
        <v>176</v>
      </c>
      <c r="QA352" s="4" t="s">
        <v>176</v>
      </c>
      <c r="QB352" s="4" t="s">
        <v>176</v>
      </c>
      <c r="QC352" s="4" t="s">
        <v>176</v>
      </c>
      <c r="QD352" s="4" t="s">
        <v>12</v>
      </c>
      <c r="QE352" s="4" t="s">
        <v>12</v>
      </c>
      <c r="QF352" s="4"/>
      <c r="QG352" s="4" t="s">
        <v>11856</v>
      </c>
      <c r="QH352" s="4" t="s">
        <v>12</v>
      </c>
      <c r="QI352" s="4" t="s">
        <v>12</v>
      </c>
      <c r="QJ352" s="4" t="s">
        <v>12</v>
      </c>
      <c r="QK352" s="4" t="s">
        <v>12</v>
      </c>
      <c r="QL352" s="4" t="s">
        <v>176</v>
      </c>
      <c r="QM352" s="4" t="s">
        <v>12</v>
      </c>
      <c r="QN352" s="4" t="s">
        <v>12</v>
      </c>
      <c r="QO352" s="4"/>
      <c r="QP352" s="4" t="s">
        <v>18302</v>
      </c>
      <c r="QQ352" s="4" t="s">
        <v>175</v>
      </c>
      <c r="QR352" s="4" t="s">
        <v>12</v>
      </c>
      <c r="QS352" s="4" t="s">
        <v>12</v>
      </c>
      <c r="QT352" s="4" t="s">
        <v>12</v>
      </c>
      <c r="QU352" s="4" t="s">
        <v>12</v>
      </c>
      <c r="QV352" s="4" t="s">
        <v>12</v>
      </c>
      <c r="QW352" s="4" t="s">
        <v>12</v>
      </c>
      <c r="QX352" s="4" t="s">
        <v>176</v>
      </c>
      <c r="QY352" s="4"/>
      <c r="QZ352" s="4"/>
      <c r="RA352" s="4" t="s">
        <v>50</v>
      </c>
      <c r="RB352" s="4" t="s">
        <v>50</v>
      </c>
      <c r="RC352" s="4" t="s">
        <v>18486</v>
      </c>
    </row>
    <row r="353" spans="1:471" x14ac:dyDescent="0.3">
      <c r="A353" s="4" t="s">
        <v>18487</v>
      </c>
      <c r="B353" s="4" t="s">
        <v>18488</v>
      </c>
      <c r="C353" s="4" t="s">
        <v>18489</v>
      </c>
      <c r="D353" s="4" t="s">
        <v>15687</v>
      </c>
      <c r="E353" s="4" t="s">
        <v>15687</v>
      </c>
      <c r="F353" s="4" t="s">
        <v>183</v>
      </c>
      <c r="G353" s="4" t="s">
        <v>11</v>
      </c>
      <c r="H353" s="4" t="s">
        <v>476</v>
      </c>
      <c r="I353" s="4" t="s">
        <v>477</v>
      </c>
      <c r="J353" s="4" t="s">
        <v>6975</v>
      </c>
      <c r="K353" s="4" t="s">
        <v>222</v>
      </c>
      <c r="L353" s="4" t="s">
        <v>13834</v>
      </c>
      <c r="M353" s="4" t="s">
        <v>11821</v>
      </c>
      <c r="N353" s="4" t="s">
        <v>11850</v>
      </c>
      <c r="O353" s="4" t="s">
        <v>11</v>
      </c>
      <c r="P353" s="4" t="s">
        <v>173</v>
      </c>
      <c r="Q353" s="4" t="s">
        <v>11</v>
      </c>
      <c r="R353" s="4" t="s">
        <v>11</v>
      </c>
      <c r="S353" s="4" t="s">
        <v>11415</v>
      </c>
      <c r="T353" s="4" t="s">
        <v>11</v>
      </c>
      <c r="U353" s="4" t="s">
        <v>11828</v>
      </c>
      <c r="V353" s="4">
        <v>12</v>
      </c>
      <c r="W353" s="4" t="s">
        <v>11824</v>
      </c>
      <c r="X353" s="4" t="s">
        <v>11</v>
      </c>
      <c r="Y353" s="4" t="s">
        <v>97</v>
      </c>
      <c r="Z353" s="4" t="s">
        <v>11</v>
      </c>
      <c r="AA353" s="4" t="s">
        <v>173</v>
      </c>
      <c r="AB353" s="4" t="s">
        <v>11</v>
      </c>
      <c r="AC353" s="4" t="s">
        <v>11</v>
      </c>
      <c r="AD353" s="4" t="s">
        <v>176</v>
      </c>
      <c r="AE353" s="4" t="s">
        <v>11</v>
      </c>
      <c r="AF353" s="4" t="s">
        <v>11444</v>
      </c>
      <c r="AG353" s="4">
        <v>60</v>
      </c>
      <c r="AH353" s="4" t="s">
        <v>11844</v>
      </c>
      <c r="AI353" s="4" t="s">
        <v>11</v>
      </c>
      <c r="AJ353" s="4" t="s">
        <v>11444</v>
      </c>
      <c r="AK353" s="4" t="s">
        <v>11</v>
      </c>
      <c r="AL353" s="4" t="s">
        <v>173</v>
      </c>
      <c r="AM353" s="4" t="s">
        <v>50</v>
      </c>
      <c r="AN353" s="4" t="s">
        <v>11</v>
      </c>
      <c r="AO353" s="4" t="s">
        <v>176</v>
      </c>
      <c r="AP353" s="4" t="s">
        <v>11</v>
      </c>
      <c r="AQ353" s="4" t="s">
        <v>11457</v>
      </c>
      <c r="AR353" s="4">
        <v>35.1</v>
      </c>
      <c r="AS353" s="4" t="s">
        <v>11824</v>
      </c>
      <c r="AT353" s="4" t="s">
        <v>11</v>
      </c>
      <c r="AU353" s="4" t="s">
        <v>11433</v>
      </c>
      <c r="AV353" s="4" t="s">
        <v>11</v>
      </c>
      <c r="AW353" s="4" t="s">
        <v>173</v>
      </c>
      <c r="AX353" s="4" t="s">
        <v>50</v>
      </c>
      <c r="AY353" s="4" t="s">
        <v>11</v>
      </c>
      <c r="AZ353" s="4" t="s">
        <v>176</v>
      </c>
      <c r="BA353" s="4" t="s">
        <v>11</v>
      </c>
      <c r="BB353" s="4" t="s">
        <v>11913</v>
      </c>
      <c r="BC353" s="4">
        <v>17</v>
      </c>
      <c r="BD353" s="4" t="s">
        <v>11844</v>
      </c>
      <c r="BE353" s="4" t="s">
        <v>11</v>
      </c>
      <c r="BF353" s="4" t="s">
        <v>56</v>
      </c>
      <c r="BG353" s="4" t="s">
        <v>11</v>
      </c>
      <c r="BH353" s="4" t="s">
        <v>173</v>
      </c>
      <c r="BI353" s="4" t="s">
        <v>50</v>
      </c>
      <c r="BJ353" s="4" t="s">
        <v>11</v>
      </c>
      <c r="BK353" s="4" t="s">
        <v>176</v>
      </c>
      <c r="BL353" s="4" t="s">
        <v>11</v>
      </c>
      <c r="BM353" s="4" t="s">
        <v>11397</v>
      </c>
      <c r="BN353" s="4">
        <v>15</v>
      </c>
      <c r="BO353" s="4" t="s">
        <v>11844</v>
      </c>
      <c r="BP353" s="4" t="s">
        <v>11</v>
      </c>
      <c r="BQ353" s="4" t="s">
        <v>56</v>
      </c>
      <c r="BR353" s="4" t="s">
        <v>11</v>
      </c>
      <c r="BS353" s="4" t="s">
        <v>173</v>
      </c>
      <c r="BT353" s="4" t="s">
        <v>50</v>
      </c>
      <c r="BU353" s="4" t="s">
        <v>11</v>
      </c>
      <c r="BV353" s="4" t="s">
        <v>176</v>
      </c>
      <c r="BW353" s="4" t="s">
        <v>11</v>
      </c>
      <c r="BX353" s="4" t="s">
        <v>47</v>
      </c>
      <c r="BY353" s="4">
        <v>20</v>
      </c>
      <c r="BZ353" s="4" t="s">
        <v>11844</v>
      </c>
      <c r="CA353" s="4" t="s">
        <v>11</v>
      </c>
      <c r="CB353" s="4" t="s">
        <v>56</v>
      </c>
      <c r="CC353" s="4" t="s">
        <v>11</v>
      </c>
      <c r="CD353" s="4" t="s">
        <v>173</v>
      </c>
      <c r="CE353" s="4" t="s">
        <v>50</v>
      </c>
      <c r="CF353" s="4" t="s">
        <v>11</v>
      </c>
      <c r="CG353" s="4" t="s">
        <v>176</v>
      </c>
      <c r="CH353" s="4" t="s">
        <v>11</v>
      </c>
      <c r="CI353" s="4" t="s">
        <v>11828</v>
      </c>
      <c r="CJ353" s="4">
        <v>12</v>
      </c>
      <c r="CK353" s="4" t="s">
        <v>11844</v>
      </c>
      <c r="CL353" s="4" t="s">
        <v>11</v>
      </c>
      <c r="CM353" s="4" t="s">
        <v>56</v>
      </c>
      <c r="CN353" s="4" t="s">
        <v>50</v>
      </c>
      <c r="CO353" s="4"/>
      <c r="CP353" s="4"/>
      <c r="CQ353" s="4"/>
      <c r="CR353" s="4"/>
      <c r="CS353" s="4"/>
      <c r="CT353" s="4"/>
      <c r="CU353" s="4"/>
      <c r="CV353" s="4"/>
      <c r="CW353" s="4"/>
      <c r="CX353" s="4"/>
      <c r="CY353" s="4" t="s">
        <v>11</v>
      </c>
      <c r="CZ353" s="4" t="s">
        <v>173</v>
      </c>
      <c r="DA353" s="4" t="s">
        <v>50</v>
      </c>
      <c r="DB353" s="4" t="s">
        <v>11</v>
      </c>
      <c r="DC353" s="4" t="s">
        <v>176</v>
      </c>
      <c r="DD353" s="4" t="s">
        <v>11</v>
      </c>
      <c r="DE353" s="4" t="s">
        <v>218</v>
      </c>
      <c r="DF353" s="4">
        <v>45</v>
      </c>
      <c r="DG353" s="4" t="s">
        <v>11844</v>
      </c>
      <c r="DH353" s="4" t="s">
        <v>11</v>
      </c>
      <c r="DI353" s="4" t="s">
        <v>56</v>
      </c>
      <c r="DJ353" s="4" t="s">
        <v>50</v>
      </c>
      <c r="DK353" s="4"/>
      <c r="DL353" s="4"/>
      <c r="DM353" s="4"/>
      <c r="DN353" s="4"/>
      <c r="DO353" s="4"/>
      <c r="DP353" s="4"/>
      <c r="DQ353" s="4"/>
      <c r="DR353" s="4"/>
      <c r="DS353" s="4"/>
      <c r="DT353" s="4"/>
      <c r="DU353" s="4" t="s">
        <v>50</v>
      </c>
      <c r="DV353" s="4"/>
      <c r="DW353" s="4"/>
      <c r="DX353" s="4"/>
      <c r="DY353" s="4"/>
      <c r="DZ353" s="4"/>
      <c r="EA353" s="4"/>
      <c r="EB353" s="4"/>
      <c r="EC353" s="4"/>
      <c r="ED353" s="4"/>
      <c r="EE353" s="4"/>
      <c r="EF353" s="4" t="s">
        <v>50</v>
      </c>
      <c r="EG353" s="4"/>
      <c r="EH353" s="4"/>
      <c r="EI353" s="4"/>
      <c r="EJ353" s="4"/>
      <c r="EK353" s="4"/>
      <c r="EL353" s="4"/>
      <c r="EM353" s="4"/>
      <c r="EN353" s="4"/>
      <c r="EO353" s="4"/>
      <c r="EP353" s="4"/>
      <c r="EQ353" s="4" t="s">
        <v>11</v>
      </c>
      <c r="ER353" s="4" t="s">
        <v>173</v>
      </c>
      <c r="ES353" s="4" t="s">
        <v>11</v>
      </c>
      <c r="ET353" s="4" t="s">
        <v>11</v>
      </c>
      <c r="EU353" s="4" t="s">
        <v>97</v>
      </c>
      <c r="EV353" s="4" t="s">
        <v>11</v>
      </c>
      <c r="EW353" s="4" t="s">
        <v>11913</v>
      </c>
      <c r="EX353" s="4">
        <v>12.75</v>
      </c>
      <c r="EY353" s="4" t="s">
        <v>11827</v>
      </c>
      <c r="EZ353" s="4" t="s">
        <v>11</v>
      </c>
      <c r="FA353" s="4" t="s">
        <v>12047</v>
      </c>
      <c r="FB353" s="4" t="s">
        <v>50</v>
      </c>
      <c r="FC353" s="4"/>
      <c r="FD353" s="4"/>
      <c r="FE353" s="4"/>
      <c r="FF353" s="4"/>
      <c r="FG353" s="4"/>
      <c r="FH353" s="4"/>
      <c r="FI353" s="4"/>
      <c r="FJ353" s="4"/>
      <c r="FK353" s="4"/>
      <c r="FL353" s="4"/>
      <c r="FM353" s="4" t="s">
        <v>18490</v>
      </c>
      <c r="FN353" s="4" t="s">
        <v>176</v>
      </c>
      <c r="FO353" s="4" t="s">
        <v>176</v>
      </c>
      <c r="FP353" s="4" t="s">
        <v>176</v>
      </c>
      <c r="FQ353" s="4" t="s">
        <v>176</v>
      </c>
      <c r="FR353" s="4" t="s">
        <v>176</v>
      </c>
      <c r="FS353" s="4" t="s">
        <v>176</v>
      </c>
      <c r="FT353" s="4" t="s">
        <v>176</v>
      </c>
      <c r="FU353" s="4" t="s">
        <v>12</v>
      </c>
      <c r="FV353" s="4" t="s">
        <v>176</v>
      </c>
      <c r="FW353" s="4" t="s">
        <v>12</v>
      </c>
      <c r="FX353" s="4" t="s">
        <v>12</v>
      </c>
      <c r="FY353" s="4" t="s">
        <v>12</v>
      </c>
      <c r="FZ353" s="4" t="s">
        <v>12</v>
      </c>
      <c r="GA353" s="4" t="s">
        <v>12</v>
      </c>
      <c r="GB353" s="4" t="s">
        <v>12</v>
      </c>
      <c r="GC353" s="4" t="s">
        <v>12</v>
      </c>
      <c r="GD353" s="4" t="s">
        <v>12</v>
      </c>
      <c r="GE353" s="4" t="s">
        <v>12</v>
      </c>
      <c r="GF353" s="4" t="s">
        <v>50</v>
      </c>
      <c r="GG353" s="4"/>
      <c r="GH353" s="4"/>
      <c r="GI353" s="4"/>
      <c r="GJ353" s="4"/>
      <c r="GK353" s="4"/>
      <c r="GL353" s="4"/>
      <c r="GM353" s="4"/>
      <c r="GN353" s="4"/>
      <c r="GO353" s="4"/>
      <c r="GP353" s="4"/>
      <c r="GQ353" s="4" t="s">
        <v>50</v>
      </c>
      <c r="GR353" s="4"/>
      <c r="GS353" s="4"/>
      <c r="GT353" s="4"/>
      <c r="GU353" s="4"/>
      <c r="GV353" s="4"/>
      <c r="GW353" s="4"/>
      <c r="GX353" s="4"/>
      <c r="GY353" s="4"/>
      <c r="GZ353" s="4"/>
      <c r="HA353" s="4"/>
      <c r="HB353" s="4" t="s">
        <v>50</v>
      </c>
      <c r="HC353" s="4"/>
      <c r="HD353" s="4"/>
      <c r="HE353" s="4"/>
      <c r="HF353" s="4"/>
      <c r="HG353" s="4"/>
      <c r="HH353" s="4"/>
      <c r="HI353" s="4"/>
      <c r="HJ353" s="4"/>
      <c r="HK353" s="4"/>
      <c r="HL353" s="4"/>
      <c r="HM353" s="4" t="s">
        <v>50</v>
      </c>
      <c r="HN353" s="4"/>
      <c r="HO353" s="4"/>
      <c r="HP353" s="4"/>
      <c r="HQ353" s="4"/>
      <c r="HR353" s="4"/>
      <c r="HS353" s="4"/>
      <c r="HT353" s="4"/>
      <c r="HU353" s="4"/>
      <c r="HV353" s="4"/>
      <c r="HW353" s="4"/>
      <c r="HX353" s="4" t="s">
        <v>50</v>
      </c>
      <c r="HY353" s="4"/>
      <c r="HZ353" s="4"/>
      <c r="IA353" s="4"/>
      <c r="IB353" s="4"/>
      <c r="IC353" s="4"/>
      <c r="ID353" s="4"/>
      <c r="IE353" s="4"/>
      <c r="IF353" s="4"/>
      <c r="IG353" s="4"/>
      <c r="IH353" s="4"/>
      <c r="II353" s="4" t="s">
        <v>50</v>
      </c>
      <c r="IJ353" s="4"/>
      <c r="IK353" s="4"/>
      <c r="IL353" s="4"/>
      <c r="IM353" s="4"/>
      <c r="IN353" s="4"/>
      <c r="IO353" s="4"/>
      <c r="IP353" s="4"/>
      <c r="IQ353" s="4"/>
      <c r="IR353" s="4"/>
      <c r="IS353" s="4"/>
      <c r="IT353" s="4" t="s">
        <v>174</v>
      </c>
      <c r="IU353" s="4" t="s">
        <v>12</v>
      </c>
      <c r="IV353" s="4" t="s">
        <v>12</v>
      </c>
      <c r="IW353" s="4" t="s">
        <v>12</v>
      </c>
      <c r="IX353" s="4" t="s">
        <v>12</v>
      </c>
      <c r="IY353" s="4" t="s">
        <v>12</v>
      </c>
      <c r="IZ353" s="4" t="s">
        <v>12</v>
      </c>
      <c r="JA353" s="4" t="s">
        <v>12</v>
      </c>
      <c r="JB353" s="4" t="s">
        <v>12</v>
      </c>
      <c r="JC353" s="4" t="s">
        <v>176</v>
      </c>
      <c r="JD353" s="4" t="s">
        <v>12</v>
      </c>
      <c r="JE353" s="4" t="s">
        <v>174</v>
      </c>
      <c r="JF353" s="4" t="s">
        <v>174</v>
      </c>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t="s">
        <v>174</v>
      </c>
      <c r="LT353" s="4" t="s">
        <v>174</v>
      </c>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t="s">
        <v>11836</v>
      </c>
      <c r="OH353" s="4" t="s">
        <v>12</v>
      </c>
      <c r="OI353" s="4" t="s">
        <v>12</v>
      </c>
      <c r="OJ353" s="4" t="s">
        <v>176</v>
      </c>
      <c r="OK353" s="4" t="s">
        <v>12</v>
      </c>
      <c r="OL353" s="4" t="s">
        <v>12</v>
      </c>
      <c r="OM353" s="4" t="s">
        <v>12</v>
      </c>
      <c r="ON353" s="4" t="s">
        <v>12</v>
      </c>
      <c r="OO353" s="4" t="s">
        <v>12</v>
      </c>
      <c r="OP353" s="4" t="s">
        <v>12</v>
      </c>
      <c r="OQ353" s="4" t="s">
        <v>12</v>
      </c>
      <c r="OR353" s="4"/>
      <c r="OS353" s="4" t="s">
        <v>13901</v>
      </c>
      <c r="OT353" s="4" t="s">
        <v>12</v>
      </c>
      <c r="OU353" s="4" t="s">
        <v>176</v>
      </c>
      <c r="OV353" s="4" t="s">
        <v>176</v>
      </c>
      <c r="OW353" s="4" t="s">
        <v>12</v>
      </c>
      <c r="OX353" s="4" t="s">
        <v>12</v>
      </c>
      <c r="OY353" s="4" t="s">
        <v>12</v>
      </c>
      <c r="OZ353" s="4" t="s">
        <v>12</v>
      </c>
      <c r="PA353" s="4"/>
      <c r="PB353" s="4" t="s">
        <v>11</v>
      </c>
      <c r="PC353" s="4" t="s">
        <v>11446</v>
      </c>
      <c r="PD353" s="4" t="s">
        <v>11948</v>
      </c>
      <c r="PE353" s="4"/>
      <c r="PF353" s="4" t="s">
        <v>16815</v>
      </c>
      <c r="PG353" s="4" t="s">
        <v>12</v>
      </c>
      <c r="PH353" s="4" t="s">
        <v>176</v>
      </c>
      <c r="PI353" s="4" t="s">
        <v>12</v>
      </c>
      <c r="PJ353" s="4" t="s">
        <v>12</v>
      </c>
      <c r="PK353" s="4" t="s">
        <v>12</v>
      </c>
      <c r="PL353" s="4" t="s">
        <v>12</v>
      </c>
      <c r="PM353" s="4" t="s">
        <v>12</v>
      </c>
      <c r="PN353" s="4" t="s">
        <v>12</v>
      </c>
      <c r="PO353" s="4" t="s">
        <v>12</v>
      </c>
      <c r="PP353" s="4" t="s">
        <v>176</v>
      </c>
      <c r="PQ353" s="4" t="s">
        <v>12</v>
      </c>
      <c r="PR353" s="4"/>
      <c r="PS353" s="4" t="s">
        <v>309</v>
      </c>
      <c r="PT353" s="4"/>
      <c r="PU353" s="4" t="s">
        <v>310</v>
      </c>
      <c r="PV353" s="4"/>
      <c r="PW353" s="4" t="s">
        <v>380</v>
      </c>
      <c r="PX353" s="4"/>
      <c r="PY353" s="4" t="s">
        <v>11840</v>
      </c>
      <c r="PZ353" s="4" t="s">
        <v>176</v>
      </c>
      <c r="QA353" s="4" t="s">
        <v>12</v>
      </c>
      <c r="QB353" s="4" t="s">
        <v>12</v>
      </c>
      <c r="QC353" s="4" t="s">
        <v>12</v>
      </c>
      <c r="QD353" s="4" t="s">
        <v>12</v>
      </c>
      <c r="QE353" s="4" t="s">
        <v>12</v>
      </c>
      <c r="QF353" s="4"/>
      <c r="QG353" s="4" t="s">
        <v>175</v>
      </c>
      <c r="QH353" s="4" t="s">
        <v>12</v>
      </c>
      <c r="QI353" s="4" t="s">
        <v>12</v>
      </c>
      <c r="QJ353" s="4" t="s">
        <v>12</v>
      </c>
      <c r="QK353" s="4" t="s">
        <v>12</v>
      </c>
      <c r="QL353" s="4" t="s">
        <v>12</v>
      </c>
      <c r="QM353" s="4" t="s">
        <v>12</v>
      </c>
      <c r="QN353" s="4" t="s">
        <v>176</v>
      </c>
      <c r="QO353" s="4"/>
      <c r="QP353" s="4"/>
      <c r="QQ353" s="4" t="s">
        <v>175</v>
      </c>
      <c r="QR353" s="4" t="s">
        <v>12</v>
      </c>
      <c r="QS353" s="4" t="s">
        <v>12</v>
      </c>
      <c r="QT353" s="4" t="s">
        <v>12</v>
      </c>
      <c r="QU353" s="4" t="s">
        <v>12</v>
      </c>
      <c r="QV353" s="4" t="s">
        <v>12</v>
      </c>
      <c r="QW353" s="4" t="s">
        <v>12</v>
      </c>
      <c r="QX353" s="4" t="s">
        <v>176</v>
      </c>
      <c r="QY353" s="4"/>
      <c r="QZ353" s="4"/>
      <c r="RA353" s="4" t="s">
        <v>11</v>
      </c>
      <c r="RB353" s="4" t="s">
        <v>50</v>
      </c>
      <c r="RC353" s="4" t="s">
        <v>18491</v>
      </c>
    </row>
    <row r="354" spans="1:471" x14ac:dyDescent="0.3">
      <c r="A354" s="4" t="s">
        <v>18492</v>
      </c>
      <c r="B354" s="4" t="s">
        <v>18493</v>
      </c>
      <c r="C354" s="4" t="s">
        <v>18494</v>
      </c>
      <c r="D354" s="4" t="s">
        <v>15687</v>
      </c>
      <c r="E354" s="4" t="s">
        <v>15687</v>
      </c>
      <c r="F354" s="4" t="s">
        <v>183</v>
      </c>
      <c r="G354" s="4" t="s">
        <v>11</v>
      </c>
      <c r="H354" s="4" t="s">
        <v>476</v>
      </c>
      <c r="I354" s="4" t="s">
        <v>477</v>
      </c>
      <c r="J354" s="4" t="s">
        <v>6975</v>
      </c>
      <c r="K354" s="4" t="s">
        <v>222</v>
      </c>
      <c r="L354" s="4" t="s">
        <v>13834</v>
      </c>
      <c r="M354" s="4" t="s">
        <v>11821</v>
      </c>
      <c r="N354" s="4" t="s">
        <v>11822</v>
      </c>
      <c r="O354" s="4" t="s">
        <v>11</v>
      </c>
      <c r="P354" s="4" t="s">
        <v>173</v>
      </c>
      <c r="Q354" s="4" t="s">
        <v>50</v>
      </c>
      <c r="R354" s="4" t="s">
        <v>11</v>
      </c>
      <c r="S354" s="4" t="s">
        <v>11475</v>
      </c>
      <c r="T354" s="4" t="s">
        <v>11</v>
      </c>
      <c r="U354" s="4" t="s">
        <v>11826</v>
      </c>
      <c r="V354" s="4">
        <v>10.8333333333333</v>
      </c>
      <c r="W354" s="4" t="s">
        <v>11824</v>
      </c>
      <c r="X354" s="4" t="s">
        <v>11</v>
      </c>
      <c r="Y354" s="4" t="s">
        <v>176</v>
      </c>
      <c r="Z354" s="4" t="s">
        <v>11</v>
      </c>
      <c r="AA354" s="4" t="s">
        <v>173</v>
      </c>
      <c r="AB354" s="4" t="s">
        <v>50</v>
      </c>
      <c r="AC354" s="4" t="s">
        <v>11</v>
      </c>
      <c r="AD354" s="4" t="s">
        <v>176</v>
      </c>
      <c r="AE354" s="4" t="s">
        <v>11</v>
      </c>
      <c r="AF354" s="4" t="s">
        <v>11444</v>
      </c>
      <c r="AG354" s="4">
        <v>60</v>
      </c>
      <c r="AH354" s="4" t="s">
        <v>11844</v>
      </c>
      <c r="AI354" s="4" t="s">
        <v>11</v>
      </c>
      <c r="AJ354" s="4" t="s">
        <v>176</v>
      </c>
      <c r="AK354" s="4" t="s">
        <v>11</v>
      </c>
      <c r="AL354" s="4" t="s">
        <v>173</v>
      </c>
      <c r="AM354" s="4" t="s">
        <v>50</v>
      </c>
      <c r="AN354" s="4" t="s">
        <v>11</v>
      </c>
      <c r="AO354" s="4" t="s">
        <v>11419</v>
      </c>
      <c r="AP354" s="4" t="s">
        <v>11</v>
      </c>
      <c r="AQ354" s="4" t="s">
        <v>286</v>
      </c>
      <c r="AR354" s="4">
        <v>46</v>
      </c>
      <c r="AS354" s="4" t="s">
        <v>11844</v>
      </c>
      <c r="AT354" s="4" t="s">
        <v>11</v>
      </c>
      <c r="AU354" s="4" t="s">
        <v>176</v>
      </c>
      <c r="AV354" s="4" t="s">
        <v>11</v>
      </c>
      <c r="AW354" s="4" t="s">
        <v>173</v>
      </c>
      <c r="AX354" s="4" t="s">
        <v>50</v>
      </c>
      <c r="AY354" s="4" t="s">
        <v>11</v>
      </c>
      <c r="AZ354" s="4" t="s">
        <v>176</v>
      </c>
      <c r="BA354" s="4" t="s">
        <v>11</v>
      </c>
      <c r="BB354" s="4" t="s">
        <v>47</v>
      </c>
      <c r="BC354" s="4">
        <v>20</v>
      </c>
      <c r="BD354" s="4" t="s">
        <v>11844</v>
      </c>
      <c r="BE354" s="4" t="s">
        <v>11</v>
      </c>
      <c r="BF354" s="4" t="s">
        <v>176</v>
      </c>
      <c r="BG354" s="4" t="s">
        <v>11</v>
      </c>
      <c r="BH354" s="4" t="s">
        <v>173</v>
      </c>
      <c r="BI354" s="4" t="s">
        <v>50</v>
      </c>
      <c r="BJ354" s="4" t="s">
        <v>11</v>
      </c>
      <c r="BK354" s="4" t="s">
        <v>176</v>
      </c>
      <c r="BL354" s="4" t="s">
        <v>11</v>
      </c>
      <c r="BM354" s="4" t="s">
        <v>11858</v>
      </c>
      <c r="BN354" s="4">
        <v>16</v>
      </c>
      <c r="BO354" s="4" t="s">
        <v>11844</v>
      </c>
      <c r="BP354" s="4" t="s">
        <v>11</v>
      </c>
      <c r="BQ354" s="4" t="s">
        <v>176</v>
      </c>
      <c r="BR354" s="4" t="s">
        <v>11</v>
      </c>
      <c r="BS354" s="4" t="s">
        <v>173</v>
      </c>
      <c r="BT354" s="4" t="s">
        <v>50</v>
      </c>
      <c r="BU354" s="4" t="s">
        <v>11</v>
      </c>
      <c r="BV354" s="4" t="s">
        <v>176</v>
      </c>
      <c r="BW354" s="4" t="s">
        <v>11</v>
      </c>
      <c r="BX354" s="4" t="s">
        <v>11823</v>
      </c>
      <c r="BY354" s="4">
        <v>18</v>
      </c>
      <c r="BZ354" s="4" t="s">
        <v>11844</v>
      </c>
      <c r="CA354" s="4" t="s">
        <v>11</v>
      </c>
      <c r="CB354" s="4" t="s">
        <v>176</v>
      </c>
      <c r="CC354" s="4" t="s">
        <v>11</v>
      </c>
      <c r="CD354" s="4" t="s">
        <v>173</v>
      </c>
      <c r="CE354" s="4" t="s">
        <v>50</v>
      </c>
      <c r="CF354" s="4" t="s">
        <v>11</v>
      </c>
      <c r="CG354" s="4" t="s">
        <v>176</v>
      </c>
      <c r="CH354" s="4" t="s">
        <v>11</v>
      </c>
      <c r="CI354" s="4" t="s">
        <v>11828</v>
      </c>
      <c r="CJ354" s="4">
        <v>12</v>
      </c>
      <c r="CK354" s="4" t="s">
        <v>11844</v>
      </c>
      <c r="CL354" s="4" t="s">
        <v>11</v>
      </c>
      <c r="CM354" s="4" t="s">
        <v>176</v>
      </c>
      <c r="CN354" s="4" t="s">
        <v>11</v>
      </c>
      <c r="CO354" s="4" t="s">
        <v>173</v>
      </c>
      <c r="CP354" s="4" t="s">
        <v>50</v>
      </c>
      <c r="CQ354" s="4" t="s">
        <v>11</v>
      </c>
      <c r="CR354" s="4" t="s">
        <v>176</v>
      </c>
      <c r="CS354" s="4" t="s">
        <v>11</v>
      </c>
      <c r="CT354" s="4" t="s">
        <v>12303</v>
      </c>
      <c r="CU354" s="4">
        <v>126</v>
      </c>
      <c r="CV354" s="4" t="s">
        <v>11827</v>
      </c>
      <c r="CW354" s="4" t="s">
        <v>11</v>
      </c>
      <c r="CX354" s="4" t="s">
        <v>176</v>
      </c>
      <c r="CY354" s="4" t="s">
        <v>11</v>
      </c>
      <c r="CZ354" s="4" t="s">
        <v>173</v>
      </c>
      <c r="DA354" s="4" t="s">
        <v>50</v>
      </c>
      <c r="DB354" s="4" t="s">
        <v>11</v>
      </c>
      <c r="DC354" s="4" t="s">
        <v>11419</v>
      </c>
      <c r="DD354" s="4" t="s">
        <v>11</v>
      </c>
      <c r="DE354" s="4" t="s">
        <v>218</v>
      </c>
      <c r="DF354" s="4">
        <v>50</v>
      </c>
      <c r="DG354" s="4" t="s">
        <v>11866</v>
      </c>
      <c r="DH354" s="4" t="s">
        <v>11</v>
      </c>
      <c r="DI354" s="4" t="s">
        <v>176</v>
      </c>
      <c r="DJ354" s="4" t="s">
        <v>50</v>
      </c>
      <c r="DK354" s="4"/>
      <c r="DL354" s="4"/>
      <c r="DM354" s="4"/>
      <c r="DN354" s="4"/>
      <c r="DO354" s="4"/>
      <c r="DP354" s="4"/>
      <c r="DQ354" s="4"/>
      <c r="DR354" s="4"/>
      <c r="DS354" s="4"/>
      <c r="DT354" s="4"/>
      <c r="DU354" s="4" t="s">
        <v>50</v>
      </c>
      <c r="DV354" s="4"/>
      <c r="DW354" s="4"/>
      <c r="DX354" s="4"/>
      <c r="DY354" s="4"/>
      <c r="DZ354" s="4"/>
      <c r="EA354" s="4"/>
      <c r="EB354" s="4"/>
      <c r="EC354" s="4"/>
      <c r="ED354" s="4"/>
      <c r="EE354" s="4"/>
      <c r="EF354" s="4" t="s">
        <v>11</v>
      </c>
      <c r="EG354" s="4" t="s">
        <v>173</v>
      </c>
      <c r="EH354" s="4" t="s">
        <v>50</v>
      </c>
      <c r="EI354" s="4" t="s">
        <v>11</v>
      </c>
      <c r="EJ354" s="4" t="s">
        <v>176</v>
      </c>
      <c r="EK354" s="4" t="s">
        <v>11</v>
      </c>
      <c r="EL354" s="4" t="s">
        <v>53</v>
      </c>
      <c r="EM354" s="4">
        <v>30</v>
      </c>
      <c r="EN354" s="4" t="s">
        <v>11866</v>
      </c>
      <c r="EO354" s="4" t="s">
        <v>11</v>
      </c>
      <c r="EP354" s="4" t="s">
        <v>176</v>
      </c>
      <c r="EQ354" s="4" t="s">
        <v>11</v>
      </c>
      <c r="ER354" s="4" t="s">
        <v>173</v>
      </c>
      <c r="ES354" s="4" t="s">
        <v>50</v>
      </c>
      <c r="ET354" s="4" t="s">
        <v>11</v>
      </c>
      <c r="EU354" s="4" t="s">
        <v>11427</v>
      </c>
      <c r="EV354" s="4" t="s">
        <v>11</v>
      </c>
      <c r="EW354" s="4" t="s">
        <v>11823</v>
      </c>
      <c r="EX354" s="4">
        <v>18</v>
      </c>
      <c r="EY354" s="4" t="s">
        <v>11866</v>
      </c>
      <c r="EZ354" s="4" t="s">
        <v>11</v>
      </c>
      <c r="FA354" s="4" t="s">
        <v>176</v>
      </c>
      <c r="FB354" s="4" t="s">
        <v>50</v>
      </c>
      <c r="FC354" s="4"/>
      <c r="FD354" s="4"/>
      <c r="FE354" s="4"/>
      <c r="FF354" s="4"/>
      <c r="FG354" s="4"/>
      <c r="FH354" s="4"/>
      <c r="FI354" s="4"/>
      <c r="FJ354" s="4"/>
      <c r="FK354" s="4"/>
      <c r="FL354" s="4"/>
      <c r="FM354" s="4" t="s">
        <v>11834</v>
      </c>
      <c r="FN354" s="4" t="s">
        <v>12</v>
      </c>
      <c r="FO354" s="4" t="s">
        <v>12</v>
      </c>
      <c r="FP354" s="4" t="s">
        <v>12</v>
      </c>
      <c r="FQ354" s="4" t="s">
        <v>12</v>
      </c>
      <c r="FR354" s="4" t="s">
        <v>12</v>
      </c>
      <c r="FS354" s="4" t="s">
        <v>12</v>
      </c>
      <c r="FT354" s="4" t="s">
        <v>12</v>
      </c>
      <c r="FU354" s="4" t="s">
        <v>12</v>
      </c>
      <c r="FV354" s="4" t="s">
        <v>12</v>
      </c>
      <c r="FW354" s="4" t="s">
        <v>12</v>
      </c>
      <c r="FX354" s="4" t="s">
        <v>12</v>
      </c>
      <c r="FY354" s="4" t="s">
        <v>12</v>
      </c>
      <c r="FZ354" s="4" t="s">
        <v>12</v>
      </c>
      <c r="GA354" s="4" t="s">
        <v>176</v>
      </c>
      <c r="GB354" s="4" t="s">
        <v>12</v>
      </c>
      <c r="GC354" s="4" t="s">
        <v>12</v>
      </c>
      <c r="GD354" s="4" t="s">
        <v>12</v>
      </c>
      <c r="GE354" s="4" t="s">
        <v>12</v>
      </c>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t="s">
        <v>11</v>
      </c>
      <c r="JF354" s="4" t="s">
        <v>50</v>
      </c>
      <c r="JG354" s="4" t="s">
        <v>11874</v>
      </c>
      <c r="JH354" s="4" t="s">
        <v>176</v>
      </c>
      <c r="JI354" s="4" t="s">
        <v>12</v>
      </c>
      <c r="JJ354" s="4" t="s">
        <v>12</v>
      </c>
      <c r="JK354" s="4" t="s">
        <v>367</v>
      </c>
      <c r="JL354" s="4" t="s">
        <v>12</v>
      </c>
      <c r="JM354" s="4" t="s">
        <v>12</v>
      </c>
      <c r="JN354" s="4" t="s">
        <v>176</v>
      </c>
      <c r="JO354" s="4" t="s">
        <v>12</v>
      </c>
      <c r="JP354" s="4" t="s">
        <v>12</v>
      </c>
      <c r="JQ354" s="4" t="s">
        <v>12</v>
      </c>
      <c r="JR354" s="4" t="s">
        <v>12</v>
      </c>
      <c r="JS354" s="4" t="s">
        <v>12</v>
      </c>
      <c r="JT354" s="4" t="s">
        <v>12</v>
      </c>
      <c r="JU354" s="4" t="s">
        <v>12</v>
      </c>
      <c r="JV354" s="4" t="s">
        <v>12</v>
      </c>
      <c r="JW354" s="4" t="s">
        <v>12</v>
      </c>
      <c r="JX354" s="4" t="s">
        <v>12</v>
      </c>
      <c r="JY354" s="4" t="s">
        <v>12</v>
      </c>
      <c r="JZ354" s="4" t="s">
        <v>12</v>
      </c>
      <c r="KA354" s="4" t="s">
        <v>12</v>
      </c>
      <c r="KB354" s="4" t="s">
        <v>12</v>
      </c>
      <c r="KC354" s="4" t="s">
        <v>12</v>
      </c>
      <c r="KD354" s="4" t="s">
        <v>12</v>
      </c>
      <c r="KE354" s="4" t="s">
        <v>12</v>
      </c>
      <c r="KF354" s="4" t="s">
        <v>12</v>
      </c>
      <c r="KG354" s="4" t="s">
        <v>12</v>
      </c>
      <c r="KH354" s="4" t="s">
        <v>12</v>
      </c>
      <c r="KI354" s="4" t="s">
        <v>12</v>
      </c>
      <c r="KJ354" s="4" t="s">
        <v>12</v>
      </c>
      <c r="KK354" s="4" t="s">
        <v>12</v>
      </c>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t="s">
        <v>11853</v>
      </c>
      <c r="OH354" s="4" t="s">
        <v>176</v>
      </c>
      <c r="OI354" s="4" t="s">
        <v>12</v>
      </c>
      <c r="OJ354" s="4" t="s">
        <v>12</v>
      </c>
      <c r="OK354" s="4" t="s">
        <v>12</v>
      </c>
      <c r="OL354" s="4" t="s">
        <v>12</v>
      </c>
      <c r="OM354" s="4" t="s">
        <v>12</v>
      </c>
      <c r="ON354" s="4" t="s">
        <v>12</v>
      </c>
      <c r="OO354" s="4" t="s">
        <v>12</v>
      </c>
      <c r="OP354" s="4" t="s">
        <v>12</v>
      </c>
      <c r="OQ354" s="4" t="s">
        <v>12</v>
      </c>
      <c r="OR354" s="4"/>
      <c r="OS354" s="4" t="s">
        <v>11892</v>
      </c>
      <c r="OT354" s="4" t="s">
        <v>176</v>
      </c>
      <c r="OU354" s="4" t="s">
        <v>12</v>
      </c>
      <c r="OV354" s="4" t="s">
        <v>12</v>
      </c>
      <c r="OW354" s="4" t="s">
        <v>12</v>
      </c>
      <c r="OX354" s="4" t="s">
        <v>12</v>
      </c>
      <c r="OY354" s="4" t="s">
        <v>12</v>
      </c>
      <c r="OZ354" s="4" t="s">
        <v>12</v>
      </c>
      <c r="PA354" s="4"/>
      <c r="PB354" s="4" t="s">
        <v>11</v>
      </c>
      <c r="PC354" s="4" t="s">
        <v>11447</v>
      </c>
      <c r="PD354" s="4" t="s">
        <v>12096</v>
      </c>
      <c r="PE354" s="4"/>
      <c r="PF354" s="4" t="s">
        <v>177</v>
      </c>
      <c r="PG354" s="4" t="s">
        <v>176</v>
      </c>
      <c r="PH354" s="4" t="s">
        <v>12</v>
      </c>
      <c r="PI354" s="4" t="s">
        <v>12</v>
      </c>
      <c r="PJ354" s="4" t="s">
        <v>12</v>
      </c>
      <c r="PK354" s="4" t="s">
        <v>12</v>
      </c>
      <c r="PL354" s="4" t="s">
        <v>12</v>
      </c>
      <c r="PM354" s="4" t="s">
        <v>12</v>
      </c>
      <c r="PN354" s="4" t="s">
        <v>12</v>
      </c>
      <c r="PO354" s="4" t="s">
        <v>12</v>
      </c>
      <c r="PP354" s="4" t="s">
        <v>12</v>
      </c>
      <c r="PQ354" s="4" t="s">
        <v>12</v>
      </c>
      <c r="PR354" s="4"/>
      <c r="PS354" s="4" t="s">
        <v>309</v>
      </c>
      <c r="PT354" s="4"/>
      <c r="PU354" s="4" t="s">
        <v>310</v>
      </c>
      <c r="PV354" s="4"/>
      <c r="PW354" s="4" t="s">
        <v>380</v>
      </c>
      <c r="PX354" s="4"/>
      <c r="PY354" s="4" t="s">
        <v>13896</v>
      </c>
      <c r="PZ354" s="4" t="s">
        <v>176</v>
      </c>
      <c r="QA354" s="4" t="s">
        <v>12</v>
      </c>
      <c r="QB354" s="4" t="s">
        <v>12</v>
      </c>
      <c r="QC354" s="4" t="s">
        <v>176</v>
      </c>
      <c r="QD354" s="4" t="s">
        <v>12</v>
      </c>
      <c r="QE354" s="4" t="s">
        <v>12</v>
      </c>
      <c r="QF354" s="4"/>
      <c r="QG354" s="4" t="s">
        <v>175</v>
      </c>
      <c r="QH354" s="4" t="s">
        <v>12</v>
      </c>
      <c r="QI354" s="4" t="s">
        <v>12</v>
      </c>
      <c r="QJ354" s="4" t="s">
        <v>12</v>
      </c>
      <c r="QK354" s="4" t="s">
        <v>12</v>
      </c>
      <c r="QL354" s="4" t="s">
        <v>12</v>
      </c>
      <c r="QM354" s="4" t="s">
        <v>12</v>
      </c>
      <c r="QN354" s="4" t="s">
        <v>176</v>
      </c>
      <c r="QO354" s="4"/>
      <c r="QP354" s="4"/>
      <c r="QQ354" s="4" t="s">
        <v>175</v>
      </c>
      <c r="QR354" s="4" t="s">
        <v>12</v>
      </c>
      <c r="QS354" s="4" t="s">
        <v>12</v>
      </c>
      <c r="QT354" s="4" t="s">
        <v>12</v>
      </c>
      <c r="QU354" s="4" t="s">
        <v>12</v>
      </c>
      <c r="QV354" s="4" t="s">
        <v>12</v>
      </c>
      <c r="QW354" s="4" t="s">
        <v>12</v>
      </c>
      <c r="QX354" s="4" t="s">
        <v>176</v>
      </c>
      <c r="QY354" s="4"/>
      <c r="QZ354" s="4"/>
      <c r="RA354" s="4" t="s">
        <v>50</v>
      </c>
      <c r="RB354" s="4" t="s">
        <v>50</v>
      </c>
      <c r="RC354" s="4" t="s">
        <v>18495</v>
      </c>
    </row>
    <row r="355" spans="1:471" x14ac:dyDescent="0.3">
      <c r="A355" s="4" t="s">
        <v>18496</v>
      </c>
      <c r="B355" s="4" t="s">
        <v>18497</v>
      </c>
      <c r="C355" s="4" t="s">
        <v>18498</v>
      </c>
      <c r="D355" s="4" t="s">
        <v>15687</v>
      </c>
      <c r="E355" s="4" t="s">
        <v>15687</v>
      </c>
      <c r="F355" s="4" t="s">
        <v>183</v>
      </c>
      <c r="G355" s="4" t="s">
        <v>11</v>
      </c>
      <c r="H355" s="4" t="s">
        <v>476</v>
      </c>
      <c r="I355" s="4" t="s">
        <v>477</v>
      </c>
      <c r="J355" s="4" t="s">
        <v>6975</v>
      </c>
      <c r="K355" s="4" t="s">
        <v>10688</v>
      </c>
      <c r="L355" s="4"/>
      <c r="M355" s="4" t="s">
        <v>11821</v>
      </c>
      <c r="N355" s="4" t="s">
        <v>11850</v>
      </c>
      <c r="O355" s="4" t="s">
        <v>11</v>
      </c>
      <c r="P355" s="4" t="s">
        <v>173</v>
      </c>
      <c r="Q355" s="4" t="s">
        <v>50</v>
      </c>
      <c r="R355" s="4" t="s">
        <v>11</v>
      </c>
      <c r="S355" s="4" t="s">
        <v>11857</v>
      </c>
      <c r="T355" s="4" t="s">
        <v>11</v>
      </c>
      <c r="U355" s="4" t="s">
        <v>11826</v>
      </c>
      <c r="V355" s="4">
        <v>16.25</v>
      </c>
      <c r="W355" s="4" t="s">
        <v>11952</v>
      </c>
      <c r="X355" s="4" t="s">
        <v>11</v>
      </c>
      <c r="Y355" s="4" t="s">
        <v>176</v>
      </c>
      <c r="Z355" s="4" t="s">
        <v>11</v>
      </c>
      <c r="AA355" s="4" t="s">
        <v>173</v>
      </c>
      <c r="AB355" s="4" t="s">
        <v>50</v>
      </c>
      <c r="AC355" s="4" t="s">
        <v>11</v>
      </c>
      <c r="AD355" s="4" t="s">
        <v>63</v>
      </c>
      <c r="AE355" s="4" t="s">
        <v>11</v>
      </c>
      <c r="AF355" s="4" t="s">
        <v>89</v>
      </c>
      <c r="AG355" s="4">
        <v>60</v>
      </c>
      <c r="AH355" s="4" t="s">
        <v>11844</v>
      </c>
      <c r="AI355" s="4" t="s">
        <v>11</v>
      </c>
      <c r="AJ355" s="4" t="s">
        <v>176</v>
      </c>
      <c r="AK355" s="4" t="s">
        <v>11</v>
      </c>
      <c r="AL355" s="4" t="s">
        <v>173</v>
      </c>
      <c r="AM355" s="4" t="s">
        <v>50</v>
      </c>
      <c r="AN355" s="4" t="s">
        <v>11</v>
      </c>
      <c r="AO355" s="4" t="s">
        <v>176</v>
      </c>
      <c r="AP355" s="4" t="s">
        <v>11</v>
      </c>
      <c r="AQ355" s="4" t="s">
        <v>14038</v>
      </c>
      <c r="AR355" s="4">
        <v>32.22</v>
      </c>
      <c r="AS355" s="4" t="s">
        <v>11844</v>
      </c>
      <c r="AT355" s="4" t="s">
        <v>11</v>
      </c>
      <c r="AU355" s="4" t="s">
        <v>176</v>
      </c>
      <c r="AV355" s="4" t="s">
        <v>11</v>
      </c>
      <c r="AW355" s="4" t="s">
        <v>173</v>
      </c>
      <c r="AX355" s="4" t="s">
        <v>50</v>
      </c>
      <c r="AY355" s="4" t="s">
        <v>11</v>
      </c>
      <c r="AZ355" s="4" t="s">
        <v>176</v>
      </c>
      <c r="BA355" s="4" t="s">
        <v>11</v>
      </c>
      <c r="BB355" s="4" t="s">
        <v>12117</v>
      </c>
      <c r="BC355" s="4">
        <v>18.5</v>
      </c>
      <c r="BD355" s="4" t="s">
        <v>11844</v>
      </c>
      <c r="BE355" s="4" t="s">
        <v>11</v>
      </c>
      <c r="BF355" s="4" t="s">
        <v>176</v>
      </c>
      <c r="BG355" s="4" t="s">
        <v>11</v>
      </c>
      <c r="BH355" s="4" t="s">
        <v>173</v>
      </c>
      <c r="BI355" s="4" t="s">
        <v>50</v>
      </c>
      <c r="BJ355" s="4" t="s">
        <v>11</v>
      </c>
      <c r="BK355" s="4" t="s">
        <v>176</v>
      </c>
      <c r="BL355" s="4" t="s">
        <v>11</v>
      </c>
      <c r="BM355" s="4" t="s">
        <v>11842</v>
      </c>
      <c r="BN355" s="4">
        <v>13.5</v>
      </c>
      <c r="BO355" s="4" t="s">
        <v>11844</v>
      </c>
      <c r="BP355" s="4" t="s">
        <v>11</v>
      </c>
      <c r="BQ355" s="4" t="s">
        <v>176</v>
      </c>
      <c r="BR355" s="4" t="s">
        <v>11</v>
      </c>
      <c r="BS355" s="4" t="s">
        <v>173</v>
      </c>
      <c r="BT355" s="4" t="s">
        <v>50</v>
      </c>
      <c r="BU355" s="4" t="s">
        <v>11</v>
      </c>
      <c r="BV355" s="4" t="s">
        <v>176</v>
      </c>
      <c r="BW355" s="4" t="s">
        <v>11</v>
      </c>
      <c r="BX355" s="4" t="s">
        <v>11904</v>
      </c>
      <c r="BY355" s="4">
        <v>14.5</v>
      </c>
      <c r="BZ355" s="4" t="s">
        <v>11844</v>
      </c>
      <c r="CA355" s="4" t="s">
        <v>11</v>
      </c>
      <c r="CB355" s="4" t="s">
        <v>176</v>
      </c>
      <c r="CC355" s="4" t="s">
        <v>11</v>
      </c>
      <c r="CD355" s="4" t="s">
        <v>173</v>
      </c>
      <c r="CE355" s="4" t="s">
        <v>50</v>
      </c>
      <c r="CF355" s="4" t="s">
        <v>11</v>
      </c>
      <c r="CG355" s="4" t="s">
        <v>176</v>
      </c>
      <c r="CH355" s="4" t="s">
        <v>11</v>
      </c>
      <c r="CI355" s="4" t="s">
        <v>63</v>
      </c>
      <c r="CJ355" s="4">
        <v>10</v>
      </c>
      <c r="CK355" s="4" t="s">
        <v>11844</v>
      </c>
      <c r="CL355" s="4" t="s">
        <v>11</v>
      </c>
      <c r="CM355" s="4" t="s">
        <v>176</v>
      </c>
      <c r="CN355" s="4" t="s">
        <v>11</v>
      </c>
      <c r="CO355" s="4" t="s">
        <v>173</v>
      </c>
      <c r="CP355" s="4" t="s">
        <v>50</v>
      </c>
      <c r="CQ355" s="4" t="s">
        <v>11</v>
      </c>
      <c r="CR355" s="4" t="s">
        <v>176</v>
      </c>
      <c r="CS355" s="4" t="s">
        <v>11</v>
      </c>
      <c r="CT355" s="4" t="s">
        <v>13871</v>
      </c>
      <c r="CU355" s="4">
        <v>79.8</v>
      </c>
      <c r="CV355" s="4" t="s">
        <v>11824</v>
      </c>
      <c r="CW355" s="4" t="s">
        <v>11</v>
      </c>
      <c r="CX355" s="4" t="s">
        <v>176</v>
      </c>
      <c r="CY355" s="4" t="s">
        <v>11</v>
      </c>
      <c r="CZ355" s="4" t="s">
        <v>173</v>
      </c>
      <c r="DA355" s="4" t="s">
        <v>11</v>
      </c>
      <c r="DB355" s="4" t="s">
        <v>11</v>
      </c>
      <c r="DC355" s="4" t="s">
        <v>11419</v>
      </c>
      <c r="DD355" s="4" t="s">
        <v>11</v>
      </c>
      <c r="DE355" s="4" t="s">
        <v>12171</v>
      </c>
      <c r="DF355" s="4">
        <v>35.5</v>
      </c>
      <c r="DG355" s="4" t="s">
        <v>11866</v>
      </c>
      <c r="DH355" s="4" t="s">
        <v>11</v>
      </c>
      <c r="DI355" s="4" t="s">
        <v>176</v>
      </c>
      <c r="DJ355" s="4" t="s">
        <v>50</v>
      </c>
      <c r="DK355" s="4"/>
      <c r="DL355" s="4"/>
      <c r="DM355" s="4"/>
      <c r="DN355" s="4"/>
      <c r="DO355" s="4"/>
      <c r="DP355" s="4"/>
      <c r="DQ355" s="4"/>
      <c r="DR355" s="4"/>
      <c r="DS355" s="4"/>
      <c r="DT355" s="4"/>
      <c r="DU355" s="4" t="s">
        <v>50</v>
      </c>
      <c r="DV355" s="4"/>
      <c r="DW355" s="4"/>
      <c r="DX355" s="4"/>
      <c r="DY355" s="4"/>
      <c r="DZ355" s="4"/>
      <c r="EA355" s="4"/>
      <c r="EB355" s="4"/>
      <c r="EC355" s="4"/>
      <c r="ED355" s="4"/>
      <c r="EE355" s="4"/>
      <c r="EF355" s="4" t="s">
        <v>11</v>
      </c>
      <c r="EG355" s="4" t="s">
        <v>173</v>
      </c>
      <c r="EH355" s="4" t="s">
        <v>50</v>
      </c>
      <c r="EI355" s="4" t="s">
        <v>11</v>
      </c>
      <c r="EJ355" s="4" t="s">
        <v>11419</v>
      </c>
      <c r="EK355" s="4" t="s">
        <v>11</v>
      </c>
      <c r="EL355" s="4" t="s">
        <v>11404</v>
      </c>
      <c r="EM355" s="4">
        <v>37.7777777777778</v>
      </c>
      <c r="EN355" s="4" t="s">
        <v>11866</v>
      </c>
      <c r="EO355" s="4" t="s">
        <v>11</v>
      </c>
      <c r="EP355" s="4" t="s">
        <v>176</v>
      </c>
      <c r="EQ355" s="4" t="s">
        <v>11</v>
      </c>
      <c r="ER355" s="4" t="s">
        <v>173</v>
      </c>
      <c r="ES355" s="4" t="s">
        <v>50</v>
      </c>
      <c r="ET355" s="4" t="s">
        <v>11</v>
      </c>
      <c r="EU355" s="4" t="s">
        <v>176</v>
      </c>
      <c r="EV355" s="4" t="s">
        <v>11</v>
      </c>
      <c r="EW355" s="4" t="s">
        <v>47</v>
      </c>
      <c r="EX355" s="4">
        <v>30</v>
      </c>
      <c r="EY355" s="4" t="s">
        <v>11861</v>
      </c>
      <c r="EZ355" s="4" t="s">
        <v>11</v>
      </c>
      <c r="FA355" s="4" t="s">
        <v>176</v>
      </c>
      <c r="FB355" s="4" t="s">
        <v>50</v>
      </c>
      <c r="FC355" s="4"/>
      <c r="FD355" s="4"/>
      <c r="FE355" s="4"/>
      <c r="FF355" s="4"/>
      <c r="FG355" s="4"/>
      <c r="FH355" s="4"/>
      <c r="FI355" s="4"/>
      <c r="FJ355" s="4"/>
      <c r="FK355" s="4"/>
      <c r="FL355" s="4"/>
      <c r="FM355" s="4" t="s">
        <v>11834</v>
      </c>
      <c r="FN355" s="4" t="s">
        <v>12</v>
      </c>
      <c r="FO355" s="4" t="s">
        <v>12</v>
      </c>
      <c r="FP355" s="4" t="s">
        <v>12</v>
      </c>
      <c r="FQ355" s="4" t="s">
        <v>12</v>
      </c>
      <c r="FR355" s="4" t="s">
        <v>12</v>
      </c>
      <c r="FS355" s="4" t="s">
        <v>12</v>
      </c>
      <c r="FT355" s="4" t="s">
        <v>12</v>
      </c>
      <c r="FU355" s="4" t="s">
        <v>12</v>
      </c>
      <c r="FV355" s="4" t="s">
        <v>12</v>
      </c>
      <c r="FW355" s="4" t="s">
        <v>12</v>
      </c>
      <c r="FX355" s="4" t="s">
        <v>12</v>
      </c>
      <c r="FY355" s="4" t="s">
        <v>12</v>
      </c>
      <c r="FZ355" s="4" t="s">
        <v>12</v>
      </c>
      <c r="GA355" s="4" t="s">
        <v>176</v>
      </c>
      <c r="GB355" s="4" t="s">
        <v>12</v>
      </c>
      <c r="GC355" s="4" t="s">
        <v>12</v>
      </c>
      <c r="GD355" s="4" t="s">
        <v>12</v>
      </c>
      <c r="GE355" s="4" t="s">
        <v>12</v>
      </c>
      <c r="GF355" s="4" t="s">
        <v>50</v>
      </c>
      <c r="GG355" s="4"/>
      <c r="GH355" s="4"/>
      <c r="GI355" s="4"/>
      <c r="GJ355" s="4"/>
      <c r="GK355" s="4"/>
      <c r="GL355" s="4"/>
      <c r="GM355" s="4"/>
      <c r="GN355" s="4"/>
      <c r="GO355" s="4"/>
      <c r="GP355" s="4"/>
      <c r="GQ355" s="4" t="s">
        <v>11</v>
      </c>
      <c r="GR355" s="4" t="s">
        <v>173</v>
      </c>
      <c r="GS355" s="4" t="s">
        <v>50</v>
      </c>
      <c r="GT355" s="4" t="s">
        <v>11</v>
      </c>
      <c r="GU355" s="4" t="s">
        <v>11448</v>
      </c>
      <c r="GV355" s="4" t="s">
        <v>11</v>
      </c>
      <c r="GW355" s="4" t="s">
        <v>11891</v>
      </c>
      <c r="GX355" s="4">
        <v>26.25</v>
      </c>
      <c r="GY355" s="4" t="s">
        <v>11866</v>
      </c>
      <c r="GZ355" s="4" t="s">
        <v>11</v>
      </c>
      <c r="HA355" s="4" t="s">
        <v>176</v>
      </c>
      <c r="HB355" s="4" t="s">
        <v>11</v>
      </c>
      <c r="HC355" s="4" t="s">
        <v>173</v>
      </c>
      <c r="HD355" s="4" t="s">
        <v>50</v>
      </c>
      <c r="HE355" s="4" t="s">
        <v>11</v>
      </c>
      <c r="HF355" s="4" t="s">
        <v>11438</v>
      </c>
      <c r="HG355" s="4" t="s">
        <v>11</v>
      </c>
      <c r="HH355" s="4" t="s">
        <v>203</v>
      </c>
      <c r="HI355" s="4">
        <v>25</v>
      </c>
      <c r="HJ355" s="4" t="s">
        <v>11866</v>
      </c>
      <c r="HK355" s="4" t="s">
        <v>11</v>
      </c>
      <c r="HL355" s="4" t="s">
        <v>176</v>
      </c>
      <c r="HM355" s="4" t="s">
        <v>11</v>
      </c>
      <c r="HN355" s="4" t="s">
        <v>173</v>
      </c>
      <c r="HO355" s="4" t="s">
        <v>50</v>
      </c>
      <c r="HP355" s="4" t="s">
        <v>11</v>
      </c>
      <c r="HQ355" s="4" t="s">
        <v>11857</v>
      </c>
      <c r="HR355" s="4" t="s">
        <v>11</v>
      </c>
      <c r="HS355" s="4" t="s">
        <v>18499</v>
      </c>
      <c r="HT355" s="4">
        <v>87</v>
      </c>
      <c r="HU355" s="4" t="s">
        <v>11866</v>
      </c>
      <c r="HV355" s="4" t="s">
        <v>11</v>
      </c>
      <c r="HW355" s="4" t="s">
        <v>176</v>
      </c>
      <c r="HX355" s="4" t="s">
        <v>11</v>
      </c>
      <c r="HY355" s="4" t="s">
        <v>173</v>
      </c>
      <c r="HZ355" s="4" t="s">
        <v>50</v>
      </c>
      <c r="IA355" s="4" t="s">
        <v>11</v>
      </c>
      <c r="IB355" s="4" t="s">
        <v>11437</v>
      </c>
      <c r="IC355" s="4" t="s">
        <v>11</v>
      </c>
      <c r="ID355" s="4" t="s">
        <v>11891</v>
      </c>
      <c r="IE355" s="4">
        <v>21</v>
      </c>
      <c r="IF355" s="4" t="s">
        <v>11866</v>
      </c>
      <c r="IG355" s="4" t="s">
        <v>11</v>
      </c>
      <c r="IH355" s="4" t="s">
        <v>176</v>
      </c>
      <c r="II355" s="4" t="s">
        <v>11</v>
      </c>
      <c r="IJ355" s="4" t="s">
        <v>173</v>
      </c>
      <c r="IK355" s="4" t="s">
        <v>50</v>
      </c>
      <c r="IL355" s="4" t="s">
        <v>11</v>
      </c>
      <c r="IM355" s="4" t="s">
        <v>63</v>
      </c>
      <c r="IN355" s="4" t="s">
        <v>11</v>
      </c>
      <c r="IO355" s="4" t="s">
        <v>53</v>
      </c>
      <c r="IP355" s="4">
        <v>30</v>
      </c>
      <c r="IQ355" s="4" t="s">
        <v>11866</v>
      </c>
      <c r="IR355" s="4" t="s">
        <v>11</v>
      </c>
      <c r="IS355" s="4" t="s">
        <v>176</v>
      </c>
      <c r="IT355" s="4" t="s">
        <v>11834</v>
      </c>
      <c r="IU355" s="4" t="s">
        <v>12</v>
      </c>
      <c r="IV355" s="4" t="s">
        <v>12</v>
      </c>
      <c r="IW355" s="4" t="s">
        <v>12</v>
      </c>
      <c r="IX355" s="4" t="s">
        <v>12</v>
      </c>
      <c r="IY355" s="4" t="s">
        <v>12</v>
      </c>
      <c r="IZ355" s="4" t="s">
        <v>12</v>
      </c>
      <c r="JA355" s="4" t="s">
        <v>176</v>
      </c>
      <c r="JB355" s="4" t="s">
        <v>12</v>
      </c>
      <c r="JC355" s="4" t="s">
        <v>12</v>
      </c>
      <c r="JD355" s="4" t="s">
        <v>12</v>
      </c>
      <c r="JE355" s="4" t="s">
        <v>11</v>
      </c>
      <c r="JF355" s="4" t="s">
        <v>50</v>
      </c>
      <c r="JG355" s="4" t="s">
        <v>11874</v>
      </c>
      <c r="JH355" s="4" t="s">
        <v>176</v>
      </c>
      <c r="JI355" s="4" t="s">
        <v>12</v>
      </c>
      <c r="JJ355" s="4" t="s">
        <v>12</v>
      </c>
      <c r="JK355" s="4" t="s">
        <v>367</v>
      </c>
      <c r="JL355" s="4" t="s">
        <v>12</v>
      </c>
      <c r="JM355" s="4" t="s">
        <v>12</v>
      </c>
      <c r="JN355" s="4" t="s">
        <v>176</v>
      </c>
      <c r="JO355" s="4" t="s">
        <v>12</v>
      </c>
      <c r="JP355" s="4" t="s">
        <v>12</v>
      </c>
      <c r="JQ355" s="4" t="s">
        <v>12</v>
      </c>
      <c r="JR355" s="4" t="s">
        <v>12</v>
      </c>
      <c r="JS355" s="4" t="s">
        <v>12</v>
      </c>
      <c r="JT355" s="4" t="s">
        <v>12</v>
      </c>
      <c r="JU355" s="4" t="s">
        <v>12</v>
      </c>
      <c r="JV355" s="4" t="s">
        <v>12</v>
      </c>
      <c r="JW355" s="4" t="s">
        <v>12</v>
      </c>
      <c r="JX355" s="4" t="s">
        <v>12</v>
      </c>
      <c r="JY355" s="4" t="s">
        <v>12</v>
      </c>
      <c r="JZ355" s="4" t="s">
        <v>12</v>
      </c>
      <c r="KA355" s="4" t="s">
        <v>12</v>
      </c>
      <c r="KB355" s="4" t="s">
        <v>12</v>
      </c>
      <c r="KC355" s="4" t="s">
        <v>12</v>
      </c>
      <c r="KD355" s="4" t="s">
        <v>12</v>
      </c>
      <c r="KE355" s="4" t="s">
        <v>12</v>
      </c>
      <c r="KF355" s="4" t="s">
        <v>12</v>
      </c>
      <c r="KG355" s="4" t="s">
        <v>12</v>
      </c>
      <c r="KH355" s="4" t="s">
        <v>12</v>
      </c>
      <c r="KI355" s="4" t="s">
        <v>12</v>
      </c>
      <c r="KJ355" s="4" t="s">
        <v>12</v>
      </c>
      <c r="KK355" s="4" t="s">
        <v>12</v>
      </c>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t="s">
        <v>11</v>
      </c>
      <c r="LT355" s="4" t="s">
        <v>50</v>
      </c>
      <c r="LU355" s="4" t="s">
        <v>11874</v>
      </c>
      <c r="LV355" s="4" t="s">
        <v>176</v>
      </c>
      <c r="LW355" s="4" t="s">
        <v>12</v>
      </c>
      <c r="LX355" s="4" t="s">
        <v>12</v>
      </c>
      <c r="LY355" s="4" t="s">
        <v>367</v>
      </c>
      <c r="LZ355" s="4" t="s">
        <v>12</v>
      </c>
      <c r="MA355" s="4" t="s">
        <v>12</v>
      </c>
      <c r="MB355" s="4" t="s">
        <v>176</v>
      </c>
      <c r="MC355" s="4" t="s">
        <v>12</v>
      </c>
      <c r="MD355" s="4" t="s">
        <v>12</v>
      </c>
      <c r="ME355" s="4" t="s">
        <v>12</v>
      </c>
      <c r="MF355" s="4" t="s">
        <v>12</v>
      </c>
      <c r="MG355" s="4" t="s">
        <v>12</v>
      </c>
      <c r="MH355" s="4" t="s">
        <v>12</v>
      </c>
      <c r="MI355" s="4" t="s">
        <v>12</v>
      </c>
      <c r="MJ355" s="4" t="s">
        <v>12</v>
      </c>
      <c r="MK355" s="4" t="s">
        <v>12</v>
      </c>
      <c r="ML355" s="4" t="s">
        <v>12</v>
      </c>
      <c r="MM355" s="4" t="s">
        <v>12</v>
      </c>
      <c r="MN355" s="4" t="s">
        <v>12</v>
      </c>
      <c r="MO355" s="4" t="s">
        <v>12</v>
      </c>
      <c r="MP355" s="4" t="s">
        <v>12</v>
      </c>
      <c r="MQ355" s="4" t="s">
        <v>12</v>
      </c>
      <c r="MR355" s="4" t="s">
        <v>12</v>
      </c>
      <c r="MS355" s="4" t="s">
        <v>12</v>
      </c>
      <c r="MT355" s="4" t="s">
        <v>12</v>
      </c>
      <c r="MU355" s="4" t="s">
        <v>12</v>
      </c>
      <c r="MV355" s="4" t="s">
        <v>12</v>
      </c>
      <c r="MW355" s="4" t="s">
        <v>12</v>
      </c>
      <c r="MX355" s="4" t="s">
        <v>12</v>
      </c>
      <c r="MY355" s="4" t="s">
        <v>12</v>
      </c>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t="s">
        <v>11853</v>
      </c>
      <c r="OH355" s="4" t="s">
        <v>176</v>
      </c>
      <c r="OI355" s="4" t="s">
        <v>12</v>
      </c>
      <c r="OJ355" s="4" t="s">
        <v>12</v>
      </c>
      <c r="OK355" s="4" t="s">
        <v>12</v>
      </c>
      <c r="OL355" s="4" t="s">
        <v>12</v>
      </c>
      <c r="OM355" s="4" t="s">
        <v>12</v>
      </c>
      <c r="ON355" s="4" t="s">
        <v>12</v>
      </c>
      <c r="OO355" s="4" t="s">
        <v>12</v>
      </c>
      <c r="OP355" s="4" t="s">
        <v>12</v>
      </c>
      <c r="OQ355" s="4" t="s">
        <v>12</v>
      </c>
      <c r="OR355" s="4"/>
      <c r="OS355" s="4" t="s">
        <v>11848</v>
      </c>
      <c r="OT355" s="4" t="s">
        <v>12</v>
      </c>
      <c r="OU355" s="4" t="s">
        <v>12</v>
      </c>
      <c r="OV355" s="4" t="s">
        <v>12</v>
      </c>
      <c r="OW355" s="4" t="s">
        <v>12</v>
      </c>
      <c r="OX355" s="4" t="s">
        <v>176</v>
      </c>
      <c r="OY355" s="4" t="s">
        <v>12</v>
      </c>
      <c r="OZ355" s="4" t="s">
        <v>12</v>
      </c>
      <c r="PA355" s="4"/>
      <c r="PB355" s="4" t="s">
        <v>11</v>
      </c>
      <c r="PC355" s="4" t="s">
        <v>11446</v>
      </c>
      <c r="PD355" s="4" t="s">
        <v>11948</v>
      </c>
      <c r="PE355" s="4"/>
      <c r="PF355" s="4" t="s">
        <v>177</v>
      </c>
      <c r="PG355" s="4" t="s">
        <v>176</v>
      </c>
      <c r="PH355" s="4" t="s">
        <v>12</v>
      </c>
      <c r="PI355" s="4" t="s">
        <v>12</v>
      </c>
      <c r="PJ355" s="4" t="s">
        <v>12</v>
      </c>
      <c r="PK355" s="4" t="s">
        <v>12</v>
      </c>
      <c r="PL355" s="4" t="s">
        <v>12</v>
      </c>
      <c r="PM355" s="4" t="s">
        <v>12</v>
      </c>
      <c r="PN355" s="4" t="s">
        <v>12</v>
      </c>
      <c r="PO355" s="4" t="s">
        <v>12</v>
      </c>
      <c r="PP355" s="4" t="s">
        <v>12</v>
      </c>
      <c r="PQ355" s="4" t="s">
        <v>12</v>
      </c>
      <c r="PR355" s="4"/>
      <c r="PS355" s="4" t="s">
        <v>226</v>
      </c>
      <c r="PT355" s="4"/>
      <c r="PU355" s="4" t="s">
        <v>180</v>
      </c>
      <c r="PV355" s="4"/>
      <c r="PW355" s="4" t="s">
        <v>181</v>
      </c>
      <c r="PX355" s="4"/>
      <c r="PY355" s="4" t="s">
        <v>11849</v>
      </c>
      <c r="PZ355" s="4" t="s">
        <v>176</v>
      </c>
      <c r="QA355" s="4" t="s">
        <v>176</v>
      </c>
      <c r="QB355" s="4" t="s">
        <v>12</v>
      </c>
      <c r="QC355" s="4" t="s">
        <v>12</v>
      </c>
      <c r="QD355" s="4" t="s">
        <v>12</v>
      </c>
      <c r="QE355" s="4" t="s">
        <v>12</v>
      </c>
      <c r="QF355" s="4"/>
      <c r="QG355" s="4" t="s">
        <v>175</v>
      </c>
      <c r="QH355" s="4" t="s">
        <v>12</v>
      </c>
      <c r="QI355" s="4" t="s">
        <v>12</v>
      </c>
      <c r="QJ355" s="4" t="s">
        <v>12</v>
      </c>
      <c r="QK355" s="4" t="s">
        <v>12</v>
      </c>
      <c r="QL355" s="4" t="s">
        <v>12</v>
      </c>
      <c r="QM355" s="4" t="s">
        <v>12</v>
      </c>
      <c r="QN355" s="4" t="s">
        <v>176</v>
      </c>
      <c r="QO355" s="4"/>
      <c r="QP355" s="4"/>
      <c r="QQ355" s="4" t="s">
        <v>175</v>
      </c>
      <c r="QR355" s="4" t="s">
        <v>12</v>
      </c>
      <c r="QS355" s="4" t="s">
        <v>12</v>
      </c>
      <c r="QT355" s="4" t="s">
        <v>12</v>
      </c>
      <c r="QU355" s="4" t="s">
        <v>12</v>
      </c>
      <c r="QV355" s="4" t="s">
        <v>12</v>
      </c>
      <c r="QW355" s="4" t="s">
        <v>12</v>
      </c>
      <c r="QX355" s="4" t="s">
        <v>176</v>
      </c>
      <c r="QY355" s="4"/>
      <c r="QZ355" s="4"/>
      <c r="RA355" s="4" t="s">
        <v>50</v>
      </c>
      <c r="RB355" s="4" t="s">
        <v>50</v>
      </c>
      <c r="RC355" s="4" t="s">
        <v>18500</v>
      </c>
    </row>
    <row r="356" spans="1:471" x14ac:dyDescent="0.3">
      <c r="A356" s="4" t="s">
        <v>18501</v>
      </c>
      <c r="B356" s="4" t="s">
        <v>18502</v>
      </c>
      <c r="C356" s="4" t="s">
        <v>18503</v>
      </c>
      <c r="D356" s="4" t="s">
        <v>15687</v>
      </c>
      <c r="E356" s="4" t="s">
        <v>15687</v>
      </c>
      <c r="F356" s="4" t="s">
        <v>183</v>
      </c>
      <c r="G356" s="4" t="s">
        <v>11</v>
      </c>
      <c r="H356" s="4" t="s">
        <v>184</v>
      </c>
      <c r="I356" s="4" t="s">
        <v>297</v>
      </c>
      <c r="J356" s="4" t="s">
        <v>298</v>
      </c>
      <c r="K356" s="4" t="s">
        <v>299</v>
      </c>
      <c r="L356" s="4"/>
      <c r="M356" s="4" t="s">
        <v>11821</v>
      </c>
      <c r="N356" s="4" t="s">
        <v>11850</v>
      </c>
      <c r="O356" s="4" t="s">
        <v>11</v>
      </c>
      <c r="P356" s="4" t="s">
        <v>173</v>
      </c>
      <c r="Q356" s="4" t="s">
        <v>11</v>
      </c>
      <c r="R356" s="4" t="s">
        <v>11</v>
      </c>
      <c r="S356" s="4" t="s">
        <v>13984</v>
      </c>
      <c r="T356" s="4" t="s">
        <v>11</v>
      </c>
      <c r="U356" s="4" t="s">
        <v>11951</v>
      </c>
      <c r="V356" s="4">
        <v>24.137931034482801</v>
      </c>
      <c r="W356" s="4" t="s">
        <v>11825</v>
      </c>
      <c r="X356" s="4" t="s">
        <v>11</v>
      </c>
      <c r="Y356" s="4" t="s">
        <v>176</v>
      </c>
      <c r="Z356" s="4" t="s">
        <v>11</v>
      </c>
      <c r="AA356" s="4" t="s">
        <v>173</v>
      </c>
      <c r="AB356" s="4" t="s">
        <v>11</v>
      </c>
      <c r="AC356" s="4" t="s">
        <v>11</v>
      </c>
      <c r="AD356" s="4" t="s">
        <v>63</v>
      </c>
      <c r="AE356" s="4" t="s">
        <v>11</v>
      </c>
      <c r="AF356" s="4" t="s">
        <v>583</v>
      </c>
      <c r="AG356" s="4">
        <v>58</v>
      </c>
      <c r="AH356" s="4" t="s">
        <v>11825</v>
      </c>
      <c r="AI356" s="4" t="s">
        <v>11</v>
      </c>
      <c r="AJ356" s="4" t="s">
        <v>176</v>
      </c>
      <c r="AK356" s="4" t="s">
        <v>11</v>
      </c>
      <c r="AL356" s="4" t="s">
        <v>173</v>
      </c>
      <c r="AM356" s="4" t="s">
        <v>50</v>
      </c>
      <c r="AN356" s="4" t="s">
        <v>11</v>
      </c>
      <c r="AO356" s="4" t="s">
        <v>11419</v>
      </c>
      <c r="AP356" s="4" t="s">
        <v>11</v>
      </c>
      <c r="AQ356" s="4" t="s">
        <v>11409</v>
      </c>
      <c r="AR356" s="4">
        <v>38</v>
      </c>
      <c r="AS356" s="4" t="s">
        <v>11825</v>
      </c>
      <c r="AT356" s="4" t="s">
        <v>11</v>
      </c>
      <c r="AU356" s="4" t="s">
        <v>176</v>
      </c>
      <c r="AV356" s="4" t="s">
        <v>11</v>
      </c>
      <c r="AW356" s="4" t="s">
        <v>173</v>
      </c>
      <c r="AX356" s="4" t="s">
        <v>50</v>
      </c>
      <c r="AY356" s="4" t="s">
        <v>11</v>
      </c>
      <c r="AZ356" s="4" t="s">
        <v>176</v>
      </c>
      <c r="BA356" s="4" t="s">
        <v>11</v>
      </c>
      <c r="BB356" s="4" t="s">
        <v>11883</v>
      </c>
      <c r="BC356" s="4">
        <v>11</v>
      </c>
      <c r="BD356" s="4" t="s">
        <v>11844</v>
      </c>
      <c r="BE356" s="4" t="s">
        <v>11</v>
      </c>
      <c r="BF356" s="4" t="s">
        <v>176</v>
      </c>
      <c r="BG356" s="4" t="s">
        <v>11</v>
      </c>
      <c r="BH356" s="4" t="s">
        <v>173</v>
      </c>
      <c r="BI356" s="4" t="s">
        <v>50</v>
      </c>
      <c r="BJ356" s="4" t="s">
        <v>11</v>
      </c>
      <c r="BK356" s="4" t="s">
        <v>176</v>
      </c>
      <c r="BL356" s="4" t="s">
        <v>11</v>
      </c>
      <c r="BM356" s="4" t="s">
        <v>11951</v>
      </c>
      <c r="BN356" s="4">
        <v>14</v>
      </c>
      <c r="BO356" s="4" t="s">
        <v>11844</v>
      </c>
      <c r="BP356" s="4" t="s">
        <v>11</v>
      </c>
      <c r="BQ356" s="4" t="s">
        <v>176</v>
      </c>
      <c r="BR356" s="4" t="s">
        <v>11</v>
      </c>
      <c r="BS356" s="4" t="s">
        <v>173</v>
      </c>
      <c r="BT356" s="4" t="s">
        <v>50</v>
      </c>
      <c r="BU356" s="4" t="s">
        <v>11</v>
      </c>
      <c r="BV356" s="4" t="s">
        <v>176</v>
      </c>
      <c r="BW356" s="4" t="s">
        <v>11</v>
      </c>
      <c r="BX356" s="4" t="s">
        <v>11397</v>
      </c>
      <c r="BY356" s="4">
        <v>15</v>
      </c>
      <c r="BZ356" s="4" t="s">
        <v>11844</v>
      </c>
      <c r="CA356" s="4" t="s">
        <v>11</v>
      </c>
      <c r="CB356" s="4" t="s">
        <v>176</v>
      </c>
      <c r="CC356" s="4" t="s">
        <v>11</v>
      </c>
      <c r="CD356" s="4" t="s">
        <v>173</v>
      </c>
      <c r="CE356" s="4" t="s">
        <v>50</v>
      </c>
      <c r="CF356" s="4" t="s">
        <v>11</v>
      </c>
      <c r="CG356" s="4" t="s">
        <v>176</v>
      </c>
      <c r="CH356" s="4" t="s">
        <v>11</v>
      </c>
      <c r="CI356" s="4" t="s">
        <v>11828</v>
      </c>
      <c r="CJ356" s="4">
        <v>12</v>
      </c>
      <c r="CK356" s="4" t="s">
        <v>11844</v>
      </c>
      <c r="CL356" s="4" t="s">
        <v>11</v>
      </c>
      <c r="CM356" s="4" t="s">
        <v>176</v>
      </c>
      <c r="CN356" s="4" t="s">
        <v>11</v>
      </c>
      <c r="CO356" s="4" t="s">
        <v>173</v>
      </c>
      <c r="CP356" s="4" t="s">
        <v>50</v>
      </c>
      <c r="CQ356" s="4" t="s">
        <v>11</v>
      </c>
      <c r="CR356" s="4" t="s">
        <v>176</v>
      </c>
      <c r="CS356" s="4" t="s">
        <v>11</v>
      </c>
      <c r="CT356" s="4" t="s">
        <v>11400</v>
      </c>
      <c r="CU356" s="4">
        <v>84</v>
      </c>
      <c r="CV356" s="4" t="s">
        <v>11825</v>
      </c>
      <c r="CW356" s="4" t="s">
        <v>11</v>
      </c>
      <c r="CX356" s="4" t="s">
        <v>176</v>
      </c>
      <c r="CY356" s="4" t="s">
        <v>11</v>
      </c>
      <c r="CZ356" s="4" t="s">
        <v>173</v>
      </c>
      <c r="DA356" s="4" t="s">
        <v>50</v>
      </c>
      <c r="DB356" s="4" t="s">
        <v>11</v>
      </c>
      <c r="DC356" s="4" t="s">
        <v>176</v>
      </c>
      <c r="DD356" s="4" t="s">
        <v>11</v>
      </c>
      <c r="DE356" s="4" t="s">
        <v>425</v>
      </c>
      <c r="DF356" s="4">
        <v>51.3</v>
      </c>
      <c r="DG356" s="4" t="s">
        <v>11844</v>
      </c>
      <c r="DH356" s="4" t="s">
        <v>11</v>
      </c>
      <c r="DI356" s="4" t="s">
        <v>176</v>
      </c>
      <c r="DJ356" s="4" t="s">
        <v>11</v>
      </c>
      <c r="DK356" s="4" t="s">
        <v>173</v>
      </c>
      <c r="DL356" s="4" t="s">
        <v>50</v>
      </c>
      <c r="DM356" s="4" t="s">
        <v>11</v>
      </c>
      <c r="DN356" s="4" t="s">
        <v>259</v>
      </c>
      <c r="DO356" s="4" t="s">
        <v>11</v>
      </c>
      <c r="DP356" s="4" t="s">
        <v>93</v>
      </c>
      <c r="DQ356" s="4">
        <v>19.2</v>
      </c>
      <c r="DR356" s="4" t="s">
        <v>11844</v>
      </c>
      <c r="DS356" s="4" t="s">
        <v>11</v>
      </c>
      <c r="DT356" s="4" t="s">
        <v>176</v>
      </c>
      <c r="DU356" s="4" t="s">
        <v>11</v>
      </c>
      <c r="DV356" s="4" t="s">
        <v>173</v>
      </c>
      <c r="DW356" s="4" t="s">
        <v>50</v>
      </c>
      <c r="DX356" s="4" t="s">
        <v>11</v>
      </c>
      <c r="DY356" s="4" t="s">
        <v>176</v>
      </c>
      <c r="DZ356" s="4" t="s">
        <v>11</v>
      </c>
      <c r="EA356" s="4" t="s">
        <v>81</v>
      </c>
      <c r="EB356" s="4">
        <v>54</v>
      </c>
      <c r="EC356" s="4" t="s">
        <v>11844</v>
      </c>
      <c r="ED356" s="4" t="s">
        <v>11</v>
      </c>
      <c r="EE356" s="4" t="s">
        <v>176</v>
      </c>
      <c r="EF356" s="4" t="s">
        <v>11</v>
      </c>
      <c r="EG356" s="4" t="s">
        <v>173</v>
      </c>
      <c r="EH356" s="4" t="s">
        <v>50</v>
      </c>
      <c r="EI356" s="4" t="s">
        <v>11</v>
      </c>
      <c r="EJ356" s="4" t="s">
        <v>176</v>
      </c>
      <c r="EK356" s="4" t="s">
        <v>11</v>
      </c>
      <c r="EL356" s="4" t="s">
        <v>11404</v>
      </c>
      <c r="EM356" s="4">
        <v>34</v>
      </c>
      <c r="EN356" s="4" t="s">
        <v>11844</v>
      </c>
      <c r="EO356" s="4" t="s">
        <v>11</v>
      </c>
      <c r="EP356" s="4" t="s">
        <v>176</v>
      </c>
      <c r="EQ356" s="4" t="s">
        <v>11</v>
      </c>
      <c r="ER356" s="4" t="s">
        <v>173</v>
      </c>
      <c r="ES356" s="4" t="s">
        <v>50</v>
      </c>
      <c r="ET356" s="4" t="s">
        <v>11</v>
      </c>
      <c r="EU356" s="4" t="s">
        <v>97</v>
      </c>
      <c r="EV356" s="4" t="s">
        <v>11</v>
      </c>
      <c r="EW356" s="4" t="s">
        <v>11828</v>
      </c>
      <c r="EX356" s="4">
        <v>9</v>
      </c>
      <c r="EY356" s="4" t="s">
        <v>11844</v>
      </c>
      <c r="EZ356" s="4" t="s">
        <v>11</v>
      </c>
      <c r="FA356" s="4" t="s">
        <v>176</v>
      </c>
      <c r="FB356" s="4" t="s">
        <v>11</v>
      </c>
      <c r="FC356" s="4" t="s">
        <v>173</v>
      </c>
      <c r="FD356" s="4" t="s">
        <v>50</v>
      </c>
      <c r="FE356" s="4" t="s">
        <v>11</v>
      </c>
      <c r="FF356" s="4" t="s">
        <v>11438</v>
      </c>
      <c r="FG356" s="4" t="s">
        <v>11</v>
      </c>
      <c r="FH356" s="4" t="s">
        <v>11898</v>
      </c>
      <c r="FI356" s="4">
        <v>85</v>
      </c>
      <c r="FJ356" s="4" t="s">
        <v>11844</v>
      </c>
      <c r="FK356" s="4" t="s">
        <v>11</v>
      </c>
      <c r="FL356" s="4" t="s">
        <v>176</v>
      </c>
      <c r="FM356" s="4" t="s">
        <v>175</v>
      </c>
      <c r="FN356" s="4" t="s">
        <v>12</v>
      </c>
      <c r="FO356" s="4" t="s">
        <v>12</v>
      </c>
      <c r="FP356" s="4" t="s">
        <v>12</v>
      </c>
      <c r="FQ356" s="4" t="s">
        <v>12</v>
      </c>
      <c r="FR356" s="4" t="s">
        <v>12</v>
      </c>
      <c r="FS356" s="4" t="s">
        <v>12</v>
      </c>
      <c r="FT356" s="4" t="s">
        <v>12</v>
      </c>
      <c r="FU356" s="4" t="s">
        <v>12</v>
      </c>
      <c r="FV356" s="4" t="s">
        <v>12</v>
      </c>
      <c r="FW356" s="4" t="s">
        <v>12</v>
      </c>
      <c r="FX356" s="4" t="s">
        <v>12</v>
      </c>
      <c r="FY356" s="4" t="s">
        <v>12</v>
      </c>
      <c r="FZ356" s="4" t="s">
        <v>12</v>
      </c>
      <c r="GA356" s="4" t="s">
        <v>12</v>
      </c>
      <c r="GB356" s="4" t="s">
        <v>176</v>
      </c>
      <c r="GC356" s="4" t="s">
        <v>12</v>
      </c>
      <c r="GD356" s="4" t="s">
        <v>12</v>
      </c>
      <c r="GE356" s="4" t="s">
        <v>12</v>
      </c>
      <c r="GF356" s="4" t="s">
        <v>11</v>
      </c>
      <c r="GG356" s="4" t="s">
        <v>173</v>
      </c>
      <c r="GH356" s="4" t="s">
        <v>11</v>
      </c>
      <c r="GI356" s="4" t="s">
        <v>11</v>
      </c>
      <c r="GJ356" s="4" t="s">
        <v>207</v>
      </c>
      <c r="GK356" s="4" t="s">
        <v>11</v>
      </c>
      <c r="GL356" s="4" t="s">
        <v>11470</v>
      </c>
      <c r="GM356" s="4">
        <v>312.5</v>
      </c>
      <c r="GN356" s="4" t="s">
        <v>11825</v>
      </c>
      <c r="GO356" s="4" t="s">
        <v>11</v>
      </c>
      <c r="GP356" s="4" t="s">
        <v>176</v>
      </c>
      <c r="GQ356" s="4" t="s">
        <v>11</v>
      </c>
      <c r="GR356" s="4" t="s">
        <v>173</v>
      </c>
      <c r="GS356" s="4" t="s">
        <v>11</v>
      </c>
      <c r="GT356" s="4" t="s">
        <v>11</v>
      </c>
      <c r="GU356" s="4" t="s">
        <v>11448</v>
      </c>
      <c r="GV356" s="4" t="s">
        <v>11</v>
      </c>
      <c r="GW356" s="4" t="s">
        <v>11828</v>
      </c>
      <c r="GX356" s="4">
        <v>9</v>
      </c>
      <c r="GY356" s="4" t="s">
        <v>11827</v>
      </c>
      <c r="GZ356" s="4" t="s">
        <v>11</v>
      </c>
      <c r="HA356" s="4" t="s">
        <v>176</v>
      </c>
      <c r="HB356" s="4" t="s">
        <v>11</v>
      </c>
      <c r="HC356" s="4" t="s">
        <v>173</v>
      </c>
      <c r="HD356" s="4" t="s">
        <v>50</v>
      </c>
      <c r="HE356" s="4" t="s">
        <v>11</v>
      </c>
      <c r="HF356" s="4" t="s">
        <v>11438</v>
      </c>
      <c r="HG356" s="4" t="s">
        <v>11</v>
      </c>
      <c r="HH356" s="4" t="s">
        <v>269</v>
      </c>
      <c r="HI356" s="4">
        <v>24</v>
      </c>
      <c r="HJ356" s="4" t="s">
        <v>11844</v>
      </c>
      <c r="HK356" s="4" t="s">
        <v>11</v>
      </c>
      <c r="HL356" s="4" t="s">
        <v>176</v>
      </c>
      <c r="HM356" s="4" t="s">
        <v>11</v>
      </c>
      <c r="HN356" s="4" t="s">
        <v>173</v>
      </c>
      <c r="HO356" s="4" t="s">
        <v>50</v>
      </c>
      <c r="HP356" s="4" t="s">
        <v>11</v>
      </c>
      <c r="HQ356" s="4" t="s">
        <v>11875</v>
      </c>
      <c r="HR356" s="4" t="s">
        <v>11</v>
      </c>
      <c r="HS356" s="4" t="s">
        <v>11432</v>
      </c>
      <c r="HT356" s="4">
        <v>35.5555555555556</v>
      </c>
      <c r="HU356" s="4" t="s">
        <v>11844</v>
      </c>
      <c r="HV356" s="4" t="s">
        <v>11</v>
      </c>
      <c r="HW356" s="4" t="s">
        <v>176</v>
      </c>
      <c r="HX356" s="4" t="s">
        <v>11</v>
      </c>
      <c r="HY356" s="4" t="s">
        <v>173</v>
      </c>
      <c r="HZ356" s="4" t="s">
        <v>50</v>
      </c>
      <c r="IA356" s="4" t="s">
        <v>11</v>
      </c>
      <c r="IB356" s="4" t="s">
        <v>11882</v>
      </c>
      <c r="IC356" s="4" t="s">
        <v>11</v>
      </c>
      <c r="ID356" s="4" t="s">
        <v>11409</v>
      </c>
      <c r="IE356" s="4">
        <v>40.714285714285701</v>
      </c>
      <c r="IF356" s="4" t="s">
        <v>11825</v>
      </c>
      <c r="IG356" s="4" t="s">
        <v>11</v>
      </c>
      <c r="IH356" s="4" t="s">
        <v>176</v>
      </c>
      <c r="II356" s="4" t="s">
        <v>11</v>
      </c>
      <c r="IJ356" s="4" t="s">
        <v>173</v>
      </c>
      <c r="IK356" s="4" t="s">
        <v>50</v>
      </c>
      <c r="IL356" s="4" t="s">
        <v>11</v>
      </c>
      <c r="IM356" s="4" t="s">
        <v>63</v>
      </c>
      <c r="IN356" s="4" t="s">
        <v>11</v>
      </c>
      <c r="IO356" s="4" t="s">
        <v>11891</v>
      </c>
      <c r="IP356" s="4">
        <v>35</v>
      </c>
      <c r="IQ356" s="4" t="s">
        <v>11844</v>
      </c>
      <c r="IR356" s="4" t="s">
        <v>11</v>
      </c>
      <c r="IS356" s="4" t="s">
        <v>97</v>
      </c>
      <c r="IT356" s="4" t="s">
        <v>175</v>
      </c>
      <c r="IU356" s="4" t="s">
        <v>12</v>
      </c>
      <c r="IV356" s="4" t="s">
        <v>12</v>
      </c>
      <c r="IW356" s="4" t="s">
        <v>12</v>
      </c>
      <c r="IX356" s="4" t="s">
        <v>12</v>
      </c>
      <c r="IY356" s="4" t="s">
        <v>12</v>
      </c>
      <c r="IZ356" s="4" t="s">
        <v>12</v>
      </c>
      <c r="JA356" s="4" t="s">
        <v>12</v>
      </c>
      <c r="JB356" s="4" t="s">
        <v>176</v>
      </c>
      <c r="JC356" s="4" t="s">
        <v>12</v>
      </c>
      <c r="JD356" s="4" t="s">
        <v>12</v>
      </c>
      <c r="JE356" s="4" t="s">
        <v>50</v>
      </c>
      <c r="JF356" s="4" t="s">
        <v>174</v>
      </c>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t="s">
        <v>174</v>
      </c>
      <c r="LT356" s="4" t="s">
        <v>174</v>
      </c>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t="s">
        <v>11853</v>
      </c>
      <c r="OH356" s="4" t="s">
        <v>176</v>
      </c>
      <c r="OI356" s="4" t="s">
        <v>12</v>
      </c>
      <c r="OJ356" s="4" t="s">
        <v>12</v>
      </c>
      <c r="OK356" s="4" t="s">
        <v>12</v>
      </c>
      <c r="OL356" s="4" t="s">
        <v>12</v>
      </c>
      <c r="OM356" s="4" t="s">
        <v>12</v>
      </c>
      <c r="ON356" s="4" t="s">
        <v>12</v>
      </c>
      <c r="OO356" s="4" t="s">
        <v>12</v>
      </c>
      <c r="OP356" s="4" t="s">
        <v>12</v>
      </c>
      <c r="OQ356" s="4"/>
      <c r="OR356" s="4"/>
      <c r="OS356" s="4" t="s">
        <v>11892</v>
      </c>
      <c r="OT356" s="4" t="s">
        <v>176</v>
      </c>
      <c r="OU356" s="4" t="s">
        <v>12</v>
      </c>
      <c r="OV356" s="4" t="s">
        <v>12</v>
      </c>
      <c r="OW356" s="4" t="s">
        <v>12</v>
      </c>
      <c r="OX356" s="4" t="s">
        <v>12</v>
      </c>
      <c r="OY356" s="4" t="s">
        <v>12</v>
      </c>
      <c r="OZ356" s="4" t="s">
        <v>12</v>
      </c>
      <c r="PA356" s="4"/>
      <c r="PB356" s="4" t="s">
        <v>11</v>
      </c>
      <c r="PC356" s="4" t="s">
        <v>11838</v>
      </c>
      <c r="PD356" s="4"/>
      <c r="PE356" s="4"/>
      <c r="PF356" s="4" t="s">
        <v>272</v>
      </c>
      <c r="PG356" s="4" t="s">
        <v>12</v>
      </c>
      <c r="PH356" s="4" t="s">
        <v>12</v>
      </c>
      <c r="PI356" s="4" t="s">
        <v>12</v>
      </c>
      <c r="PJ356" s="4" t="s">
        <v>12</v>
      </c>
      <c r="PK356" s="4" t="s">
        <v>12</v>
      </c>
      <c r="PL356" s="4" t="s">
        <v>12</v>
      </c>
      <c r="PM356" s="4" t="s">
        <v>12</v>
      </c>
      <c r="PN356" s="4" t="s">
        <v>12</v>
      </c>
      <c r="PO356" s="4" t="s">
        <v>176</v>
      </c>
      <c r="PP356" s="4" t="s">
        <v>12</v>
      </c>
      <c r="PQ356" s="4" t="s">
        <v>12</v>
      </c>
      <c r="PR356" s="4"/>
      <c r="PS356" s="4" t="s">
        <v>272</v>
      </c>
      <c r="PT356" s="4"/>
      <c r="PU356" s="4" t="s">
        <v>272</v>
      </c>
      <c r="PV356" s="4"/>
      <c r="PW356" s="4" t="s">
        <v>272</v>
      </c>
      <c r="PX356" s="4"/>
      <c r="PY356" s="4" t="s">
        <v>11886</v>
      </c>
      <c r="PZ356" s="4" t="s">
        <v>176</v>
      </c>
      <c r="QA356" s="4" t="s">
        <v>176</v>
      </c>
      <c r="QB356" s="4" t="s">
        <v>176</v>
      </c>
      <c r="QC356" s="4" t="s">
        <v>176</v>
      </c>
      <c r="QD356" s="4" t="s">
        <v>12</v>
      </c>
      <c r="QE356" s="4" t="s">
        <v>12</v>
      </c>
      <c r="QF356" s="4"/>
      <c r="QG356" s="4" t="s">
        <v>11886</v>
      </c>
      <c r="QH356" s="4" t="s">
        <v>176</v>
      </c>
      <c r="QI356" s="4" t="s">
        <v>176</v>
      </c>
      <c r="QJ356" s="4" t="s">
        <v>176</v>
      </c>
      <c r="QK356" s="4" t="s">
        <v>176</v>
      </c>
      <c r="QL356" s="4" t="s">
        <v>12</v>
      </c>
      <c r="QM356" s="4" t="s">
        <v>12</v>
      </c>
      <c r="QN356" s="4" t="s">
        <v>12</v>
      </c>
      <c r="QO356" s="4"/>
      <c r="QP356" s="4"/>
      <c r="QQ356" s="4" t="s">
        <v>175</v>
      </c>
      <c r="QR356" s="4" t="s">
        <v>12</v>
      </c>
      <c r="QS356" s="4" t="s">
        <v>12</v>
      </c>
      <c r="QT356" s="4" t="s">
        <v>12</v>
      </c>
      <c r="QU356" s="4" t="s">
        <v>12</v>
      </c>
      <c r="QV356" s="4" t="s">
        <v>12</v>
      </c>
      <c r="QW356" s="4" t="s">
        <v>12</v>
      </c>
      <c r="QX356" s="4" t="s">
        <v>176</v>
      </c>
      <c r="QY356" s="4"/>
      <c r="QZ356" s="4"/>
      <c r="RA356" s="4" t="s">
        <v>50</v>
      </c>
      <c r="RB356" s="4" t="s">
        <v>50</v>
      </c>
      <c r="RC356" s="4" t="s">
        <v>18504</v>
      </c>
    </row>
    <row r="357" spans="1:471" x14ac:dyDescent="0.3">
      <c r="A357" s="4" t="s">
        <v>18505</v>
      </c>
      <c r="B357" s="4" t="s">
        <v>18506</v>
      </c>
      <c r="C357" s="4" t="s">
        <v>18507</v>
      </c>
      <c r="D357" s="4" t="s">
        <v>15687</v>
      </c>
      <c r="E357" s="4" t="s">
        <v>15687</v>
      </c>
      <c r="F357" s="4" t="s">
        <v>183</v>
      </c>
      <c r="G357" s="4" t="s">
        <v>11</v>
      </c>
      <c r="H357" s="4" t="s">
        <v>184</v>
      </c>
      <c r="I357" s="4" t="s">
        <v>297</v>
      </c>
      <c r="J357" s="4" t="s">
        <v>298</v>
      </c>
      <c r="K357" s="4" t="s">
        <v>299</v>
      </c>
      <c r="L357" s="4"/>
      <c r="M357" s="4" t="s">
        <v>11821</v>
      </c>
      <c r="N357" s="4" t="s">
        <v>11850</v>
      </c>
      <c r="O357" s="4" t="s">
        <v>11</v>
      </c>
      <c r="P357" s="4" t="s">
        <v>173</v>
      </c>
      <c r="Q357" s="4" t="s">
        <v>50</v>
      </c>
      <c r="R357" s="4" t="s">
        <v>11</v>
      </c>
      <c r="S357" s="4" t="s">
        <v>11875</v>
      </c>
      <c r="T357" s="4" t="s">
        <v>11</v>
      </c>
      <c r="U357" s="4" t="s">
        <v>11904</v>
      </c>
      <c r="V357" s="4">
        <v>16.1111111111111</v>
      </c>
      <c r="W357" s="4" t="s">
        <v>11825</v>
      </c>
      <c r="X357" s="4" t="s">
        <v>11</v>
      </c>
      <c r="Y357" s="4" t="s">
        <v>97</v>
      </c>
      <c r="Z357" s="4" t="s">
        <v>11</v>
      </c>
      <c r="AA357" s="4" t="s">
        <v>173</v>
      </c>
      <c r="AB357" s="4" t="s">
        <v>50</v>
      </c>
      <c r="AC357" s="4" t="s">
        <v>11</v>
      </c>
      <c r="AD357" s="4" t="s">
        <v>63</v>
      </c>
      <c r="AE357" s="4" t="s">
        <v>11</v>
      </c>
      <c r="AF357" s="4" t="s">
        <v>11925</v>
      </c>
      <c r="AG357" s="4">
        <v>41</v>
      </c>
      <c r="AH357" s="4" t="s">
        <v>11844</v>
      </c>
      <c r="AI357" s="4" t="s">
        <v>11</v>
      </c>
      <c r="AJ357" s="4" t="s">
        <v>11433</v>
      </c>
      <c r="AK357" s="4" t="s">
        <v>11</v>
      </c>
      <c r="AL357" s="4" t="s">
        <v>173</v>
      </c>
      <c r="AM357" s="4" t="s">
        <v>50</v>
      </c>
      <c r="AN357" s="4" t="s">
        <v>11</v>
      </c>
      <c r="AO357" s="4" t="s">
        <v>11419</v>
      </c>
      <c r="AP357" s="4" t="s">
        <v>11</v>
      </c>
      <c r="AQ357" s="4" t="s">
        <v>11457</v>
      </c>
      <c r="AR357" s="4">
        <v>39</v>
      </c>
      <c r="AS357" s="4" t="s">
        <v>11844</v>
      </c>
      <c r="AT357" s="4" t="s">
        <v>11</v>
      </c>
      <c r="AU357" s="4" t="s">
        <v>12047</v>
      </c>
      <c r="AV357" s="4" t="s">
        <v>11</v>
      </c>
      <c r="AW357" s="4" t="s">
        <v>173</v>
      </c>
      <c r="AX357" s="4" t="s">
        <v>50</v>
      </c>
      <c r="AY357" s="4" t="s">
        <v>11</v>
      </c>
      <c r="AZ357" s="4" t="s">
        <v>176</v>
      </c>
      <c r="BA357" s="4" t="s">
        <v>11</v>
      </c>
      <c r="BB357" s="4" t="s">
        <v>47</v>
      </c>
      <c r="BC357" s="4">
        <v>20</v>
      </c>
      <c r="BD357" s="4" t="s">
        <v>11831</v>
      </c>
      <c r="BE357" s="4" t="s">
        <v>11</v>
      </c>
      <c r="BF357" s="4" t="s">
        <v>11433</v>
      </c>
      <c r="BG357" s="4" t="s">
        <v>11</v>
      </c>
      <c r="BH357" s="4" t="s">
        <v>173</v>
      </c>
      <c r="BI357" s="4" t="s">
        <v>50</v>
      </c>
      <c r="BJ357" s="4" t="s">
        <v>11</v>
      </c>
      <c r="BK357" s="4" t="s">
        <v>176</v>
      </c>
      <c r="BL357" s="4" t="s">
        <v>11</v>
      </c>
      <c r="BM357" s="4" t="s">
        <v>11826</v>
      </c>
      <c r="BN357" s="4">
        <v>13</v>
      </c>
      <c r="BO357" s="4" t="s">
        <v>11844</v>
      </c>
      <c r="BP357" s="4" t="s">
        <v>11</v>
      </c>
      <c r="BQ357" s="4" t="s">
        <v>11433</v>
      </c>
      <c r="BR357" s="4" t="s">
        <v>11</v>
      </c>
      <c r="BS357" s="4" t="s">
        <v>173</v>
      </c>
      <c r="BT357" s="4" t="s">
        <v>50</v>
      </c>
      <c r="BU357" s="4" t="s">
        <v>11</v>
      </c>
      <c r="BV357" s="4" t="s">
        <v>176</v>
      </c>
      <c r="BW357" s="4" t="s">
        <v>11</v>
      </c>
      <c r="BX357" s="4" t="s">
        <v>11951</v>
      </c>
      <c r="BY357" s="4">
        <v>14</v>
      </c>
      <c r="BZ357" s="4" t="s">
        <v>11827</v>
      </c>
      <c r="CA357" s="4" t="s">
        <v>11</v>
      </c>
      <c r="CB357" s="4" t="s">
        <v>11433</v>
      </c>
      <c r="CC357" s="4" t="s">
        <v>11</v>
      </c>
      <c r="CD357" s="4" t="s">
        <v>173</v>
      </c>
      <c r="CE357" s="4" t="s">
        <v>50</v>
      </c>
      <c r="CF357" s="4" t="s">
        <v>11</v>
      </c>
      <c r="CG357" s="4" t="s">
        <v>176</v>
      </c>
      <c r="CH357" s="4" t="s">
        <v>11</v>
      </c>
      <c r="CI357" s="4" t="s">
        <v>11883</v>
      </c>
      <c r="CJ357" s="4">
        <v>11</v>
      </c>
      <c r="CK357" s="4" t="s">
        <v>11844</v>
      </c>
      <c r="CL357" s="4" t="s">
        <v>11</v>
      </c>
      <c r="CM357" s="4" t="s">
        <v>11433</v>
      </c>
      <c r="CN357" s="4" t="s">
        <v>11</v>
      </c>
      <c r="CO357" s="4" t="s">
        <v>173</v>
      </c>
      <c r="CP357" s="4" t="s">
        <v>50</v>
      </c>
      <c r="CQ357" s="4" t="s">
        <v>11</v>
      </c>
      <c r="CR357" s="4" t="s">
        <v>176</v>
      </c>
      <c r="CS357" s="4" t="s">
        <v>11</v>
      </c>
      <c r="CT357" s="4" t="s">
        <v>11898</v>
      </c>
      <c r="CU357" s="4">
        <v>85</v>
      </c>
      <c r="CV357" s="4" t="s">
        <v>11844</v>
      </c>
      <c r="CW357" s="4" t="s">
        <v>11</v>
      </c>
      <c r="CX357" s="4" t="s">
        <v>97</v>
      </c>
      <c r="CY357" s="4" t="s">
        <v>11</v>
      </c>
      <c r="CZ357" s="4" t="s">
        <v>173</v>
      </c>
      <c r="DA357" s="4" t="s">
        <v>50</v>
      </c>
      <c r="DB357" s="4" t="s">
        <v>11</v>
      </c>
      <c r="DC357" s="4" t="s">
        <v>176</v>
      </c>
      <c r="DD357" s="4" t="s">
        <v>11</v>
      </c>
      <c r="DE357" s="4" t="s">
        <v>89</v>
      </c>
      <c r="DF357" s="4">
        <v>54</v>
      </c>
      <c r="DG357" s="4" t="s">
        <v>11831</v>
      </c>
      <c r="DH357" s="4" t="s">
        <v>11</v>
      </c>
      <c r="DI357" s="4" t="s">
        <v>97</v>
      </c>
      <c r="DJ357" s="4" t="s">
        <v>11</v>
      </c>
      <c r="DK357" s="4" t="s">
        <v>173</v>
      </c>
      <c r="DL357" s="4" t="s">
        <v>50</v>
      </c>
      <c r="DM357" s="4" t="s">
        <v>11</v>
      </c>
      <c r="DN357" s="4" t="s">
        <v>176</v>
      </c>
      <c r="DO357" s="4" t="s">
        <v>11</v>
      </c>
      <c r="DP357" s="4" t="s">
        <v>47</v>
      </c>
      <c r="DQ357" s="4">
        <v>20</v>
      </c>
      <c r="DR357" s="4" t="s">
        <v>11844</v>
      </c>
      <c r="DS357" s="4" t="s">
        <v>11</v>
      </c>
      <c r="DT357" s="4" t="s">
        <v>11433</v>
      </c>
      <c r="DU357" s="4" t="s">
        <v>11</v>
      </c>
      <c r="DV357" s="4" t="s">
        <v>173</v>
      </c>
      <c r="DW357" s="4" t="s">
        <v>50</v>
      </c>
      <c r="DX357" s="4" t="s">
        <v>11</v>
      </c>
      <c r="DY357" s="4" t="s">
        <v>176</v>
      </c>
      <c r="DZ357" s="4" t="s">
        <v>11</v>
      </c>
      <c r="EA357" s="4" t="s">
        <v>89</v>
      </c>
      <c r="EB357" s="4">
        <v>60</v>
      </c>
      <c r="EC357" s="4" t="s">
        <v>11844</v>
      </c>
      <c r="ED357" s="4" t="s">
        <v>11</v>
      </c>
      <c r="EE357" s="4" t="s">
        <v>12047</v>
      </c>
      <c r="EF357" s="4" t="s">
        <v>11</v>
      </c>
      <c r="EG357" s="4" t="s">
        <v>173</v>
      </c>
      <c r="EH357" s="4" t="s">
        <v>50</v>
      </c>
      <c r="EI357" s="4" t="s">
        <v>11</v>
      </c>
      <c r="EJ357" s="4" t="s">
        <v>176</v>
      </c>
      <c r="EK357" s="4" t="s">
        <v>11</v>
      </c>
      <c r="EL357" s="4" t="s">
        <v>218</v>
      </c>
      <c r="EM357" s="4">
        <v>50</v>
      </c>
      <c r="EN357" s="4" t="s">
        <v>11827</v>
      </c>
      <c r="EO357" s="4" t="s">
        <v>11</v>
      </c>
      <c r="EP357" s="4" t="s">
        <v>11444</v>
      </c>
      <c r="EQ357" s="4" t="s">
        <v>11</v>
      </c>
      <c r="ER357" s="4" t="s">
        <v>173</v>
      </c>
      <c r="ES357" s="4" t="s">
        <v>50</v>
      </c>
      <c r="ET357" s="4" t="s">
        <v>11</v>
      </c>
      <c r="EU357" s="4" t="s">
        <v>97</v>
      </c>
      <c r="EV357" s="4" t="s">
        <v>11</v>
      </c>
      <c r="EW357" s="4" t="s">
        <v>203</v>
      </c>
      <c r="EX357" s="4">
        <v>18.75</v>
      </c>
      <c r="EY357" s="4" t="s">
        <v>11827</v>
      </c>
      <c r="EZ357" s="4" t="s">
        <v>11</v>
      </c>
      <c r="FA357" s="4" t="s">
        <v>11433</v>
      </c>
      <c r="FB357" s="4" t="s">
        <v>11</v>
      </c>
      <c r="FC357" s="4" t="s">
        <v>240</v>
      </c>
      <c r="FD357" s="4" t="s">
        <v>50</v>
      </c>
      <c r="FE357" s="4" t="s">
        <v>11</v>
      </c>
      <c r="FF357" s="4" t="s">
        <v>11438</v>
      </c>
      <c r="FG357" s="4" t="s">
        <v>11</v>
      </c>
      <c r="FH357" s="4" t="s">
        <v>18508</v>
      </c>
      <c r="FI357" s="4">
        <v>166</v>
      </c>
      <c r="FJ357" s="4" t="s">
        <v>11831</v>
      </c>
      <c r="FK357" s="4" t="s">
        <v>11</v>
      </c>
      <c r="FL357" s="4" t="s">
        <v>11430</v>
      </c>
      <c r="FM357" s="4" t="s">
        <v>11834</v>
      </c>
      <c r="FN357" s="4" t="s">
        <v>12</v>
      </c>
      <c r="FO357" s="4" t="s">
        <v>12</v>
      </c>
      <c r="FP357" s="4" t="s">
        <v>12</v>
      </c>
      <c r="FQ357" s="4" t="s">
        <v>12</v>
      </c>
      <c r="FR357" s="4" t="s">
        <v>12</v>
      </c>
      <c r="FS357" s="4" t="s">
        <v>12</v>
      </c>
      <c r="FT357" s="4" t="s">
        <v>12</v>
      </c>
      <c r="FU357" s="4" t="s">
        <v>12</v>
      </c>
      <c r="FV357" s="4" t="s">
        <v>12</v>
      </c>
      <c r="FW357" s="4" t="s">
        <v>12</v>
      </c>
      <c r="FX357" s="4" t="s">
        <v>12</v>
      </c>
      <c r="FY357" s="4" t="s">
        <v>12</v>
      </c>
      <c r="FZ357" s="4" t="s">
        <v>12</v>
      </c>
      <c r="GA357" s="4" t="s">
        <v>176</v>
      </c>
      <c r="GB357" s="4" t="s">
        <v>12</v>
      </c>
      <c r="GC357" s="4" t="s">
        <v>12</v>
      </c>
      <c r="GD357" s="4" t="s">
        <v>12</v>
      </c>
      <c r="GE357" s="4" t="s">
        <v>12</v>
      </c>
      <c r="GF357" s="4" t="s">
        <v>11</v>
      </c>
      <c r="GG357" s="4" t="s">
        <v>173</v>
      </c>
      <c r="GH357" s="4" t="s">
        <v>50</v>
      </c>
      <c r="GI357" s="4" t="s">
        <v>11</v>
      </c>
      <c r="GJ357" s="4" t="s">
        <v>176</v>
      </c>
      <c r="GK357" s="4" t="s">
        <v>11</v>
      </c>
      <c r="GL357" s="4" t="s">
        <v>60</v>
      </c>
      <c r="GM357" s="4">
        <v>450</v>
      </c>
      <c r="GN357" s="4" t="s">
        <v>11827</v>
      </c>
      <c r="GO357" s="4" t="s">
        <v>11</v>
      </c>
      <c r="GP357" s="4" t="s">
        <v>11430</v>
      </c>
      <c r="GQ357" s="4" t="s">
        <v>11</v>
      </c>
      <c r="GR357" s="4" t="s">
        <v>173</v>
      </c>
      <c r="GS357" s="4" t="s">
        <v>50</v>
      </c>
      <c r="GT357" s="4" t="s">
        <v>11</v>
      </c>
      <c r="GU357" s="4" t="s">
        <v>11829</v>
      </c>
      <c r="GV357" s="4" t="s">
        <v>11</v>
      </c>
      <c r="GW357" s="4" t="s">
        <v>11397</v>
      </c>
      <c r="GX357" s="4">
        <v>15</v>
      </c>
      <c r="GY357" s="4" t="s">
        <v>11844</v>
      </c>
      <c r="GZ357" s="4" t="s">
        <v>11</v>
      </c>
      <c r="HA357" s="4" t="s">
        <v>11430</v>
      </c>
      <c r="HB357" s="4" t="s">
        <v>11</v>
      </c>
      <c r="HC357" s="4" t="s">
        <v>173</v>
      </c>
      <c r="HD357" s="4" t="s">
        <v>50</v>
      </c>
      <c r="HE357" s="4" t="s">
        <v>11</v>
      </c>
      <c r="HF357" s="4" t="s">
        <v>11437</v>
      </c>
      <c r="HG357" s="4" t="s">
        <v>11</v>
      </c>
      <c r="HH357" s="4" t="s">
        <v>11394</v>
      </c>
      <c r="HI357" s="4">
        <v>30.4</v>
      </c>
      <c r="HJ357" s="4" t="s">
        <v>11827</v>
      </c>
      <c r="HK357" s="4" t="s">
        <v>11</v>
      </c>
      <c r="HL357" s="4" t="s">
        <v>11433</v>
      </c>
      <c r="HM357" s="4" t="s">
        <v>11</v>
      </c>
      <c r="HN357" s="4" t="s">
        <v>173</v>
      </c>
      <c r="HO357" s="4" t="s">
        <v>50</v>
      </c>
      <c r="HP357" s="4" t="s">
        <v>11</v>
      </c>
      <c r="HQ357" s="4" t="s">
        <v>11875</v>
      </c>
      <c r="HR357" s="4" t="s">
        <v>11</v>
      </c>
      <c r="HS357" s="4" t="s">
        <v>83</v>
      </c>
      <c r="HT357" s="4">
        <v>46.6666666666667</v>
      </c>
      <c r="HU357" s="4" t="s">
        <v>11831</v>
      </c>
      <c r="HV357" s="4" t="s">
        <v>11</v>
      </c>
      <c r="HW357" s="4" t="s">
        <v>11433</v>
      </c>
      <c r="HX357" s="4" t="s">
        <v>11</v>
      </c>
      <c r="HY357" s="4" t="s">
        <v>173</v>
      </c>
      <c r="HZ357" s="4" t="s">
        <v>50</v>
      </c>
      <c r="IA357" s="4" t="s">
        <v>11</v>
      </c>
      <c r="IB357" s="4" t="s">
        <v>11437</v>
      </c>
      <c r="IC357" s="4" t="s">
        <v>11</v>
      </c>
      <c r="ID357" s="4" t="s">
        <v>11906</v>
      </c>
      <c r="IE357" s="4">
        <v>26.4</v>
      </c>
      <c r="IF357" s="4" t="s">
        <v>11831</v>
      </c>
      <c r="IG357" s="4" t="s">
        <v>11</v>
      </c>
      <c r="IH357" s="4" t="s">
        <v>11430</v>
      </c>
      <c r="II357" s="4" t="s">
        <v>11</v>
      </c>
      <c r="IJ357" s="4" t="s">
        <v>173</v>
      </c>
      <c r="IK357" s="4" t="s">
        <v>50</v>
      </c>
      <c r="IL357" s="4" t="s">
        <v>11</v>
      </c>
      <c r="IM357" s="4" t="s">
        <v>192</v>
      </c>
      <c r="IN357" s="4" t="s">
        <v>11</v>
      </c>
      <c r="IO357" s="4" t="s">
        <v>83</v>
      </c>
      <c r="IP357" s="4">
        <v>52.5</v>
      </c>
      <c r="IQ357" s="4" t="s">
        <v>11844</v>
      </c>
      <c r="IR357" s="4" t="s">
        <v>11</v>
      </c>
      <c r="IS357" s="4" t="s">
        <v>11433</v>
      </c>
      <c r="IT357" s="4" t="s">
        <v>11834</v>
      </c>
      <c r="IU357" s="4" t="s">
        <v>12</v>
      </c>
      <c r="IV357" s="4" t="s">
        <v>12</v>
      </c>
      <c r="IW357" s="4" t="s">
        <v>12</v>
      </c>
      <c r="IX357" s="4" t="s">
        <v>12</v>
      </c>
      <c r="IY357" s="4" t="s">
        <v>12</v>
      </c>
      <c r="IZ357" s="4" t="s">
        <v>12</v>
      </c>
      <c r="JA357" s="4" t="s">
        <v>176</v>
      </c>
      <c r="JB357" s="4" t="s">
        <v>12</v>
      </c>
      <c r="JC357" s="4" t="s">
        <v>12</v>
      </c>
      <c r="JD357" s="4" t="s">
        <v>12</v>
      </c>
      <c r="JE357" s="4" t="s">
        <v>50</v>
      </c>
      <c r="JF357" s="4" t="s">
        <v>50</v>
      </c>
      <c r="JG357" s="4" t="s">
        <v>11874</v>
      </c>
      <c r="JH357" s="4" t="s">
        <v>176</v>
      </c>
      <c r="JI357" s="4" t="s">
        <v>12</v>
      </c>
      <c r="JJ357" s="4" t="s">
        <v>12</v>
      </c>
      <c r="JK357" s="4" t="s">
        <v>18509</v>
      </c>
      <c r="JL357" s="4" t="s">
        <v>176</v>
      </c>
      <c r="JM357" s="4" t="s">
        <v>176</v>
      </c>
      <c r="JN357" s="4" t="s">
        <v>12</v>
      </c>
      <c r="JO357" s="4" t="s">
        <v>12</v>
      </c>
      <c r="JP357" s="4" t="s">
        <v>12</v>
      </c>
      <c r="JQ357" s="4" t="s">
        <v>176</v>
      </c>
      <c r="JR357" s="4" t="s">
        <v>12</v>
      </c>
      <c r="JS357" s="4" t="s">
        <v>12</v>
      </c>
      <c r="JT357" s="4" t="s">
        <v>12</v>
      </c>
      <c r="JU357" s="4" t="s">
        <v>12</v>
      </c>
      <c r="JV357" s="4" t="s">
        <v>12</v>
      </c>
      <c r="JW357" s="4" t="s">
        <v>12</v>
      </c>
      <c r="JX357" s="4" t="s">
        <v>12</v>
      </c>
      <c r="JY357" s="4" t="s">
        <v>12</v>
      </c>
      <c r="JZ357" s="4" t="s">
        <v>12</v>
      </c>
      <c r="KA357" s="4" t="s">
        <v>12</v>
      </c>
      <c r="KB357" s="4" t="s">
        <v>12</v>
      </c>
      <c r="KC357" s="4" t="s">
        <v>12</v>
      </c>
      <c r="KD357" s="4" t="s">
        <v>12</v>
      </c>
      <c r="KE357" s="4" t="s">
        <v>12</v>
      </c>
      <c r="KF357" s="4" t="s">
        <v>12</v>
      </c>
      <c r="KG357" s="4" t="s">
        <v>12</v>
      </c>
      <c r="KH357" s="4" t="s">
        <v>12</v>
      </c>
      <c r="KI357" s="4" t="s">
        <v>12</v>
      </c>
      <c r="KJ357" s="4" t="s">
        <v>12</v>
      </c>
      <c r="KK357" s="4" t="s">
        <v>12</v>
      </c>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t="s">
        <v>50</v>
      </c>
      <c r="LT357" s="4" t="s">
        <v>50</v>
      </c>
      <c r="LU357" s="4" t="s">
        <v>174</v>
      </c>
      <c r="LV357" s="4" t="s">
        <v>12</v>
      </c>
      <c r="LW357" s="4" t="s">
        <v>12</v>
      </c>
      <c r="LX357" s="4" t="s">
        <v>176</v>
      </c>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t="s">
        <v>12031</v>
      </c>
      <c r="OH357" s="4" t="s">
        <v>12</v>
      </c>
      <c r="OI357" s="4" t="s">
        <v>12</v>
      </c>
      <c r="OJ357" s="4" t="s">
        <v>176</v>
      </c>
      <c r="OK357" s="4" t="s">
        <v>12</v>
      </c>
      <c r="OL357" s="4" t="s">
        <v>176</v>
      </c>
      <c r="OM357" s="4" t="s">
        <v>12</v>
      </c>
      <c r="ON357" s="4" t="s">
        <v>12</v>
      </c>
      <c r="OO357" s="4" t="s">
        <v>12</v>
      </c>
      <c r="OP357" s="4" t="s">
        <v>12</v>
      </c>
      <c r="OQ357" s="4"/>
      <c r="OR357" s="4"/>
      <c r="OS357" s="4" t="s">
        <v>11902</v>
      </c>
      <c r="OT357" s="4" t="s">
        <v>12</v>
      </c>
      <c r="OU357" s="4" t="s">
        <v>12</v>
      </c>
      <c r="OV357" s="4" t="s">
        <v>176</v>
      </c>
      <c r="OW357" s="4" t="s">
        <v>12</v>
      </c>
      <c r="OX357" s="4" t="s">
        <v>12</v>
      </c>
      <c r="OY357" s="4" t="s">
        <v>12</v>
      </c>
      <c r="OZ357" s="4" t="s">
        <v>12</v>
      </c>
      <c r="PA357" s="4"/>
      <c r="PB357" s="4" t="s">
        <v>50</v>
      </c>
      <c r="PC357" s="4"/>
      <c r="PD357" s="4"/>
      <c r="PE357" s="4"/>
      <c r="PF357" s="4" t="s">
        <v>18510</v>
      </c>
      <c r="PG357" s="4" t="s">
        <v>12</v>
      </c>
      <c r="PH357" s="4" t="s">
        <v>12</v>
      </c>
      <c r="PI357" s="4" t="s">
        <v>12</v>
      </c>
      <c r="PJ357" s="4" t="s">
        <v>12</v>
      </c>
      <c r="PK357" s="4" t="s">
        <v>12</v>
      </c>
      <c r="PL357" s="4" t="s">
        <v>176</v>
      </c>
      <c r="PM357" s="4" t="s">
        <v>176</v>
      </c>
      <c r="PN357" s="4" t="s">
        <v>12</v>
      </c>
      <c r="PO357" s="4" t="s">
        <v>12</v>
      </c>
      <c r="PP357" s="4" t="s">
        <v>12</v>
      </c>
      <c r="PQ357" s="4" t="s">
        <v>12</v>
      </c>
      <c r="PR357" s="4"/>
      <c r="PS357" s="4" t="s">
        <v>179</v>
      </c>
      <c r="PT357" s="4"/>
      <c r="PU357" s="4" t="s">
        <v>180</v>
      </c>
      <c r="PV357" s="4"/>
      <c r="PW357" s="4" t="s">
        <v>181</v>
      </c>
      <c r="PX357" s="4"/>
      <c r="PY357" s="4" t="s">
        <v>11849</v>
      </c>
      <c r="PZ357" s="4" t="s">
        <v>176</v>
      </c>
      <c r="QA357" s="4" t="s">
        <v>176</v>
      </c>
      <c r="QB357" s="4" t="s">
        <v>12</v>
      </c>
      <c r="QC357" s="4" t="s">
        <v>12</v>
      </c>
      <c r="QD357" s="4" t="s">
        <v>12</v>
      </c>
      <c r="QE357" s="4" t="s">
        <v>12</v>
      </c>
      <c r="QF357" s="4"/>
      <c r="QG357" s="4" t="s">
        <v>175</v>
      </c>
      <c r="QH357" s="4" t="s">
        <v>12</v>
      </c>
      <c r="QI357" s="4" t="s">
        <v>12</v>
      </c>
      <c r="QJ357" s="4" t="s">
        <v>12</v>
      </c>
      <c r="QK357" s="4" t="s">
        <v>12</v>
      </c>
      <c r="QL357" s="4" t="s">
        <v>12</v>
      </c>
      <c r="QM357" s="4" t="s">
        <v>12</v>
      </c>
      <c r="QN357" s="4" t="s">
        <v>176</v>
      </c>
      <c r="QO357" s="4"/>
      <c r="QP357" s="4"/>
      <c r="QQ357" s="4" t="s">
        <v>175</v>
      </c>
      <c r="QR357" s="4" t="s">
        <v>12</v>
      </c>
      <c r="QS357" s="4" t="s">
        <v>12</v>
      </c>
      <c r="QT357" s="4" t="s">
        <v>12</v>
      </c>
      <c r="QU357" s="4" t="s">
        <v>12</v>
      </c>
      <c r="QV357" s="4" t="s">
        <v>12</v>
      </c>
      <c r="QW357" s="4" t="s">
        <v>12</v>
      </c>
      <c r="QX357" s="4" t="s">
        <v>176</v>
      </c>
      <c r="QY357" s="4"/>
      <c r="QZ357" s="4"/>
      <c r="RA357" s="4" t="s">
        <v>50</v>
      </c>
      <c r="RB357" s="4" t="s">
        <v>50</v>
      </c>
      <c r="RC357" s="4" t="s">
        <v>18511</v>
      </c>
    </row>
    <row r="358" spans="1:471" x14ac:dyDescent="0.3">
      <c r="A358" s="4" t="s">
        <v>18512</v>
      </c>
      <c r="B358" s="4" t="s">
        <v>18513</v>
      </c>
      <c r="C358" s="4" t="s">
        <v>18514</v>
      </c>
      <c r="D358" s="4" t="s">
        <v>15687</v>
      </c>
      <c r="E358" s="4" t="s">
        <v>15687</v>
      </c>
      <c r="F358" s="4" t="s">
        <v>183</v>
      </c>
      <c r="G358" s="4" t="s">
        <v>11</v>
      </c>
      <c r="H358" s="4" t="s">
        <v>184</v>
      </c>
      <c r="I358" s="4" t="s">
        <v>297</v>
      </c>
      <c r="J358" s="4" t="s">
        <v>298</v>
      </c>
      <c r="K358" s="4" t="s">
        <v>299</v>
      </c>
      <c r="L358" s="4"/>
      <c r="M358" s="4" t="s">
        <v>11821</v>
      </c>
      <c r="N358" s="4" t="s">
        <v>11850</v>
      </c>
      <c r="O358" s="4" t="s">
        <v>11</v>
      </c>
      <c r="P358" s="4" t="s">
        <v>173</v>
      </c>
      <c r="Q358" s="4" t="s">
        <v>50</v>
      </c>
      <c r="R358" s="4" t="s">
        <v>11</v>
      </c>
      <c r="S358" s="4" t="s">
        <v>11857</v>
      </c>
      <c r="T358" s="4" t="s">
        <v>11</v>
      </c>
      <c r="U358" s="4" t="s">
        <v>12040</v>
      </c>
      <c r="V358" s="4">
        <v>19.375</v>
      </c>
      <c r="W358" s="4" t="s">
        <v>11824</v>
      </c>
      <c r="X358" s="4" t="s">
        <v>11</v>
      </c>
      <c r="Y358" s="4" t="s">
        <v>11433</v>
      </c>
      <c r="Z358" s="4" t="s">
        <v>11</v>
      </c>
      <c r="AA358" s="4" t="s">
        <v>173</v>
      </c>
      <c r="AB358" s="4" t="s">
        <v>50</v>
      </c>
      <c r="AC358" s="4" t="s">
        <v>11</v>
      </c>
      <c r="AD358" s="4" t="s">
        <v>63</v>
      </c>
      <c r="AE358" s="4" t="s">
        <v>11</v>
      </c>
      <c r="AF358" s="4" t="s">
        <v>85</v>
      </c>
      <c r="AG358" s="4">
        <v>45</v>
      </c>
      <c r="AH358" s="4" t="s">
        <v>11844</v>
      </c>
      <c r="AI358" s="4" t="s">
        <v>11</v>
      </c>
      <c r="AJ358" s="4" t="s">
        <v>11433</v>
      </c>
      <c r="AK358" s="4" t="s">
        <v>11</v>
      </c>
      <c r="AL358" s="4" t="s">
        <v>173</v>
      </c>
      <c r="AM358" s="4" t="s">
        <v>50</v>
      </c>
      <c r="AN358" s="4" t="s">
        <v>11</v>
      </c>
      <c r="AO358" s="4" t="s">
        <v>11419</v>
      </c>
      <c r="AP358" s="4" t="s">
        <v>11</v>
      </c>
      <c r="AQ358" s="4" t="s">
        <v>83</v>
      </c>
      <c r="AR358" s="4">
        <v>42</v>
      </c>
      <c r="AS358" s="4" t="s">
        <v>11844</v>
      </c>
      <c r="AT358" s="4" t="s">
        <v>11</v>
      </c>
      <c r="AU358" s="4" t="s">
        <v>97</v>
      </c>
      <c r="AV358" s="4" t="s">
        <v>11</v>
      </c>
      <c r="AW358" s="4" t="s">
        <v>173</v>
      </c>
      <c r="AX358" s="4" t="s">
        <v>50</v>
      </c>
      <c r="AY358" s="4" t="s">
        <v>11</v>
      </c>
      <c r="AZ358" s="4" t="s">
        <v>176</v>
      </c>
      <c r="BA358" s="4" t="s">
        <v>11</v>
      </c>
      <c r="BB358" s="4" t="s">
        <v>11959</v>
      </c>
      <c r="BC358" s="4">
        <v>19.5</v>
      </c>
      <c r="BD358" s="4" t="s">
        <v>11827</v>
      </c>
      <c r="BE358" s="4" t="s">
        <v>11</v>
      </c>
      <c r="BF358" s="4" t="s">
        <v>11433</v>
      </c>
      <c r="BG358" s="4" t="s">
        <v>11</v>
      </c>
      <c r="BH358" s="4" t="s">
        <v>173</v>
      </c>
      <c r="BI358" s="4" t="s">
        <v>50</v>
      </c>
      <c r="BJ358" s="4" t="s">
        <v>11</v>
      </c>
      <c r="BK358" s="4" t="s">
        <v>176</v>
      </c>
      <c r="BL358" s="4" t="s">
        <v>11</v>
      </c>
      <c r="BM358" s="4" t="s">
        <v>11951</v>
      </c>
      <c r="BN358" s="4">
        <v>14</v>
      </c>
      <c r="BO358" s="4" t="s">
        <v>11844</v>
      </c>
      <c r="BP358" s="4" t="s">
        <v>11</v>
      </c>
      <c r="BQ358" s="4" t="s">
        <v>11433</v>
      </c>
      <c r="BR358" s="4" t="s">
        <v>11</v>
      </c>
      <c r="BS358" s="4" t="s">
        <v>173</v>
      </c>
      <c r="BT358" s="4" t="s">
        <v>50</v>
      </c>
      <c r="BU358" s="4" t="s">
        <v>11</v>
      </c>
      <c r="BV358" s="4" t="s">
        <v>176</v>
      </c>
      <c r="BW358" s="4" t="s">
        <v>11</v>
      </c>
      <c r="BX358" s="4" t="s">
        <v>11397</v>
      </c>
      <c r="BY358" s="4">
        <v>15</v>
      </c>
      <c r="BZ358" s="4" t="s">
        <v>11827</v>
      </c>
      <c r="CA358" s="4" t="s">
        <v>11</v>
      </c>
      <c r="CB358" s="4" t="s">
        <v>176</v>
      </c>
      <c r="CC358" s="4" t="s">
        <v>11</v>
      </c>
      <c r="CD358" s="4" t="s">
        <v>173</v>
      </c>
      <c r="CE358" s="4" t="s">
        <v>50</v>
      </c>
      <c r="CF358" s="4" t="s">
        <v>11</v>
      </c>
      <c r="CG358" s="4" t="s">
        <v>176</v>
      </c>
      <c r="CH358" s="4" t="s">
        <v>11</v>
      </c>
      <c r="CI358" s="4" t="s">
        <v>11828</v>
      </c>
      <c r="CJ358" s="4">
        <v>12</v>
      </c>
      <c r="CK358" s="4" t="s">
        <v>11827</v>
      </c>
      <c r="CL358" s="4" t="s">
        <v>11</v>
      </c>
      <c r="CM358" s="4" t="s">
        <v>11433</v>
      </c>
      <c r="CN358" s="4" t="s">
        <v>11</v>
      </c>
      <c r="CO358" s="4" t="s">
        <v>173</v>
      </c>
      <c r="CP358" s="4" t="s">
        <v>50</v>
      </c>
      <c r="CQ358" s="4" t="s">
        <v>11</v>
      </c>
      <c r="CR358" s="4" t="s">
        <v>176</v>
      </c>
      <c r="CS358" s="4" t="s">
        <v>11</v>
      </c>
      <c r="CT358" s="4" t="s">
        <v>11898</v>
      </c>
      <c r="CU358" s="4">
        <v>85</v>
      </c>
      <c r="CV358" s="4" t="s">
        <v>11844</v>
      </c>
      <c r="CW358" s="4" t="s">
        <v>11</v>
      </c>
      <c r="CX358" s="4" t="s">
        <v>12047</v>
      </c>
      <c r="CY358" s="4" t="s">
        <v>11</v>
      </c>
      <c r="CZ358" s="4" t="s">
        <v>173</v>
      </c>
      <c r="DA358" s="4" t="s">
        <v>50</v>
      </c>
      <c r="DB358" s="4" t="s">
        <v>11</v>
      </c>
      <c r="DC358" s="4" t="s">
        <v>11953</v>
      </c>
      <c r="DD358" s="4" t="s">
        <v>11</v>
      </c>
      <c r="DE358" s="4" t="s">
        <v>12024</v>
      </c>
      <c r="DF358" s="4">
        <v>65.647058823529406</v>
      </c>
      <c r="DG358" s="4" t="s">
        <v>11844</v>
      </c>
      <c r="DH358" s="4" t="s">
        <v>11</v>
      </c>
      <c r="DI358" s="4" t="s">
        <v>11433</v>
      </c>
      <c r="DJ358" s="4" t="s">
        <v>11</v>
      </c>
      <c r="DK358" s="4" t="s">
        <v>173</v>
      </c>
      <c r="DL358" s="4" t="s">
        <v>50</v>
      </c>
      <c r="DM358" s="4" t="s">
        <v>11</v>
      </c>
      <c r="DN358" s="4" t="s">
        <v>97</v>
      </c>
      <c r="DO358" s="4" t="s">
        <v>11</v>
      </c>
      <c r="DP358" s="4" t="s">
        <v>11830</v>
      </c>
      <c r="DQ358" s="4">
        <v>18</v>
      </c>
      <c r="DR358" s="4" t="s">
        <v>11827</v>
      </c>
      <c r="DS358" s="4" t="s">
        <v>11</v>
      </c>
      <c r="DT358" s="4" t="s">
        <v>97</v>
      </c>
      <c r="DU358" s="4" t="s">
        <v>11</v>
      </c>
      <c r="DV358" s="4" t="s">
        <v>173</v>
      </c>
      <c r="DW358" s="4" t="s">
        <v>50</v>
      </c>
      <c r="DX358" s="4" t="s">
        <v>11</v>
      </c>
      <c r="DY358" s="4" t="s">
        <v>176</v>
      </c>
      <c r="DZ358" s="4" t="s">
        <v>11</v>
      </c>
      <c r="EA358" s="4" t="s">
        <v>202</v>
      </c>
      <c r="EB358" s="4">
        <v>55</v>
      </c>
      <c r="EC358" s="4" t="s">
        <v>11827</v>
      </c>
      <c r="ED358" s="4" t="s">
        <v>11</v>
      </c>
      <c r="EE358" s="4" t="s">
        <v>11433</v>
      </c>
      <c r="EF358" s="4" t="s">
        <v>11</v>
      </c>
      <c r="EG358" s="4" t="s">
        <v>173</v>
      </c>
      <c r="EH358" s="4" t="s">
        <v>50</v>
      </c>
      <c r="EI358" s="4" t="s">
        <v>11</v>
      </c>
      <c r="EJ358" s="4" t="s">
        <v>176</v>
      </c>
      <c r="EK358" s="4" t="s">
        <v>11</v>
      </c>
      <c r="EL358" s="4" t="s">
        <v>85</v>
      </c>
      <c r="EM358" s="4">
        <v>45</v>
      </c>
      <c r="EN358" s="4" t="s">
        <v>11827</v>
      </c>
      <c r="EO358" s="4" t="s">
        <v>11</v>
      </c>
      <c r="EP358" s="4" t="s">
        <v>12047</v>
      </c>
      <c r="EQ358" s="4" t="s">
        <v>11</v>
      </c>
      <c r="ER358" s="4" t="s">
        <v>173</v>
      </c>
      <c r="ES358" s="4" t="s">
        <v>50</v>
      </c>
      <c r="ET358" s="4" t="s">
        <v>11</v>
      </c>
      <c r="EU358" s="4" t="s">
        <v>97</v>
      </c>
      <c r="EV358" s="4" t="s">
        <v>11</v>
      </c>
      <c r="EW358" s="4" t="s">
        <v>11833</v>
      </c>
      <c r="EX358" s="4">
        <v>16.5</v>
      </c>
      <c r="EY358" s="4" t="s">
        <v>11844</v>
      </c>
      <c r="EZ358" s="4" t="s">
        <v>11</v>
      </c>
      <c r="FA358" s="4" t="s">
        <v>11433</v>
      </c>
      <c r="FB358" s="4" t="s">
        <v>11</v>
      </c>
      <c r="FC358" s="4" t="s">
        <v>173</v>
      </c>
      <c r="FD358" s="4" t="s">
        <v>11</v>
      </c>
      <c r="FE358" s="4" t="s">
        <v>11</v>
      </c>
      <c r="FF358" s="4" t="s">
        <v>13959</v>
      </c>
      <c r="FG358" s="4" t="s">
        <v>11</v>
      </c>
      <c r="FH358" s="4" t="s">
        <v>13843</v>
      </c>
      <c r="FI358" s="4">
        <v>173.333333333333</v>
      </c>
      <c r="FJ358" s="4" t="s">
        <v>11844</v>
      </c>
      <c r="FK358" s="4" t="s">
        <v>11</v>
      </c>
      <c r="FL358" s="4" t="s">
        <v>12047</v>
      </c>
      <c r="FM358" s="4" t="s">
        <v>11834</v>
      </c>
      <c r="FN358" s="4" t="s">
        <v>12</v>
      </c>
      <c r="FO358" s="4" t="s">
        <v>12</v>
      </c>
      <c r="FP358" s="4" t="s">
        <v>12</v>
      </c>
      <c r="FQ358" s="4" t="s">
        <v>12</v>
      </c>
      <c r="FR358" s="4" t="s">
        <v>12</v>
      </c>
      <c r="FS358" s="4" t="s">
        <v>12</v>
      </c>
      <c r="FT358" s="4" t="s">
        <v>12</v>
      </c>
      <c r="FU358" s="4" t="s">
        <v>12</v>
      </c>
      <c r="FV358" s="4" t="s">
        <v>12</v>
      </c>
      <c r="FW358" s="4" t="s">
        <v>12</v>
      </c>
      <c r="FX358" s="4" t="s">
        <v>12</v>
      </c>
      <c r="FY358" s="4" t="s">
        <v>12</v>
      </c>
      <c r="FZ358" s="4" t="s">
        <v>12</v>
      </c>
      <c r="GA358" s="4" t="s">
        <v>176</v>
      </c>
      <c r="GB358" s="4" t="s">
        <v>12</v>
      </c>
      <c r="GC358" s="4" t="s">
        <v>12</v>
      </c>
      <c r="GD358" s="4" t="s">
        <v>12</v>
      </c>
      <c r="GE358" s="4" t="s">
        <v>12</v>
      </c>
      <c r="GF358" s="4" t="s">
        <v>11</v>
      </c>
      <c r="GG358" s="4" t="s">
        <v>173</v>
      </c>
      <c r="GH358" s="4" t="s">
        <v>50</v>
      </c>
      <c r="GI358" s="4" t="s">
        <v>11</v>
      </c>
      <c r="GJ358" s="4" t="s">
        <v>85</v>
      </c>
      <c r="GK358" s="4" t="s">
        <v>11</v>
      </c>
      <c r="GL358" s="4" t="s">
        <v>18515</v>
      </c>
      <c r="GM358" s="4">
        <v>727.77777777777806</v>
      </c>
      <c r="GN358" s="4" t="s">
        <v>11844</v>
      </c>
      <c r="GO358" s="4" t="s">
        <v>11</v>
      </c>
      <c r="GP358" s="4" t="s">
        <v>11433</v>
      </c>
      <c r="GQ358" s="4" t="s">
        <v>11</v>
      </c>
      <c r="GR358" s="4" t="s">
        <v>173</v>
      </c>
      <c r="GS358" s="4" t="s">
        <v>50</v>
      </c>
      <c r="GT358" s="4" t="s">
        <v>11</v>
      </c>
      <c r="GU358" s="4" t="s">
        <v>11448</v>
      </c>
      <c r="GV358" s="4" t="s">
        <v>11</v>
      </c>
      <c r="GW358" s="4" t="s">
        <v>11913</v>
      </c>
      <c r="GX358" s="4">
        <v>12.75</v>
      </c>
      <c r="GY358" s="4" t="s">
        <v>11825</v>
      </c>
      <c r="GZ358" s="4" t="s">
        <v>11</v>
      </c>
      <c r="HA358" s="4" t="s">
        <v>11433</v>
      </c>
      <c r="HB358" s="4" t="s">
        <v>11</v>
      </c>
      <c r="HC358" s="4" t="s">
        <v>173</v>
      </c>
      <c r="HD358" s="4" t="s">
        <v>50</v>
      </c>
      <c r="HE358" s="4" t="s">
        <v>11</v>
      </c>
      <c r="HF358" s="4" t="s">
        <v>11437</v>
      </c>
      <c r="HG358" s="4" t="s">
        <v>11</v>
      </c>
      <c r="HH358" s="4" t="s">
        <v>11959</v>
      </c>
      <c r="HI358" s="4">
        <v>31.2</v>
      </c>
      <c r="HJ358" s="4" t="s">
        <v>11831</v>
      </c>
      <c r="HK358" s="4" t="s">
        <v>11</v>
      </c>
      <c r="HL358" s="4" t="s">
        <v>11430</v>
      </c>
      <c r="HM358" s="4" t="s">
        <v>11</v>
      </c>
      <c r="HN358" s="4" t="s">
        <v>173</v>
      </c>
      <c r="HO358" s="4" t="s">
        <v>50</v>
      </c>
      <c r="HP358" s="4" t="s">
        <v>11</v>
      </c>
      <c r="HQ358" s="4" t="s">
        <v>11470</v>
      </c>
      <c r="HR358" s="4" t="s">
        <v>11</v>
      </c>
      <c r="HS358" s="4" t="s">
        <v>11830</v>
      </c>
      <c r="HT358" s="4">
        <v>51.428571428571402</v>
      </c>
      <c r="HU358" s="4" t="s">
        <v>11825</v>
      </c>
      <c r="HV358" s="4" t="s">
        <v>11</v>
      </c>
      <c r="HW358" s="4" t="s">
        <v>11430</v>
      </c>
      <c r="HX358" s="4" t="s">
        <v>11</v>
      </c>
      <c r="HY358" s="4" t="s">
        <v>173</v>
      </c>
      <c r="HZ358" s="4" t="s">
        <v>50</v>
      </c>
      <c r="IA358" s="4" t="s">
        <v>11</v>
      </c>
      <c r="IB358" s="4" t="s">
        <v>11829</v>
      </c>
      <c r="IC358" s="4" t="s">
        <v>11</v>
      </c>
      <c r="ID358" s="4" t="s">
        <v>11925</v>
      </c>
      <c r="IE358" s="4">
        <v>41</v>
      </c>
      <c r="IF358" s="4" t="s">
        <v>11825</v>
      </c>
      <c r="IG358" s="4" t="s">
        <v>11</v>
      </c>
      <c r="IH358" s="4" t="s">
        <v>12047</v>
      </c>
      <c r="II358" s="4" t="s">
        <v>11</v>
      </c>
      <c r="IJ358" s="4" t="s">
        <v>173</v>
      </c>
      <c r="IK358" s="4" t="s">
        <v>50</v>
      </c>
      <c r="IL358" s="4" t="s">
        <v>11</v>
      </c>
      <c r="IM358" s="4" t="s">
        <v>63</v>
      </c>
      <c r="IN358" s="4" t="s">
        <v>11</v>
      </c>
      <c r="IO358" s="4" t="s">
        <v>11832</v>
      </c>
      <c r="IP358" s="4">
        <v>43</v>
      </c>
      <c r="IQ358" s="4" t="s">
        <v>11827</v>
      </c>
      <c r="IR358" s="4" t="s">
        <v>11</v>
      </c>
      <c r="IS358" s="4" t="s">
        <v>12047</v>
      </c>
      <c r="IT358" s="4" t="s">
        <v>11834</v>
      </c>
      <c r="IU358" s="4" t="s">
        <v>12</v>
      </c>
      <c r="IV358" s="4" t="s">
        <v>12</v>
      </c>
      <c r="IW358" s="4" t="s">
        <v>12</v>
      </c>
      <c r="IX358" s="4" t="s">
        <v>12</v>
      </c>
      <c r="IY358" s="4" t="s">
        <v>12</v>
      </c>
      <c r="IZ358" s="4" t="s">
        <v>12</v>
      </c>
      <c r="JA358" s="4" t="s">
        <v>176</v>
      </c>
      <c r="JB358" s="4" t="s">
        <v>12</v>
      </c>
      <c r="JC358" s="4" t="s">
        <v>12</v>
      </c>
      <c r="JD358" s="4" t="s">
        <v>12</v>
      </c>
      <c r="JE358" s="4" t="s">
        <v>50</v>
      </c>
      <c r="JF358" s="4" t="s">
        <v>50</v>
      </c>
      <c r="JG358" s="4" t="s">
        <v>11874</v>
      </c>
      <c r="JH358" s="4" t="s">
        <v>176</v>
      </c>
      <c r="JI358" s="4" t="s">
        <v>12</v>
      </c>
      <c r="JJ358" s="4" t="s">
        <v>12</v>
      </c>
      <c r="JK358" s="4" t="s">
        <v>18516</v>
      </c>
      <c r="JL358" s="4" t="s">
        <v>176</v>
      </c>
      <c r="JM358" s="4" t="s">
        <v>176</v>
      </c>
      <c r="JN358" s="4" t="s">
        <v>176</v>
      </c>
      <c r="JO358" s="4" t="s">
        <v>12</v>
      </c>
      <c r="JP358" s="4" t="s">
        <v>176</v>
      </c>
      <c r="JQ358" s="4" t="s">
        <v>176</v>
      </c>
      <c r="JR358" s="4" t="s">
        <v>12</v>
      </c>
      <c r="JS358" s="4" t="s">
        <v>176</v>
      </c>
      <c r="JT358" s="4" t="s">
        <v>12</v>
      </c>
      <c r="JU358" s="4" t="s">
        <v>12</v>
      </c>
      <c r="JV358" s="4" t="s">
        <v>12</v>
      </c>
      <c r="JW358" s="4" t="s">
        <v>12</v>
      </c>
      <c r="JX358" s="4" t="s">
        <v>12</v>
      </c>
      <c r="JY358" s="4" t="s">
        <v>12</v>
      </c>
      <c r="JZ358" s="4" t="s">
        <v>12</v>
      </c>
      <c r="KA358" s="4" t="s">
        <v>12</v>
      </c>
      <c r="KB358" s="4" t="s">
        <v>12</v>
      </c>
      <c r="KC358" s="4" t="s">
        <v>12</v>
      </c>
      <c r="KD358" s="4" t="s">
        <v>12</v>
      </c>
      <c r="KE358" s="4" t="s">
        <v>12</v>
      </c>
      <c r="KF358" s="4" t="s">
        <v>12</v>
      </c>
      <c r="KG358" s="4" t="s">
        <v>12</v>
      </c>
      <c r="KH358" s="4" t="s">
        <v>12</v>
      </c>
      <c r="KI358" s="4" t="s">
        <v>12</v>
      </c>
      <c r="KJ358" s="4" t="s">
        <v>12</v>
      </c>
      <c r="KK358" s="4" t="s">
        <v>12</v>
      </c>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t="s">
        <v>50</v>
      </c>
      <c r="LT358" s="4" t="s">
        <v>50</v>
      </c>
      <c r="LU358" s="4" t="s">
        <v>11874</v>
      </c>
      <c r="LV358" s="4" t="s">
        <v>176</v>
      </c>
      <c r="LW358" s="4" t="s">
        <v>12</v>
      </c>
      <c r="LX358" s="4" t="s">
        <v>12</v>
      </c>
      <c r="LY358" s="4" t="s">
        <v>18517</v>
      </c>
      <c r="LZ358" s="4" t="s">
        <v>12</v>
      </c>
      <c r="MA358" s="4" t="s">
        <v>12</v>
      </c>
      <c r="MB358" s="4" t="s">
        <v>12</v>
      </c>
      <c r="MC358" s="4" t="s">
        <v>12</v>
      </c>
      <c r="MD358" s="4" t="s">
        <v>12</v>
      </c>
      <c r="ME358" s="4" t="s">
        <v>12</v>
      </c>
      <c r="MF358" s="4" t="s">
        <v>12</v>
      </c>
      <c r="MG358" s="4" t="s">
        <v>12</v>
      </c>
      <c r="MH358" s="4" t="s">
        <v>176</v>
      </c>
      <c r="MI358" s="4" t="s">
        <v>176</v>
      </c>
      <c r="MJ358" s="4" t="s">
        <v>12</v>
      </c>
      <c r="MK358" s="4" t="s">
        <v>12</v>
      </c>
      <c r="ML358" s="4" t="s">
        <v>12</v>
      </c>
      <c r="MM358" s="4" t="s">
        <v>176</v>
      </c>
      <c r="MN358" s="4" t="s">
        <v>12</v>
      </c>
      <c r="MO358" s="4" t="s">
        <v>176</v>
      </c>
      <c r="MP358" s="4" t="s">
        <v>12</v>
      </c>
      <c r="MQ358" s="4" t="s">
        <v>12</v>
      </c>
      <c r="MR358" s="4" t="s">
        <v>12</v>
      </c>
      <c r="MS358" s="4" t="s">
        <v>12</v>
      </c>
      <c r="MT358" s="4" t="s">
        <v>12</v>
      </c>
      <c r="MU358" s="4" t="s">
        <v>12</v>
      </c>
      <c r="MV358" s="4" t="s">
        <v>12</v>
      </c>
      <c r="MW358" s="4" t="s">
        <v>12</v>
      </c>
      <c r="MX358" s="4" t="s">
        <v>12</v>
      </c>
      <c r="MY358" s="4" t="s">
        <v>12</v>
      </c>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t="s">
        <v>18518</v>
      </c>
      <c r="OH358" s="4" t="s">
        <v>12</v>
      </c>
      <c r="OI358" s="4" t="s">
        <v>176</v>
      </c>
      <c r="OJ358" s="4" t="s">
        <v>176</v>
      </c>
      <c r="OK358" s="4" t="s">
        <v>12</v>
      </c>
      <c r="OL358" s="4" t="s">
        <v>12</v>
      </c>
      <c r="OM358" s="4" t="s">
        <v>12</v>
      </c>
      <c r="ON358" s="4" t="s">
        <v>12</v>
      </c>
      <c r="OO358" s="4" t="s">
        <v>12</v>
      </c>
      <c r="OP358" s="4" t="s">
        <v>12</v>
      </c>
      <c r="OQ358" s="4"/>
      <c r="OR358" s="4"/>
      <c r="OS358" s="4" t="s">
        <v>11837</v>
      </c>
      <c r="OT358" s="4" t="s">
        <v>12</v>
      </c>
      <c r="OU358" s="4" t="s">
        <v>12</v>
      </c>
      <c r="OV358" s="4" t="s">
        <v>176</v>
      </c>
      <c r="OW358" s="4" t="s">
        <v>12</v>
      </c>
      <c r="OX358" s="4" t="s">
        <v>176</v>
      </c>
      <c r="OY358" s="4" t="s">
        <v>12</v>
      </c>
      <c r="OZ358" s="4" t="s">
        <v>12</v>
      </c>
      <c r="PA358" s="4"/>
      <c r="PB358" s="4" t="s">
        <v>50</v>
      </c>
      <c r="PC358" s="4"/>
      <c r="PD358" s="4"/>
      <c r="PE358" s="4"/>
      <c r="PF358" s="4" t="s">
        <v>13531</v>
      </c>
      <c r="PG358" s="4" t="s">
        <v>12</v>
      </c>
      <c r="PH358" s="4" t="s">
        <v>12</v>
      </c>
      <c r="PI358" s="4" t="s">
        <v>12</v>
      </c>
      <c r="PJ358" s="4" t="s">
        <v>12</v>
      </c>
      <c r="PK358" s="4" t="s">
        <v>12</v>
      </c>
      <c r="PL358" s="4" t="s">
        <v>12</v>
      </c>
      <c r="PM358" s="4" t="s">
        <v>12</v>
      </c>
      <c r="PN358" s="4" t="s">
        <v>12</v>
      </c>
      <c r="PO358" s="4" t="s">
        <v>12</v>
      </c>
      <c r="PP358" s="4" t="s">
        <v>176</v>
      </c>
      <c r="PQ358" s="4" t="s">
        <v>12</v>
      </c>
      <c r="PR358" s="4"/>
      <c r="PS358" s="4" t="s">
        <v>179</v>
      </c>
      <c r="PT358" s="4"/>
      <c r="PU358" s="4" t="s">
        <v>180</v>
      </c>
      <c r="PV358" s="4"/>
      <c r="PW358" s="4" t="s">
        <v>181</v>
      </c>
      <c r="PX358" s="4"/>
      <c r="PY358" s="4" t="s">
        <v>16699</v>
      </c>
      <c r="PZ358" s="4" t="s">
        <v>176</v>
      </c>
      <c r="QA358" s="4" t="s">
        <v>176</v>
      </c>
      <c r="QB358" s="4" t="s">
        <v>176</v>
      </c>
      <c r="QC358" s="4" t="s">
        <v>12</v>
      </c>
      <c r="QD358" s="4" t="s">
        <v>176</v>
      </c>
      <c r="QE358" s="4" t="s">
        <v>12</v>
      </c>
      <c r="QF358" s="4"/>
      <c r="QG358" s="4" t="s">
        <v>175</v>
      </c>
      <c r="QH358" s="4" t="s">
        <v>12</v>
      </c>
      <c r="QI358" s="4" t="s">
        <v>12</v>
      </c>
      <c r="QJ358" s="4" t="s">
        <v>12</v>
      </c>
      <c r="QK358" s="4" t="s">
        <v>12</v>
      </c>
      <c r="QL358" s="4" t="s">
        <v>12</v>
      </c>
      <c r="QM358" s="4" t="s">
        <v>12</v>
      </c>
      <c r="QN358" s="4" t="s">
        <v>176</v>
      </c>
      <c r="QO358" s="4"/>
      <c r="QP358" s="4"/>
      <c r="QQ358" s="4" t="s">
        <v>175</v>
      </c>
      <c r="QR358" s="4" t="s">
        <v>12</v>
      </c>
      <c r="QS358" s="4" t="s">
        <v>12</v>
      </c>
      <c r="QT358" s="4" t="s">
        <v>12</v>
      </c>
      <c r="QU358" s="4" t="s">
        <v>12</v>
      </c>
      <c r="QV358" s="4" t="s">
        <v>12</v>
      </c>
      <c r="QW358" s="4" t="s">
        <v>12</v>
      </c>
      <c r="QX358" s="4" t="s">
        <v>176</v>
      </c>
      <c r="QY358" s="4"/>
      <c r="QZ358" s="4"/>
      <c r="RA358" s="4" t="s">
        <v>11</v>
      </c>
      <c r="RB358" s="4" t="s">
        <v>50</v>
      </c>
      <c r="RC358" s="4" t="s">
        <v>18519</v>
      </c>
    </row>
    <row r="359" spans="1:471" x14ac:dyDescent="0.3">
      <c r="A359" s="4" t="s">
        <v>18520</v>
      </c>
      <c r="B359" s="4" t="s">
        <v>18521</v>
      </c>
      <c r="C359" s="4" t="s">
        <v>18522</v>
      </c>
      <c r="D359" s="4" t="s">
        <v>15687</v>
      </c>
      <c r="E359" s="4" t="s">
        <v>15687</v>
      </c>
      <c r="F359" s="4" t="s">
        <v>183</v>
      </c>
      <c r="G359" s="4" t="s">
        <v>11</v>
      </c>
      <c r="H359" s="4" t="s">
        <v>476</v>
      </c>
      <c r="I359" s="4" t="s">
        <v>477</v>
      </c>
      <c r="J359" s="4" t="s">
        <v>481</v>
      </c>
      <c r="K359" s="4" t="s">
        <v>482</v>
      </c>
      <c r="L359" s="4"/>
      <c r="M359" s="4" t="s">
        <v>11821</v>
      </c>
      <c r="N359" s="4" t="s">
        <v>11850</v>
      </c>
      <c r="O359" s="4" t="s">
        <v>11</v>
      </c>
      <c r="P359" s="4" t="s">
        <v>173</v>
      </c>
      <c r="Q359" s="4" t="s">
        <v>50</v>
      </c>
      <c r="R359" s="4" t="s">
        <v>11</v>
      </c>
      <c r="S359" s="4" t="s">
        <v>11415</v>
      </c>
      <c r="T359" s="4" t="s">
        <v>11</v>
      </c>
      <c r="U359" s="4" t="s">
        <v>244</v>
      </c>
      <c r="V359" s="4">
        <v>23</v>
      </c>
      <c r="W359" s="4" t="s">
        <v>11952</v>
      </c>
      <c r="X359" s="4" t="s">
        <v>11</v>
      </c>
      <c r="Y359" s="4" t="s">
        <v>176</v>
      </c>
      <c r="Z359" s="4" t="s">
        <v>11</v>
      </c>
      <c r="AA359" s="4" t="s">
        <v>173</v>
      </c>
      <c r="AB359" s="4" t="s">
        <v>50</v>
      </c>
      <c r="AC359" s="4" t="s">
        <v>11</v>
      </c>
      <c r="AD359" s="4" t="s">
        <v>63</v>
      </c>
      <c r="AE359" s="4" t="s">
        <v>11</v>
      </c>
      <c r="AF359" s="4" t="s">
        <v>88</v>
      </c>
      <c r="AG359" s="4">
        <v>47</v>
      </c>
      <c r="AH359" s="4" t="s">
        <v>11844</v>
      </c>
      <c r="AI359" s="4" t="s">
        <v>11</v>
      </c>
      <c r="AJ359" s="4" t="s">
        <v>176</v>
      </c>
      <c r="AK359" s="4" t="s">
        <v>11</v>
      </c>
      <c r="AL359" s="4" t="s">
        <v>173</v>
      </c>
      <c r="AM359" s="4" t="s">
        <v>50</v>
      </c>
      <c r="AN359" s="4" t="s">
        <v>11</v>
      </c>
      <c r="AO359" s="4" t="s">
        <v>11419</v>
      </c>
      <c r="AP359" s="4" t="s">
        <v>11</v>
      </c>
      <c r="AQ359" s="4" t="s">
        <v>11843</v>
      </c>
      <c r="AR359" s="4">
        <v>33</v>
      </c>
      <c r="AS359" s="4" t="s">
        <v>11844</v>
      </c>
      <c r="AT359" s="4" t="s">
        <v>11</v>
      </c>
      <c r="AU359" s="4" t="s">
        <v>176</v>
      </c>
      <c r="AV359" s="4" t="s">
        <v>11</v>
      </c>
      <c r="AW359" s="4" t="s">
        <v>173</v>
      </c>
      <c r="AX359" s="4" t="s">
        <v>50</v>
      </c>
      <c r="AY359" s="4" t="s">
        <v>11</v>
      </c>
      <c r="AZ359" s="4" t="s">
        <v>176</v>
      </c>
      <c r="BA359" s="4" t="s">
        <v>11</v>
      </c>
      <c r="BB359" s="4" t="s">
        <v>11397</v>
      </c>
      <c r="BC359" s="4">
        <v>15</v>
      </c>
      <c r="BD359" s="4" t="s">
        <v>11827</v>
      </c>
      <c r="BE359" s="4" t="s">
        <v>11</v>
      </c>
      <c r="BF359" s="4" t="s">
        <v>176</v>
      </c>
      <c r="BG359" s="4" t="s">
        <v>11</v>
      </c>
      <c r="BH359" s="4" t="s">
        <v>173</v>
      </c>
      <c r="BI359" s="4" t="s">
        <v>50</v>
      </c>
      <c r="BJ359" s="4" t="s">
        <v>11</v>
      </c>
      <c r="BK359" s="4" t="s">
        <v>176</v>
      </c>
      <c r="BL359" s="4" t="s">
        <v>11</v>
      </c>
      <c r="BM359" s="4" t="s">
        <v>11934</v>
      </c>
      <c r="BN359" s="4">
        <v>21</v>
      </c>
      <c r="BO359" s="4" t="s">
        <v>11844</v>
      </c>
      <c r="BP359" s="4" t="s">
        <v>11</v>
      </c>
      <c r="BQ359" s="4" t="s">
        <v>176</v>
      </c>
      <c r="BR359" s="4" t="s">
        <v>11</v>
      </c>
      <c r="BS359" s="4" t="s">
        <v>173</v>
      </c>
      <c r="BT359" s="4" t="s">
        <v>50</v>
      </c>
      <c r="BU359" s="4" t="s">
        <v>11</v>
      </c>
      <c r="BV359" s="4" t="s">
        <v>176</v>
      </c>
      <c r="BW359" s="4" t="s">
        <v>11</v>
      </c>
      <c r="BX359" s="4" t="s">
        <v>11823</v>
      </c>
      <c r="BY359" s="4">
        <v>18</v>
      </c>
      <c r="BZ359" s="4" t="s">
        <v>11827</v>
      </c>
      <c r="CA359" s="4" t="s">
        <v>11</v>
      </c>
      <c r="CB359" s="4" t="s">
        <v>176</v>
      </c>
      <c r="CC359" s="4" t="s">
        <v>11</v>
      </c>
      <c r="CD359" s="4" t="s">
        <v>173</v>
      </c>
      <c r="CE359" s="4" t="s">
        <v>50</v>
      </c>
      <c r="CF359" s="4" t="s">
        <v>11</v>
      </c>
      <c r="CG359" s="4" t="s">
        <v>176</v>
      </c>
      <c r="CH359" s="4" t="s">
        <v>11</v>
      </c>
      <c r="CI359" s="4" t="s">
        <v>11397</v>
      </c>
      <c r="CJ359" s="4">
        <v>15</v>
      </c>
      <c r="CK359" s="4" t="s">
        <v>11844</v>
      </c>
      <c r="CL359" s="4" t="s">
        <v>11</v>
      </c>
      <c r="CM359" s="4" t="s">
        <v>176</v>
      </c>
      <c r="CN359" s="4" t="s">
        <v>11</v>
      </c>
      <c r="CO359" s="4" t="s">
        <v>173</v>
      </c>
      <c r="CP359" s="4" t="s">
        <v>50</v>
      </c>
      <c r="CQ359" s="4" t="s">
        <v>11</v>
      </c>
      <c r="CR359" s="4" t="s">
        <v>176</v>
      </c>
      <c r="CS359" s="4" t="s">
        <v>11</v>
      </c>
      <c r="CT359" s="4" t="s">
        <v>12065</v>
      </c>
      <c r="CU359" s="4">
        <v>78</v>
      </c>
      <c r="CV359" s="4" t="s">
        <v>11824</v>
      </c>
      <c r="CW359" s="4" t="s">
        <v>11</v>
      </c>
      <c r="CX359" s="4" t="s">
        <v>176</v>
      </c>
      <c r="CY359" s="4" t="s">
        <v>11</v>
      </c>
      <c r="CZ359" s="4" t="s">
        <v>173</v>
      </c>
      <c r="DA359" s="4" t="s">
        <v>50</v>
      </c>
      <c r="DB359" s="4" t="s">
        <v>11</v>
      </c>
      <c r="DC359" s="4" t="s">
        <v>11419</v>
      </c>
      <c r="DD359" s="4" t="s">
        <v>11</v>
      </c>
      <c r="DE359" s="4" t="s">
        <v>12326</v>
      </c>
      <c r="DF359" s="4">
        <v>77</v>
      </c>
      <c r="DG359" s="4" t="s">
        <v>11827</v>
      </c>
      <c r="DH359" s="4" t="s">
        <v>11</v>
      </c>
      <c r="DI359" s="4" t="s">
        <v>176</v>
      </c>
      <c r="DJ359" s="4" t="s">
        <v>11</v>
      </c>
      <c r="DK359" s="4" t="s">
        <v>173</v>
      </c>
      <c r="DL359" s="4" t="s">
        <v>50</v>
      </c>
      <c r="DM359" s="4" t="s">
        <v>11</v>
      </c>
      <c r="DN359" s="4" t="s">
        <v>176</v>
      </c>
      <c r="DO359" s="4" t="s">
        <v>11</v>
      </c>
      <c r="DP359" s="4" t="s">
        <v>47</v>
      </c>
      <c r="DQ359" s="4">
        <v>20</v>
      </c>
      <c r="DR359" s="4" t="s">
        <v>11827</v>
      </c>
      <c r="DS359" s="4" t="s">
        <v>11</v>
      </c>
      <c r="DT359" s="4" t="s">
        <v>176</v>
      </c>
      <c r="DU359" s="4" t="s">
        <v>11</v>
      </c>
      <c r="DV359" s="4" t="s">
        <v>173</v>
      </c>
      <c r="DW359" s="4" t="s">
        <v>50</v>
      </c>
      <c r="DX359" s="4" t="s">
        <v>11</v>
      </c>
      <c r="DY359" s="4" t="s">
        <v>176</v>
      </c>
      <c r="DZ359" s="4" t="s">
        <v>11</v>
      </c>
      <c r="EA359" s="4" t="s">
        <v>89</v>
      </c>
      <c r="EB359" s="4">
        <v>60</v>
      </c>
      <c r="EC359" s="4" t="s">
        <v>11827</v>
      </c>
      <c r="ED359" s="4" t="s">
        <v>11</v>
      </c>
      <c r="EE359" s="4" t="s">
        <v>176</v>
      </c>
      <c r="EF359" s="4" t="s">
        <v>11</v>
      </c>
      <c r="EG359" s="4" t="s">
        <v>173</v>
      </c>
      <c r="EH359" s="4" t="s">
        <v>50</v>
      </c>
      <c r="EI359" s="4" t="s">
        <v>11</v>
      </c>
      <c r="EJ359" s="4" t="s">
        <v>176</v>
      </c>
      <c r="EK359" s="4" t="s">
        <v>11</v>
      </c>
      <c r="EL359" s="4" t="s">
        <v>11846</v>
      </c>
      <c r="EM359" s="4">
        <v>65</v>
      </c>
      <c r="EN359" s="4" t="s">
        <v>11827</v>
      </c>
      <c r="EO359" s="4" t="s">
        <v>11</v>
      </c>
      <c r="EP359" s="4" t="s">
        <v>176</v>
      </c>
      <c r="EQ359" s="4" t="s">
        <v>11</v>
      </c>
      <c r="ER359" s="4" t="s">
        <v>173</v>
      </c>
      <c r="ES359" s="4" t="s">
        <v>50</v>
      </c>
      <c r="ET359" s="4" t="s">
        <v>11</v>
      </c>
      <c r="EU359" s="4" t="s">
        <v>11427</v>
      </c>
      <c r="EV359" s="4" t="s">
        <v>11</v>
      </c>
      <c r="EW359" s="4" t="s">
        <v>11394</v>
      </c>
      <c r="EX359" s="4">
        <v>19</v>
      </c>
      <c r="EY359" s="4" t="s">
        <v>11827</v>
      </c>
      <c r="EZ359" s="4" t="s">
        <v>11</v>
      </c>
      <c r="FA359" s="4" t="s">
        <v>176</v>
      </c>
      <c r="FB359" s="4" t="s">
        <v>11</v>
      </c>
      <c r="FC359" s="4" t="s">
        <v>173</v>
      </c>
      <c r="FD359" s="4" t="s">
        <v>50</v>
      </c>
      <c r="FE359" s="4" t="s">
        <v>11</v>
      </c>
      <c r="FF359" s="4" t="s">
        <v>11857</v>
      </c>
      <c r="FG359" s="4" t="s">
        <v>11</v>
      </c>
      <c r="FH359" s="4" t="s">
        <v>11408</v>
      </c>
      <c r="FI359" s="4">
        <v>34</v>
      </c>
      <c r="FJ359" s="4" t="s">
        <v>11827</v>
      </c>
      <c r="FK359" s="4" t="s">
        <v>11</v>
      </c>
      <c r="FL359" s="4" t="s">
        <v>176</v>
      </c>
      <c r="FM359" s="4" t="s">
        <v>175</v>
      </c>
      <c r="FN359" s="4" t="s">
        <v>12</v>
      </c>
      <c r="FO359" s="4" t="s">
        <v>12</v>
      </c>
      <c r="FP359" s="4" t="s">
        <v>12</v>
      </c>
      <c r="FQ359" s="4" t="s">
        <v>12</v>
      </c>
      <c r="FR359" s="4" t="s">
        <v>12</v>
      </c>
      <c r="FS359" s="4" t="s">
        <v>12</v>
      </c>
      <c r="FT359" s="4" t="s">
        <v>12</v>
      </c>
      <c r="FU359" s="4" t="s">
        <v>12</v>
      </c>
      <c r="FV359" s="4" t="s">
        <v>12</v>
      </c>
      <c r="FW359" s="4" t="s">
        <v>12</v>
      </c>
      <c r="FX359" s="4" t="s">
        <v>12</v>
      </c>
      <c r="FY359" s="4" t="s">
        <v>12</v>
      </c>
      <c r="FZ359" s="4" t="s">
        <v>12</v>
      </c>
      <c r="GA359" s="4" t="s">
        <v>12</v>
      </c>
      <c r="GB359" s="4" t="s">
        <v>176</v>
      </c>
      <c r="GC359" s="4" t="s">
        <v>12</v>
      </c>
      <c r="GD359" s="4" t="s">
        <v>12</v>
      </c>
      <c r="GE359" s="4" t="s">
        <v>12</v>
      </c>
      <c r="GF359" s="4" t="s">
        <v>11</v>
      </c>
      <c r="GG359" s="4" t="s">
        <v>173</v>
      </c>
      <c r="GH359" s="4" t="s">
        <v>50</v>
      </c>
      <c r="GI359" s="4" t="s">
        <v>11</v>
      </c>
      <c r="GJ359" s="4" t="s">
        <v>203</v>
      </c>
      <c r="GK359" s="4" t="s">
        <v>11</v>
      </c>
      <c r="GL359" s="4" t="s">
        <v>11439</v>
      </c>
      <c r="GM359" s="4">
        <v>600</v>
      </c>
      <c r="GN359" s="4" t="s">
        <v>11831</v>
      </c>
      <c r="GO359" s="4" t="s">
        <v>11</v>
      </c>
      <c r="GP359" s="4" t="s">
        <v>176</v>
      </c>
      <c r="GQ359" s="4" t="s">
        <v>11</v>
      </c>
      <c r="GR359" s="4" t="s">
        <v>173</v>
      </c>
      <c r="GS359" s="4" t="s">
        <v>50</v>
      </c>
      <c r="GT359" s="4" t="s">
        <v>11</v>
      </c>
      <c r="GU359" s="4" t="s">
        <v>11829</v>
      </c>
      <c r="GV359" s="4" t="s">
        <v>11</v>
      </c>
      <c r="GW359" s="4" t="s">
        <v>11823</v>
      </c>
      <c r="GX359" s="4">
        <v>18</v>
      </c>
      <c r="GY359" s="4" t="s">
        <v>11831</v>
      </c>
      <c r="GZ359" s="4" t="s">
        <v>11</v>
      </c>
      <c r="HA359" s="4" t="s">
        <v>176</v>
      </c>
      <c r="HB359" s="4" t="s">
        <v>11</v>
      </c>
      <c r="HC359" s="4" t="s">
        <v>173</v>
      </c>
      <c r="HD359" s="4" t="s">
        <v>50</v>
      </c>
      <c r="HE359" s="4" t="s">
        <v>11</v>
      </c>
      <c r="HF359" s="4" t="s">
        <v>11438</v>
      </c>
      <c r="HG359" s="4" t="s">
        <v>11</v>
      </c>
      <c r="HH359" s="4" t="s">
        <v>11833</v>
      </c>
      <c r="HI359" s="4">
        <v>22</v>
      </c>
      <c r="HJ359" s="4" t="s">
        <v>11827</v>
      </c>
      <c r="HK359" s="4" t="s">
        <v>11</v>
      </c>
      <c r="HL359" s="4" t="s">
        <v>176</v>
      </c>
      <c r="HM359" s="4" t="s">
        <v>11</v>
      </c>
      <c r="HN359" s="4" t="s">
        <v>173</v>
      </c>
      <c r="HO359" s="4" t="s">
        <v>50</v>
      </c>
      <c r="HP359" s="4" t="s">
        <v>11</v>
      </c>
      <c r="HQ359" s="4" t="s">
        <v>11857</v>
      </c>
      <c r="HR359" s="4" t="s">
        <v>11</v>
      </c>
      <c r="HS359" s="4" t="s">
        <v>11393</v>
      </c>
      <c r="HT359" s="4">
        <v>50</v>
      </c>
      <c r="HU359" s="4" t="s">
        <v>11831</v>
      </c>
      <c r="HV359" s="4" t="s">
        <v>11</v>
      </c>
      <c r="HW359" s="4" t="s">
        <v>176</v>
      </c>
      <c r="HX359" s="4" t="s">
        <v>11</v>
      </c>
      <c r="HY359" s="4" t="s">
        <v>173</v>
      </c>
      <c r="HZ359" s="4" t="s">
        <v>50</v>
      </c>
      <c r="IA359" s="4" t="s">
        <v>11</v>
      </c>
      <c r="IB359" s="4" t="s">
        <v>11829</v>
      </c>
      <c r="IC359" s="4" t="s">
        <v>11</v>
      </c>
      <c r="ID359" s="4" t="s">
        <v>316</v>
      </c>
      <c r="IE359" s="4">
        <v>28</v>
      </c>
      <c r="IF359" s="4" t="s">
        <v>11831</v>
      </c>
      <c r="IG359" s="4" t="s">
        <v>11</v>
      </c>
      <c r="IH359" s="4" t="s">
        <v>176</v>
      </c>
      <c r="II359" s="4" t="s">
        <v>11</v>
      </c>
      <c r="IJ359" s="4" t="s">
        <v>173</v>
      </c>
      <c r="IK359" s="4" t="s">
        <v>50</v>
      </c>
      <c r="IL359" s="4" t="s">
        <v>11</v>
      </c>
      <c r="IM359" s="4" t="s">
        <v>63</v>
      </c>
      <c r="IN359" s="4" t="s">
        <v>11</v>
      </c>
      <c r="IO359" s="4" t="s">
        <v>11830</v>
      </c>
      <c r="IP359" s="4">
        <v>36</v>
      </c>
      <c r="IQ359" s="4" t="s">
        <v>11831</v>
      </c>
      <c r="IR359" s="4" t="s">
        <v>11</v>
      </c>
      <c r="IS359" s="4" t="s">
        <v>176</v>
      </c>
      <c r="IT359" s="4" t="s">
        <v>175</v>
      </c>
      <c r="IU359" s="4" t="s">
        <v>12</v>
      </c>
      <c r="IV359" s="4" t="s">
        <v>12</v>
      </c>
      <c r="IW359" s="4" t="s">
        <v>12</v>
      </c>
      <c r="IX359" s="4" t="s">
        <v>12</v>
      </c>
      <c r="IY359" s="4" t="s">
        <v>12</v>
      </c>
      <c r="IZ359" s="4" t="s">
        <v>12</v>
      </c>
      <c r="JA359" s="4" t="s">
        <v>12</v>
      </c>
      <c r="JB359" s="4" t="s">
        <v>176</v>
      </c>
      <c r="JC359" s="4" t="s">
        <v>12</v>
      </c>
      <c r="JD359" s="4" t="s">
        <v>12</v>
      </c>
      <c r="JE359" s="4" t="s">
        <v>11</v>
      </c>
      <c r="JF359" s="4" t="s">
        <v>50</v>
      </c>
      <c r="JG359" s="4" t="s">
        <v>11874</v>
      </c>
      <c r="JH359" s="4" t="s">
        <v>176</v>
      </c>
      <c r="JI359" s="4" t="s">
        <v>12</v>
      </c>
      <c r="JJ359" s="4" t="s">
        <v>12</v>
      </c>
      <c r="JK359" s="4" t="s">
        <v>323</v>
      </c>
      <c r="JL359" s="4" t="s">
        <v>12</v>
      </c>
      <c r="JM359" s="4" t="s">
        <v>12</v>
      </c>
      <c r="JN359" s="4" t="s">
        <v>12</v>
      </c>
      <c r="JO359" s="4" t="s">
        <v>12</v>
      </c>
      <c r="JP359" s="4" t="s">
        <v>12</v>
      </c>
      <c r="JQ359" s="4" t="s">
        <v>12</v>
      </c>
      <c r="JR359" s="4" t="s">
        <v>12</v>
      </c>
      <c r="JS359" s="4" t="s">
        <v>12</v>
      </c>
      <c r="JT359" s="4" t="s">
        <v>12</v>
      </c>
      <c r="JU359" s="4" t="s">
        <v>12</v>
      </c>
      <c r="JV359" s="4" t="s">
        <v>12</v>
      </c>
      <c r="JW359" s="4" t="s">
        <v>12</v>
      </c>
      <c r="JX359" s="4" t="s">
        <v>176</v>
      </c>
      <c r="JY359" s="4" t="s">
        <v>12</v>
      </c>
      <c r="JZ359" s="4" t="s">
        <v>12</v>
      </c>
      <c r="KA359" s="4" t="s">
        <v>12</v>
      </c>
      <c r="KB359" s="4" t="s">
        <v>12</v>
      </c>
      <c r="KC359" s="4" t="s">
        <v>12</v>
      </c>
      <c r="KD359" s="4" t="s">
        <v>12</v>
      </c>
      <c r="KE359" s="4" t="s">
        <v>12</v>
      </c>
      <c r="KF359" s="4" t="s">
        <v>12</v>
      </c>
      <c r="KG359" s="4" t="s">
        <v>12</v>
      </c>
      <c r="KH359" s="4" t="s">
        <v>12</v>
      </c>
      <c r="KI359" s="4" t="s">
        <v>12</v>
      </c>
      <c r="KJ359" s="4" t="s">
        <v>12</v>
      </c>
      <c r="KK359" s="4" t="s">
        <v>12</v>
      </c>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t="s">
        <v>11</v>
      </c>
      <c r="LT359" s="4" t="s">
        <v>50</v>
      </c>
      <c r="LU359" s="4" t="s">
        <v>11874</v>
      </c>
      <c r="LV359" s="4" t="s">
        <v>176</v>
      </c>
      <c r="LW359" s="4" t="s">
        <v>12</v>
      </c>
      <c r="LX359" s="4" t="s">
        <v>12</v>
      </c>
      <c r="LY359" s="4" t="s">
        <v>323</v>
      </c>
      <c r="LZ359" s="4" t="s">
        <v>12</v>
      </c>
      <c r="MA359" s="4" t="s">
        <v>12</v>
      </c>
      <c r="MB359" s="4" t="s">
        <v>12</v>
      </c>
      <c r="MC359" s="4" t="s">
        <v>12</v>
      </c>
      <c r="MD359" s="4" t="s">
        <v>12</v>
      </c>
      <c r="ME359" s="4" t="s">
        <v>12</v>
      </c>
      <c r="MF359" s="4" t="s">
        <v>12</v>
      </c>
      <c r="MG359" s="4" t="s">
        <v>12</v>
      </c>
      <c r="MH359" s="4" t="s">
        <v>12</v>
      </c>
      <c r="MI359" s="4" t="s">
        <v>12</v>
      </c>
      <c r="MJ359" s="4" t="s">
        <v>12</v>
      </c>
      <c r="MK359" s="4" t="s">
        <v>12</v>
      </c>
      <c r="ML359" s="4" t="s">
        <v>176</v>
      </c>
      <c r="MM359" s="4" t="s">
        <v>12</v>
      </c>
      <c r="MN359" s="4" t="s">
        <v>12</v>
      </c>
      <c r="MO359" s="4" t="s">
        <v>12</v>
      </c>
      <c r="MP359" s="4" t="s">
        <v>12</v>
      </c>
      <c r="MQ359" s="4" t="s">
        <v>12</v>
      </c>
      <c r="MR359" s="4" t="s">
        <v>12</v>
      </c>
      <c r="MS359" s="4" t="s">
        <v>12</v>
      </c>
      <c r="MT359" s="4" t="s">
        <v>12</v>
      </c>
      <c r="MU359" s="4" t="s">
        <v>12</v>
      </c>
      <c r="MV359" s="4" t="s">
        <v>12</v>
      </c>
      <c r="MW359" s="4" t="s">
        <v>12</v>
      </c>
      <c r="MX359" s="4" t="s">
        <v>12</v>
      </c>
      <c r="MY359" s="4" t="s">
        <v>12</v>
      </c>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t="s">
        <v>11853</v>
      </c>
      <c r="OH359" s="4" t="s">
        <v>176</v>
      </c>
      <c r="OI359" s="4" t="s">
        <v>12</v>
      </c>
      <c r="OJ359" s="4" t="s">
        <v>12</v>
      </c>
      <c r="OK359" s="4" t="s">
        <v>12</v>
      </c>
      <c r="OL359" s="4" t="s">
        <v>12</v>
      </c>
      <c r="OM359" s="4" t="s">
        <v>12</v>
      </c>
      <c r="ON359" s="4" t="s">
        <v>12</v>
      </c>
      <c r="OO359" s="4" t="s">
        <v>12</v>
      </c>
      <c r="OP359" s="4" t="s">
        <v>12</v>
      </c>
      <c r="OQ359" s="4" t="s">
        <v>12</v>
      </c>
      <c r="OR359" s="4"/>
      <c r="OS359" s="4" t="s">
        <v>11892</v>
      </c>
      <c r="OT359" s="4" t="s">
        <v>176</v>
      </c>
      <c r="OU359" s="4" t="s">
        <v>12</v>
      </c>
      <c r="OV359" s="4" t="s">
        <v>12</v>
      </c>
      <c r="OW359" s="4" t="s">
        <v>12</v>
      </c>
      <c r="OX359" s="4" t="s">
        <v>12</v>
      </c>
      <c r="OY359" s="4" t="s">
        <v>12</v>
      </c>
      <c r="OZ359" s="4" t="s">
        <v>12</v>
      </c>
      <c r="PA359" s="4"/>
      <c r="PB359" s="4" t="s">
        <v>11</v>
      </c>
      <c r="PC359" s="4" t="s">
        <v>11446</v>
      </c>
      <c r="PD359" s="4" t="s">
        <v>11839</v>
      </c>
      <c r="PE359" s="4"/>
      <c r="PF359" s="4" t="s">
        <v>177</v>
      </c>
      <c r="PG359" s="4" t="s">
        <v>176</v>
      </c>
      <c r="PH359" s="4" t="s">
        <v>12</v>
      </c>
      <c r="PI359" s="4" t="s">
        <v>12</v>
      </c>
      <c r="PJ359" s="4" t="s">
        <v>12</v>
      </c>
      <c r="PK359" s="4" t="s">
        <v>12</v>
      </c>
      <c r="PL359" s="4" t="s">
        <v>12</v>
      </c>
      <c r="PM359" s="4" t="s">
        <v>12</v>
      </c>
      <c r="PN359" s="4" t="s">
        <v>12</v>
      </c>
      <c r="PO359" s="4" t="s">
        <v>12</v>
      </c>
      <c r="PP359" s="4" t="s">
        <v>12</v>
      </c>
      <c r="PQ359" s="4" t="s">
        <v>12</v>
      </c>
      <c r="PR359" s="4"/>
      <c r="PS359" s="4" t="s">
        <v>188</v>
      </c>
      <c r="PT359" s="4"/>
      <c r="PU359" s="4" t="s">
        <v>11234</v>
      </c>
      <c r="PV359" s="4"/>
      <c r="PW359" s="4" t="s">
        <v>380</v>
      </c>
      <c r="PX359" s="4"/>
      <c r="PY359" s="4" t="s">
        <v>11840</v>
      </c>
      <c r="PZ359" s="4" t="s">
        <v>176</v>
      </c>
      <c r="QA359" s="4" t="s">
        <v>12</v>
      </c>
      <c r="QB359" s="4" t="s">
        <v>12</v>
      </c>
      <c r="QC359" s="4" t="s">
        <v>12</v>
      </c>
      <c r="QD359" s="4" t="s">
        <v>12</v>
      </c>
      <c r="QE359" s="4" t="s">
        <v>12</v>
      </c>
      <c r="QF359" s="4"/>
      <c r="QG359" s="4" t="s">
        <v>13559</v>
      </c>
      <c r="QH359" s="4" t="s">
        <v>12</v>
      </c>
      <c r="QI359" s="4" t="s">
        <v>176</v>
      </c>
      <c r="QJ359" s="4" t="s">
        <v>12</v>
      </c>
      <c r="QK359" s="4" t="s">
        <v>12</v>
      </c>
      <c r="QL359" s="4" t="s">
        <v>12</v>
      </c>
      <c r="QM359" s="4" t="s">
        <v>12</v>
      </c>
      <c r="QN359" s="4" t="s">
        <v>12</v>
      </c>
      <c r="QO359" s="4"/>
      <c r="QP359" s="4"/>
      <c r="QQ359" s="4" t="s">
        <v>175</v>
      </c>
      <c r="QR359" s="4" t="s">
        <v>12</v>
      </c>
      <c r="QS359" s="4" t="s">
        <v>12</v>
      </c>
      <c r="QT359" s="4" t="s">
        <v>12</v>
      </c>
      <c r="QU359" s="4" t="s">
        <v>12</v>
      </c>
      <c r="QV359" s="4" t="s">
        <v>12</v>
      </c>
      <c r="QW359" s="4" t="s">
        <v>12</v>
      </c>
      <c r="QX359" s="4" t="s">
        <v>176</v>
      </c>
      <c r="QY359" s="4"/>
      <c r="QZ359" s="4"/>
      <c r="RA359" s="4" t="s">
        <v>50</v>
      </c>
      <c r="RB359" s="4" t="s">
        <v>50</v>
      </c>
      <c r="RC359" s="4" t="s">
        <v>18523</v>
      </c>
    </row>
    <row r="360" spans="1:471" x14ac:dyDescent="0.3">
      <c r="A360" s="4" t="s">
        <v>18524</v>
      </c>
      <c r="B360" s="4" t="s">
        <v>18525</v>
      </c>
      <c r="C360" s="4" t="s">
        <v>18526</v>
      </c>
      <c r="D360" s="4" t="s">
        <v>15687</v>
      </c>
      <c r="E360" s="4" t="s">
        <v>15687</v>
      </c>
      <c r="F360" s="4" t="s">
        <v>183</v>
      </c>
      <c r="G360" s="4" t="s">
        <v>11</v>
      </c>
      <c r="H360" s="4" t="s">
        <v>476</v>
      </c>
      <c r="I360" s="4" t="s">
        <v>477</v>
      </c>
      <c r="J360" s="4" t="s">
        <v>481</v>
      </c>
      <c r="K360" s="4" t="s">
        <v>482</v>
      </c>
      <c r="L360" s="4"/>
      <c r="M360" s="4" t="s">
        <v>11821</v>
      </c>
      <c r="N360" s="4" t="s">
        <v>11850</v>
      </c>
      <c r="O360" s="4" t="s">
        <v>11</v>
      </c>
      <c r="P360" s="4" t="s">
        <v>173</v>
      </c>
      <c r="Q360" s="4" t="s">
        <v>50</v>
      </c>
      <c r="R360" s="4" t="s">
        <v>11</v>
      </c>
      <c r="S360" s="4" t="s">
        <v>11415</v>
      </c>
      <c r="T360" s="4" t="s">
        <v>11</v>
      </c>
      <c r="U360" s="4" t="s">
        <v>244</v>
      </c>
      <c r="V360" s="4">
        <v>23</v>
      </c>
      <c r="W360" s="4" t="s">
        <v>11952</v>
      </c>
      <c r="X360" s="4" t="s">
        <v>11</v>
      </c>
      <c r="Y360" s="4" t="s">
        <v>176</v>
      </c>
      <c r="Z360" s="4" t="s">
        <v>11</v>
      </c>
      <c r="AA360" s="4" t="s">
        <v>173</v>
      </c>
      <c r="AB360" s="4" t="s">
        <v>50</v>
      </c>
      <c r="AC360" s="4" t="s">
        <v>11</v>
      </c>
      <c r="AD360" s="4" t="s">
        <v>63</v>
      </c>
      <c r="AE360" s="4" t="s">
        <v>11</v>
      </c>
      <c r="AF360" s="4" t="s">
        <v>88</v>
      </c>
      <c r="AG360" s="4">
        <v>47</v>
      </c>
      <c r="AH360" s="4" t="s">
        <v>11827</v>
      </c>
      <c r="AI360" s="4" t="s">
        <v>11</v>
      </c>
      <c r="AJ360" s="4" t="s">
        <v>176</v>
      </c>
      <c r="AK360" s="4" t="s">
        <v>11</v>
      </c>
      <c r="AL360" s="4" t="s">
        <v>173</v>
      </c>
      <c r="AM360" s="4" t="s">
        <v>50</v>
      </c>
      <c r="AN360" s="4" t="s">
        <v>11</v>
      </c>
      <c r="AO360" s="4" t="s">
        <v>11419</v>
      </c>
      <c r="AP360" s="4" t="s">
        <v>11</v>
      </c>
      <c r="AQ360" s="4" t="s">
        <v>11404</v>
      </c>
      <c r="AR360" s="4">
        <v>34</v>
      </c>
      <c r="AS360" s="4" t="s">
        <v>11827</v>
      </c>
      <c r="AT360" s="4" t="s">
        <v>11</v>
      </c>
      <c r="AU360" s="4" t="s">
        <v>176</v>
      </c>
      <c r="AV360" s="4" t="s">
        <v>11</v>
      </c>
      <c r="AW360" s="4" t="s">
        <v>173</v>
      </c>
      <c r="AX360" s="4" t="s">
        <v>50</v>
      </c>
      <c r="AY360" s="4" t="s">
        <v>11</v>
      </c>
      <c r="AZ360" s="4" t="s">
        <v>176</v>
      </c>
      <c r="BA360" s="4" t="s">
        <v>11</v>
      </c>
      <c r="BB360" s="4" t="s">
        <v>11397</v>
      </c>
      <c r="BC360" s="4">
        <v>15</v>
      </c>
      <c r="BD360" s="4" t="s">
        <v>11844</v>
      </c>
      <c r="BE360" s="4" t="s">
        <v>11</v>
      </c>
      <c r="BF360" s="4" t="s">
        <v>176</v>
      </c>
      <c r="BG360" s="4" t="s">
        <v>11</v>
      </c>
      <c r="BH360" s="4" t="s">
        <v>173</v>
      </c>
      <c r="BI360" s="4" t="s">
        <v>50</v>
      </c>
      <c r="BJ360" s="4" t="s">
        <v>11</v>
      </c>
      <c r="BK360" s="4" t="s">
        <v>176</v>
      </c>
      <c r="BL360" s="4" t="s">
        <v>11</v>
      </c>
      <c r="BM360" s="4" t="s">
        <v>11913</v>
      </c>
      <c r="BN360" s="4">
        <v>17</v>
      </c>
      <c r="BO360" s="4" t="s">
        <v>11827</v>
      </c>
      <c r="BP360" s="4" t="s">
        <v>11</v>
      </c>
      <c r="BQ360" s="4" t="s">
        <v>176</v>
      </c>
      <c r="BR360" s="4" t="s">
        <v>11</v>
      </c>
      <c r="BS360" s="4" t="s">
        <v>173</v>
      </c>
      <c r="BT360" s="4" t="s">
        <v>50</v>
      </c>
      <c r="BU360" s="4" t="s">
        <v>11</v>
      </c>
      <c r="BV360" s="4" t="s">
        <v>176</v>
      </c>
      <c r="BW360" s="4" t="s">
        <v>11</v>
      </c>
      <c r="BX360" s="4" t="s">
        <v>11394</v>
      </c>
      <c r="BY360" s="4">
        <v>19</v>
      </c>
      <c r="BZ360" s="4" t="s">
        <v>11827</v>
      </c>
      <c r="CA360" s="4" t="s">
        <v>11</v>
      </c>
      <c r="CB360" s="4" t="s">
        <v>176</v>
      </c>
      <c r="CC360" s="4" t="s">
        <v>11</v>
      </c>
      <c r="CD360" s="4" t="s">
        <v>173</v>
      </c>
      <c r="CE360" s="4" t="s">
        <v>50</v>
      </c>
      <c r="CF360" s="4" t="s">
        <v>11</v>
      </c>
      <c r="CG360" s="4" t="s">
        <v>176</v>
      </c>
      <c r="CH360" s="4" t="s">
        <v>11</v>
      </c>
      <c r="CI360" s="4" t="s">
        <v>11951</v>
      </c>
      <c r="CJ360" s="4">
        <v>14</v>
      </c>
      <c r="CK360" s="4" t="s">
        <v>11827</v>
      </c>
      <c r="CL360" s="4" t="s">
        <v>11</v>
      </c>
      <c r="CM360" s="4" t="s">
        <v>176</v>
      </c>
      <c r="CN360" s="4" t="s">
        <v>11</v>
      </c>
      <c r="CO360" s="4" t="s">
        <v>173</v>
      </c>
      <c r="CP360" s="4" t="s">
        <v>50</v>
      </c>
      <c r="CQ360" s="4" t="s">
        <v>11</v>
      </c>
      <c r="CR360" s="4" t="s">
        <v>176</v>
      </c>
      <c r="CS360" s="4" t="s">
        <v>11</v>
      </c>
      <c r="CT360" s="4" t="s">
        <v>12326</v>
      </c>
      <c r="CU360" s="4">
        <v>77</v>
      </c>
      <c r="CV360" s="4" t="s">
        <v>11825</v>
      </c>
      <c r="CW360" s="4" t="s">
        <v>11</v>
      </c>
      <c r="CX360" s="4" t="s">
        <v>176</v>
      </c>
      <c r="CY360" s="4" t="s">
        <v>11</v>
      </c>
      <c r="CZ360" s="4" t="s">
        <v>173</v>
      </c>
      <c r="DA360" s="4" t="s">
        <v>50</v>
      </c>
      <c r="DB360" s="4" t="s">
        <v>11</v>
      </c>
      <c r="DC360" s="4" t="s">
        <v>11419</v>
      </c>
      <c r="DD360" s="4" t="s">
        <v>11</v>
      </c>
      <c r="DE360" s="4" t="s">
        <v>11829</v>
      </c>
      <c r="DF360" s="4">
        <v>75</v>
      </c>
      <c r="DG360" s="4" t="s">
        <v>11827</v>
      </c>
      <c r="DH360" s="4" t="s">
        <v>11</v>
      </c>
      <c r="DI360" s="4" t="s">
        <v>176</v>
      </c>
      <c r="DJ360" s="4" t="s">
        <v>11</v>
      </c>
      <c r="DK360" s="4" t="s">
        <v>173</v>
      </c>
      <c r="DL360" s="4" t="s">
        <v>50</v>
      </c>
      <c r="DM360" s="4" t="s">
        <v>11</v>
      </c>
      <c r="DN360" s="4" t="s">
        <v>176</v>
      </c>
      <c r="DO360" s="4" t="s">
        <v>11</v>
      </c>
      <c r="DP360" s="4" t="s">
        <v>244</v>
      </c>
      <c r="DQ360" s="4">
        <v>23</v>
      </c>
      <c r="DR360" s="4" t="s">
        <v>11844</v>
      </c>
      <c r="DS360" s="4" t="s">
        <v>11</v>
      </c>
      <c r="DT360" s="4" t="s">
        <v>176</v>
      </c>
      <c r="DU360" s="4" t="s">
        <v>11</v>
      </c>
      <c r="DV360" s="4" t="s">
        <v>173</v>
      </c>
      <c r="DW360" s="4" t="s">
        <v>50</v>
      </c>
      <c r="DX360" s="4" t="s">
        <v>11</v>
      </c>
      <c r="DY360" s="4" t="s">
        <v>176</v>
      </c>
      <c r="DZ360" s="4" t="s">
        <v>11</v>
      </c>
      <c r="EA360" s="4" t="s">
        <v>12024</v>
      </c>
      <c r="EB360" s="4">
        <v>62</v>
      </c>
      <c r="EC360" s="4" t="s">
        <v>11827</v>
      </c>
      <c r="ED360" s="4" t="s">
        <v>11</v>
      </c>
      <c r="EE360" s="4" t="s">
        <v>176</v>
      </c>
      <c r="EF360" s="4" t="s">
        <v>11</v>
      </c>
      <c r="EG360" s="4" t="s">
        <v>173</v>
      </c>
      <c r="EH360" s="4" t="s">
        <v>50</v>
      </c>
      <c r="EI360" s="4" t="s">
        <v>11</v>
      </c>
      <c r="EJ360" s="4" t="s">
        <v>97</v>
      </c>
      <c r="EK360" s="4" t="s">
        <v>11</v>
      </c>
      <c r="EL360" s="4" t="s">
        <v>11882</v>
      </c>
      <c r="EM360" s="4">
        <v>35</v>
      </c>
      <c r="EN360" s="4" t="s">
        <v>11827</v>
      </c>
      <c r="EO360" s="4" t="s">
        <v>11</v>
      </c>
      <c r="EP360" s="4" t="s">
        <v>176</v>
      </c>
      <c r="EQ360" s="4" t="s">
        <v>11</v>
      </c>
      <c r="ER360" s="4" t="s">
        <v>173</v>
      </c>
      <c r="ES360" s="4" t="s">
        <v>50</v>
      </c>
      <c r="ET360" s="4" t="s">
        <v>11</v>
      </c>
      <c r="EU360" s="4" t="s">
        <v>11427</v>
      </c>
      <c r="EV360" s="4" t="s">
        <v>11</v>
      </c>
      <c r="EW360" s="4" t="s">
        <v>47</v>
      </c>
      <c r="EX360" s="4">
        <v>20</v>
      </c>
      <c r="EY360" s="4" t="s">
        <v>11827</v>
      </c>
      <c r="EZ360" s="4" t="s">
        <v>11</v>
      </c>
      <c r="FA360" s="4" t="s">
        <v>176</v>
      </c>
      <c r="FB360" s="4" t="s">
        <v>11</v>
      </c>
      <c r="FC360" s="4" t="s">
        <v>173</v>
      </c>
      <c r="FD360" s="4" t="s">
        <v>50</v>
      </c>
      <c r="FE360" s="4" t="s">
        <v>11</v>
      </c>
      <c r="FF360" s="4" t="s">
        <v>11438</v>
      </c>
      <c r="FG360" s="4" t="s">
        <v>11</v>
      </c>
      <c r="FH360" s="4" t="s">
        <v>90</v>
      </c>
      <c r="FI360" s="4">
        <v>63</v>
      </c>
      <c r="FJ360" s="4" t="s">
        <v>11827</v>
      </c>
      <c r="FK360" s="4" t="s">
        <v>11</v>
      </c>
      <c r="FL360" s="4" t="s">
        <v>176</v>
      </c>
      <c r="FM360" s="4" t="s">
        <v>175</v>
      </c>
      <c r="FN360" s="4" t="s">
        <v>12</v>
      </c>
      <c r="FO360" s="4" t="s">
        <v>12</v>
      </c>
      <c r="FP360" s="4" t="s">
        <v>12</v>
      </c>
      <c r="FQ360" s="4" t="s">
        <v>12</v>
      </c>
      <c r="FR360" s="4" t="s">
        <v>12</v>
      </c>
      <c r="FS360" s="4" t="s">
        <v>12</v>
      </c>
      <c r="FT360" s="4" t="s">
        <v>12</v>
      </c>
      <c r="FU360" s="4" t="s">
        <v>12</v>
      </c>
      <c r="FV360" s="4" t="s">
        <v>12</v>
      </c>
      <c r="FW360" s="4" t="s">
        <v>12</v>
      </c>
      <c r="FX360" s="4" t="s">
        <v>12</v>
      </c>
      <c r="FY360" s="4" t="s">
        <v>12</v>
      </c>
      <c r="FZ360" s="4" t="s">
        <v>12</v>
      </c>
      <c r="GA360" s="4" t="s">
        <v>12</v>
      </c>
      <c r="GB360" s="4" t="s">
        <v>176</v>
      </c>
      <c r="GC360" s="4" t="s">
        <v>12</v>
      </c>
      <c r="GD360" s="4" t="s">
        <v>12</v>
      </c>
      <c r="GE360" s="4" t="s">
        <v>12</v>
      </c>
      <c r="GF360" s="4" t="s">
        <v>11</v>
      </c>
      <c r="GG360" s="4" t="s">
        <v>173</v>
      </c>
      <c r="GH360" s="4" t="s">
        <v>50</v>
      </c>
      <c r="GI360" s="4" t="s">
        <v>11</v>
      </c>
      <c r="GJ360" s="4" t="s">
        <v>81</v>
      </c>
      <c r="GK360" s="4" t="s">
        <v>11</v>
      </c>
      <c r="GL360" s="4" t="s">
        <v>12265</v>
      </c>
      <c r="GM360" s="4">
        <v>352.777777777778</v>
      </c>
      <c r="GN360" s="4" t="s">
        <v>11831</v>
      </c>
      <c r="GO360" s="4" t="s">
        <v>11</v>
      </c>
      <c r="GP360" s="4" t="s">
        <v>176</v>
      </c>
      <c r="GQ360" s="4" t="s">
        <v>11</v>
      </c>
      <c r="GR360" s="4" t="s">
        <v>173</v>
      </c>
      <c r="GS360" s="4" t="s">
        <v>50</v>
      </c>
      <c r="GT360" s="4" t="s">
        <v>11</v>
      </c>
      <c r="GU360" s="4" t="s">
        <v>11829</v>
      </c>
      <c r="GV360" s="4" t="s">
        <v>11</v>
      </c>
      <c r="GW360" s="4" t="s">
        <v>47</v>
      </c>
      <c r="GX360" s="4">
        <v>20</v>
      </c>
      <c r="GY360" s="4" t="s">
        <v>11831</v>
      </c>
      <c r="GZ360" s="4" t="s">
        <v>11</v>
      </c>
      <c r="HA360" s="4" t="s">
        <v>176</v>
      </c>
      <c r="HB360" s="4" t="s">
        <v>11</v>
      </c>
      <c r="HC360" s="4" t="s">
        <v>173</v>
      </c>
      <c r="HD360" s="4" t="s">
        <v>50</v>
      </c>
      <c r="HE360" s="4" t="s">
        <v>11</v>
      </c>
      <c r="HF360" s="4" t="s">
        <v>11438</v>
      </c>
      <c r="HG360" s="4" t="s">
        <v>11</v>
      </c>
      <c r="HH360" s="4" t="s">
        <v>203</v>
      </c>
      <c r="HI360" s="4">
        <v>25</v>
      </c>
      <c r="HJ360" s="4" t="s">
        <v>11831</v>
      </c>
      <c r="HK360" s="4" t="s">
        <v>11</v>
      </c>
      <c r="HL360" s="4" t="s">
        <v>176</v>
      </c>
      <c r="HM360" s="4" t="s">
        <v>11</v>
      </c>
      <c r="HN360" s="4" t="s">
        <v>173</v>
      </c>
      <c r="HO360" s="4" t="s">
        <v>50</v>
      </c>
      <c r="HP360" s="4" t="s">
        <v>11</v>
      </c>
      <c r="HQ360" s="4" t="s">
        <v>11857</v>
      </c>
      <c r="HR360" s="4" t="s">
        <v>11</v>
      </c>
      <c r="HS360" s="4" t="s">
        <v>83</v>
      </c>
      <c r="HT360" s="4">
        <v>52.5</v>
      </c>
      <c r="HU360" s="4" t="s">
        <v>11831</v>
      </c>
      <c r="HV360" s="4" t="s">
        <v>11</v>
      </c>
      <c r="HW360" s="4" t="s">
        <v>176</v>
      </c>
      <c r="HX360" s="4" t="s">
        <v>11</v>
      </c>
      <c r="HY360" s="4" t="s">
        <v>173</v>
      </c>
      <c r="HZ360" s="4" t="s">
        <v>50</v>
      </c>
      <c r="IA360" s="4" t="s">
        <v>11</v>
      </c>
      <c r="IB360" s="4" t="s">
        <v>11829</v>
      </c>
      <c r="IC360" s="4" t="s">
        <v>11</v>
      </c>
      <c r="ID360" s="4" t="s">
        <v>11891</v>
      </c>
      <c r="IE360" s="4">
        <v>35</v>
      </c>
      <c r="IF360" s="4" t="s">
        <v>11831</v>
      </c>
      <c r="IG360" s="4" t="s">
        <v>11</v>
      </c>
      <c r="IH360" s="4" t="s">
        <v>176</v>
      </c>
      <c r="II360" s="4" t="s">
        <v>11</v>
      </c>
      <c r="IJ360" s="4" t="s">
        <v>173</v>
      </c>
      <c r="IK360" s="4" t="s">
        <v>50</v>
      </c>
      <c r="IL360" s="4" t="s">
        <v>11</v>
      </c>
      <c r="IM360" s="4" t="s">
        <v>63</v>
      </c>
      <c r="IN360" s="4" t="s">
        <v>11</v>
      </c>
      <c r="IO360" s="4" t="s">
        <v>11906</v>
      </c>
      <c r="IP360" s="4">
        <v>44</v>
      </c>
      <c r="IQ360" s="4" t="s">
        <v>11831</v>
      </c>
      <c r="IR360" s="4" t="s">
        <v>11</v>
      </c>
      <c r="IS360" s="4" t="s">
        <v>176</v>
      </c>
      <c r="IT360" s="4" t="s">
        <v>175</v>
      </c>
      <c r="IU360" s="4" t="s">
        <v>12</v>
      </c>
      <c r="IV360" s="4" t="s">
        <v>12</v>
      </c>
      <c r="IW360" s="4" t="s">
        <v>12</v>
      </c>
      <c r="IX360" s="4" t="s">
        <v>12</v>
      </c>
      <c r="IY360" s="4" t="s">
        <v>12</v>
      </c>
      <c r="IZ360" s="4" t="s">
        <v>12</v>
      </c>
      <c r="JA360" s="4" t="s">
        <v>12</v>
      </c>
      <c r="JB360" s="4" t="s">
        <v>176</v>
      </c>
      <c r="JC360" s="4" t="s">
        <v>12</v>
      </c>
      <c r="JD360" s="4" t="s">
        <v>12</v>
      </c>
      <c r="JE360" s="4" t="s">
        <v>11</v>
      </c>
      <c r="JF360" s="4" t="s">
        <v>50</v>
      </c>
      <c r="JG360" s="4" t="s">
        <v>11874</v>
      </c>
      <c r="JH360" s="4" t="s">
        <v>176</v>
      </c>
      <c r="JI360" s="4" t="s">
        <v>12</v>
      </c>
      <c r="JJ360" s="4" t="s">
        <v>12</v>
      </c>
      <c r="JK360" s="4" t="s">
        <v>323</v>
      </c>
      <c r="JL360" s="4" t="s">
        <v>12</v>
      </c>
      <c r="JM360" s="4" t="s">
        <v>12</v>
      </c>
      <c r="JN360" s="4" t="s">
        <v>12</v>
      </c>
      <c r="JO360" s="4" t="s">
        <v>12</v>
      </c>
      <c r="JP360" s="4" t="s">
        <v>12</v>
      </c>
      <c r="JQ360" s="4" t="s">
        <v>12</v>
      </c>
      <c r="JR360" s="4" t="s">
        <v>12</v>
      </c>
      <c r="JS360" s="4" t="s">
        <v>12</v>
      </c>
      <c r="JT360" s="4" t="s">
        <v>12</v>
      </c>
      <c r="JU360" s="4" t="s">
        <v>12</v>
      </c>
      <c r="JV360" s="4" t="s">
        <v>12</v>
      </c>
      <c r="JW360" s="4" t="s">
        <v>12</v>
      </c>
      <c r="JX360" s="4" t="s">
        <v>176</v>
      </c>
      <c r="JY360" s="4" t="s">
        <v>12</v>
      </c>
      <c r="JZ360" s="4" t="s">
        <v>12</v>
      </c>
      <c r="KA360" s="4" t="s">
        <v>12</v>
      </c>
      <c r="KB360" s="4" t="s">
        <v>12</v>
      </c>
      <c r="KC360" s="4" t="s">
        <v>12</v>
      </c>
      <c r="KD360" s="4" t="s">
        <v>12</v>
      </c>
      <c r="KE360" s="4" t="s">
        <v>12</v>
      </c>
      <c r="KF360" s="4" t="s">
        <v>12</v>
      </c>
      <c r="KG360" s="4" t="s">
        <v>12</v>
      </c>
      <c r="KH360" s="4" t="s">
        <v>12</v>
      </c>
      <c r="KI360" s="4" t="s">
        <v>12</v>
      </c>
      <c r="KJ360" s="4" t="s">
        <v>12</v>
      </c>
      <c r="KK360" s="4" t="s">
        <v>12</v>
      </c>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t="s">
        <v>11</v>
      </c>
      <c r="LT360" s="4" t="s">
        <v>50</v>
      </c>
      <c r="LU360" s="4" t="s">
        <v>11874</v>
      </c>
      <c r="LV360" s="4" t="s">
        <v>176</v>
      </c>
      <c r="LW360" s="4" t="s">
        <v>12</v>
      </c>
      <c r="LX360" s="4" t="s">
        <v>12</v>
      </c>
      <c r="LY360" s="4" t="s">
        <v>323</v>
      </c>
      <c r="LZ360" s="4" t="s">
        <v>12</v>
      </c>
      <c r="MA360" s="4" t="s">
        <v>12</v>
      </c>
      <c r="MB360" s="4" t="s">
        <v>12</v>
      </c>
      <c r="MC360" s="4" t="s">
        <v>12</v>
      </c>
      <c r="MD360" s="4" t="s">
        <v>12</v>
      </c>
      <c r="ME360" s="4" t="s">
        <v>12</v>
      </c>
      <c r="MF360" s="4" t="s">
        <v>12</v>
      </c>
      <c r="MG360" s="4" t="s">
        <v>12</v>
      </c>
      <c r="MH360" s="4" t="s">
        <v>12</v>
      </c>
      <c r="MI360" s="4" t="s">
        <v>12</v>
      </c>
      <c r="MJ360" s="4" t="s">
        <v>12</v>
      </c>
      <c r="MK360" s="4" t="s">
        <v>12</v>
      </c>
      <c r="ML360" s="4" t="s">
        <v>176</v>
      </c>
      <c r="MM360" s="4" t="s">
        <v>12</v>
      </c>
      <c r="MN360" s="4" t="s">
        <v>12</v>
      </c>
      <c r="MO360" s="4" t="s">
        <v>12</v>
      </c>
      <c r="MP360" s="4" t="s">
        <v>12</v>
      </c>
      <c r="MQ360" s="4" t="s">
        <v>12</v>
      </c>
      <c r="MR360" s="4" t="s">
        <v>12</v>
      </c>
      <c r="MS360" s="4" t="s">
        <v>12</v>
      </c>
      <c r="MT360" s="4" t="s">
        <v>12</v>
      </c>
      <c r="MU360" s="4" t="s">
        <v>12</v>
      </c>
      <c r="MV360" s="4" t="s">
        <v>12</v>
      </c>
      <c r="MW360" s="4" t="s">
        <v>12</v>
      </c>
      <c r="MX360" s="4" t="s">
        <v>12</v>
      </c>
      <c r="MY360" s="4" t="s">
        <v>12</v>
      </c>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t="s">
        <v>11853</v>
      </c>
      <c r="OH360" s="4" t="s">
        <v>176</v>
      </c>
      <c r="OI360" s="4" t="s">
        <v>12</v>
      </c>
      <c r="OJ360" s="4" t="s">
        <v>12</v>
      </c>
      <c r="OK360" s="4" t="s">
        <v>12</v>
      </c>
      <c r="OL360" s="4" t="s">
        <v>12</v>
      </c>
      <c r="OM360" s="4" t="s">
        <v>12</v>
      </c>
      <c r="ON360" s="4" t="s">
        <v>12</v>
      </c>
      <c r="OO360" s="4" t="s">
        <v>12</v>
      </c>
      <c r="OP360" s="4" t="s">
        <v>12</v>
      </c>
      <c r="OQ360" s="4" t="s">
        <v>12</v>
      </c>
      <c r="OR360" s="4"/>
      <c r="OS360" s="4" t="s">
        <v>12189</v>
      </c>
      <c r="OT360" s="4" t="s">
        <v>12</v>
      </c>
      <c r="OU360" s="4" t="s">
        <v>12</v>
      </c>
      <c r="OV360" s="4" t="s">
        <v>176</v>
      </c>
      <c r="OW360" s="4" t="s">
        <v>176</v>
      </c>
      <c r="OX360" s="4" t="s">
        <v>176</v>
      </c>
      <c r="OY360" s="4" t="s">
        <v>12</v>
      </c>
      <c r="OZ360" s="4" t="s">
        <v>12</v>
      </c>
      <c r="PA360" s="4"/>
      <c r="PB360" s="4" t="s">
        <v>11</v>
      </c>
      <c r="PC360" s="4" t="s">
        <v>11446</v>
      </c>
      <c r="PD360" s="4" t="s">
        <v>12096</v>
      </c>
      <c r="PE360" s="4"/>
      <c r="PF360" s="4" t="s">
        <v>13531</v>
      </c>
      <c r="PG360" s="4" t="s">
        <v>12</v>
      </c>
      <c r="PH360" s="4" t="s">
        <v>12</v>
      </c>
      <c r="PI360" s="4" t="s">
        <v>12</v>
      </c>
      <c r="PJ360" s="4" t="s">
        <v>12</v>
      </c>
      <c r="PK360" s="4" t="s">
        <v>12</v>
      </c>
      <c r="PL360" s="4" t="s">
        <v>12</v>
      </c>
      <c r="PM360" s="4" t="s">
        <v>12</v>
      </c>
      <c r="PN360" s="4" t="s">
        <v>12</v>
      </c>
      <c r="PO360" s="4" t="s">
        <v>12</v>
      </c>
      <c r="PP360" s="4" t="s">
        <v>176</v>
      </c>
      <c r="PQ360" s="4" t="s">
        <v>12</v>
      </c>
      <c r="PR360" s="4"/>
      <c r="PS360" s="4" t="s">
        <v>188</v>
      </c>
      <c r="PT360" s="4"/>
      <c r="PU360" s="4" t="s">
        <v>11234</v>
      </c>
      <c r="PV360" s="4"/>
      <c r="PW360" s="4" t="s">
        <v>380</v>
      </c>
      <c r="PX360" s="4"/>
      <c r="PY360" s="4" t="s">
        <v>11840</v>
      </c>
      <c r="PZ360" s="4" t="s">
        <v>176</v>
      </c>
      <c r="QA360" s="4" t="s">
        <v>12</v>
      </c>
      <c r="QB360" s="4" t="s">
        <v>12</v>
      </c>
      <c r="QC360" s="4" t="s">
        <v>12</v>
      </c>
      <c r="QD360" s="4" t="s">
        <v>12</v>
      </c>
      <c r="QE360" s="4" t="s">
        <v>12</v>
      </c>
      <c r="QF360" s="4"/>
      <c r="QG360" s="4" t="s">
        <v>14102</v>
      </c>
      <c r="QH360" s="4" t="s">
        <v>12</v>
      </c>
      <c r="QI360" s="4" t="s">
        <v>176</v>
      </c>
      <c r="QJ360" s="4" t="s">
        <v>12</v>
      </c>
      <c r="QK360" s="4" t="s">
        <v>176</v>
      </c>
      <c r="QL360" s="4" t="s">
        <v>12</v>
      </c>
      <c r="QM360" s="4" t="s">
        <v>12</v>
      </c>
      <c r="QN360" s="4" t="s">
        <v>12</v>
      </c>
      <c r="QO360" s="4"/>
      <c r="QP360" s="4"/>
      <c r="QQ360" s="4" t="s">
        <v>175</v>
      </c>
      <c r="QR360" s="4" t="s">
        <v>12</v>
      </c>
      <c r="QS360" s="4" t="s">
        <v>12</v>
      </c>
      <c r="QT360" s="4" t="s">
        <v>12</v>
      </c>
      <c r="QU360" s="4" t="s">
        <v>12</v>
      </c>
      <c r="QV360" s="4" t="s">
        <v>12</v>
      </c>
      <c r="QW360" s="4" t="s">
        <v>12</v>
      </c>
      <c r="QX360" s="4" t="s">
        <v>176</v>
      </c>
      <c r="QY360" s="4"/>
      <c r="QZ360" s="4"/>
      <c r="RA360" s="4" t="s">
        <v>50</v>
      </c>
      <c r="RB360" s="4" t="s">
        <v>50</v>
      </c>
      <c r="RC360" s="4" t="s">
        <v>18527</v>
      </c>
    </row>
    <row r="361" spans="1:471" x14ac:dyDescent="0.3">
      <c r="A361" s="4" t="s">
        <v>18528</v>
      </c>
      <c r="B361" s="4" t="s">
        <v>18529</v>
      </c>
      <c r="C361" s="4" t="s">
        <v>18530</v>
      </c>
      <c r="D361" s="4" t="s">
        <v>15687</v>
      </c>
      <c r="E361" s="4" t="s">
        <v>15687</v>
      </c>
      <c r="F361" s="4" t="s">
        <v>183</v>
      </c>
      <c r="G361" s="4" t="s">
        <v>11</v>
      </c>
      <c r="H361" s="4" t="s">
        <v>255</v>
      </c>
      <c r="I361" s="4" t="s">
        <v>256</v>
      </c>
      <c r="J361" s="4" t="s">
        <v>257</v>
      </c>
      <c r="K361" s="4" t="s">
        <v>258</v>
      </c>
      <c r="L361" s="4"/>
      <c r="M361" s="4" t="s">
        <v>11821</v>
      </c>
      <c r="N361" s="4" t="s">
        <v>11850</v>
      </c>
      <c r="O361" s="4" t="s">
        <v>11</v>
      </c>
      <c r="P361" s="4" t="s">
        <v>173</v>
      </c>
      <c r="Q361" s="4" t="s">
        <v>50</v>
      </c>
      <c r="R361" s="4" t="s">
        <v>11</v>
      </c>
      <c r="S361" s="4" t="s">
        <v>13786</v>
      </c>
      <c r="T361" s="4" t="s">
        <v>11</v>
      </c>
      <c r="U361" s="4" t="s">
        <v>54</v>
      </c>
      <c r="V361" s="4">
        <v>15.294117647058799</v>
      </c>
      <c r="W361" s="4" t="s">
        <v>11952</v>
      </c>
      <c r="X361" s="4" t="s">
        <v>11</v>
      </c>
      <c r="Y361" s="4" t="s">
        <v>176</v>
      </c>
      <c r="Z361" s="4" t="s">
        <v>11</v>
      </c>
      <c r="AA361" s="4" t="s">
        <v>173</v>
      </c>
      <c r="AB361" s="4" t="s">
        <v>50</v>
      </c>
      <c r="AC361" s="4" t="s">
        <v>11</v>
      </c>
      <c r="AD361" s="4" t="s">
        <v>176</v>
      </c>
      <c r="AE361" s="4" t="s">
        <v>11</v>
      </c>
      <c r="AF361" s="4" t="s">
        <v>18236</v>
      </c>
      <c r="AG361" s="4">
        <v>56.4</v>
      </c>
      <c r="AH361" s="4" t="s">
        <v>11824</v>
      </c>
      <c r="AI361" s="4" t="s">
        <v>11</v>
      </c>
      <c r="AJ361" s="4" t="s">
        <v>176</v>
      </c>
      <c r="AK361" s="4" t="s">
        <v>11</v>
      </c>
      <c r="AL361" s="4" t="s">
        <v>173</v>
      </c>
      <c r="AM361" s="4" t="s">
        <v>50</v>
      </c>
      <c r="AN361" s="4" t="s">
        <v>11</v>
      </c>
      <c r="AO361" s="4" t="s">
        <v>11419</v>
      </c>
      <c r="AP361" s="4" t="s">
        <v>11</v>
      </c>
      <c r="AQ361" s="4" t="s">
        <v>14027</v>
      </c>
      <c r="AR361" s="4">
        <v>31.1</v>
      </c>
      <c r="AS361" s="4" t="s">
        <v>11824</v>
      </c>
      <c r="AT361" s="4" t="s">
        <v>11</v>
      </c>
      <c r="AU361" s="4" t="s">
        <v>176</v>
      </c>
      <c r="AV361" s="4" t="s">
        <v>11</v>
      </c>
      <c r="AW361" s="4" t="s">
        <v>173</v>
      </c>
      <c r="AX361" s="4" t="s">
        <v>50</v>
      </c>
      <c r="AY361" s="4" t="s">
        <v>11</v>
      </c>
      <c r="AZ361" s="4" t="s">
        <v>176</v>
      </c>
      <c r="BA361" s="4" t="s">
        <v>11</v>
      </c>
      <c r="BB361" s="4" t="s">
        <v>13998</v>
      </c>
      <c r="BC361" s="4">
        <v>15.64</v>
      </c>
      <c r="BD361" s="4" t="s">
        <v>11824</v>
      </c>
      <c r="BE361" s="4" t="s">
        <v>11</v>
      </c>
      <c r="BF361" s="4" t="s">
        <v>176</v>
      </c>
      <c r="BG361" s="4" t="s">
        <v>11</v>
      </c>
      <c r="BH361" s="4" t="s">
        <v>173</v>
      </c>
      <c r="BI361" s="4" t="s">
        <v>50</v>
      </c>
      <c r="BJ361" s="4" t="s">
        <v>11</v>
      </c>
      <c r="BK361" s="4" t="s">
        <v>176</v>
      </c>
      <c r="BL361" s="4" t="s">
        <v>11</v>
      </c>
      <c r="BM361" s="4" t="s">
        <v>18531</v>
      </c>
      <c r="BN361" s="4">
        <v>9.84</v>
      </c>
      <c r="BO361" s="4" t="s">
        <v>11824</v>
      </c>
      <c r="BP361" s="4" t="s">
        <v>11</v>
      </c>
      <c r="BQ361" s="4" t="s">
        <v>176</v>
      </c>
      <c r="BR361" s="4" t="s">
        <v>11</v>
      </c>
      <c r="BS361" s="4" t="s">
        <v>173</v>
      </c>
      <c r="BT361" s="4" t="s">
        <v>50</v>
      </c>
      <c r="BU361" s="4" t="s">
        <v>11</v>
      </c>
      <c r="BV361" s="4" t="s">
        <v>176</v>
      </c>
      <c r="BW361" s="4" t="s">
        <v>11</v>
      </c>
      <c r="BX361" s="4" t="s">
        <v>16643</v>
      </c>
      <c r="BY361" s="4">
        <v>13.94</v>
      </c>
      <c r="BZ361" s="4" t="s">
        <v>11824</v>
      </c>
      <c r="CA361" s="4" t="s">
        <v>11</v>
      </c>
      <c r="CB361" s="4" t="s">
        <v>176</v>
      </c>
      <c r="CC361" s="4" t="s">
        <v>11</v>
      </c>
      <c r="CD361" s="4" t="s">
        <v>173</v>
      </c>
      <c r="CE361" s="4" t="s">
        <v>50</v>
      </c>
      <c r="CF361" s="4" t="s">
        <v>11</v>
      </c>
      <c r="CG361" s="4" t="s">
        <v>176</v>
      </c>
      <c r="CH361" s="4" t="s">
        <v>11</v>
      </c>
      <c r="CI361" s="4" t="s">
        <v>14028</v>
      </c>
      <c r="CJ361" s="4">
        <v>10.84</v>
      </c>
      <c r="CK361" s="4" t="s">
        <v>11824</v>
      </c>
      <c r="CL361" s="4" t="s">
        <v>11</v>
      </c>
      <c r="CM361" s="4" t="s">
        <v>176</v>
      </c>
      <c r="CN361" s="4" t="s">
        <v>11</v>
      </c>
      <c r="CO361" s="4" t="s">
        <v>173</v>
      </c>
      <c r="CP361" s="4" t="s">
        <v>50</v>
      </c>
      <c r="CQ361" s="4" t="s">
        <v>11</v>
      </c>
      <c r="CR361" s="4" t="s">
        <v>176</v>
      </c>
      <c r="CS361" s="4" t="s">
        <v>11</v>
      </c>
      <c r="CT361" s="4" t="s">
        <v>12309</v>
      </c>
      <c r="CU361" s="4">
        <v>54.99</v>
      </c>
      <c r="CV361" s="4" t="s">
        <v>11824</v>
      </c>
      <c r="CW361" s="4" t="s">
        <v>11</v>
      </c>
      <c r="CX361" s="4" t="s">
        <v>176</v>
      </c>
      <c r="CY361" s="4" t="s">
        <v>11</v>
      </c>
      <c r="CZ361" s="4" t="s">
        <v>173</v>
      </c>
      <c r="DA361" s="4" t="s">
        <v>50</v>
      </c>
      <c r="DB361" s="4" t="s">
        <v>11</v>
      </c>
      <c r="DC361" s="4" t="s">
        <v>11953</v>
      </c>
      <c r="DD361" s="4" t="s">
        <v>11</v>
      </c>
      <c r="DE361" s="4" t="s">
        <v>18532</v>
      </c>
      <c r="DF361" s="4">
        <v>58.955294117647099</v>
      </c>
      <c r="DG361" s="4" t="s">
        <v>11824</v>
      </c>
      <c r="DH361" s="4" t="s">
        <v>11</v>
      </c>
      <c r="DI361" s="4" t="s">
        <v>176</v>
      </c>
      <c r="DJ361" s="4" t="s">
        <v>11</v>
      </c>
      <c r="DK361" s="4" t="s">
        <v>173</v>
      </c>
      <c r="DL361" s="4" t="s">
        <v>50</v>
      </c>
      <c r="DM361" s="4" t="s">
        <v>11</v>
      </c>
      <c r="DN361" s="4" t="s">
        <v>176</v>
      </c>
      <c r="DO361" s="4" t="s">
        <v>11</v>
      </c>
      <c r="DP361" s="4" t="s">
        <v>18533</v>
      </c>
      <c r="DQ361" s="4">
        <v>11.71</v>
      </c>
      <c r="DR361" s="4" t="s">
        <v>11824</v>
      </c>
      <c r="DS361" s="4" t="s">
        <v>11</v>
      </c>
      <c r="DT361" s="4" t="s">
        <v>176</v>
      </c>
      <c r="DU361" s="4" t="s">
        <v>11</v>
      </c>
      <c r="DV361" s="4" t="s">
        <v>173</v>
      </c>
      <c r="DW361" s="4" t="s">
        <v>50</v>
      </c>
      <c r="DX361" s="4" t="s">
        <v>11</v>
      </c>
      <c r="DY361" s="4" t="s">
        <v>176</v>
      </c>
      <c r="DZ361" s="4" t="s">
        <v>11</v>
      </c>
      <c r="EA361" s="4" t="s">
        <v>85</v>
      </c>
      <c r="EB361" s="4">
        <v>45</v>
      </c>
      <c r="EC361" s="4" t="s">
        <v>11824</v>
      </c>
      <c r="ED361" s="4" t="s">
        <v>11</v>
      </c>
      <c r="EE361" s="4" t="s">
        <v>176</v>
      </c>
      <c r="EF361" s="4" t="s">
        <v>11</v>
      </c>
      <c r="EG361" s="4" t="s">
        <v>173</v>
      </c>
      <c r="EH361" s="4" t="s">
        <v>50</v>
      </c>
      <c r="EI361" s="4" t="s">
        <v>11</v>
      </c>
      <c r="EJ361" s="4" t="s">
        <v>176</v>
      </c>
      <c r="EK361" s="4" t="s">
        <v>11</v>
      </c>
      <c r="EL361" s="4" t="s">
        <v>18534</v>
      </c>
      <c r="EM361" s="4">
        <v>24.16</v>
      </c>
      <c r="EN361" s="4" t="s">
        <v>11824</v>
      </c>
      <c r="EO361" s="4" t="s">
        <v>11</v>
      </c>
      <c r="EP361" s="4" t="s">
        <v>176</v>
      </c>
      <c r="EQ361" s="4" t="s">
        <v>11</v>
      </c>
      <c r="ER361" s="4" t="s">
        <v>173</v>
      </c>
      <c r="ES361" s="4" t="s">
        <v>11</v>
      </c>
      <c r="ET361" s="4" t="s">
        <v>11</v>
      </c>
      <c r="EU361" s="4" t="s">
        <v>11427</v>
      </c>
      <c r="EV361" s="4" t="s">
        <v>11</v>
      </c>
      <c r="EW361" s="4" t="s">
        <v>12007</v>
      </c>
      <c r="EX361" s="4">
        <v>11.9</v>
      </c>
      <c r="EY361" s="4" t="s">
        <v>11824</v>
      </c>
      <c r="EZ361" s="4" t="s">
        <v>11</v>
      </c>
      <c r="FA361" s="4" t="s">
        <v>176</v>
      </c>
      <c r="FB361" s="4" t="s">
        <v>11</v>
      </c>
      <c r="FC361" s="4" t="s">
        <v>173</v>
      </c>
      <c r="FD361" s="4" t="s">
        <v>50</v>
      </c>
      <c r="FE361" s="4" t="s">
        <v>11</v>
      </c>
      <c r="FF361" s="4" t="s">
        <v>11889</v>
      </c>
      <c r="FG361" s="4" t="s">
        <v>11</v>
      </c>
      <c r="FH361" s="4" t="s">
        <v>14029</v>
      </c>
      <c r="FI361" s="4">
        <v>89</v>
      </c>
      <c r="FJ361" s="4" t="s">
        <v>11824</v>
      </c>
      <c r="FK361" s="4" t="s">
        <v>11</v>
      </c>
      <c r="FL361" s="4" t="s">
        <v>176</v>
      </c>
      <c r="FM361" s="4" t="s">
        <v>175</v>
      </c>
      <c r="FN361" s="4" t="s">
        <v>12</v>
      </c>
      <c r="FO361" s="4" t="s">
        <v>12</v>
      </c>
      <c r="FP361" s="4" t="s">
        <v>12</v>
      </c>
      <c r="FQ361" s="4" t="s">
        <v>12</v>
      </c>
      <c r="FR361" s="4" t="s">
        <v>12</v>
      </c>
      <c r="FS361" s="4" t="s">
        <v>12</v>
      </c>
      <c r="FT361" s="4" t="s">
        <v>12</v>
      </c>
      <c r="FU361" s="4" t="s">
        <v>12</v>
      </c>
      <c r="FV361" s="4" t="s">
        <v>12</v>
      </c>
      <c r="FW361" s="4" t="s">
        <v>12</v>
      </c>
      <c r="FX361" s="4" t="s">
        <v>12</v>
      </c>
      <c r="FY361" s="4" t="s">
        <v>12</v>
      </c>
      <c r="FZ361" s="4" t="s">
        <v>12</v>
      </c>
      <c r="GA361" s="4" t="s">
        <v>12</v>
      </c>
      <c r="GB361" s="4" t="s">
        <v>176</v>
      </c>
      <c r="GC361" s="4" t="s">
        <v>12</v>
      </c>
      <c r="GD361" s="4" t="s">
        <v>12</v>
      </c>
      <c r="GE361" s="4" t="s">
        <v>12</v>
      </c>
      <c r="GF361" s="4" t="s">
        <v>11</v>
      </c>
      <c r="GG361" s="4" t="s">
        <v>173</v>
      </c>
      <c r="GH361" s="4" t="s">
        <v>50</v>
      </c>
      <c r="GI361" s="4" t="s">
        <v>11</v>
      </c>
      <c r="GJ361" s="4" t="s">
        <v>11830</v>
      </c>
      <c r="GK361" s="4" t="s">
        <v>11</v>
      </c>
      <c r="GL361" s="4" t="s">
        <v>12292</v>
      </c>
      <c r="GM361" s="4">
        <v>361.11111111111097</v>
      </c>
      <c r="GN361" s="4" t="s">
        <v>11824</v>
      </c>
      <c r="GO361" s="4" t="s">
        <v>11</v>
      </c>
      <c r="GP361" s="4" t="s">
        <v>176</v>
      </c>
      <c r="GQ361" s="4" t="s">
        <v>11</v>
      </c>
      <c r="GR361" s="4" t="s">
        <v>173</v>
      </c>
      <c r="GS361" s="4" t="s">
        <v>50</v>
      </c>
      <c r="GT361" s="4" t="s">
        <v>11</v>
      </c>
      <c r="GU361" s="4" t="s">
        <v>11890</v>
      </c>
      <c r="GV361" s="4" t="s">
        <v>11</v>
      </c>
      <c r="GW361" s="4" t="s">
        <v>18535</v>
      </c>
      <c r="GX361" s="4">
        <v>12.1285714285714</v>
      </c>
      <c r="GY361" s="4" t="s">
        <v>11824</v>
      </c>
      <c r="GZ361" s="4" t="s">
        <v>11</v>
      </c>
      <c r="HA361" s="4" t="s">
        <v>176</v>
      </c>
      <c r="HB361" s="4" t="s">
        <v>11</v>
      </c>
      <c r="HC361" s="4" t="s">
        <v>173</v>
      </c>
      <c r="HD361" s="4" t="s">
        <v>50</v>
      </c>
      <c r="HE361" s="4" t="s">
        <v>11</v>
      </c>
      <c r="HF361" s="4" t="s">
        <v>11438</v>
      </c>
      <c r="HG361" s="4" t="s">
        <v>11</v>
      </c>
      <c r="HH361" s="4" t="s">
        <v>18536</v>
      </c>
      <c r="HI361" s="4">
        <v>15.58</v>
      </c>
      <c r="HJ361" s="4" t="s">
        <v>11824</v>
      </c>
      <c r="HK361" s="4" t="s">
        <v>11</v>
      </c>
      <c r="HL361" s="4" t="s">
        <v>176</v>
      </c>
      <c r="HM361" s="4" t="s">
        <v>11</v>
      </c>
      <c r="HN361" s="4" t="s">
        <v>173</v>
      </c>
      <c r="HO361" s="4" t="s">
        <v>50</v>
      </c>
      <c r="HP361" s="4" t="s">
        <v>11</v>
      </c>
      <c r="HQ361" s="4" t="s">
        <v>11857</v>
      </c>
      <c r="HR361" s="4" t="s">
        <v>11</v>
      </c>
      <c r="HS361" s="4" t="s">
        <v>18537</v>
      </c>
      <c r="HT361" s="4">
        <v>54.8125</v>
      </c>
      <c r="HU361" s="4" t="s">
        <v>11824</v>
      </c>
      <c r="HV361" s="4" t="s">
        <v>11</v>
      </c>
      <c r="HW361" s="4" t="s">
        <v>176</v>
      </c>
      <c r="HX361" s="4" t="s">
        <v>11</v>
      </c>
      <c r="HY361" s="4" t="s">
        <v>173</v>
      </c>
      <c r="HZ361" s="4" t="s">
        <v>50</v>
      </c>
      <c r="IA361" s="4" t="s">
        <v>11</v>
      </c>
      <c r="IB361" s="4" t="s">
        <v>11954</v>
      </c>
      <c r="IC361" s="4" t="s">
        <v>11</v>
      </c>
      <c r="ID361" s="4" t="s">
        <v>11457</v>
      </c>
      <c r="IE361" s="4">
        <v>32.5</v>
      </c>
      <c r="IF361" s="4" t="s">
        <v>11824</v>
      </c>
      <c r="IG361" s="4" t="s">
        <v>11</v>
      </c>
      <c r="IH361" s="4" t="s">
        <v>176</v>
      </c>
      <c r="II361" s="4" t="s">
        <v>11</v>
      </c>
      <c r="IJ361" s="4" t="s">
        <v>173</v>
      </c>
      <c r="IK361" s="4" t="s">
        <v>50</v>
      </c>
      <c r="IL361" s="4" t="s">
        <v>11</v>
      </c>
      <c r="IM361" s="4" t="s">
        <v>63</v>
      </c>
      <c r="IN361" s="4" t="s">
        <v>11</v>
      </c>
      <c r="IO361" s="4" t="s">
        <v>17290</v>
      </c>
      <c r="IP361" s="4">
        <v>37.75</v>
      </c>
      <c r="IQ361" s="4" t="s">
        <v>11824</v>
      </c>
      <c r="IR361" s="4" t="s">
        <v>11</v>
      </c>
      <c r="IS361" s="4" t="s">
        <v>176</v>
      </c>
      <c r="IT361" s="4" t="s">
        <v>175</v>
      </c>
      <c r="IU361" s="4" t="s">
        <v>12</v>
      </c>
      <c r="IV361" s="4" t="s">
        <v>12</v>
      </c>
      <c r="IW361" s="4" t="s">
        <v>12</v>
      </c>
      <c r="IX361" s="4" t="s">
        <v>12</v>
      </c>
      <c r="IY361" s="4" t="s">
        <v>12</v>
      </c>
      <c r="IZ361" s="4" t="s">
        <v>12</v>
      </c>
      <c r="JA361" s="4" t="s">
        <v>12</v>
      </c>
      <c r="JB361" s="4" t="s">
        <v>176</v>
      </c>
      <c r="JC361" s="4" t="s">
        <v>12</v>
      </c>
      <c r="JD361" s="4" t="s">
        <v>12</v>
      </c>
      <c r="JE361" s="4" t="s">
        <v>50</v>
      </c>
      <c r="JF361" s="4" t="s">
        <v>11</v>
      </c>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t="s">
        <v>11835</v>
      </c>
      <c r="KN361" s="4" t="s">
        <v>176</v>
      </c>
      <c r="KO361" s="4" t="s">
        <v>12</v>
      </c>
      <c r="KP361" s="4" t="s">
        <v>12</v>
      </c>
      <c r="KQ361" s="4" t="s">
        <v>174</v>
      </c>
      <c r="KR361" s="4" t="s">
        <v>12</v>
      </c>
      <c r="KS361" s="4" t="s">
        <v>12</v>
      </c>
      <c r="KT361" s="4" t="s">
        <v>12</v>
      </c>
      <c r="KU361" s="4" t="s">
        <v>12</v>
      </c>
      <c r="KV361" s="4" t="s">
        <v>12</v>
      </c>
      <c r="KW361" s="4" t="s">
        <v>12</v>
      </c>
      <c r="KX361" s="4" t="s">
        <v>12</v>
      </c>
      <c r="KY361" s="4" t="s">
        <v>12</v>
      </c>
      <c r="KZ361" s="4" t="s">
        <v>12</v>
      </c>
      <c r="LA361" s="4" t="s">
        <v>12</v>
      </c>
      <c r="LB361" s="4" t="s">
        <v>12</v>
      </c>
      <c r="LC361" s="4" t="s">
        <v>12</v>
      </c>
      <c r="LD361" s="4" t="s">
        <v>12</v>
      </c>
      <c r="LE361" s="4" t="s">
        <v>12</v>
      </c>
      <c r="LF361" s="4" t="s">
        <v>12</v>
      </c>
      <c r="LG361" s="4" t="s">
        <v>12</v>
      </c>
      <c r="LH361" s="4" t="s">
        <v>12</v>
      </c>
      <c r="LI361" s="4" t="s">
        <v>12</v>
      </c>
      <c r="LJ361" s="4" t="s">
        <v>12</v>
      </c>
      <c r="LK361" s="4" t="s">
        <v>12</v>
      </c>
      <c r="LL361" s="4" t="s">
        <v>12</v>
      </c>
      <c r="LM361" s="4" t="s">
        <v>12</v>
      </c>
      <c r="LN361" s="4" t="s">
        <v>12</v>
      </c>
      <c r="LO361" s="4" t="s">
        <v>12</v>
      </c>
      <c r="LP361" s="4" t="s">
        <v>12</v>
      </c>
      <c r="LQ361" s="4" t="s">
        <v>176</v>
      </c>
      <c r="LR361" s="4"/>
      <c r="LS361" s="4" t="s">
        <v>11</v>
      </c>
      <c r="LT361" s="4" t="s">
        <v>50</v>
      </c>
      <c r="LU361" s="4" t="s">
        <v>11874</v>
      </c>
      <c r="LV361" s="4" t="s">
        <v>176</v>
      </c>
      <c r="LW361" s="4" t="s">
        <v>12</v>
      </c>
      <c r="LX361" s="4" t="s">
        <v>12</v>
      </c>
      <c r="LY361" s="4" t="s">
        <v>399</v>
      </c>
      <c r="LZ361" s="4" t="s">
        <v>12</v>
      </c>
      <c r="MA361" s="4" t="s">
        <v>12</v>
      </c>
      <c r="MB361" s="4" t="s">
        <v>12</v>
      </c>
      <c r="MC361" s="4" t="s">
        <v>12</v>
      </c>
      <c r="MD361" s="4" t="s">
        <v>12</v>
      </c>
      <c r="ME361" s="4" t="s">
        <v>12</v>
      </c>
      <c r="MF361" s="4" t="s">
        <v>12</v>
      </c>
      <c r="MG361" s="4" t="s">
        <v>12</v>
      </c>
      <c r="MH361" s="4" t="s">
        <v>176</v>
      </c>
      <c r="MI361" s="4" t="s">
        <v>12</v>
      </c>
      <c r="MJ361" s="4" t="s">
        <v>12</v>
      </c>
      <c r="MK361" s="4" t="s">
        <v>12</v>
      </c>
      <c r="ML361" s="4" t="s">
        <v>12</v>
      </c>
      <c r="MM361" s="4" t="s">
        <v>12</v>
      </c>
      <c r="MN361" s="4" t="s">
        <v>12</v>
      </c>
      <c r="MO361" s="4" t="s">
        <v>12</v>
      </c>
      <c r="MP361" s="4" t="s">
        <v>12</v>
      </c>
      <c r="MQ361" s="4" t="s">
        <v>12</v>
      </c>
      <c r="MR361" s="4" t="s">
        <v>12</v>
      </c>
      <c r="MS361" s="4" t="s">
        <v>12</v>
      </c>
      <c r="MT361" s="4" t="s">
        <v>12</v>
      </c>
      <c r="MU361" s="4" t="s">
        <v>12</v>
      </c>
      <c r="MV361" s="4" t="s">
        <v>12</v>
      </c>
      <c r="MW361" s="4" t="s">
        <v>12</v>
      </c>
      <c r="MX361" s="4" t="s">
        <v>12</v>
      </c>
      <c r="MY361" s="4" t="s">
        <v>12</v>
      </c>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t="s">
        <v>11853</v>
      </c>
      <c r="OH361" s="4" t="s">
        <v>176</v>
      </c>
      <c r="OI361" s="4" t="s">
        <v>12</v>
      </c>
      <c r="OJ361" s="4" t="s">
        <v>12</v>
      </c>
      <c r="OK361" s="4" t="s">
        <v>12</v>
      </c>
      <c r="OL361" s="4" t="s">
        <v>12</v>
      </c>
      <c r="OM361" s="4" t="s">
        <v>12</v>
      </c>
      <c r="ON361" s="4" t="s">
        <v>12</v>
      </c>
      <c r="OO361" s="4" t="s">
        <v>12</v>
      </c>
      <c r="OP361" s="4" t="s">
        <v>12</v>
      </c>
      <c r="OQ361" s="4" t="s">
        <v>12</v>
      </c>
      <c r="OR361" s="4"/>
      <c r="OS361" s="4" t="s">
        <v>11892</v>
      </c>
      <c r="OT361" s="4" t="s">
        <v>176</v>
      </c>
      <c r="OU361" s="4" t="s">
        <v>12</v>
      </c>
      <c r="OV361" s="4" t="s">
        <v>12</v>
      </c>
      <c r="OW361" s="4" t="s">
        <v>12</v>
      </c>
      <c r="OX361" s="4" t="s">
        <v>12</v>
      </c>
      <c r="OY361" s="4" t="s">
        <v>12</v>
      </c>
      <c r="OZ361" s="4" t="s">
        <v>12</v>
      </c>
      <c r="PA361" s="4"/>
      <c r="PB361" s="4" t="s">
        <v>11</v>
      </c>
      <c r="PC361" s="4" t="s">
        <v>11838</v>
      </c>
      <c r="PD361" s="4" t="s">
        <v>11839</v>
      </c>
      <c r="PE361" s="4"/>
      <c r="PF361" s="4" t="s">
        <v>177</v>
      </c>
      <c r="PG361" s="4" t="s">
        <v>176</v>
      </c>
      <c r="PH361" s="4" t="s">
        <v>12</v>
      </c>
      <c r="PI361" s="4" t="s">
        <v>12</v>
      </c>
      <c r="PJ361" s="4" t="s">
        <v>12</v>
      </c>
      <c r="PK361" s="4" t="s">
        <v>12</v>
      </c>
      <c r="PL361" s="4" t="s">
        <v>12</v>
      </c>
      <c r="PM361" s="4" t="s">
        <v>12</v>
      </c>
      <c r="PN361" s="4" t="s">
        <v>12</v>
      </c>
      <c r="PO361" s="4" t="s">
        <v>12</v>
      </c>
      <c r="PP361" s="4" t="s">
        <v>12</v>
      </c>
      <c r="PQ361" s="4" t="s">
        <v>12</v>
      </c>
      <c r="PR361" s="4"/>
      <c r="PS361" s="4" t="s">
        <v>179</v>
      </c>
      <c r="PT361" s="4"/>
      <c r="PU361" s="4" t="s">
        <v>180</v>
      </c>
      <c r="PV361" s="4"/>
      <c r="PW361" s="4" t="s">
        <v>181</v>
      </c>
      <c r="PX361" s="4"/>
      <c r="PY361" s="4" t="s">
        <v>11855</v>
      </c>
      <c r="PZ361" s="4" t="s">
        <v>176</v>
      </c>
      <c r="QA361" s="4" t="s">
        <v>176</v>
      </c>
      <c r="QB361" s="4" t="s">
        <v>176</v>
      </c>
      <c r="QC361" s="4" t="s">
        <v>12</v>
      </c>
      <c r="QD361" s="4" t="s">
        <v>12</v>
      </c>
      <c r="QE361" s="4" t="s">
        <v>12</v>
      </c>
      <c r="QF361" s="4"/>
      <c r="QG361" s="4" t="s">
        <v>175</v>
      </c>
      <c r="QH361" s="4" t="s">
        <v>12</v>
      </c>
      <c r="QI361" s="4" t="s">
        <v>12</v>
      </c>
      <c r="QJ361" s="4" t="s">
        <v>12</v>
      </c>
      <c r="QK361" s="4" t="s">
        <v>12</v>
      </c>
      <c r="QL361" s="4" t="s">
        <v>12</v>
      </c>
      <c r="QM361" s="4" t="s">
        <v>12</v>
      </c>
      <c r="QN361" s="4" t="s">
        <v>176</v>
      </c>
      <c r="QO361" s="4"/>
      <c r="QP361" s="4"/>
      <c r="QQ361" s="4" t="s">
        <v>175</v>
      </c>
      <c r="QR361" s="4" t="s">
        <v>12</v>
      </c>
      <c r="QS361" s="4" t="s">
        <v>12</v>
      </c>
      <c r="QT361" s="4" t="s">
        <v>12</v>
      </c>
      <c r="QU361" s="4" t="s">
        <v>12</v>
      </c>
      <c r="QV361" s="4" t="s">
        <v>12</v>
      </c>
      <c r="QW361" s="4" t="s">
        <v>12</v>
      </c>
      <c r="QX361" s="4" t="s">
        <v>176</v>
      </c>
      <c r="QY361" s="4"/>
      <c r="QZ361" s="4"/>
      <c r="RA361" s="4" t="s">
        <v>11</v>
      </c>
      <c r="RB361" s="4" t="s">
        <v>50</v>
      </c>
      <c r="RC361" s="4" t="s">
        <v>18538</v>
      </c>
    </row>
    <row r="362" spans="1:471" x14ac:dyDescent="0.3">
      <c r="A362" s="4" t="s">
        <v>18539</v>
      </c>
      <c r="B362" s="4" t="s">
        <v>18540</v>
      </c>
      <c r="C362" s="4" t="s">
        <v>18541</v>
      </c>
      <c r="D362" s="4" t="s">
        <v>13821</v>
      </c>
      <c r="E362" s="4" t="s">
        <v>15590</v>
      </c>
      <c r="F362" s="4" t="s">
        <v>183</v>
      </c>
      <c r="G362" s="4" t="s">
        <v>11</v>
      </c>
      <c r="H362" s="4" t="s">
        <v>516</v>
      </c>
      <c r="I362" s="4" t="s">
        <v>521</v>
      </c>
      <c r="J362" s="4" t="s">
        <v>638</v>
      </c>
      <c r="K362" s="4" t="s">
        <v>639</v>
      </c>
      <c r="L362" s="4"/>
      <c r="M362" s="4" t="s">
        <v>11821</v>
      </c>
      <c r="N362" s="4" t="s">
        <v>11850</v>
      </c>
      <c r="O362" s="4" t="s">
        <v>11</v>
      </c>
      <c r="P362" s="4" t="s">
        <v>173</v>
      </c>
      <c r="Q362" s="4" t="s">
        <v>50</v>
      </c>
      <c r="R362" s="4" t="s">
        <v>11</v>
      </c>
      <c r="S362" s="4" t="s">
        <v>11470</v>
      </c>
      <c r="T362" s="4" t="s">
        <v>11</v>
      </c>
      <c r="U362" s="4" t="s">
        <v>12079</v>
      </c>
      <c r="V362" s="4">
        <v>30.714285714285701</v>
      </c>
      <c r="W362" s="4" t="s">
        <v>11824</v>
      </c>
      <c r="X362" s="4" t="s">
        <v>11</v>
      </c>
      <c r="Y362" s="4" t="s">
        <v>176</v>
      </c>
      <c r="Z362" s="4" t="s">
        <v>11</v>
      </c>
      <c r="AA362" s="4" t="s">
        <v>173</v>
      </c>
      <c r="AB362" s="4" t="s">
        <v>50</v>
      </c>
      <c r="AC362" s="4" t="s">
        <v>11</v>
      </c>
      <c r="AD362" s="4" t="s">
        <v>63</v>
      </c>
      <c r="AE362" s="4" t="s">
        <v>11</v>
      </c>
      <c r="AF362" s="4" t="s">
        <v>84</v>
      </c>
      <c r="AG362" s="4">
        <v>52</v>
      </c>
      <c r="AH362" s="4" t="s">
        <v>11825</v>
      </c>
      <c r="AI362" s="4" t="s">
        <v>11</v>
      </c>
      <c r="AJ362" s="4" t="s">
        <v>176</v>
      </c>
      <c r="AK362" s="4" t="s">
        <v>11</v>
      </c>
      <c r="AL362" s="4" t="s">
        <v>173</v>
      </c>
      <c r="AM362" s="4" t="s">
        <v>11</v>
      </c>
      <c r="AN362" s="4" t="s">
        <v>11</v>
      </c>
      <c r="AO362" s="4" t="s">
        <v>11419</v>
      </c>
      <c r="AP362" s="4" t="s">
        <v>11</v>
      </c>
      <c r="AQ362" s="4" t="s">
        <v>11945</v>
      </c>
      <c r="AR362" s="4">
        <v>32.9</v>
      </c>
      <c r="AS362" s="4" t="s">
        <v>11952</v>
      </c>
      <c r="AT362" s="4" t="s">
        <v>11</v>
      </c>
      <c r="AU362" s="4" t="s">
        <v>176</v>
      </c>
      <c r="AV362" s="4" t="s">
        <v>11</v>
      </c>
      <c r="AW362" s="4" t="s">
        <v>173</v>
      </c>
      <c r="AX362" s="4" t="s">
        <v>50</v>
      </c>
      <c r="AY362" s="4" t="s">
        <v>11</v>
      </c>
      <c r="AZ362" s="4" t="s">
        <v>176</v>
      </c>
      <c r="BA362" s="4" t="s">
        <v>11</v>
      </c>
      <c r="BB362" s="4" t="s">
        <v>11826</v>
      </c>
      <c r="BC362" s="4">
        <v>13</v>
      </c>
      <c r="BD362" s="4" t="s">
        <v>11844</v>
      </c>
      <c r="BE362" s="4" t="s">
        <v>11</v>
      </c>
      <c r="BF362" s="4" t="s">
        <v>176</v>
      </c>
      <c r="BG362" s="4" t="s">
        <v>11</v>
      </c>
      <c r="BH362" s="4" t="s">
        <v>173</v>
      </c>
      <c r="BI362" s="4" t="s">
        <v>50</v>
      </c>
      <c r="BJ362" s="4" t="s">
        <v>11</v>
      </c>
      <c r="BK362" s="4" t="s">
        <v>176</v>
      </c>
      <c r="BL362" s="4" t="s">
        <v>11</v>
      </c>
      <c r="BM362" s="4" t="s">
        <v>11828</v>
      </c>
      <c r="BN362" s="4">
        <v>12</v>
      </c>
      <c r="BO362" s="4" t="s">
        <v>11825</v>
      </c>
      <c r="BP362" s="4" t="s">
        <v>11</v>
      </c>
      <c r="BQ362" s="4" t="s">
        <v>176</v>
      </c>
      <c r="BR362" s="4" t="s">
        <v>11</v>
      </c>
      <c r="BS362" s="4" t="s">
        <v>173</v>
      </c>
      <c r="BT362" s="4" t="s">
        <v>50</v>
      </c>
      <c r="BU362" s="4" t="s">
        <v>11</v>
      </c>
      <c r="BV362" s="4" t="s">
        <v>176</v>
      </c>
      <c r="BW362" s="4" t="s">
        <v>11</v>
      </c>
      <c r="BX362" s="4" t="s">
        <v>11913</v>
      </c>
      <c r="BY362" s="4">
        <v>17</v>
      </c>
      <c r="BZ362" s="4" t="s">
        <v>11824</v>
      </c>
      <c r="CA362" s="4" t="s">
        <v>11</v>
      </c>
      <c r="CB362" s="4" t="s">
        <v>176</v>
      </c>
      <c r="CC362" s="4" t="s">
        <v>11</v>
      </c>
      <c r="CD362" s="4" t="s">
        <v>173</v>
      </c>
      <c r="CE362" s="4" t="s">
        <v>50</v>
      </c>
      <c r="CF362" s="4" t="s">
        <v>11</v>
      </c>
      <c r="CG362" s="4" t="s">
        <v>176</v>
      </c>
      <c r="CH362" s="4" t="s">
        <v>11</v>
      </c>
      <c r="CI362" s="4" t="s">
        <v>11950</v>
      </c>
      <c r="CJ362" s="4">
        <v>10.5</v>
      </c>
      <c r="CK362" s="4" t="s">
        <v>11824</v>
      </c>
      <c r="CL362" s="4" t="s">
        <v>11</v>
      </c>
      <c r="CM362" s="4" t="s">
        <v>176</v>
      </c>
      <c r="CN362" s="4" t="s">
        <v>11</v>
      </c>
      <c r="CO362" s="4" t="s">
        <v>173</v>
      </c>
      <c r="CP362" s="4" t="s">
        <v>50</v>
      </c>
      <c r="CQ362" s="4" t="s">
        <v>11</v>
      </c>
      <c r="CR362" s="4" t="s">
        <v>176</v>
      </c>
      <c r="CS362" s="4" t="s">
        <v>11</v>
      </c>
      <c r="CT362" s="4" t="s">
        <v>13872</v>
      </c>
      <c r="CU362" s="4">
        <v>116.9</v>
      </c>
      <c r="CV362" s="4" t="s">
        <v>11952</v>
      </c>
      <c r="CW362" s="4" t="s">
        <v>11</v>
      </c>
      <c r="CX362" s="4" t="s">
        <v>176</v>
      </c>
      <c r="CY362" s="4" t="s">
        <v>11</v>
      </c>
      <c r="CZ362" s="4" t="s">
        <v>173</v>
      </c>
      <c r="DA362" s="4" t="s">
        <v>50</v>
      </c>
      <c r="DB362" s="4" t="s">
        <v>11</v>
      </c>
      <c r="DC362" s="4" t="s">
        <v>12279</v>
      </c>
      <c r="DD362" s="4" t="s">
        <v>11</v>
      </c>
      <c r="DE362" s="4" t="s">
        <v>85</v>
      </c>
      <c r="DF362" s="4">
        <v>44.505494505494497</v>
      </c>
      <c r="DG362" s="4" t="s">
        <v>11827</v>
      </c>
      <c r="DH362" s="4" t="s">
        <v>11</v>
      </c>
      <c r="DI362" s="4" t="s">
        <v>176</v>
      </c>
      <c r="DJ362" s="4" t="s">
        <v>11</v>
      </c>
      <c r="DK362" s="4" t="s">
        <v>173</v>
      </c>
      <c r="DL362" s="4" t="s">
        <v>50</v>
      </c>
      <c r="DM362" s="4" t="s">
        <v>11</v>
      </c>
      <c r="DN362" s="4" t="s">
        <v>176</v>
      </c>
      <c r="DO362" s="4" t="s">
        <v>11</v>
      </c>
      <c r="DP362" s="4" t="s">
        <v>11833</v>
      </c>
      <c r="DQ362" s="4">
        <v>22</v>
      </c>
      <c r="DR362" s="4" t="s">
        <v>11827</v>
      </c>
      <c r="DS362" s="4" t="s">
        <v>11</v>
      </c>
      <c r="DT362" s="4" t="s">
        <v>176</v>
      </c>
      <c r="DU362" s="4" t="s">
        <v>11</v>
      </c>
      <c r="DV362" s="4" t="s">
        <v>173</v>
      </c>
      <c r="DW362" s="4" t="s">
        <v>50</v>
      </c>
      <c r="DX362" s="4" t="s">
        <v>11</v>
      </c>
      <c r="DY362" s="4" t="s">
        <v>176</v>
      </c>
      <c r="DZ362" s="4" t="s">
        <v>11</v>
      </c>
      <c r="EA362" s="4" t="s">
        <v>286</v>
      </c>
      <c r="EB362" s="4">
        <v>46</v>
      </c>
      <c r="EC362" s="4" t="s">
        <v>11825</v>
      </c>
      <c r="ED362" s="4" t="s">
        <v>11</v>
      </c>
      <c r="EE362" s="4" t="s">
        <v>176</v>
      </c>
      <c r="EF362" s="4" t="s">
        <v>11</v>
      </c>
      <c r="EG362" s="4" t="s">
        <v>173</v>
      </c>
      <c r="EH362" s="4" t="s">
        <v>11</v>
      </c>
      <c r="EI362" s="4" t="s">
        <v>11</v>
      </c>
      <c r="EJ362" s="4" t="s">
        <v>11419</v>
      </c>
      <c r="EK362" s="4" t="s">
        <v>11</v>
      </c>
      <c r="EL362" s="4" t="s">
        <v>269</v>
      </c>
      <c r="EM362" s="4">
        <v>26.6666666666667</v>
      </c>
      <c r="EN362" s="4" t="s">
        <v>11825</v>
      </c>
      <c r="EO362" s="4" t="s">
        <v>11</v>
      </c>
      <c r="EP362" s="4" t="s">
        <v>176</v>
      </c>
      <c r="EQ362" s="4" t="s">
        <v>11</v>
      </c>
      <c r="ER362" s="4" t="s">
        <v>173</v>
      </c>
      <c r="ES362" s="4" t="s">
        <v>50</v>
      </c>
      <c r="ET362" s="4" t="s">
        <v>11</v>
      </c>
      <c r="EU362" s="4" t="s">
        <v>11427</v>
      </c>
      <c r="EV362" s="4" t="s">
        <v>11</v>
      </c>
      <c r="EW362" s="4" t="s">
        <v>11904</v>
      </c>
      <c r="EX362" s="4">
        <v>14.5</v>
      </c>
      <c r="EY362" s="4" t="s">
        <v>11827</v>
      </c>
      <c r="EZ362" s="4" t="s">
        <v>11</v>
      </c>
      <c r="FA362" s="4" t="s">
        <v>176</v>
      </c>
      <c r="FB362" s="4" t="s">
        <v>11</v>
      </c>
      <c r="FC362" s="4" t="s">
        <v>173</v>
      </c>
      <c r="FD362" s="4" t="s">
        <v>50</v>
      </c>
      <c r="FE362" s="4" t="s">
        <v>11</v>
      </c>
      <c r="FF362" s="4" t="s">
        <v>11889</v>
      </c>
      <c r="FG362" s="4" t="s">
        <v>11</v>
      </c>
      <c r="FH362" s="4" t="s">
        <v>12176</v>
      </c>
      <c r="FI362" s="4">
        <v>96.470588235294102</v>
      </c>
      <c r="FJ362" s="4" t="s">
        <v>11827</v>
      </c>
      <c r="FK362" s="4" t="s">
        <v>11</v>
      </c>
      <c r="FL362" s="4" t="s">
        <v>176</v>
      </c>
      <c r="FM362" s="4" t="s">
        <v>175</v>
      </c>
      <c r="FN362" s="4" t="s">
        <v>12</v>
      </c>
      <c r="FO362" s="4" t="s">
        <v>12</v>
      </c>
      <c r="FP362" s="4" t="s">
        <v>12</v>
      </c>
      <c r="FQ362" s="4" t="s">
        <v>12</v>
      </c>
      <c r="FR362" s="4" t="s">
        <v>12</v>
      </c>
      <c r="FS362" s="4" t="s">
        <v>12</v>
      </c>
      <c r="FT362" s="4" t="s">
        <v>12</v>
      </c>
      <c r="FU362" s="4" t="s">
        <v>12</v>
      </c>
      <c r="FV362" s="4" t="s">
        <v>12</v>
      </c>
      <c r="FW362" s="4" t="s">
        <v>12</v>
      </c>
      <c r="FX362" s="4" t="s">
        <v>12</v>
      </c>
      <c r="FY362" s="4" t="s">
        <v>12</v>
      </c>
      <c r="FZ362" s="4" t="s">
        <v>12</v>
      </c>
      <c r="GA362" s="4" t="s">
        <v>12</v>
      </c>
      <c r="GB362" s="4" t="s">
        <v>176</v>
      </c>
      <c r="GC362" s="4" t="s">
        <v>12</v>
      </c>
      <c r="GD362" s="4" t="s">
        <v>12</v>
      </c>
      <c r="GE362" s="4" t="s">
        <v>12</v>
      </c>
      <c r="GF362" s="4" t="s">
        <v>11</v>
      </c>
      <c r="GG362" s="4" t="s">
        <v>173</v>
      </c>
      <c r="GH362" s="4" t="s">
        <v>50</v>
      </c>
      <c r="GI362" s="4" t="s">
        <v>11</v>
      </c>
      <c r="GJ362" s="4" t="s">
        <v>93</v>
      </c>
      <c r="GK362" s="4" t="s">
        <v>11</v>
      </c>
      <c r="GL362" s="4" t="s">
        <v>11439</v>
      </c>
      <c r="GM362" s="4">
        <v>312.5</v>
      </c>
      <c r="GN362" s="4" t="s">
        <v>11844</v>
      </c>
      <c r="GO362" s="4" t="s">
        <v>11</v>
      </c>
      <c r="GP362" s="4" t="s">
        <v>176</v>
      </c>
      <c r="GQ362" s="4" t="s">
        <v>11</v>
      </c>
      <c r="GR362" s="4" t="s">
        <v>173</v>
      </c>
      <c r="GS362" s="4" t="s">
        <v>50</v>
      </c>
      <c r="GT362" s="4" t="s">
        <v>11</v>
      </c>
      <c r="GU362" s="4" t="s">
        <v>11829</v>
      </c>
      <c r="GV362" s="4" t="s">
        <v>11</v>
      </c>
      <c r="GW362" s="4" t="s">
        <v>11858</v>
      </c>
      <c r="GX362" s="4">
        <v>16</v>
      </c>
      <c r="GY362" s="4" t="s">
        <v>11827</v>
      </c>
      <c r="GZ362" s="4" t="s">
        <v>11</v>
      </c>
      <c r="HA362" s="4" t="s">
        <v>176</v>
      </c>
      <c r="HB362" s="4" t="s">
        <v>11</v>
      </c>
      <c r="HC362" s="4" t="s">
        <v>173</v>
      </c>
      <c r="HD362" s="4" t="s">
        <v>50</v>
      </c>
      <c r="HE362" s="4" t="s">
        <v>11</v>
      </c>
      <c r="HF362" s="4" t="s">
        <v>11438</v>
      </c>
      <c r="HG362" s="4" t="s">
        <v>11</v>
      </c>
      <c r="HH362" s="4" t="s">
        <v>11823</v>
      </c>
      <c r="HI362" s="4">
        <v>18</v>
      </c>
      <c r="HJ362" s="4" t="s">
        <v>11827</v>
      </c>
      <c r="HK362" s="4" t="s">
        <v>11</v>
      </c>
      <c r="HL362" s="4" t="s">
        <v>176</v>
      </c>
      <c r="HM362" s="4" t="s">
        <v>11</v>
      </c>
      <c r="HN362" s="4" t="s">
        <v>173</v>
      </c>
      <c r="HO362" s="4" t="s">
        <v>50</v>
      </c>
      <c r="HP362" s="4" t="s">
        <v>11</v>
      </c>
      <c r="HQ362" s="4" t="s">
        <v>11857</v>
      </c>
      <c r="HR362" s="4" t="s">
        <v>11</v>
      </c>
      <c r="HS362" s="4" t="s">
        <v>11830</v>
      </c>
      <c r="HT362" s="4">
        <v>45</v>
      </c>
      <c r="HU362" s="4" t="s">
        <v>11844</v>
      </c>
      <c r="HV362" s="4" t="s">
        <v>11</v>
      </c>
      <c r="HW362" s="4" t="s">
        <v>176</v>
      </c>
      <c r="HX362" s="4" t="s">
        <v>11</v>
      </c>
      <c r="HY362" s="4" t="s">
        <v>173</v>
      </c>
      <c r="HZ362" s="4" t="s">
        <v>50</v>
      </c>
      <c r="IA362" s="4" t="s">
        <v>11</v>
      </c>
      <c r="IB362" s="4" t="s">
        <v>11882</v>
      </c>
      <c r="IC362" s="4" t="s">
        <v>11</v>
      </c>
      <c r="ID362" s="4" t="s">
        <v>11409</v>
      </c>
      <c r="IE362" s="4">
        <v>40.714285714285701</v>
      </c>
      <c r="IF362" s="4" t="s">
        <v>11844</v>
      </c>
      <c r="IG362" s="4" t="s">
        <v>11</v>
      </c>
      <c r="IH362" s="4" t="s">
        <v>176</v>
      </c>
      <c r="II362" s="4" t="s">
        <v>11</v>
      </c>
      <c r="IJ362" s="4" t="s">
        <v>173</v>
      </c>
      <c r="IK362" s="4" t="s">
        <v>50</v>
      </c>
      <c r="IL362" s="4" t="s">
        <v>11</v>
      </c>
      <c r="IM362" s="4" t="s">
        <v>63</v>
      </c>
      <c r="IN362" s="4" t="s">
        <v>11</v>
      </c>
      <c r="IO362" s="4" t="s">
        <v>80</v>
      </c>
      <c r="IP362" s="4">
        <v>37</v>
      </c>
      <c r="IQ362" s="4" t="s">
        <v>11844</v>
      </c>
      <c r="IR362" s="4" t="s">
        <v>11</v>
      </c>
      <c r="IS362" s="4" t="s">
        <v>176</v>
      </c>
      <c r="IT362" s="4" t="s">
        <v>175</v>
      </c>
      <c r="IU362" s="4" t="s">
        <v>12</v>
      </c>
      <c r="IV362" s="4" t="s">
        <v>12</v>
      </c>
      <c r="IW362" s="4" t="s">
        <v>12</v>
      </c>
      <c r="IX362" s="4" t="s">
        <v>12</v>
      </c>
      <c r="IY362" s="4" t="s">
        <v>12</v>
      </c>
      <c r="IZ362" s="4" t="s">
        <v>12</v>
      </c>
      <c r="JA362" s="4" t="s">
        <v>12</v>
      </c>
      <c r="JB362" s="4" t="s">
        <v>176</v>
      </c>
      <c r="JC362" s="4" t="s">
        <v>12</v>
      </c>
      <c r="JD362" s="4" t="s">
        <v>12</v>
      </c>
      <c r="JE362" s="4" t="s">
        <v>174</v>
      </c>
      <c r="JF362" s="4" t="s">
        <v>174</v>
      </c>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t="s">
        <v>174</v>
      </c>
      <c r="LT362" s="4" t="s">
        <v>174</v>
      </c>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t="s">
        <v>11853</v>
      </c>
      <c r="OH362" s="4" t="s">
        <v>176</v>
      </c>
      <c r="OI362" s="4" t="s">
        <v>12</v>
      </c>
      <c r="OJ362" s="4" t="s">
        <v>12</v>
      </c>
      <c r="OK362" s="4" t="s">
        <v>12</v>
      </c>
      <c r="OL362" s="4" t="s">
        <v>12</v>
      </c>
      <c r="OM362" s="4" t="s">
        <v>12</v>
      </c>
      <c r="ON362" s="4" t="s">
        <v>12</v>
      </c>
      <c r="OO362" s="4" t="s">
        <v>12</v>
      </c>
      <c r="OP362" s="4" t="s">
        <v>12</v>
      </c>
      <c r="OQ362" s="4" t="s">
        <v>12</v>
      </c>
      <c r="OR362" s="4"/>
      <c r="OS362" s="4" t="s">
        <v>11902</v>
      </c>
      <c r="OT362" s="4" t="s">
        <v>12</v>
      </c>
      <c r="OU362" s="4" t="s">
        <v>12</v>
      </c>
      <c r="OV362" s="4" t="s">
        <v>176</v>
      </c>
      <c r="OW362" s="4" t="s">
        <v>12</v>
      </c>
      <c r="OX362" s="4" t="s">
        <v>12</v>
      </c>
      <c r="OY362" s="4" t="s">
        <v>12</v>
      </c>
      <c r="OZ362" s="4" t="s">
        <v>12</v>
      </c>
      <c r="PA362" s="4"/>
      <c r="PB362" s="4" t="s">
        <v>11</v>
      </c>
      <c r="PC362" s="4" t="s">
        <v>11838</v>
      </c>
      <c r="PD362" s="4" t="s">
        <v>11839</v>
      </c>
      <c r="PE362" s="4"/>
      <c r="PF362" s="4" t="s">
        <v>177</v>
      </c>
      <c r="PG362" s="4" t="s">
        <v>176</v>
      </c>
      <c r="PH362" s="4" t="s">
        <v>12</v>
      </c>
      <c r="PI362" s="4" t="s">
        <v>12</v>
      </c>
      <c r="PJ362" s="4" t="s">
        <v>12</v>
      </c>
      <c r="PK362" s="4" t="s">
        <v>12</v>
      </c>
      <c r="PL362" s="4" t="s">
        <v>12</v>
      </c>
      <c r="PM362" s="4" t="s">
        <v>12</v>
      </c>
      <c r="PN362" s="4" t="s">
        <v>12</v>
      </c>
      <c r="PO362" s="4" t="s">
        <v>12</v>
      </c>
      <c r="PP362" s="4" t="s">
        <v>12</v>
      </c>
      <c r="PQ362" s="4" t="s">
        <v>12</v>
      </c>
      <c r="PR362" s="4"/>
      <c r="PS362" s="4" t="s">
        <v>179</v>
      </c>
      <c r="PT362" s="4"/>
      <c r="PU362" s="4" t="s">
        <v>180</v>
      </c>
      <c r="PV362" s="4"/>
      <c r="PW362" s="4" t="s">
        <v>181</v>
      </c>
      <c r="PX362" s="4"/>
      <c r="PY362" s="4" t="s">
        <v>11855</v>
      </c>
      <c r="PZ362" s="4" t="s">
        <v>176</v>
      </c>
      <c r="QA362" s="4" t="s">
        <v>176</v>
      </c>
      <c r="QB362" s="4" t="s">
        <v>176</v>
      </c>
      <c r="QC362" s="4" t="s">
        <v>12</v>
      </c>
      <c r="QD362" s="4" t="s">
        <v>12</v>
      </c>
      <c r="QE362" s="4" t="s">
        <v>12</v>
      </c>
      <c r="QF362" s="4"/>
      <c r="QG362" s="4" t="s">
        <v>175</v>
      </c>
      <c r="QH362" s="4" t="s">
        <v>12</v>
      </c>
      <c r="QI362" s="4" t="s">
        <v>12</v>
      </c>
      <c r="QJ362" s="4" t="s">
        <v>12</v>
      </c>
      <c r="QK362" s="4" t="s">
        <v>12</v>
      </c>
      <c r="QL362" s="4" t="s">
        <v>12</v>
      </c>
      <c r="QM362" s="4" t="s">
        <v>12</v>
      </c>
      <c r="QN362" s="4" t="s">
        <v>176</v>
      </c>
      <c r="QO362" s="4"/>
      <c r="QP362" s="4"/>
      <c r="QQ362" s="4" t="s">
        <v>175</v>
      </c>
      <c r="QR362" s="4" t="s">
        <v>12</v>
      </c>
      <c r="QS362" s="4" t="s">
        <v>12</v>
      </c>
      <c r="QT362" s="4" t="s">
        <v>12</v>
      </c>
      <c r="QU362" s="4" t="s">
        <v>12</v>
      </c>
      <c r="QV362" s="4" t="s">
        <v>12</v>
      </c>
      <c r="QW362" s="4" t="s">
        <v>12</v>
      </c>
      <c r="QX362" s="4" t="s">
        <v>176</v>
      </c>
      <c r="QY362" s="4"/>
      <c r="QZ362" s="4"/>
      <c r="RA362" s="4" t="s">
        <v>50</v>
      </c>
      <c r="RB362" s="4" t="s">
        <v>50</v>
      </c>
      <c r="RC362" s="4" t="s">
        <v>18542</v>
      </c>
    </row>
    <row r="363" spans="1:471" x14ac:dyDescent="0.3">
      <c r="A363" s="4" t="s">
        <v>18543</v>
      </c>
      <c r="B363" s="4" t="s">
        <v>18544</v>
      </c>
      <c r="C363" s="4" t="s">
        <v>18545</v>
      </c>
      <c r="D363" s="4" t="s">
        <v>15836</v>
      </c>
      <c r="E363" s="4" t="s">
        <v>15590</v>
      </c>
      <c r="F363" s="4" t="s">
        <v>183</v>
      </c>
      <c r="G363" s="4" t="s">
        <v>11</v>
      </c>
      <c r="H363" s="4" t="s">
        <v>516</v>
      </c>
      <c r="I363" s="4" t="s">
        <v>521</v>
      </c>
      <c r="J363" s="4" t="s">
        <v>638</v>
      </c>
      <c r="K363" s="4" t="s">
        <v>639</v>
      </c>
      <c r="L363" s="4"/>
      <c r="M363" s="4" t="s">
        <v>11821</v>
      </c>
      <c r="N363" s="4" t="s">
        <v>11850</v>
      </c>
      <c r="O363" s="4" t="s">
        <v>11</v>
      </c>
      <c r="P363" s="4" t="s">
        <v>173</v>
      </c>
      <c r="Q363" s="4" t="s">
        <v>50</v>
      </c>
      <c r="R363" s="4" t="s">
        <v>11</v>
      </c>
      <c r="S363" s="4" t="s">
        <v>11857</v>
      </c>
      <c r="T363" s="4" t="s">
        <v>11</v>
      </c>
      <c r="U363" s="4" t="s">
        <v>47</v>
      </c>
      <c r="V363" s="4">
        <v>25</v>
      </c>
      <c r="W363" s="4" t="s">
        <v>11824</v>
      </c>
      <c r="X363" s="4" t="s">
        <v>11</v>
      </c>
      <c r="Y363" s="4" t="s">
        <v>176</v>
      </c>
      <c r="Z363" s="4" t="s">
        <v>11</v>
      </c>
      <c r="AA363" s="4" t="s">
        <v>173</v>
      </c>
      <c r="AB363" s="4" t="s">
        <v>50</v>
      </c>
      <c r="AC363" s="4" t="s">
        <v>11</v>
      </c>
      <c r="AD363" s="4" t="s">
        <v>63</v>
      </c>
      <c r="AE363" s="4" t="s">
        <v>11</v>
      </c>
      <c r="AF363" s="4" t="s">
        <v>11961</v>
      </c>
      <c r="AG363" s="4">
        <v>61</v>
      </c>
      <c r="AH363" s="4" t="s">
        <v>11825</v>
      </c>
      <c r="AI363" s="4" t="s">
        <v>11</v>
      </c>
      <c r="AJ363" s="4" t="s">
        <v>176</v>
      </c>
      <c r="AK363" s="4" t="s">
        <v>11</v>
      </c>
      <c r="AL363" s="4" t="s">
        <v>173</v>
      </c>
      <c r="AM363" s="4" t="s">
        <v>50</v>
      </c>
      <c r="AN363" s="4" t="s">
        <v>11</v>
      </c>
      <c r="AO363" s="4" t="s">
        <v>11419</v>
      </c>
      <c r="AP363" s="4" t="s">
        <v>11</v>
      </c>
      <c r="AQ363" s="4" t="s">
        <v>12205</v>
      </c>
      <c r="AR363" s="4">
        <v>31.99</v>
      </c>
      <c r="AS363" s="4" t="s">
        <v>11824</v>
      </c>
      <c r="AT363" s="4" t="s">
        <v>11</v>
      </c>
      <c r="AU363" s="4" t="s">
        <v>176</v>
      </c>
      <c r="AV363" s="4" t="s">
        <v>11</v>
      </c>
      <c r="AW363" s="4" t="s">
        <v>173</v>
      </c>
      <c r="AX363" s="4" t="s">
        <v>50</v>
      </c>
      <c r="AY363" s="4" t="s">
        <v>11</v>
      </c>
      <c r="AZ363" s="4" t="s">
        <v>176</v>
      </c>
      <c r="BA363" s="4" t="s">
        <v>11</v>
      </c>
      <c r="BB363" s="4" t="s">
        <v>11913</v>
      </c>
      <c r="BC363" s="4">
        <v>17</v>
      </c>
      <c r="BD363" s="4" t="s">
        <v>11824</v>
      </c>
      <c r="BE363" s="4" t="s">
        <v>11</v>
      </c>
      <c r="BF363" s="4" t="s">
        <v>176</v>
      </c>
      <c r="BG363" s="4" t="s">
        <v>11</v>
      </c>
      <c r="BH363" s="4" t="s">
        <v>173</v>
      </c>
      <c r="BI363" s="4" t="s">
        <v>50</v>
      </c>
      <c r="BJ363" s="4" t="s">
        <v>11</v>
      </c>
      <c r="BK363" s="4" t="s">
        <v>176</v>
      </c>
      <c r="BL363" s="4" t="s">
        <v>11</v>
      </c>
      <c r="BM363" s="4" t="s">
        <v>11951</v>
      </c>
      <c r="BN363" s="4">
        <v>14</v>
      </c>
      <c r="BO363" s="4" t="s">
        <v>11844</v>
      </c>
      <c r="BP363" s="4" t="s">
        <v>11</v>
      </c>
      <c r="BQ363" s="4" t="s">
        <v>176</v>
      </c>
      <c r="BR363" s="4" t="s">
        <v>11</v>
      </c>
      <c r="BS363" s="4" t="s">
        <v>173</v>
      </c>
      <c r="BT363" s="4" t="s">
        <v>50</v>
      </c>
      <c r="BU363" s="4" t="s">
        <v>11</v>
      </c>
      <c r="BV363" s="4" t="s">
        <v>176</v>
      </c>
      <c r="BW363" s="4" t="s">
        <v>11</v>
      </c>
      <c r="BX363" s="4" t="s">
        <v>11904</v>
      </c>
      <c r="BY363" s="4">
        <v>14.5</v>
      </c>
      <c r="BZ363" s="4" t="s">
        <v>11844</v>
      </c>
      <c r="CA363" s="4" t="s">
        <v>11</v>
      </c>
      <c r="CB363" s="4" t="s">
        <v>176</v>
      </c>
      <c r="CC363" s="4" t="s">
        <v>11</v>
      </c>
      <c r="CD363" s="4" t="s">
        <v>173</v>
      </c>
      <c r="CE363" s="4" t="s">
        <v>11</v>
      </c>
      <c r="CF363" s="4" t="s">
        <v>11</v>
      </c>
      <c r="CG363" s="4" t="s">
        <v>176</v>
      </c>
      <c r="CH363" s="4" t="s">
        <v>11</v>
      </c>
      <c r="CI363" s="4" t="s">
        <v>11918</v>
      </c>
      <c r="CJ363" s="4">
        <v>9.5</v>
      </c>
      <c r="CK363" s="4" t="s">
        <v>11825</v>
      </c>
      <c r="CL363" s="4" t="s">
        <v>11</v>
      </c>
      <c r="CM363" s="4" t="s">
        <v>176</v>
      </c>
      <c r="CN363" s="4" t="s">
        <v>11</v>
      </c>
      <c r="CO363" s="4" t="s">
        <v>173</v>
      </c>
      <c r="CP363" s="4" t="s">
        <v>50</v>
      </c>
      <c r="CQ363" s="4" t="s">
        <v>11</v>
      </c>
      <c r="CR363" s="4" t="s">
        <v>176</v>
      </c>
      <c r="CS363" s="4" t="s">
        <v>11</v>
      </c>
      <c r="CT363" s="4" t="s">
        <v>12266</v>
      </c>
      <c r="CU363" s="4">
        <v>112</v>
      </c>
      <c r="CV363" s="4" t="s">
        <v>11952</v>
      </c>
      <c r="CW363" s="4" t="s">
        <v>11</v>
      </c>
      <c r="CX363" s="4" t="s">
        <v>176</v>
      </c>
      <c r="CY363" s="4" t="s">
        <v>11</v>
      </c>
      <c r="CZ363" s="4" t="s">
        <v>173</v>
      </c>
      <c r="DA363" s="4" t="s">
        <v>50</v>
      </c>
      <c r="DB363" s="4" t="s">
        <v>11</v>
      </c>
      <c r="DC363" s="4" t="s">
        <v>176</v>
      </c>
      <c r="DD363" s="4" t="s">
        <v>11</v>
      </c>
      <c r="DE363" s="4" t="s">
        <v>88</v>
      </c>
      <c r="DF363" s="4">
        <v>42.3</v>
      </c>
      <c r="DG363" s="4" t="s">
        <v>11844</v>
      </c>
      <c r="DH363" s="4" t="s">
        <v>11</v>
      </c>
      <c r="DI363" s="4" t="s">
        <v>176</v>
      </c>
      <c r="DJ363" s="4" t="s">
        <v>11</v>
      </c>
      <c r="DK363" s="4" t="s">
        <v>173</v>
      </c>
      <c r="DL363" s="4" t="s">
        <v>50</v>
      </c>
      <c r="DM363" s="4" t="s">
        <v>11</v>
      </c>
      <c r="DN363" s="4" t="s">
        <v>176</v>
      </c>
      <c r="DO363" s="4" t="s">
        <v>11</v>
      </c>
      <c r="DP363" s="4" t="s">
        <v>11951</v>
      </c>
      <c r="DQ363" s="4">
        <v>14</v>
      </c>
      <c r="DR363" s="4" t="s">
        <v>11825</v>
      </c>
      <c r="DS363" s="4" t="s">
        <v>11</v>
      </c>
      <c r="DT363" s="4" t="s">
        <v>176</v>
      </c>
      <c r="DU363" s="4" t="s">
        <v>11</v>
      </c>
      <c r="DV363" s="4" t="s">
        <v>173</v>
      </c>
      <c r="DW363" s="4" t="s">
        <v>50</v>
      </c>
      <c r="DX363" s="4" t="s">
        <v>11</v>
      </c>
      <c r="DY363" s="4" t="s">
        <v>176</v>
      </c>
      <c r="DZ363" s="4" t="s">
        <v>11</v>
      </c>
      <c r="EA363" s="4" t="s">
        <v>11832</v>
      </c>
      <c r="EB363" s="4">
        <v>43</v>
      </c>
      <c r="EC363" s="4" t="s">
        <v>11827</v>
      </c>
      <c r="ED363" s="4" t="s">
        <v>11</v>
      </c>
      <c r="EE363" s="4" t="s">
        <v>176</v>
      </c>
      <c r="EF363" s="4" t="s">
        <v>11</v>
      </c>
      <c r="EG363" s="4" t="s">
        <v>173</v>
      </c>
      <c r="EH363" s="4" t="s">
        <v>50</v>
      </c>
      <c r="EI363" s="4" t="s">
        <v>11</v>
      </c>
      <c r="EJ363" s="4" t="s">
        <v>176</v>
      </c>
      <c r="EK363" s="4" t="s">
        <v>11</v>
      </c>
      <c r="EL363" s="4" t="s">
        <v>11390</v>
      </c>
      <c r="EM363" s="4">
        <v>26.9</v>
      </c>
      <c r="EN363" s="4" t="s">
        <v>11825</v>
      </c>
      <c r="EO363" s="4" t="s">
        <v>11</v>
      </c>
      <c r="EP363" s="4" t="s">
        <v>176</v>
      </c>
      <c r="EQ363" s="4" t="s">
        <v>11</v>
      </c>
      <c r="ER363" s="4" t="s">
        <v>173</v>
      </c>
      <c r="ES363" s="4" t="s">
        <v>50</v>
      </c>
      <c r="ET363" s="4" t="s">
        <v>11</v>
      </c>
      <c r="EU363" s="4" t="s">
        <v>176</v>
      </c>
      <c r="EV363" s="4" t="s">
        <v>11</v>
      </c>
      <c r="EW363" s="4" t="s">
        <v>11913</v>
      </c>
      <c r="EX363" s="4">
        <v>25.5</v>
      </c>
      <c r="EY363" s="4" t="s">
        <v>11827</v>
      </c>
      <c r="EZ363" s="4" t="s">
        <v>11</v>
      </c>
      <c r="FA363" s="4" t="s">
        <v>176</v>
      </c>
      <c r="FB363" s="4" t="s">
        <v>11</v>
      </c>
      <c r="FC363" s="4" t="s">
        <v>173</v>
      </c>
      <c r="FD363" s="4" t="s">
        <v>50</v>
      </c>
      <c r="FE363" s="4" t="s">
        <v>11</v>
      </c>
      <c r="FF363" s="4" t="s">
        <v>11889</v>
      </c>
      <c r="FG363" s="4" t="s">
        <v>11</v>
      </c>
      <c r="FH363" s="4" t="s">
        <v>12065</v>
      </c>
      <c r="FI363" s="4">
        <v>91.764705882352899</v>
      </c>
      <c r="FJ363" s="4" t="s">
        <v>11844</v>
      </c>
      <c r="FK363" s="4" t="s">
        <v>11</v>
      </c>
      <c r="FL363" s="4" t="s">
        <v>176</v>
      </c>
      <c r="FM363" s="4" t="s">
        <v>11834</v>
      </c>
      <c r="FN363" s="4" t="s">
        <v>12</v>
      </c>
      <c r="FO363" s="4" t="s">
        <v>12</v>
      </c>
      <c r="FP363" s="4" t="s">
        <v>12</v>
      </c>
      <c r="FQ363" s="4" t="s">
        <v>12</v>
      </c>
      <c r="FR363" s="4" t="s">
        <v>12</v>
      </c>
      <c r="FS363" s="4" t="s">
        <v>12</v>
      </c>
      <c r="FT363" s="4" t="s">
        <v>12</v>
      </c>
      <c r="FU363" s="4" t="s">
        <v>12</v>
      </c>
      <c r="FV363" s="4" t="s">
        <v>12</v>
      </c>
      <c r="FW363" s="4" t="s">
        <v>12</v>
      </c>
      <c r="FX363" s="4" t="s">
        <v>12</v>
      </c>
      <c r="FY363" s="4" t="s">
        <v>12</v>
      </c>
      <c r="FZ363" s="4" t="s">
        <v>12</v>
      </c>
      <c r="GA363" s="4" t="s">
        <v>176</v>
      </c>
      <c r="GB363" s="4" t="s">
        <v>12</v>
      </c>
      <c r="GC363" s="4" t="s">
        <v>12</v>
      </c>
      <c r="GD363" s="4" t="s">
        <v>12</v>
      </c>
      <c r="GE363" s="4" t="s">
        <v>12</v>
      </c>
      <c r="GF363" s="4" t="s">
        <v>11</v>
      </c>
      <c r="GG363" s="4" t="s">
        <v>173</v>
      </c>
      <c r="GH363" s="4" t="s">
        <v>50</v>
      </c>
      <c r="GI363" s="4" t="s">
        <v>11</v>
      </c>
      <c r="GJ363" s="4" t="s">
        <v>84</v>
      </c>
      <c r="GK363" s="4" t="s">
        <v>11</v>
      </c>
      <c r="GL363" s="4" t="s">
        <v>12179</v>
      </c>
      <c r="GM363" s="4">
        <v>383.65384615384602</v>
      </c>
      <c r="GN363" s="4" t="s">
        <v>11827</v>
      </c>
      <c r="GO363" s="4" t="s">
        <v>11</v>
      </c>
      <c r="GP363" s="4" t="s">
        <v>176</v>
      </c>
      <c r="GQ363" s="4" t="s">
        <v>11</v>
      </c>
      <c r="GR363" s="4" t="s">
        <v>173</v>
      </c>
      <c r="GS363" s="4" t="s">
        <v>50</v>
      </c>
      <c r="GT363" s="4" t="s">
        <v>11</v>
      </c>
      <c r="GU363" s="4" t="s">
        <v>11882</v>
      </c>
      <c r="GV363" s="4" t="s">
        <v>11</v>
      </c>
      <c r="GW363" s="4" t="s">
        <v>47</v>
      </c>
      <c r="GX363" s="4">
        <v>21.428571428571399</v>
      </c>
      <c r="GY363" s="4" t="s">
        <v>11844</v>
      </c>
      <c r="GZ363" s="4" t="s">
        <v>11</v>
      </c>
      <c r="HA363" s="4" t="s">
        <v>176</v>
      </c>
      <c r="HB363" s="4" t="s">
        <v>11</v>
      </c>
      <c r="HC363" s="4" t="s">
        <v>173</v>
      </c>
      <c r="HD363" s="4" t="s">
        <v>50</v>
      </c>
      <c r="HE363" s="4" t="s">
        <v>11</v>
      </c>
      <c r="HF363" s="4" t="s">
        <v>11438</v>
      </c>
      <c r="HG363" s="4" t="s">
        <v>11</v>
      </c>
      <c r="HH363" s="4" t="s">
        <v>47</v>
      </c>
      <c r="HI363" s="4">
        <v>20</v>
      </c>
      <c r="HJ363" s="4" t="s">
        <v>11827</v>
      </c>
      <c r="HK363" s="4" t="s">
        <v>11</v>
      </c>
      <c r="HL363" s="4" t="s">
        <v>176</v>
      </c>
      <c r="HM363" s="4" t="s">
        <v>11</v>
      </c>
      <c r="HN363" s="4" t="s">
        <v>173</v>
      </c>
      <c r="HO363" s="4" t="s">
        <v>50</v>
      </c>
      <c r="HP363" s="4" t="s">
        <v>11</v>
      </c>
      <c r="HQ363" s="4" t="s">
        <v>11857</v>
      </c>
      <c r="HR363" s="4" t="s">
        <v>11</v>
      </c>
      <c r="HS363" s="4" t="s">
        <v>11891</v>
      </c>
      <c r="HT363" s="4">
        <v>43.75</v>
      </c>
      <c r="HU363" s="4" t="s">
        <v>11844</v>
      </c>
      <c r="HV363" s="4" t="s">
        <v>11</v>
      </c>
      <c r="HW363" s="4" t="s">
        <v>176</v>
      </c>
      <c r="HX363" s="4" t="s">
        <v>11</v>
      </c>
      <c r="HY363" s="4" t="s">
        <v>173</v>
      </c>
      <c r="HZ363" s="4" t="s">
        <v>50</v>
      </c>
      <c r="IA363" s="4" t="s">
        <v>11</v>
      </c>
      <c r="IB363" s="4" t="s">
        <v>11829</v>
      </c>
      <c r="IC363" s="4" t="s">
        <v>11</v>
      </c>
      <c r="ID363" s="4" t="s">
        <v>80</v>
      </c>
      <c r="IE363" s="4">
        <v>37</v>
      </c>
      <c r="IF363" s="4" t="s">
        <v>11844</v>
      </c>
      <c r="IG363" s="4" t="s">
        <v>11</v>
      </c>
      <c r="IH363" s="4" t="s">
        <v>176</v>
      </c>
      <c r="II363" s="4" t="s">
        <v>11</v>
      </c>
      <c r="IJ363" s="4" t="s">
        <v>173</v>
      </c>
      <c r="IK363" s="4" t="s">
        <v>50</v>
      </c>
      <c r="IL363" s="4" t="s">
        <v>11</v>
      </c>
      <c r="IM363" s="4" t="s">
        <v>63</v>
      </c>
      <c r="IN363" s="4" t="s">
        <v>11</v>
      </c>
      <c r="IO363" s="4" t="s">
        <v>11409</v>
      </c>
      <c r="IP363" s="4">
        <v>38</v>
      </c>
      <c r="IQ363" s="4" t="s">
        <v>11827</v>
      </c>
      <c r="IR363" s="4" t="s">
        <v>11</v>
      </c>
      <c r="IS363" s="4" t="s">
        <v>176</v>
      </c>
      <c r="IT363" s="4" t="s">
        <v>11834</v>
      </c>
      <c r="IU363" s="4" t="s">
        <v>12</v>
      </c>
      <c r="IV363" s="4" t="s">
        <v>12</v>
      </c>
      <c r="IW363" s="4" t="s">
        <v>12</v>
      </c>
      <c r="IX363" s="4" t="s">
        <v>12</v>
      </c>
      <c r="IY363" s="4" t="s">
        <v>12</v>
      </c>
      <c r="IZ363" s="4" t="s">
        <v>12</v>
      </c>
      <c r="JA363" s="4" t="s">
        <v>176</v>
      </c>
      <c r="JB363" s="4" t="s">
        <v>12</v>
      </c>
      <c r="JC363" s="4" t="s">
        <v>12</v>
      </c>
      <c r="JD363" s="4" t="s">
        <v>12</v>
      </c>
      <c r="JE363" s="4" t="s">
        <v>50</v>
      </c>
      <c r="JF363" s="4" t="s">
        <v>11</v>
      </c>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t="s">
        <v>174</v>
      </c>
      <c r="KN363" s="4" t="s">
        <v>12</v>
      </c>
      <c r="KO363" s="4" t="s">
        <v>12</v>
      </c>
      <c r="KP363" s="4" t="s">
        <v>176</v>
      </c>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t="s">
        <v>50</v>
      </c>
      <c r="LT363" s="4" t="s">
        <v>11</v>
      </c>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t="s">
        <v>174</v>
      </c>
      <c r="NB363" s="4" t="s">
        <v>12</v>
      </c>
      <c r="NC363" s="4" t="s">
        <v>12</v>
      </c>
      <c r="ND363" s="4" t="s">
        <v>176</v>
      </c>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t="s">
        <v>11853</v>
      </c>
      <c r="OH363" s="4" t="s">
        <v>176</v>
      </c>
      <c r="OI363" s="4" t="s">
        <v>12</v>
      </c>
      <c r="OJ363" s="4" t="s">
        <v>12</v>
      </c>
      <c r="OK363" s="4" t="s">
        <v>12</v>
      </c>
      <c r="OL363" s="4" t="s">
        <v>12</v>
      </c>
      <c r="OM363" s="4" t="s">
        <v>12</v>
      </c>
      <c r="ON363" s="4" t="s">
        <v>12</v>
      </c>
      <c r="OO363" s="4" t="s">
        <v>12</v>
      </c>
      <c r="OP363" s="4" t="s">
        <v>12</v>
      </c>
      <c r="OQ363" s="4" t="s">
        <v>12</v>
      </c>
      <c r="OR363" s="4"/>
      <c r="OS363" s="4" t="s">
        <v>11837</v>
      </c>
      <c r="OT363" s="4" t="s">
        <v>12</v>
      </c>
      <c r="OU363" s="4" t="s">
        <v>12</v>
      </c>
      <c r="OV363" s="4" t="s">
        <v>176</v>
      </c>
      <c r="OW363" s="4" t="s">
        <v>12</v>
      </c>
      <c r="OX363" s="4" t="s">
        <v>176</v>
      </c>
      <c r="OY363" s="4" t="s">
        <v>12</v>
      </c>
      <c r="OZ363" s="4" t="s">
        <v>12</v>
      </c>
      <c r="PA363" s="4"/>
      <c r="PB363" s="4" t="s">
        <v>11</v>
      </c>
      <c r="PC363" s="4" t="s">
        <v>11838</v>
      </c>
      <c r="PD363" s="4" t="s">
        <v>11839</v>
      </c>
      <c r="PE363" s="4"/>
      <c r="PF363" s="4" t="s">
        <v>177</v>
      </c>
      <c r="PG363" s="4" t="s">
        <v>176</v>
      </c>
      <c r="PH363" s="4" t="s">
        <v>12</v>
      </c>
      <c r="PI363" s="4" t="s">
        <v>12</v>
      </c>
      <c r="PJ363" s="4" t="s">
        <v>12</v>
      </c>
      <c r="PK363" s="4" t="s">
        <v>12</v>
      </c>
      <c r="PL363" s="4" t="s">
        <v>12</v>
      </c>
      <c r="PM363" s="4" t="s">
        <v>12</v>
      </c>
      <c r="PN363" s="4" t="s">
        <v>12</v>
      </c>
      <c r="PO363" s="4" t="s">
        <v>12</v>
      </c>
      <c r="PP363" s="4" t="s">
        <v>12</v>
      </c>
      <c r="PQ363" s="4" t="s">
        <v>12</v>
      </c>
      <c r="PR363" s="4"/>
      <c r="PS363" s="4" t="s">
        <v>179</v>
      </c>
      <c r="PT363" s="4"/>
      <c r="PU363" s="4" t="s">
        <v>180</v>
      </c>
      <c r="PV363" s="4"/>
      <c r="PW363" s="4" t="s">
        <v>181</v>
      </c>
      <c r="PX363" s="4"/>
      <c r="PY363" s="4" t="s">
        <v>11855</v>
      </c>
      <c r="PZ363" s="4" t="s">
        <v>176</v>
      </c>
      <c r="QA363" s="4" t="s">
        <v>176</v>
      </c>
      <c r="QB363" s="4" t="s">
        <v>176</v>
      </c>
      <c r="QC363" s="4" t="s">
        <v>12</v>
      </c>
      <c r="QD363" s="4" t="s">
        <v>12</v>
      </c>
      <c r="QE363" s="4" t="s">
        <v>12</v>
      </c>
      <c r="QF363" s="4"/>
      <c r="QG363" s="4" t="s">
        <v>175</v>
      </c>
      <c r="QH363" s="4" t="s">
        <v>12</v>
      </c>
      <c r="QI363" s="4" t="s">
        <v>12</v>
      </c>
      <c r="QJ363" s="4" t="s">
        <v>12</v>
      </c>
      <c r="QK363" s="4" t="s">
        <v>12</v>
      </c>
      <c r="QL363" s="4" t="s">
        <v>12</v>
      </c>
      <c r="QM363" s="4" t="s">
        <v>12</v>
      </c>
      <c r="QN363" s="4" t="s">
        <v>176</v>
      </c>
      <c r="QO363" s="4"/>
      <c r="QP363" s="4"/>
      <c r="QQ363" s="4" t="s">
        <v>175</v>
      </c>
      <c r="QR363" s="4" t="s">
        <v>12</v>
      </c>
      <c r="QS363" s="4" t="s">
        <v>12</v>
      </c>
      <c r="QT363" s="4" t="s">
        <v>12</v>
      </c>
      <c r="QU363" s="4" t="s">
        <v>12</v>
      </c>
      <c r="QV363" s="4" t="s">
        <v>12</v>
      </c>
      <c r="QW363" s="4" t="s">
        <v>12</v>
      </c>
      <c r="QX363" s="4" t="s">
        <v>176</v>
      </c>
      <c r="QY363" s="4"/>
      <c r="QZ363" s="4"/>
      <c r="RA363" s="4" t="s">
        <v>50</v>
      </c>
      <c r="RB363" s="4" t="s">
        <v>50</v>
      </c>
      <c r="RC363" s="4" t="s">
        <v>18546</v>
      </c>
    </row>
    <row r="364" spans="1:471" x14ac:dyDescent="0.3">
      <c r="A364" s="4" t="s">
        <v>18547</v>
      </c>
      <c r="B364" s="4" t="s">
        <v>18548</v>
      </c>
      <c r="C364" s="4" t="s">
        <v>18549</v>
      </c>
      <c r="D364" s="4" t="s">
        <v>15836</v>
      </c>
      <c r="E364" s="4" t="s">
        <v>15590</v>
      </c>
      <c r="F364" s="4" t="s">
        <v>183</v>
      </c>
      <c r="G364" s="4" t="s">
        <v>11</v>
      </c>
      <c r="H364" s="4" t="s">
        <v>516</v>
      </c>
      <c r="I364" s="4" t="s">
        <v>521</v>
      </c>
      <c r="J364" s="4" t="s">
        <v>638</v>
      </c>
      <c r="K364" s="4" t="s">
        <v>639</v>
      </c>
      <c r="L364" s="4"/>
      <c r="M364" s="4" t="s">
        <v>11821</v>
      </c>
      <c r="N364" s="4" t="s">
        <v>11850</v>
      </c>
      <c r="O364" s="4" t="s">
        <v>11</v>
      </c>
      <c r="P364" s="4" t="s">
        <v>173</v>
      </c>
      <c r="Q364" s="4" t="s">
        <v>50</v>
      </c>
      <c r="R364" s="4" t="s">
        <v>11</v>
      </c>
      <c r="S364" s="4" t="s">
        <v>11439</v>
      </c>
      <c r="T364" s="4" t="s">
        <v>11</v>
      </c>
      <c r="U364" s="4" t="s">
        <v>13885</v>
      </c>
      <c r="V364" s="4">
        <v>28.1666666666667</v>
      </c>
      <c r="W364" s="4" t="s">
        <v>11824</v>
      </c>
      <c r="X364" s="4" t="s">
        <v>11</v>
      </c>
      <c r="Y364" s="4" t="s">
        <v>176</v>
      </c>
      <c r="Z364" s="4" t="s">
        <v>11</v>
      </c>
      <c r="AA364" s="4" t="s">
        <v>173</v>
      </c>
      <c r="AB364" s="4" t="s">
        <v>50</v>
      </c>
      <c r="AC364" s="4" t="s">
        <v>11</v>
      </c>
      <c r="AD364" s="4" t="s">
        <v>63</v>
      </c>
      <c r="AE364" s="4" t="s">
        <v>11</v>
      </c>
      <c r="AF364" s="4" t="s">
        <v>627</v>
      </c>
      <c r="AG364" s="4">
        <v>59</v>
      </c>
      <c r="AH364" s="4" t="s">
        <v>11824</v>
      </c>
      <c r="AI364" s="4" t="s">
        <v>11</v>
      </c>
      <c r="AJ364" s="4" t="s">
        <v>176</v>
      </c>
      <c r="AK364" s="4" t="s">
        <v>11</v>
      </c>
      <c r="AL364" s="4" t="s">
        <v>173</v>
      </c>
      <c r="AM364" s="4" t="s">
        <v>50</v>
      </c>
      <c r="AN364" s="4" t="s">
        <v>11</v>
      </c>
      <c r="AO364" s="4" t="s">
        <v>12027</v>
      </c>
      <c r="AP364" s="4" t="s">
        <v>11</v>
      </c>
      <c r="AQ364" s="4" t="s">
        <v>11880</v>
      </c>
      <c r="AR364" s="4">
        <v>33</v>
      </c>
      <c r="AS364" s="4" t="s">
        <v>11825</v>
      </c>
      <c r="AT364" s="4" t="s">
        <v>11</v>
      </c>
      <c r="AU364" s="4" t="s">
        <v>176</v>
      </c>
      <c r="AV364" s="4" t="s">
        <v>11</v>
      </c>
      <c r="AW364" s="4" t="s">
        <v>173</v>
      </c>
      <c r="AX364" s="4" t="s">
        <v>50</v>
      </c>
      <c r="AY364" s="4" t="s">
        <v>11</v>
      </c>
      <c r="AZ364" s="4" t="s">
        <v>176</v>
      </c>
      <c r="BA364" s="4" t="s">
        <v>11</v>
      </c>
      <c r="BB364" s="4" t="s">
        <v>11828</v>
      </c>
      <c r="BC364" s="4">
        <v>12</v>
      </c>
      <c r="BD364" s="4" t="s">
        <v>11824</v>
      </c>
      <c r="BE364" s="4" t="s">
        <v>11</v>
      </c>
      <c r="BF364" s="4" t="s">
        <v>176</v>
      </c>
      <c r="BG364" s="4" t="s">
        <v>11</v>
      </c>
      <c r="BH364" s="4" t="s">
        <v>173</v>
      </c>
      <c r="BI364" s="4" t="s">
        <v>50</v>
      </c>
      <c r="BJ364" s="4" t="s">
        <v>11</v>
      </c>
      <c r="BK364" s="4" t="s">
        <v>176</v>
      </c>
      <c r="BL364" s="4" t="s">
        <v>11</v>
      </c>
      <c r="BM364" s="4" t="s">
        <v>11828</v>
      </c>
      <c r="BN364" s="4">
        <v>12</v>
      </c>
      <c r="BO364" s="4" t="s">
        <v>11844</v>
      </c>
      <c r="BP364" s="4" t="s">
        <v>11</v>
      </c>
      <c r="BQ364" s="4" t="s">
        <v>176</v>
      </c>
      <c r="BR364" s="4" t="s">
        <v>11</v>
      </c>
      <c r="BS364" s="4" t="s">
        <v>173</v>
      </c>
      <c r="BT364" s="4" t="s">
        <v>50</v>
      </c>
      <c r="BU364" s="4" t="s">
        <v>11</v>
      </c>
      <c r="BV364" s="4" t="s">
        <v>176</v>
      </c>
      <c r="BW364" s="4" t="s">
        <v>11</v>
      </c>
      <c r="BX364" s="4" t="s">
        <v>11826</v>
      </c>
      <c r="BY364" s="4">
        <v>13</v>
      </c>
      <c r="BZ364" s="4" t="s">
        <v>11844</v>
      </c>
      <c r="CA364" s="4" t="s">
        <v>11</v>
      </c>
      <c r="CB364" s="4" t="s">
        <v>176</v>
      </c>
      <c r="CC364" s="4" t="s">
        <v>11</v>
      </c>
      <c r="CD364" s="4" t="s">
        <v>173</v>
      </c>
      <c r="CE364" s="4" t="s">
        <v>50</v>
      </c>
      <c r="CF364" s="4" t="s">
        <v>11</v>
      </c>
      <c r="CG364" s="4" t="s">
        <v>176</v>
      </c>
      <c r="CH364" s="4" t="s">
        <v>11</v>
      </c>
      <c r="CI364" s="4" t="s">
        <v>11883</v>
      </c>
      <c r="CJ364" s="4">
        <v>11</v>
      </c>
      <c r="CK364" s="4" t="s">
        <v>11824</v>
      </c>
      <c r="CL364" s="4" t="s">
        <v>11</v>
      </c>
      <c r="CM364" s="4" t="s">
        <v>176</v>
      </c>
      <c r="CN364" s="4" t="s">
        <v>11</v>
      </c>
      <c r="CO364" s="4" t="s">
        <v>173</v>
      </c>
      <c r="CP364" s="4" t="s">
        <v>50</v>
      </c>
      <c r="CQ364" s="4" t="s">
        <v>11</v>
      </c>
      <c r="CR364" s="4" t="s">
        <v>12206</v>
      </c>
      <c r="CS364" s="4" t="s">
        <v>11</v>
      </c>
      <c r="CT364" s="4" t="s">
        <v>63</v>
      </c>
      <c r="CU364" s="4">
        <v>100</v>
      </c>
      <c r="CV364" s="4" t="s">
        <v>11844</v>
      </c>
      <c r="CW364" s="4" t="s">
        <v>11</v>
      </c>
      <c r="CX364" s="4" t="s">
        <v>176</v>
      </c>
      <c r="CY364" s="4" t="s">
        <v>11</v>
      </c>
      <c r="CZ364" s="4" t="s">
        <v>173</v>
      </c>
      <c r="DA364" s="4" t="s">
        <v>50</v>
      </c>
      <c r="DB364" s="4" t="s">
        <v>11</v>
      </c>
      <c r="DC364" s="4" t="s">
        <v>11419</v>
      </c>
      <c r="DD364" s="4" t="s">
        <v>11</v>
      </c>
      <c r="DE364" s="4" t="s">
        <v>12289</v>
      </c>
      <c r="DF364" s="4">
        <v>45.5</v>
      </c>
      <c r="DG364" s="4" t="s">
        <v>11844</v>
      </c>
      <c r="DH364" s="4" t="s">
        <v>11</v>
      </c>
      <c r="DI364" s="4" t="s">
        <v>176</v>
      </c>
      <c r="DJ364" s="4" t="s">
        <v>11</v>
      </c>
      <c r="DK364" s="4" t="s">
        <v>173</v>
      </c>
      <c r="DL364" s="4" t="s">
        <v>50</v>
      </c>
      <c r="DM364" s="4" t="s">
        <v>11</v>
      </c>
      <c r="DN364" s="4" t="s">
        <v>176</v>
      </c>
      <c r="DO364" s="4" t="s">
        <v>11</v>
      </c>
      <c r="DP364" s="4" t="s">
        <v>12117</v>
      </c>
      <c r="DQ364" s="4">
        <v>18.5</v>
      </c>
      <c r="DR364" s="4" t="s">
        <v>11827</v>
      </c>
      <c r="DS364" s="4" t="s">
        <v>11</v>
      </c>
      <c r="DT364" s="4" t="s">
        <v>176</v>
      </c>
      <c r="DU364" s="4" t="s">
        <v>11</v>
      </c>
      <c r="DV364" s="4" t="s">
        <v>173</v>
      </c>
      <c r="DW364" s="4" t="s">
        <v>50</v>
      </c>
      <c r="DX364" s="4" t="s">
        <v>11</v>
      </c>
      <c r="DY364" s="4" t="s">
        <v>176</v>
      </c>
      <c r="DZ364" s="4" t="s">
        <v>11</v>
      </c>
      <c r="EA364" s="4" t="s">
        <v>11867</v>
      </c>
      <c r="EB364" s="4">
        <v>46.9</v>
      </c>
      <c r="EC364" s="4" t="s">
        <v>11827</v>
      </c>
      <c r="ED364" s="4" t="s">
        <v>11</v>
      </c>
      <c r="EE364" s="4" t="s">
        <v>176</v>
      </c>
      <c r="EF364" s="4" t="s">
        <v>11</v>
      </c>
      <c r="EG364" s="4" t="s">
        <v>173</v>
      </c>
      <c r="EH364" s="4" t="s">
        <v>50</v>
      </c>
      <c r="EI364" s="4" t="s">
        <v>11</v>
      </c>
      <c r="EJ364" s="4" t="s">
        <v>176</v>
      </c>
      <c r="EK364" s="4" t="s">
        <v>11</v>
      </c>
      <c r="EL364" s="4" t="s">
        <v>203</v>
      </c>
      <c r="EM364" s="4">
        <v>25</v>
      </c>
      <c r="EN364" s="4" t="s">
        <v>11827</v>
      </c>
      <c r="EO364" s="4" t="s">
        <v>11</v>
      </c>
      <c r="EP364" s="4" t="s">
        <v>176</v>
      </c>
      <c r="EQ364" s="4" t="s">
        <v>11</v>
      </c>
      <c r="ER364" s="4" t="s">
        <v>173</v>
      </c>
      <c r="ES364" s="4" t="s">
        <v>50</v>
      </c>
      <c r="ET364" s="4" t="s">
        <v>11</v>
      </c>
      <c r="EU364" s="4" t="s">
        <v>11427</v>
      </c>
      <c r="EV364" s="4" t="s">
        <v>11</v>
      </c>
      <c r="EW364" s="4" t="s">
        <v>11823</v>
      </c>
      <c r="EX364" s="4">
        <v>18</v>
      </c>
      <c r="EY364" s="4" t="s">
        <v>11827</v>
      </c>
      <c r="EZ364" s="4" t="s">
        <v>11</v>
      </c>
      <c r="FA364" s="4" t="s">
        <v>176</v>
      </c>
      <c r="FB364" s="4" t="s">
        <v>11</v>
      </c>
      <c r="FC364" s="4" t="s">
        <v>173</v>
      </c>
      <c r="FD364" s="4" t="s">
        <v>50</v>
      </c>
      <c r="FE364" s="4" t="s">
        <v>11</v>
      </c>
      <c r="FF364" s="4" t="s">
        <v>11915</v>
      </c>
      <c r="FG364" s="4" t="s">
        <v>11</v>
      </c>
      <c r="FH364" s="4" t="s">
        <v>11404</v>
      </c>
      <c r="FI364" s="4">
        <v>56.6666666666667</v>
      </c>
      <c r="FJ364" s="4" t="s">
        <v>11844</v>
      </c>
      <c r="FK364" s="4" t="s">
        <v>11</v>
      </c>
      <c r="FL364" s="4" t="s">
        <v>176</v>
      </c>
      <c r="FM364" s="4" t="s">
        <v>175</v>
      </c>
      <c r="FN364" s="4" t="s">
        <v>12</v>
      </c>
      <c r="FO364" s="4" t="s">
        <v>12</v>
      </c>
      <c r="FP364" s="4" t="s">
        <v>12</v>
      </c>
      <c r="FQ364" s="4" t="s">
        <v>12</v>
      </c>
      <c r="FR364" s="4" t="s">
        <v>12</v>
      </c>
      <c r="FS364" s="4" t="s">
        <v>12</v>
      </c>
      <c r="FT364" s="4" t="s">
        <v>12</v>
      </c>
      <c r="FU364" s="4" t="s">
        <v>12</v>
      </c>
      <c r="FV364" s="4" t="s">
        <v>12</v>
      </c>
      <c r="FW364" s="4" t="s">
        <v>12</v>
      </c>
      <c r="FX364" s="4" t="s">
        <v>12</v>
      </c>
      <c r="FY364" s="4" t="s">
        <v>12</v>
      </c>
      <c r="FZ364" s="4" t="s">
        <v>12</v>
      </c>
      <c r="GA364" s="4" t="s">
        <v>12</v>
      </c>
      <c r="GB364" s="4" t="s">
        <v>176</v>
      </c>
      <c r="GC364" s="4" t="s">
        <v>12</v>
      </c>
      <c r="GD364" s="4" t="s">
        <v>12</v>
      </c>
      <c r="GE364" s="4" t="s">
        <v>12</v>
      </c>
      <c r="GF364" s="4" t="s">
        <v>11</v>
      </c>
      <c r="GG364" s="4" t="s">
        <v>173</v>
      </c>
      <c r="GH364" s="4" t="s">
        <v>50</v>
      </c>
      <c r="GI364" s="4" t="s">
        <v>11</v>
      </c>
      <c r="GJ364" s="4" t="s">
        <v>93</v>
      </c>
      <c r="GK364" s="4" t="s">
        <v>11</v>
      </c>
      <c r="GL364" s="4" t="s">
        <v>13737</v>
      </c>
      <c r="GM364" s="4">
        <v>290.625</v>
      </c>
      <c r="GN364" s="4" t="s">
        <v>11844</v>
      </c>
      <c r="GO364" s="4" t="s">
        <v>11</v>
      </c>
      <c r="GP364" s="4" t="s">
        <v>176</v>
      </c>
      <c r="GQ364" s="4" t="s">
        <v>11</v>
      </c>
      <c r="GR364" s="4" t="s">
        <v>173</v>
      </c>
      <c r="GS364" s="4" t="s">
        <v>50</v>
      </c>
      <c r="GT364" s="4" t="s">
        <v>11</v>
      </c>
      <c r="GU364" s="4" t="s">
        <v>11882</v>
      </c>
      <c r="GV364" s="4" t="s">
        <v>11</v>
      </c>
      <c r="GW364" s="4" t="s">
        <v>11913</v>
      </c>
      <c r="GX364" s="4">
        <v>18.214285714285701</v>
      </c>
      <c r="GY364" s="4" t="s">
        <v>11827</v>
      </c>
      <c r="GZ364" s="4" t="s">
        <v>11</v>
      </c>
      <c r="HA364" s="4" t="s">
        <v>176</v>
      </c>
      <c r="HB364" s="4" t="s">
        <v>11</v>
      </c>
      <c r="HC364" s="4" t="s">
        <v>173</v>
      </c>
      <c r="HD364" s="4" t="s">
        <v>50</v>
      </c>
      <c r="HE364" s="4" t="s">
        <v>11</v>
      </c>
      <c r="HF364" s="4" t="s">
        <v>11438</v>
      </c>
      <c r="HG364" s="4" t="s">
        <v>11</v>
      </c>
      <c r="HH364" s="4" t="s">
        <v>47</v>
      </c>
      <c r="HI364" s="4">
        <v>20</v>
      </c>
      <c r="HJ364" s="4" t="s">
        <v>11825</v>
      </c>
      <c r="HK364" s="4" t="s">
        <v>11</v>
      </c>
      <c r="HL364" s="4" t="s">
        <v>176</v>
      </c>
      <c r="HM364" s="4" t="s">
        <v>11</v>
      </c>
      <c r="HN364" s="4" t="s">
        <v>173</v>
      </c>
      <c r="HO364" s="4" t="s">
        <v>50</v>
      </c>
      <c r="HP364" s="4" t="s">
        <v>11</v>
      </c>
      <c r="HQ364" s="4" t="s">
        <v>11857</v>
      </c>
      <c r="HR364" s="4" t="s">
        <v>11</v>
      </c>
      <c r="HS364" s="4" t="s">
        <v>88</v>
      </c>
      <c r="HT364" s="4">
        <v>58.75</v>
      </c>
      <c r="HU364" s="4" t="s">
        <v>11844</v>
      </c>
      <c r="HV364" s="4" t="s">
        <v>11</v>
      </c>
      <c r="HW364" s="4" t="s">
        <v>176</v>
      </c>
      <c r="HX364" s="4" t="s">
        <v>11</v>
      </c>
      <c r="HY364" s="4" t="s">
        <v>173</v>
      </c>
      <c r="HZ364" s="4" t="s">
        <v>50</v>
      </c>
      <c r="IA364" s="4" t="s">
        <v>11</v>
      </c>
      <c r="IB364" s="4" t="s">
        <v>11829</v>
      </c>
      <c r="IC364" s="4" t="s">
        <v>11</v>
      </c>
      <c r="ID364" s="4" t="s">
        <v>11393</v>
      </c>
      <c r="IE364" s="4">
        <v>40</v>
      </c>
      <c r="IF364" s="4" t="s">
        <v>11827</v>
      </c>
      <c r="IG364" s="4" t="s">
        <v>11</v>
      </c>
      <c r="IH364" s="4" t="s">
        <v>176</v>
      </c>
      <c r="II364" s="4" t="s">
        <v>11</v>
      </c>
      <c r="IJ364" s="4" t="s">
        <v>173</v>
      </c>
      <c r="IK364" s="4" t="s">
        <v>50</v>
      </c>
      <c r="IL364" s="4" t="s">
        <v>11</v>
      </c>
      <c r="IM364" s="4" t="s">
        <v>63</v>
      </c>
      <c r="IN364" s="4" t="s">
        <v>11</v>
      </c>
      <c r="IO364" s="4" t="s">
        <v>11891</v>
      </c>
      <c r="IP364" s="4">
        <v>35</v>
      </c>
      <c r="IQ364" s="4" t="s">
        <v>11827</v>
      </c>
      <c r="IR364" s="4" t="s">
        <v>11</v>
      </c>
      <c r="IS364" s="4" t="s">
        <v>176</v>
      </c>
      <c r="IT364" s="4" t="s">
        <v>11834</v>
      </c>
      <c r="IU364" s="4" t="s">
        <v>12</v>
      </c>
      <c r="IV364" s="4" t="s">
        <v>12</v>
      </c>
      <c r="IW364" s="4" t="s">
        <v>12</v>
      </c>
      <c r="IX364" s="4" t="s">
        <v>12</v>
      </c>
      <c r="IY364" s="4" t="s">
        <v>12</v>
      </c>
      <c r="IZ364" s="4" t="s">
        <v>12</v>
      </c>
      <c r="JA364" s="4" t="s">
        <v>176</v>
      </c>
      <c r="JB364" s="4" t="s">
        <v>12</v>
      </c>
      <c r="JC364" s="4" t="s">
        <v>12</v>
      </c>
      <c r="JD364" s="4" t="s">
        <v>12</v>
      </c>
      <c r="JE364" s="4" t="s">
        <v>50</v>
      </c>
      <c r="JF364" s="4" t="s">
        <v>11</v>
      </c>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t="s">
        <v>174</v>
      </c>
      <c r="KN364" s="4" t="s">
        <v>12</v>
      </c>
      <c r="KO364" s="4" t="s">
        <v>12</v>
      </c>
      <c r="KP364" s="4" t="s">
        <v>176</v>
      </c>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t="s">
        <v>50</v>
      </c>
      <c r="LT364" s="4" t="s">
        <v>11</v>
      </c>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t="s">
        <v>174</v>
      </c>
      <c r="NB364" s="4" t="s">
        <v>12</v>
      </c>
      <c r="NC364" s="4" t="s">
        <v>12</v>
      </c>
      <c r="ND364" s="4" t="s">
        <v>176</v>
      </c>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t="s">
        <v>11853</v>
      </c>
      <c r="OH364" s="4" t="s">
        <v>176</v>
      </c>
      <c r="OI364" s="4" t="s">
        <v>12</v>
      </c>
      <c r="OJ364" s="4" t="s">
        <v>12</v>
      </c>
      <c r="OK364" s="4" t="s">
        <v>12</v>
      </c>
      <c r="OL364" s="4" t="s">
        <v>12</v>
      </c>
      <c r="OM364" s="4" t="s">
        <v>12</v>
      </c>
      <c r="ON364" s="4" t="s">
        <v>12</v>
      </c>
      <c r="OO364" s="4" t="s">
        <v>12</v>
      </c>
      <c r="OP364" s="4" t="s">
        <v>12</v>
      </c>
      <c r="OQ364" s="4" t="s">
        <v>12</v>
      </c>
      <c r="OR364" s="4"/>
      <c r="OS364" s="4" t="s">
        <v>11837</v>
      </c>
      <c r="OT364" s="4" t="s">
        <v>12</v>
      </c>
      <c r="OU364" s="4" t="s">
        <v>12</v>
      </c>
      <c r="OV364" s="4" t="s">
        <v>176</v>
      </c>
      <c r="OW364" s="4" t="s">
        <v>12</v>
      </c>
      <c r="OX364" s="4" t="s">
        <v>176</v>
      </c>
      <c r="OY364" s="4" t="s">
        <v>12</v>
      </c>
      <c r="OZ364" s="4" t="s">
        <v>12</v>
      </c>
      <c r="PA364" s="4"/>
      <c r="PB364" s="4" t="s">
        <v>11</v>
      </c>
      <c r="PC364" s="4" t="s">
        <v>11838</v>
      </c>
      <c r="PD364" s="4" t="s">
        <v>11839</v>
      </c>
      <c r="PE364" s="4"/>
      <c r="PF364" s="4" t="s">
        <v>177</v>
      </c>
      <c r="PG364" s="4" t="s">
        <v>176</v>
      </c>
      <c r="PH364" s="4" t="s">
        <v>12</v>
      </c>
      <c r="PI364" s="4" t="s">
        <v>12</v>
      </c>
      <c r="PJ364" s="4" t="s">
        <v>12</v>
      </c>
      <c r="PK364" s="4" t="s">
        <v>12</v>
      </c>
      <c r="PL364" s="4" t="s">
        <v>12</v>
      </c>
      <c r="PM364" s="4" t="s">
        <v>12</v>
      </c>
      <c r="PN364" s="4" t="s">
        <v>12</v>
      </c>
      <c r="PO364" s="4" t="s">
        <v>12</v>
      </c>
      <c r="PP364" s="4" t="s">
        <v>12</v>
      </c>
      <c r="PQ364" s="4" t="s">
        <v>12</v>
      </c>
      <c r="PR364" s="4"/>
      <c r="PS364" s="4" t="s">
        <v>179</v>
      </c>
      <c r="PT364" s="4"/>
      <c r="PU364" s="4" t="s">
        <v>180</v>
      </c>
      <c r="PV364" s="4"/>
      <c r="PW364" s="4" t="s">
        <v>181</v>
      </c>
      <c r="PX364" s="4"/>
      <c r="PY364" s="4" t="s">
        <v>11855</v>
      </c>
      <c r="PZ364" s="4" t="s">
        <v>176</v>
      </c>
      <c r="QA364" s="4" t="s">
        <v>176</v>
      </c>
      <c r="QB364" s="4" t="s">
        <v>176</v>
      </c>
      <c r="QC364" s="4" t="s">
        <v>12</v>
      </c>
      <c r="QD364" s="4" t="s">
        <v>12</v>
      </c>
      <c r="QE364" s="4" t="s">
        <v>12</v>
      </c>
      <c r="QF364" s="4"/>
      <c r="QG364" s="4" t="s">
        <v>175</v>
      </c>
      <c r="QH364" s="4" t="s">
        <v>12</v>
      </c>
      <c r="QI364" s="4" t="s">
        <v>12</v>
      </c>
      <c r="QJ364" s="4" t="s">
        <v>12</v>
      </c>
      <c r="QK364" s="4" t="s">
        <v>12</v>
      </c>
      <c r="QL364" s="4" t="s">
        <v>12</v>
      </c>
      <c r="QM364" s="4" t="s">
        <v>12</v>
      </c>
      <c r="QN364" s="4" t="s">
        <v>176</v>
      </c>
      <c r="QO364" s="4"/>
      <c r="QP364" s="4"/>
      <c r="QQ364" s="4" t="s">
        <v>175</v>
      </c>
      <c r="QR364" s="4" t="s">
        <v>12</v>
      </c>
      <c r="QS364" s="4" t="s">
        <v>12</v>
      </c>
      <c r="QT364" s="4" t="s">
        <v>12</v>
      </c>
      <c r="QU364" s="4" t="s">
        <v>12</v>
      </c>
      <c r="QV364" s="4" t="s">
        <v>12</v>
      </c>
      <c r="QW364" s="4" t="s">
        <v>12</v>
      </c>
      <c r="QX364" s="4" t="s">
        <v>176</v>
      </c>
      <c r="QY364" s="4"/>
      <c r="QZ364" s="4"/>
      <c r="RA364" s="4" t="s">
        <v>50</v>
      </c>
      <c r="RB364" s="4" t="s">
        <v>50</v>
      </c>
      <c r="RC364" s="4" t="s">
        <v>18550</v>
      </c>
    </row>
    <row r="365" spans="1:471" x14ac:dyDescent="0.3">
      <c r="A365" s="4" t="s">
        <v>18551</v>
      </c>
      <c r="B365" s="4" t="s">
        <v>18552</v>
      </c>
      <c r="C365" s="4" t="s">
        <v>18553</v>
      </c>
      <c r="D365" s="4" t="s">
        <v>15590</v>
      </c>
      <c r="E365" s="4" t="s">
        <v>15590</v>
      </c>
      <c r="F365" s="4" t="s">
        <v>183</v>
      </c>
      <c r="G365" s="4" t="s">
        <v>11</v>
      </c>
      <c r="H365" s="4" t="s">
        <v>655</v>
      </c>
      <c r="I365" s="4" t="s">
        <v>656</v>
      </c>
      <c r="J365" s="4" t="s">
        <v>660</v>
      </c>
      <c r="K365" s="4" t="s">
        <v>658</v>
      </c>
      <c r="L365" s="4"/>
      <c r="M365" s="4" t="s">
        <v>11821</v>
      </c>
      <c r="N365" s="4" t="s">
        <v>11850</v>
      </c>
      <c r="O365" s="4" t="s">
        <v>50</v>
      </c>
      <c r="P365" s="4"/>
      <c r="Q365" s="4"/>
      <c r="R365" s="4"/>
      <c r="S365" s="4"/>
      <c r="T365" s="4"/>
      <c r="U365" s="4"/>
      <c r="V365" s="4"/>
      <c r="W365" s="4"/>
      <c r="X365" s="4"/>
      <c r="Y365" s="4"/>
      <c r="Z365" s="4" t="s">
        <v>50</v>
      </c>
      <c r="AA365" s="4"/>
      <c r="AB365" s="4"/>
      <c r="AC365" s="4"/>
      <c r="AD365" s="4"/>
      <c r="AE365" s="4"/>
      <c r="AF365" s="4"/>
      <c r="AG365" s="4"/>
      <c r="AH365" s="4"/>
      <c r="AI365" s="4"/>
      <c r="AJ365" s="4"/>
      <c r="AK365" s="4" t="s">
        <v>50</v>
      </c>
      <c r="AL365" s="4"/>
      <c r="AM365" s="4"/>
      <c r="AN365" s="4"/>
      <c r="AO365" s="4"/>
      <c r="AP365" s="4"/>
      <c r="AQ365" s="4"/>
      <c r="AR365" s="4"/>
      <c r="AS365" s="4"/>
      <c r="AT365" s="4"/>
      <c r="AU365" s="4"/>
      <c r="AV365" s="4" t="s">
        <v>50</v>
      </c>
      <c r="AW365" s="4"/>
      <c r="AX365" s="4"/>
      <c r="AY365" s="4"/>
      <c r="AZ365" s="4"/>
      <c r="BA365" s="4"/>
      <c r="BB365" s="4"/>
      <c r="BC365" s="4"/>
      <c r="BD365" s="4"/>
      <c r="BE365" s="4"/>
      <c r="BF365" s="4"/>
      <c r="BG365" s="4" t="s">
        <v>50</v>
      </c>
      <c r="BH365" s="4"/>
      <c r="BI365" s="4"/>
      <c r="BJ365" s="4"/>
      <c r="BK365" s="4"/>
      <c r="BL365" s="4"/>
      <c r="BM365" s="4"/>
      <c r="BN365" s="4"/>
      <c r="BO365" s="4"/>
      <c r="BP365" s="4"/>
      <c r="BQ365" s="4"/>
      <c r="BR365" s="4" t="s">
        <v>50</v>
      </c>
      <c r="BS365" s="4"/>
      <c r="BT365" s="4"/>
      <c r="BU365" s="4"/>
      <c r="BV365" s="4"/>
      <c r="BW365" s="4"/>
      <c r="BX365" s="4"/>
      <c r="BY365" s="4"/>
      <c r="BZ365" s="4"/>
      <c r="CA365" s="4"/>
      <c r="CB365" s="4"/>
      <c r="CC365" s="4" t="s">
        <v>50</v>
      </c>
      <c r="CD365" s="4"/>
      <c r="CE365" s="4"/>
      <c r="CF365" s="4"/>
      <c r="CG365" s="4"/>
      <c r="CH365" s="4"/>
      <c r="CI365" s="4"/>
      <c r="CJ365" s="4"/>
      <c r="CK365" s="4"/>
      <c r="CL365" s="4"/>
      <c r="CM365" s="4"/>
      <c r="CN365" s="4" t="s">
        <v>50</v>
      </c>
      <c r="CO365" s="4"/>
      <c r="CP365" s="4"/>
      <c r="CQ365" s="4"/>
      <c r="CR365" s="4"/>
      <c r="CS365" s="4"/>
      <c r="CT365" s="4"/>
      <c r="CU365" s="4"/>
      <c r="CV365" s="4"/>
      <c r="CW365" s="4"/>
      <c r="CX365" s="4"/>
      <c r="CY365" s="4" t="s">
        <v>50</v>
      </c>
      <c r="CZ365" s="4"/>
      <c r="DA365" s="4"/>
      <c r="DB365" s="4"/>
      <c r="DC365" s="4"/>
      <c r="DD365" s="4"/>
      <c r="DE365" s="4"/>
      <c r="DF365" s="4"/>
      <c r="DG365" s="4"/>
      <c r="DH365" s="4"/>
      <c r="DI365" s="4"/>
      <c r="DJ365" s="4" t="s">
        <v>50</v>
      </c>
      <c r="DK365" s="4"/>
      <c r="DL365" s="4"/>
      <c r="DM365" s="4"/>
      <c r="DN365" s="4"/>
      <c r="DO365" s="4"/>
      <c r="DP365" s="4"/>
      <c r="DQ365" s="4"/>
      <c r="DR365" s="4"/>
      <c r="DS365" s="4"/>
      <c r="DT365" s="4"/>
      <c r="DU365" s="4" t="s">
        <v>50</v>
      </c>
      <c r="DV365" s="4"/>
      <c r="DW365" s="4"/>
      <c r="DX365" s="4"/>
      <c r="DY365" s="4"/>
      <c r="DZ365" s="4"/>
      <c r="EA365" s="4"/>
      <c r="EB365" s="4"/>
      <c r="EC365" s="4"/>
      <c r="ED365" s="4"/>
      <c r="EE365" s="4"/>
      <c r="EF365" s="4" t="s">
        <v>50</v>
      </c>
      <c r="EG365" s="4"/>
      <c r="EH365" s="4"/>
      <c r="EI365" s="4"/>
      <c r="EJ365" s="4"/>
      <c r="EK365" s="4"/>
      <c r="EL365" s="4"/>
      <c r="EM365" s="4"/>
      <c r="EN365" s="4"/>
      <c r="EO365" s="4"/>
      <c r="EP365" s="4"/>
      <c r="EQ365" s="4" t="s">
        <v>50</v>
      </c>
      <c r="ER365" s="4"/>
      <c r="ES365" s="4"/>
      <c r="ET365" s="4"/>
      <c r="EU365" s="4"/>
      <c r="EV365" s="4"/>
      <c r="EW365" s="4"/>
      <c r="EX365" s="4"/>
      <c r="EY365" s="4"/>
      <c r="EZ365" s="4"/>
      <c r="FA365" s="4"/>
      <c r="FB365" s="4" t="s">
        <v>11</v>
      </c>
      <c r="FC365" s="4" t="s">
        <v>173</v>
      </c>
      <c r="FD365" s="4" t="s">
        <v>50</v>
      </c>
      <c r="FE365" s="4" t="s">
        <v>11</v>
      </c>
      <c r="FF365" s="4" t="s">
        <v>11889</v>
      </c>
      <c r="FG365" s="4" t="s">
        <v>11</v>
      </c>
      <c r="FH365" s="4" t="s">
        <v>18554</v>
      </c>
      <c r="FI365" s="4">
        <v>83.647058823529406</v>
      </c>
      <c r="FJ365" s="4" t="s">
        <v>11844</v>
      </c>
      <c r="FK365" s="4" t="s">
        <v>50</v>
      </c>
      <c r="FL365" s="4"/>
      <c r="FM365" s="4" t="s">
        <v>175</v>
      </c>
      <c r="FN365" s="4" t="s">
        <v>12</v>
      </c>
      <c r="FO365" s="4" t="s">
        <v>12</v>
      </c>
      <c r="FP365" s="4" t="s">
        <v>12</v>
      </c>
      <c r="FQ365" s="4" t="s">
        <v>12</v>
      </c>
      <c r="FR365" s="4" t="s">
        <v>12</v>
      </c>
      <c r="FS365" s="4" t="s">
        <v>12</v>
      </c>
      <c r="FT365" s="4" t="s">
        <v>12</v>
      </c>
      <c r="FU365" s="4" t="s">
        <v>12</v>
      </c>
      <c r="FV365" s="4" t="s">
        <v>12</v>
      </c>
      <c r="FW365" s="4" t="s">
        <v>12</v>
      </c>
      <c r="FX365" s="4" t="s">
        <v>12</v>
      </c>
      <c r="FY365" s="4" t="s">
        <v>12</v>
      </c>
      <c r="FZ365" s="4" t="s">
        <v>12</v>
      </c>
      <c r="GA365" s="4" t="s">
        <v>12</v>
      </c>
      <c r="GB365" s="4" t="s">
        <v>176</v>
      </c>
      <c r="GC365" s="4" t="s">
        <v>12</v>
      </c>
      <c r="GD365" s="4" t="s">
        <v>12</v>
      </c>
      <c r="GE365" s="4" t="s">
        <v>12</v>
      </c>
      <c r="GF365" s="4" t="s">
        <v>11</v>
      </c>
      <c r="GG365" s="4" t="s">
        <v>173</v>
      </c>
      <c r="GH365" s="4" t="s">
        <v>50</v>
      </c>
      <c r="GI365" s="4" t="s">
        <v>11</v>
      </c>
      <c r="GJ365" s="4" t="s">
        <v>583</v>
      </c>
      <c r="GK365" s="4" t="s">
        <v>11</v>
      </c>
      <c r="GL365" s="4" t="s">
        <v>12053</v>
      </c>
      <c r="GM365" s="4">
        <v>310.34482758620697</v>
      </c>
      <c r="GN365" s="4" t="s">
        <v>11844</v>
      </c>
      <c r="GO365" s="4" t="s">
        <v>50</v>
      </c>
      <c r="GP365" s="4"/>
      <c r="GQ365" s="4" t="s">
        <v>50</v>
      </c>
      <c r="GR365" s="4"/>
      <c r="GS365" s="4"/>
      <c r="GT365" s="4"/>
      <c r="GU365" s="4"/>
      <c r="GV365" s="4"/>
      <c r="GW365" s="4"/>
      <c r="GX365" s="4"/>
      <c r="GY365" s="4"/>
      <c r="GZ365" s="4"/>
      <c r="HA365" s="4"/>
      <c r="HB365" s="4" t="s">
        <v>50</v>
      </c>
      <c r="HC365" s="4"/>
      <c r="HD365" s="4"/>
      <c r="HE365" s="4"/>
      <c r="HF365" s="4"/>
      <c r="HG365" s="4"/>
      <c r="HH365" s="4"/>
      <c r="HI365" s="4"/>
      <c r="HJ365" s="4"/>
      <c r="HK365" s="4"/>
      <c r="HL365" s="4"/>
      <c r="HM365" s="4" t="s">
        <v>50</v>
      </c>
      <c r="HN365" s="4"/>
      <c r="HO365" s="4"/>
      <c r="HP365" s="4"/>
      <c r="HQ365" s="4"/>
      <c r="HR365" s="4"/>
      <c r="HS365" s="4"/>
      <c r="HT365" s="4"/>
      <c r="HU365" s="4"/>
      <c r="HV365" s="4"/>
      <c r="HW365" s="4"/>
      <c r="HX365" s="4" t="s">
        <v>50</v>
      </c>
      <c r="HY365" s="4"/>
      <c r="HZ365" s="4"/>
      <c r="IA365" s="4"/>
      <c r="IB365" s="4"/>
      <c r="IC365" s="4"/>
      <c r="ID365" s="4"/>
      <c r="IE365" s="4"/>
      <c r="IF365" s="4"/>
      <c r="IG365" s="4"/>
      <c r="IH365" s="4"/>
      <c r="II365" s="4" t="s">
        <v>50</v>
      </c>
      <c r="IJ365" s="4"/>
      <c r="IK365" s="4"/>
      <c r="IL365" s="4"/>
      <c r="IM365" s="4"/>
      <c r="IN365" s="4"/>
      <c r="IO365" s="4"/>
      <c r="IP365" s="4"/>
      <c r="IQ365" s="4"/>
      <c r="IR365" s="4"/>
      <c r="IS365" s="4"/>
      <c r="IT365" s="4" t="s">
        <v>175</v>
      </c>
      <c r="IU365" s="4" t="s">
        <v>12</v>
      </c>
      <c r="IV365" s="4" t="s">
        <v>12</v>
      </c>
      <c r="IW365" s="4" t="s">
        <v>12</v>
      </c>
      <c r="IX365" s="4" t="s">
        <v>12</v>
      </c>
      <c r="IY365" s="4" t="s">
        <v>12</v>
      </c>
      <c r="IZ365" s="4" t="s">
        <v>12</v>
      </c>
      <c r="JA365" s="4" t="s">
        <v>12</v>
      </c>
      <c r="JB365" s="4" t="s">
        <v>176</v>
      </c>
      <c r="JC365" s="4" t="s">
        <v>12</v>
      </c>
      <c r="JD365" s="4" t="s">
        <v>12</v>
      </c>
      <c r="JE365" s="4" t="s">
        <v>174</v>
      </c>
      <c r="JF365" s="4" t="s">
        <v>174</v>
      </c>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t="s">
        <v>174</v>
      </c>
      <c r="LT365" s="4" t="s">
        <v>174</v>
      </c>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t="s">
        <v>11853</v>
      </c>
      <c r="OH365" s="4" t="s">
        <v>176</v>
      </c>
      <c r="OI365" s="4" t="s">
        <v>12</v>
      </c>
      <c r="OJ365" s="4" t="s">
        <v>12</v>
      </c>
      <c r="OK365" s="4" t="s">
        <v>12</v>
      </c>
      <c r="OL365" s="4" t="s">
        <v>12</v>
      </c>
      <c r="OM365" s="4" t="s">
        <v>12</v>
      </c>
      <c r="ON365" s="4" t="s">
        <v>12</v>
      </c>
      <c r="OO365" s="4" t="s">
        <v>12</v>
      </c>
      <c r="OP365" s="4" t="s">
        <v>12</v>
      </c>
      <c r="OQ365" s="4" t="s">
        <v>12</v>
      </c>
      <c r="OR365" s="4"/>
      <c r="OS365" s="4" t="s">
        <v>11892</v>
      </c>
      <c r="OT365" s="4" t="s">
        <v>176</v>
      </c>
      <c r="OU365" s="4" t="s">
        <v>12</v>
      </c>
      <c r="OV365" s="4" t="s">
        <v>12</v>
      </c>
      <c r="OW365" s="4" t="s">
        <v>12</v>
      </c>
      <c r="OX365" s="4" t="s">
        <v>12</v>
      </c>
      <c r="OY365" s="4" t="s">
        <v>12</v>
      </c>
      <c r="OZ365" s="4" t="s">
        <v>12</v>
      </c>
      <c r="PA365" s="4"/>
      <c r="PB365" s="4" t="s">
        <v>50</v>
      </c>
      <c r="PC365" s="4"/>
      <c r="PD365" s="4" t="s">
        <v>11839</v>
      </c>
      <c r="PE365" s="4"/>
      <c r="PF365" s="4" t="s">
        <v>177</v>
      </c>
      <c r="PG365" s="4" t="s">
        <v>176</v>
      </c>
      <c r="PH365" s="4" t="s">
        <v>12</v>
      </c>
      <c r="PI365" s="4" t="s">
        <v>12</v>
      </c>
      <c r="PJ365" s="4" t="s">
        <v>12</v>
      </c>
      <c r="PK365" s="4" t="s">
        <v>12</v>
      </c>
      <c r="PL365" s="4" t="s">
        <v>12</v>
      </c>
      <c r="PM365" s="4" t="s">
        <v>12</v>
      </c>
      <c r="PN365" s="4" t="s">
        <v>12</v>
      </c>
      <c r="PO365" s="4" t="s">
        <v>12</v>
      </c>
      <c r="PP365" s="4" t="s">
        <v>12</v>
      </c>
      <c r="PQ365" s="4" t="s">
        <v>12</v>
      </c>
      <c r="PR365" s="4"/>
      <c r="PS365" s="4" t="s">
        <v>179</v>
      </c>
      <c r="PT365" s="4"/>
      <c r="PU365" s="4" t="s">
        <v>180</v>
      </c>
      <c r="PV365" s="4"/>
      <c r="PW365" s="4" t="s">
        <v>181</v>
      </c>
      <c r="PX365" s="4"/>
      <c r="PY365" s="4" t="s">
        <v>12227</v>
      </c>
      <c r="PZ365" s="4" t="s">
        <v>176</v>
      </c>
      <c r="QA365" s="4" t="s">
        <v>176</v>
      </c>
      <c r="QB365" s="4" t="s">
        <v>176</v>
      </c>
      <c r="QC365" s="4" t="s">
        <v>176</v>
      </c>
      <c r="QD365" s="4" t="s">
        <v>12</v>
      </c>
      <c r="QE365" s="4" t="s">
        <v>12</v>
      </c>
      <c r="QF365" s="4"/>
      <c r="QG365" s="4" t="s">
        <v>175</v>
      </c>
      <c r="QH365" s="4" t="s">
        <v>12</v>
      </c>
      <c r="QI365" s="4" t="s">
        <v>12</v>
      </c>
      <c r="QJ365" s="4" t="s">
        <v>12</v>
      </c>
      <c r="QK365" s="4" t="s">
        <v>12</v>
      </c>
      <c r="QL365" s="4" t="s">
        <v>12</v>
      </c>
      <c r="QM365" s="4" t="s">
        <v>12</v>
      </c>
      <c r="QN365" s="4" t="s">
        <v>176</v>
      </c>
      <c r="QO365" s="4"/>
      <c r="QP365" s="4"/>
      <c r="QQ365" s="4" t="s">
        <v>175</v>
      </c>
      <c r="QR365" s="4" t="s">
        <v>12</v>
      </c>
      <c r="QS365" s="4" t="s">
        <v>12</v>
      </c>
      <c r="QT365" s="4" t="s">
        <v>12</v>
      </c>
      <c r="QU365" s="4" t="s">
        <v>12</v>
      </c>
      <c r="QV365" s="4" t="s">
        <v>12</v>
      </c>
      <c r="QW365" s="4" t="s">
        <v>12</v>
      </c>
      <c r="QX365" s="4" t="s">
        <v>176</v>
      </c>
      <c r="QY365" s="4"/>
      <c r="QZ365" s="4"/>
      <c r="RA365" s="4" t="s">
        <v>50</v>
      </c>
      <c r="RB365" s="4" t="s">
        <v>50</v>
      </c>
      <c r="RC365" s="4" t="s">
        <v>18555</v>
      </c>
    </row>
    <row r="366" spans="1:471" x14ac:dyDescent="0.3">
      <c r="A366" s="4" t="s">
        <v>18556</v>
      </c>
      <c r="B366" s="4" t="s">
        <v>18557</v>
      </c>
      <c r="C366" s="4" t="s">
        <v>18558</v>
      </c>
      <c r="D366" s="4" t="s">
        <v>15590</v>
      </c>
      <c r="E366" s="4" t="s">
        <v>15590</v>
      </c>
      <c r="F366" s="4" t="s">
        <v>183</v>
      </c>
      <c r="G366" s="4" t="s">
        <v>11</v>
      </c>
      <c r="H366" s="4" t="s">
        <v>655</v>
      </c>
      <c r="I366" s="4" t="s">
        <v>656</v>
      </c>
      <c r="J366" s="4" t="s">
        <v>660</v>
      </c>
      <c r="K366" s="4" t="s">
        <v>658</v>
      </c>
      <c r="L366" s="4"/>
      <c r="M366" s="4" t="s">
        <v>11821</v>
      </c>
      <c r="N366" s="4" t="s">
        <v>11850</v>
      </c>
      <c r="O366" s="4" t="s">
        <v>11</v>
      </c>
      <c r="P366" s="4" t="s">
        <v>173</v>
      </c>
      <c r="Q366" s="4" t="s">
        <v>50</v>
      </c>
      <c r="R366" s="4" t="s">
        <v>11</v>
      </c>
      <c r="S366" s="4" t="s">
        <v>11475</v>
      </c>
      <c r="T366" s="4" t="s">
        <v>11</v>
      </c>
      <c r="U366" s="4" t="s">
        <v>14026</v>
      </c>
      <c r="V366" s="4">
        <v>12.375</v>
      </c>
      <c r="W366" s="4" t="s">
        <v>11824</v>
      </c>
      <c r="X366" s="4" t="s">
        <v>11</v>
      </c>
      <c r="Y366" s="4" t="s">
        <v>176</v>
      </c>
      <c r="Z366" s="4" t="s">
        <v>11</v>
      </c>
      <c r="AA366" s="4" t="s">
        <v>173</v>
      </c>
      <c r="AB366" s="4" t="s">
        <v>50</v>
      </c>
      <c r="AC366" s="4" t="s">
        <v>11</v>
      </c>
      <c r="AD366" s="4" t="s">
        <v>176</v>
      </c>
      <c r="AE366" s="4" t="s">
        <v>11</v>
      </c>
      <c r="AF366" s="4" t="s">
        <v>18559</v>
      </c>
      <c r="AG366" s="4">
        <v>54.8</v>
      </c>
      <c r="AH366" s="4" t="s">
        <v>11844</v>
      </c>
      <c r="AI366" s="4" t="s">
        <v>50</v>
      </c>
      <c r="AJ366" s="4"/>
      <c r="AK366" s="4" t="s">
        <v>11</v>
      </c>
      <c r="AL366" s="4" t="s">
        <v>173</v>
      </c>
      <c r="AM366" s="4" t="s">
        <v>50</v>
      </c>
      <c r="AN366" s="4" t="s">
        <v>11</v>
      </c>
      <c r="AO366" s="4" t="s">
        <v>11419</v>
      </c>
      <c r="AP366" s="4" t="s">
        <v>11</v>
      </c>
      <c r="AQ366" s="4" t="s">
        <v>18560</v>
      </c>
      <c r="AR366" s="4">
        <v>26.44</v>
      </c>
      <c r="AS366" s="4" t="s">
        <v>11825</v>
      </c>
      <c r="AT366" s="4" t="s">
        <v>50</v>
      </c>
      <c r="AU366" s="4"/>
      <c r="AV366" s="4" t="s">
        <v>11</v>
      </c>
      <c r="AW366" s="4" t="s">
        <v>173</v>
      </c>
      <c r="AX366" s="4" t="s">
        <v>50</v>
      </c>
      <c r="AY366" s="4" t="s">
        <v>11</v>
      </c>
      <c r="AZ366" s="4" t="s">
        <v>176</v>
      </c>
      <c r="BA366" s="4" t="s">
        <v>11</v>
      </c>
      <c r="BB366" s="4" t="s">
        <v>17278</v>
      </c>
      <c r="BC366" s="4">
        <v>16.850000000000001</v>
      </c>
      <c r="BD366" s="4" t="s">
        <v>11844</v>
      </c>
      <c r="BE366" s="4" t="s">
        <v>50</v>
      </c>
      <c r="BF366" s="4"/>
      <c r="BG366" s="4" t="s">
        <v>11</v>
      </c>
      <c r="BH366" s="4" t="s">
        <v>173</v>
      </c>
      <c r="BI366" s="4" t="s">
        <v>50</v>
      </c>
      <c r="BJ366" s="4" t="s">
        <v>11</v>
      </c>
      <c r="BK366" s="4" t="s">
        <v>176</v>
      </c>
      <c r="BL366" s="4" t="s">
        <v>11</v>
      </c>
      <c r="BM366" s="4" t="s">
        <v>12184</v>
      </c>
      <c r="BN366" s="4">
        <v>11.7</v>
      </c>
      <c r="BO366" s="4" t="s">
        <v>11844</v>
      </c>
      <c r="BP366" s="4" t="s">
        <v>50</v>
      </c>
      <c r="BQ366" s="4"/>
      <c r="BR366" s="4" t="s">
        <v>11</v>
      </c>
      <c r="BS366" s="4" t="s">
        <v>173</v>
      </c>
      <c r="BT366" s="4" t="s">
        <v>50</v>
      </c>
      <c r="BU366" s="4" t="s">
        <v>11</v>
      </c>
      <c r="BV366" s="4" t="s">
        <v>176</v>
      </c>
      <c r="BW366" s="4" t="s">
        <v>11</v>
      </c>
      <c r="BX366" s="4" t="s">
        <v>18561</v>
      </c>
      <c r="BY366" s="4">
        <v>15.85</v>
      </c>
      <c r="BZ366" s="4" t="s">
        <v>11844</v>
      </c>
      <c r="CA366" s="4" t="s">
        <v>50</v>
      </c>
      <c r="CB366" s="4"/>
      <c r="CC366" s="4" t="s">
        <v>11</v>
      </c>
      <c r="CD366" s="4" t="s">
        <v>173</v>
      </c>
      <c r="CE366" s="4" t="s">
        <v>50</v>
      </c>
      <c r="CF366" s="4" t="s">
        <v>11</v>
      </c>
      <c r="CG366" s="4" t="s">
        <v>176</v>
      </c>
      <c r="CH366" s="4" t="s">
        <v>11</v>
      </c>
      <c r="CI366" s="4" t="s">
        <v>18562</v>
      </c>
      <c r="CJ366" s="4">
        <v>11.85</v>
      </c>
      <c r="CK366" s="4" t="s">
        <v>11844</v>
      </c>
      <c r="CL366" s="4" t="s">
        <v>50</v>
      </c>
      <c r="CM366" s="4"/>
      <c r="CN366" s="4" t="s">
        <v>11</v>
      </c>
      <c r="CO366" s="4" t="s">
        <v>173</v>
      </c>
      <c r="CP366" s="4" t="s">
        <v>50</v>
      </c>
      <c r="CQ366" s="4" t="s">
        <v>11</v>
      </c>
      <c r="CR366" s="4" t="s">
        <v>176</v>
      </c>
      <c r="CS366" s="4" t="s">
        <v>11</v>
      </c>
      <c r="CT366" s="4" t="s">
        <v>13996</v>
      </c>
      <c r="CU366" s="4">
        <v>134.94999999999999</v>
      </c>
      <c r="CV366" s="4" t="s">
        <v>11825</v>
      </c>
      <c r="CW366" s="4" t="s">
        <v>50</v>
      </c>
      <c r="CX366" s="4"/>
      <c r="CY366" s="4" t="s">
        <v>11</v>
      </c>
      <c r="CZ366" s="4" t="s">
        <v>173</v>
      </c>
      <c r="DA366" s="4" t="s">
        <v>50</v>
      </c>
      <c r="DB366" s="4" t="s">
        <v>11</v>
      </c>
      <c r="DC366" s="4" t="s">
        <v>11953</v>
      </c>
      <c r="DD366" s="4" t="s">
        <v>11</v>
      </c>
      <c r="DE366" s="4" t="s">
        <v>13760</v>
      </c>
      <c r="DF366" s="4">
        <v>46.048235294117703</v>
      </c>
      <c r="DG366" s="4" t="s">
        <v>11844</v>
      </c>
      <c r="DH366" s="4" t="s">
        <v>50</v>
      </c>
      <c r="DI366" s="4"/>
      <c r="DJ366" s="4" t="s">
        <v>11</v>
      </c>
      <c r="DK366" s="4" t="s">
        <v>173</v>
      </c>
      <c r="DL366" s="4" t="s">
        <v>50</v>
      </c>
      <c r="DM366" s="4" t="s">
        <v>11</v>
      </c>
      <c r="DN366" s="4" t="s">
        <v>176</v>
      </c>
      <c r="DO366" s="4" t="s">
        <v>11</v>
      </c>
      <c r="DP366" s="4" t="s">
        <v>18563</v>
      </c>
      <c r="DQ366" s="4">
        <v>14.94</v>
      </c>
      <c r="DR366" s="4" t="s">
        <v>11844</v>
      </c>
      <c r="DS366" s="4" t="s">
        <v>50</v>
      </c>
      <c r="DT366" s="4"/>
      <c r="DU366" s="4" t="s">
        <v>11</v>
      </c>
      <c r="DV366" s="4" t="s">
        <v>173</v>
      </c>
      <c r="DW366" s="4" t="s">
        <v>50</v>
      </c>
      <c r="DX366" s="4" t="s">
        <v>11</v>
      </c>
      <c r="DY366" s="4" t="s">
        <v>176</v>
      </c>
      <c r="DZ366" s="4" t="s">
        <v>11</v>
      </c>
      <c r="EA366" s="4" t="s">
        <v>18564</v>
      </c>
      <c r="EB366" s="4">
        <v>47.27</v>
      </c>
      <c r="EC366" s="4" t="s">
        <v>11844</v>
      </c>
      <c r="ED366" s="4" t="s">
        <v>50</v>
      </c>
      <c r="EE366" s="4"/>
      <c r="EF366" s="4" t="s">
        <v>11</v>
      </c>
      <c r="EG366" s="4" t="s">
        <v>173</v>
      </c>
      <c r="EH366" s="4" t="s">
        <v>50</v>
      </c>
      <c r="EI366" s="4" t="s">
        <v>11</v>
      </c>
      <c r="EJ366" s="4" t="s">
        <v>176</v>
      </c>
      <c r="EK366" s="4" t="s">
        <v>11</v>
      </c>
      <c r="EL366" s="4" t="s">
        <v>18565</v>
      </c>
      <c r="EM366" s="4">
        <v>27.24</v>
      </c>
      <c r="EN366" s="4" t="s">
        <v>11844</v>
      </c>
      <c r="EO366" s="4" t="s">
        <v>50</v>
      </c>
      <c r="EP366" s="4"/>
      <c r="EQ366" s="4" t="s">
        <v>11</v>
      </c>
      <c r="ER366" s="4" t="s">
        <v>173</v>
      </c>
      <c r="ES366" s="4" t="s">
        <v>50</v>
      </c>
      <c r="ET366" s="4" t="s">
        <v>11</v>
      </c>
      <c r="EU366" s="4" t="s">
        <v>11427</v>
      </c>
      <c r="EV366" s="4" t="s">
        <v>11</v>
      </c>
      <c r="EW366" s="4" t="s">
        <v>12093</v>
      </c>
      <c r="EX366" s="4">
        <v>10.95</v>
      </c>
      <c r="EY366" s="4" t="s">
        <v>11827</v>
      </c>
      <c r="EZ366" s="4" t="s">
        <v>50</v>
      </c>
      <c r="FA366" s="4"/>
      <c r="FB366" s="4" t="s">
        <v>11</v>
      </c>
      <c r="FC366" s="4" t="s">
        <v>173</v>
      </c>
      <c r="FD366" s="4" t="s">
        <v>50</v>
      </c>
      <c r="FE366" s="4" t="s">
        <v>11</v>
      </c>
      <c r="FF366" s="4" t="s">
        <v>11989</v>
      </c>
      <c r="FG366" s="4" t="s">
        <v>11</v>
      </c>
      <c r="FH366" s="4" t="s">
        <v>12135</v>
      </c>
      <c r="FI366" s="4">
        <v>27.3333333333333</v>
      </c>
      <c r="FJ366" s="4" t="s">
        <v>11844</v>
      </c>
      <c r="FK366" s="4" t="s">
        <v>50</v>
      </c>
      <c r="FL366" s="4"/>
      <c r="FM366" s="4" t="s">
        <v>175</v>
      </c>
      <c r="FN366" s="4" t="s">
        <v>12</v>
      </c>
      <c r="FO366" s="4" t="s">
        <v>12</v>
      </c>
      <c r="FP366" s="4" t="s">
        <v>12</v>
      </c>
      <c r="FQ366" s="4" t="s">
        <v>12</v>
      </c>
      <c r="FR366" s="4" t="s">
        <v>12</v>
      </c>
      <c r="FS366" s="4" t="s">
        <v>12</v>
      </c>
      <c r="FT366" s="4" t="s">
        <v>12</v>
      </c>
      <c r="FU366" s="4" t="s">
        <v>12</v>
      </c>
      <c r="FV366" s="4" t="s">
        <v>12</v>
      </c>
      <c r="FW366" s="4" t="s">
        <v>12</v>
      </c>
      <c r="FX366" s="4" t="s">
        <v>12</v>
      </c>
      <c r="FY366" s="4" t="s">
        <v>12</v>
      </c>
      <c r="FZ366" s="4" t="s">
        <v>12</v>
      </c>
      <c r="GA366" s="4" t="s">
        <v>12</v>
      </c>
      <c r="GB366" s="4" t="s">
        <v>176</v>
      </c>
      <c r="GC366" s="4" t="s">
        <v>12</v>
      </c>
      <c r="GD366" s="4" t="s">
        <v>12</v>
      </c>
      <c r="GE366" s="4" t="s">
        <v>12</v>
      </c>
      <c r="GF366" s="4" t="s">
        <v>11</v>
      </c>
      <c r="GG366" s="4" t="s">
        <v>173</v>
      </c>
      <c r="GH366" s="4" t="s">
        <v>50</v>
      </c>
      <c r="GI366" s="4" t="s">
        <v>11</v>
      </c>
      <c r="GJ366" s="4" t="s">
        <v>286</v>
      </c>
      <c r="GK366" s="4" t="s">
        <v>11</v>
      </c>
      <c r="GL366" s="4" t="s">
        <v>18566</v>
      </c>
      <c r="GM366" s="4">
        <v>264.20652173912998</v>
      </c>
      <c r="GN366" s="4" t="s">
        <v>11844</v>
      </c>
      <c r="GO366" s="4" t="s">
        <v>50</v>
      </c>
      <c r="GP366" s="4"/>
      <c r="GQ366" s="4" t="s">
        <v>11</v>
      </c>
      <c r="GR366" s="4" t="s">
        <v>173</v>
      </c>
      <c r="GS366" s="4" t="s">
        <v>50</v>
      </c>
      <c r="GT366" s="4" t="s">
        <v>11</v>
      </c>
      <c r="GU366" s="4" t="s">
        <v>89</v>
      </c>
      <c r="GV366" s="4" t="s">
        <v>11</v>
      </c>
      <c r="GW366" s="4" t="s">
        <v>271</v>
      </c>
      <c r="GX366" s="4">
        <v>11.125</v>
      </c>
      <c r="GY366" s="4" t="s">
        <v>11827</v>
      </c>
      <c r="GZ366" s="4" t="s">
        <v>50</v>
      </c>
      <c r="HA366" s="4"/>
      <c r="HB366" s="4" t="s">
        <v>11</v>
      </c>
      <c r="HC366" s="4" t="s">
        <v>173</v>
      </c>
      <c r="HD366" s="4" t="s">
        <v>50</v>
      </c>
      <c r="HE366" s="4" t="s">
        <v>11</v>
      </c>
      <c r="HF366" s="4" t="s">
        <v>11438</v>
      </c>
      <c r="HG366" s="4" t="s">
        <v>11</v>
      </c>
      <c r="HH366" s="4" t="s">
        <v>18567</v>
      </c>
      <c r="HI366" s="4">
        <v>16.47</v>
      </c>
      <c r="HJ366" s="4" t="s">
        <v>11827</v>
      </c>
      <c r="HK366" s="4" t="s">
        <v>50</v>
      </c>
      <c r="HL366" s="4"/>
      <c r="HM366" s="4" t="s">
        <v>11</v>
      </c>
      <c r="HN366" s="4" t="s">
        <v>173</v>
      </c>
      <c r="HO366" s="4" t="s">
        <v>50</v>
      </c>
      <c r="HP366" s="4" t="s">
        <v>11</v>
      </c>
      <c r="HQ366" s="4" t="s">
        <v>11857</v>
      </c>
      <c r="HR366" s="4" t="s">
        <v>11</v>
      </c>
      <c r="HS366" s="4" t="s">
        <v>18568</v>
      </c>
      <c r="HT366" s="4">
        <v>27.987500000000001</v>
      </c>
      <c r="HU366" s="4" t="s">
        <v>11827</v>
      </c>
      <c r="HV366" s="4" t="s">
        <v>50</v>
      </c>
      <c r="HW366" s="4"/>
      <c r="HX366" s="4" t="s">
        <v>11</v>
      </c>
      <c r="HY366" s="4" t="s">
        <v>173</v>
      </c>
      <c r="HZ366" s="4" t="s">
        <v>50</v>
      </c>
      <c r="IA366" s="4" t="s">
        <v>11</v>
      </c>
      <c r="IB366" s="4" t="s">
        <v>11448</v>
      </c>
      <c r="IC366" s="4" t="s">
        <v>11</v>
      </c>
      <c r="ID366" s="4" t="s">
        <v>12343</v>
      </c>
      <c r="IE366" s="4">
        <v>21.48</v>
      </c>
      <c r="IF366" s="4" t="s">
        <v>11827</v>
      </c>
      <c r="IG366" s="4" t="s">
        <v>50</v>
      </c>
      <c r="IH366" s="4"/>
      <c r="II366" s="4" t="s">
        <v>11</v>
      </c>
      <c r="IJ366" s="4" t="s">
        <v>173</v>
      </c>
      <c r="IK366" s="4" t="s">
        <v>50</v>
      </c>
      <c r="IL366" s="4" t="s">
        <v>11</v>
      </c>
      <c r="IM366" s="4" t="s">
        <v>63</v>
      </c>
      <c r="IN366" s="4" t="s">
        <v>11</v>
      </c>
      <c r="IO366" s="4" t="s">
        <v>12248</v>
      </c>
      <c r="IP366" s="4">
        <v>29.8</v>
      </c>
      <c r="IQ366" s="4" t="s">
        <v>11827</v>
      </c>
      <c r="IR366" s="4" t="s">
        <v>50</v>
      </c>
      <c r="IS366" s="4"/>
      <c r="IT366" s="4" t="s">
        <v>175</v>
      </c>
      <c r="IU366" s="4" t="s">
        <v>12</v>
      </c>
      <c r="IV366" s="4" t="s">
        <v>12</v>
      </c>
      <c r="IW366" s="4" t="s">
        <v>12</v>
      </c>
      <c r="IX366" s="4" t="s">
        <v>12</v>
      </c>
      <c r="IY366" s="4" t="s">
        <v>12</v>
      </c>
      <c r="IZ366" s="4" t="s">
        <v>12</v>
      </c>
      <c r="JA366" s="4" t="s">
        <v>12</v>
      </c>
      <c r="JB366" s="4" t="s">
        <v>176</v>
      </c>
      <c r="JC366" s="4" t="s">
        <v>12</v>
      </c>
      <c r="JD366" s="4" t="s">
        <v>12</v>
      </c>
      <c r="JE366" s="4" t="s">
        <v>174</v>
      </c>
      <c r="JF366" s="4" t="s">
        <v>174</v>
      </c>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t="s">
        <v>174</v>
      </c>
      <c r="LT366" s="4" t="s">
        <v>174</v>
      </c>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t="s">
        <v>11853</v>
      </c>
      <c r="OH366" s="4" t="s">
        <v>176</v>
      </c>
      <c r="OI366" s="4" t="s">
        <v>12</v>
      </c>
      <c r="OJ366" s="4" t="s">
        <v>12</v>
      </c>
      <c r="OK366" s="4" t="s">
        <v>12</v>
      </c>
      <c r="OL366" s="4" t="s">
        <v>12</v>
      </c>
      <c r="OM366" s="4" t="s">
        <v>12</v>
      </c>
      <c r="ON366" s="4" t="s">
        <v>12</v>
      </c>
      <c r="OO366" s="4" t="s">
        <v>12</v>
      </c>
      <c r="OP366" s="4" t="s">
        <v>12</v>
      </c>
      <c r="OQ366" s="4" t="s">
        <v>12</v>
      </c>
      <c r="OR366" s="4"/>
      <c r="OS366" s="4" t="s">
        <v>11892</v>
      </c>
      <c r="OT366" s="4" t="s">
        <v>176</v>
      </c>
      <c r="OU366" s="4" t="s">
        <v>12</v>
      </c>
      <c r="OV366" s="4" t="s">
        <v>12</v>
      </c>
      <c r="OW366" s="4" t="s">
        <v>12</v>
      </c>
      <c r="OX366" s="4" t="s">
        <v>12</v>
      </c>
      <c r="OY366" s="4" t="s">
        <v>12</v>
      </c>
      <c r="OZ366" s="4" t="s">
        <v>12</v>
      </c>
      <c r="PA366" s="4"/>
      <c r="PB366" s="4" t="s">
        <v>50</v>
      </c>
      <c r="PC366" s="4"/>
      <c r="PD366" s="4" t="s">
        <v>11839</v>
      </c>
      <c r="PE366" s="4"/>
      <c r="PF366" s="4" t="s">
        <v>177</v>
      </c>
      <c r="PG366" s="4" t="s">
        <v>176</v>
      </c>
      <c r="PH366" s="4" t="s">
        <v>12</v>
      </c>
      <c r="PI366" s="4" t="s">
        <v>12</v>
      </c>
      <c r="PJ366" s="4" t="s">
        <v>12</v>
      </c>
      <c r="PK366" s="4" t="s">
        <v>12</v>
      </c>
      <c r="PL366" s="4" t="s">
        <v>12</v>
      </c>
      <c r="PM366" s="4" t="s">
        <v>12</v>
      </c>
      <c r="PN366" s="4" t="s">
        <v>12</v>
      </c>
      <c r="PO366" s="4" t="s">
        <v>12</v>
      </c>
      <c r="PP366" s="4" t="s">
        <v>12</v>
      </c>
      <c r="PQ366" s="4" t="s">
        <v>12</v>
      </c>
      <c r="PR366" s="4"/>
      <c r="PS366" s="4" t="s">
        <v>179</v>
      </c>
      <c r="PT366" s="4"/>
      <c r="PU366" s="4" t="s">
        <v>180</v>
      </c>
      <c r="PV366" s="4"/>
      <c r="PW366" s="4" t="s">
        <v>181</v>
      </c>
      <c r="PX366" s="4"/>
      <c r="PY366" s="4" t="s">
        <v>11886</v>
      </c>
      <c r="PZ366" s="4" t="s">
        <v>176</v>
      </c>
      <c r="QA366" s="4" t="s">
        <v>176</v>
      </c>
      <c r="QB366" s="4" t="s">
        <v>176</v>
      </c>
      <c r="QC366" s="4" t="s">
        <v>176</v>
      </c>
      <c r="QD366" s="4" t="s">
        <v>12</v>
      </c>
      <c r="QE366" s="4" t="s">
        <v>12</v>
      </c>
      <c r="QF366" s="4"/>
      <c r="QG366" s="4" t="s">
        <v>175</v>
      </c>
      <c r="QH366" s="4" t="s">
        <v>12</v>
      </c>
      <c r="QI366" s="4" t="s">
        <v>12</v>
      </c>
      <c r="QJ366" s="4" t="s">
        <v>12</v>
      </c>
      <c r="QK366" s="4" t="s">
        <v>12</v>
      </c>
      <c r="QL366" s="4" t="s">
        <v>12</v>
      </c>
      <c r="QM366" s="4" t="s">
        <v>12</v>
      </c>
      <c r="QN366" s="4" t="s">
        <v>176</v>
      </c>
      <c r="QO366" s="4"/>
      <c r="QP366" s="4"/>
      <c r="QQ366" s="4" t="s">
        <v>175</v>
      </c>
      <c r="QR366" s="4" t="s">
        <v>12</v>
      </c>
      <c r="QS366" s="4" t="s">
        <v>12</v>
      </c>
      <c r="QT366" s="4" t="s">
        <v>12</v>
      </c>
      <c r="QU366" s="4" t="s">
        <v>12</v>
      </c>
      <c r="QV366" s="4" t="s">
        <v>12</v>
      </c>
      <c r="QW366" s="4" t="s">
        <v>12</v>
      </c>
      <c r="QX366" s="4" t="s">
        <v>176</v>
      </c>
      <c r="QY366" s="4"/>
      <c r="QZ366" s="4"/>
      <c r="RA366" s="4" t="s">
        <v>11</v>
      </c>
      <c r="RB366" s="4" t="s">
        <v>50</v>
      </c>
      <c r="RC366" s="4" t="s">
        <v>18569</v>
      </c>
    </row>
    <row r="367" spans="1:471" x14ac:dyDescent="0.3">
      <c r="A367" s="4" t="s">
        <v>18570</v>
      </c>
      <c r="B367" s="4" t="s">
        <v>18571</v>
      </c>
      <c r="C367" s="4" t="s">
        <v>18572</v>
      </c>
      <c r="D367" s="4" t="s">
        <v>15590</v>
      </c>
      <c r="E367" s="4" t="s">
        <v>15590</v>
      </c>
      <c r="F367" s="4" t="s">
        <v>183</v>
      </c>
      <c r="G367" s="4" t="s">
        <v>11</v>
      </c>
      <c r="H367" s="4" t="s">
        <v>655</v>
      </c>
      <c r="I367" s="4" t="s">
        <v>656</v>
      </c>
      <c r="J367" s="4" t="s">
        <v>660</v>
      </c>
      <c r="K367" s="4" t="s">
        <v>658</v>
      </c>
      <c r="L367" s="4"/>
      <c r="M367" s="4" t="s">
        <v>11821</v>
      </c>
      <c r="N367" s="4" t="s">
        <v>11850</v>
      </c>
      <c r="O367" s="4" t="s">
        <v>11</v>
      </c>
      <c r="P367" s="4" t="s">
        <v>173</v>
      </c>
      <c r="Q367" s="4" t="s">
        <v>50</v>
      </c>
      <c r="R367" s="4" t="s">
        <v>11</v>
      </c>
      <c r="S367" s="4" t="s">
        <v>11415</v>
      </c>
      <c r="T367" s="4" t="s">
        <v>11</v>
      </c>
      <c r="U367" s="4" t="s">
        <v>269</v>
      </c>
      <c r="V367" s="4">
        <v>24</v>
      </c>
      <c r="W367" s="4" t="s">
        <v>11824</v>
      </c>
      <c r="X367" s="4" t="s">
        <v>11</v>
      </c>
      <c r="Y367" s="4" t="s">
        <v>176</v>
      </c>
      <c r="Z367" s="4" t="s">
        <v>11</v>
      </c>
      <c r="AA367" s="4" t="s">
        <v>173</v>
      </c>
      <c r="AB367" s="4" t="s">
        <v>50</v>
      </c>
      <c r="AC367" s="4" t="s">
        <v>11</v>
      </c>
      <c r="AD367" s="4" t="s">
        <v>63</v>
      </c>
      <c r="AE367" s="4" t="s">
        <v>11</v>
      </c>
      <c r="AF367" s="4" t="s">
        <v>12049</v>
      </c>
      <c r="AG367" s="4">
        <v>56.5</v>
      </c>
      <c r="AH367" s="4" t="s">
        <v>11825</v>
      </c>
      <c r="AI367" s="4" t="s">
        <v>11</v>
      </c>
      <c r="AJ367" s="4" t="s">
        <v>97</v>
      </c>
      <c r="AK367" s="4" t="s">
        <v>11</v>
      </c>
      <c r="AL367" s="4" t="s">
        <v>173</v>
      </c>
      <c r="AM367" s="4" t="s">
        <v>50</v>
      </c>
      <c r="AN367" s="4" t="s">
        <v>11</v>
      </c>
      <c r="AO367" s="4" t="s">
        <v>11419</v>
      </c>
      <c r="AP367" s="4" t="s">
        <v>11</v>
      </c>
      <c r="AQ367" s="4" t="s">
        <v>11409</v>
      </c>
      <c r="AR367" s="4">
        <v>38</v>
      </c>
      <c r="AS367" s="4" t="s">
        <v>11824</v>
      </c>
      <c r="AT367" s="4" t="s">
        <v>11</v>
      </c>
      <c r="AU367" s="4" t="s">
        <v>97</v>
      </c>
      <c r="AV367" s="4" t="s">
        <v>11</v>
      </c>
      <c r="AW367" s="4" t="s">
        <v>173</v>
      </c>
      <c r="AX367" s="4" t="s">
        <v>50</v>
      </c>
      <c r="AY367" s="4" t="s">
        <v>11</v>
      </c>
      <c r="AZ367" s="4" t="s">
        <v>176</v>
      </c>
      <c r="BA367" s="4" t="s">
        <v>11</v>
      </c>
      <c r="BB367" s="4" t="s">
        <v>47</v>
      </c>
      <c r="BC367" s="4">
        <v>20</v>
      </c>
      <c r="BD367" s="4" t="s">
        <v>11824</v>
      </c>
      <c r="BE367" s="4" t="s">
        <v>11</v>
      </c>
      <c r="BF367" s="4" t="s">
        <v>97</v>
      </c>
      <c r="BG367" s="4" t="s">
        <v>11</v>
      </c>
      <c r="BH367" s="4" t="s">
        <v>173</v>
      </c>
      <c r="BI367" s="4" t="s">
        <v>11</v>
      </c>
      <c r="BJ367" s="4" t="s">
        <v>11</v>
      </c>
      <c r="BK367" s="4" t="s">
        <v>176</v>
      </c>
      <c r="BL367" s="4" t="s">
        <v>11</v>
      </c>
      <c r="BM367" s="4" t="s">
        <v>47</v>
      </c>
      <c r="BN367" s="4">
        <v>20</v>
      </c>
      <c r="BO367" s="4" t="s">
        <v>11824</v>
      </c>
      <c r="BP367" s="4" t="s">
        <v>11</v>
      </c>
      <c r="BQ367" s="4" t="s">
        <v>97</v>
      </c>
      <c r="BR367" s="4" t="s">
        <v>11</v>
      </c>
      <c r="BS367" s="4" t="s">
        <v>173</v>
      </c>
      <c r="BT367" s="4" t="s">
        <v>50</v>
      </c>
      <c r="BU367" s="4" t="s">
        <v>11</v>
      </c>
      <c r="BV367" s="4" t="s">
        <v>176</v>
      </c>
      <c r="BW367" s="4" t="s">
        <v>11</v>
      </c>
      <c r="BX367" s="4" t="s">
        <v>47</v>
      </c>
      <c r="BY367" s="4">
        <v>20</v>
      </c>
      <c r="BZ367" s="4" t="s">
        <v>11824</v>
      </c>
      <c r="CA367" s="4" t="s">
        <v>11</v>
      </c>
      <c r="CB367" s="4" t="s">
        <v>97</v>
      </c>
      <c r="CC367" s="4" t="s">
        <v>11</v>
      </c>
      <c r="CD367" s="4" t="s">
        <v>173</v>
      </c>
      <c r="CE367" s="4" t="s">
        <v>50</v>
      </c>
      <c r="CF367" s="4" t="s">
        <v>11</v>
      </c>
      <c r="CG367" s="4" t="s">
        <v>176</v>
      </c>
      <c r="CH367" s="4" t="s">
        <v>11</v>
      </c>
      <c r="CI367" s="4" t="s">
        <v>11823</v>
      </c>
      <c r="CJ367" s="4">
        <v>18</v>
      </c>
      <c r="CK367" s="4" t="s">
        <v>11824</v>
      </c>
      <c r="CL367" s="4" t="s">
        <v>11</v>
      </c>
      <c r="CM367" s="4" t="s">
        <v>97</v>
      </c>
      <c r="CN367" s="4" t="s">
        <v>11</v>
      </c>
      <c r="CO367" s="4" t="s">
        <v>173</v>
      </c>
      <c r="CP367" s="4" t="s">
        <v>50</v>
      </c>
      <c r="CQ367" s="4" t="s">
        <v>11</v>
      </c>
      <c r="CR367" s="4" t="s">
        <v>176</v>
      </c>
      <c r="CS367" s="4" t="s">
        <v>11</v>
      </c>
      <c r="CT367" s="4" t="s">
        <v>12245</v>
      </c>
      <c r="CU367" s="4">
        <v>149</v>
      </c>
      <c r="CV367" s="4" t="s">
        <v>11824</v>
      </c>
      <c r="CW367" s="4" t="s">
        <v>11</v>
      </c>
      <c r="CX367" s="4" t="s">
        <v>97</v>
      </c>
      <c r="CY367" s="4" t="s">
        <v>11</v>
      </c>
      <c r="CZ367" s="4" t="s">
        <v>173</v>
      </c>
      <c r="DA367" s="4" t="s">
        <v>50</v>
      </c>
      <c r="DB367" s="4" t="s">
        <v>11</v>
      </c>
      <c r="DC367" s="4" t="s">
        <v>11953</v>
      </c>
      <c r="DD367" s="4" t="s">
        <v>11</v>
      </c>
      <c r="DE367" s="4" t="s">
        <v>12118</v>
      </c>
      <c r="DF367" s="4">
        <v>68.294117647058798</v>
      </c>
      <c r="DG367" s="4" t="s">
        <v>11825</v>
      </c>
      <c r="DH367" s="4" t="s">
        <v>11</v>
      </c>
      <c r="DI367" s="4" t="s">
        <v>97</v>
      </c>
      <c r="DJ367" s="4" t="s">
        <v>11</v>
      </c>
      <c r="DK367" s="4" t="s">
        <v>173</v>
      </c>
      <c r="DL367" s="4" t="s">
        <v>50</v>
      </c>
      <c r="DM367" s="4" t="s">
        <v>11</v>
      </c>
      <c r="DN367" s="4" t="s">
        <v>12345</v>
      </c>
      <c r="DO367" s="4" t="s">
        <v>11</v>
      </c>
      <c r="DP367" s="4" t="s">
        <v>11457</v>
      </c>
      <c r="DQ367" s="4">
        <v>21.6666666666667</v>
      </c>
      <c r="DR367" s="4" t="s">
        <v>11825</v>
      </c>
      <c r="DS367" s="4" t="s">
        <v>11</v>
      </c>
      <c r="DT367" s="4" t="s">
        <v>97</v>
      </c>
      <c r="DU367" s="4" t="s">
        <v>11</v>
      </c>
      <c r="DV367" s="4" t="s">
        <v>173</v>
      </c>
      <c r="DW367" s="4" t="s">
        <v>50</v>
      </c>
      <c r="DX367" s="4" t="s">
        <v>11</v>
      </c>
      <c r="DY367" s="4" t="s">
        <v>176</v>
      </c>
      <c r="DZ367" s="4" t="s">
        <v>11</v>
      </c>
      <c r="EA367" s="4" t="s">
        <v>81</v>
      </c>
      <c r="EB367" s="4">
        <v>54</v>
      </c>
      <c r="EC367" s="4" t="s">
        <v>11824</v>
      </c>
      <c r="ED367" s="4" t="s">
        <v>11</v>
      </c>
      <c r="EE367" s="4" t="s">
        <v>97</v>
      </c>
      <c r="EF367" s="4" t="s">
        <v>11</v>
      </c>
      <c r="EG367" s="4" t="s">
        <v>173</v>
      </c>
      <c r="EH367" s="4" t="s">
        <v>50</v>
      </c>
      <c r="EI367" s="4" t="s">
        <v>11</v>
      </c>
      <c r="EJ367" s="4" t="s">
        <v>176</v>
      </c>
      <c r="EK367" s="4" t="s">
        <v>11</v>
      </c>
      <c r="EL367" s="4" t="s">
        <v>12000</v>
      </c>
      <c r="EM367" s="4">
        <v>39.5</v>
      </c>
      <c r="EN367" s="4" t="s">
        <v>11824</v>
      </c>
      <c r="EO367" s="4" t="s">
        <v>11</v>
      </c>
      <c r="EP367" s="4" t="s">
        <v>97</v>
      </c>
      <c r="EQ367" s="4" t="s">
        <v>11</v>
      </c>
      <c r="ER367" s="4" t="s">
        <v>173</v>
      </c>
      <c r="ES367" s="4" t="s">
        <v>50</v>
      </c>
      <c r="ET367" s="4" t="s">
        <v>11</v>
      </c>
      <c r="EU367" s="4" t="s">
        <v>11427</v>
      </c>
      <c r="EV367" s="4" t="s">
        <v>11</v>
      </c>
      <c r="EW367" s="4" t="s">
        <v>11842</v>
      </c>
      <c r="EX367" s="4">
        <v>13.5</v>
      </c>
      <c r="EY367" s="4" t="s">
        <v>11825</v>
      </c>
      <c r="EZ367" s="4" t="s">
        <v>11</v>
      </c>
      <c r="FA367" s="4" t="s">
        <v>97</v>
      </c>
      <c r="FB367" s="4" t="s">
        <v>50</v>
      </c>
      <c r="FC367" s="4"/>
      <c r="FD367" s="4"/>
      <c r="FE367" s="4"/>
      <c r="FF367" s="4"/>
      <c r="FG367" s="4"/>
      <c r="FH367" s="4"/>
      <c r="FI367" s="4"/>
      <c r="FJ367" s="4"/>
      <c r="FK367" s="4"/>
      <c r="FL367" s="4"/>
      <c r="FM367" s="4" t="s">
        <v>175</v>
      </c>
      <c r="FN367" s="4" t="s">
        <v>12</v>
      </c>
      <c r="FO367" s="4" t="s">
        <v>12</v>
      </c>
      <c r="FP367" s="4" t="s">
        <v>12</v>
      </c>
      <c r="FQ367" s="4" t="s">
        <v>12</v>
      </c>
      <c r="FR367" s="4" t="s">
        <v>12</v>
      </c>
      <c r="FS367" s="4" t="s">
        <v>12</v>
      </c>
      <c r="FT367" s="4" t="s">
        <v>12</v>
      </c>
      <c r="FU367" s="4" t="s">
        <v>12</v>
      </c>
      <c r="FV367" s="4" t="s">
        <v>12</v>
      </c>
      <c r="FW367" s="4" t="s">
        <v>12</v>
      </c>
      <c r="FX367" s="4" t="s">
        <v>12</v>
      </c>
      <c r="FY367" s="4" t="s">
        <v>12</v>
      </c>
      <c r="FZ367" s="4" t="s">
        <v>12</v>
      </c>
      <c r="GA367" s="4" t="s">
        <v>12</v>
      </c>
      <c r="GB367" s="4" t="s">
        <v>176</v>
      </c>
      <c r="GC367" s="4" t="s">
        <v>12</v>
      </c>
      <c r="GD367" s="4" t="s">
        <v>12</v>
      </c>
      <c r="GE367" s="4" t="s">
        <v>12</v>
      </c>
      <c r="GF367" s="4" t="s">
        <v>50</v>
      </c>
      <c r="GG367" s="4"/>
      <c r="GH367" s="4"/>
      <c r="GI367" s="4"/>
      <c r="GJ367" s="4"/>
      <c r="GK367" s="4"/>
      <c r="GL367" s="4"/>
      <c r="GM367" s="4"/>
      <c r="GN367" s="4"/>
      <c r="GO367" s="4"/>
      <c r="GP367" s="4"/>
      <c r="GQ367" s="4" t="s">
        <v>11</v>
      </c>
      <c r="GR367" s="4" t="s">
        <v>173</v>
      </c>
      <c r="GS367" s="4" t="s">
        <v>50</v>
      </c>
      <c r="GT367" s="4" t="s">
        <v>11</v>
      </c>
      <c r="GU367" s="4" t="s">
        <v>11470</v>
      </c>
      <c r="GV367" s="4" t="s">
        <v>11</v>
      </c>
      <c r="GW367" s="4" t="s">
        <v>12049</v>
      </c>
      <c r="GX367" s="4">
        <v>12.1071428571429</v>
      </c>
      <c r="GY367" s="4" t="s">
        <v>11825</v>
      </c>
      <c r="GZ367" s="4" t="s">
        <v>50</v>
      </c>
      <c r="HA367" s="4"/>
      <c r="HB367" s="4" t="s">
        <v>11</v>
      </c>
      <c r="HC367" s="4" t="s">
        <v>173</v>
      </c>
      <c r="HD367" s="4" t="s">
        <v>50</v>
      </c>
      <c r="HE367" s="4" t="s">
        <v>11</v>
      </c>
      <c r="HF367" s="4" t="s">
        <v>11437</v>
      </c>
      <c r="HG367" s="4" t="s">
        <v>11</v>
      </c>
      <c r="HH367" s="4" t="s">
        <v>316</v>
      </c>
      <c r="HI367" s="4">
        <v>44.8</v>
      </c>
      <c r="HJ367" s="4" t="s">
        <v>11825</v>
      </c>
      <c r="HK367" s="4" t="s">
        <v>50</v>
      </c>
      <c r="HL367" s="4"/>
      <c r="HM367" s="4" t="s">
        <v>11</v>
      </c>
      <c r="HN367" s="4" t="s">
        <v>173</v>
      </c>
      <c r="HO367" s="4" t="s">
        <v>50</v>
      </c>
      <c r="HP367" s="4" t="s">
        <v>11</v>
      </c>
      <c r="HQ367" s="4" t="s">
        <v>11857</v>
      </c>
      <c r="HR367" s="4" t="s">
        <v>11</v>
      </c>
      <c r="HS367" s="4" t="s">
        <v>342</v>
      </c>
      <c r="HT367" s="4">
        <v>65.625</v>
      </c>
      <c r="HU367" s="4" t="s">
        <v>11825</v>
      </c>
      <c r="HV367" s="4" t="s">
        <v>50</v>
      </c>
      <c r="HW367" s="4"/>
      <c r="HX367" s="4" t="s">
        <v>11</v>
      </c>
      <c r="HY367" s="4" t="s">
        <v>173</v>
      </c>
      <c r="HZ367" s="4" t="s">
        <v>50</v>
      </c>
      <c r="IA367" s="4" t="s">
        <v>11</v>
      </c>
      <c r="IB367" s="4" t="s">
        <v>11829</v>
      </c>
      <c r="IC367" s="4" t="s">
        <v>11</v>
      </c>
      <c r="ID367" s="4" t="s">
        <v>11396</v>
      </c>
      <c r="IE367" s="4">
        <v>32.5</v>
      </c>
      <c r="IF367" s="4" t="s">
        <v>11824</v>
      </c>
      <c r="IG367" s="4" t="s">
        <v>50</v>
      </c>
      <c r="IH367" s="4"/>
      <c r="II367" s="4" t="s">
        <v>11</v>
      </c>
      <c r="IJ367" s="4" t="s">
        <v>173</v>
      </c>
      <c r="IK367" s="4" t="s">
        <v>50</v>
      </c>
      <c r="IL367" s="4" t="s">
        <v>11</v>
      </c>
      <c r="IM367" s="4" t="s">
        <v>63</v>
      </c>
      <c r="IN367" s="4" t="s">
        <v>11</v>
      </c>
      <c r="IO367" s="4" t="s">
        <v>12331</v>
      </c>
      <c r="IP367" s="4">
        <v>58.5</v>
      </c>
      <c r="IQ367" s="4" t="s">
        <v>11825</v>
      </c>
      <c r="IR367" s="4" t="s">
        <v>50</v>
      </c>
      <c r="IS367" s="4"/>
      <c r="IT367" s="4" t="s">
        <v>175</v>
      </c>
      <c r="IU367" s="4" t="s">
        <v>12</v>
      </c>
      <c r="IV367" s="4" t="s">
        <v>12</v>
      </c>
      <c r="IW367" s="4" t="s">
        <v>12</v>
      </c>
      <c r="IX367" s="4" t="s">
        <v>12</v>
      </c>
      <c r="IY367" s="4" t="s">
        <v>12</v>
      </c>
      <c r="IZ367" s="4" t="s">
        <v>12</v>
      </c>
      <c r="JA367" s="4" t="s">
        <v>12</v>
      </c>
      <c r="JB367" s="4" t="s">
        <v>176</v>
      </c>
      <c r="JC367" s="4" t="s">
        <v>12</v>
      </c>
      <c r="JD367" s="4" t="s">
        <v>12</v>
      </c>
      <c r="JE367" s="4" t="s">
        <v>50</v>
      </c>
      <c r="JF367" s="4" t="s">
        <v>174</v>
      </c>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t="s">
        <v>174</v>
      </c>
      <c r="LT367" s="4" t="s">
        <v>174</v>
      </c>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t="s">
        <v>11853</v>
      </c>
      <c r="OH367" s="4" t="s">
        <v>176</v>
      </c>
      <c r="OI367" s="4" t="s">
        <v>12</v>
      </c>
      <c r="OJ367" s="4" t="s">
        <v>12</v>
      </c>
      <c r="OK367" s="4" t="s">
        <v>12</v>
      </c>
      <c r="OL367" s="4" t="s">
        <v>12</v>
      </c>
      <c r="OM367" s="4" t="s">
        <v>12</v>
      </c>
      <c r="ON367" s="4" t="s">
        <v>12</v>
      </c>
      <c r="OO367" s="4" t="s">
        <v>12</v>
      </c>
      <c r="OP367" s="4" t="s">
        <v>12</v>
      </c>
      <c r="OQ367" s="4" t="s">
        <v>12</v>
      </c>
      <c r="OR367" s="4"/>
      <c r="OS367" s="4" t="s">
        <v>11892</v>
      </c>
      <c r="OT367" s="4" t="s">
        <v>176</v>
      </c>
      <c r="OU367" s="4" t="s">
        <v>12</v>
      </c>
      <c r="OV367" s="4" t="s">
        <v>12</v>
      </c>
      <c r="OW367" s="4" t="s">
        <v>12</v>
      </c>
      <c r="OX367" s="4" t="s">
        <v>12</v>
      </c>
      <c r="OY367" s="4" t="s">
        <v>12</v>
      </c>
      <c r="OZ367" s="4" t="s">
        <v>12</v>
      </c>
      <c r="PA367" s="4"/>
      <c r="PB367" s="4" t="s">
        <v>50</v>
      </c>
      <c r="PC367" s="4"/>
      <c r="PD367" s="4" t="s">
        <v>11839</v>
      </c>
      <c r="PE367" s="4"/>
      <c r="PF367" s="4" t="s">
        <v>177</v>
      </c>
      <c r="PG367" s="4" t="s">
        <v>176</v>
      </c>
      <c r="PH367" s="4" t="s">
        <v>12</v>
      </c>
      <c r="PI367" s="4" t="s">
        <v>12</v>
      </c>
      <c r="PJ367" s="4" t="s">
        <v>12</v>
      </c>
      <c r="PK367" s="4" t="s">
        <v>12</v>
      </c>
      <c r="PL367" s="4" t="s">
        <v>12</v>
      </c>
      <c r="PM367" s="4" t="s">
        <v>12</v>
      </c>
      <c r="PN367" s="4" t="s">
        <v>12</v>
      </c>
      <c r="PO367" s="4" t="s">
        <v>12</v>
      </c>
      <c r="PP367" s="4" t="s">
        <v>12</v>
      </c>
      <c r="PQ367" s="4" t="s">
        <v>12</v>
      </c>
      <c r="PR367" s="4"/>
      <c r="PS367" s="4" t="s">
        <v>179</v>
      </c>
      <c r="PT367" s="4"/>
      <c r="PU367" s="4" t="s">
        <v>180</v>
      </c>
      <c r="PV367" s="4"/>
      <c r="PW367" s="4" t="s">
        <v>181</v>
      </c>
      <c r="PX367" s="4"/>
      <c r="PY367" s="4" t="s">
        <v>12227</v>
      </c>
      <c r="PZ367" s="4" t="s">
        <v>176</v>
      </c>
      <c r="QA367" s="4" t="s">
        <v>176</v>
      </c>
      <c r="QB367" s="4" t="s">
        <v>176</v>
      </c>
      <c r="QC367" s="4" t="s">
        <v>176</v>
      </c>
      <c r="QD367" s="4" t="s">
        <v>12</v>
      </c>
      <c r="QE367" s="4" t="s">
        <v>12</v>
      </c>
      <c r="QF367" s="4"/>
      <c r="QG367" s="4" t="s">
        <v>175</v>
      </c>
      <c r="QH367" s="4" t="s">
        <v>12</v>
      </c>
      <c r="QI367" s="4" t="s">
        <v>12</v>
      </c>
      <c r="QJ367" s="4" t="s">
        <v>12</v>
      </c>
      <c r="QK367" s="4" t="s">
        <v>12</v>
      </c>
      <c r="QL367" s="4" t="s">
        <v>12</v>
      </c>
      <c r="QM367" s="4" t="s">
        <v>12</v>
      </c>
      <c r="QN367" s="4" t="s">
        <v>176</v>
      </c>
      <c r="QO367" s="4"/>
      <c r="QP367" s="4"/>
      <c r="QQ367" s="4" t="s">
        <v>175</v>
      </c>
      <c r="QR367" s="4" t="s">
        <v>12</v>
      </c>
      <c r="QS367" s="4" t="s">
        <v>12</v>
      </c>
      <c r="QT367" s="4" t="s">
        <v>12</v>
      </c>
      <c r="QU367" s="4" t="s">
        <v>12</v>
      </c>
      <c r="QV367" s="4" t="s">
        <v>12</v>
      </c>
      <c r="QW367" s="4" t="s">
        <v>12</v>
      </c>
      <c r="QX367" s="4" t="s">
        <v>176</v>
      </c>
      <c r="QY367" s="4"/>
      <c r="QZ367" s="4"/>
      <c r="RA367" s="4" t="s">
        <v>50</v>
      </c>
      <c r="RB367" s="4" t="s">
        <v>50</v>
      </c>
      <c r="RC367" s="4" t="s">
        <v>18573</v>
      </c>
    </row>
    <row r="368" spans="1:471" x14ac:dyDescent="0.3">
      <c r="A368" s="4" t="s">
        <v>18574</v>
      </c>
      <c r="B368" s="4" t="s">
        <v>18575</v>
      </c>
      <c r="C368" s="4" t="s">
        <v>18576</v>
      </c>
      <c r="D368" s="4" t="s">
        <v>15590</v>
      </c>
      <c r="E368" s="4" t="s">
        <v>15590</v>
      </c>
      <c r="F368" s="4" t="s">
        <v>183</v>
      </c>
      <c r="G368" s="4" t="s">
        <v>11</v>
      </c>
      <c r="H368" s="4" t="s">
        <v>655</v>
      </c>
      <c r="I368" s="4" t="s">
        <v>656</v>
      </c>
      <c r="J368" s="4" t="s">
        <v>660</v>
      </c>
      <c r="K368" s="4" t="s">
        <v>658</v>
      </c>
      <c r="L368" s="4"/>
      <c r="M368" s="4" t="s">
        <v>11821</v>
      </c>
      <c r="N368" s="4" t="s">
        <v>11850</v>
      </c>
      <c r="O368" s="4" t="s">
        <v>11</v>
      </c>
      <c r="P368" s="4" t="s">
        <v>173</v>
      </c>
      <c r="Q368" s="4" t="s">
        <v>50</v>
      </c>
      <c r="R368" s="4" t="s">
        <v>11</v>
      </c>
      <c r="S368" s="4" t="s">
        <v>11908</v>
      </c>
      <c r="T368" s="4" t="s">
        <v>11</v>
      </c>
      <c r="U368" s="4" t="s">
        <v>18577</v>
      </c>
      <c r="V368" s="4">
        <v>11.6785714285714</v>
      </c>
      <c r="W368" s="4" t="s">
        <v>11824</v>
      </c>
      <c r="X368" s="4" t="s">
        <v>11</v>
      </c>
      <c r="Y368" s="4" t="s">
        <v>176</v>
      </c>
      <c r="Z368" s="4" t="s">
        <v>11</v>
      </c>
      <c r="AA368" s="4" t="s">
        <v>173</v>
      </c>
      <c r="AB368" s="4" t="s">
        <v>50</v>
      </c>
      <c r="AC368" s="4" t="s">
        <v>11</v>
      </c>
      <c r="AD368" s="4" t="s">
        <v>176</v>
      </c>
      <c r="AE368" s="4" t="s">
        <v>11</v>
      </c>
      <c r="AF368" s="4" t="s">
        <v>18578</v>
      </c>
      <c r="AG368" s="4">
        <v>59.9</v>
      </c>
      <c r="AH368" s="4" t="s">
        <v>11825</v>
      </c>
      <c r="AI368" s="4" t="s">
        <v>50</v>
      </c>
      <c r="AJ368" s="4"/>
      <c r="AK368" s="4" t="s">
        <v>11</v>
      </c>
      <c r="AL368" s="4" t="s">
        <v>173</v>
      </c>
      <c r="AM368" s="4" t="s">
        <v>50</v>
      </c>
      <c r="AN368" s="4" t="s">
        <v>11</v>
      </c>
      <c r="AO368" s="4" t="s">
        <v>11419</v>
      </c>
      <c r="AP368" s="4" t="s">
        <v>11</v>
      </c>
      <c r="AQ368" s="4" t="s">
        <v>13759</v>
      </c>
      <c r="AR368" s="4">
        <v>28.97</v>
      </c>
      <c r="AS368" s="4" t="s">
        <v>11825</v>
      </c>
      <c r="AT368" s="4" t="s">
        <v>11</v>
      </c>
      <c r="AU368" s="4" t="s">
        <v>176</v>
      </c>
      <c r="AV368" s="4" t="s">
        <v>11</v>
      </c>
      <c r="AW368" s="4" t="s">
        <v>173</v>
      </c>
      <c r="AX368" s="4" t="s">
        <v>50</v>
      </c>
      <c r="AY368" s="4" t="s">
        <v>11</v>
      </c>
      <c r="AZ368" s="4" t="s">
        <v>176</v>
      </c>
      <c r="BA368" s="4" t="s">
        <v>11</v>
      </c>
      <c r="BB368" s="4" t="s">
        <v>13930</v>
      </c>
      <c r="BC368" s="4">
        <v>19.989999999999998</v>
      </c>
      <c r="BD368" s="4" t="s">
        <v>11825</v>
      </c>
      <c r="BE368" s="4" t="s">
        <v>11</v>
      </c>
      <c r="BF368" s="4" t="s">
        <v>176</v>
      </c>
      <c r="BG368" s="4" t="s">
        <v>11</v>
      </c>
      <c r="BH368" s="4" t="s">
        <v>173</v>
      </c>
      <c r="BI368" s="4" t="s">
        <v>50</v>
      </c>
      <c r="BJ368" s="4" t="s">
        <v>11</v>
      </c>
      <c r="BK368" s="4" t="s">
        <v>176</v>
      </c>
      <c r="BL368" s="4" t="s">
        <v>11</v>
      </c>
      <c r="BM368" s="4" t="s">
        <v>18579</v>
      </c>
      <c r="BN368" s="4">
        <v>11.54</v>
      </c>
      <c r="BO368" s="4" t="s">
        <v>11825</v>
      </c>
      <c r="BP368" s="4" t="s">
        <v>11</v>
      </c>
      <c r="BQ368" s="4" t="s">
        <v>176</v>
      </c>
      <c r="BR368" s="4" t="s">
        <v>11</v>
      </c>
      <c r="BS368" s="4" t="s">
        <v>173</v>
      </c>
      <c r="BT368" s="4" t="s">
        <v>50</v>
      </c>
      <c r="BU368" s="4" t="s">
        <v>11</v>
      </c>
      <c r="BV368" s="4" t="s">
        <v>176</v>
      </c>
      <c r="BW368" s="4" t="s">
        <v>11</v>
      </c>
      <c r="BX368" s="4" t="s">
        <v>18580</v>
      </c>
      <c r="BY368" s="4">
        <v>18.37</v>
      </c>
      <c r="BZ368" s="4" t="s">
        <v>11825</v>
      </c>
      <c r="CA368" s="4" t="s">
        <v>50</v>
      </c>
      <c r="CB368" s="4"/>
      <c r="CC368" s="4" t="s">
        <v>11</v>
      </c>
      <c r="CD368" s="4" t="s">
        <v>173</v>
      </c>
      <c r="CE368" s="4" t="s">
        <v>50</v>
      </c>
      <c r="CF368" s="4" t="s">
        <v>11</v>
      </c>
      <c r="CG368" s="4" t="s">
        <v>176</v>
      </c>
      <c r="CH368" s="4" t="s">
        <v>11</v>
      </c>
      <c r="CI368" s="4" t="s">
        <v>18581</v>
      </c>
      <c r="CJ368" s="4">
        <v>14.58</v>
      </c>
      <c r="CK368" s="4" t="s">
        <v>11825</v>
      </c>
      <c r="CL368" s="4" t="s">
        <v>11</v>
      </c>
      <c r="CM368" s="4" t="s">
        <v>176</v>
      </c>
      <c r="CN368" s="4" t="s">
        <v>11</v>
      </c>
      <c r="CO368" s="4" t="s">
        <v>173</v>
      </c>
      <c r="CP368" s="4" t="s">
        <v>50</v>
      </c>
      <c r="CQ368" s="4" t="s">
        <v>11</v>
      </c>
      <c r="CR368" s="4" t="s">
        <v>176</v>
      </c>
      <c r="CS368" s="4" t="s">
        <v>11</v>
      </c>
      <c r="CT368" s="4" t="s">
        <v>14007</v>
      </c>
      <c r="CU368" s="4">
        <v>121.99</v>
      </c>
      <c r="CV368" s="4" t="s">
        <v>11824</v>
      </c>
      <c r="CW368" s="4" t="s">
        <v>11</v>
      </c>
      <c r="CX368" s="4" t="s">
        <v>176</v>
      </c>
      <c r="CY368" s="4" t="s">
        <v>11</v>
      </c>
      <c r="CZ368" s="4" t="s">
        <v>173</v>
      </c>
      <c r="DA368" s="4" t="s">
        <v>50</v>
      </c>
      <c r="DB368" s="4" t="s">
        <v>11</v>
      </c>
      <c r="DC368" s="4" t="s">
        <v>11953</v>
      </c>
      <c r="DD368" s="4" t="s">
        <v>11</v>
      </c>
      <c r="DE368" s="4" t="s">
        <v>13760</v>
      </c>
      <c r="DF368" s="4">
        <v>46.048235294117703</v>
      </c>
      <c r="DG368" s="4" t="s">
        <v>11825</v>
      </c>
      <c r="DH368" s="4" t="s">
        <v>11</v>
      </c>
      <c r="DI368" s="4" t="s">
        <v>176</v>
      </c>
      <c r="DJ368" s="4" t="s">
        <v>11</v>
      </c>
      <c r="DK368" s="4" t="s">
        <v>173</v>
      </c>
      <c r="DL368" s="4" t="s">
        <v>50</v>
      </c>
      <c r="DM368" s="4" t="s">
        <v>11</v>
      </c>
      <c r="DN368" s="4" t="s">
        <v>176</v>
      </c>
      <c r="DO368" s="4" t="s">
        <v>11</v>
      </c>
      <c r="DP368" s="4" t="s">
        <v>18582</v>
      </c>
      <c r="DQ368" s="4">
        <v>15.16</v>
      </c>
      <c r="DR368" s="4" t="s">
        <v>11844</v>
      </c>
      <c r="DS368" s="4" t="s">
        <v>11</v>
      </c>
      <c r="DT368" s="4" t="s">
        <v>176</v>
      </c>
      <c r="DU368" s="4" t="s">
        <v>11</v>
      </c>
      <c r="DV368" s="4" t="s">
        <v>173</v>
      </c>
      <c r="DW368" s="4" t="s">
        <v>50</v>
      </c>
      <c r="DX368" s="4" t="s">
        <v>11</v>
      </c>
      <c r="DY368" s="4" t="s">
        <v>176</v>
      </c>
      <c r="DZ368" s="4" t="s">
        <v>11</v>
      </c>
      <c r="EA368" s="4" t="s">
        <v>18583</v>
      </c>
      <c r="EB368" s="4">
        <v>49.17</v>
      </c>
      <c r="EC368" s="4" t="s">
        <v>11825</v>
      </c>
      <c r="ED368" s="4" t="s">
        <v>11</v>
      </c>
      <c r="EE368" s="4" t="s">
        <v>176</v>
      </c>
      <c r="EF368" s="4" t="s">
        <v>11</v>
      </c>
      <c r="EG368" s="4" t="s">
        <v>173</v>
      </c>
      <c r="EH368" s="4" t="s">
        <v>50</v>
      </c>
      <c r="EI368" s="4" t="s">
        <v>11</v>
      </c>
      <c r="EJ368" s="4" t="s">
        <v>176</v>
      </c>
      <c r="EK368" s="4" t="s">
        <v>11</v>
      </c>
      <c r="EL368" s="4" t="s">
        <v>18584</v>
      </c>
      <c r="EM368" s="4">
        <v>27.95</v>
      </c>
      <c r="EN368" s="4" t="s">
        <v>11825</v>
      </c>
      <c r="EO368" s="4" t="s">
        <v>11</v>
      </c>
      <c r="EP368" s="4" t="s">
        <v>176</v>
      </c>
      <c r="EQ368" s="4" t="s">
        <v>11</v>
      </c>
      <c r="ER368" s="4" t="s">
        <v>173</v>
      </c>
      <c r="ES368" s="4" t="s">
        <v>50</v>
      </c>
      <c r="ET368" s="4" t="s">
        <v>11</v>
      </c>
      <c r="EU368" s="4" t="s">
        <v>11427</v>
      </c>
      <c r="EV368" s="4" t="s">
        <v>11</v>
      </c>
      <c r="EW368" s="4" t="s">
        <v>13999</v>
      </c>
      <c r="EX368" s="4">
        <v>13.09</v>
      </c>
      <c r="EY368" s="4" t="s">
        <v>11844</v>
      </c>
      <c r="EZ368" s="4" t="s">
        <v>11</v>
      </c>
      <c r="FA368" s="4" t="s">
        <v>176</v>
      </c>
      <c r="FB368" s="4" t="s">
        <v>11</v>
      </c>
      <c r="FC368" s="4" t="s">
        <v>188</v>
      </c>
      <c r="FD368" s="4"/>
      <c r="FE368" s="4"/>
      <c r="FF368" s="4"/>
      <c r="FG368" s="4"/>
      <c r="FH368" s="4"/>
      <c r="FI368" s="4"/>
      <c r="FJ368" s="4"/>
      <c r="FK368" s="4" t="s">
        <v>50</v>
      </c>
      <c r="FL368" s="4"/>
      <c r="FM368" s="4" t="s">
        <v>175</v>
      </c>
      <c r="FN368" s="4" t="s">
        <v>12</v>
      </c>
      <c r="FO368" s="4" t="s">
        <v>12</v>
      </c>
      <c r="FP368" s="4" t="s">
        <v>12</v>
      </c>
      <c r="FQ368" s="4" t="s">
        <v>12</v>
      </c>
      <c r="FR368" s="4" t="s">
        <v>12</v>
      </c>
      <c r="FS368" s="4" t="s">
        <v>12</v>
      </c>
      <c r="FT368" s="4" t="s">
        <v>12</v>
      </c>
      <c r="FU368" s="4" t="s">
        <v>12</v>
      </c>
      <c r="FV368" s="4" t="s">
        <v>12</v>
      </c>
      <c r="FW368" s="4" t="s">
        <v>12</v>
      </c>
      <c r="FX368" s="4" t="s">
        <v>12</v>
      </c>
      <c r="FY368" s="4" t="s">
        <v>12</v>
      </c>
      <c r="FZ368" s="4" t="s">
        <v>12</v>
      </c>
      <c r="GA368" s="4" t="s">
        <v>12</v>
      </c>
      <c r="GB368" s="4" t="s">
        <v>176</v>
      </c>
      <c r="GC368" s="4" t="s">
        <v>12</v>
      </c>
      <c r="GD368" s="4" t="s">
        <v>12</v>
      </c>
      <c r="GE368" s="4" t="s">
        <v>12</v>
      </c>
      <c r="GF368" s="4" t="s">
        <v>11</v>
      </c>
      <c r="GG368" s="4" t="s">
        <v>188</v>
      </c>
      <c r="GH368" s="4"/>
      <c r="GI368" s="4"/>
      <c r="GJ368" s="4"/>
      <c r="GK368" s="4"/>
      <c r="GL368" s="4"/>
      <c r="GM368" s="4"/>
      <c r="GN368" s="4"/>
      <c r="GO368" s="4" t="s">
        <v>50</v>
      </c>
      <c r="GP368" s="4"/>
      <c r="GQ368" s="4" t="s">
        <v>11</v>
      </c>
      <c r="GR368" s="4" t="s">
        <v>173</v>
      </c>
      <c r="GS368" s="4" t="s">
        <v>50</v>
      </c>
      <c r="GT368" s="4" t="s">
        <v>11</v>
      </c>
      <c r="GU368" s="4" t="s">
        <v>89</v>
      </c>
      <c r="GV368" s="4" t="s">
        <v>11</v>
      </c>
      <c r="GW368" s="4" t="s">
        <v>12347</v>
      </c>
      <c r="GX368" s="4">
        <v>12.7125</v>
      </c>
      <c r="GY368" s="4" t="s">
        <v>11844</v>
      </c>
      <c r="GZ368" s="4" t="s">
        <v>11</v>
      </c>
      <c r="HA368" s="4" t="s">
        <v>176</v>
      </c>
      <c r="HB368" s="4" t="s">
        <v>11</v>
      </c>
      <c r="HC368" s="4" t="s">
        <v>173</v>
      </c>
      <c r="HD368" s="4" t="s">
        <v>50</v>
      </c>
      <c r="HE368" s="4" t="s">
        <v>11</v>
      </c>
      <c r="HF368" s="4" t="s">
        <v>11438</v>
      </c>
      <c r="HG368" s="4" t="s">
        <v>11</v>
      </c>
      <c r="HH368" s="4" t="s">
        <v>13856</v>
      </c>
      <c r="HI368" s="4">
        <v>20.059999999999999</v>
      </c>
      <c r="HJ368" s="4" t="s">
        <v>11844</v>
      </c>
      <c r="HK368" s="4" t="s">
        <v>11</v>
      </c>
      <c r="HL368" s="4" t="s">
        <v>176</v>
      </c>
      <c r="HM368" s="4" t="s">
        <v>11</v>
      </c>
      <c r="HN368" s="4" t="s">
        <v>173</v>
      </c>
      <c r="HO368" s="4" t="s">
        <v>50</v>
      </c>
      <c r="HP368" s="4" t="s">
        <v>11</v>
      </c>
      <c r="HQ368" s="4" t="s">
        <v>11857</v>
      </c>
      <c r="HR368" s="4" t="s">
        <v>11</v>
      </c>
      <c r="HS368" s="4" t="s">
        <v>17918</v>
      </c>
      <c r="HT368" s="4">
        <v>33.5</v>
      </c>
      <c r="HU368" s="4" t="s">
        <v>11844</v>
      </c>
      <c r="HV368" s="4" t="s">
        <v>11</v>
      </c>
      <c r="HW368" s="4" t="s">
        <v>176</v>
      </c>
      <c r="HX368" s="4" t="s">
        <v>11</v>
      </c>
      <c r="HY368" s="4" t="s">
        <v>173</v>
      </c>
      <c r="HZ368" s="4" t="s">
        <v>50</v>
      </c>
      <c r="IA368" s="4" t="s">
        <v>11</v>
      </c>
      <c r="IB368" s="4" t="s">
        <v>11448</v>
      </c>
      <c r="IC368" s="4" t="s">
        <v>11</v>
      </c>
      <c r="ID368" s="4" t="s">
        <v>11432</v>
      </c>
      <c r="IE368" s="4">
        <v>24</v>
      </c>
      <c r="IF368" s="4" t="s">
        <v>11825</v>
      </c>
      <c r="IG368" s="4" t="s">
        <v>11</v>
      </c>
      <c r="IH368" s="4" t="s">
        <v>176</v>
      </c>
      <c r="II368" s="4" t="s">
        <v>11</v>
      </c>
      <c r="IJ368" s="4" t="s">
        <v>173</v>
      </c>
      <c r="IK368" s="4" t="s">
        <v>50</v>
      </c>
      <c r="IL368" s="4" t="s">
        <v>11</v>
      </c>
      <c r="IM368" s="4" t="s">
        <v>63</v>
      </c>
      <c r="IN368" s="4" t="s">
        <v>11</v>
      </c>
      <c r="IO368" s="4" t="s">
        <v>12348</v>
      </c>
      <c r="IP368" s="4">
        <v>53.13</v>
      </c>
      <c r="IQ368" s="4" t="s">
        <v>11825</v>
      </c>
      <c r="IR368" s="4" t="s">
        <v>11</v>
      </c>
      <c r="IS368" s="4" t="s">
        <v>176</v>
      </c>
      <c r="IT368" s="4" t="s">
        <v>175</v>
      </c>
      <c r="IU368" s="4" t="s">
        <v>12</v>
      </c>
      <c r="IV368" s="4" t="s">
        <v>12</v>
      </c>
      <c r="IW368" s="4" t="s">
        <v>12</v>
      </c>
      <c r="IX368" s="4" t="s">
        <v>12</v>
      </c>
      <c r="IY368" s="4" t="s">
        <v>12</v>
      </c>
      <c r="IZ368" s="4" t="s">
        <v>12</v>
      </c>
      <c r="JA368" s="4" t="s">
        <v>12</v>
      </c>
      <c r="JB368" s="4" t="s">
        <v>176</v>
      </c>
      <c r="JC368" s="4" t="s">
        <v>12</v>
      </c>
      <c r="JD368" s="4" t="s">
        <v>12</v>
      </c>
      <c r="JE368" s="4" t="s">
        <v>174</v>
      </c>
      <c r="JF368" s="4" t="s">
        <v>174</v>
      </c>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t="s">
        <v>174</v>
      </c>
      <c r="LT368" s="4" t="s">
        <v>174</v>
      </c>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t="s">
        <v>11853</v>
      </c>
      <c r="OH368" s="4" t="s">
        <v>176</v>
      </c>
      <c r="OI368" s="4" t="s">
        <v>12</v>
      </c>
      <c r="OJ368" s="4" t="s">
        <v>12</v>
      </c>
      <c r="OK368" s="4" t="s">
        <v>12</v>
      </c>
      <c r="OL368" s="4" t="s">
        <v>12</v>
      </c>
      <c r="OM368" s="4" t="s">
        <v>12</v>
      </c>
      <c r="ON368" s="4" t="s">
        <v>12</v>
      </c>
      <c r="OO368" s="4" t="s">
        <v>12</v>
      </c>
      <c r="OP368" s="4" t="s">
        <v>12</v>
      </c>
      <c r="OQ368" s="4" t="s">
        <v>12</v>
      </c>
      <c r="OR368" s="4"/>
      <c r="OS368" s="4" t="s">
        <v>11892</v>
      </c>
      <c r="OT368" s="4" t="s">
        <v>176</v>
      </c>
      <c r="OU368" s="4" t="s">
        <v>12</v>
      </c>
      <c r="OV368" s="4" t="s">
        <v>12</v>
      </c>
      <c r="OW368" s="4" t="s">
        <v>12</v>
      </c>
      <c r="OX368" s="4" t="s">
        <v>12</v>
      </c>
      <c r="OY368" s="4" t="s">
        <v>12</v>
      </c>
      <c r="OZ368" s="4" t="s">
        <v>12</v>
      </c>
      <c r="PA368" s="4"/>
      <c r="PB368" s="4" t="s">
        <v>50</v>
      </c>
      <c r="PC368" s="4"/>
      <c r="PD368" s="4" t="s">
        <v>11839</v>
      </c>
      <c r="PE368" s="4"/>
      <c r="PF368" s="4" t="s">
        <v>177</v>
      </c>
      <c r="PG368" s="4" t="s">
        <v>176</v>
      </c>
      <c r="PH368" s="4" t="s">
        <v>12</v>
      </c>
      <c r="PI368" s="4" t="s">
        <v>12</v>
      </c>
      <c r="PJ368" s="4" t="s">
        <v>12</v>
      </c>
      <c r="PK368" s="4" t="s">
        <v>12</v>
      </c>
      <c r="PL368" s="4" t="s">
        <v>12</v>
      </c>
      <c r="PM368" s="4" t="s">
        <v>12</v>
      </c>
      <c r="PN368" s="4" t="s">
        <v>12</v>
      </c>
      <c r="PO368" s="4" t="s">
        <v>12</v>
      </c>
      <c r="PP368" s="4" t="s">
        <v>12</v>
      </c>
      <c r="PQ368" s="4" t="s">
        <v>12</v>
      </c>
      <c r="PR368" s="4"/>
      <c r="PS368" s="4" t="s">
        <v>179</v>
      </c>
      <c r="PT368" s="4"/>
      <c r="PU368" s="4" t="s">
        <v>180</v>
      </c>
      <c r="PV368" s="4"/>
      <c r="PW368" s="4" t="s">
        <v>181</v>
      </c>
      <c r="PX368" s="4"/>
      <c r="PY368" s="4" t="s">
        <v>12227</v>
      </c>
      <c r="PZ368" s="4" t="s">
        <v>176</v>
      </c>
      <c r="QA368" s="4" t="s">
        <v>176</v>
      </c>
      <c r="QB368" s="4" t="s">
        <v>176</v>
      </c>
      <c r="QC368" s="4" t="s">
        <v>176</v>
      </c>
      <c r="QD368" s="4" t="s">
        <v>12</v>
      </c>
      <c r="QE368" s="4" t="s">
        <v>12</v>
      </c>
      <c r="QF368" s="4"/>
      <c r="QG368" s="4" t="s">
        <v>175</v>
      </c>
      <c r="QH368" s="4" t="s">
        <v>12</v>
      </c>
      <c r="QI368" s="4" t="s">
        <v>12</v>
      </c>
      <c r="QJ368" s="4" t="s">
        <v>12</v>
      </c>
      <c r="QK368" s="4" t="s">
        <v>12</v>
      </c>
      <c r="QL368" s="4" t="s">
        <v>12</v>
      </c>
      <c r="QM368" s="4" t="s">
        <v>12</v>
      </c>
      <c r="QN368" s="4" t="s">
        <v>176</v>
      </c>
      <c r="QO368" s="4"/>
      <c r="QP368" s="4"/>
      <c r="QQ368" s="4" t="s">
        <v>175</v>
      </c>
      <c r="QR368" s="4" t="s">
        <v>12</v>
      </c>
      <c r="QS368" s="4" t="s">
        <v>12</v>
      </c>
      <c r="QT368" s="4" t="s">
        <v>12</v>
      </c>
      <c r="QU368" s="4" t="s">
        <v>12</v>
      </c>
      <c r="QV368" s="4" t="s">
        <v>12</v>
      </c>
      <c r="QW368" s="4" t="s">
        <v>12</v>
      </c>
      <c r="QX368" s="4" t="s">
        <v>176</v>
      </c>
      <c r="QY368" s="4"/>
      <c r="QZ368" s="4"/>
      <c r="RA368" s="4" t="s">
        <v>11</v>
      </c>
      <c r="RB368" s="4" t="s">
        <v>50</v>
      </c>
      <c r="RC368" s="4" t="s">
        <v>18585</v>
      </c>
    </row>
    <row r="369" spans="1:471" x14ac:dyDescent="0.3">
      <c r="A369" s="4" t="s">
        <v>18586</v>
      </c>
      <c r="B369" s="4" t="s">
        <v>18587</v>
      </c>
      <c r="C369" s="4" t="s">
        <v>18588</v>
      </c>
      <c r="D369" s="4" t="s">
        <v>15687</v>
      </c>
      <c r="E369" s="4" t="s">
        <v>15687</v>
      </c>
      <c r="F369" s="4" t="s">
        <v>183</v>
      </c>
      <c r="G369" s="4" t="s">
        <v>11</v>
      </c>
      <c r="H369" s="4" t="s">
        <v>655</v>
      </c>
      <c r="I369" s="4" t="s">
        <v>656</v>
      </c>
      <c r="J369" s="4" t="s">
        <v>662</v>
      </c>
      <c r="K369" s="4" t="s">
        <v>658</v>
      </c>
      <c r="L369" s="4"/>
      <c r="M369" s="4" t="s">
        <v>11821</v>
      </c>
      <c r="N369" s="4" t="s">
        <v>11850</v>
      </c>
      <c r="O369" s="4" t="s">
        <v>50</v>
      </c>
      <c r="P369" s="4"/>
      <c r="Q369" s="4"/>
      <c r="R369" s="4"/>
      <c r="S369" s="4"/>
      <c r="T369" s="4"/>
      <c r="U369" s="4"/>
      <c r="V369" s="4"/>
      <c r="W369" s="4"/>
      <c r="X369" s="4"/>
      <c r="Y369" s="4"/>
      <c r="Z369" s="4" t="s">
        <v>50</v>
      </c>
      <c r="AA369" s="4"/>
      <c r="AB369" s="4"/>
      <c r="AC369" s="4"/>
      <c r="AD369" s="4"/>
      <c r="AE369" s="4"/>
      <c r="AF369" s="4"/>
      <c r="AG369" s="4"/>
      <c r="AH369" s="4"/>
      <c r="AI369" s="4"/>
      <c r="AJ369" s="4"/>
      <c r="AK369" s="4" t="s">
        <v>50</v>
      </c>
      <c r="AL369" s="4"/>
      <c r="AM369" s="4"/>
      <c r="AN369" s="4"/>
      <c r="AO369" s="4"/>
      <c r="AP369" s="4"/>
      <c r="AQ369" s="4"/>
      <c r="AR369" s="4"/>
      <c r="AS369" s="4"/>
      <c r="AT369" s="4"/>
      <c r="AU369" s="4"/>
      <c r="AV369" s="4" t="s">
        <v>50</v>
      </c>
      <c r="AW369" s="4"/>
      <c r="AX369" s="4"/>
      <c r="AY369" s="4"/>
      <c r="AZ369" s="4"/>
      <c r="BA369" s="4"/>
      <c r="BB369" s="4"/>
      <c r="BC369" s="4"/>
      <c r="BD369" s="4"/>
      <c r="BE369" s="4"/>
      <c r="BF369" s="4"/>
      <c r="BG369" s="4" t="s">
        <v>50</v>
      </c>
      <c r="BH369" s="4"/>
      <c r="BI369" s="4"/>
      <c r="BJ369" s="4"/>
      <c r="BK369" s="4"/>
      <c r="BL369" s="4"/>
      <c r="BM369" s="4"/>
      <c r="BN369" s="4"/>
      <c r="BO369" s="4"/>
      <c r="BP369" s="4"/>
      <c r="BQ369" s="4"/>
      <c r="BR369" s="4" t="s">
        <v>50</v>
      </c>
      <c r="BS369" s="4"/>
      <c r="BT369" s="4"/>
      <c r="BU369" s="4"/>
      <c r="BV369" s="4"/>
      <c r="BW369" s="4"/>
      <c r="BX369" s="4"/>
      <c r="BY369" s="4"/>
      <c r="BZ369" s="4"/>
      <c r="CA369" s="4"/>
      <c r="CB369" s="4"/>
      <c r="CC369" s="4" t="s">
        <v>50</v>
      </c>
      <c r="CD369" s="4"/>
      <c r="CE369" s="4"/>
      <c r="CF369" s="4"/>
      <c r="CG369" s="4"/>
      <c r="CH369" s="4"/>
      <c r="CI369" s="4"/>
      <c r="CJ369" s="4"/>
      <c r="CK369" s="4"/>
      <c r="CL369" s="4"/>
      <c r="CM369" s="4"/>
      <c r="CN369" s="4" t="s">
        <v>50</v>
      </c>
      <c r="CO369" s="4"/>
      <c r="CP369" s="4"/>
      <c r="CQ369" s="4"/>
      <c r="CR369" s="4"/>
      <c r="CS369" s="4"/>
      <c r="CT369" s="4"/>
      <c r="CU369" s="4"/>
      <c r="CV369" s="4"/>
      <c r="CW369" s="4"/>
      <c r="CX369" s="4"/>
      <c r="CY369" s="4" t="s">
        <v>50</v>
      </c>
      <c r="CZ369" s="4"/>
      <c r="DA369" s="4"/>
      <c r="DB369" s="4"/>
      <c r="DC369" s="4"/>
      <c r="DD369" s="4"/>
      <c r="DE369" s="4"/>
      <c r="DF369" s="4"/>
      <c r="DG369" s="4"/>
      <c r="DH369" s="4"/>
      <c r="DI369" s="4"/>
      <c r="DJ369" s="4" t="s">
        <v>50</v>
      </c>
      <c r="DK369" s="4"/>
      <c r="DL369" s="4"/>
      <c r="DM369" s="4"/>
      <c r="DN369" s="4"/>
      <c r="DO369" s="4"/>
      <c r="DP369" s="4"/>
      <c r="DQ369" s="4"/>
      <c r="DR369" s="4"/>
      <c r="DS369" s="4"/>
      <c r="DT369" s="4"/>
      <c r="DU369" s="4" t="s">
        <v>50</v>
      </c>
      <c r="DV369" s="4"/>
      <c r="DW369" s="4"/>
      <c r="DX369" s="4"/>
      <c r="DY369" s="4"/>
      <c r="DZ369" s="4"/>
      <c r="EA369" s="4"/>
      <c r="EB369" s="4"/>
      <c r="EC369" s="4"/>
      <c r="ED369" s="4"/>
      <c r="EE369" s="4"/>
      <c r="EF369" s="4" t="s">
        <v>50</v>
      </c>
      <c r="EG369" s="4"/>
      <c r="EH369" s="4"/>
      <c r="EI369" s="4"/>
      <c r="EJ369" s="4"/>
      <c r="EK369" s="4"/>
      <c r="EL369" s="4"/>
      <c r="EM369" s="4"/>
      <c r="EN369" s="4"/>
      <c r="EO369" s="4"/>
      <c r="EP369" s="4"/>
      <c r="EQ369" s="4" t="s">
        <v>50</v>
      </c>
      <c r="ER369" s="4"/>
      <c r="ES369" s="4"/>
      <c r="ET369" s="4"/>
      <c r="EU369" s="4"/>
      <c r="EV369" s="4"/>
      <c r="EW369" s="4"/>
      <c r="EX369" s="4"/>
      <c r="EY369" s="4"/>
      <c r="EZ369" s="4"/>
      <c r="FA369" s="4"/>
      <c r="FB369" s="4" t="s">
        <v>11</v>
      </c>
      <c r="FC369" s="4" t="s">
        <v>173</v>
      </c>
      <c r="FD369" s="4" t="s">
        <v>50</v>
      </c>
      <c r="FE369" s="4" t="s">
        <v>11</v>
      </c>
      <c r="FF369" s="4" t="s">
        <v>11889</v>
      </c>
      <c r="FG369" s="4" t="s">
        <v>11</v>
      </c>
      <c r="FH369" s="4" t="s">
        <v>13717</v>
      </c>
      <c r="FI369" s="4">
        <v>101.764705882353</v>
      </c>
      <c r="FJ369" s="4" t="s">
        <v>11825</v>
      </c>
      <c r="FK369" s="4" t="s">
        <v>50</v>
      </c>
      <c r="FL369" s="4"/>
      <c r="FM369" s="4" t="s">
        <v>175</v>
      </c>
      <c r="FN369" s="4" t="s">
        <v>12</v>
      </c>
      <c r="FO369" s="4" t="s">
        <v>12</v>
      </c>
      <c r="FP369" s="4" t="s">
        <v>12</v>
      </c>
      <c r="FQ369" s="4" t="s">
        <v>12</v>
      </c>
      <c r="FR369" s="4" t="s">
        <v>12</v>
      </c>
      <c r="FS369" s="4" t="s">
        <v>12</v>
      </c>
      <c r="FT369" s="4" t="s">
        <v>12</v>
      </c>
      <c r="FU369" s="4" t="s">
        <v>12</v>
      </c>
      <c r="FV369" s="4" t="s">
        <v>12</v>
      </c>
      <c r="FW369" s="4" t="s">
        <v>12</v>
      </c>
      <c r="FX369" s="4" t="s">
        <v>12</v>
      </c>
      <c r="FY369" s="4" t="s">
        <v>12</v>
      </c>
      <c r="FZ369" s="4" t="s">
        <v>12</v>
      </c>
      <c r="GA369" s="4" t="s">
        <v>12</v>
      </c>
      <c r="GB369" s="4" t="s">
        <v>176</v>
      </c>
      <c r="GC369" s="4" t="s">
        <v>12</v>
      </c>
      <c r="GD369" s="4" t="s">
        <v>12</v>
      </c>
      <c r="GE369" s="4" t="s">
        <v>12</v>
      </c>
      <c r="GF369" s="4" t="s">
        <v>11</v>
      </c>
      <c r="GG369" s="4" t="s">
        <v>173</v>
      </c>
      <c r="GH369" s="4" t="s">
        <v>50</v>
      </c>
      <c r="GI369" s="4" t="s">
        <v>11</v>
      </c>
      <c r="GJ369" s="4" t="s">
        <v>286</v>
      </c>
      <c r="GK369" s="4" t="s">
        <v>11</v>
      </c>
      <c r="GL369" s="4" t="s">
        <v>13844</v>
      </c>
      <c r="GM369" s="4">
        <v>217.28260869565199</v>
      </c>
      <c r="GN369" s="4" t="s">
        <v>11844</v>
      </c>
      <c r="GO369" s="4" t="s">
        <v>50</v>
      </c>
      <c r="GP369" s="4"/>
      <c r="GQ369" s="4" t="s">
        <v>11</v>
      </c>
      <c r="GR369" s="4" t="s">
        <v>173</v>
      </c>
      <c r="GS369" s="4" t="s">
        <v>50</v>
      </c>
      <c r="GT369" s="4" t="s">
        <v>11</v>
      </c>
      <c r="GU369" s="4" t="s">
        <v>89</v>
      </c>
      <c r="GV369" s="4" t="s">
        <v>11</v>
      </c>
      <c r="GW369" s="4" t="s">
        <v>63</v>
      </c>
      <c r="GX369" s="4">
        <v>12.5</v>
      </c>
      <c r="GY369" s="4" t="s">
        <v>11844</v>
      </c>
      <c r="GZ369" s="4" t="s">
        <v>50</v>
      </c>
      <c r="HA369" s="4"/>
      <c r="HB369" s="4" t="s">
        <v>11</v>
      </c>
      <c r="HC369" s="4" t="s">
        <v>173</v>
      </c>
      <c r="HD369" s="4" t="s">
        <v>50</v>
      </c>
      <c r="HE369" s="4" t="s">
        <v>11</v>
      </c>
      <c r="HF369" s="4" t="s">
        <v>11438</v>
      </c>
      <c r="HG369" s="4" t="s">
        <v>11</v>
      </c>
      <c r="HH369" s="4" t="s">
        <v>11959</v>
      </c>
      <c r="HI369" s="4">
        <v>19.5</v>
      </c>
      <c r="HJ369" s="4" t="s">
        <v>11844</v>
      </c>
      <c r="HK369" s="4" t="s">
        <v>50</v>
      </c>
      <c r="HL369" s="4"/>
      <c r="HM369" s="4" t="s">
        <v>11</v>
      </c>
      <c r="HN369" s="4" t="s">
        <v>173</v>
      </c>
      <c r="HO369" s="4" t="s">
        <v>50</v>
      </c>
      <c r="HP369" s="4" t="s">
        <v>11</v>
      </c>
      <c r="HQ369" s="4" t="s">
        <v>11857</v>
      </c>
      <c r="HR369" s="4" t="s">
        <v>11</v>
      </c>
      <c r="HS369" s="4" t="s">
        <v>11452</v>
      </c>
      <c r="HT369" s="4">
        <v>37.375</v>
      </c>
      <c r="HU369" s="4" t="s">
        <v>11844</v>
      </c>
      <c r="HV369" s="4" t="s">
        <v>50</v>
      </c>
      <c r="HW369" s="4"/>
      <c r="HX369" s="4" t="s">
        <v>11</v>
      </c>
      <c r="HY369" s="4" t="s">
        <v>173</v>
      </c>
      <c r="HZ369" s="4" t="s">
        <v>50</v>
      </c>
      <c r="IA369" s="4" t="s">
        <v>11</v>
      </c>
      <c r="IB369" s="4" t="s">
        <v>11448</v>
      </c>
      <c r="IC369" s="4" t="s">
        <v>11</v>
      </c>
      <c r="ID369" s="4" t="s">
        <v>12015</v>
      </c>
      <c r="IE369" s="4">
        <v>29.925000000000001</v>
      </c>
      <c r="IF369" s="4" t="s">
        <v>11844</v>
      </c>
      <c r="IG369" s="4" t="s">
        <v>50</v>
      </c>
      <c r="IH369" s="4"/>
      <c r="II369" s="4" t="s">
        <v>11</v>
      </c>
      <c r="IJ369" s="4" t="s">
        <v>173</v>
      </c>
      <c r="IK369" s="4" t="s">
        <v>50</v>
      </c>
      <c r="IL369" s="4" t="s">
        <v>11</v>
      </c>
      <c r="IM369" s="4" t="s">
        <v>63</v>
      </c>
      <c r="IN369" s="4" t="s">
        <v>11</v>
      </c>
      <c r="IO369" s="4" t="s">
        <v>11432</v>
      </c>
      <c r="IP369" s="4">
        <v>32</v>
      </c>
      <c r="IQ369" s="4" t="s">
        <v>11844</v>
      </c>
      <c r="IR369" s="4" t="s">
        <v>50</v>
      </c>
      <c r="IS369" s="4"/>
      <c r="IT369" s="4" t="s">
        <v>175</v>
      </c>
      <c r="IU369" s="4" t="s">
        <v>12</v>
      </c>
      <c r="IV369" s="4" t="s">
        <v>12</v>
      </c>
      <c r="IW369" s="4" t="s">
        <v>12</v>
      </c>
      <c r="IX369" s="4" t="s">
        <v>12</v>
      </c>
      <c r="IY369" s="4" t="s">
        <v>12</v>
      </c>
      <c r="IZ369" s="4" t="s">
        <v>12</v>
      </c>
      <c r="JA369" s="4" t="s">
        <v>12</v>
      </c>
      <c r="JB369" s="4" t="s">
        <v>176</v>
      </c>
      <c r="JC369" s="4" t="s">
        <v>12</v>
      </c>
      <c r="JD369" s="4" t="s">
        <v>12</v>
      </c>
      <c r="JE369" s="4" t="s">
        <v>174</v>
      </c>
      <c r="JF369" s="4" t="s">
        <v>174</v>
      </c>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t="s">
        <v>174</v>
      </c>
      <c r="LT369" s="4" t="s">
        <v>174</v>
      </c>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t="s">
        <v>11853</v>
      </c>
      <c r="OH369" s="4" t="s">
        <v>176</v>
      </c>
      <c r="OI369" s="4" t="s">
        <v>12</v>
      </c>
      <c r="OJ369" s="4" t="s">
        <v>12</v>
      </c>
      <c r="OK369" s="4" t="s">
        <v>12</v>
      </c>
      <c r="OL369" s="4" t="s">
        <v>12</v>
      </c>
      <c r="OM369" s="4" t="s">
        <v>12</v>
      </c>
      <c r="ON369" s="4" t="s">
        <v>12</v>
      </c>
      <c r="OO369" s="4" t="s">
        <v>12</v>
      </c>
      <c r="OP369" s="4" t="s">
        <v>12</v>
      </c>
      <c r="OQ369" s="4" t="s">
        <v>12</v>
      </c>
      <c r="OR369" s="4"/>
      <c r="OS369" s="4" t="s">
        <v>11892</v>
      </c>
      <c r="OT369" s="4" t="s">
        <v>176</v>
      </c>
      <c r="OU369" s="4" t="s">
        <v>12</v>
      </c>
      <c r="OV369" s="4" t="s">
        <v>12</v>
      </c>
      <c r="OW369" s="4" t="s">
        <v>12</v>
      </c>
      <c r="OX369" s="4" t="s">
        <v>12</v>
      </c>
      <c r="OY369" s="4" t="s">
        <v>12</v>
      </c>
      <c r="OZ369" s="4" t="s">
        <v>12</v>
      </c>
      <c r="PA369" s="4"/>
      <c r="PB369" s="4" t="s">
        <v>50</v>
      </c>
      <c r="PC369" s="4"/>
      <c r="PD369" s="4" t="s">
        <v>11839</v>
      </c>
      <c r="PE369" s="4"/>
      <c r="PF369" s="4" t="s">
        <v>177</v>
      </c>
      <c r="PG369" s="4" t="s">
        <v>176</v>
      </c>
      <c r="PH369" s="4" t="s">
        <v>12</v>
      </c>
      <c r="PI369" s="4" t="s">
        <v>12</v>
      </c>
      <c r="PJ369" s="4" t="s">
        <v>12</v>
      </c>
      <c r="PK369" s="4" t="s">
        <v>12</v>
      </c>
      <c r="PL369" s="4" t="s">
        <v>12</v>
      </c>
      <c r="PM369" s="4" t="s">
        <v>12</v>
      </c>
      <c r="PN369" s="4" t="s">
        <v>12</v>
      </c>
      <c r="PO369" s="4" t="s">
        <v>12</v>
      </c>
      <c r="PP369" s="4" t="s">
        <v>12</v>
      </c>
      <c r="PQ369" s="4" t="s">
        <v>12</v>
      </c>
      <c r="PR369" s="4"/>
      <c r="PS369" s="4" t="s">
        <v>179</v>
      </c>
      <c r="PT369" s="4"/>
      <c r="PU369" s="4" t="s">
        <v>180</v>
      </c>
      <c r="PV369" s="4"/>
      <c r="PW369" s="4" t="s">
        <v>181</v>
      </c>
      <c r="PX369" s="4"/>
      <c r="PY369" s="4" t="s">
        <v>12227</v>
      </c>
      <c r="PZ369" s="4" t="s">
        <v>176</v>
      </c>
      <c r="QA369" s="4" t="s">
        <v>176</v>
      </c>
      <c r="QB369" s="4" t="s">
        <v>176</v>
      </c>
      <c r="QC369" s="4" t="s">
        <v>176</v>
      </c>
      <c r="QD369" s="4" t="s">
        <v>12</v>
      </c>
      <c r="QE369" s="4" t="s">
        <v>12</v>
      </c>
      <c r="QF369" s="4"/>
      <c r="QG369" s="4" t="s">
        <v>175</v>
      </c>
      <c r="QH369" s="4" t="s">
        <v>12</v>
      </c>
      <c r="QI369" s="4" t="s">
        <v>12</v>
      </c>
      <c r="QJ369" s="4" t="s">
        <v>12</v>
      </c>
      <c r="QK369" s="4" t="s">
        <v>12</v>
      </c>
      <c r="QL369" s="4" t="s">
        <v>12</v>
      </c>
      <c r="QM369" s="4" t="s">
        <v>12</v>
      </c>
      <c r="QN369" s="4" t="s">
        <v>176</v>
      </c>
      <c r="QO369" s="4"/>
      <c r="QP369" s="4"/>
      <c r="QQ369" s="4" t="s">
        <v>175</v>
      </c>
      <c r="QR369" s="4" t="s">
        <v>12</v>
      </c>
      <c r="QS369" s="4" t="s">
        <v>12</v>
      </c>
      <c r="QT369" s="4" t="s">
        <v>12</v>
      </c>
      <c r="QU369" s="4" t="s">
        <v>12</v>
      </c>
      <c r="QV369" s="4" t="s">
        <v>12</v>
      </c>
      <c r="QW369" s="4" t="s">
        <v>12</v>
      </c>
      <c r="QX369" s="4" t="s">
        <v>176</v>
      </c>
      <c r="QY369" s="4"/>
      <c r="QZ369" s="4"/>
      <c r="RA369" s="4" t="s">
        <v>50</v>
      </c>
      <c r="RB369" s="4" t="s">
        <v>50</v>
      </c>
      <c r="RC369" s="4" t="s">
        <v>18589</v>
      </c>
    </row>
    <row r="370" spans="1:471" x14ac:dyDescent="0.3">
      <c r="A370" s="4" t="s">
        <v>18590</v>
      </c>
      <c r="B370" s="4" t="s">
        <v>18591</v>
      </c>
      <c r="C370" s="4" t="s">
        <v>18592</v>
      </c>
      <c r="D370" s="4" t="s">
        <v>15687</v>
      </c>
      <c r="E370" s="4" t="s">
        <v>15687</v>
      </c>
      <c r="F370" s="4" t="s">
        <v>183</v>
      </c>
      <c r="G370" s="4" t="s">
        <v>11</v>
      </c>
      <c r="H370" s="4" t="s">
        <v>655</v>
      </c>
      <c r="I370" s="4" t="s">
        <v>656</v>
      </c>
      <c r="J370" s="4" t="s">
        <v>662</v>
      </c>
      <c r="K370" s="4" t="s">
        <v>658</v>
      </c>
      <c r="L370" s="4"/>
      <c r="M370" s="4" t="s">
        <v>11821</v>
      </c>
      <c r="N370" s="4" t="s">
        <v>11822</v>
      </c>
      <c r="O370" s="4" t="s">
        <v>11</v>
      </c>
      <c r="P370" s="4" t="s">
        <v>173</v>
      </c>
      <c r="Q370" s="4" t="s">
        <v>50</v>
      </c>
      <c r="R370" s="4" t="s">
        <v>11</v>
      </c>
      <c r="S370" s="4" t="s">
        <v>11475</v>
      </c>
      <c r="T370" s="4" t="s">
        <v>11</v>
      </c>
      <c r="U370" s="4" t="s">
        <v>12117</v>
      </c>
      <c r="V370" s="4">
        <v>15.4166666666667</v>
      </c>
      <c r="W370" s="4" t="s">
        <v>11824</v>
      </c>
      <c r="X370" s="4" t="s">
        <v>11</v>
      </c>
      <c r="Y370" s="4" t="s">
        <v>176</v>
      </c>
      <c r="Z370" s="4" t="s">
        <v>11</v>
      </c>
      <c r="AA370" s="4" t="s">
        <v>173</v>
      </c>
      <c r="AB370" s="4" t="s">
        <v>50</v>
      </c>
      <c r="AC370" s="4" t="s">
        <v>11</v>
      </c>
      <c r="AD370" s="4" t="s">
        <v>176</v>
      </c>
      <c r="AE370" s="4" t="s">
        <v>11</v>
      </c>
      <c r="AF370" s="4" t="s">
        <v>18593</v>
      </c>
      <c r="AG370" s="4">
        <v>54.3</v>
      </c>
      <c r="AH370" s="4" t="s">
        <v>11825</v>
      </c>
      <c r="AI370" s="4" t="s">
        <v>11</v>
      </c>
      <c r="AJ370" s="4" t="s">
        <v>97</v>
      </c>
      <c r="AK370" s="4" t="s">
        <v>11</v>
      </c>
      <c r="AL370" s="4" t="s">
        <v>173</v>
      </c>
      <c r="AM370" s="4" t="s">
        <v>50</v>
      </c>
      <c r="AN370" s="4" t="s">
        <v>11</v>
      </c>
      <c r="AO370" s="4" t="s">
        <v>11419</v>
      </c>
      <c r="AP370" s="4" t="s">
        <v>11</v>
      </c>
      <c r="AQ370" s="4" t="s">
        <v>11880</v>
      </c>
      <c r="AR370" s="4">
        <v>31.9</v>
      </c>
      <c r="AS370" s="4" t="s">
        <v>11824</v>
      </c>
      <c r="AT370" s="4" t="s">
        <v>11</v>
      </c>
      <c r="AU370" s="4" t="s">
        <v>97</v>
      </c>
      <c r="AV370" s="4" t="s">
        <v>11</v>
      </c>
      <c r="AW370" s="4" t="s">
        <v>173</v>
      </c>
      <c r="AX370" s="4" t="s">
        <v>50</v>
      </c>
      <c r="AY370" s="4" t="s">
        <v>11</v>
      </c>
      <c r="AZ370" s="4" t="s">
        <v>176</v>
      </c>
      <c r="BA370" s="4" t="s">
        <v>11</v>
      </c>
      <c r="BB370" s="4" t="s">
        <v>11858</v>
      </c>
      <c r="BC370" s="4">
        <v>16</v>
      </c>
      <c r="BD370" s="4" t="s">
        <v>11825</v>
      </c>
      <c r="BE370" s="4" t="s">
        <v>11</v>
      </c>
      <c r="BF370" s="4" t="s">
        <v>97</v>
      </c>
      <c r="BG370" s="4" t="s">
        <v>11</v>
      </c>
      <c r="BH370" s="4" t="s">
        <v>173</v>
      </c>
      <c r="BI370" s="4" t="s">
        <v>50</v>
      </c>
      <c r="BJ370" s="4" t="s">
        <v>11</v>
      </c>
      <c r="BK370" s="4" t="s">
        <v>176</v>
      </c>
      <c r="BL370" s="4" t="s">
        <v>11</v>
      </c>
      <c r="BM370" s="4" t="s">
        <v>11828</v>
      </c>
      <c r="BN370" s="4">
        <v>12</v>
      </c>
      <c r="BO370" s="4" t="s">
        <v>11825</v>
      </c>
      <c r="BP370" s="4" t="s">
        <v>11</v>
      </c>
      <c r="BQ370" s="4" t="s">
        <v>97</v>
      </c>
      <c r="BR370" s="4" t="s">
        <v>11</v>
      </c>
      <c r="BS370" s="4" t="s">
        <v>173</v>
      </c>
      <c r="BT370" s="4" t="s">
        <v>50</v>
      </c>
      <c r="BU370" s="4" t="s">
        <v>11</v>
      </c>
      <c r="BV370" s="4" t="s">
        <v>176</v>
      </c>
      <c r="BW370" s="4" t="s">
        <v>11</v>
      </c>
      <c r="BX370" s="4" t="s">
        <v>11913</v>
      </c>
      <c r="BY370" s="4">
        <v>17</v>
      </c>
      <c r="BZ370" s="4" t="s">
        <v>11825</v>
      </c>
      <c r="CA370" s="4" t="s">
        <v>11</v>
      </c>
      <c r="CB370" s="4" t="s">
        <v>97</v>
      </c>
      <c r="CC370" s="4" t="s">
        <v>11</v>
      </c>
      <c r="CD370" s="4" t="s">
        <v>173</v>
      </c>
      <c r="CE370" s="4" t="s">
        <v>50</v>
      </c>
      <c r="CF370" s="4" t="s">
        <v>11</v>
      </c>
      <c r="CG370" s="4" t="s">
        <v>176</v>
      </c>
      <c r="CH370" s="4" t="s">
        <v>11</v>
      </c>
      <c r="CI370" s="4" t="s">
        <v>11828</v>
      </c>
      <c r="CJ370" s="4">
        <v>12</v>
      </c>
      <c r="CK370" s="4" t="s">
        <v>11825</v>
      </c>
      <c r="CL370" s="4" t="s">
        <v>11</v>
      </c>
      <c r="CM370" s="4" t="s">
        <v>97</v>
      </c>
      <c r="CN370" s="4" t="s">
        <v>11</v>
      </c>
      <c r="CO370" s="4" t="s">
        <v>173</v>
      </c>
      <c r="CP370" s="4" t="s">
        <v>50</v>
      </c>
      <c r="CQ370" s="4" t="s">
        <v>11</v>
      </c>
      <c r="CR370" s="4" t="s">
        <v>176</v>
      </c>
      <c r="CS370" s="4" t="s">
        <v>11</v>
      </c>
      <c r="CT370" s="4" t="s">
        <v>12303</v>
      </c>
      <c r="CU370" s="4">
        <v>126</v>
      </c>
      <c r="CV370" s="4" t="s">
        <v>11824</v>
      </c>
      <c r="CW370" s="4" t="s">
        <v>11</v>
      </c>
      <c r="CX370" s="4" t="s">
        <v>97</v>
      </c>
      <c r="CY370" s="4" t="s">
        <v>11</v>
      </c>
      <c r="CZ370" s="4" t="s">
        <v>173</v>
      </c>
      <c r="DA370" s="4" t="s">
        <v>50</v>
      </c>
      <c r="DB370" s="4" t="s">
        <v>11</v>
      </c>
      <c r="DC370" s="4" t="s">
        <v>13724</v>
      </c>
      <c r="DD370" s="4" t="s">
        <v>11</v>
      </c>
      <c r="DE370" s="4" t="s">
        <v>11967</v>
      </c>
      <c r="DF370" s="4">
        <v>60.256097560975597</v>
      </c>
      <c r="DG370" s="4" t="s">
        <v>11844</v>
      </c>
      <c r="DH370" s="4" t="s">
        <v>11</v>
      </c>
      <c r="DI370" s="4" t="s">
        <v>97</v>
      </c>
      <c r="DJ370" s="4" t="s">
        <v>11</v>
      </c>
      <c r="DK370" s="4" t="s">
        <v>173</v>
      </c>
      <c r="DL370" s="4" t="s">
        <v>50</v>
      </c>
      <c r="DM370" s="4" t="s">
        <v>11</v>
      </c>
      <c r="DN370" s="4" t="s">
        <v>176</v>
      </c>
      <c r="DO370" s="4" t="s">
        <v>11</v>
      </c>
      <c r="DP370" s="4" t="s">
        <v>12011</v>
      </c>
      <c r="DQ370" s="4">
        <v>15.7</v>
      </c>
      <c r="DR370" s="4" t="s">
        <v>11825</v>
      </c>
      <c r="DS370" s="4" t="s">
        <v>11</v>
      </c>
      <c r="DT370" s="4" t="s">
        <v>97</v>
      </c>
      <c r="DU370" s="4" t="s">
        <v>11</v>
      </c>
      <c r="DV370" s="4" t="s">
        <v>173</v>
      </c>
      <c r="DW370" s="4" t="s">
        <v>50</v>
      </c>
      <c r="DX370" s="4" t="s">
        <v>11</v>
      </c>
      <c r="DY370" s="4" t="s">
        <v>176</v>
      </c>
      <c r="DZ370" s="4" t="s">
        <v>11</v>
      </c>
      <c r="EA370" s="4" t="s">
        <v>18276</v>
      </c>
      <c r="EB370" s="4">
        <v>61.4</v>
      </c>
      <c r="EC370" s="4" t="s">
        <v>11825</v>
      </c>
      <c r="ED370" s="4" t="s">
        <v>11</v>
      </c>
      <c r="EE370" s="4" t="s">
        <v>97</v>
      </c>
      <c r="EF370" s="4" t="s">
        <v>11</v>
      </c>
      <c r="EG370" s="4" t="s">
        <v>173</v>
      </c>
      <c r="EH370" s="4" t="s">
        <v>50</v>
      </c>
      <c r="EI370" s="4" t="s">
        <v>11</v>
      </c>
      <c r="EJ370" s="4" t="s">
        <v>176</v>
      </c>
      <c r="EK370" s="4" t="s">
        <v>11</v>
      </c>
      <c r="EL370" s="4" t="s">
        <v>11869</v>
      </c>
      <c r="EM370" s="4">
        <v>29.4</v>
      </c>
      <c r="EN370" s="4" t="s">
        <v>11825</v>
      </c>
      <c r="EO370" s="4" t="s">
        <v>11</v>
      </c>
      <c r="EP370" s="4" t="s">
        <v>97</v>
      </c>
      <c r="EQ370" s="4" t="s">
        <v>11</v>
      </c>
      <c r="ER370" s="4" t="s">
        <v>173</v>
      </c>
      <c r="ES370" s="4" t="s">
        <v>50</v>
      </c>
      <c r="ET370" s="4" t="s">
        <v>11</v>
      </c>
      <c r="EU370" s="4" t="s">
        <v>11427</v>
      </c>
      <c r="EV370" s="4" t="s">
        <v>11</v>
      </c>
      <c r="EW370" s="4" t="s">
        <v>13861</v>
      </c>
      <c r="EX370" s="4">
        <v>17.899999999999999</v>
      </c>
      <c r="EY370" s="4" t="s">
        <v>11844</v>
      </c>
      <c r="EZ370" s="4" t="s">
        <v>11</v>
      </c>
      <c r="FA370" s="4" t="s">
        <v>97</v>
      </c>
      <c r="FB370" s="4" t="s">
        <v>50</v>
      </c>
      <c r="FC370" s="4"/>
      <c r="FD370" s="4"/>
      <c r="FE370" s="4"/>
      <c r="FF370" s="4"/>
      <c r="FG370" s="4"/>
      <c r="FH370" s="4"/>
      <c r="FI370" s="4"/>
      <c r="FJ370" s="4"/>
      <c r="FK370" s="4"/>
      <c r="FL370" s="4"/>
      <c r="FM370" s="4" t="s">
        <v>175</v>
      </c>
      <c r="FN370" s="4" t="s">
        <v>12</v>
      </c>
      <c r="FO370" s="4" t="s">
        <v>12</v>
      </c>
      <c r="FP370" s="4" t="s">
        <v>12</v>
      </c>
      <c r="FQ370" s="4" t="s">
        <v>12</v>
      </c>
      <c r="FR370" s="4" t="s">
        <v>12</v>
      </c>
      <c r="FS370" s="4" t="s">
        <v>12</v>
      </c>
      <c r="FT370" s="4" t="s">
        <v>12</v>
      </c>
      <c r="FU370" s="4" t="s">
        <v>12</v>
      </c>
      <c r="FV370" s="4" t="s">
        <v>12</v>
      </c>
      <c r="FW370" s="4" t="s">
        <v>12</v>
      </c>
      <c r="FX370" s="4" t="s">
        <v>12</v>
      </c>
      <c r="FY370" s="4" t="s">
        <v>12</v>
      </c>
      <c r="FZ370" s="4" t="s">
        <v>12</v>
      </c>
      <c r="GA370" s="4" t="s">
        <v>12</v>
      </c>
      <c r="GB370" s="4" t="s">
        <v>176</v>
      </c>
      <c r="GC370" s="4" t="s">
        <v>12</v>
      </c>
      <c r="GD370" s="4" t="s">
        <v>12</v>
      </c>
      <c r="GE370" s="4" t="s">
        <v>12</v>
      </c>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t="s">
        <v>174</v>
      </c>
      <c r="JF370" s="4" t="s">
        <v>174</v>
      </c>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t="s">
        <v>11853</v>
      </c>
      <c r="OH370" s="4" t="s">
        <v>176</v>
      </c>
      <c r="OI370" s="4" t="s">
        <v>12</v>
      </c>
      <c r="OJ370" s="4" t="s">
        <v>12</v>
      </c>
      <c r="OK370" s="4" t="s">
        <v>12</v>
      </c>
      <c r="OL370" s="4" t="s">
        <v>12</v>
      </c>
      <c r="OM370" s="4" t="s">
        <v>12</v>
      </c>
      <c r="ON370" s="4" t="s">
        <v>12</v>
      </c>
      <c r="OO370" s="4" t="s">
        <v>12</v>
      </c>
      <c r="OP370" s="4" t="s">
        <v>12</v>
      </c>
      <c r="OQ370" s="4" t="s">
        <v>12</v>
      </c>
      <c r="OR370" s="4"/>
      <c r="OS370" s="4" t="s">
        <v>11892</v>
      </c>
      <c r="OT370" s="4" t="s">
        <v>176</v>
      </c>
      <c r="OU370" s="4" t="s">
        <v>12</v>
      </c>
      <c r="OV370" s="4" t="s">
        <v>12</v>
      </c>
      <c r="OW370" s="4" t="s">
        <v>12</v>
      </c>
      <c r="OX370" s="4" t="s">
        <v>12</v>
      </c>
      <c r="OY370" s="4" t="s">
        <v>12</v>
      </c>
      <c r="OZ370" s="4" t="s">
        <v>12</v>
      </c>
      <c r="PA370" s="4"/>
      <c r="PB370" s="4" t="s">
        <v>50</v>
      </c>
      <c r="PC370" s="4"/>
      <c r="PD370" s="4" t="s">
        <v>11839</v>
      </c>
      <c r="PE370" s="4"/>
      <c r="PF370" s="4" t="s">
        <v>177</v>
      </c>
      <c r="PG370" s="4" t="s">
        <v>176</v>
      </c>
      <c r="PH370" s="4" t="s">
        <v>12</v>
      </c>
      <c r="PI370" s="4" t="s">
        <v>12</v>
      </c>
      <c r="PJ370" s="4" t="s">
        <v>12</v>
      </c>
      <c r="PK370" s="4" t="s">
        <v>12</v>
      </c>
      <c r="PL370" s="4" t="s">
        <v>12</v>
      </c>
      <c r="PM370" s="4" t="s">
        <v>12</v>
      </c>
      <c r="PN370" s="4" t="s">
        <v>12</v>
      </c>
      <c r="PO370" s="4" t="s">
        <v>12</v>
      </c>
      <c r="PP370" s="4" t="s">
        <v>12</v>
      </c>
      <c r="PQ370" s="4" t="s">
        <v>12</v>
      </c>
      <c r="PR370" s="4"/>
      <c r="PS370" s="4" t="s">
        <v>179</v>
      </c>
      <c r="PT370" s="4"/>
      <c r="PU370" s="4" t="s">
        <v>180</v>
      </c>
      <c r="PV370" s="4"/>
      <c r="PW370" s="4" t="s">
        <v>181</v>
      </c>
      <c r="PX370" s="4"/>
      <c r="PY370" s="4" t="s">
        <v>11886</v>
      </c>
      <c r="PZ370" s="4" t="s">
        <v>176</v>
      </c>
      <c r="QA370" s="4" t="s">
        <v>176</v>
      </c>
      <c r="QB370" s="4" t="s">
        <v>176</v>
      </c>
      <c r="QC370" s="4" t="s">
        <v>176</v>
      </c>
      <c r="QD370" s="4" t="s">
        <v>12</v>
      </c>
      <c r="QE370" s="4" t="s">
        <v>12</v>
      </c>
      <c r="QF370" s="4"/>
      <c r="QG370" s="4" t="s">
        <v>175</v>
      </c>
      <c r="QH370" s="4" t="s">
        <v>12</v>
      </c>
      <c r="QI370" s="4" t="s">
        <v>12</v>
      </c>
      <c r="QJ370" s="4" t="s">
        <v>12</v>
      </c>
      <c r="QK370" s="4" t="s">
        <v>12</v>
      </c>
      <c r="QL370" s="4" t="s">
        <v>12</v>
      </c>
      <c r="QM370" s="4" t="s">
        <v>12</v>
      </c>
      <c r="QN370" s="4" t="s">
        <v>176</v>
      </c>
      <c r="QO370" s="4"/>
      <c r="QP370" s="4"/>
      <c r="QQ370" s="4" t="s">
        <v>175</v>
      </c>
      <c r="QR370" s="4" t="s">
        <v>12</v>
      </c>
      <c r="QS370" s="4" t="s">
        <v>12</v>
      </c>
      <c r="QT370" s="4" t="s">
        <v>12</v>
      </c>
      <c r="QU370" s="4" t="s">
        <v>12</v>
      </c>
      <c r="QV370" s="4" t="s">
        <v>12</v>
      </c>
      <c r="QW370" s="4" t="s">
        <v>12</v>
      </c>
      <c r="QX370" s="4" t="s">
        <v>176</v>
      </c>
      <c r="QY370" s="4"/>
      <c r="QZ370" s="4"/>
      <c r="RA370" s="4" t="s">
        <v>11</v>
      </c>
      <c r="RB370" s="4" t="s">
        <v>50</v>
      </c>
      <c r="RC370" s="4" t="s">
        <v>18594</v>
      </c>
    </row>
    <row r="371" spans="1:471" x14ac:dyDescent="0.3">
      <c r="A371" s="4" t="s">
        <v>18595</v>
      </c>
      <c r="B371" s="4" t="s">
        <v>18596</v>
      </c>
      <c r="C371" s="4" t="s">
        <v>18597</v>
      </c>
      <c r="D371" s="4" t="s">
        <v>15687</v>
      </c>
      <c r="E371" s="4" t="s">
        <v>15687</v>
      </c>
      <c r="F371" s="4" t="s">
        <v>183</v>
      </c>
      <c r="G371" s="4" t="s">
        <v>11</v>
      </c>
      <c r="H371" s="4" t="s">
        <v>655</v>
      </c>
      <c r="I371" s="4" t="s">
        <v>656</v>
      </c>
      <c r="J371" s="4" t="s">
        <v>662</v>
      </c>
      <c r="K371" s="4" t="s">
        <v>658</v>
      </c>
      <c r="L371" s="4"/>
      <c r="M371" s="4" t="s">
        <v>11821</v>
      </c>
      <c r="N371" s="4" t="s">
        <v>11850</v>
      </c>
      <c r="O371" s="4" t="s">
        <v>11</v>
      </c>
      <c r="P371" s="4" t="s">
        <v>173</v>
      </c>
      <c r="Q371" s="4" t="s">
        <v>50</v>
      </c>
      <c r="R371" s="4" t="s">
        <v>11</v>
      </c>
      <c r="S371" s="4" t="s">
        <v>11415</v>
      </c>
      <c r="T371" s="4" t="s">
        <v>11</v>
      </c>
      <c r="U371" s="4" t="s">
        <v>76</v>
      </c>
      <c r="V371" s="4">
        <v>24.5</v>
      </c>
      <c r="W371" s="4" t="s">
        <v>11824</v>
      </c>
      <c r="X371" s="4" t="s">
        <v>11</v>
      </c>
      <c r="Y371" s="4" t="s">
        <v>176</v>
      </c>
      <c r="Z371" s="4" t="s">
        <v>11</v>
      </c>
      <c r="AA371" s="4" t="s">
        <v>173</v>
      </c>
      <c r="AB371" s="4" t="s">
        <v>50</v>
      </c>
      <c r="AC371" s="4" t="s">
        <v>11</v>
      </c>
      <c r="AD371" s="4" t="s">
        <v>63</v>
      </c>
      <c r="AE371" s="4" t="s">
        <v>11</v>
      </c>
      <c r="AF371" s="4" t="s">
        <v>12124</v>
      </c>
      <c r="AG371" s="4">
        <v>66</v>
      </c>
      <c r="AH371" s="4" t="s">
        <v>11825</v>
      </c>
      <c r="AI371" s="4" t="s">
        <v>11</v>
      </c>
      <c r="AJ371" s="4" t="s">
        <v>97</v>
      </c>
      <c r="AK371" s="4" t="s">
        <v>11</v>
      </c>
      <c r="AL371" s="4" t="s">
        <v>173</v>
      </c>
      <c r="AM371" s="4" t="s">
        <v>50</v>
      </c>
      <c r="AN371" s="4" t="s">
        <v>11</v>
      </c>
      <c r="AO371" s="4" t="s">
        <v>11419</v>
      </c>
      <c r="AP371" s="4" t="s">
        <v>11</v>
      </c>
      <c r="AQ371" s="4" t="s">
        <v>13981</v>
      </c>
      <c r="AR371" s="4">
        <v>33.299999999999997</v>
      </c>
      <c r="AS371" s="4" t="s">
        <v>11824</v>
      </c>
      <c r="AT371" s="4" t="s">
        <v>11</v>
      </c>
      <c r="AU371" s="4" t="s">
        <v>97</v>
      </c>
      <c r="AV371" s="4" t="s">
        <v>11</v>
      </c>
      <c r="AW371" s="4" t="s">
        <v>173</v>
      </c>
      <c r="AX371" s="4" t="s">
        <v>50</v>
      </c>
      <c r="AY371" s="4" t="s">
        <v>11</v>
      </c>
      <c r="AZ371" s="4" t="s">
        <v>176</v>
      </c>
      <c r="BA371" s="4" t="s">
        <v>11</v>
      </c>
      <c r="BB371" s="4" t="s">
        <v>11833</v>
      </c>
      <c r="BC371" s="4">
        <v>22</v>
      </c>
      <c r="BD371" s="4" t="s">
        <v>11825</v>
      </c>
      <c r="BE371" s="4" t="s">
        <v>11</v>
      </c>
      <c r="BF371" s="4" t="s">
        <v>97</v>
      </c>
      <c r="BG371" s="4" t="s">
        <v>11</v>
      </c>
      <c r="BH371" s="4" t="s">
        <v>173</v>
      </c>
      <c r="BI371" s="4" t="s">
        <v>50</v>
      </c>
      <c r="BJ371" s="4" t="s">
        <v>11</v>
      </c>
      <c r="BK371" s="4" t="s">
        <v>176</v>
      </c>
      <c r="BL371" s="4" t="s">
        <v>11</v>
      </c>
      <c r="BM371" s="4" t="s">
        <v>47</v>
      </c>
      <c r="BN371" s="4">
        <v>20</v>
      </c>
      <c r="BO371" s="4" t="s">
        <v>11825</v>
      </c>
      <c r="BP371" s="4" t="s">
        <v>11</v>
      </c>
      <c r="BQ371" s="4" t="s">
        <v>97</v>
      </c>
      <c r="BR371" s="4" t="s">
        <v>11</v>
      </c>
      <c r="BS371" s="4" t="s">
        <v>173</v>
      </c>
      <c r="BT371" s="4" t="s">
        <v>50</v>
      </c>
      <c r="BU371" s="4" t="s">
        <v>11</v>
      </c>
      <c r="BV371" s="4" t="s">
        <v>176</v>
      </c>
      <c r="BW371" s="4" t="s">
        <v>11</v>
      </c>
      <c r="BX371" s="4" t="s">
        <v>11959</v>
      </c>
      <c r="BY371" s="4">
        <v>19.5</v>
      </c>
      <c r="BZ371" s="4" t="s">
        <v>11825</v>
      </c>
      <c r="CA371" s="4" t="s">
        <v>11</v>
      </c>
      <c r="CB371" s="4" t="s">
        <v>97</v>
      </c>
      <c r="CC371" s="4" t="s">
        <v>11</v>
      </c>
      <c r="CD371" s="4" t="s">
        <v>173</v>
      </c>
      <c r="CE371" s="4" t="s">
        <v>50</v>
      </c>
      <c r="CF371" s="4" t="s">
        <v>11</v>
      </c>
      <c r="CG371" s="4" t="s">
        <v>176</v>
      </c>
      <c r="CH371" s="4" t="s">
        <v>11</v>
      </c>
      <c r="CI371" s="4" t="s">
        <v>11858</v>
      </c>
      <c r="CJ371" s="4">
        <v>16</v>
      </c>
      <c r="CK371" s="4" t="s">
        <v>11825</v>
      </c>
      <c r="CL371" s="4" t="s">
        <v>11</v>
      </c>
      <c r="CM371" s="4" t="s">
        <v>97</v>
      </c>
      <c r="CN371" s="4" t="s">
        <v>11</v>
      </c>
      <c r="CO371" s="4" t="s">
        <v>173</v>
      </c>
      <c r="CP371" s="4" t="s">
        <v>50</v>
      </c>
      <c r="CQ371" s="4" t="s">
        <v>11</v>
      </c>
      <c r="CR371" s="4" t="s">
        <v>176</v>
      </c>
      <c r="CS371" s="4" t="s">
        <v>11</v>
      </c>
      <c r="CT371" s="4" t="s">
        <v>12187</v>
      </c>
      <c r="CU371" s="4">
        <v>109.9</v>
      </c>
      <c r="CV371" s="4" t="s">
        <v>11824</v>
      </c>
      <c r="CW371" s="4" t="s">
        <v>11</v>
      </c>
      <c r="CX371" s="4" t="s">
        <v>97</v>
      </c>
      <c r="CY371" s="4" t="s">
        <v>11</v>
      </c>
      <c r="CZ371" s="4" t="s">
        <v>173</v>
      </c>
      <c r="DA371" s="4" t="s">
        <v>50</v>
      </c>
      <c r="DB371" s="4" t="s">
        <v>11</v>
      </c>
      <c r="DC371" s="4" t="s">
        <v>176</v>
      </c>
      <c r="DD371" s="4" t="s">
        <v>11</v>
      </c>
      <c r="DE371" s="4" t="s">
        <v>286</v>
      </c>
      <c r="DF371" s="4">
        <v>41.4</v>
      </c>
      <c r="DG371" s="4" t="s">
        <v>11825</v>
      </c>
      <c r="DH371" s="4" t="s">
        <v>11</v>
      </c>
      <c r="DI371" s="4" t="s">
        <v>97</v>
      </c>
      <c r="DJ371" s="4" t="s">
        <v>11</v>
      </c>
      <c r="DK371" s="4" t="s">
        <v>173</v>
      </c>
      <c r="DL371" s="4" t="s">
        <v>50</v>
      </c>
      <c r="DM371" s="4" t="s">
        <v>11</v>
      </c>
      <c r="DN371" s="4" t="s">
        <v>176</v>
      </c>
      <c r="DO371" s="4" t="s">
        <v>11</v>
      </c>
      <c r="DP371" s="4" t="s">
        <v>11394</v>
      </c>
      <c r="DQ371" s="4">
        <v>19</v>
      </c>
      <c r="DR371" s="4" t="s">
        <v>11844</v>
      </c>
      <c r="DS371" s="4" t="s">
        <v>11</v>
      </c>
      <c r="DT371" s="4" t="s">
        <v>97</v>
      </c>
      <c r="DU371" s="4" t="s">
        <v>11</v>
      </c>
      <c r="DV371" s="4" t="s">
        <v>173</v>
      </c>
      <c r="DW371" s="4" t="s">
        <v>50</v>
      </c>
      <c r="DX371" s="4" t="s">
        <v>11</v>
      </c>
      <c r="DY371" s="4" t="s">
        <v>176</v>
      </c>
      <c r="DZ371" s="4" t="s">
        <v>11</v>
      </c>
      <c r="EA371" s="4" t="s">
        <v>583</v>
      </c>
      <c r="EB371" s="4">
        <v>58</v>
      </c>
      <c r="EC371" s="4" t="s">
        <v>11825</v>
      </c>
      <c r="ED371" s="4" t="s">
        <v>11</v>
      </c>
      <c r="EE371" s="4" t="s">
        <v>97</v>
      </c>
      <c r="EF371" s="4" t="s">
        <v>11</v>
      </c>
      <c r="EG371" s="4" t="s">
        <v>173</v>
      </c>
      <c r="EH371" s="4" t="s">
        <v>50</v>
      </c>
      <c r="EI371" s="4" t="s">
        <v>11</v>
      </c>
      <c r="EJ371" s="4" t="s">
        <v>176</v>
      </c>
      <c r="EK371" s="4" t="s">
        <v>11</v>
      </c>
      <c r="EL371" s="4" t="s">
        <v>203</v>
      </c>
      <c r="EM371" s="4">
        <v>25</v>
      </c>
      <c r="EN371" s="4" t="s">
        <v>11825</v>
      </c>
      <c r="EO371" s="4" t="s">
        <v>11</v>
      </c>
      <c r="EP371" s="4" t="s">
        <v>97</v>
      </c>
      <c r="EQ371" s="4" t="s">
        <v>11</v>
      </c>
      <c r="ER371" s="4" t="s">
        <v>173</v>
      </c>
      <c r="ES371" s="4" t="s">
        <v>50</v>
      </c>
      <c r="ET371" s="4" t="s">
        <v>11</v>
      </c>
      <c r="EU371" s="4" t="s">
        <v>11427</v>
      </c>
      <c r="EV371" s="4" t="s">
        <v>11</v>
      </c>
      <c r="EW371" s="4" t="s">
        <v>11934</v>
      </c>
      <c r="EX371" s="4">
        <v>21</v>
      </c>
      <c r="EY371" s="4" t="s">
        <v>11844</v>
      </c>
      <c r="EZ371" s="4" t="s">
        <v>11</v>
      </c>
      <c r="FA371" s="4" t="s">
        <v>97</v>
      </c>
      <c r="FB371" s="4" t="s">
        <v>50</v>
      </c>
      <c r="FC371" s="4"/>
      <c r="FD371" s="4"/>
      <c r="FE371" s="4"/>
      <c r="FF371" s="4"/>
      <c r="FG371" s="4"/>
      <c r="FH371" s="4"/>
      <c r="FI371" s="4"/>
      <c r="FJ371" s="4"/>
      <c r="FK371" s="4"/>
      <c r="FL371" s="4"/>
      <c r="FM371" s="4" t="s">
        <v>175</v>
      </c>
      <c r="FN371" s="4" t="s">
        <v>12</v>
      </c>
      <c r="FO371" s="4" t="s">
        <v>12</v>
      </c>
      <c r="FP371" s="4" t="s">
        <v>12</v>
      </c>
      <c r="FQ371" s="4" t="s">
        <v>12</v>
      </c>
      <c r="FR371" s="4" t="s">
        <v>12</v>
      </c>
      <c r="FS371" s="4" t="s">
        <v>12</v>
      </c>
      <c r="FT371" s="4" t="s">
        <v>12</v>
      </c>
      <c r="FU371" s="4" t="s">
        <v>12</v>
      </c>
      <c r="FV371" s="4" t="s">
        <v>12</v>
      </c>
      <c r="FW371" s="4" t="s">
        <v>12</v>
      </c>
      <c r="FX371" s="4" t="s">
        <v>12</v>
      </c>
      <c r="FY371" s="4" t="s">
        <v>12</v>
      </c>
      <c r="FZ371" s="4" t="s">
        <v>12</v>
      </c>
      <c r="GA371" s="4" t="s">
        <v>12</v>
      </c>
      <c r="GB371" s="4" t="s">
        <v>176</v>
      </c>
      <c r="GC371" s="4" t="s">
        <v>12</v>
      </c>
      <c r="GD371" s="4" t="s">
        <v>12</v>
      </c>
      <c r="GE371" s="4" t="s">
        <v>12</v>
      </c>
      <c r="GF371" s="4" t="s">
        <v>50</v>
      </c>
      <c r="GG371" s="4"/>
      <c r="GH371" s="4"/>
      <c r="GI371" s="4"/>
      <c r="GJ371" s="4"/>
      <c r="GK371" s="4"/>
      <c r="GL371" s="4"/>
      <c r="GM371" s="4"/>
      <c r="GN371" s="4"/>
      <c r="GO371" s="4"/>
      <c r="GP371" s="4"/>
      <c r="GQ371" s="4" t="s">
        <v>11</v>
      </c>
      <c r="GR371" s="4" t="s">
        <v>173</v>
      </c>
      <c r="GS371" s="4" t="s">
        <v>50</v>
      </c>
      <c r="GT371" s="4" t="s">
        <v>11</v>
      </c>
      <c r="GU371" s="4" t="s">
        <v>11882</v>
      </c>
      <c r="GV371" s="4" t="s">
        <v>11</v>
      </c>
      <c r="GW371" s="4" t="s">
        <v>11826</v>
      </c>
      <c r="GX371" s="4">
        <v>13.9285714285714</v>
      </c>
      <c r="GY371" s="4" t="s">
        <v>11844</v>
      </c>
      <c r="GZ371" s="4" t="s">
        <v>11</v>
      </c>
      <c r="HA371" s="4" t="s">
        <v>11433</v>
      </c>
      <c r="HB371" s="4" t="s">
        <v>11</v>
      </c>
      <c r="HC371" s="4" t="s">
        <v>173</v>
      </c>
      <c r="HD371" s="4" t="s">
        <v>50</v>
      </c>
      <c r="HE371" s="4" t="s">
        <v>11</v>
      </c>
      <c r="HF371" s="4" t="s">
        <v>11438</v>
      </c>
      <c r="HG371" s="4" t="s">
        <v>11</v>
      </c>
      <c r="HH371" s="4" t="s">
        <v>11833</v>
      </c>
      <c r="HI371" s="4">
        <v>22</v>
      </c>
      <c r="HJ371" s="4" t="s">
        <v>11825</v>
      </c>
      <c r="HK371" s="4" t="s">
        <v>11</v>
      </c>
      <c r="HL371" s="4" t="s">
        <v>11433</v>
      </c>
      <c r="HM371" s="4" t="s">
        <v>11</v>
      </c>
      <c r="HN371" s="4" t="s">
        <v>173</v>
      </c>
      <c r="HO371" s="4" t="s">
        <v>50</v>
      </c>
      <c r="HP371" s="4" t="s">
        <v>11</v>
      </c>
      <c r="HQ371" s="4" t="s">
        <v>11857</v>
      </c>
      <c r="HR371" s="4" t="s">
        <v>11</v>
      </c>
      <c r="HS371" s="4" t="s">
        <v>11409</v>
      </c>
      <c r="HT371" s="4">
        <v>47.5</v>
      </c>
      <c r="HU371" s="4" t="s">
        <v>11844</v>
      </c>
      <c r="HV371" s="4" t="s">
        <v>11</v>
      </c>
      <c r="HW371" s="4" t="s">
        <v>11433</v>
      </c>
      <c r="HX371" s="4" t="s">
        <v>11</v>
      </c>
      <c r="HY371" s="4" t="s">
        <v>173</v>
      </c>
      <c r="HZ371" s="4" t="s">
        <v>50</v>
      </c>
      <c r="IA371" s="4" t="s">
        <v>11</v>
      </c>
      <c r="IB371" s="4" t="s">
        <v>11448</v>
      </c>
      <c r="IC371" s="4" t="s">
        <v>11</v>
      </c>
      <c r="ID371" s="4" t="s">
        <v>85</v>
      </c>
      <c r="IE371" s="4">
        <v>33.75</v>
      </c>
      <c r="IF371" s="4" t="s">
        <v>11844</v>
      </c>
      <c r="IG371" s="4" t="s">
        <v>11</v>
      </c>
      <c r="IH371" s="4" t="s">
        <v>11433</v>
      </c>
      <c r="II371" s="4" t="s">
        <v>11</v>
      </c>
      <c r="IJ371" s="4" t="s">
        <v>173</v>
      </c>
      <c r="IK371" s="4" t="s">
        <v>50</v>
      </c>
      <c r="IL371" s="4" t="s">
        <v>11</v>
      </c>
      <c r="IM371" s="4" t="s">
        <v>63</v>
      </c>
      <c r="IN371" s="4" t="s">
        <v>11</v>
      </c>
      <c r="IO371" s="4" t="s">
        <v>78</v>
      </c>
      <c r="IP371" s="4">
        <v>27</v>
      </c>
      <c r="IQ371" s="4" t="s">
        <v>11844</v>
      </c>
      <c r="IR371" s="4" t="s">
        <v>11</v>
      </c>
      <c r="IS371" s="4" t="s">
        <v>11433</v>
      </c>
      <c r="IT371" s="4" t="s">
        <v>175</v>
      </c>
      <c r="IU371" s="4" t="s">
        <v>12</v>
      </c>
      <c r="IV371" s="4" t="s">
        <v>12</v>
      </c>
      <c r="IW371" s="4" t="s">
        <v>12</v>
      </c>
      <c r="IX371" s="4" t="s">
        <v>12</v>
      </c>
      <c r="IY371" s="4" t="s">
        <v>12</v>
      </c>
      <c r="IZ371" s="4" t="s">
        <v>12</v>
      </c>
      <c r="JA371" s="4" t="s">
        <v>12</v>
      </c>
      <c r="JB371" s="4" t="s">
        <v>176</v>
      </c>
      <c r="JC371" s="4" t="s">
        <v>12</v>
      </c>
      <c r="JD371" s="4" t="s">
        <v>12</v>
      </c>
      <c r="JE371" s="4" t="s">
        <v>50</v>
      </c>
      <c r="JF371" s="4" t="s">
        <v>174</v>
      </c>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t="s">
        <v>50</v>
      </c>
      <c r="LT371" s="4" t="s">
        <v>174</v>
      </c>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t="s">
        <v>11853</v>
      </c>
      <c r="OH371" s="4" t="s">
        <v>176</v>
      </c>
      <c r="OI371" s="4" t="s">
        <v>12</v>
      </c>
      <c r="OJ371" s="4" t="s">
        <v>12</v>
      </c>
      <c r="OK371" s="4" t="s">
        <v>12</v>
      </c>
      <c r="OL371" s="4" t="s">
        <v>12</v>
      </c>
      <c r="OM371" s="4" t="s">
        <v>12</v>
      </c>
      <c r="ON371" s="4" t="s">
        <v>12</v>
      </c>
      <c r="OO371" s="4" t="s">
        <v>12</v>
      </c>
      <c r="OP371" s="4" t="s">
        <v>12</v>
      </c>
      <c r="OQ371" s="4" t="s">
        <v>12</v>
      </c>
      <c r="OR371" s="4"/>
      <c r="OS371" s="4" t="s">
        <v>11892</v>
      </c>
      <c r="OT371" s="4" t="s">
        <v>176</v>
      </c>
      <c r="OU371" s="4" t="s">
        <v>12</v>
      </c>
      <c r="OV371" s="4" t="s">
        <v>12</v>
      </c>
      <c r="OW371" s="4" t="s">
        <v>12</v>
      </c>
      <c r="OX371" s="4" t="s">
        <v>12</v>
      </c>
      <c r="OY371" s="4" t="s">
        <v>12</v>
      </c>
      <c r="OZ371" s="4" t="s">
        <v>12</v>
      </c>
      <c r="PA371" s="4"/>
      <c r="PB371" s="4" t="s">
        <v>50</v>
      </c>
      <c r="PC371" s="4"/>
      <c r="PD371" s="4" t="s">
        <v>11839</v>
      </c>
      <c r="PE371" s="4"/>
      <c r="PF371" s="4" t="s">
        <v>177</v>
      </c>
      <c r="PG371" s="4" t="s">
        <v>176</v>
      </c>
      <c r="PH371" s="4" t="s">
        <v>12</v>
      </c>
      <c r="PI371" s="4" t="s">
        <v>12</v>
      </c>
      <c r="PJ371" s="4" t="s">
        <v>12</v>
      </c>
      <c r="PK371" s="4" t="s">
        <v>12</v>
      </c>
      <c r="PL371" s="4" t="s">
        <v>12</v>
      </c>
      <c r="PM371" s="4" t="s">
        <v>12</v>
      </c>
      <c r="PN371" s="4" t="s">
        <v>12</v>
      </c>
      <c r="PO371" s="4" t="s">
        <v>12</v>
      </c>
      <c r="PP371" s="4" t="s">
        <v>12</v>
      </c>
      <c r="PQ371" s="4" t="s">
        <v>12</v>
      </c>
      <c r="PR371" s="4"/>
      <c r="PS371" s="4" t="s">
        <v>179</v>
      </c>
      <c r="PT371" s="4"/>
      <c r="PU371" s="4" t="s">
        <v>180</v>
      </c>
      <c r="PV371" s="4"/>
      <c r="PW371" s="4" t="s">
        <v>181</v>
      </c>
      <c r="PX371" s="4"/>
      <c r="PY371" s="4" t="s">
        <v>12227</v>
      </c>
      <c r="PZ371" s="4" t="s">
        <v>176</v>
      </c>
      <c r="QA371" s="4" t="s">
        <v>176</v>
      </c>
      <c r="QB371" s="4" t="s">
        <v>176</v>
      </c>
      <c r="QC371" s="4" t="s">
        <v>176</v>
      </c>
      <c r="QD371" s="4" t="s">
        <v>12</v>
      </c>
      <c r="QE371" s="4" t="s">
        <v>12</v>
      </c>
      <c r="QF371" s="4"/>
      <c r="QG371" s="4" t="s">
        <v>175</v>
      </c>
      <c r="QH371" s="4" t="s">
        <v>12</v>
      </c>
      <c r="QI371" s="4" t="s">
        <v>12</v>
      </c>
      <c r="QJ371" s="4" t="s">
        <v>12</v>
      </c>
      <c r="QK371" s="4" t="s">
        <v>12</v>
      </c>
      <c r="QL371" s="4" t="s">
        <v>12</v>
      </c>
      <c r="QM371" s="4" t="s">
        <v>12</v>
      </c>
      <c r="QN371" s="4" t="s">
        <v>176</v>
      </c>
      <c r="QO371" s="4"/>
      <c r="QP371" s="4"/>
      <c r="QQ371" s="4" t="s">
        <v>175</v>
      </c>
      <c r="QR371" s="4" t="s">
        <v>12</v>
      </c>
      <c r="QS371" s="4" t="s">
        <v>12</v>
      </c>
      <c r="QT371" s="4" t="s">
        <v>12</v>
      </c>
      <c r="QU371" s="4" t="s">
        <v>12</v>
      </c>
      <c r="QV371" s="4" t="s">
        <v>12</v>
      </c>
      <c r="QW371" s="4" t="s">
        <v>12</v>
      </c>
      <c r="QX371" s="4" t="s">
        <v>176</v>
      </c>
      <c r="QY371" s="4"/>
      <c r="QZ371" s="4"/>
      <c r="RA371" s="4" t="s">
        <v>50</v>
      </c>
      <c r="RB371" s="4" t="s">
        <v>50</v>
      </c>
      <c r="RC371" s="4" t="s">
        <v>18598</v>
      </c>
    </row>
    <row r="372" spans="1:471" x14ac:dyDescent="0.3">
      <c r="A372" s="4" t="s">
        <v>18599</v>
      </c>
      <c r="B372" s="4" t="s">
        <v>18600</v>
      </c>
      <c r="C372" s="4" t="s">
        <v>18601</v>
      </c>
      <c r="D372" s="4" t="s">
        <v>15687</v>
      </c>
      <c r="E372" s="4" t="s">
        <v>15687</v>
      </c>
      <c r="F372" s="4" t="s">
        <v>183</v>
      </c>
      <c r="G372" s="4" t="s">
        <v>11</v>
      </c>
      <c r="H372" s="4" t="s">
        <v>655</v>
      </c>
      <c r="I372" s="4" t="s">
        <v>656</v>
      </c>
      <c r="J372" s="4" t="s">
        <v>662</v>
      </c>
      <c r="K372" s="4" t="s">
        <v>658</v>
      </c>
      <c r="L372" s="4"/>
      <c r="M372" s="4" t="s">
        <v>11821</v>
      </c>
      <c r="N372" s="4" t="s">
        <v>11850</v>
      </c>
      <c r="O372" s="4" t="s">
        <v>11</v>
      </c>
      <c r="P372" s="4" t="s">
        <v>173</v>
      </c>
      <c r="Q372" s="4" t="s">
        <v>50</v>
      </c>
      <c r="R372" s="4" t="s">
        <v>11</v>
      </c>
      <c r="S372" s="4" t="s">
        <v>12014</v>
      </c>
      <c r="T372" s="4" t="s">
        <v>11</v>
      </c>
      <c r="U372" s="4" t="s">
        <v>16977</v>
      </c>
      <c r="V372" s="4">
        <v>12.5625</v>
      </c>
      <c r="W372" s="4" t="s">
        <v>11824</v>
      </c>
      <c r="X372" s="4" t="s">
        <v>11</v>
      </c>
      <c r="Y372" s="4" t="s">
        <v>176</v>
      </c>
      <c r="Z372" s="4" t="s">
        <v>11</v>
      </c>
      <c r="AA372" s="4" t="s">
        <v>173</v>
      </c>
      <c r="AB372" s="4" t="s">
        <v>50</v>
      </c>
      <c r="AC372" s="4" t="s">
        <v>11</v>
      </c>
      <c r="AD372" s="4" t="s">
        <v>63</v>
      </c>
      <c r="AE372" s="4" t="s">
        <v>11</v>
      </c>
      <c r="AF372" s="4" t="s">
        <v>18602</v>
      </c>
      <c r="AG372" s="4">
        <v>58.3</v>
      </c>
      <c r="AH372" s="4" t="s">
        <v>11844</v>
      </c>
      <c r="AI372" s="4" t="s">
        <v>50</v>
      </c>
      <c r="AJ372" s="4"/>
      <c r="AK372" s="4" t="s">
        <v>11</v>
      </c>
      <c r="AL372" s="4" t="s">
        <v>173</v>
      </c>
      <c r="AM372" s="4" t="s">
        <v>50</v>
      </c>
      <c r="AN372" s="4" t="s">
        <v>11</v>
      </c>
      <c r="AO372" s="4" t="s">
        <v>11419</v>
      </c>
      <c r="AP372" s="4" t="s">
        <v>11</v>
      </c>
      <c r="AQ372" s="4" t="s">
        <v>11843</v>
      </c>
      <c r="AR372" s="4">
        <v>33</v>
      </c>
      <c r="AS372" s="4" t="s">
        <v>11844</v>
      </c>
      <c r="AT372" s="4" t="s">
        <v>50</v>
      </c>
      <c r="AU372" s="4"/>
      <c r="AV372" s="4" t="s">
        <v>11</v>
      </c>
      <c r="AW372" s="4" t="s">
        <v>173</v>
      </c>
      <c r="AX372" s="4" t="s">
        <v>50</v>
      </c>
      <c r="AY372" s="4" t="s">
        <v>11</v>
      </c>
      <c r="AZ372" s="4" t="s">
        <v>176</v>
      </c>
      <c r="BA372" s="4" t="s">
        <v>11</v>
      </c>
      <c r="BB372" s="4" t="s">
        <v>539</v>
      </c>
      <c r="BC372" s="4">
        <v>23.9</v>
      </c>
      <c r="BD372" s="4" t="s">
        <v>11844</v>
      </c>
      <c r="BE372" s="4" t="s">
        <v>50</v>
      </c>
      <c r="BF372" s="4"/>
      <c r="BG372" s="4" t="s">
        <v>11</v>
      </c>
      <c r="BH372" s="4" t="s">
        <v>173</v>
      </c>
      <c r="BI372" s="4" t="s">
        <v>50</v>
      </c>
      <c r="BJ372" s="4" t="s">
        <v>11</v>
      </c>
      <c r="BK372" s="4" t="s">
        <v>176</v>
      </c>
      <c r="BL372" s="4" t="s">
        <v>11</v>
      </c>
      <c r="BM372" s="4" t="s">
        <v>12117</v>
      </c>
      <c r="BN372" s="4">
        <v>18.5</v>
      </c>
      <c r="BO372" s="4" t="s">
        <v>11844</v>
      </c>
      <c r="BP372" s="4" t="s">
        <v>50</v>
      </c>
      <c r="BQ372" s="4"/>
      <c r="BR372" s="4" t="s">
        <v>11</v>
      </c>
      <c r="BS372" s="4" t="s">
        <v>173</v>
      </c>
      <c r="BT372" s="4" t="s">
        <v>50</v>
      </c>
      <c r="BU372" s="4" t="s">
        <v>11</v>
      </c>
      <c r="BV372" s="4" t="s">
        <v>176</v>
      </c>
      <c r="BW372" s="4" t="s">
        <v>11</v>
      </c>
      <c r="BX372" s="4" t="s">
        <v>13862</v>
      </c>
      <c r="BY372" s="4">
        <v>19.899999999999999</v>
      </c>
      <c r="BZ372" s="4" t="s">
        <v>11844</v>
      </c>
      <c r="CA372" s="4" t="s">
        <v>50</v>
      </c>
      <c r="CB372" s="4"/>
      <c r="CC372" s="4" t="s">
        <v>11</v>
      </c>
      <c r="CD372" s="4" t="s">
        <v>173</v>
      </c>
      <c r="CE372" s="4" t="s">
        <v>50</v>
      </c>
      <c r="CF372" s="4" t="s">
        <v>11</v>
      </c>
      <c r="CG372" s="4" t="s">
        <v>176</v>
      </c>
      <c r="CH372" s="4" t="s">
        <v>11</v>
      </c>
      <c r="CI372" s="4" t="s">
        <v>13917</v>
      </c>
      <c r="CJ372" s="4">
        <v>18.899999999999999</v>
      </c>
      <c r="CK372" s="4" t="s">
        <v>11844</v>
      </c>
      <c r="CL372" s="4" t="s">
        <v>50</v>
      </c>
      <c r="CM372" s="4"/>
      <c r="CN372" s="4" t="s">
        <v>11</v>
      </c>
      <c r="CO372" s="4" t="s">
        <v>173</v>
      </c>
      <c r="CP372" s="4" t="s">
        <v>50</v>
      </c>
      <c r="CQ372" s="4" t="s">
        <v>11</v>
      </c>
      <c r="CR372" s="4" t="s">
        <v>176</v>
      </c>
      <c r="CS372" s="4" t="s">
        <v>11</v>
      </c>
      <c r="CT372" s="4" t="s">
        <v>13779</v>
      </c>
      <c r="CU372" s="4">
        <v>105.8</v>
      </c>
      <c r="CV372" s="4" t="s">
        <v>11825</v>
      </c>
      <c r="CW372" s="4" t="s">
        <v>11</v>
      </c>
      <c r="CX372" s="4" t="s">
        <v>97</v>
      </c>
      <c r="CY372" s="4" t="s">
        <v>11</v>
      </c>
      <c r="CZ372" s="4" t="s">
        <v>173</v>
      </c>
      <c r="DA372" s="4" t="s">
        <v>50</v>
      </c>
      <c r="DB372" s="4" t="s">
        <v>11</v>
      </c>
      <c r="DC372" s="4" t="s">
        <v>11953</v>
      </c>
      <c r="DD372" s="4" t="s">
        <v>11</v>
      </c>
      <c r="DE372" s="4" t="s">
        <v>12311</v>
      </c>
      <c r="DF372" s="4">
        <v>49.976470588235301</v>
      </c>
      <c r="DG372" s="4" t="s">
        <v>11844</v>
      </c>
      <c r="DH372" s="4" t="s">
        <v>50</v>
      </c>
      <c r="DI372" s="4"/>
      <c r="DJ372" s="4" t="s">
        <v>11</v>
      </c>
      <c r="DK372" s="4" t="s">
        <v>173</v>
      </c>
      <c r="DL372" s="4" t="s">
        <v>50</v>
      </c>
      <c r="DM372" s="4" t="s">
        <v>11</v>
      </c>
      <c r="DN372" s="4" t="s">
        <v>12345</v>
      </c>
      <c r="DO372" s="4" t="s">
        <v>11</v>
      </c>
      <c r="DP372" s="4" t="s">
        <v>11432</v>
      </c>
      <c r="DQ372" s="4">
        <v>17.7777777777778</v>
      </c>
      <c r="DR372" s="4" t="s">
        <v>11844</v>
      </c>
      <c r="DS372" s="4" t="s">
        <v>50</v>
      </c>
      <c r="DT372" s="4"/>
      <c r="DU372" s="4" t="s">
        <v>11</v>
      </c>
      <c r="DV372" s="4" t="s">
        <v>173</v>
      </c>
      <c r="DW372" s="4" t="s">
        <v>50</v>
      </c>
      <c r="DX372" s="4" t="s">
        <v>11</v>
      </c>
      <c r="DY372" s="4" t="s">
        <v>176</v>
      </c>
      <c r="DZ372" s="4" t="s">
        <v>11</v>
      </c>
      <c r="EA372" s="4" t="s">
        <v>18603</v>
      </c>
      <c r="EB372" s="4">
        <v>61.1</v>
      </c>
      <c r="EC372" s="4" t="s">
        <v>11844</v>
      </c>
      <c r="ED372" s="4" t="s">
        <v>50</v>
      </c>
      <c r="EE372" s="4"/>
      <c r="EF372" s="4" t="s">
        <v>11</v>
      </c>
      <c r="EG372" s="4" t="s">
        <v>173</v>
      </c>
      <c r="EH372" s="4" t="s">
        <v>50</v>
      </c>
      <c r="EI372" s="4" t="s">
        <v>11</v>
      </c>
      <c r="EJ372" s="4" t="s">
        <v>176</v>
      </c>
      <c r="EK372" s="4" t="s">
        <v>11</v>
      </c>
      <c r="EL372" s="4" t="s">
        <v>13971</v>
      </c>
      <c r="EM372" s="4">
        <v>32.200000000000003</v>
      </c>
      <c r="EN372" s="4" t="s">
        <v>11844</v>
      </c>
      <c r="EO372" s="4" t="s">
        <v>50</v>
      </c>
      <c r="EP372" s="4"/>
      <c r="EQ372" s="4" t="s">
        <v>11</v>
      </c>
      <c r="ER372" s="4" t="s">
        <v>173</v>
      </c>
      <c r="ES372" s="4" t="s">
        <v>50</v>
      </c>
      <c r="ET372" s="4" t="s">
        <v>11</v>
      </c>
      <c r="EU372" s="4" t="s">
        <v>97</v>
      </c>
      <c r="EV372" s="4" t="s">
        <v>11</v>
      </c>
      <c r="EW372" s="4" t="s">
        <v>11823</v>
      </c>
      <c r="EX372" s="4">
        <v>13.5</v>
      </c>
      <c r="EY372" s="4" t="s">
        <v>11827</v>
      </c>
      <c r="EZ372" s="4" t="s">
        <v>50</v>
      </c>
      <c r="FA372" s="4"/>
      <c r="FB372" s="4" t="s">
        <v>11</v>
      </c>
      <c r="FC372" s="4" t="s">
        <v>173</v>
      </c>
      <c r="FD372" s="4" t="s">
        <v>50</v>
      </c>
      <c r="FE372" s="4" t="s">
        <v>11</v>
      </c>
      <c r="FF372" s="4" t="s">
        <v>11889</v>
      </c>
      <c r="FG372" s="4" t="s">
        <v>11</v>
      </c>
      <c r="FH372" s="4" t="s">
        <v>12323</v>
      </c>
      <c r="FI372" s="4">
        <v>99.647058823529406</v>
      </c>
      <c r="FJ372" s="4" t="s">
        <v>11844</v>
      </c>
      <c r="FK372" s="4" t="s">
        <v>50</v>
      </c>
      <c r="FL372" s="4"/>
      <c r="FM372" s="4" t="s">
        <v>175</v>
      </c>
      <c r="FN372" s="4" t="s">
        <v>12</v>
      </c>
      <c r="FO372" s="4" t="s">
        <v>12</v>
      </c>
      <c r="FP372" s="4" t="s">
        <v>12</v>
      </c>
      <c r="FQ372" s="4" t="s">
        <v>12</v>
      </c>
      <c r="FR372" s="4" t="s">
        <v>12</v>
      </c>
      <c r="FS372" s="4" t="s">
        <v>12</v>
      </c>
      <c r="FT372" s="4" t="s">
        <v>12</v>
      </c>
      <c r="FU372" s="4" t="s">
        <v>12</v>
      </c>
      <c r="FV372" s="4" t="s">
        <v>12</v>
      </c>
      <c r="FW372" s="4" t="s">
        <v>12</v>
      </c>
      <c r="FX372" s="4" t="s">
        <v>12</v>
      </c>
      <c r="FY372" s="4" t="s">
        <v>12</v>
      </c>
      <c r="FZ372" s="4" t="s">
        <v>12</v>
      </c>
      <c r="GA372" s="4" t="s">
        <v>12</v>
      </c>
      <c r="GB372" s="4" t="s">
        <v>176</v>
      </c>
      <c r="GC372" s="4" t="s">
        <v>12</v>
      </c>
      <c r="GD372" s="4" t="s">
        <v>12</v>
      </c>
      <c r="GE372" s="4" t="s">
        <v>12</v>
      </c>
      <c r="GF372" s="4" t="s">
        <v>11</v>
      </c>
      <c r="GG372" s="4" t="s">
        <v>173</v>
      </c>
      <c r="GH372" s="4" t="s">
        <v>50</v>
      </c>
      <c r="GI372" s="4" t="s">
        <v>11</v>
      </c>
      <c r="GJ372" s="4" t="s">
        <v>11906</v>
      </c>
      <c r="GK372" s="4" t="s">
        <v>11</v>
      </c>
      <c r="GL372" s="4" t="s">
        <v>13943</v>
      </c>
      <c r="GM372" s="4">
        <v>322.61363636363598</v>
      </c>
      <c r="GN372" s="4" t="s">
        <v>11844</v>
      </c>
      <c r="GO372" s="4" t="s">
        <v>50</v>
      </c>
      <c r="GP372" s="4"/>
      <c r="GQ372" s="4" t="s">
        <v>11</v>
      </c>
      <c r="GR372" s="4" t="s">
        <v>173</v>
      </c>
      <c r="GS372" s="4" t="s">
        <v>50</v>
      </c>
      <c r="GT372" s="4" t="s">
        <v>11</v>
      </c>
      <c r="GU372" s="4" t="s">
        <v>11882</v>
      </c>
      <c r="GV372" s="4" t="s">
        <v>11</v>
      </c>
      <c r="GW372" s="4" t="s">
        <v>12138</v>
      </c>
      <c r="GX372" s="4">
        <v>11.1428571428571</v>
      </c>
      <c r="GY372" s="4" t="s">
        <v>11827</v>
      </c>
      <c r="GZ372" s="4" t="s">
        <v>50</v>
      </c>
      <c r="HA372" s="4"/>
      <c r="HB372" s="4" t="s">
        <v>11</v>
      </c>
      <c r="HC372" s="4" t="s">
        <v>173</v>
      </c>
      <c r="HD372" s="4" t="s">
        <v>50</v>
      </c>
      <c r="HE372" s="4" t="s">
        <v>11</v>
      </c>
      <c r="HF372" s="4" t="s">
        <v>11438</v>
      </c>
      <c r="HG372" s="4" t="s">
        <v>11</v>
      </c>
      <c r="HH372" s="4" t="s">
        <v>12325</v>
      </c>
      <c r="HI372" s="4">
        <v>22.2</v>
      </c>
      <c r="HJ372" s="4" t="s">
        <v>11844</v>
      </c>
      <c r="HK372" s="4" t="s">
        <v>50</v>
      </c>
      <c r="HL372" s="4"/>
      <c r="HM372" s="4" t="s">
        <v>11</v>
      </c>
      <c r="HN372" s="4" t="s">
        <v>173</v>
      </c>
      <c r="HO372" s="4" t="s">
        <v>50</v>
      </c>
      <c r="HP372" s="4" t="s">
        <v>11</v>
      </c>
      <c r="HQ372" s="4" t="s">
        <v>11857</v>
      </c>
      <c r="HR372" s="4" t="s">
        <v>11</v>
      </c>
      <c r="HS372" s="4" t="s">
        <v>11396</v>
      </c>
      <c r="HT372" s="4">
        <v>40.625</v>
      </c>
      <c r="HU372" s="4" t="s">
        <v>11827</v>
      </c>
      <c r="HV372" s="4" t="s">
        <v>50</v>
      </c>
      <c r="HW372" s="4"/>
      <c r="HX372" s="4" t="s">
        <v>11</v>
      </c>
      <c r="HY372" s="4" t="s">
        <v>173</v>
      </c>
      <c r="HZ372" s="4" t="s">
        <v>50</v>
      </c>
      <c r="IA372" s="4" t="s">
        <v>11</v>
      </c>
      <c r="IB372" s="4" t="s">
        <v>11448</v>
      </c>
      <c r="IC372" s="4" t="s">
        <v>11</v>
      </c>
      <c r="ID372" s="4" t="s">
        <v>11865</v>
      </c>
      <c r="IE372" s="4">
        <v>24.3</v>
      </c>
      <c r="IF372" s="4" t="s">
        <v>11827</v>
      </c>
      <c r="IG372" s="4" t="s">
        <v>50</v>
      </c>
      <c r="IH372" s="4"/>
      <c r="II372" s="4" t="s">
        <v>11</v>
      </c>
      <c r="IJ372" s="4" t="s">
        <v>173</v>
      </c>
      <c r="IK372" s="4" t="s">
        <v>50</v>
      </c>
      <c r="IL372" s="4" t="s">
        <v>11</v>
      </c>
      <c r="IM372" s="4" t="s">
        <v>11828</v>
      </c>
      <c r="IN372" s="4" t="s">
        <v>11</v>
      </c>
      <c r="IO372" s="4" t="s">
        <v>11885</v>
      </c>
      <c r="IP372" s="4">
        <v>41.5833333333333</v>
      </c>
      <c r="IQ372" s="4" t="s">
        <v>11827</v>
      </c>
      <c r="IR372" s="4" t="s">
        <v>50</v>
      </c>
      <c r="IS372" s="4"/>
      <c r="IT372" s="4" t="s">
        <v>175</v>
      </c>
      <c r="IU372" s="4" t="s">
        <v>12</v>
      </c>
      <c r="IV372" s="4" t="s">
        <v>12</v>
      </c>
      <c r="IW372" s="4" t="s">
        <v>12</v>
      </c>
      <c r="IX372" s="4" t="s">
        <v>12</v>
      </c>
      <c r="IY372" s="4" t="s">
        <v>12</v>
      </c>
      <c r="IZ372" s="4" t="s">
        <v>12</v>
      </c>
      <c r="JA372" s="4" t="s">
        <v>12</v>
      </c>
      <c r="JB372" s="4" t="s">
        <v>176</v>
      </c>
      <c r="JC372" s="4" t="s">
        <v>12</v>
      </c>
      <c r="JD372" s="4" t="s">
        <v>12</v>
      </c>
      <c r="JE372" s="4" t="s">
        <v>174</v>
      </c>
      <c r="JF372" s="4" t="s">
        <v>174</v>
      </c>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t="s">
        <v>174</v>
      </c>
      <c r="LT372" s="4" t="s">
        <v>174</v>
      </c>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t="s">
        <v>11853</v>
      </c>
      <c r="OH372" s="4" t="s">
        <v>176</v>
      </c>
      <c r="OI372" s="4" t="s">
        <v>12</v>
      </c>
      <c r="OJ372" s="4" t="s">
        <v>12</v>
      </c>
      <c r="OK372" s="4" t="s">
        <v>12</v>
      </c>
      <c r="OL372" s="4" t="s">
        <v>12</v>
      </c>
      <c r="OM372" s="4" t="s">
        <v>12</v>
      </c>
      <c r="ON372" s="4" t="s">
        <v>12</v>
      </c>
      <c r="OO372" s="4" t="s">
        <v>12</v>
      </c>
      <c r="OP372" s="4" t="s">
        <v>12</v>
      </c>
      <c r="OQ372" s="4" t="s">
        <v>12</v>
      </c>
      <c r="OR372" s="4"/>
      <c r="OS372" s="4" t="s">
        <v>11892</v>
      </c>
      <c r="OT372" s="4" t="s">
        <v>176</v>
      </c>
      <c r="OU372" s="4" t="s">
        <v>12</v>
      </c>
      <c r="OV372" s="4" t="s">
        <v>12</v>
      </c>
      <c r="OW372" s="4" t="s">
        <v>12</v>
      </c>
      <c r="OX372" s="4" t="s">
        <v>12</v>
      </c>
      <c r="OY372" s="4" t="s">
        <v>12</v>
      </c>
      <c r="OZ372" s="4" t="s">
        <v>12</v>
      </c>
      <c r="PA372" s="4"/>
      <c r="PB372" s="4" t="s">
        <v>50</v>
      </c>
      <c r="PC372" s="4"/>
      <c r="PD372" s="4" t="s">
        <v>11839</v>
      </c>
      <c r="PE372" s="4"/>
      <c r="PF372" s="4" t="s">
        <v>177</v>
      </c>
      <c r="PG372" s="4" t="s">
        <v>176</v>
      </c>
      <c r="PH372" s="4" t="s">
        <v>12</v>
      </c>
      <c r="PI372" s="4" t="s">
        <v>12</v>
      </c>
      <c r="PJ372" s="4" t="s">
        <v>12</v>
      </c>
      <c r="PK372" s="4" t="s">
        <v>12</v>
      </c>
      <c r="PL372" s="4" t="s">
        <v>12</v>
      </c>
      <c r="PM372" s="4" t="s">
        <v>12</v>
      </c>
      <c r="PN372" s="4" t="s">
        <v>12</v>
      </c>
      <c r="PO372" s="4" t="s">
        <v>12</v>
      </c>
      <c r="PP372" s="4" t="s">
        <v>12</v>
      </c>
      <c r="PQ372" s="4" t="s">
        <v>12</v>
      </c>
      <c r="PR372" s="4"/>
      <c r="PS372" s="4" t="s">
        <v>179</v>
      </c>
      <c r="PT372" s="4"/>
      <c r="PU372" s="4" t="s">
        <v>180</v>
      </c>
      <c r="PV372" s="4"/>
      <c r="PW372" s="4" t="s">
        <v>181</v>
      </c>
      <c r="PX372" s="4"/>
      <c r="PY372" s="4" t="s">
        <v>11886</v>
      </c>
      <c r="PZ372" s="4" t="s">
        <v>176</v>
      </c>
      <c r="QA372" s="4" t="s">
        <v>176</v>
      </c>
      <c r="QB372" s="4" t="s">
        <v>176</v>
      </c>
      <c r="QC372" s="4" t="s">
        <v>176</v>
      </c>
      <c r="QD372" s="4" t="s">
        <v>12</v>
      </c>
      <c r="QE372" s="4" t="s">
        <v>12</v>
      </c>
      <c r="QF372" s="4"/>
      <c r="QG372" s="4" t="s">
        <v>175</v>
      </c>
      <c r="QH372" s="4" t="s">
        <v>12</v>
      </c>
      <c r="QI372" s="4" t="s">
        <v>12</v>
      </c>
      <c r="QJ372" s="4" t="s">
        <v>12</v>
      </c>
      <c r="QK372" s="4" t="s">
        <v>12</v>
      </c>
      <c r="QL372" s="4" t="s">
        <v>12</v>
      </c>
      <c r="QM372" s="4" t="s">
        <v>12</v>
      </c>
      <c r="QN372" s="4" t="s">
        <v>176</v>
      </c>
      <c r="QO372" s="4"/>
      <c r="QP372" s="4"/>
      <c r="QQ372" s="4" t="s">
        <v>175</v>
      </c>
      <c r="QR372" s="4" t="s">
        <v>12</v>
      </c>
      <c r="QS372" s="4" t="s">
        <v>12</v>
      </c>
      <c r="QT372" s="4" t="s">
        <v>12</v>
      </c>
      <c r="QU372" s="4" t="s">
        <v>12</v>
      </c>
      <c r="QV372" s="4" t="s">
        <v>12</v>
      </c>
      <c r="QW372" s="4" t="s">
        <v>12</v>
      </c>
      <c r="QX372" s="4" t="s">
        <v>176</v>
      </c>
      <c r="QY372" s="4"/>
      <c r="QZ372" s="4"/>
      <c r="RA372" s="4" t="s">
        <v>11</v>
      </c>
      <c r="RB372" s="4" t="s">
        <v>50</v>
      </c>
      <c r="RC372" s="4" t="s">
        <v>18604</v>
      </c>
    </row>
    <row r="373" spans="1:471" x14ac:dyDescent="0.3">
      <c r="A373" s="4" t="s">
        <v>18605</v>
      </c>
      <c r="B373" s="4" t="s">
        <v>18606</v>
      </c>
      <c r="C373" s="4" t="s">
        <v>18607</v>
      </c>
      <c r="D373" s="4" t="s">
        <v>15687</v>
      </c>
      <c r="E373" s="4" t="s">
        <v>15687</v>
      </c>
      <c r="F373" s="4" t="s">
        <v>183</v>
      </c>
      <c r="G373" s="4" t="s">
        <v>11</v>
      </c>
      <c r="H373" s="4" t="s">
        <v>655</v>
      </c>
      <c r="I373" s="4" t="s">
        <v>656</v>
      </c>
      <c r="J373" s="4" t="s">
        <v>662</v>
      </c>
      <c r="K373" s="4" t="s">
        <v>658</v>
      </c>
      <c r="L373" s="4"/>
      <c r="M373" s="4" t="s">
        <v>11821</v>
      </c>
      <c r="N373" s="4" t="s">
        <v>11850</v>
      </c>
      <c r="O373" s="4" t="s">
        <v>50</v>
      </c>
      <c r="P373" s="4"/>
      <c r="Q373" s="4"/>
      <c r="R373" s="4"/>
      <c r="S373" s="4"/>
      <c r="T373" s="4"/>
      <c r="U373" s="4"/>
      <c r="V373" s="4"/>
      <c r="W373" s="4"/>
      <c r="X373" s="4"/>
      <c r="Y373" s="4"/>
      <c r="Z373" s="4" t="s">
        <v>50</v>
      </c>
      <c r="AA373" s="4"/>
      <c r="AB373" s="4"/>
      <c r="AC373" s="4"/>
      <c r="AD373" s="4"/>
      <c r="AE373" s="4"/>
      <c r="AF373" s="4"/>
      <c r="AG373" s="4"/>
      <c r="AH373" s="4"/>
      <c r="AI373" s="4"/>
      <c r="AJ373" s="4"/>
      <c r="AK373" s="4" t="s">
        <v>50</v>
      </c>
      <c r="AL373" s="4"/>
      <c r="AM373" s="4"/>
      <c r="AN373" s="4"/>
      <c r="AO373" s="4"/>
      <c r="AP373" s="4"/>
      <c r="AQ373" s="4"/>
      <c r="AR373" s="4"/>
      <c r="AS373" s="4"/>
      <c r="AT373" s="4"/>
      <c r="AU373" s="4"/>
      <c r="AV373" s="4" t="s">
        <v>50</v>
      </c>
      <c r="AW373" s="4"/>
      <c r="AX373" s="4"/>
      <c r="AY373" s="4"/>
      <c r="AZ373" s="4"/>
      <c r="BA373" s="4"/>
      <c r="BB373" s="4"/>
      <c r="BC373" s="4"/>
      <c r="BD373" s="4"/>
      <c r="BE373" s="4"/>
      <c r="BF373" s="4"/>
      <c r="BG373" s="4" t="s">
        <v>50</v>
      </c>
      <c r="BH373" s="4"/>
      <c r="BI373" s="4"/>
      <c r="BJ373" s="4"/>
      <c r="BK373" s="4"/>
      <c r="BL373" s="4"/>
      <c r="BM373" s="4"/>
      <c r="BN373" s="4"/>
      <c r="BO373" s="4"/>
      <c r="BP373" s="4"/>
      <c r="BQ373" s="4"/>
      <c r="BR373" s="4" t="s">
        <v>50</v>
      </c>
      <c r="BS373" s="4"/>
      <c r="BT373" s="4"/>
      <c r="BU373" s="4"/>
      <c r="BV373" s="4"/>
      <c r="BW373" s="4"/>
      <c r="BX373" s="4"/>
      <c r="BY373" s="4"/>
      <c r="BZ373" s="4"/>
      <c r="CA373" s="4"/>
      <c r="CB373" s="4"/>
      <c r="CC373" s="4" t="s">
        <v>50</v>
      </c>
      <c r="CD373" s="4"/>
      <c r="CE373" s="4"/>
      <c r="CF373" s="4"/>
      <c r="CG373" s="4"/>
      <c r="CH373" s="4"/>
      <c r="CI373" s="4"/>
      <c r="CJ373" s="4"/>
      <c r="CK373" s="4"/>
      <c r="CL373" s="4"/>
      <c r="CM373" s="4"/>
      <c r="CN373" s="4" t="s">
        <v>50</v>
      </c>
      <c r="CO373" s="4"/>
      <c r="CP373" s="4"/>
      <c r="CQ373" s="4"/>
      <c r="CR373" s="4"/>
      <c r="CS373" s="4"/>
      <c r="CT373" s="4"/>
      <c r="CU373" s="4"/>
      <c r="CV373" s="4"/>
      <c r="CW373" s="4"/>
      <c r="CX373" s="4"/>
      <c r="CY373" s="4" t="s">
        <v>50</v>
      </c>
      <c r="CZ373" s="4"/>
      <c r="DA373" s="4"/>
      <c r="DB373" s="4"/>
      <c r="DC373" s="4"/>
      <c r="DD373" s="4"/>
      <c r="DE373" s="4"/>
      <c r="DF373" s="4"/>
      <c r="DG373" s="4"/>
      <c r="DH373" s="4"/>
      <c r="DI373" s="4"/>
      <c r="DJ373" s="4" t="s">
        <v>50</v>
      </c>
      <c r="DK373" s="4"/>
      <c r="DL373" s="4"/>
      <c r="DM373" s="4"/>
      <c r="DN373" s="4"/>
      <c r="DO373" s="4"/>
      <c r="DP373" s="4"/>
      <c r="DQ373" s="4"/>
      <c r="DR373" s="4"/>
      <c r="DS373" s="4"/>
      <c r="DT373" s="4"/>
      <c r="DU373" s="4" t="s">
        <v>50</v>
      </c>
      <c r="DV373" s="4"/>
      <c r="DW373" s="4"/>
      <c r="DX373" s="4"/>
      <c r="DY373" s="4"/>
      <c r="DZ373" s="4"/>
      <c r="EA373" s="4"/>
      <c r="EB373" s="4"/>
      <c r="EC373" s="4"/>
      <c r="ED373" s="4"/>
      <c r="EE373" s="4"/>
      <c r="EF373" s="4" t="s">
        <v>50</v>
      </c>
      <c r="EG373" s="4"/>
      <c r="EH373" s="4"/>
      <c r="EI373" s="4"/>
      <c r="EJ373" s="4"/>
      <c r="EK373" s="4"/>
      <c r="EL373" s="4"/>
      <c r="EM373" s="4"/>
      <c r="EN373" s="4"/>
      <c r="EO373" s="4"/>
      <c r="EP373" s="4"/>
      <c r="EQ373" s="4" t="s">
        <v>50</v>
      </c>
      <c r="ER373" s="4"/>
      <c r="ES373" s="4"/>
      <c r="ET373" s="4"/>
      <c r="EU373" s="4"/>
      <c r="EV373" s="4"/>
      <c r="EW373" s="4"/>
      <c r="EX373" s="4"/>
      <c r="EY373" s="4"/>
      <c r="EZ373" s="4"/>
      <c r="FA373" s="4"/>
      <c r="FB373" s="4" t="s">
        <v>11</v>
      </c>
      <c r="FC373" s="4" t="s">
        <v>173</v>
      </c>
      <c r="FD373" s="4" t="s">
        <v>50</v>
      </c>
      <c r="FE373" s="4" t="s">
        <v>11</v>
      </c>
      <c r="FF373" s="4" t="s">
        <v>11889</v>
      </c>
      <c r="FG373" s="4" t="s">
        <v>11</v>
      </c>
      <c r="FH373" s="4" t="s">
        <v>18608</v>
      </c>
      <c r="FI373" s="4">
        <v>85</v>
      </c>
      <c r="FJ373" s="4" t="s">
        <v>11825</v>
      </c>
      <c r="FK373" s="4" t="s">
        <v>50</v>
      </c>
      <c r="FL373" s="4"/>
      <c r="FM373" s="4" t="s">
        <v>175</v>
      </c>
      <c r="FN373" s="4" t="s">
        <v>12</v>
      </c>
      <c r="FO373" s="4" t="s">
        <v>12</v>
      </c>
      <c r="FP373" s="4" t="s">
        <v>12</v>
      </c>
      <c r="FQ373" s="4" t="s">
        <v>12</v>
      </c>
      <c r="FR373" s="4" t="s">
        <v>12</v>
      </c>
      <c r="FS373" s="4" t="s">
        <v>12</v>
      </c>
      <c r="FT373" s="4" t="s">
        <v>12</v>
      </c>
      <c r="FU373" s="4" t="s">
        <v>12</v>
      </c>
      <c r="FV373" s="4" t="s">
        <v>12</v>
      </c>
      <c r="FW373" s="4" t="s">
        <v>12</v>
      </c>
      <c r="FX373" s="4" t="s">
        <v>12</v>
      </c>
      <c r="FY373" s="4" t="s">
        <v>12</v>
      </c>
      <c r="FZ373" s="4" t="s">
        <v>12</v>
      </c>
      <c r="GA373" s="4" t="s">
        <v>12</v>
      </c>
      <c r="GB373" s="4" t="s">
        <v>176</v>
      </c>
      <c r="GC373" s="4" t="s">
        <v>12</v>
      </c>
      <c r="GD373" s="4" t="s">
        <v>12</v>
      </c>
      <c r="GE373" s="4" t="s">
        <v>12</v>
      </c>
      <c r="GF373" s="4" t="s">
        <v>11</v>
      </c>
      <c r="GG373" s="4" t="s">
        <v>173</v>
      </c>
      <c r="GH373" s="4" t="s">
        <v>50</v>
      </c>
      <c r="GI373" s="4" t="s">
        <v>11</v>
      </c>
      <c r="GJ373" s="4" t="s">
        <v>11393</v>
      </c>
      <c r="GK373" s="4" t="s">
        <v>11</v>
      </c>
      <c r="GL373" s="4" t="s">
        <v>18609</v>
      </c>
      <c r="GM373" s="4">
        <v>366.55</v>
      </c>
      <c r="GN373" s="4" t="s">
        <v>11825</v>
      </c>
      <c r="GO373" s="4" t="s">
        <v>50</v>
      </c>
      <c r="GP373" s="4"/>
      <c r="GQ373" s="4" t="s">
        <v>50</v>
      </c>
      <c r="GR373" s="4"/>
      <c r="GS373" s="4"/>
      <c r="GT373" s="4"/>
      <c r="GU373" s="4"/>
      <c r="GV373" s="4"/>
      <c r="GW373" s="4"/>
      <c r="GX373" s="4"/>
      <c r="GY373" s="4"/>
      <c r="GZ373" s="4"/>
      <c r="HA373" s="4"/>
      <c r="HB373" s="4" t="s">
        <v>50</v>
      </c>
      <c r="HC373" s="4"/>
      <c r="HD373" s="4"/>
      <c r="HE373" s="4"/>
      <c r="HF373" s="4"/>
      <c r="HG373" s="4"/>
      <c r="HH373" s="4"/>
      <c r="HI373" s="4"/>
      <c r="HJ373" s="4"/>
      <c r="HK373" s="4"/>
      <c r="HL373" s="4"/>
      <c r="HM373" s="4" t="s">
        <v>50</v>
      </c>
      <c r="HN373" s="4"/>
      <c r="HO373" s="4"/>
      <c r="HP373" s="4"/>
      <c r="HQ373" s="4"/>
      <c r="HR373" s="4"/>
      <c r="HS373" s="4"/>
      <c r="HT373" s="4"/>
      <c r="HU373" s="4"/>
      <c r="HV373" s="4"/>
      <c r="HW373" s="4"/>
      <c r="HX373" s="4" t="s">
        <v>50</v>
      </c>
      <c r="HY373" s="4"/>
      <c r="HZ373" s="4"/>
      <c r="IA373" s="4"/>
      <c r="IB373" s="4"/>
      <c r="IC373" s="4"/>
      <c r="ID373" s="4"/>
      <c r="IE373" s="4"/>
      <c r="IF373" s="4"/>
      <c r="IG373" s="4"/>
      <c r="IH373" s="4"/>
      <c r="II373" s="4" t="s">
        <v>50</v>
      </c>
      <c r="IJ373" s="4"/>
      <c r="IK373" s="4"/>
      <c r="IL373" s="4"/>
      <c r="IM373" s="4"/>
      <c r="IN373" s="4"/>
      <c r="IO373" s="4"/>
      <c r="IP373" s="4"/>
      <c r="IQ373" s="4"/>
      <c r="IR373" s="4"/>
      <c r="IS373" s="4"/>
      <c r="IT373" s="4" t="s">
        <v>175</v>
      </c>
      <c r="IU373" s="4" t="s">
        <v>12</v>
      </c>
      <c r="IV373" s="4" t="s">
        <v>12</v>
      </c>
      <c r="IW373" s="4" t="s">
        <v>12</v>
      </c>
      <c r="IX373" s="4" t="s">
        <v>12</v>
      </c>
      <c r="IY373" s="4" t="s">
        <v>12</v>
      </c>
      <c r="IZ373" s="4" t="s">
        <v>12</v>
      </c>
      <c r="JA373" s="4" t="s">
        <v>12</v>
      </c>
      <c r="JB373" s="4" t="s">
        <v>176</v>
      </c>
      <c r="JC373" s="4" t="s">
        <v>12</v>
      </c>
      <c r="JD373" s="4" t="s">
        <v>12</v>
      </c>
      <c r="JE373" s="4" t="s">
        <v>174</v>
      </c>
      <c r="JF373" s="4" t="s">
        <v>174</v>
      </c>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t="s">
        <v>174</v>
      </c>
      <c r="LT373" s="4" t="s">
        <v>174</v>
      </c>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t="s">
        <v>11853</v>
      </c>
      <c r="OH373" s="4" t="s">
        <v>176</v>
      </c>
      <c r="OI373" s="4" t="s">
        <v>12</v>
      </c>
      <c r="OJ373" s="4" t="s">
        <v>12</v>
      </c>
      <c r="OK373" s="4" t="s">
        <v>12</v>
      </c>
      <c r="OL373" s="4" t="s">
        <v>12</v>
      </c>
      <c r="OM373" s="4" t="s">
        <v>12</v>
      </c>
      <c r="ON373" s="4" t="s">
        <v>12</v>
      </c>
      <c r="OO373" s="4" t="s">
        <v>12</v>
      </c>
      <c r="OP373" s="4" t="s">
        <v>12</v>
      </c>
      <c r="OQ373" s="4" t="s">
        <v>12</v>
      </c>
      <c r="OR373" s="4"/>
      <c r="OS373" s="4" t="s">
        <v>11892</v>
      </c>
      <c r="OT373" s="4" t="s">
        <v>176</v>
      </c>
      <c r="OU373" s="4" t="s">
        <v>12</v>
      </c>
      <c r="OV373" s="4" t="s">
        <v>12</v>
      </c>
      <c r="OW373" s="4" t="s">
        <v>12</v>
      </c>
      <c r="OX373" s="4" t="s">
        <v>12</v>
      </c>
      <c r="OY373" s="4" t="s">
        <v>12</v>
      </c>
      <c r="OZ373" s="4" t="s">
        <v>12</v>
      </c>
      <c r="PA373" s="4"/>
      <c r="PB373" s="4" t="s">
        <v>50</v>
      </c>
      <c r="PC373" s="4"/>
      <c r="PD373" s="4" t="s">
        <v>11839</v>
      </c>
      <c r="PE373" s="4"/>
      <c r="PF373" s="4" t="s">
        <v>177</v>
      </c>
      <c r="PG373" s="4" t="s">
        <v>176</v>
      </c>
      <c r="PH373" s="4" t="s">
        <v>12</v>
      </c>
      <c r="PI373" s="4" t="s">
        <v>12</v>
      </c>
      <c r="PJ373" s="4" t="s">
        <v>12</v>
      </c>
      <c r="PK373" s="4" t="s">
        <v>12</v>
      </c>
      <c r="PL373" s="4" t="s">
        <v>12</v>
      </c>
      <c r="PM373" s="4" t="s">
        <v>12</v>
      </c>
      <c r="PN373" s="4" t="s">
        <v>12</v>
      </c>
      <c r="PO373" s="4" t="s">
        <v>12</v>
      </c>
      <c r="PP373" s="4" t="s">
        <v>12</v>
      </c>
      <c r="PQ373" s="4" t="s">
        <v>12</v>
      </c>
      <c r="PR373" s="4"/>
      <c r="PS373" s="4" t="s">
        <v>179</v>
      </c>
      <c r="PT373" s="4"/>
      <c r="PU373" s="4" t="s">
        <v>180</v>
      </c>
      <c r="PV373" s="4"/>
      <c r="PW373" s="4" t="s">
        <v>181</v>
      </c>
      <c r="PX373" s="4"/>
      <c r="PY373" s="4" t="s">
        <v>11886</v>
      </c>
      <c r="PZ373" s="4" t="s">
        <v>176</v>
      </c>
      <c r="QA373" s="4" t="s">
        <v>176</v>
      </c>
      <c r="QB373" s="4" t="s">
        <v>176</v>
      </c>
      <c r="QC373" s="4" t="s">
        <v>176</v>
      </c>
      <c r="QD373" s="4" t="s">
        <v>12</v>
      </c>
      <c r="QE373" s="4" t="s">
        <v>12</v>
      </c>
      <c r="QF373" s="4"/>
      <c r="QG373" s="4" t="s">
        <v>175</v>
      </c>
      <c r="QH373" s="4" t="s">
        <v>12</v>
      </c>
      <c r="QI373" s="4" t="s">
        <v>12</v>
      </c>
      <c r="QJ373" s="4" t="s">
        <v>12</v>
      </c>
      <c r="QK373" s="4" t="s">
        <v>12</v>
      </c>
      <c r="QL373" s="4" t="s">
        <v>12</v>
      </c>
      <c r="QM373" s="4" t="s">
        <v>12</v>
      </c>
      <c r="QN373" s="4" t="s">
        <v>176</v>
      </c>
      <c r="QO373" s="4"/>
      <c r="QP373" s="4"/>
      <c r="QQ373" s="4" t="s">
        <v>175</v>
      </c>
      <c r="QR373" s="4" t="s">
        <v>12</v>
      </c>
      <c r="QS373" s="4" t="s">
        <v>12</v>
      </c>
      <c r="QT373" s="4" t="s">
        <v>12</v>
      </c>
      <c r="QU373" s="4" t="s">
        <v>12</v>
      </c>
      <c r="QV373" s="4" t="s">
        <v>12</v>
      </c>
      <c r="QW373" s="4" t="s">
        <v>12</v>
      </c>
      <c r="QX373" s="4" t="s">
        <v>176</v>
      </c>
      <c r="QY373" s="4"/>
      <c r="QZ373" s="4"/>
      <c r="RA373" s="4" t="s">
        <v>11</v>
      </c>
      <c r="RB373" s="4" t="s">
        <v>50</v>
      </c>
      <c r="RC373" s="4" t="s">
        <v>18610</v>
      </c>
    </row>
    <row r="374" spans="1:471" x14ac:dyDescent="0.3">
      <c r="A374" s="4" t="s">
        <v>18611</v>
      </c>
      <c r="B374" s="4" t="s">
        <v>18612</v>
      </c>
      <c r="C374" s="4" t="s">
        <v>18613</v>
      </c>
      <c r="D374" s="4" t="s">
        <v>15687</v>
      </c>
      <c r="E374" s="4" t="s">
        <v>15590</v>
      </c>
      <c r="F374" s="4" t="s">
        <v>183</v>
      </c>
      <c r="G374" s="4" t="s">
        <v>11</v>
      </c>
      <c r="H374" s="4" t="s">
        <v>655</v>
      </c>
      <c r="I374" s="4" t="s">
        <v>656</v>
      </c>
      <c r="J374" s="4" t="s">
        <v>661</v>
      </c>
      <c r="K374" s="4" t="s">
        <v>658</v>
      </c>
      <c r="L374" s="4"/>
      <c r="M374" s="4" t="s">
        <v>11821</v>
      </c>
      <c r="N374" s="4" t="s">
        <v>11850</v>
      </c>
      <c r="O374" s="4" t="s">
        <v>11</v>
      </c>
      <c r="P374" s="4" t="s">
        <v>173</v>
      </c>
      <c r="Q374" s="4" t="s">
        <v>50</v>
      </c>
      <c r="R374" s="4" t="s">
        <v>11</v>
      </c>
      <c r="S374" s="4" t="s">
        <v>11415</v>
      </c>
      <c r="T374" s="4" t="s">
        <v>11</v>
      </c>
      <c r="U374" s="4" t="s">
        <v>12030</v>
      </c>
      <c r="V374" s="4">
        <v>29</v>
      </c>
      <c r="W374" s="4" t="s">
        <v>11824</v>
      </c>
      <c r="X374" s="4" t="s">
        <v>11</v>
      </c>
      <c r="Y374" s="4" t="s">
        <v>176</v>
      </c>
      <c r="Z374" s="4" t="s">
        <v>11</v>
      </c>
      <c r="AA374" s="4" t="s">
        <v>173</v>
      </c>
      <c r="AB374" s="4" t="s">
        <v>50</v>
      </c>
      <c r="AC374" s="4" t="s">
        <v>11</v>
      </c>
      <c r="AD374" s="4" t="s">
        <v>63</v>
      </c>
      <c r="AE374" s="4" t="s">
        <v>11</v>
      </c>
      <c r="AF374" s="4" t="s">
        <v>14049</v>
      </c>
      <c r="AG374" s="4">
        <v>64.900000000000006</v>
      </c>
      <c r="AH374" s="4" t="s">
        <v>11844</v>
      </c>
      <c r="AI374" s="4" t="s">
        <v>50</v>
      </c>
      <c r="AJ374" s="4"/>
      <c r="AK374" s="4" t="s">
        <v>11</v>
      </c>
      <c r="AL374" s="4" t="s">
        <v>173</v>
      </c>
      <c r="AM374" s="4" t="s">
        <v>50</v>
      </c>
      <c r="AN374" s="4" t="s">
        <v>11</v>
      </c>
      <c r="AO374" s="4" t="s">
        <v>11419</v>
      </c>
      <c r="AP374" s="4" t="s">
        <v>11</v>
      </c>
      <c r="AQ374" s="4" t="s">
        <v>12003</v>
      </c>
      <c r="AR374" s="4">
        <v>37.9</v>
      </c>
      <c r="AS374" s="4" t="s">
        <v>11825</v>
      </c>
      <c r="AT374" s="4" t="s">
        <v>50</v>
      </c>
      <c r="AU374" s="4"/>
      <c r="AV374" s="4" t="s">
        <v>11</v>
      </c>
      <c r="AW374" s="4" t="s">
        <v>173</v>
      </c>
      <c r="AX374" s="4" t="s">
        <v>50</v>
      </c>
      <c r="AY374" s="4" t="s">
        <v>11</v>
      </c>
      <c r="AZ374" s="4" t="s">
        <v>176</v>
      </c>
      <c r="BA374" s="4" t="s">
        <v>11</v>
      </c>
      <c r="BB374" s="4" t="s">
        <v>18614</v>
      </c>
      <c r="BC374" s="4">
        <v>18.98</v>
      </c>
      <c r="BD374" s="4" t="s">
        <v>11825</v>
      </c>
      <c r="BE374" s="4" t="s">
        <v>50</v>
      </c>
      <c r="BF374" s="4"/>
      <c r="BG374" s="4" t="s">
        <v>11</v>
      </c>
      <c r="BH374" s="4" t="s">
        <v>173</v>
      </c>
      <c r="BI374" s="4" t="s">
        <v>50</v>
      </c>
      <c r="BJ374" s="4" t="s">
        <v>11</v>
      </c>
      <c r="BK374" s="4" t="s">
        <v>176</v>
      </c>
      <c r="BL374" s="4" t="s">
        <v>11</v>
      </c>
      <c r="BM374" s="4" t="s">
        <v>18615</v>
      </c>
      <c r="BN374" s="4">
        <v>20.98</v>
      </c>
      <c r="BO374" s="4" t="s">
        <v>11825</v>
      </c>
      <c r="BP374" s="4" t="s">
        <v>50</v>
      </c>
      <c r="BQ374" s="4"/>
      <c r="BR374" s="4" t="s">
        <v>11</v>
      </c>
      <c r="BS374" s="4" t="s">
        <v>173</v>
      </c>
      <c r="BT374" s="4" t="s">
        <v>50</v>
      </c>
      <c r="BU374" s="4" t="s">
        <v>11</v>
      </c>
      <c r="BV374" s="4" t="s">
        <v>176</v>
      </c>
      <c r="BW374" s="4" t="s">
        <v>11</v>
      </c>
      <c r="BX374" s="4" t="s">
        <v>18616</v>
      </c>
      <c r="BY374" s="4">
        <v>21.98</v>
      </c>
      <c r="BZ374" s="4" t="s">
        <v>11825</v>
      </c>
      <c r="CA374" s="4" t="s">
        <v>50</v>
      </c>
      <c r="CB374" s="4"/>
      <c r="CC374" s="4" t="s">
        <v>11</v>
      </c>
      <c r="CD374" s="4" t="s">
        <v>173</v>
      </c>
      <c r="CE374" s="4" t="s">
        <v>50</v>
      </c>
      <c r="CF374" s="4" t="s">
        <v>11</v>
      </c>
      <c r="CG374" s="4" t="s">
        <v>176</v>
      </c>
      <c r="CH374" s="4" t="s">
        <v>11</v>
      </c>
      <c r="CI374" s="4" t="s">
        <v>18617</v>
      </c>
      <c r="CJ374" s="4">
        <v>14.98</v>
      </c>
      <c r="CK374" s="4" t="s">
        <v>11825</v>
      </c>
      <c r="CL374" s="4" t="s">
        <v>50</v>
      </c>
      <c r="CM374" s="4"/>
      <c r="CN374" s="4" t="s">
        <v>11</v>
      </c>
      <c r="CO374" s="4" t="s">
        <v>173</v>
      </c>
      <c r="CP374" s="4" t="s">
        <v>50</v>
      </c>
      <c r="CQ374" s="4" t="s">
        <v>11</v>
      </c>
      <c r="CR374" s="4" t="s">
        <v>176</v>
      </c>
      <c r="CS374" s="4" t="s">
        <v>11</v>
      </c>
      <c r="CT374" s="4" t="s">
        <v>12344</v>
      </c>
      <c r="CU374" s="4">
        <v>132</v>
      </c>
      <c r="CV374" s="4" t="s">
        <v>11824</v>
      </c>
      <c r="CW374" s="4" t="s">
        <v>11</v>
      </c>
      <c r="CX374" s="4" t="s">
        <v>97</v>
      </c>
      <c r="CY374" s="4" t="s">
        <v>11</v>
      </c>
      <c r="CZ374" s="4" t="s">
        <v>173</v>
      </c>
      <c r="DA374" s="4" t="s">
        <v>50</v>
      </c>
      <c r="DB374" s="4" t="s">
        <v>11</v>
      </c>
      <c r="DC374" s="4" t="s">
        <v>11953</v>
      </c>
      <c r="DD374" s="4" t="s">
        <v>11</v>
      </c>
      <c r="DE374" s="4" t="s">
        <v>12337</v>
      </c>
      <c r="DF374" s="4">
        <v>66.176470588235304</v>
      </c>
      <c r="DG374" s="4" t="s">
        <v>11844</v>
      </c>
      <c r="DH374" s="4" t="s">
        <v>50</v>
      </c>
      <c r="DI374" s="4"/>
      <c r="DJ374" s="4" t="s">
        <v>11</v>
      </c>
      <c r="DK374" s="4" t="s">
        <v>173</v>
      </c>
      <c r="DL374" s="4" t="s">
        <v>50</v>
      </c>
      <c r="DM374" s="4" t="s">
        <v>11</v>
      </c>
      <c r="DN374" s="4" t="s">
        <v>176</v>
      </c>
      <c r="DO374" s="4" t="s">
        <v>11</v>
      </c>
      <c r="DP374" s="4" t="s">
        <v>12087</v>
      </c>
      <c r="DQ374" s="4">
        <v>22.3</v>
      </c>
      <c r="DR374" s="4" t="s">
        <v>11844</v>
      </c>
      <c r="DS374" s="4" t="s">
        <v>50</v>
      </c>
      <c r="DT374" s="4"/>
      <c r="DU374" s="4" t="s">
        <v>11</v>
      </c>
      <c r="DV374" s="4" t="s">
        <v>173</v>
      </c>
      <c r="DW374" s="4" t="s">
        <v>50</v>
      </c>
      <c r="DX374" s="4" t="s">
        <v>11</v>
      </c>
      <c r="DY374" s="4" t="s">
        <v>176</v>
      </c>
      <c r="DZ374" s="4" t="s">
        <v>11</v>
      </c>
      <c r="EA374" s="4" t="s">
        <v>18618</v>
      </c>
      <c r="EB374" s="4">
        <v>62.9</v>
      </c>
      <c r="EC374" s="4" t="s">
        <v>11825</v>
      </c>
      <c r="ED374" s="4" t="s">
        <v>50</v>
      </c>
      <c r="EE374" s="4"/>
      <c r="EF374" s="4" t="s">
        <v>11</v>
      </c>
      <c r="EG374" s="4" t="s">
        <v>173</v>
      </c>
      <c r="EH374" s="4" t="s">
        <v>50</v>
      </c>
      <c r="EI374" s="4" t="s">
        <v>11</v>
      </c>
      <c r="EJ374" s="4" t="s">
        <v>11424</v>
      </c>
      <c r="EK374" s="4" t="s">
        <v>11</v>
      </c>
      <c r="EL374" s="4" t="s">
        <v>13774</v>
      </c>
      <c r="EM374" s="4">
        <v>54</v>
      </c>
      <c r="EN374" s="4" t="s">
        <v>11825</v>
      </c>
      <c r="EO374" s="4" t="s">
        <v>50</v>
      </c>
      <c r="EP374" s="4"/>
      <c r="EQ374" s="4" t="s">
        <v>11</v>
      </c>
      <c r="ER374" s="4" t="s">
        <v>173</v>
      </c>
      <c r="ES374" s="4" t="s">
        <v>50</v>
      </c>
      <c r="ET374" s="4" t="s">
        <v>11</v>
      </c>
      <c r="EU374" s="4" t="s">
        <v>11427</v>
      </c>
      <c r="EV374" s="4" t="s">
        <v>11</v>
      </c>
      <c r="EW374" s="4" t="s">
        <v>12004</v>
      </c>
      <c r="EX374" s="4">
        <v>17.8</v>
      </c>
      <c r="EY374" s="4" t="s">
        <v>11844</v>
      </c>
      <c r="EZ374" s="4" t="s">
        <v>50</v>
      </c>
      <c r="FA374" s="4"/>
      <c r="FB374" s="4" t="s">
        <v>11</v>
      </c>
      <c r="FC374" s="4" t="s">
        <v>173</v>
      </c>
      <c r="FD374" s="4" t="s">
        <v>50</v>
      </c>
      <c r="FE374" s="4" t="s">
        <v>11</v>
      </c>
      <c r="FF374" s="4" t="s">
        <v>11889</v>
      </c>
      <c r="FG374" s="4" t="s">
        <v>11</v>
      </c>
      <c r="FH374" s="4" t="s">
        <v>17917</v>
      </c>
      <c r="FI374" s="4">
        <v>107.41176470588201</v>
      </c>
      <c r="FJ374" s="4" t="s">
        <v>11825</v>
      </c>
      <c r="FK374" s="4" t="s">
        <v>50</v>
      </c>
      <c r="FL374" s="4"/>
      <c r="FM374" s="4" t="s">
        <v>175</v>
      </c>
      <c r="FN374" s="4" t="s">
        <v>12</v>
      </c>
      <c r="FO374" s="4" t="s">
        <v>12</v>
      </c>
      <c r="FP374" s="4" t="s">
        <v>12</v>
      </c>
      <c r="FQ374" s="4" t="s">
        <v>12</v>
      </c>
      <c r="FR374" s="4" t="s">
        <v>12</v>
      </c>
      <c r="FS374" s="4" t="s">
        <v>12</v>
      </c>
      <c r="FT374" s="4" t="s">
        <v>12</v>
      </c>
      <c r="FU374" s="4" t="s">
        <v>12</v>
      </c>
      <c r="FV374" s="4" t="s">
        <v>12</v>
      </c>
      <c r="FW374" s="4" t="s">
        <v>12</v>
      </c>
      <c r="FX374" s="4" t="s">
        <v>12</v>
      </c>
      <c r="FY374" s="4" t="s">
        <v>12</v>
      </c>
      <c r="FZ374" s="4" t="s">
        <v>12</v>
      </c>
      <c r="GA374" s="4" t="s">
        <v>12</v>
      </c>
      <c r="GB374" s="4" t="s">
        <v>176</v>
      </c>
      <c r="GC374" s="4" t="s">
        <v>12</v>
      </c>
      <c r="GD374" s="4" t="s">
        <v>12</v>
      </c>
      <c r="GE374" s="4" t="s">
        <v>12</v>
      </c>
      <c r="GF374" s="4" t="s">
        <v>11</v>
      </c>
      <c r="GG374" s="4" t="s">
        <v>173</v>
      </c>
      <c r="GH374" s="4" t="s">
        <v>50</v>
      </c>
      <c r="GI374" s="4" t="s">
        <v>11</v>
      </c>
      <c r="GJ374" s="4" t="s">
        <v>11432</v>
      </c>
      <c r="GK374" s="4" t="s">
        <v>11</v>
      </c>
      <c r="GL374" s="4" t="s">
        <v>12338</v>
      </c>
      <c r="GM374" s="4">
        <v>463.59375</v>
      </c>
      <c r="GN374" s="4" t="s">
        <v>11825</v>
      </c>
      <c r="GO374" s="4" t="s">
        <v>50</v>
      </c>
      <c r="GP374" s="4"/>
      <c r="GQ374" s="4" t="s">
        <v>11</v>
      </c>
      <c r="GR374" s="4" t="s">
        <v>173</v>
      </c>
      <c r="GS374" s="4" t="s">
        <v>50</v>
      </c>
      <c r="GT374" s="4" t="s">
        <v>11</v>
      </c>
      <c r="GU374" s="4" t="s">
        <v>11882</v>
      </c>
      <c r="GV374" s="4" t="s">
        <v>11</v>
      </c>
      <c r="GW374" s="4" t="s">
        <v>11828</v>
      </c>
      <c r="GX374" s="4">
        <v>12.8571428571429</v>
      </c>
      <c r="GY374" s="4" t="s">
        <v>11844</v>
      </c>
      <c r="GZ374" s="4" t="s">
        <v>50</v>
      </c>
      <c r="HA374" s="4"/>
      <c r="HB374" s="4" t="s">
        <v>11</v>
      </c>
      <c r="HC374" s="4" t="s">
        <v>173</v>
      </c>
      <c r="HD374" s="4" t="s">
        <v>50</v>
      </c>
      <c r="HE374" s="4" t="s">
        <v>11</v>
      </c>
      <c r="HF374" s="4" t="s">
        <v>11438</v>
      </c>
      <c r="HG374" s="4" t="s">
        <v>11</v>
      </c>
      <c r="HH374" s="4" t="s">
        <v>12339</v>
      </c>
      <c r="HI374" s="4">
        <v>21.7</v>
      </c>
      <c r="HJ374" s="4" t="s">
        <v>11844</v>
      </c>
      <c r="HK374" s="4" t="s">
        <v>50</v>
      </c>
      <c r="HL374" s="4"/>
      <c r="HM374" s="4" t="s">
        <v>11</v>
      </c>
      <c r="HN374" s="4" t="s">
        <v>173</v>
      </c>
      <c r="HO374" s="4" t="s">
        <v>50</v>
      </c>
      <c r="HP374" s="4" t="s">
        <v>11</v>
      </c>
      <c r="HQ374" s="4" t="s">
        <v>11857</v>
      </c>
      <c r="HR374" s="4" t="s">
        <v>11</v>
      </c>
      <c r="HS374" s="4" t="s">
        <v>13960</v>
      </c>
      <c r="HT374" s="4">
        <v>46.5</v>
      </c>
      <c r="HU374" s="4" t="s">
        <v>11844</v>
      </c>
      <c r="HV374" s="4" t="s">
        <v>50</v>
      </c>
      <c r="HW374" s="4"/>
      <c r="HX374" s="4" t="s">
        <v>11</v>
      </c>
      <c r="HY374" s="4" t="s">
        <v>173</v>
      </c>
      <c r="HZ374" s="4" t="s">
        <v>50</v>
      </c>
      <c r="IA374" s="4" t="s">
        <v>11</v>
      </c>
      <c r="IB374" s="4" t="s">
        <v>11448</v>
      </c>
      <c r="IC374" s="4" t="s">
        <v>11</v>
      </c>
      <c r="ID374" s="4" t="s">
        <v>14049</v>
      </c>
      <c r="IE374" s="4">
        <v>48.674999999999997</v>
      </c>
      <c r="IF374" s="4" t="s">
        <v>11844</v>
      </c>
      <c r="IG374" s="4" t="s">
        <v>50</v>
      </c>
      <c r="IH374" s="4"/>
      <c r="II374" s="4" t="s">
        <v>11</v>
      </c>
      <c r="IJ374" s="4" t="s">
        <v>173</v>
      </c>
      <c r="IK374" s="4" t="s">
        <v>50</v>
      </c>
      <c r="IL374" s="4" t="s">
        <v>11</v>
      </c>
      <c r="IM374" s="4" t="s">
        <v>63</v>
      </c>
      <c r="IN374" s="4" t="s">
        <v>11</v>
      </c>
      <c r="IO374" s="4" t="s">
        <v>12015</v>
      </c>
      <c r="IP374" s="4">
        <v>39.9</v>
      </c>
      <c r="IQ374" s="4" t="s">
        <v>11844</v>
      </c>
      <c r="IR374" s="4" t="s">
        <v>50</v>
      </c>
      <c r="IS374" s="4"/>
      <c r="IT374" s="4" t="s">
        <v>175</v>
      </c>
      <c r="IU374" s="4" t="s">
        <v>12</v>
      </c>
      <c r="IV374" s="4" t="s">
        <v>12</v>
      </c>
      <c r="IW374" s="4" t="s">
        <v>12</v>
      </c>
      <c r="IX374" s="4" t="s">
        <v>12</v>
      </c>
      <c r="IY374" s="4" t="s">
        <v>12</v>
      </c>
      <c r="IZ374" s="4" t="s">
        <v>12</v>
      </c>
      <c r="JA374" s="4" t="s">
        <v>12</v>
      </c>
      <c r="JB374" s="4" t="s">
        <v>176</v>
      </c>
      <c r="JC374" s="4" t="s">
        <v>12</v>
      </c>
      <c r="JD374" s="4" t="s">
        <v>12</v>
      </c>
      <c r="JE374" s="4" t="s">
        <v>174</v>
      </c>
      <c r="JF374" s="4" t="s">
        <v>174</v>
      </c>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t="s">
        <v>174</v>
      </c>
      <c r="LT374" s="4" t="s">
        <v>174</v>
      </c>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t="s">
        <v>11853</v>
      </c>
      <c r="OH374" s="4" t="s">
        <v>176</v>
      </c>
      <c r="OI374" s="4" t="s">
        <v>12</v>
      </c>
      <c r="OJ374" s="4" t="s">
        <v>12</v>
      </c>
      <c r="OK374" s="4" t="s">
        <v>12</v>
      </c>
      <c r="OL374" s="4" t="s">
        <v>12</v>
      </c>
      <c r="OM374" s="4" t="s">
        <v>12</v>
      </c>
      <c r="ON374" s="4" t="s">
        <v>12</v>
      </c>
      <c r="OO374" s="4" t="s">
        <v>12</v>
      </c>
      <c r="OP374" s="4" t="s">
        <v>12</v>
      </c>
      <c r="OQ374" s="4" t="s">
        <v>12</v>
      </c>
      <c r="OR374" s="4"/>
      <c r="OS374" s="4" t="s">
        <v>11892</v>
      </c>
      <c r="OT374" s="4" t="s">
        <v>176</v>
      </c>
      <c r="OU374" s="4" t="s">
        <v>12</v>
      </c>
      <c r="OV374" s="4" t="s">
        <v>12</v>
      </c>
      <c r="OW374" s="4" t="s">
        <v>12</v>
      </c>
      <c r="OX374" s="4" t="s">
        <v>12</v>
      </c>
      <c r="OY374" s="4" t="s">
        <v>12</v>
      </c>
      <c r="OZ374" s="4" t="s">
        <v>12</v>
      </c>
      <c r="PA374" s="4"/>
      <c r="PB374" s="4" t="s">
        <v>50</v>
      </c>
      <c r="PC374" s="4"/>
      <c r="PD374" s="4" t="s">
        <v>11839</v>
      </c>
      <c r="PE374" s="4"/>
      <c r="PF374" s="4" t="s">
        <v>177</v>
      </c>
      <c r="PG374" s="4" t="s">
        <v>176</v>
      </c>
      <c r="PH374" s="4" t="s">
        <v>12</v>
      </c>
      <c r="PI374" s="4" t="s">
        <v>12</v>
      </c>
      <c r="PJ374" s="4" t="s">
        <v>12</v>
      </c>
      <c r="PK374" s="4" t="s">
        <v>12</v>
      </c>
      <c r="PL374" s="4" t="s">
        <v>12</v>
      </c>
      <c r="PM374" s="4" t="s">
        <v>12</v>
      </c>
      <c r="PN374" s="4" t="s">
        <v>12</v>
      </c>
      <c r="PO374" s="4" t="s">
        <v>12</v>
      </c>
      <c r="PP374" s="4" t="s">
        <v>12</v>
      </c>
      <c r="PQ374" s="4" t="s">
        <v>12</v>
      </c>
      <c r="PR374" s="4"/>
      <c r="PS374" s="4" t="s">
        <v>179</v>
      </c>
      <c r="PT374" s="4"/>
      <c r="PU374" s="4" t="s">
        <v>180</v>
      </c>
      <c r="PV374" s="4"/>
      <c r="PW374" s="4" t="s">
        <v>181</v>
      </c>
      <c r="PX374" s="4"/>
      <c r="PY374" s="4" t="s">
        <v>11886</v>
      </c>
      <c r="PZ374" s="4" t="s">
        <v>176</v>
      </c>
      <c r="QA374" s="4" t="s">
        <v>176</v>
      </c>
      <c r="QB374" s="4" t="s">
        <v>176</v>
      </c>
      <c r="QC374" s="4" t="s">
        <v>176</v>
      </c>
      <c r="QD374" s="4" t="s">
        <v>12</v>
      </c>
      <c r="QE374" s="4" t="s">
        <v>12</v>
      </c>
      <c r="QF374" s="4"/>
      <c r="QG374" s="4" t="s">
        <v>175</v>
      </c>
      <c r="QH374" s="4" t="s">
        <v>12</v>
      </c>
      <c r="QI374" s="4" t="s">
        <v>12</v>
      </c>
      <c r="QJ374" s="4" t="s">
        <v>12</v>
      </c>
      <c r="QK374" s="4" t="s">
        <v>12</v>
      </c>
      <c r="QL374" s="4" t="s">
        <v>12</v>
      </c>
      <c r="QM374" s="4" t="s">
        <v>12</v>
      </c>
      <c r="QN374" s="4" t="s">
        <v>176</v>
      </c>
      <c r="QO374" s="4"/>
      <c r="QP374" s="4"/>
      <c r="QQ374" s="4" t="s">
        <v>175</v>
      </c>
      <c r="QR374" s="4" t="s">
        <v>12</v>
      </c>
      <c r="QS374" s="4" t="s">
        <v>12</v>
      </c>
      <c r="QT374" s="4" t="s">
        <v>12</v>
      </c>
      <c r="QU374" s="4" t="s">
        <v>12</v>
      </c>
      <c r="QV374" s="4" t="s">
        <v>12</v>
      </c>
      <c r="QW374" s="4" t="s">
        <v>12</v>
      </c>
      <c r="QX374" s="4" t="s">
        <v>176</v>
      </c>
      <c r="QY374" s="4"/>
      <c r="QZ374" s="4"/>
      <c r="RA374" s="4" t="s">
        <v>50</v>
      </c>
      <c r="RB374" s="4" t="s">
        <v>50</v>
      </c>
      <c r="RC374" s="4" t="s">
        <v>18619</v>
      </c>
    </row>
    <row r="375" spans="1:471" x14ac:dyDescent="0.3">
      <c r="A375" s="4" t="s">
        <v>18620</v>
      </c>
      <c r="B375" s="4" t="s">
        <v>18621</v>
      </c>
      <c r="C375" s="4" t="s">
        <v>18622</v>
      </c>
      <c r="D375" s="4" t="s">
        <v>15687</v>
      </c>
      <c r="E375" s="4" t="s">
        <v>15590</v>
      </c>
      <c r="F375" s="4" t="s">
        <v>183</v>
      </c>
      <c r="G375" s="4" t="s">
        <v>11</v>
      </c>
      <c r="H375" s="4" t="s">
        <v>655</v>
      </c>
      <c r="I375" s="4" t="s">
        <v>656</v>
      </c>
      <c r="J375" s="4" t="s">
        <v>661</v>
      </c>
      <c r="K375" s="4" t="s">
        <v>658</v>
      </c>
      <c r="L375" s="4"/>
      <c r="M375" s="4" t="s">
        <v>11821</v>
      </c>
      <c r="N375" s="4" t="s">
        <v>11850</v>
      </c>
      <c r="O375" s="4" t="s">
        <v>11</v>
      </c>
      <c r="P375" s="4" t="s">
        <v>173</v>
      </c>
      <c r="Q375" s="4" t="s">
        <v>50</v>
      </c>
      <c r="R375" s="4" t="s">
        <v>11</v>
      </c>
      <c r="S375" s="4" t="s">
        <v>11415</v>
      </c>
      <c r="T375" s="4" t="s">
        <v>11</v>
      </c>
      <c r="U375" s="4" t="s">
        <v>12356</v>
      </c>
      <c r="V375" s="4">
        <v>22.9</v>
      </c>
      <c r="W375" s="4" t="s">
        <v>11824</v>
      </c>
      <c r="X375" s="4" t="s">
        <v>11</v>
      </c>
      <c r="Y375" s="4" t="s">
        <v>176</v>
      </c>
      <c r="Z375" s="4" t="s">
        <v>11</v>
      </c>
      <c r="AA375" s="4" t="s">
        <v>173</v>
      </c>
      <c r="AB375" s="4" t="s">
        <v>50</v>
      </c>
      <c r="AC375" s="4" t="s">
        <v>11</v>
      </c>
      <c r="AD375" s="4" t="s">
        <v>176</v>
      </c>
      <c r="AE375" s="4" t="s">
        <v>11</v>
      </c>
      <c r="AF375" s="4" t="s">
        <v>13777</v>
      </c>
      <c r="AG375" s="4">
        <v>59</v>
      </c>
      <c r="AH375" s="4" t="s">
        <v>11844</v>
      </c>
      <c r="AI375" s="4" t="s">
        <v>50</v>
      </c>
      <c r="AJ375" s="4"/>
      <c r="AK375" s="4" t="s">
        <v>11</v>
      </c>
      <c r="AL375" s="4" t="s">
        <v>173</v>
      </c>
      <c r="AM375" s="4" t="s">
        <v>50</v>
      </c>
      <c r="AN375" s="4" t="s">
        <v>11</v>
      </c>
      <c r="AO375" s="4" t="s">
        <v>11419</v>
      </c>
      <c r="AP375" s="4" t="s">
        <v>11</v>
      </c>
      <c r="AQ375" s="4" t="s">
        <v>17250</v>
      </c>
      <c r="AR375" s="4">
        <v>31.3</v>
      </c>
      <c r="AS375" s="4" t="s">
        <v>11825</v>
      </c>
      <c r="AT375" s="4" t="s">
        <v>50</v>
      </c>
      <c r="AU375" s="4"/>
      <c r="AV375" s="4" t="s">
        <v>11</v>
      </c>
      <c r="AW375" s="4" t="s">
        <v>173</v>
      </c>
      <c r="AX375" s="4" t="s">
        <v>50</v>
      </c>
      <c r="AY375" s="4" t="s">
        <v>11</v>
      </c>
      <c r="AZ375" s="4" t="s">
        <v>176</v>
      </c>
      <c r="BA375" s="4" t="s">
        <v>11</v>
      </c>
      <c r="BB375" s="4" t="s">
        <v>12325</v>
      </c>
      <c r="BC375" s="4">
        <v>22.2</v>
      </c>
      <c r="BD375" s="4" t="s">
        <v>11844</v>
      </c>
      <c r="BE375" s="4" t="s">
        <v>50</v>
      </c>
      <c r="BF375" s="4"/>
      <c r="BG375" s="4" t="s">
        <v>11</v>
      </c>
      <c r="BH375" s="4" t="s">
        <v>173</v>
      </c>
      <c r="BI375" s="4" t="s">
        <v>50</v>
      </c>
      <c r="BJ375" s="4" t="s">
        <v>11</v>
      </c>
      <c r="BK375" s="4" t="s">
        <v>176</v>
      </c>
      <c r="BL375" s="4" t="s">
        <v>11</v>
      </c>
      <c r="BM375" s="4" t="s">
        <v>11896</v>
      </c>
      <c r="BN375" s="4">
        <v>17.3</v>
      </c>
      <c r="BO375" s="4" t="s">
        <v>11825</v>
      </c>
      <c r="BP375" s="4" t="s">
        <v>50</v>
      </c>
      <c r="BQ375" s="4"/>
      <c r="BR375" s="4" t="s">
        <v>11</v>
      </c>
      <c r="BS375" s="4" t="s">
        <v>173</v>
      </c>
      <c r="BT375" s="4" t="s">
        <v>50</v>
      </c>
      <c r="BU375" s="4" t="s">
        <v>11</v>
      </c>
      <c r="BV375" s="4" t="s">
        <v>176</v>
      </c>
      <c r="BW375" s="4" t="s">
        <v>11</v>
      </c>
      <c r="BX375" s="4" t="s">
        <v>12008</v>
      </c>
      <c r="BY375" s="4">
        <v>21.9</v>
      </c>
      <c r="BZ375" s="4" t="s">
        <v>11825</v>
      </c>
      <c r="CA375" s="4" t="s">
        <v>50</v>
      </c>
      <c r="CB375" s="4"/>
      <c r="CC375" s="4" t="s">
        <v>11</v>
      </c>
      <c r="CD375" s="4" t="s">
        <v>173</v>
      </c>
      <c r="CE375" s="4" t="s">
        <v>50</v>
      </c>
      <c r="CF375" s="4" t="s">
        <v>11</v>
      </c>
      <c r="CG375" s="4" t="s">
        <v>176</v>
      </c>
      <c r="CH375" s="4" t="s">
        <v>11</v>
      </c>
      <c r="CI375" s="4" t="s">
        <v>11896</v>
      </c>
      <c r="CJ375" s="4">
        <v>17.3</v>
      </c>
      <c r="CK375" s="4" t="s">
        <v>11825</v>
      </c>
      <c r="CL375" s="4" t="s">
        <v>50</v>
      </c>
      <c r="CM375" s="4"/>
      <c r="CN375" s="4" t="s">
        <v>11</v>
      </c>
      <c r="CO375" s="4" t="s">
        <v>173</v>
      </c>
      <c r="CP375" s="4" t="s">
        <v>50</v>
      </c>
      <c r="CQ375" s="4" t="s">
        <v>11</v>
      </c>
      <c r="CR375" s="4" t="s">
        <v>176</v>
      </c>
      <c r="CS375" s="4" t="s">
        <v>11</v>
      </c>
      <c r="CT375" s="4" t="s">
        <v>14062</v>
      </c>
      <c r="CU375" s="4">
        <v>141</v>
      </c>
      <c r="CV375" s="4" t="s">
        <v>11825</v>
      </c>
      <c r="CW375" s="4" t="s">
        <v>11</v>
      </c>
      <c r="CX375" s="4" t="s">
        <v>97</v>
      </c>
      <c r="CY375" s="4" t="s">
        <v>11</v>
      </c>
      <c r="CZ375" s="4" t="s">
        <v>173</v>
      </c>
      <c r="DA375" s="4" t="s">
        <v>50</v>
      </c>
      <c r="DB375" s="4" t="s">
        <v>11</v>
      </c>
      <c r="DC375" s="4" t="s">
        <v>11953</v>
      </c>
      <c r="DD375" s="4" t="s">
        <v>11</v>
      </c>
      <c r="DE375" s="4" t="s">
        <v>13748</v>
      </c>
      <c r="DF375" s="4">
        <v>54.847058823529402</v>
      </c>
      <c r="DG375" s="4" t="s">
        <v>11844</v>
      </c>
      <c r="DH375" s="4" t="s">
        <v>50</v>
      </c>
      <c r="DI375" s="4"/>
      <c r="DJ375" s="4" t="s">
        <v>11</v>
      </c>
      <c r="DK375" s="4" t="s">
        <v>173</v>
      </c>
      <c r="DL375" s="4" t="s">
        <v>50</v>
      </c>
      <c r="DM375" s="4" t="s">
        <v>11</v>
      </c>
      <c r="DN375" s="4" t="s">
        <v>176</v>
      </c>
      <c r="DO375" s="4" t="s">
        <v>11</v>
      </c>
      <c r="DP375" s="4" t="s">
        <v>12146</v>
      </c>
      <c r="DQ375" s="4">
        <v>21.2</v>
      </c>
      <c r="DR375" s="4" t="s">
        <v>11844</v>
      </c>
      <c r="DS375" s="4" t="s">
        <v>50</v>
      </c>
      <c r="DT375" s="4"/>
      <c r="DU375" s="4" t="s">
        <v>11</v>
      </c>
      <c r="DV375" s="4" t="s">
        <v>173</v>
      </c>
      <c r="DW375" s="4" t="s">
        <v>50</v>
      </c>
      <c r="DX375" s="4" t="s">
        <v>11</v>
      </c>
      <c r="DY375" s="4" t="s">
        <v>176</v>
      </c>
      <c r="DZ375" s="4" t="s">
        <v>11</v>
      </c>
      <c r="EA375" s="4" t="s">
        <v>13757</v>
      </c>
      <c r="EB375" s="4">
        <v>59.4</v>
      </c>
      <c r="EC375" s="4" t="s">
        <v>11825</v>
      </c>
      <c r="ED375" s="4" t="s">
        <v>50</v>
      </c>
      <c r="EE375" s="4"/>
      <c r="EF375" s="4" t="s">
        <v>11</v>
      </c>
      <c r="EG375" s="4" t="s">
        <v>173</v>
      </c>
      <c r="EH375" s="4" t="s">
        <v>50</v>
      </c>
      <c r="EI375" s="4" t="s">
        <v>11</v>
      </c>
      <c r="EJ375" s="4" t="s">
        <v>176</v>
      </c>
      <c r="EK375" s="4" t="s">
        <v>11</v>
      </c>
      <c r="EL375" s="4" t="s">
        <v>14091</v>
      </c>
      <c r="EM375" s="4">
        <v>34.1</v>
      </c>
      <c r="EN375" s="4" t="s">
        <v>11825</v>
      </c>
      <c r="EO375" s="4" t="s">
        <v>50</v>
      </c>
      <c r="EP375" s="4"/>
      <c r="EQ375" s="4" t="s">
        <v>11</v>
      </c>
      <c r="ER375" s="4" t="s">
        <v>173</v>
      </c>
      <c r="ES375" s="4" t="s">
        <v>50</v>
      </c>
      <c r="ET375" s="4" t="s">
        <v>11</v>
      </c>
      <c r="EU375" s="4" t="s">
        <v>11427</v>
      </c>
      <c r="EV375" s="4" t="s">
        <v>11</v>
      </c>
      <c r="EW375" s="4" t="s">
        <v>16581</v>
      </c>
      <c r="EX375" s="4">
        <v>16.3</v>
      </c>
      <c r="EY375" s="4" t="s">
        <v>11844</v>
      </c>
      <c r="EZ375" s="4" t="s">
        <v>50</v>
      </c>
      <c r="FA375" s="4"/>
      <c r="FB375" s="4" t="s">
        <v>50</v>
      </c>
      <c r="FC375" s="4"/>
      <c r="FD375" s="4"/>
      <c r="FE375" s="4"/>
      <c r="FF375" s="4"/>
      <c r="FG375" s="4"/>
      <c r="FH375" s="4"/>
      <c r="FI375" s="4"/>
      <c r="FJ375" s="4"/>
      <c r="FK375" s="4"/>
      <c r="FL375" s="4"/>
      <c r="FM375" s="4" t="s">
        <v>174</v>
      </c>
      <c r="FN375" s="4" t="s">
        <v>12</v>
      </c>
      <c r="FO375" s="4" t="s">
        <v>12</v>
      </c>
      <c r="FP375" s="4" t="s">
        <v>12</v>
      </c>
      <c r="FQ375" s="4" t="s">
        <v>12</v>
      </c>
      <c r="FR375" s="4" t="s">
        <v>12</v>
      </c>
      <c r="FS375" s="4" t="s">
        <v>12</v>
      </c>
      <c r="FT375" s="4" t="s">
        <v>12</v>
      </c>
      <c r="FU375" s="4" t="s">
        <v>12</v>
      </c>
      <c r="FV375" s="4" t="s">
        <v>12</v>
      </c>
      <c r="FW375" s="4" t="s">
        <v>12</v>
      </c>
      <c r="FX375" s="4" t="s">
        <v>12</v>
      </c>
      <c r="FY375" s="4" t="s">
        <v>12</v>
      </c>
      <c r="FZ375" s="4" t="s">
        <v>12</v>
      </c>
      <c r="GA375" s="4" t="s">
        <v>12</v>
      </c>
      <c r="GB375" s="4" t="s">
        <v>12</v>
      </c>
      <c r="GC375" s="4" t="s">
        <v>176</v>
      </c>
      <c r="GD375" s="4" t="s">
        <v>12</v>
      </c>
      <c r="GE375" s="4" t="s">
        <v>12</v>
      </c>
      <c r="GF375" s="4" t="s">
        <v>50</v>
      </c>
      <c r="GG375" s="4"/>
      <c r="GH375" s="4"/>
      <c r="GI375" s="4"/>
      <c r="GJ375" s="4"/>
      <c r="GK375" s="4"/>
      <c r="GL375" s="4"/>
      <c r="GM375" s="4"/>
      <c r="GN375" s="4"/>
      <c r="GO375" s="4"/>
      <c r="GP375" s="4"/>
      <c r="GQ375" s="4" t="s">
        <v>11</v>
      </c>
      <c r="GR375" s="4" t="s">
        <v>173</v>
      </c>
      <c r="GS375" s="4" t="s">
        <v>50</v>
      </c>
      <c r="GT375" s="4" t="s">
        <v>11</v>
      </c>
      <c r="GU375" s="4" t="s">
        <v>11882</v>
      </c>
      <c r="GV375" s="4" t="s">
        <v>11</v>
      </c>
      <c r="GW375" s="4" t="s">
        <v>12062</v>
      </c>
      <c r="GX375" s="4">
        <v>12.4285714285714</v>
      </c>
      <c r="GY375" s="4" t="s">
        <v>11844</v>
      </c>
      <c r="GZ375" s="4" t="s">
        <v>50</v>
      </c>
      <c r="HA375" s="4"/>
      <c r="HB375" s="4" t="s">
        <v>11</v>
      </c>
      <c r="HC375" s="4" t="s">
        <v>173</v>
      </c>
      <c r="HD375" s="4" t="s">
        <v>50</v>
      </c>
      <c r="HE375" s="4" t="s">
        <v>11</v>
      </c>
      <c r="HF375" s="4" t="s">
        <v>11437</v>
      </c>
      <c r="HG375" s="4" t="s">
        <v>11</v>
      </c>
      <c r="HH375" s="4" t="s">
        <v>16977</v>
      </c>
      <c r="HI375" s="4">
        <v>32.159999999999997</v>
      </c>
      <c r="HJ375" s="4" t="s">
        <v>11844</v>
      </c>
      <c r="HK375" s="4" t="s">
        <v>50</v>
      </c>
      <c r="HL375" s="4"/>
      <c r="HM375" s="4" t="s">
        <v>11</v>
      </c>
      <c r="HN375" s="4" t="s">
        <v>173</v>
      </c>
      <c r="HO375" s="4" t="s">
        <v>50</v>
      </c>
      <c r="HP375" s="4" t="s">
        <v>11</v>
      </c>
      <c r="HQ375" s="4" t="s">
        <v>11857</v>
      </c>
      <c r="HR375" s="4" t="s">
        <v>11</v>
      </c>
      <c r="HS375" s="4" t="s">
        <v>88</v>
      </c>
      <c r="HT375" s="4">
        <v>58.75</v>
      </c>
      <c r="HU375" s="4" t="s">
        <v>11844</v>
      </c>
      <c r="HV375" s="4" t="s">
        <v>50</v>
      </c>
      <c r="HW375" s="4"/>
      <c r="HX375" s="4" t="s">
        <v>11</v>
      </c>
      <c r="HY375" s="4" t="s">
        <v>173</v>
      </c>
      <c r="HZ375" s="4" t="s">
        <v>50</v>
      </c>
      <c r="IA375" s="4" t="s">
        <v>11</v>
      </c>
      <c r="IB375" s="4" t="s">
        <v>11829</v>
      </c>
      <c r="IC375" s="4" t="s">
        <v>11</v>
      </c>
      <c r="ID375" s="4" t="s">
        <v>18623</v>
      </c>
      <c r="IE375" s="4">
        <v>35.409999999999997</v>
      </c>
      <c r="IF375" s="4" t="s">
        <v>11844</v>
      </c>
      <c r="IG375" s="4" t="s">
        <v>50</v>
      </c>
      <c r="IH375" s="4"/>
      <c r="II375" s="4" t="s">
        <v>11</v>
      </c>
      <c r="IJ375" s="4" t="s">
        <v>173</v>
      </c>
      <c r="IK375" s="4" t="s">
        <v>50</v>
      </c>
      <c r="IL375" s="4" t="s">
        <v>11</v>
      </c>
      <c r="IM375" s="4" t="s">
        <v>63</v>
      </c>
      <c r="IN375" s="4" t="s">
        <v>11</v>
      </c>
      <c r="IO375" s="4" t="s">
        <v>11832</v>
      </c>
      <c r="IP375" s="4">
        <v>43</v>
      </c>
      <c r="IQ375" s="4" t="s">
        <v>11844</v>
      </c>
      <c r="IR375" s="4" t="s">
        <v>50</v>
      </c>
      <c r="IS375" s="4"/>
      <c r="IT375" s="4" t="s">
        <v>174</v>
      </c>
      <c r="IU375" s="4" t="s">
        <v>12</v>
      </c>
      <c r="IV375" s="4" t="s">
        <v>12</v>
      </c>
      <c r="IW375" s="4" t="s">
        <v>12</v>
      </c>
      <c r="IX375" s="4" t="s">
        <v>12</v>
      </c>
      <c r="IY375" s="4" t="s">
        <v>12</v>
      </c>
      <c r="IZ375" s="4" t="s">
        <v>12</v>
      </c>
      <c r="JA375" s="4" t="s">
        <v>12</v>
      </c>
      <c r="JB375" s="4" t="s">
        <v>12</v>
      </c>
      <c r="JC375" s="4" t="s">
        <v>176</v>
      </c>
      <c r="JD375" s="4" t="s">
        <v>12</v>
      </c>
      <c r="JE375" s="4" t="s">
        <v>174</v>
      </c>
      <c r="JF375" s="4" t="s">
        <v>174</v>
      </c>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t="s">
        <v>174</v>
      </c>
      <c r="LT375" s="4" t="s">
        <v>174</v>
      </c>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t="s">
        <v>11853</v>
      </c>
      <c r="OH375" s="4" t="s">
        <v>176</v>
      </c>
      <c r="OI375" s="4" t="s">
        <v>12</v>
      </c>
      <c r="OJ375" s="4" t="s">
        <v>12</v>
      </c>
      <c r="OK375" s="4" t="s">
        <v>12</v>
      </c>
      <c r="OL375" s="4" t="s">
        <v>12</v>
      </c>
      <c r="OM375" s="4" t="s">
        <v>12</v>
      </c>
      <c r="ON375" s="4" t="s">
        <v>12</v>
      </c>
      <c r="OO375" s="4" t="s">
        <v>12</v>
      </c>
      <c r="OP375" s="4" t="s">
        <v>12</v>
      </c>
      <c r="OQ375" s="4" t="s">
        <v>12</v>
      </c>
      <c r="OR375" s="4"/>
      <c r="OS375" s="4" t="s">
        <v>11892</v>
      </c>
      <c r="OT375" s="4" t="s">
        <v>176</v>
      </c>
      <c r="OU375" s="4" t="s">
        <v>12</v>
      </c>
      <c r="OV375" s="4" t="s">
        <v>12</v>
      </c>
      <c r="OW375" s="4" t="s">
        <v>12</v>
      </c>
      <c r="OX375" s="4" t="s">
        <v>12</v>
      </c>
      <c r="OY375" s="4" t="s">
        <v>12</v>
      </c>
      <c r="OZ375" s="4" t="s">
        <v>12</v>
      </c>
      <c r="PA375" s="4"/>
      <c r="PB375" s="4" t="s">
        <v>50</v>
      </c>
      <c r="PC375" s="4"/>
      <c r="PD375" s="4" t="s">
        <v>11839</v>
      </c>
      <c r="PE375" s="4"/>
      <c r="PF375" s="4" t="s">
        <v>177</v>
      </c>
      <c r="PG375" s="4" t="s">
        <v>176</v>
      </c>
      <c r="PH375" s="4" t="s">
        <v>12</v>
      </c>
      <c r="PI375" s="4" t="s">
        <v>12</v>
      </c>
      <c r="PJ375" s="4" t="s">
        <v>12</v>
      </c>
      <c r="PK375" s="4" t="s">
        <v>12</v>
      </c>
      <c r="PL375" s="4" t="s">
        <v>12</v>
      </c>
      <c r="PM375" s="4" t="s">
        <v>12</v>
      </c>
      <c r="PN375" s="4" t="s">
        <v>12</v>
      </c>
      <c r="PO375" s="4" t="s">
        <v>12</v>
      </c>
      <c r="PP375" s="4" t="s">
        <v>12</v>
      </c>
      <c r="PQ375" s="4" t="s">
        <v>12</v>
      </c>
      <c r="PR375" s="4"/>
      <c r="PS375" s="4" t="s">
        <v>179</v>
      </c>
      <c r="PT375" s="4"/>
      <c r="PU375" s="4" t="s">
        <v>180</v>
      </c>
      <c r="PV375" s="4"/>
      <c r="PW375" s="4" t="s">
        <v>181</v>
      </c>
      <c r="PX375" s="4"/>
      <c r="PY375" s="4" t="s">
        <v>11886</v>
      </c>
      <c r="PZ375" s="4" t="s">
        <v>176</v>
      </c>
      <c r="QA375" s="4" t="s">
        <v>176</v>
      </c>
      <c r="QB375" s="4" t="s">
        <v>176</v>
      </c>
      <c r="QC375" s="4" t="s">
        <v>176</v>
      </c>
      <c r="QD375" s="4" t="s">
        <v>12</v>
      </c>
      <c r="QE375" s="4" t="s">
        <v>12</v>
      </c>
      <c r="QF375" s="4"/>
      <c r="QG375" s="4" t="s">
        <v>175</v>
      </c>
      <c r="QH375" s="4" t="s">
        <v>12</v>
      </c>
      <c r="QI375" s="4" t="s">
        <v>12</v>
      </c>
      <c r="QJ375" s="4" t="s">
        <v>12</v>
      </c>
      <c r="QK375" s="4" t="s">
        <v>12</v>
      </c>
      <c r="QL375" s="4" t="s">
        <v>12</v>
      </c>
      <c r="QM375" s="4" t="s">
        <v>12</v>
      </c>
      <c r="QN375" s="4" t="s">
        <v>176</v>
      </c>
      <c r="QO375" s="4"/>
      <c r="QP375" s="4"/>
      <c r="QQ375" s="4" t="s">
        <v>175</v>
      </c>
      <c r="QR375" s="4" t="s">
        <v>12</v>
      </c>
      <c r="QS375" s="4" t="s">
        <v>12</v>
      </c>
      <c r="QT375" s="4" t="s">
        <v>12</v>
      </c>
      <c r="QU375" s="4" t="s">
        <v>12</v>
      </c>
      <c r="QV375" s="4" t="s">
        <v>12</v>
      </c>
      <c r="QW375" s="4" t="s">
        <v>12</v>
      </c>
      <c r="QX375" s="4" t="s">
        <v>176</v>
      </c>
      <c r="QY375" s="4"/>
      <c r="QZ375" s="4"/>
      <c r="RA375" s="4" t="s">
        <v>50</v>
      </c>
      <c r="RB375" s="4" t="s">
        <v>50</v>
      </c>
      <c r="RC375" s="4" t="s">
        <v>18624</v>
      </c>
    </row>
    <row r="376" spans="1:471" x14ac:dyDescent="0.3">
      <c r="A376" s="4" t="s">
        <v>18625</v>
      </c>
      <c r="B376" s="4" t="s">
        <v>18626</v>
      </c>
      <c r="C376" s="4" t="s">
        <v>18627</v>
      </c>
      <c r="D376" s="4" t="s">
        <v>15836</v>
      </c>
      <c r="E376" s="4" t="s">
        <v>15836</v>
      </c>
      <c r="F376" s="4" t="s">
        <v>183</v>
      </c>
      <c r="G376" s="4" t="s">
        <v>11</v>
      </c>
      <c r="H376" s="4" t="s">
        <v>655</v>
      </c>
      <c r="I376" s="4" t="s">
        <v>656</v>
      </c>
      <c r="J376" s="4" t="s">
        <v>661</v>
      </c>
      <c r="K376" s="4" t="s">
        <v>658</v>
      </c>
      <c r="L376" s="4"/>
      <c r="M376" s="4" t="s">
        <v>11821</v>
      </c>
      <c r="N376" s="4" t="s">
        <v>11850</v>
      </c>
      <c r="O376" s="4" t="s">
        <v>50</v>
      </c>
      <c r="P376" s="4"/>
      <c r="Q376" s="4"/>
      <c r="R376" s="4"/>
      <c r="S376" s="4"/>
      <c r="T376" s="4"/>
      <c r="U376" s="4"/>
      <c r="V376" s="4"/>
      <c r="W376" s="4"/>
      <c r="X376" s="4"/>
      <c r="Y376" s="4"/>
      <c r="Z376" s="4" t="s">
        <v>50</v>
      </c>
      <c r="AA376" s="4"/>
      <c r="AB376" s="4"/>
      <c r="AC376" s="4"/>
      <c r="AD376" s="4"/>
      <c r="AE376" s="4"/>
      <c r="AF376" s="4"/>
      <c r="AG376" s="4"/>
      <c r="AH376" s="4"/>
      <c r="AI376" s="4"/>
      <c r="AJ376" s="4"/>
      <c r="AK376" s="4" t="s">
        <v>50</v>
      </c>
      <c r="AL376" s="4"/>
      <c r="AM376" s="4"/>
      <c r="AN376" s="4"/>
      <c r="AO376" s="4"/>
      <c r="AP376" s="4"/>
      <c r="AQ376" s="4"/>
      <c r="AR376" s="4"/>
      <c r="AS376" s="4"/>
      <c r="AT376" s="4"/>
      <c r="AU376" s="4"/>
      <c r="AV376" s="4" t="s">
        <v>50</v>
      </c>
      <c r="AW376" s="4"/>
      <c r="AX376" s="4"/>
      <c r="AY376" s="4"/>
      <c r="AZ376" s="4"/>
      <c r="BA376" s="4"/>
      <c r="BB376" s="4"/>
      <c r="BC376" s="4"/>
      <c r="BD376" s="4"/>
      <c r="BE376" s="4"/>
      <c r="BF376" s="4"/>
      <c r="BG376" s="4" t="s">
        <v>50</v>
      </c>
      <c r="BH376" s="4"/>
      <c r="BI376" s="4"/>
      <c r="BJ376" s="4"/>
      <c r="BK376" s="4"/>
      <c r="BL376" s="4"/>
      <c r="BM376" s="4"/>
      <c r="BN376" s="4"/>
      <c r="BO376" s="4"/>
      <c r="BP376" s="4"/>
      <c r="BQ376" s="4"/>
      <c r="BR376" s="4" t="s">
        <v>50</v>
      </c>
      <c r="BS376" s="4"/>
      <c r="BT376" s="4"/>
      <c r="BU376" s="4"/>
      <c r="BV376" s="4"/>
      <c r="BW376" s="4"/>
      <c r="BX376" s="4"/>
      <c r="BY376" s="4"/>
      <c r="BZ376" s="4"/>
      <c r="CA376" s="4"/>
      <c r="CB376" s="4"/>
      <c r="CC376" s="4" t="s">
        <v>50</v>
      </c>
      <c r="CD376" s="4"/>
      <c r="CE376" s="4"/>
      <c r="CF376" s="4"/>
      <c r="CG376" s="4"/>
      <c r="CH376" s="4"/>
      <c r="CI376" s="4"/>
      <c r="CJ376" s="4"/>
      <c r="CK376" s="4"/>
      <c r="CL376" s="4"/>
      <c r="CM376" s="4"/>
      <c r="CN376" s="4" t="s">
        <v>50</v>
      </c>
      <c r="CO376" s="4"/>
      <c r="CP376" s="4"/>
      <c r="CQ376" s="4"/>
      <c r="CR376" s="4"/>
      <c r="CS376" s="4"/>
      <c r="CT376" s="4"/>
      <c r="CU376" s="4"/>
      <c r="CV376" s="4"/>
      <c r="CW376" s="4"/>
      <c r="CX376" s="4"/>
      <c r="CY376" s="4" t="s">
        <v>50</v>
      </c>
      <c r="CZ376" s="4"/>
      <c r="DA376" s="4"/>
      <c r="DB376" s="4"/>
      <c r="DC376" s="4"/>
      <c r="DD376" s="4"/>
      <c r="DE376" s="4"/>
      <c r="DF376" s="4"/>
      <c r="DG376" s="4"/>
      <c r="DH376" s="4"/>
      <c r="DI376" s="4"/>
      <c r="DJ376" s="4" t="s">
        <v>50</v>
      </c>
      <c r="DK376" s="4"/>
      <c r="DL376" s="4"/>
      <c r="DM376" s="4"/>
      <c r="DN376" s="4"/>
      <c r="DO376" s="4"/>
      <c r="DP376" s="4"/>
      <c r="DQ376" s="4"/>
      <c r="DR376" s="4"/>
      <c r="DS376" s="4"/>
      <c r="DT376" s="4"/>
      <c r="DU376" s="4" t="s">
        <v>50</v>
      </c>
      <c r="DV376" s="4"/>
      <c r="DW376" s="4"/>
      <c r="DX376" s="4"/>
      <c r="DY376" s="4"/>
      <c r="DZ376" s="4"/>
      <c r="EA376" s="4"/>
      <c r="EB376" s="4"/>
      <c r="EC376" s="4"/>
      <c r="ED376" s="4"/>
      <c r="EE376" s="4"/>
      <c r="EF376" s="4" t="s">
        <v>50</v>
      </c>
      <c r="EG376" s="4"/>
      <c r="EH376" s="4"/>
      <c r="EI376" s="4"/>
      <c r="EJ376" s="4"/>
      <c r="EK376" s="4"/>
      <c r="EL376" s="4"/>
      <c r="EM376" s="4"/>
      <c r="EN376" s="4"/>
      <c r="EO376" s="4"/>
      <c r="EP376" s="4"/>
      <c r="EQ376" s="4" t="s">
        <v>50</v>
      </c>
      <c r="ER376" s="4"/>
      <c r="ES376" s="4"/>
      <c r="ET376" s="4"/>
      <c r="EU376" s="4"/>
      <c r="EV376" s="4"/>
      <c r="EW376" s="4"/>
      <c r="EX376" s="4"/>
      <c r="EY376" s="4"/>
      <c r="EZ376" s="4"/>
      <c r="FA376" s="4"/>
      <c r="FB376" s="4" t="s">
        <v>11</v>
      </c>
      <c r="FC376" s="4" t="s">
        <v>173</v>
      </c>
      <c r="FD376" s="4" t="s">
        <v>50</v>
      </c>
      <c r="FE376" s="4" t="s">
        <v>11</v>
      </c>
      <c r="FF376" s="4" t="s">
        <v>11889</v>
      </c>
      <c r="FG376" s="4" t="s">
        <v>11</v>
      </c>
      <c r="FH376" s="4" t="s">
        <v>12065</v>
      </c>
      <c r="FI376" s="4">
        <v>91.764705882352899</v>
      </c>
      <c r="FJ376" s="4" t="s">
        <v>11825</v>
      </c>
      <c r="FK376" s="4" t="s">
        <v>50</v>
      </c>
      <c r="FL376" s="4"/>
      <c r="FM376" s="4" t="s">
        <v>175</v>
      </c>
      <c r="FN376" s="4" t="s">
        <v>12</v>
      </c>
      <c r="FO376" s="4" t="s">
        <v>12</v>
      </c>
      <c r="FP376" s="4" t="s">
        <v>12</v>
      </c>
      <c r="FQ376" s="4" t="s">
        <v>12</v>
      </c>
      <c r="FR376" s="4" t="s">
        <v>12</v>
      </c>
      <c r="FS376" s="4" t="s">
        <v>12</v>
      </c>
      <c r="FT376" s="4" t="s">
        <v>12</v>
      </c>
      <c r="FU376" s="4" t="s">
        <v>12</v>
      </c>
      <c r="FV376" s="4" t="s">
        <v>12</v>
      </c>
      <c r="FW376" s="4" t="s">
        <v>12</v>
      </c>
      <c r="FX376" s="4" t="s">
        <v>12</v>
      </c>
      <c r="FY376" s="4" t="s">
        <v>12</v>
      </c>
      <c r="FZ376" s="4" t="s">
        <v>12</v>
      </c>
      <c r="GA376" s="4" t="s">
        <v>12</v>
      </c>
      <c r="GB376" s="4" t="s">
        <v>176</v>
      </c>
      <c r="GC376" s="4" t="s">
        <v>12</v>
      </c>
      <c r="GD376" s="4" t="s">
        <v>12</v>
      </c>
      <c r="GE376" s="4" t="s">
        <v>12</v>
      </c>
      <c r="GF376" s="4" t="s">
        <v>11</v>
      </c>
      <c r="GG376" s="4" t="s">
        <v>173</v>
      </c>
      <c r="GH376" s="4" t="s">
        <v>50</v>
      </c>
      <c r="GI376" s="4" t="s">
        <v>11</v>
      </c>
      <c r="GJ376" s="4" t="s">
        <v>583</v>
      </c>
      <c r="GK376" s="4" t="s">
        <v>11</v>
      </c>
      <c r="GL376" s="4" t="s">
        <v>18628</v>
      </c>
      <c r="GM376" s="4">
        <v>585.34482758620697</v>
      </c>
      <c r="GN376" s="4" t="s">
        <v>11825</v>
      </c>
      <c r="GO376" s="4" t="s">
        <v>50</v>
      </c>
      <c r="GP376" s="4"/>
      <c r="GQ376" s="4" t="s">
        <v>50</v>
      </c>
      <c r="GR376" s="4"/>
      <c r="GS376" s="4"/>
      <c r="GT376" s="4"/>
      <c r="GU376" s="4"/>
      <c r="GV376" s="4"/>
      <c r="GW376" s="4"/>
      <c r="GX376" s="4"/>
      <c r="GY376" s="4"/>
      <c r="GZ376" s="4"/>
      <c r="HA376" s="4"/>
      <c r="HB376" s="4" t="s">
        <v>50</v>
      </c>
      <c r="HC376" s="4"/>
      <c r="HD376" s="4"/>
      <c r="HE376" s="4"/>
      <c r="HF376" s="4"/>
      <c r="HG376" s="4"/>
      <c r="HH376" s="4"/>
      <c r="HI376" s="4"/>
      <c r="HJ376" s="4"/>
      <c r="HK376" s="4"/>
      <c r="HL376" s="4"/>
      <c r="HM376" s="4" t="s">
        <v>50</v>
      </c>
      <c r="HN376" s="4"/>
      <c r="HO376" s="4"/>
      <c r="HP376" s="4"/>
      <c r="HQ376" s="4"/>
      <c r="HR376" s="4"/>
      <c r="HS376" s="4"/>
      <c r="HT376" s="4"/>
      <c r="HU376" s="4"/>
      <c r="HV376" s="4"/>
      <c r="HW376" s="4"/>
      <c r="HX376" s="4" t="s">
        <v>50</v>
      </c>
      <c r="HY376" s="4"/>
      <c r="HZ376" s="4"/>
      <c r="IA376" s="4"/>
      <c r="IB376" s="4"/>
      <c r="IC376" s="4"/>
      <c r="ID376" s="4"/>
      <c r="IE376" s="4"/>
      <c r="IF376" s="4"/>
      <c r="IG376" s="4"/>
      <c r="IH376" s="4"/>
      <c r="II376" s="4" t="s">
        <v>50</v>
      </c>
      <c r="IJ376" s="4"/>
      <c r="IK376" s="4"/>
      <c r="IL376" s="4"/>
      <c r="IM376" s="4"/>
      <c r="IN376" s="4"/>
      <c r="IO376" s="4"/>
      <c r="IP376" s="4"/>
      <c r="IQ376" s="4"/>
      <c r="IR376" s="4"/>
      <c r="IS376" s="4"/>
      <c r="IT376" s="4" t="s">
        <v>174</v>
      </c>
      <c r="IU376" s="4" t="s">
        <v>12</v>
      </c>
      <c r="IV376" s="4" t="s">
        <v>12</v>
      </c>
      <c r="IW376" s="4" t="s">
        <v>12</v>
      </c>
      <c r="IX376" s="4" t="s">
        <v>12</v>
      </c>
      <c r="IY376" s="4" t="s">
        <v>12</v>
      </c>
      <c r="IZ376" s="4" t="s">
        <v>12</v>
      </c>
      <c r="JA376" s="4" t="s">
        <v>12</v>
      </c>
      <c r="JB376" s="4" t="s">
        <v>12</v>
      </c>
      <c r="JC376" s="4" t="s">
        <v>176</v>
      </c>
      <c r="JD376" s="4" t="s">
        <v>12</v>
      </c>
      <c r="JE376" s="4" t="s">
        <v>174</v>
      </c>
      <c r="JF376" s="4" t="s">
        <v>174</v>
      </c>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t="s">
        <v>174</v>
      </c>
      <c r="LT376" s="4" t="s">
        <v>174</v>
      </c>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t="s">
        <v>11853</v>
      </c>
      <c r="OH376" s="4" t="s">
        <v>176</v>
      </c>
      <c r="OI376" s="4" t="s">
        <v>12</v>
      </c>
      <c r="OJ376" s="4" t="s">
        <v>12</v>
      </c>
      <c r="OK376" s="4" t="s">
        <v>12</v>
      </c>
      <c r="OL376" s="4" t="s">
        <v>12</v>
      </c>
      <c r="OM376" s="4" t="s">
        <v>12</v>
      </c>
      <c r="ON376" s="4" t="s">
        <v>12</v>
      </c>
      <c r="OO376" s="4" t="s">
        <v>12</v>
      </c>
      <c r="OP376" s="4" t="s">
        <v>12</v>
      </c>
      <c r="OQ376" s="4" t="s">
        <v>12</v>
      </c>
      <c r="OR376" s="4"/>
      <c r="OS376" s="4" t="s">
        <v>11892</v>
      </c>
      <c r="OT376" s="4" t="s">
        <v>176</v>
      </c>
      <c r="OU376" s="4" t="s">
        <v>12</v>
      </c>
      <c r="OV376" s="4" t="s">
        <v>12</v>
      </c>
      <c r="OW376" s="4" t="s">
        <v>12</v>
      </c>
      <c r="OX376" s="4" t="s">
        <v>12</v>
      </c>
      <c r="OY376" s="4" t="s">
        <v>12</v>
      </c>
      <c r="OZ376" s="4" t="s">
        <v>12</v>
      </c>
      <c r="PA376" s="4"/>
      <c r="PB376" s="4" t="s">
        <v>50</v>
      </c>
      <c r="PC376" s="4"/>
      <c r="PD376" s="4" t="s">
        <v>11839</v>
      </c>
      <c r="PE376" s="4"/>
      <c r="PF376" s="4" t="s">
        <v>177</v>
      </c>
      <c r="PG376" s="4" t="s">
        <v>176</v>
      </c>
      <c r="PH376" s="4" t="s">
        <v>12</v>
      </c>
      <c r="PI376" s="4" t="s">
        <v>12</v>
      </c>
      <c r="PJ376" s="4" t="s">
        <v>12</v>
      </c>
      <c r="PK376" s="4" t="s">
        <v>12</v>
      </c>
      <c r="PL376" s="4" t="s">
        <v>12</v>
      </c>
      <c r="PM376" s="4" t="s">
        <v>12</v>
      </c>
      <c r="PN376" s="4" t="s">
        <v>12</v>
      </c>
      <c r="PO376" s="4" t="s">
        <v>12</v>
      </c>
      <c r="PP376" s="4" t="s">
        <v>12</v>
      </c>
      <c r="PQ376" s="4" t="s">
        <v>12</v>
      </c>
      <c r="PR376" s="4"/>
      <c r="PS376" s="4" t="s">
        <v>179</v>
      </c>
      <c r="PT376" s="4"/>
      <c r="PU376" s="4" t="s">
        <v>180</v>
      </c>
      <c r="PV376" s="4"/>
      <c r="PW376" s="4" t="s">
        <v>181</v>
      </c>
      <c r="PX376" s="4"/>
      <c r="PY376" s="4" t="s">
        <v>12320</v>
      </c>
      <c r="PZ376" s="4" t="s">
        <v>176</v>
      </c>
      <c r="QA376" s="4" t="s">
        <v>176</v>
      </c>
      <c r="QB376" s="4" t="s">
        <v>176</v>
      </c>
      <c r="QC376" s="4" t="s">
        <v>176</v>
      </c>
      <c r="QD376" s="4" t="s">
        <v>12</v>
      </c>
      <c r="QE376" s="4" t="s">
        <v>12</v>
      </c>
      <c r="QF376" s="4"/>
      <c r="QG376" s="4" t="s">
        <v>175</v>
      </c>
      <c r="QH376" s="4" t="s">
        <v>12</v>
      </c>
      <c r="QI376" s="4" t="s">
        <v>12</v>
      </c>
      <c r="QJ376" s="4" t="s">
        <v>12</v>
      </c>
      <c r="QK376" s="4" t="s">
        <v>12</v>
      </c>
      <c r="QL376" s="4" t="s">
        <v>12</v>
      </c>
      <c r="QM376" s="4" t="s">
        <v>12</v>
      </c>
      <c r="QN376" s="4" t="s">
        <v>176</v>
      </c>
      <c r="QO376" s="4"/>
      <c r="QP376" s="4"/>
      <c r="QQ376" s="4" t="s">
        <v>175</v>
      </c>
      <c r="QR376" s="4" t="s">
        <v>12</v>
      </c>
      <c r="QS376" s="4" t="s">
        <v>12</v>
      </c>
      <c r="QT376" s="4" t="s">
        <v>12</v>
      </c>
      <c r="QU376" s="4" t="s">
        <v>12</v>
      </c>
      <c r="QV376" s="4" t="s">
        <v>12</v>
      </c>
      <c r="QW376" s="4" t="s">
        <v>12</v>
      </c>
      <c r="QX376" s="4" t="s">
        <v>176</v>
      </c>
      <c r="QY376" s="4"/>
      <c r="QZ376" s="4"/>
      <c r="RA376" s="4" t="s">
        <v>11</v>
      </c>
      <c r="RB376" s="4" t="s">
        <v>50</v>
      </c>
      <c r="RC376" s="4" t="s">
        <v>18629</v>
      </c>
    </row>
    <row r="377" spans="1:471" x14ac:dyDescent="0.3">
      <c r="A377" s="4" t="s">
        <v>18630</v>
      </c>
      <c r="B377" s="4" t="s">
        <v>18631</v>
      </c>
      <c r="C377" s="4" t="s">
        <v>18632</v>
      </c>
      <c r="D377" s="4" t="s">
        <v>15836</v>
      </c>
      <c r="E377" s="4" t="s">
        <v>15590</v>
      </c>
      <c r="F377" s="4" t="s">
        <v>183</v>
      </c>
      <c r="G377" s="4" t="s">
        <v>11</v>
      </c>
      <c r="H377" s="4" t="s">
        <v>655</v>
      </c>
      <c r="I377" s="4" t="s">
        <v>656</v>
      </c>
      <c r="J377" s="4" t="s">
        <v>661</v>
      </c>
      <c r="K377" s="4" t="s">
        <v>658</v>
      </c>
      <c r="L377" s="4"/>
      <c r="M377" s="4" t="s">
        <v>11821</v>
      </c>
      <c r="N377" s="4" t="s">
        <v>11850</v>
      </c>
      <c r="O377" s="4" t="s">
        <v>11</v>
      </c>
      <c r="P377" s="4" t="s">
        <v>173</v>
      </c>
      <c r="Q377" s="4" t="s">
        <v>50</v>
      </c>
      <c r="R377" s="4" t="s">
        <v>11</v>
      </c>
      <c r="S377" s="4" t="s">
        <v>11415</v>
      </c>
      <c r="T377" s="4" t="s">
        <v>11</v>
      </c>
      <c r="U377" s="4" t="s">
        <v>54</v>
      </c>
      <c r="V377" s="4">
        <v>26</v>
      </c>
      <c r="W377" s="4" t="s">
        <v>11952</v>
      </c>
      <c r="X377" s="4" t="s">
        <v>11</v>
      </c>
      <c r="Y377" s="4" t="s">
        <v>176</v>
      </c>
      <c r="Z377" s="4" t="s">
        <v>11</v>
      </c>
      <c r="AA377" s="4" t="s">
        <v>173</v>
      </c>
      <c r="AB377" s="4" t="s">
        <v>50</v>
      </c>
      <c r="AC377" s="4" t="s">
        <v>11</v>
      </c>
      <c r="AD377" s="4" t="s">
        <v>63</v>
      </c>
      <c r="AE377" s="4" t="s">
        <v>11</v>
      </c>
      <c r="AF377" s="4" t="s">
        <v>90</v>
      </c>
      <c r="AG377" s="4">
        <v>63</v>
      </c>
      <c r="AH377" s="4" t="s">
        <v>11825</v>
      </c>
      <c r="AI377" s="4" t="s">
        <v>11</v>
      </c>
      <c r="AJ377" s="4" t="s">
        <v>97</v>
      </c>
      <c r="AK377" s="4" t="s">
        <v>11</v>
      </c>
      <c r="AL377" s="4" t="s">
        <v>173</v>
      </c>
      <c r="AM377" s="4" t="s">
        <v>50</v>
      </c>
      <c r="AN377" s="4" t="s">
        <v>11</v>
      </c>
      <c r="AO377" s="4" t="s">
        <v>11419</v>
      </c>
      <c r="AP377" s="4" t="s">
        <v>11</v>
      </c>
      <c r="AQ377" s="4" t="s">
        <v>11925</v>
      </c>
      <c r="AR377" s="4">
        <v>41</v>
      </c>
      <c r="AS377" s="4" t="s">
        <v>11824</v>
      </c>
      <c r="AT377" s="4" t="s">
        <v>11</v>
      </c>
      <c r="AU377" s="4" t="s">
        <v>97</v>
      </c>
      <c r="AV377" s="4" t="s">
        <v>11</v>
      </c>
      <c r="AW377" s="4" t="s">
        <v>173</v>
      </c>
      <c r="AX377" s="4" t="s">
        <v>50</v>
      </c>
      <c r="AY377" s="4" t="s">
        <v>11</v>
      </c>
      <c r="AZ377" s="4" t="s">
        <v>176</v>
      </c>
      <c r="BA377" s="4" t="s">
        <v>11</v>
      </c>
      <c r="BB377" s="4" t="s">
        <v>11934</v>
      </c>
      <c r="BC377" s="4">
        <v>21</v>
      </c>
      <c r="BD377" s="4" t="s">
        <v>11825</v>
      </c>
      <c r="BE377" s="4" t="s">
        <v>11</v>
      </c>
      <c r="BF377" s="4" t="s">
        <v>97</v>
      </c>
      <c r="BG377" s="4" t="s">
        <v>11</v>
      </c>
      <c r="BH377" s="4" t="s">
        <v>173</v>
      </c>
      <c r="BI377" s="4" t="s">
        <v>50</v>
      </c>
      <c r="BJ377" s="4" t="s">
        <v>11</v>
      </c>
      <c r="BK377" s="4" t="s">
        <v>176</v>
      </c>
      <c r="BL377" s="4" t="s">
        <v>11</v>
      </c>
      <c r="BM377" s="4" t="s">
        <v>47</v>
      </c>
      <c r="BN377" s="4">
        <v>20</v>
      </c>
      <c r="BO377" s="4" t="s">
        <v>11824</v>
      </c>
      <c r="BP377" s="4" t="s">
        <v>11</v>
      </c>
      <c r="BQ377" s="4" t="s">
        <v>97</v>
      </c>
      <c r="BR377" s="4" t="s">
        <v>11</v>
      </c>
      <c r="BS377" s="4" t="s">
        <v>173</v>
      </c>
      <c r="BT377" s="4" t="s">
        <v>50</v>
      </c>
      <c r="BU377" s="4" t="s">
        <v>11</v>
      </c>
      <c r="BV377" s="4" t="s">
        <v>176</v>
      </c>
      <c r="BW377" s="4" t="s">
        <v>11</v>
      </c>
      <c r="BX377" s="4" t="s">
        <v>11394</v>
      </c>
      <c r="BY377" s="4">
        <v>19</v>
      </c>
      <c r="BZ377" s="4" t="s">
        <v>11824</v>
      </c>
      <c r="CA377" s="4" t="s">
        <v>11</v>
      </c>
      <c r="CB377" s="4" t="s">
        <v>97</v>
      </c>
      <c r="CC377" s="4" t="s">
        <v>11</v>
      </c>
      <c r="CD377" s="4" t="s">
        <v>173</v>
      </c>
      <c r="CE377" s="4" t="s">
        <v>50</v>
      </c>
      <c r="CF377" s="4" t="s">
        <v>11</v>
      </c>
      <c r="CG377" s="4" t="s">
        <v>176</v>
      </c>
      <c r="CH377" s="4" t="s">
        <v>11</v>
      </c>
      <c r="CI377" s="4" t="s">
        <v>11913</v>
      </c>
      <c r="CJ377" s="4">
        <v>17</v>
      </c>
      <c r="CK377" s="4" t="s">
        <v>11824</v>
      </c>
      <c r="CL377" s="4" t="s">
        <v>11</v>
      </c>
      <c r="CM377" s="4" t="s">
        <v>97</v>
      </c>
      <c r="CN377" s="4" t="s">
        <v>11</v>
      </c>
      <c r="CO377" s="4" t="s">
        <v>173</v>
      </c>
      <c r="CP377" s="4" t="s">
        <v>50</v>
      </c>
      <c r="CQ377" s="4" t="s">
        <v>11</v>
      </c>
      <c r="CR377" s="4" t="s">
        <v>176</v>
      </c>
      <c r="CS377" s="4" t="s">
        <v>11</v>
      </c>
      <c r="CT377" s="4" t="s">
        <v>14064</v>
      </c>
      <c r="CU377" s="4">
        <v>138</v>
      </c>
      <c r="CV377" s="4" t="s">
        <v>11824</v>
      </c>
      <c r="CW377" s="4" t="s">
        <v>11</v>
      </c>
      <c r="CX377" s="4" t="s">
        <v>97</v>
      </c>
      <c r="CY377" s="4" t="s">
        <v>11</v>
      </c>
      <c r="CZ377" s="4" t="s">
        <v>173</v>
      </c>
      <c r="DA377" s="4" t="s">
        <v>50</v>
      </c>
      <c r="DB377" s="4" t="s">
        <v>11</v>
      </c>
      <c r="DC377" s="4" t="s">
        <v>11953</v>
      </c>
      <c r="DD377" s="4" t="s">
        <v>11</v>
      </c>
      <c r="DE377" s="4" t="s">
        <v>254</v>
      </c>
      <c r="DF377" s="4">
        <v>56.117647058823501</v>
      </c>
      <c r="DG377" s="4" t="s">
        <v>11825</v>
      </c>
      <c r="DH377" s="4" t="s">
        <v>11</v>
      </c>
      <c r="DI377" s="4" t="s">
        <v>97</v>
      </c>
      <c r="DJ377" s="4" t="s">
        <v>11</v>
      </c>
      <c r="DK377" s="4" t="s">
        <v>173</v>
      </c>
      <c r="DL377" s="4" t="s">
        <v>50</v>
      </c>
      <c r="DM377" s="4" t="s">
        <v>11</v>
      </c>
      <c r="DN377" s="4" t="s">
        <v>176</v>
      </c>
      <c r="DO377" s="4" t="s">
        <v>11</v>
      </c>
      <c r="DP377" s="4" t="s">
        <v>11833</v>
      </c>
      <c r="DQ377" s="4">
        <v>22</v>
      </c>
      <c r="DR377" s="4" t="s">
        <v>11825</v>
      </c>
      <c r="DS377" s="4" t="s">
        <v>11</v>
      </c>
      <c r="DT377" s="4" t="s">
        <v>97</v>
      </c>
      <c r="DU377" s="4" t="s">
        <v>11</v>
      </c>
      <c r="DV377" s="4" t="s">
        <v>173</v>
      </c>
      <c r="DW377" s="4" t="s">
        <v>50</v>
      </c>
      <c r="DX377" s="4" t="s">
        <v>11</v>
      </c>
      <c r="DY377" s="4" t="s">
        <v>176</v>
      </c>
      <c r="DZ377" s="4" t="s">
        <v>11</v>
      </c>
      <c r="EA377" s="4" t="s">
        <v>89</v>
      </c>
      <c r="EB377" s="4">
        <v>60</v>
      </c>
      <c r="EC377" s="4" t="s">
        <v>11825</v>
      </c>
      <c r="ED377" s="4" t="s">
        <v>11</v>
      </c>
      <c r="EE377" s="4" t="s">
        <v>97</v>
      </c>
      <c r="EF377" s="4" t="s">
        <v>11</v>
      </c>
      <c r="EG377" s="4" t="s">
        <v>173</v>
      </c>
      <c r="EH377" s="4" t="s">
        <v>50</v>
      </c>
      <c r="EI377" s="4" t="s">
        <v>11</v>
      </c>
      <c r="EJ377" s="4" t="s">
        <v>176</v>
      </c>
      <c r="EK377" s="4" t="s">
        <v>11</v>
      </c>
      <c r="EL377" s="4" t="s">
        <v>11404</v>
      </c>
      <c r="EM377" s="4">
        <v>34</v>
      </c>
      <c r="EN377" s="4" t="s">
        <v>11825</v>
      </c>
      <c r="EO377" s="4" t="s">
        <v>11</v>
      </c>
      <c r="EP377" s="4" t="s">
        <v>97</v>
      </c>
      <c r="EQ377" s="4" t="s">
        <v>11</v>
      </c>
      <c r="ER377" s="4" t="s">
        <v>173</v>
      </c>
      <c r="ES377" s="4" t="s">
        <v>50</v>
      </c>
      <c r="ET377" s="4" t="s">
        <v>11</v>
      </c>
      <c r="EU377" s="4" t="s">
        <v>11427</v>
      </c>
      <c r="EV377" s="4" t="s">
        <v>11</v>
      </c>
      <c r="EW377" s="4" t="s">
        <v>11934</v>
      </c>
      <c r="EX377" s="4">
        <v>21</v>
      </c>
      <c r="EY377" s="4" t="s">
        <v>11825</v>
      </c>
      <c r="EZ377" s="4" t="s">
        <v>11</v>
      </c>
      <c r="FA377" s="4" t="s">
        <v>97</v>
      </c>
      <c r="FB377" s="4" t="s">
        <v>11</v>
      </c>
      <c r="FC377" s="4" t="s">
        <v>173</v>
      </c>
      <c r="FD377" s="4" t="s">
        <v>50</v>
      </c>
      <c r="FE377" s="4" t="s">
        <v>11</v>
      </c>
      <c r="FF377" s="4" t="s">
        <v>11989</v>
      </c>
      <c r="FG377" s="4" t="s">
        <v>11</v>
      </c>
      <c r="FH377" s="4" t="s">
        <v>83</v>
      </c>
      <c r="FI377" s="4">
        <v>56</v>
      </c>
      <c r="FJ377" s="4" t="s">
        <v>11824</v>
      </c>
      <c r="FK377" s="4" t="s">
        <v>11</v>
      </c>
      <c r="FL377" s="4" t="s">
        <v>97</v>
      </c>
      <c r="FM377" s="4" t="s">
        <v>175</v>
      </c>
      <c r="FN377" s="4" t="s">
        <v>12</v>
      </c>
      <c r="FO377" s="4" t="s">
        <v>12</v>
      </c>
      <c r="FP377" s="4" t="s">
        <v>12</v>
      </c>
      <c r="FQ377" s="4" t="s">
        <v>12</v>
      </c>
      <c r="FR377" s="4" t="s">
        <v>12</v>
      </c>
      <c r="FS377" s="4" t="s">
        <v>12</v>
      </c>
      <c r="FT377" s="4" t="s">
        <v>12</v>
      </c>
      <c r="FU377" s="4" t="s">
        <v>12</v>
      </c>
      <c r="FV377" s="4" t="s">
        <v>12</v>
      </c>
      <c r="FW377" s="4" t="s">
        <v>12</v>
      </c>
      <c r="FX377" s="4" t="s">
        <v>12</v>
      </c>
      <c r="FY377" s="4" t="s">
        <v>12</v>
      </c>
      <c r="FZ377" s="4" t="s">
        <v>12</v>
      </c>
      <c r="GA377" s="4" t="s">
        <v>12</v>
      </c>
      <c r="GB377" s="4" t="s">
        <v>176</v>
      </c>
      <c r="GC377" s="4" t="s">
        <v>12</v>
      </c>
      <c r="GD377" s="4" t="s">
        <v>12</v>
      </c>
      <c r="GE377" s="4" t="s">
        <v>12</v>
      </c>
      <c r="GF377" s="4" t="s">
        <v>11</v>
      </c>
      <c r="GG377" s="4" t="s">
        <v>173</v>
      </c>
      <c r="GH377" s="4" t="s">
        <v>50</v>
      </c>
      <c r="GI377" s="4" t="s">
        <v>11</v>
      </c>
      <c r="GJ377" s="4" t="s">
        <v>11393</v>
      </c>
      <c r="GK377" s="4" t="s">
        <v>11</v>
      </c>
      <c r="GL377" s="4" t="s">
        <v>14099</v>
      </c>
      <c r="GM377" s="4">
        <v>407.5</v>
      </c>
      <c r="GN377" s="4" t="s">
        <v>11824</v>
      </c>
      <c r="GO377" s="4" t="s">
        <v>50</v>
      </c>
      <c r="GP377" s="4"/>
      <c r="GQ377" s="4" t="s">
        <v>11</v>
      </c>
      <c r="GR377" s="4" t="s">
        <v>173</v>
      </c>
      <c r="GS377" s="4" t="s">
        <v>50</v>
      </c>
      <c r="GT377" s="4" t="s">
        <v>11</v>
      </c>
      <c r="GU377" s="4" t="s">
        <v>89</v>
      </c>
      <c r="GV377" s="4" t="s">
        <v>11</v>
      </c>
      <c r="GW377" s="4" t="s">
        <v>11828</v>
      </c>
      <c r="GX377" s="4">
        <v>15</v>
      </c>
      <c r="GY377" s="4" t="s">
        <v>11844</v>
      </c>
      <c r="GZ377" s="4" t="s">
        <v>11</v>
      </c>
      <c r="HA377" s="4" t="s">
        <v>11433</v>
      </c>
      <c r="HB377" s="4" t="s">
        <v>11</v>
      </c>
      <c r="HC377" s="4" t="s">
        <v>173</v>
      </c>
      <c r="HD377" s="4" t="s">
        <v>50</v>
      </c>
      <c r="HE377" s="4" t="s">
        <v>11</v>
      </c>
      <c r="HF377" s="4" t="s">
        <v>11438</v>
      </c>
      <c r="HG377" s="4" t="s">
        <v>11</v>
      </c>
      <c r="HH377" s="4" t="s">
        <v>269</v>
      </c>
      <c r="HI377" s="4">
        <v>24</v>
      </c>
      <c r="HJ377" s="4" t="s">
        <v>11825</v>
      </c>
      <c r="HK377" s="4" t="s">
        <v>11</v>
      </c>
      <c r="HL377" s="4" t="s">
        <v>11433</v>
      </c>
      <c r="HM377" s="4" t="s">
        <v>11</v>
      </c>
      <c r="HN377" s="4" t="s">
        <v>173</v>
      </c>
      <c r="HO377" s="4" t="s">
        <v>50</v>
      </c>
      <c r="HP377" s="4" t="s">
        <v>11</v>
      </c>
      <c r="HQ377" s="4" t="s">
        <v>11857</v>
      </c>
      <c r="HR377" s="4" t="s">
        <v>11</v>
      </c>
      <c r="HS377" s="4" t="s">
        <v>301</v>
      </c>
      <c r="HT377" s="4">
        <v>63.75</v>
      </c>
      <c r="HU377" s="4" t="s">
        <v>11825</v>
      </c>
      <c r="HV377" s="4" t="s">
        <v>11</v>
      </c>
      <c r="HW377" s="4" t="s">
        <v>97</v>
      </c>
      <c r="HX377" s="4" t="s">
        <v>11</v>
      </c>
      <c r="HY377" s="4" t="s">
        <v>173</v>
      </c>
      <c r="HZ377" s="4" t="s">
        <v>11</v>
      </c>
      <c r="IA377" s="4" t="s">
        <v>11</v>
      </c>
      <c r="IB377" s="4" t="s">
        <v>218</v>
      </c>
      <c r="IC377" s="4" t="s">
        <v>11</v>
      </c>
      <c r="ID377" s="4" t="s">
        <v>11891</v>
      </c>
      <c r="IE377" s="4">
        <v>52.5</v>
      </c>
      <c r="IF377" s="4" t="s">
        <v>11825</v>
      </c>
      <c r="IG377" s="4" t="s">
        <v>11</v>
      </c>
      <c r="IH377" s="4" t="s">
        <v>11433</v>
      </c>
      <c r="II377" s="4" t="s">
        <v>11</v>
      </c>
      <c r="IJ377" s="4" t="s">
        <v>173</v>
      </c>
      <c r="IK377" s="4" t="s">
        <v>50</v>
      </c>
      <c r="IL377" s="4" t="s">
        <v>11</v>
      </c>
      <c r="IM377" s="4" t="s">
        <v>63</v>
      </c>
      <c r="IN377" s="4" t="s">
        <v>11</v>
      </c>
      <c r="IO377" s="4" t="s">
        <v>207</v>
      </c>
      <c r="IP377" s="4">
        <v>56</v>
      </c>
      <c r="IQ377" s="4" t="s">
        <v>11825</v>
      </c>
      <c r="IR377" s="4" t="s">
        <v>11</v>
      </c>
      <c r="IS377" s="4" t="s">
        <v>97</v>
      </c>
      <c r="IT377" s="4" t="s">
        <v>175</v>
      </c>
      <c r="IU377" s="4" t="s">
        <v>12</v>
      </c>
      <c r="IV377" s="4" t="s">
        <v>12</v>
      </c>
      <c r="IW377" s="4" t="s">
        <v>12</v>
      </c>
      <c r="IX377" s="4" t="s">
        <v>12</v>
      </c>
      <c r="IY377" s="4" t="s">
        <v>12</v>
      </c>
      <c r="IZ377" s="4" t="s">
        <v>12</v>
      </c>
      <c r="JA377" s="4" t="s">
        <v>12</v>
      </c>
      <c r="JB377" s="4" t="s">
        <v>176</v>
      </c>
      <c r="JC377" s="4" t="s">
        <v>12</v>
      </c>
      <c r="JD377" s="4" t="s">
        <v>12</v>
      </c>
      <c r="JE377" s="4" t="s">
        <v>50</v>
      </c>
      <c r="JF377" s="4" t="s">
        <v>174</v>
      </c>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t="s">
        <v>50</v>
      </c>
      <c r="LT377" s="4" t="s">
        <v>174</v>
      </c>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t="s">
        <v>11836</v>
      </c>
      <c r="OH377" s="4" t="s">
        <v>12</v>
      </c>
      <c r="OI377" s="4" t="s">
        <v>12</v>
      </c>
      <c r="OJ377" s="4" t="s">
        <v>176</v>
      </c>
      <c r="OK377" s="4" t="s">
        <v>12</v>
      </c>
      <c r="OL377" s="4" t="s">
        <v>12</v>
      </c>
      <c r="OM377" s="4" t="s">
        <v>12</v>
      </c>
      <c r="ON377" s="4" t="s">
        <v>12</v>
      </c>
      <c r="OO377" s="4" t="s">
        <v>12</v>
      </c>
      <c r="OP377" s="4" t="s">
        <v>12</v>
      </c>
      <c r="OQ377" s="4" t="s">
        <v>12</v>
      </c>
      <c r="OR377" s="4"/>
      <c r="OS377" s="4" t="s">
        <v>11892</v>
      </c>
      <c r="OT377" s="4" t="s">
        <v>176</v>
      </c>
      <c r="OU377" s="4" t="s">
        <v>12</v>
      </c>
      <c r="OV377" s="4" t="s">
        <v>12</v>
      </c>
      <c r="OW377" s="4" t="s">
        <v>12</v>
      </c>
      <c r="OX377" s="4" t="s">
        <v>12</v>
      </c>
      <c r="OY377" s="4" t="s">
        <v>12</v>
      </c>
      <c r="OZ377" s="4" t="s">
        <v>12</v>
      </c>
      <c r="PA377" s="4"/>
      <c r="PB377" s="4" t="s">
        <v>50</v>
      </c>
      <c r="PC377" s="4"/>
      <c r="PD377" s="4" t="s">
        <v>11839</v>
      </c>
      <c r="PE377" s="4"/>
      <c r="PF377" s="4" t="s">
        <v>177</v>
      </c>
      <c r="PG377" s="4" t="s">
        <v>176</v>
      </c>
      <c r="PH377" s="4" t="s">
        <v>12</v>
      </c>
      <c r="PI377" s="4" t="s">
        <v>12</v>
      </c>
      <c r="PJ377" s="4" t="s">
        <v>12</v>
      </c>
      <c r="PK377" s="4" t="s">
        <v>12</v>
      </c>
      <c r="PL377" s="4" t="s">
        <v>12</v>
      </c>
      <c r="PM377" s="4" t="s">
        <v>12</v>
      </c>
      <c r="PN377" s="4" t="s">
        <v>12</v>
      </c>
      <c r="PO377" s="4" t="s">
        <v>12</v>
      </c>
      <c r="PP377" s="4" t="s">
        <v>12</v>
      </c>
      <c r="PQ377" s="4" t="s">
        <v>12</v>
      </c>
      <c r="PR377" s="4"/>
      <c r="PS377" s="4" t="s">
        <v>179</v>
      </c>
      <c r="PT377" s="4"/>
      <c r="PU377" s="4" t="s">
        <v>180</v>
      </c>
      <c r="PV377" s="4"/>
      <c r="PW377" s="4" t="s">
        <v>181</v>
      </c>
      <c r="PX377" s="4"/>
      <c r="PY377" s="4" t="s">
        <v>11886</v>
      </c>
      <c r="PZ377" s="4" t="s">
        <v>176</v>
      </c>
      <c r="QA377" s="4" t="s">
        <v>176</v>
      </c>
      <c r="QB377" s="4" t="s">
        <v>176</v>
      </c>
      <c r="QC377" s="4" t="s">
        <v>176</v>
      </c>
      <c r="QD377" s="4" t="s">
        <v>12</v>
      </c>
      <c r="QE377" s="4" t="s">
        <v>12</v>
      </c>
      <c r="QF377" s="4"/>
      <c r="QG377" s="4" t="s">
        <v>175</v>
      </c>
      <c r="QH377" s="4" t="s">
        <v>12</v>
      </c>
      <c r="QI377" s="4" t="s">
        <v>12</v>
      </c>
      <c r="QJ377" s="4" t="s">
        <v>12</v>
      </c>
      <c r="QK377" s="4" t="s">
        <v>12</v>
      </c>
      <c r="QL377" s="4" t="s">
        <v>12</v>
      </c>
      <c r="QM377" s="4" t="s">
        <v>12</v>
      </c>
      <c r="QN377" s="4" t="s">
        <v>176</v>
      </c>
      <c r="QO377" s="4"/>
      <c r="QP377" s="4"/>
      <c r="QQ377" s="4" t="s">
        <v>175</v>
      </c>
      <c r="QR377" s="4" t="s">
        <v>12</v>
      </c>
      <c r="QS377" s="4" t="s">
        <v>12</v>
      </c>
      <c r="QT377" s="4" t="s">
        <v>12</v>
      </c>
      <c r="QU377" s="4" t="s">
        <v>12</v>
      </c>
      <c r="QV377" s="4" t="s">
        <v>12</v>
      </c>
      <c r="QW377" s="4" t="s">
        <v>12</v>
      </c>
      <c r="QX377" s="4" t="s">
        <v>176</v>
      </c>
      <c r="QY377" s="4"/>
      <c r="QZ377" s="4"/>
      <c r="RA377" s="4" t="s">
        <v>50</v>
      </c>
      <c r="RB377" s="4" t="s">
        <v>50</v>
      </c>
      <c r="RC377" s="4" t="s">
        <v>18633</v>
      </c>
    </row>
    <row r="378" spans="1:471" x14ac:dyDescent="0.3">
      <c r="A378" s="4" t="s">
        <v>18634</v>
      </c>
      <c r="B378" s="4" t="s">
        <v>18635</v>
      </c>
      <c r="C378" s="4" t="s">
        <v>18636</v>
      </c>
      <c r="D378" s="4" t="s">
        <v>15836</v>
      </c>
      <c r="E378" s="4" t="s">
        <v>15590</v>
      </c>
      <c r="F378" s="4" t="s">
        <v>183</v>
      </c>
      <c r="G378" s="4" t="s">
        <v>11</v>
      </c>
      <c r="H378" s="4" t="s">
        <v>655</v>
      </c>
      <c r="I378" s="4" t="s">
        <v>656</v>
      </c>
      <c r="J378" s="4" t="s">
        <v>660</v>
      </c>
      <c r="K378" s="4" t="s">
        <v>658</v>
      </c>
      <c r="L378" s="4"/>
      <c r="M378" s="4" t="s">
        <v>11821</v>
      </c>
      <c r="N378" s="4" t="s">
        <v>11850</v>
      </c>
      <c r="O378" s="4" t="s">
        <v>50</v>
      </c>
      <c r="P378" s="4"/>
      <c r="Q378" s="4"/>
      <c r="R378" s="4"/>
      <c r="S378" s="4"/>
      <c r="T378" s="4"/>
      <c r="U378" s="4"/>
      <c r="V378" s="4"/>
      <c r="W378" s="4"/>
      <c r="X378" s="4"/>
      <c r="Y378" s="4"/>
      <c r="Z378" s="4" t="s">
        <v>50</v>
      </c>
      <c r="AA378" s="4"/>
      <c r="AB378" s="4"/>
      <c r="AC378" s="4"/>
      <c r="AD378" s="4"/>
      <c r="AE378" s="4"/>
      <c r="AF378" s="4"/>
      <c r="AG378" s="4"/>
      <c r="AH378" s="4"/>
      <c r="AI378" s="4"/>
      <c r="AJ378" s="4"/>
      <c r="AK378" s="4" t="s">
        <v>50</v>
      </c>
      <c r="AL378" s="4"/>
      <c r="AM378" s="4"/>
      <c r="AN378" s="4"/>
      <c r="AO378" s="4"/>
      <c r="AP378" s="4"/>
      <c r="AQ378" s="4"/>
      <c r="AR378" s="4"/>
      <c r="AS378" s="4"/>
      <c r="AT378" s="4"/>
      <c r="AU378" s="4"/>
      <c r="AV378" s="4" t="s">
        <v>50</v>
      </c>
      <c r="AW378" s="4"/>
      <c r="AX378" s="4"/>
      <c r="AY378" s="4"/>
      <c r="AZ378" s="4"/>
      <c r="BA378" s="4"/>
      <c r="BB378" s="4"/>
      <c r="BC378" s="4"/>
      <c r="BD378" s="4"/>
      <c r="BE378" s="4"/>
      <c r="BF378" s="4"/>
      <c r="BG378" s="4" t="s">
        <v>50</v>
      </c>
      <c r="BH378" s="4"/>
      <c r="BI378" s="4"/>
      <c r="BJ378" s="4"/>
      <c r="BK378" s="4"/>
      <c r="BL378" s="4"/>
      <c r="BM378" s="4"/>
      <c r="BN378" s="4"/>
      <c r="BO378" s="4"/>
      <c r="BP378" s="4"/>
      <c r="BQ378" s="4"/>
      <c r="BR378" s="4" t="s">
        <v>50</v>
      </c>
      <c r="BS378" s="4"/>
      <c r="BT378" s="4"/>
      <c r="BU378" s="4"/>
      <c r="BV378" s="4"/>
      <c r="BW378" s="4"/>
      <c r="BX378" s="4"/>
      <c r="BY378" s="4"/>
      <c r="BZ378" s="4"/>
      <c r="CA378" s="4"/>
      <c r="CB378" s="4"/>
      <c r="CC378" s="4" t="s">
        <v>50</v>
      </c>
      <c r="CD378" s="4"/>
      <c r="CE378" s="4"/>
      <c r="CF378" s="4"/>
      <c r="CG378" s="4"/>
      <c r="CH378" s="4"/>
      <c r="CI378" s="4"/>
      <c r="CJ378" s="4"/>
      <c r="CK378" s="4"/>
      <c r="CL378" s="4"/>
      <c r="CM378" s="4"/>
      <c r="CN378" s="4" t="s">
        <v>50</v>
      </c>
      <c r="CO378" s="4"/>
      <c r="CP378" s="4"/>
      <c r="CQ378" s="4"/>
      <c r="CR378" s="4"/>
      <c r="CS378" s="4"/>
      <c r="CT378" s="4"/>
      <c r="CU378" s="4"/>
      <c r="CV378" s="4"/>
      <c r="CW378" s="4"/>
      <c r="CX378" s="4"/>
      <c r="CY378" s="4" t="s">
        <v>50</v>
      </c>
      <c r="CZ378" s="4"/>
      <c r="DA378" s="4"/>
      <c r="DB378" s="4"/>
      <c r="DC378" s="4"/>
      <c r="DD378" s="4"/>
      <c r="DE378" s="4"/>
      <c r="DF378" s="4"/>
      <c r="DG378" s="4"/>
      <c r="DH378" s="4"/>
      <c r="DI378" s="4"/>
      <c r="DJ378" s="4" t="s">
        <v>50</v>
      </c>
      <c r="DK378" s="4"/>
      <c r="DL378" s="4"/>
      <c r="DM378" s="4"/>
      <c r="DN378" s="4"/>
      <c r="DO378" s="4"/>
      <c r="DP378" s="4"/>
      <c r="DQ378" s="4"/>
      <c r="DR378" s="4"/>
      <c r="DS378" s="4"/>
      <c r="DT378" s="4"/>
      <c r="DU378" s="4" t="s">
        <v>50</v>
      </c>
      <c r="DV378" s="4"/>
      <c r="DW378" s="4"/>
      <c r="DX378" s="4"/>
      <c r="DY378" s="4"/>
      <c r="DZ378" s="4"/>
      <c r="EA378" s="4"/>
      <c r="EB378" s="4"/>
      <c r="EC378" s="4"/>
      <c r="ED378" s="4"/>
      <c r="EE378" s="4"/>
      <c r="EF378" s="4" t="s">
        <v>50</v>
      </c>
      <c r="EG378" s="4"/>
      <c r="EH378" s="4"/>
      <c r="EI378" s="4"/>
      <c r="EJ378" s="4"/>
      <c r="EK378" s="4"/>
      <c r="EL378" s="4"/>
      <c r="EM378" s="4"/>
      <c r="EN378" s="4"/>
      <c r="EO378" s="4"/>
      <c r="EP378" s="4"/>
      <c r="EQ378" s="4" t="s">
        <v>50</v>
      </c>
      <c r="ER378" s="4"/>
      <c r="ES378" s="4"/>
      <c r="ET378" s="4"/>
      <c r="EU378" s="4"/>
      <c r="EV378" s="4"/>
      <c r="EW378" s="4"/>
      <c r="EX378" s="4"/>
      <c r="EY378" s="4"/>
      <c r="EZ378" s="4"/>
      <c r="FA378" s="4"/>
      <c r="FB378" s="4" t="s">
        <v>11</v>
      </c>
      <c r="FC378" s="4" t="s">
        <v>173</v>
      </c>
      <c r="FD378" s="4" t="s">
        <v>50</v>
      </c>
      <c r="FE378" s="4" t="s">
        <v>11</v>
      </c>
      <c r="FF378" s="4" t="s">
        <v>11889</v>
      </c>
      <c r="FG378" s="4" t="s">
        <v>11</v>
      </c>
      <c r="FH378" s="4" t="s">
        <v>12118</v>
      </c>
      <c r="FI378" s="4">
        <v>75.882352941176507</v>
      </c>
      <c r="FJ378" s="4" t="s">
        <v>11825</v>
      </c>
      <c r="FK378" s="4" t="s">
        <v>50</v>
      </c>
      <c r="FL378" s="4"/>
      <c r="FM378" s="4" t="s">
        <v>175</v>
      </c>
      <c r="FN378" s="4" t="s">
        <v>12</v>
      </c>
      <c r="FO378" s="4" t="s">
        <v>12</v>
      </c>
      <c r="FP378" s="4" t="s">
        <v>12</v>
      </c>
      <c r="FQ378" s="4" t="s">
        <v>12</v>
      </c>
      <c r="FR378" s="4" t="s">
        <v>12</v>
      </c>
      <c r="FS378" s="4" t="s">
        <v>12</v>
      </c>
      <c r="FT378" s="4" t="s">
        <v>12</v>
      </c>
      <c r="FU378" s="4" t="s">
        <v>12</v>
      </c>
      <c r="FV378" s="4" t="s">
        <v>12</v>
      </c>
      <c r="FW378" s="4" t="s">
        <v>12</v>
      </c>
      <c r="FX378" s="4" t="s">
        <v>12</v>
      </c>
      <c r="FY378" s="4" t="s">
        <v>12</v>
      </c>
      <c r="FZ378" s="4" t="s">
        <v>12</v>
      </c>
      <c r="GA378" s="4" t="s">
        <v>12</v>
      </c>
      <c r="GB378" s="4" t="s">
        <v>176</v>
      </c>
      <c r="GC378" s="4" t="s">
        <v>12</v>
      </c>
      <c r="GD378" s="4" t="s">
        <v>12</v>
      </c>
      <c r="GE378" s="4" t="s">
        <v>12</v>
      </c>
      <c r="GF378" s="4" t="s">
        <v>11</v>
      </c>
      <c r="GG378" s="4" t="s">
        <v>173</v>
      </c>
      <c r="GH378" s="4" t="s">
        <v>50</v>
      </c>
      <c r="GI378" s="4" t="s">
        <v>11</v>
      </c>
      <c r="GJ378" s="4" t="s">
        <v>11393</v>
      </c>
      <c r="GK378" s="4" t="s">
        <v>11</v>
      </c>
      <c r="GL378" s="4" t="s">
        <v>18637</v>
      </c>
      <c r="GM378" s="4">
        <v>763.0625</v>
      </c>
      <c r="GN378" s="4" t="s">
        <v>11825</v>
      </c>
      <c r="GO378" s="4" t="s">
        <v>50</v>
      </c>
      <c r="GP378" s="4"/>
      <c r="GQ378" s="4" t="s">
        <v>50</v>
      </c>
      <c r="GR378" s="4"/>
      <c r="GS378" s="4"/>
      <c r="GT378" s="4"/>
      <c r="GU378" s="4"/>
      <c r="GV378" s="4"/>
      <c r="GW378" s="4"/>
      <c r="GX378" s="4"/>
      <c r="GY378" s="4"/>
      <c r="GZ378" s="4"/>
      <c r="HA378" s="4"/>
      <c r="HB378" s="4" t="s">
        <v>50</v>
      </c>
      <c r="HC378" s="4"/>
      <c r="HD378" s="4"/>
      <c r="HE378" s="4"/>
      <c r="HF378" s="4"/>
      <c r="HG378" s="4"/>
      <c r="HH378" s="4"/>
      <c r="HI378" s="4"/>
      <c r="HJ378" s="4"/>
      <c r="HK378" s="4"/>
      <c r="HL378" s="4"/>
      <c r="HM378" s="4" t="s">
        <v>50</v>
      </c>
      <c r="HN378" s="4"/>
      <c r="HO378" s="4"/>
      <c r="HP378" s="4"/>
      <c r="HQ378" s="4"/>
      <c r="HR378" s="4"/>
      <c r="HS378" s="4"/>
      <c r="HT378" s="4"/>
      <c r="HU378" s="4"/>
      <c r="HV378" s="4"/>
      <c r="HW378" s="4"/>
      <c r="HX378" s="4" t="s">
        <v>50</v>
      </c>
      <c r="HY378" s="4"/>
      <c r="HZ378" s="4"/>
      <c r="IA378" s="4"/>
      <c r="IB378" s="4"/>
      <c r="IC378" s="4"/>
      <c r="ID378" s="4"/>
      <c r="IE378" s="4"/>
      <c r="IF378" s="4"/>
      <c r="IG378" s="4"/>
      <c r="IH378" s="4"/>
      <c r="II378" s="4" t="s">
        <v>50</v>
      </c>
      <c r="IJ378" s="4"/>
      <c r="IK378" s="4"/>
      <c r="IL378" s="4"/>
      <c r="IM378" s="4"/>
      <c r="IN378" s="4"/>
      <c r="IO378" s="4"/>
      <c r="IP378" s="4"/>
      <c r="IQ378" s="4"/>
      <c r="IR378" s="4"/>
      <c r="IS378" s="4"/>
      <c r="IT378" s="4" t="s">
        <v>175</v>
      </c>
      <c r="IU378" s="4" t="s">
        <v>12</v>
      </c>
      <c r="IV378" s="4" t="s">
        <v>12</v>
      </c>
      <c r="IW378" s="4" t="s">
        <v>12</v>
      </c>
      <c r="IX378" s="4" t="s">
        <v>12</v>
      </c>
      <c r="IY378" s="4" t="s">
        <v>12</v>
      </c>
      <c r="IZ378" s="4" t="s">
        <v>12</v>
      </c>
      <c r="JA378" s="4" t="s">
        <v>12</v>
      </c>
      <c r="JB378" s="4" t="s">
        <v>176</v>
      </c>
      <c r="JC378" s="4" t="s">
        <v>12</v>
      </c>
      <c r="JD378" s="4" t="s">
        <v>12</v>
      </c>
      <c r="JE378" s="4" t="s">
        <v>174</v>
      </c>
      <c r="JF378" s="4" t="s">
        <v>174</v>
      </c>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t="s">
        <v>174</v>
      </c>
      <c r="LT378" s="4" t="s">
        <v>174</v>
      </c>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t="s">
        <v>11853</v>
      </c>
      <c r="OH378" s="4" t="s">
        <v>176</v>
      </c>
      <c r="OI378" s="4" t="s">
        <v>12</v>
      </c>
      <c r="OJ378" s="4" t="s">
        <v>12</v>
      </c>
      <c r="OK378" s="4" t="s">
        <v>12</v>
      </c>
      <c r="OL378" s="4" t="s">
        <v>12</v>
      </c>
      <c r="OM378" s="4" t="s">
        <v>12</v>
      </c>
      <c r="ON378" s="4" t="s">
        <v>12</v>
      </c>
      <c r="OO378" s="4" t="s">
        <v>12</v>
      </c>
      <c r="OP378" s="4" t="s">
        <v>12</v>
      </c>
      <c r="OQ378" s="4" t="s">
        <v>12</v>
      </c>
      <c r="OR378" s="4"/>
      <c r="OS378" s="4" t="s">
        <v>11892</v>
      </c>
      <c r="OT378" s="4" t="s">
        <v>176</v>
      </c>
      <c r="OU378" s="4" t="s">
        <v>12</v>
      </c>
      <c r="OV378" s="4" t="s">
        <v>12</v>
      </c>
      <c r="OW378" s="4" t="s">
        <v>12</v>
      </c>
      <c r="OX378" s="4" t="s">
        <v>12</v>
      </c>
      <c r="OY378" s="4" t="s">
        <v>12</v>
      </c>
      <c r="OZ378" s="4" t="s">
        <v>12</v>
      </c>
      <c r="PA378" s="4"/>
      <c r="PB378" s="4" t="s">
        <v>50</v>
      </c>
      <c r="PC378" s="4"/>
      <c r="PD378" s="4" t="s">
        <v>11839</v>
      </c>
      <c r="PE378" s="4"/>
      <c r="PF378" s="4" t="s">
        <v>177</v>
      </c>
      <c r="PG378" s="4" t="s">
        <v>176</v>
      </c>
      <c r="PH378" s="4" t="s">
        <v>12</v>
      </c>
      <c r="PI378" s="4" t="s">
        <v>12</v>
      </c>
      <c r="PJ378" s="4" t="s">
        <v>12</v>
      </c>
      <c r="PK378" s="4" t="s">
        <v>12</v>
      </c>
      <c r="PL378" s="4" t="s">
        <v>12</v>
      </c>
      <c r="PM378" s="4" t="s">
        <v>12</v>
      </c>
      <c r="PN378" s="4" t="s">
        <v>12</v>
      </c>
      <c r="PO378" s="4" t="s">
        <v>12</v>
      </c>
      <c r="PP378" s="4" t="s">
        <v>12</v>
      </c>
      <c r="PQ378" s="4" t="s">
        <v>12</v>
      </c>
      <c r="PR378" s="4"/>
      <c r="PS378" s="4" t="s">
        <v>179</v>
      </c>
      <c r="PT378" s="4"/>
      <c r="PU378" s="4" t="s">
        <v>180</v>
      </c>
      <c r="PV378" s="4"/>
      <c r="PW378" s="4" t="s">
        <v>181</v>
      </c>
      <c r="PX378" s="4"/>
      <c r="PY378" s="4" t="s">
        <v>12226</v>
      </c>
      <c r="PZ378" s="4" t="s">
        <v>176</v>
      </c>
      <c r="QA378" s="4" t="s">
        <v>176</v>
      </c>
      <c r="QB378" s="4" t="s">
        <v>176</v>
      </c>
      <c r="QC378" s="4" t="s">
        <v>176</v>
      </c>
      <c r="QD378" s="4" t="s">
        <v>12</v>
      </c>
      <c r="QE378" s="4" t="s">
        <v>12</v>
      </c>
      <c r="QF378" s="4"/>
      <c r="QG378" s="4" t="s">
        <v>175</v>
      </c>
      <c r="QH378" s="4" t="s">
        <v>12</v>
      </c>
      <c r="QI378" s="4" t="s">
        <v>12</v>
      </c>
      <c r="QJ378" s="4" t="s">
        <v>12</v>
      </c>
      <c r="QK378" s="4" t="s">
        <v>12</v>
      </c>
      <c r="QL378" s="4" t="s">
        <v>12</v>
      </c>
      <c r="QM378" s="4" t="s">
        <v>12</v>
      </c>
      <c r="QN378" s="4" t="s">
        <v>176</v>
      </c>
      <c r="QO378" s="4"/>
      <c r="QP378" s="4"/>
      <c r="QQ378" s="4" t="s">
        <v>175</v>
      </c>
      <c r="QR378" s="4" t="s">
        <v>12</v>
      </c>
      <c r="QS378" s="4" t="s">
        <v>12</v>
      </c>
      <c r="QT378" s="4" t="s">
        <v>12</v>
      </c>
      <c r="QU378" s="4" t="s">
        <v>12</v>
      </c>
      <c r="QV378" s="4" t="s">
        <v>12</v>
      </c>
      <c r="QW378" s="4" t="s">
        <v>12</v>
      </c>
      <c r="QX378" s="4" t="s">
        <v>176</v>
      </c>
      <c r="QY378" s="4"/>
      <c r="QZ378" s="4"/>
      <c r="RA378" s="4" t="s">
        <v>50</v>
      </c>
      <c r="RB378" s="4" t="s">
        <v>50</v>
      </c>
      <c r="RC378" s="4" t="s">
        <v>18638</v>
      </c>
    </row>
    <row r="379" spans="1:471" x14ac:dyDescent="0.3">
      <c r="A379" s="4" t="s">
        <v>18639</v>
      </c>
      <c r="B379" s="4" t="s">
        <v>18640</v>
      </c>
      <c r="C379" s="4" t="s">
        <v>18641</v>
      </c>
      <c r="D379" s="4" t="s">
        <v>15687</v>
      </c>
      <c r="E379" s="4" t="s">
        <v>14777</v>
      </c>
      <c r="F379" s="4" t="s">
        <v>183</v>
      </c>
      <c r="G379" s="4" t="s">
        <v>11</v>
      </c>
      <c r="H379" s="4" t="s">
        <v>367</v>
      </c>
      <c r="I379" s="4" t="s">
        <v>533</v>
      </c>
      <c r="J379" s="4" t="s">
        <v>534</v>
      </c>
      <c r="K379" s="4" t="s">
        <v>535</v>
      </c>
      <c r="L379" s="4"/>
      <c r="M379" s="4" t="s">
        <v>11821</v>
      </c>
      <c r="N379" s="4" t="s">
        <v>11850</v>
      </c>
      <c r="O379" s="4" t="s">
        <v>11</v>
      </c>
      <c r="P379" s="4" t="s">
        <v>173</v>
      </c>
      <c r="Q379" s="4" t="s">
        <v>50</v>
      </c>
      <c r="R379" s="4" t="s">
        <v>11</v>
      </c>
      <c r="S379" s="4" t="s">
        <v>11857</v>
      </c>
      <c r="T379" s="4" t="s">
        <v>11</v>
      </c>
      <c r="U379" s="4" t="s">
        <v>12333</v>
      </c>
      <c r="V379" s="4">
        <v>7.75</v>
      </c>
      <c r="W379" s="4" t="s">
        <v>11952</v>
      </c>
      <c r="X379" s="4" t="s">
        <v>11</v>
      </c>
      <c r="Y379" s="4" t="s">
        <v>176</v>
      </c>
      <c r="Z379" s="4" t="s">
        <v>11</v>
      </c>
      <c r="AA379" s="4" t="s">
        <v>173</v>
      </c>
      <c r="AB379" s="4" t="s">
        <v>50</v>
      </c>
      <c r="AC379" s="4" t="s">
        <v>11</v>
      </c>
      <c r="AD379" s="4" t="s">
        <v>176</v>
      </c>
      <c r="AE379" s="4" t="s">
        <v>11</v>
      </c>
      <c r="AF379" s="4" t="s">
        <v>16615</v>
      </c>
      <c r="AG379" s="4">
        <v>55.9</v>
      </c>
      <c r="AH379" s="4" t="s">
        <v>11824</v>
      </c>
      <c r="AI379" s="4" t="s">
        <v>11</v>
      </c>
      <c r="AJ379" s="4" t="s">
        <v>176</v>
      </c>
      <c r="AK379" s="4" t="s">
        <v>11</v>
      </c>
      <c r="AL379" s="4" t="s">
        <v>173</v>
      </c>
      <c r="AM379" s="4" t="s">
        <v>50</v>
      </c>
      <c r="AN379" s="4" t="s">
        <v>11</v>
      </c>
      <c r="AO379" s="4" t="s">
        <v>16625</v>
      </c>
      <c r="AP379" s="4" t="s">
        <v>11</v>
      </c>
      <c r="AQ379" s="4" t="s">
        <v>13709</v>
      </c>
      <c r="AR379" s="4">
        <v>35.799999999999997</v>
      </c>
      <c r="AS379" s="4" t="s">
        <v>11952</v>
      </c>
      <c r="AT379" s="4" t="s">
        <v>11</v>
      </c>
      <c r="AU379" s="4" t="s">
        <v>176</v>
      </c>
      <c r="AV379" s="4" t="s">
        <v>11</v>
      </c>
      <c r="AW379" s="4" t="s">
        <v>173</v>
      </c>
      <c r="AX379" s="4" t="s">
        <v>50</v>
      </c>
      <c r="AY379" s="4" t="s">
        <v>11</v>
      </c>
      <c r="AZ379" s="4" t="s">
        <v>176</v>
      </c>
      <c r="BA379" s="4" t="s">
        <v>11</v>
      </c>
      <c r="BB379" s="4" t="s">
        <v>18083</v>
      </c>
      <c r="BC379" s="4">
        <v>9.9499999999999993</v>
      </c>
      <c r="BD379" s="4" t="s">
        <v>11827</v>
      </c>
      <c r="BE379" s="4" t="s">
        <v>11</v>
      </c>
      <c r="BF379" s="4" t="s">
        <v>176</v>
      </c>
      <c r="BG379" s="4" t="s">
        <v>11</v>
      </c>
      <c r="BH379" s="4" t="s">
        <v>173</v>
      </c>
      <c r="BI379" s="4" t="s">
        <v>50</v>
      </c>
      <c r="BJ379" s="4" t="s">
        <v>11</v>
      </c>
      <c r="BK379" s="4" t="s">
        <v>176</v>
      </c>
      <c r="BL379" s="4" t="s">
        <v>11</v>
      </c>
      <c r="BM379" s="4" t="s">
        <v>11962</v>
      </c>
      <c r="BN379" s="4">
        <v>9.89</v>
      </c>
      <c r="BO379" s="4" t="s">
        <v>11827</v>
      </c>
      <c r="BP379" s="4" t="s">
        <v>11</v>
      </c>
      <c r="BQ379" s="4" t="s">
        <v>176</v>
      </c>
      <c r="BR379" s="4" t="s">
        <v>11</v>
      </c>
      <c r="BS379" s="4" t="s">
        <v>173</v>
      </c>
      <c r="BT379" s="4" t="s">
        <v>50</v>
      </c>
      <c r="BU379" s="4" t="s">
        <v>11</v>
      </c>
      <c r="BV379" s="4" t="s">
        <v>176</v>
      </c>
      <c r="BW379" s="4" t="s">
        <v>11</v>
      </c>
      <c r="BX379" s="4" t="s">
        <v>12111</v>
      </c>
      <c r="BY379" s="4">
        <v>12.95</v>
      </c>
      <c r="BZ379" s="4" t="s">
        <v>11827</v>
      </c>
      <c r="CA379" s="4" t="s">
        <v>11</v>
      </c>
      <c r="CB379" s="4" t="s">
        <v>176</v>
      </c>
      <c r="CC379" s="4" t="s">
        <v>11</v>
      </c>
      <c r="CD379" s="4" t="s">
        <v>173</v>
      </c>
      <c r="CE379" s="4" t="s">
        <v>50</v>
      </c>
      <c r="CF379" s="4" t="s">
        <v>11</v>
      </c>
      <c r="CG379" s="4" t="s">
        <v>176</v>
      </c>
      <c r="CH379" s="4" t="s">
        <v>11</v>
      </c>
      <c r="CI379" s="4" t="s">
        <v>18344</v>
      </c>
      <c r="CJ379" s="4">
        <v>16.95</v>
      </c>
      <c r="CK379" s="4" t="s">
        <v>11827</v>
      </c>
      <c r="CL379" s="4" t="s">
        <v>11</v>
      </c>
      <c r="CM379" s="4" t="s">
        <v>176</v>
      </c>
      <c r="CN379" s="4" t="s">
        <v>11</v>
      </c>
      <c r="CO379" s="4" t="s">
        <v>173</v>
      </c>
      <c r="CP379" s="4" t="s">
        <v>50</v>
      </c>
      <c r="CQ379" s="4" t="s">
        <v>11</v>
      </c>
      <c r="CR379" s="4" t="s">
        <v>12206</v>
      </c>
      <c r="CS379" s="4" t="s">
        <v>11</v>
      </c>
      <c r="CT379" s="4" t="s">
        <v>11940</v>
      </c>
      <c r="CU379" s="4">
        <v>86.9</v>
      </c>
      <c r="CV379" s="4" t="s">
        <v>11952</v>
      </c>
      <c r="CW379" s="4" t="s">
        <v>11</v>
      </c>
      <c r="CX379" s="4" t="s">
        <v>176</v>
      </c>
      <c r="CY379" s="4" t="s">
        <v>11</v>
      </c>
      <c r="CZ379" s="4" t="s">
        <v>173</v>
      </c>
      <c r="DA379" s="4" t="s">
        <v>11</v>
      </c>
      <c r="DB379" s="4" t="s">
        <v>11</v>
      </c>
      <c r="DC379" s="4" t="s">
        <v>11421</v>
      </c>
      <c r="DD379" s="4" t="s">
        <v>11</v>
      </c>
      <c r="DE379" s="4" t="s">
        <v>14095</v>
      </c>
      <c r="DF379" s="4">
        <v>49.14</v>
      </c>
      <c r="DG379" s="4" t="s">
        <v>11827</v>
      </c>
      <c r="DH379" s="4" t="s">
        <v>11</v>
      </c>
      <c r="DI379" s="4" t="s">
        <v>176</v>
      </c>
      <c r="DJ379" s="4" t="s">
        <v>11</v>
      </c>
      <c r="DK379" s="4" t="s">
        <v>173</v>
      </c>
      <c r="DL379" s="4" t="s">
        <v>50</v>
      </c>
      <c r="DM379" s="4" t="s">
        <v>11</v>
      </c>
      <c r="DN379" s="4" t="s">
        <v>12206</v>
      </c>
      <c r="DO379" s="4" t="s">
        <v>11</v>
      </c>
      <c r="DP379" s="4" t="s">
        <v>17719</v>
      </c>
      <c r="DQ379" s="4">
        <v>12</v>
      </c>
      <c r="DR379" s="4" t="s">
        <v>11831</v>
      </c>
      <c r="DS379" s="4" t="s">
        <v>11</v>
      </c>
      <c r="DT379" s="4" t="s">
        <v>176</v>
      </c>
      <c r="DU379" s="4" t="s">
        <v>11</v>
      </c>
      <c r="DV379" s="4" t="s">
        <v>173</v>
      </c>
      <c r="DW379" s="4" t="s">
        <v>50</v>
      </c>
      <c r="DX379" s="4" t="s">
        <v>11</v>
      </c>
      <c r="DY379" s="4" t="s">
        <v>176</v>
      </c>
      <c r="DZ379" s="4" t="s">
        <v>11</v>
      </c>
      <c r="EA379" s="4" t="s">
        <v>18642</v>
      </c>
      <c r="EB379" s="4">
        <v>33.15</v>
      </c>
      <c r="EC379" s="4" t="s">
        <v>11831</v>
      </c>
      <c r="ED379" s="4" t="s">
        <v>11</v>
      </c>
      <c r="EE379" s="4" t="s">
        <v>176</v>
      </c>
      <c r="EF379" s="4" t="s">
        <v>11</v>
      </c>
      <c r="EG379" s="4" t="s">
        <v>173</v>
      </c>
      <c r="EH379" s="4" t="s">
        <v>11</v>
      </c>
      <c r="EI379" s="4" t="s">
        <v>11</v>
      </c>
      <c r="EJ379" s="4" t="s">
        <v>176</v>
      </c>
      <c r="EK379" s="4" t="s">
        <v>11</v>
      </c>
      <c r="EL379" s="4" t="s">
        <v>13975</v>
      </c>
      <c r="EM379" s="4">
        <v>23.8</v>
      </c>
      <c r="EN379" s="4" t="s">
        <v>11831</v>
      </c>
      <c r="EO379" s="4" t="s">
        <v>11</v>
      </c>
      <c r="EP379" s="4" t="s">
        <v>176</v>
      </c>
      <c r="EQ379" s="4" t="s">
        <v>11</v>
      </c>
      <c r="ER379" s="4" t="s">
        <v>173</v>
      </c>
      <c r="ES379" s="4" t="s">
        <v>50</v>
      </c>
      <c r="ET379" s="4" t="s">
        <v>11</v>
      </c>
      <c r="EU379" s="4" t="s">
        <v>11421</v>
      </c>
      <c r="EV379" s="4" t="s">
        <v>11</v>
      </c>
      <c r="EW379" s="4" t="s">
        <v>11918</v>
      </c>
      <c r="EX379" s="4">
        <v>28.5</v>
      </c>
      <c r="EY379" s="4" t="s">
        <v>11827</v>
      </c>
      <c r="EZ379" s="4" t="s">
        <v>11</v>
      </c>
      <c r="FA379" s="4" t="s">
        <v>176</v>
      </c>
      <c r="FB379" s="4" t="s">
        <v>11</v>
      </c>
      <c r="FC379" s="4" t="s">
        <v>173</v>
      </c>
      <c r="FD379" s="4" t="s">
        <v>50</v>
      </c>
      <c r="FE379" s="4" t="s">
        <v>11</v>
      </c>
      <c r="FF379" s="4" t="s">
        <v>11889</v>
      </c>
      <c r="FG379" s="4" t="s">
        <v>11</v>
      </c>
      <c r="FH379" s="4" t="s">
        <v>17319</v>
      </c>
      <c r="FI379" s="4">
        <v>91.411764705882405</v>
      </c>
      <c r="FJ379" s="4" t="s">
        <v>11827</v>
      </c>
      <c r="FK379" s="4" t="s">
        <v>11</v>
      </c>
      <c r="FL379" s="4" t="s">
        <v>176</v>
      </c>
      <c r="FM379" s="4" t="s">
        <v>174</v>
      </c>
      <c r="FN379" s="4" t="s">
        <v>12</v>
      </c>
      <c r="FO379" s="4" t="s">
        <v>12</v>
      </c>
      <c r="FP379" s="4" t="s">
        <v>12</v>
      </c>
      <c r="FQ379" s="4" t="s">
        <v>12</v>
      </c>
      <c r="FR379" s="4" t="s">
        <v>12</v>
      </c>
      <c r="FS379" s="4" t="s">
        <v>12</v>
      </c>
      <c r="FT379" s="4" t="s">
        <v>12</v>
      </c>
      <c r="FU379" s="4" t="s">
        <v>12</v>
      </c>
      <c r="FV379" s="4" t="s">
        <v>12</v>
      </c>
      <c r="FW379" s="4" t="s">
        <v>12</v>
      </c>
      <c r="FX379" s="4" t="s">
        <v>12</v>
      </c>
      <c r="FY379" s="4" t="s">
        <v>12</v>
      </c>
      <c r="FZ379" s="4" t="s">
        <v>12</v>
      </c>
      <c r="GA379" s="4" t="s">
        <v>12</v>
      </c>
      <c r="GB379" s="4" t="s">
        <v>12</v>
      </c>
      <c r="GC379" s="4" t="s">
        <v>176</v>
      </c>
      <c r="GD379" s="4" t="s">
        <v>12</v>
      </c>
      <c r="GE379" s="4" t="s">
        <v>12</v>
      </c>
      <c r="GF379" s="4" t="s">
        <v>11</v>
      </c>
      <c r="GG379" s="4" t="s">
        <v>173</v>
      </c>
      <c r="GH379" s="4" t="s">
        <v>50</v>
      </c>
      <c r="GI379" s="4" t="s">
        <v>11</v>
      </c>
      <c r="GJ379" s="4" t="s">
        <v>11906</v>
      </c>
      <c r="GK379" s="4" t="s">
        <v>11</v>
      </c>
      <c r="GL379" s="4" t="s">
        <v>18643</v>
      </c>
      <c r="GM379" s="4">
        <v>450.89772727272702</v>
      </c>
      <c r="GN379" s="4" t="s">
        <v>11827</v>
      </c>
      <c r="GO379" s="4" t="s">
        <v>11</v>
      </c>
      <c r="GP379" s="4" t="s">
        <v>176</v>
      </c>
      <c r="GQ379" s="4" t="s">
        <v>11</v>
      </c>
      <c r="GR379" s="4" t="s">
        <v>173</v>
      </c>
      <c r="GS379" s="4" t="s">
        <v>50</v>
      </c>
      <c r="GT379" s="4" t="s">
        <v>11</v>
      </c>
      <c r="GU379" s="4" t="s">
        <v>11846</v>
      </c>
      <c r="GV379" s="4" t="s">
        <v>11</v>
      </c>
      <c r="GW379" s="4" t="s">
        <v>13905</v>
      </c>
      <c r="GX379" s="4">
        <v>9.4615384615384599</v>
      </c>
      <c r="GY379" s="4" t="s">
        <v>11827</v>
      </c>
      <c r="GZ379" s="4" t="s">
        <v>11</v>
      </c>
      <c r="HA379" s="4" t="s">
        <v>176</v>
      </c>
      <c r="HB379" s="4" t="s">
        <v>11</v>
      </c>
      <c r="HC379" s="4" t="s">
        <v>173</v>
      </c>
      <c r="HD379" s="4" t="s">
        <v>50</v>
      </c>
      <c r="HE379" s="4" t="s">
        <v>11</v>
      </c>
      <c r="HF379" s="4" t="s">
        <v>11438</v>
      </c>
      <c r="HG379" s="4" t="s">
        <v>11</v>
      </c>
      <c r="HH379" s="4" t="s">
        <v>12004</v>
      </c>
      <c r="HI379" s="4">
        <v>17.8</v>
      </c>
      <c r="HJ379" s="4" t="s">
        <v>11827</v>
      </c>
      <c r="HK379" s="4" t="s">
        <v>11</v>
      </c>
      <c r="HL379" s="4" t="s">
        <v>176</v>
      </c>
      <c r="HM379" s="4" t="s">
        <v>11</v>
      </c>
      <c r="HN379" s="4" t="s">
        <v>173</v>
      </c>
      <c r="HO379" s="4" t="s">
        <v>50</v>
      </c>
      <c r="HP379" s="4" t="s">
        <v>11</v>
      </c>
      <c r="HQ379" s="4" t="s">
        <v>12137</v>
      </c>
      <c r="HR379" s="4" t="s">
        <v>11</v>
      </c>
      <c r="HS379" s="4" t="s">
        <v>12229</v>
      </c>
      <c r="HT379" s="4">
        <v>55.294117647058798</v>
      </c>
      <c r="HU379" s="4" t="s">
        <v>11827</v>
      </c>
      <c r="HV379" s="4" t="s">
        <v>11</v>
      </c>
      <c r="HW379" s="4" t="s">
        <v>176</v>
      </c>
      <c r="HX379" s="4" t="s">
        <v>11</v>
      </c>
      <c r="HY379" s="4" t="s">
        <v>173</v>
      </c>
      <c r="HZ379" s="4" t="s">
        <v>50</v>
      </c>
      <c r="IA379" s="4" t="s">
        <v>11</v>
      </c>
      <c r="IB379" s="4" t="s">
        <v>218</v>
      </c>
      <c r="IC379" s="4" t="s">
        <v>11</v>
      </c>
      <c r="ID379" s="4" t="s">
        <v>76</v>
      </c>
      <c r="IE379" s="4">
        <v>36.75</v>
      </c>
      <c r="IF379" s="4" t="s">
        <v>11827</v>
      </c>
      <c r="IG379" s="4" t="s">
        <v>11</v>
      </c>
      <c r="IH379" s="4" t="s">
        <v>176</v>
      </c>
      <c r="II379" s="4" t="s">
        <v>11</v>
      </c>
      <c r="IJ379" s="4" t="s">
        <v>173</v>
      </c>
      <c r="IK379" s="4" t="s">
        <v>11</v>
      </c>
      <c r="IL379" s="4" t="s">
        <v>11</v>
      </c>
      <c r="IM379" s="4" t="s">
        <v>60</v>
      </c>
      <c r="IN379" s="4" t="s">
        <v>11</v>
      </c>
      <c r="IO379" s="4" t="s">
        <v>12115</v>
      </c>
      <c r="IP379" s="4">
        <v>32.1111111111111</v>
      </c>
      <c r="IQ379" s="4" t="s">
        <v>11827</v>
      </c>
      <c r="IR379" s="4" t="s">
        <v>11</v>
      </c>
      <c r="IS379" s="4" t="s">
        <v>176</v>
      </c>
      <c r="IT379" s="4" t="s">
        <v>174</v>
      </c>
      <c r="IU379" s="4" t="s">
        <v>12</v>
      </c>
      <c r="IV379" s="4" t="s">
        <v>12</v>
      </c>
      <c r="IW379" s="4" t="s">
        <v>12</v>
      </c>
      <c r="IX379" s="4" t="s">
        <v>12</v>
      </c>
      <c r="IY379" s="4" t="s">
        <v>12</v>
      </c>
      <c r="IZ379" s="4" t="s">
        <v>12</v>
      </c>
      <c r="JA379" s="4" t="s">
        <v>12</v>
      </c>
      <c r="JB379" s="4" t="s">
        <v>12</v>
      </c>
      <c r="JC379" s="4" t="s">
        <v>176</v>
      </c>
      <c r="JD379" s="4" t="s">
        <v>12</v>
      </c>
      <c r="JE379" s="4" t="s">
        <v>11</v>
      </c>
      <c r="JF379" s="4" t="s">
        <v>11</v>
      </c>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t="s">
        <v>174</v>
      </c>
      <c r="KN379" s="4" t="s">
        <v>12</v>
      </c>
      <c r="KO379" s="4" t="s">
        <v>12</v>
      </c>
      <c r="KP379" s="4" t="s">
        <v>176</v>
      </c>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t="s">
        <v>11</v>
      </c>
      <c r="LT379" s="4" t="s">
        <v>11</v>
      </c>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t="s">
        <v>174</v>
      </c>
      <c r="NB379" s="4" t="s">
        <v>12</v>
      </c>
      <c r="NC379" s="4" t="s">
        <v>12</v>
      </c>
      <c r="ND379" s="4" t="s">
        <v>176</v>
      </c>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t="s">
        <v>11853</v>
      </c>
      <c r="OH379" s="4" t="s">
        <v>176</v>
      </c>
      <c r="OI379" s="4" t="s">
        <v>12</v>
      </c>
      <c r="OJ379" s="4" t="s">
        <v>12</v>
      </c>
      <c r="OK379" s="4" t="s">
        <v>12</v>
      </c>
      <c r="OL379" s="4" t="s">
        <v>12</v>
      </c>
      <c r="OM379" s="4" t="s">
        <v>12</v>
      </c>
      <c r="ON379" s="4" t="s">
        <v>12</v>
      </c>
      <c r="OO379" s="4" t="s">
        <v>12</v>
      </c>
      <c r="OP379" s="4" t="s">
        <v>12</v>
      </c>
      <c r="OQ379" s="4" t="s">
        <v>12</v>
      </c>
      <c r="OR379" s="4"/>
      <c r="OS379" s="4" t="s">
        <v>11892</v>
      </c>
      <c r="OT379" s="4" t="s">
        <v>176</v>
      </c>
      <c r="OU379" s="4" t="s">
        <v>12</v>
      </c>
      <c r="OV379" s="4" t="s">
        <v>12</v>
      </c>
      <c r="OW379" s="4" t="s">
        <v>12</v>
      </c>
      <c r="OX379" s="4" t="s">
        <v>12</v>
      </c>
      <c r="OY379" s="4" t="s">
        <v>12</v>
      </c>
      <c r="OZ379" s="4" t="s">
        <v>12</v>
      </c>
      <c r="PA379" s="4"/>
      <c r="PB379" s="4" t="s">
        <v>11</v>
      </c>
      <c r="PC379" s="4" t="s">
        <v>11838</v>
      </c>
      <c r="PD379" s="4" t="s">
        <v>11839</v>
      </c>
      <c r="PE379" s="4"/>
      <c r="PF379" s="4" t="s">
        <v>177</v>
      </c>
      <c r="PG379" s="4" t="s">
        <v>176</v>
      </c>
      <c r="PH379" s="4" t="s">
        <v>12</v>
      </c>
      <c r="PI379" s="4" t="s">
        <v>12</v>
      </c>
      <c r="PJ379" s="4" t="s">
        <v>12</v>
      </c>
      <c r="PK379" s="4" t="s">
        <v>12</v>
      </c>
      <c r="PL379" s="4" t="s">
        <v>12</v>
      </c>
      <c r="PM379" s="4" t="s">
        <v>12</v>
      </c>
      <c r="PN379" s="4" t="s">
        <v>12</v>
      </c>
      <c r="PO379" s="4" t="s">
        <v>12</v>
      </c>
      <c r="PP379" s="4" t="s">
        <v>12</v>
      </c>
      <c r="PQ379" s="4" t="s">
        <v>12</v>
      </c>
      <c r="PR379" s="4"/>
      <c r="PS379" s="4" t="s">
        <v>226</v>
      </c>
      <c r="PT379" s="4"/>
      <c r="PU379" s="4" t="s">
        <v>180</v>
      </c>
      <c r="PV379" s="4"/>
      <c r="PW379" s="4" t="s">
        <v>228</v>
      </c>
      <c r="PX379" s="4"/>
      <c r="PY379" s="4" t="s">
        <v>11855</v>
      </c>
      <c r="PZ379" s="4" t="s">
        <v>176</v>
      </c>
      <c r="QA379" s="4" t="s">
        <v>176</v>
      </c>
      <c r="QB379" s="4" t="s">
        <v>176</v>
      </c>
      <c r="QC379" s="4" t="s">
        <v>12</v>
      </c>
      <c r="QD379" s="4" t="s">
        <v>12</v>
      </c>
      <c r="QE379" s="4" t="s">
        <v>12</v>
      </c>
      <c r="QF379" s="4"/>
      <c r="QG379" s="4" t="s">
        <v>175</v>
      </c>
      <c r="QH379" s="4" t="s">
        <v>12</v>
      </c>
      <c r="QI379" s="4" t="s">
        <v>12</v>
      </c>
      <c r="QJ379" s="4" t="s">
        <v>12</v>
      </c>
      <c r="QK379" s="4" t="s">
        <v>12</v>
      </c>
      <c r="QL379" s="4" t="s">
        <v>12</v>
      </c>
      <c r="QM379" s="4" t="s">
        <v>12</v>
      </c>
      <c r="QN379" s="4" t="s">
        <v>176</v>
      </c>
      <c r="QO379" s="4"/>
      <c r="QP379" s="4"/>
      <c r="QQ379" s="4" t="s">
        <v>175</v>
      </c>
      <c r="QR379" s="4" t="s">
        <v>12</v>
      </c>
      <c r="QS379" s="4" t="s">
        <v>12</v>
      </c>
      <c r="QT379" s="4" t="s">
        <v>12</v>
      </c>
      <c r="QU379" s="4" t="s">
        <v>12</v>
      </c>
      <c r="QV379" s="4" t="s">
        <v>12</v>
      </c>
      <c r="QW379" s="4" t="s">
        <v>12</v>
      </c>
      <c r="QX379" s="4" t="s">
        <v>176</v>
      </c>
      <c r="QY379" s="4"/>
      <c r="QZ379" s="4"/>
      <c r="RA379" s="4" t="s">
        <v>11</v>
      </c>
      <c r="RB379" s="4" t="s">
        <v>50</v>
      </c>
      <c r="RC379" s="4" t="s">
        <v>18644</v>
      </c>
    </row>
    <row r="380" spans="1:471" x14ac:dyDescent="0.3">
      <c r="A380" s="4" t="s">
        <v>18645</v>
      </c>
      <c r="B380" s="4" t="s">
        <v>18646</v>
      </c>
      <c r="C380" s="4" t="s">
        <v>18647</v>
      </c>
      <c r="D380" s="4" t="s">
        <v>15687</v>
      </c>
      <c r="E380" s="4" t="s">
        <v>14777</v>
      </c>
      <c r="F380" s="4" t="s">
        <v>183</v>
      </c>
      <c r="G380" s="4" t="s">
        <v>11</v>
      </c>
      <c r="H380" s="4" t="s">
        <v>367</v>
      </c>
      <c r="I380" s="4" t="s">
        <v>533</v>
      </c>
      <c r="J380" s="4" t="s">
        <v>534</v>
      </c>
      <c r="K380" s="4" t="s">
        <v>535</v>
      </c>
      <c r="L380" s="4"/>
      <c r="M380" s="4" t="s">
        <v>11821</v>
      </c>
      <c r="N380" s="4" t="s">
        <v>11850</v>
      </c>
      <c r="O380" s="4" t="s">
        <v>11</v>
      </c>
      <c r="P380" s="4" t="s">
        <v>173</v>
      </c>
      <c r="Q380" s="4" t="s">
        <v>50</v>
      </c>
      <c r="R380" s="4" t="s">
        <v>11</v>
      </c>
      <c r="S380" s="4" t="s">
        <v>11435</v>
      </c>
      <c r="T380" s="4" t="s">
        <v>11</v>
      </c>
      <c r="U380" s="4" t="s">
        <v>11391</v>
      </c>
      <c r="V380" s="4">
        <v>19.8</v>
      </c>
      <c r="W380" s="4" t="s">
        <v>11952</v>
      </c>
      <c r="X380" s="4" t="s">
        <v>11</v>
      </c>
      <c r="Y380" s="4" t="s">
        <v>176</v>
      </c>
      <c r="Z380" s="4" t="s">
        <v>11</v>
      </c>
      <c r="AA380" s="4" t="s">
        <v>173</v>
      </c>
      <c r="AB380" s="4" t="s">
        <v>50</v>
      </c>
      <c r="AC380" s="4" t="s">
        <v>11</v>
      </c>
      <c r="AD380" s="4" t="s">
        <v>63</v>
      </c>
      <c r="AE380" s="4" t="s">
        <v>11</v>
      </c>
      <c r="AF380" s="4" t="s">
        <v>12322</v>
      </c>
      <c r="AG380" s="4">
        <v>53.4</v>
      </c>
      <c r="AH380" s="4" t="s">
        <v>11824</v>
      </c>
      <c r="AI380" s="4" t="s">
        <v>11</v>
      </c>
      <c r="AJ380" s="4" t="s">
        <v>176</v>
      </c>
      <c r="AK380" s="4" t="s">
        <v>11</v>
      </c>
      <c r="AL380" s="4" t="s">
        <v>173</v>
      </c>
      <c r="AM380" s="4" t="s">
        <v>50</v>
      </c>
      <c r="AN380" s="4" t="s">
        <v>11</v>
      </c>
      <c r="AO380" s="4" t="s">
        <v>11421</v>
      </c>
      <c r="AP380" s="4" t="s">
        <v>11</v>
      </c>
      <c r="AQ380" s="4" t="s">
        <v>11942</v>
      </c>
      <c r="AR380" s="4">
        <v>26.82</v>
      </c>
      <c r="AS380" s="4" t="s">
        <v>11824</v>
      </c>
      <c r="AT380" s="4" t="s">
        <v>11</v>
      </c>
      <c r="AU380" s="4" t="s">
        <v>176</v>
      </c>
      <c r="AV380" s="4" t="s">
        <v>11</v>
      </c>
      <c r="AW380" s="4" t="s">
        <v>173</v>
      </c>
      <c r="AX380" s="4" t="s">
        <v>50</v>
      </c>
      <c r="AY380" s="4" t="s">
        <v>11</v>
      </c>
      <c r="AZ380" s="4" t="s">
        <v>176</v>
      </c>
      <c r="BA380" s="4" t="s">
        <v>11</v>
      </c>
      <c r="BB380" s="4" t="s">
        <v>11962</v>
      </c>
      <c r="BC380" s="4">
        <v>9.89</v>
      </c>
      <c r="BD380" s="4" t="s">
        <v>11825</v>
      </c>
      <c r="BE380" s="4" t="s">
        <v>11</v>
      </c>
      <c r="BF380" s="4" t="s">
        <v>176</v>
      </c>
      <c r="BG380" s="4" t="s">
        <v>11</v>
      </c>
      <c r="BH380" s="4" t="s">
        <v>173</v>
      </c>
      <c r="BI380" s="4" t="s">
        <v>50</v>
      </c>
      <c r="BJ380" s="4" t="s">
        <v>11</v>
      </c>
      <c r="BK380" s="4" t="s">
        <v>176</v>
      </c>
      <c r="BL380" s="4" t="s">
        <v>11</v>
      </c>
      <c r="BM380" s="4" t="s">
        <v>11962</v>
      </c>
      <c r="BN380" s="4">
        <v>9.89</v>
      </c>
      <c r="BO380" s="4" t="s">
        <v>11825</v>
      </c>
      <c r="BP380" s="4" t="s">
        <v>11</v>
      </c>
      <c r="BQ380" s="4" t="s">
        <v>176</v>
      </c>
      <c r="BR380" s="4" t="s">
        <v>11</v>
      </c>
      <c r="BS380" s="4" t="s">
        <v>173</v>
      </c>
      <c r="BT380" s="4" t="s">
        <v>50</v>
      </c>
      <c r="BU380" s="4" t="s">
        <v>11</v>
      </c>
      <c r="BV380" s="4" t="s">
        <v>176</v>
      </c>
      <c r="BW380" s="4" t="s">
        <v>11</v>
      </c>
      <c r="BX380" s="4" t="s">
        <v>11919</v>
      </c>
      <c r="BY380" s="4">
        <v>12.99</v>
      </c>
      <c r="BZ380" s="4" t="s">
        <v>11825</v>
      </c>
      <c r="CA380" s="4" t="s">
        <v>11</v>
      </c>
      <c r="CB380" s="4" t="s">
        <v>176</v>
      </c>
      <c r="CC380" s="4" t="s">
        <v>11</v>
      </c>
      <c r="CD380" s="4" t="s">
        <v>173</v>
      </c>
      <c r="CE380" s="4" t="s">
        <v>11</v>
      </c>
      <c r="CF380" s="4" t="s">
        <v>11</v>
      </c>
      <c r="CG380" s="4" t="s">
        <v>176</v>
      </c>
      <c r="CH380" s="4" t="s">
        <v>11</v>
      </c>
      <c r="CI380" s="4" t="s">
        <v>11962</v>
      </c>
      <c r="CJ380" s="4">
        <v>9.89</v>
      </c>
      <c r="CK380" s="4" t="s">
        <v>11825</v>
      </c>
      <c r="CL380" s="4" t="s">
        <v>11</v>
      </c>
      <c r="CM380" s="4" t="s">
        <v>176</v>
      </c>
      <c r="CN380" s="4" t="s">
        <v>11</v>
      </c>
      <c r="CO380" s="4" t="s">
        <v>173</v>
      </c>
      <c r="CP380" s="4" t="s">
        <v>50</v>
      </c>
      <c r="CQ380" s="4" t="s">
        <v>11</v>
      </c>
      <c r="CR380" s="4" t="s">
        <v>12206</v>
      </c>
      <c r="CS380" s="4" t="s">
        <v>11</v>
      </c>
      <c r="CT380" s="4" t="s">
        <v>12072</v>
      </c>
      <c r="CU380" s="4">
        <v>74.900000000000006</v>
      </c>
      <c r="CV380" s="4" t="s">
        <v>11824</v>
      </c>
      <c r="CW380" s="4" t="s">
        <v>11</v>
      </c>
      <c r="CX380" s="4" t="s">
        <v>176</v>
      </c>
      <c r="CY380" s="4" t="s">
        <v>11</v>
      </c>
      <c r="CZ380" s="4" t="s">
        <v>173</v>
      </c>
      <c r="DA380" s="4" t="s">
        <v>50</v>
      </c>
      <c r="DB380" s="4" t="s">
        <v>11</v>
      </c>
      <c r="DC380" s="4" t="s">
        <v>11421</v>
      </c>
      <c r="DD380" s="4" t="s">
        <v>11</v>
      </c>
      <c r="DE380" s="4" t="s">
        <v>12013</v>
      </c>
      <c r="DF380" s="4">
        <v>66.42</v>
      </c>
      <c r="DG380" s="4" t="s">
        <v>11827</v>
      </c>
      <c r="DH380" s="4" t="s">
        <v>11</v>
      </c>
      <c r="DI380" s="4" t="s">
        <v>176</v>
      </c>
      <c r="DJ380" s="4" t="s">
        <v>11</v>
      </c>
      <c r="DK380" s="4" t="s">
        <v>173</v>
      </c>
      <c r="DL380" s="4" t="s">
        <v>50</v>
      </c>
      <c r="DM380" s="4" t="s">
        <v>11</v>
      </c>
      <c r="DN380" s="4" t="s">
        <v>176</v>
      </c>
      <c r="DO380" s="4" t="s">
        <v>11</v>
      </c>
      <c r="DP380" s="4" t="s">
        <v>13949</v>
      </c>
      <c r="DQ380" s="4">
        <v>20.39</v>
      </c>
      <c r="DR380" s="4" t="s">
        <v>11827</v>
      </c>
      <c r="DS380" s="4" t="s">
        <v>11</v>
      </c>
      <c r="DT380" s="4" t="s">
        <v>176</v>
      </c>
      <c r="DU380" s="4" t="s">
        <v>11</v>
      </c>
      <c r="DV380" s="4" t="s">
        <v>173</v>
      </c>
      <c r="DW380" s="4" t="s">
        <v>50</v>
      </c>
      <c r="DX380" s="4" t="s">
        <v>11</v>
      </c>
      <c r="DY380" s="4" t="s">
        <v>176</v>
      </c>
      <c r="DZ380" s="4" t="s">
        <v>11</v>
      </c>
      <c r="EA380" s="4" t="s">
        <v>18648</v>
      </c>
      <c r="EB380" s="4">
        <v>59.8</v>
      </c>
      <c r="EC380" s="4" t="s">
        <v>11827</v>
      </c>
      <c r="ED380" s="4" t="s">
        <v>11</v>
      </c>
      <c r="EE380" s="4" t="s">
        <v>176</v>
      </c>
      <c r="EF380" s="4" t="s">
        <v>11</v>
      </c>
      <c r="EG380" s="4" t="s">
        <v>173</v>
      </c>
      <c r="EH380" s="4" t="s">
        <v>50</v>
      </c>
      <c r="EI380" s="4" t="s">
        <v>11</v>
      </c>
      <c r="EJ380" s="4" t="s">
        <v>176</v>
      </c>
      <c r="EK380" s="4" t="s">
        <v>11</v>
      </c>
      <c r="EL380" s="4" t="s">
        <v>18649</v>
      </c>
      <c r="EM380" s="4">
        <v>35.69</v>
      </c>
      <c r="EN380" s="4" t="s">
        <v>11827</v>
      </c>
      <c r="EO380" s="4" t="s">
        <v>11</v>
      </c>
      <c r="EP380" s="4" t="s">
        <v>176</v>
      </c>
      <c r="EQ380" s="4" t="s">
        <v>11</v>
      </c>
      <c r="ER380" s="4" t="s">
        <v>173</v>
      </c>
      <c r="ES380" s="4" t="s">
        <v>11</v>
      </c>
      <c r="ET380" s="4" t="s">
        <v>11</v>
      </c>
      <c r="EU380" s="4" t="s">
        <v>11427</v>
      </c>
      <c r="EV380" s="4" t="s">
        <v>11</v>
      </c>
      <c r="EW380" s="4" t="s">
        <v>11970</v>
      </c>
      <c r="EX380" s="4">
        <v>14.99</v>
      </c>
      <c r="EY380" s="4" t="s">
        <v>11827</v>
      </c>
      <c r="EZ380" s="4" t="s">
        <v>11</v>
      </c>
      <c r="FA380" s="4" t="s">
        <v>176</v>
      </c>
      <c r="FB380" s="4" t="s">
        <v>11</v>
      </c>
      <c r="FC380" s="4" t="s">
        <v>173</v>
      </c>
      <c r="FD380" s="4" t="s">
        <v>50</v>
      </c>
      <c r="FE380" s="4" t="s">
        <v>11</v>
      </c>
      <c r="FF380" s="4" t="s">
        <v>11889</v>
      </c>
      <c r="FG380" s="4" t="s">
        <v>11</v>
      </c>
      <c r="FH380" s="4" t="s">
        <v>13841</v>
      </c>
      <c r="FI380" s="4">
        <v>99.988235294117601</v>
      </c>
      <c r="FJ380" s="4" t="s">
        <v>11827</v>
      </c>
      <c r="FK380" s="4" t="s">
        <v>11</v>
      </c>
      <c r="FL380" s="4" t="s">
        <v>176</v>
      </c>
      <c r="FM380" s="4" t="s">
        <v>174</v>
      </c>
      <c r="FN380" s="4" t="s">
        <v>12</v>
      </c>
      <c r="FO380" s="4" t="s">
        <v>12</v>
      </c>
      <c r="FP380" s="4" t="s">
        <v>12</v>
      </c>
      <c r="FQ380" s="4" t="s">
        <v>12</v>
      </c>
      <c r="FR380" s="4" t="s">
        <v>12</v>
      </c>
      <c r="FS380" s="4" t="s">
        <v>12</v>
      </c>
      <c r="FT380" s="4" t="s">
        <v>12</v>
      </c>
      <c r="FU380" s="4" t="s">
        <v>12</v>
      </c>
      <c r="FV380" s="4" t="s">
        <v>12</v>
      </c>
      <c r="FW380" s="4" t="s">
        <v>12</v>
      </c>
      <c r="FX380" s="4" t="s">
        <v>12</v>
      </c>
      <c r="FY380" s="4" t="s">
        <v>12</v>
      </c>
      <c r="FZ380" s="4" t="s">
        <v>12</v>
      </c>
      <c r="GA380" s="4" t="s">
        <v>12</v>
      </c>
      <c r="GB380" s="4" t="s">
        <v>12</v>
      </c>
      <c r="GC380" s="4" t="s">
        <v>176</v>
      </c>
      <c r="GD380" s="4" t="s">
        <v>12</v>
      </c>
      <c r="GE380" s="4" t="s">
        <v>12</v>
      </c>
      <c r="GF380" s="4" t="s">
        <v>11</v>
      </c>
      <c r="GG380" s="4" t="s">
        <v>173</v>
      </c>
      <c r="GH380" s="4" t="s">
        <v>11</v>
      </c>
      <c r="GI380" s="4" t="s">
        <v>11</v>
      </c>
      <c r="GJ380" s="4" t="s">
        <v>583</v>
      </c>
      <c r="GK380" s="4" t="s">
        <v>11</v>
      </c>
      <c r="GL380" s="4" t="s">
        <v>11988</v>
      </c>
      <c r="GM380" s="4">
        <v>326.72413793103402</v>
      </c>
      <c r="GN380" s="4" t="s">
        <v>11844</v>
      </c>
      <c r="GO380" s="4" t="s">
        <v>11</v>
      </c>
      <c r="GP380" s="4" t="s">
        <v>176</v>
      </c>
      <c r="GQ380" s="4" t="s">
        <v>11</v>
      </c>
      <c r="GR380" s="4" t="s">
        <v>173</v>
      </c>
      <c r="GS380" s="4" t="s">
        <v>50</v>
      </c>
      <c r="GT380" s="4" t="s">
        <v>11</v>
      </c>
      <c r="GU380" s="4" t="s">
        <v>11882</v>
      </c>
      <c r="GV380" s="4" t="s">
        <v>11</v>
      </c>
      <c r="GW380" s="4" t="s">
        <v>12038</v>
      </c>
      <c r="GX380" s="4">
        <v>17.132142857142899</v>
      </c>
      <c r="GY380" s="4" t="s">
        <v>11844</v>
      </c>
      <c r="GZ380" s="4" t="s">
        <v>11</v>
      </c>
      <c r="HA380" s="4" t="s">
        <v>176</v>
      </c>
      <c r="HB380" s="4" t="s">
        <v>11</v>
      </c>
      <c r="HC380" s="4" t="s">
        <v>173</v>
      </c>
      <c r="HD380" s="4" t="s">
        <v>50</v>
      </c>
      <c r="HE380" s="4" t="s">
        <v>11</v>
      </c>
      <c r="HF380" s="4" t="s">
        <v>11915</v>
      </c>
      <c r="HG380" s="4" t="s">
        <v>11</v>
      </c>
      <c r="HH380" s="4" t="s">
        <v>14009</v>
      </c>
      <c r="HI380" s="4">
        <v>29.15</v>
      </c>
      <c r="HJ380" s="4" t="s">
        <v>11844</v>
      </c>
      <c r="HK380" s="4" t="s">
        <v>11</v>
      </c>
      <c r="HL380" s="4" t="s">
        <v>176</v>
      </c>
      <c r="HM380" s="4" t="s">
        <v>11</v>
      </c>
      <c r="HN380" s="4" t="s">
        <v>173</v>
      </c>
      <c r="HO380" s="4" t="s">
        <v>11</v>
      </c>
      <c r="HP380" s="4" t="s">
        <v>11</v>
      </c>
      <c r="HQ380" s="4" t="s">
        <v>11857</v>
      </c>
      <c r="HR380" s="4" t="s">
        <v>11</v>
      </c>
      <c r="HS380" s="4" t="s">
        <v>12018</v>
      </c>
      <c r="HT380" s="4">
        <v>44.987499999999997</v>
      </c>
      <c r="HU380" s="4" t="s">
        <v>11844</v>
      </c>
      <c r="HV380" s="4" t="s">
        <v>11</v>
      </c>
      <c r="HW380" s="4" t="s">
        <v>176</v>
      </c>
      <c r="HX380" s="4" t="s">
        <v>11</v>
      </c>
      <c r="HY380" s="4" t="s">
        <v>173</v>
      </c>
      <c r="HZ380" s="4" t="s">
        <v>50</v>
      </c>
      <c r="IA380" s="4" t="s">
        <v>11</v>
      </c>
      <c r="IB380" s="4" t="s">
        <v>11829</v>
      </c>
      <c r="IC380" s="4" t="s">
        <v>11</v>
      </c>
      <c r="ID380" s="4" t="s">
        <v>12046</v>
      </c>
      <c r="IE380" s="4">
        <v>31.5</v>
      </c>
      <c r="IF380" s="4" t="s">
        <v>11844</v>
      </c>
      <c r="IG380" s="4" t="s">
        <v>11</v>
      </c>
      <c r="IH380" s="4" t="s">
        <v>176</v>
      </c>
      <c r="II380" s="4" t="s">
        <v>11</v>
      </c>
      <c r="IJ380" s="4" t="s">
        <v>173</v>
      </c>
      <c r="IK380" s="4" t="s">
        <v>11</v>
      </c>
      <c r="IL380" s="4" t="s">
        <v>11</v>
      </c>
      <c r="IM380" s="4" t="s">
        <v>56</v>
      </c>
      <c r="IN380" s="4" t="s">
        <v>11</v>
      </c>
      <c r="IO380" s="4" t="s">
        <v>11999</v>
      </c>
      <c r="IP380" s="4">
        <v>64.271428571428601</v>
      </c>
      <c r="IQ380" s="4" t="s">
        <v>11844</v>
      </c>
      <c r="IR380" s="4" t="s">
        <v>11</v>
      </c>
      <c r="IS380" s="4" t="s">
        <v>176</v>
      </c>
      <c r="IT380" s="4" t="s">
        <v>174</v>
      </c>
      <c r="IU380" s="4" t="s">
        <v>12</v>
      </c>
      <c r="IV380" s="4" t="s">
        <v>12</v>
      </c>
      <c r="IW380" s="4" t="s">
        <v>12</v>
      </c>
      <c r="IX380" s="4" t="s">
        <v>12</v>
      </c>
      <c r="IY380" s="4" t="s">
        <v>12</v>
      </c>
      <c r="IZ380" s="4" t="s">
        <v>12</v>
      </c>
      <c r="JA380" s="4" t="s">
        <v>12</v>
      </c>
      <c r="JB380" s="4" t="s">
        <v>12</v>
      </c>
      <c r="JC380" s="4" t="s">
        <v>176</v>
      </c>
      <c r="JD380" s="4" t="s">
        <v>12</v>
      </c>
      <c r="JE380" s="4" t="s">
        <v>11</v>
      </c>
      <c r="JF380" s="4" t="s">
        <v>174</v>
      </c>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t="s">
        <v>11</v>
      </c>
      <c r="LT380" s="4" t="s">
        <v>174</v>
      </c>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t="s">
        <v>11853</v>
      </c>
      <c r="OH380" s="4" t="s">
        <v>176</v>
      </c>
      <c r="OI380" s="4" t="s">
        <v>12</v>
      </c>
      <c r="OJ380" s="4" t="s">
        <v>12</v>
      </c>
      <c r="OK380" s="4" t="s">
        <v>12</v>
      </c>
      <c r="OL380" s="4" t="s">
        <v>12</v>
      </c>
      <c r="OM380" s="4" t="s">
        <v>12</v>
      </c>
      <c r="ON380" s="4" t="s">
        <v>12</v>
      </c>
      <c r="OO380" s="4" t="s">
        <v>12</v>
      </c>
      <c r="OP380" s="4" t="s">
        <v>12</v>
      </c>
      <c r="OQ380" s="4" t="s">
        <v>12</v>
      </c>
      <c r="OR380" s="4"/>
      <c r="OS380" s="4" t="s">
        <v>11892</v>
      </c>
      <c r="OT380" s="4" t="s">
        <v>176</v>
      </c>
      <c r="OU380" s="4" t="s">
        <v>12</v>
      </c>
      <c r="OV380" s="4" t="s">
        <v>12</v>
      </c>
      <c r="OW380" s="4" t="s">
        <v>12</v>
      </c>
      <c r="OX380" s="4" t="s">
        <v>12</v>
      </c>
      <c r="OY380" s="4" t="s">
        <v>12</v>
      </c>
      <c r="OZ380" s="4" t="s">
        <v>12</v>
      </c>
      <c r="PA380" s="4"/>
      <c r="PB380" s="4" t="s">
        <v>50</v>
      </c>
      <c r="PC380" s="4"/>
      <c r="PD380" s="4" t="s">
        <v>11839</v>
      </c>
      <c r="PE380" s="4"/>
      <c r="PF380" s="4" t="s">
        <v>177</v>
      </c>
      <c r="PG380" s="4" t="s">
        <v>176</v>
      </c>
      <c r="PH380" s="4" t="s">
        <v>12</v>
      </c>
      <c r="PI380" s="4" t="s">
        <v>12</v>
      </c>
      <c r="PJ380" s="4" t="s">
        <v>12</v>
      </c>
      <c r="PK380" s="4" t="s">
        <v>12</v>
      </c>
      <c r="PL380" s="4" t="s">
        <v>12</v>
      </c>
      <c r="PM380" s="4" t="s">
        <v>12</v>
      </c>
      <c r="PN380" s="4" t="s">
        <v>12</v>
      </c>
      <c r="PO380" s="4" t="s">
        <v>12</v>
      </c>
      <c r="PP380" s="4" t="s">
        <v>12</v>
      </c>
      <c r="PQ380" s="4" t="s">
        <v>12</v>
      </c>
      <c r="PR380" s="4"/>
      <c r="PS380" s="4" t="s">
        <v>226</v>
      </c>
      <c r="PT380" s="4"/>
      <c r="PU380" s="4" t="s">
        <v>180</v>
      </c>
      <c r="PV380" s="4"/>
      <c r="PW380" s="4" t="s">
        <v>228</v>
      </c>
      <c r="PX380" s="4"/>
      <c r="PY380" s="4" t="s">
        <v>11855</v>
      </c>
      <c r="PZ380" s="4" t="s">
        <v>176</v>
      </c>
      <c r="QA380" s="4" t="s">
        <v>176</v>
      </c>
      <c r="QB380" s="4" t="s">
        <v>176</v>
      </c>
      <c r="QC380" s="4" t="s">
        <v>12</v>
      </c>
      <c r="QD380" s="4" t="s">
        <v>12</v>
      </c>
      <c r="QE380" s="4" t="s">
        <v>12</v>
      </c>
      <c r="QF380" s="4"/>
      <c r="QG380" s="4" t="s">
        <v>175</v>
      </c>
      <c r="QH380" s="4" t="s">
        <v>12</v>
      </c>
      <c r="QI380" s="4" t="s">
        <v>12</v>
      </c>
      <c r="QJ380" s="4" t="s">
        <v>12</v>
      </c>
      <c r="QK380" s="4" t="s">
        <v>12</v>
      </c>
      <c r="QL380" s="4" t="s">
        <v>12</v>
      </c>
      <c r="QM380" s="4" t="s">
        <v>12</v>
      </c>
      <c r="QN380" s="4" t="s">
        <v>176</v>
      </c>
      <c r="QO380" s="4"/>
      <c r="QP380" s="4"/>
      <c r="QQ380" s="4" t="s">
        <v>175</v>
      </c>
      <c r="QR380" s="4" t="s">
        <v>12</v>
      </c>
      <c r="QS380" s="4" t="s">
        <v>12</v>
      </c>
      <c r="QT380" s="4" t="s">
        <v>12</v>
      </c>
      <c r="QU380" s="4" t="s">
        <v>12</v>
      </c>
      <c r="QV380" s="4" t="s">
        <v>12</v>
      </c>
      <c r="QW380" s="4" t="s">
        <v>12</v>
      </c>
      <c r="QX380" s="4" t="s">
        <v>176</v>
      </c>
      <c r="QY380" s="4"/>
      <c r="QZ380" s="4"/>
      <c r="RA380" s="4" t="s">
        <v>11</v>
      </c>
      <c r="RB380" s="4" t="s">
        <v>50</v>
      </c>
      <c r="RC380" s="4" t="s">
        <v>18650</v>
      </c>
    </row>
    <row r="381" spans="1:471" x14ac:dyDescent="0.3">
      <c r="A381" s="4" t="s">
        <v>18651</v>
      </c>
      <c r="B381" s="4" t="s">
        <v>18652</v>
      </c>
      <c r="C381" s="4" t="s">
        <v>18653</v>
      </c>
      <c r="D381" s="4" t="s">
        <v>15836</v>
      </c>
      <c r="E381" s="4" t="s">
        <v>15836</v>
      </c>
      <c r="F381" s="4" t="s">
        <v>183</v>
      </c>
      <c r="G381" s="4" t="s">
        <v>11</v>
      </c>
      <c r="H381" s="4" t="s">
        <v>529</v>
      </c>
      <c r="I381" s="4" t="s">
        <v>595</v>
      </c>
      <c r="J381" s="4" t="s">
        <v>636</v>
      </c>
      <c r="K381" s="4" t="s">
        <v>8073</v>
      </c>
      <c r="L381" s="4"/>
      <c r="M381" s="4" t="s">
        <v>11821</v>
      </c>
      <c r="N381" s="4" t="s">
        <v>11850</v>
      </c>
      <c r="O381" s="4" t="s">
        <v>11</v>
      </c>
      <c r="P381" s="4" t="s">
        <v>173</v>
      </c>
      <c r="Q381" s="4" t="s">
        <v>50</v>
      </c>
      <c r="R381" s="4" t="s">
        <v>11</v>
      </c>
      <c r="S381" s="4" t="s">
        <v>11415</v>
      </c>
      <c r="T381" s="4" t="s">
        <v>11</v>
      </c>
      <c r="U381" s="4" t="s">
        <v>47</v>
      </c>
      <c r="V381" s="4">
        <v>20</v>
      </c>
      <c r="W381" s="4" t="s">
        <v>11824</v>
      </c>
      <c r="X381" s="4" t="s">
        <v>11</v>
      </c>
      <c r="Y381" s="4" t="s">
        <v>176</v>
      </c>
      <c r="Z381" s="4" t="s">
        <v>11</v>
      </c>
      <c r="AA381" s="4" t="s">
        <v>173</v>
      </c>
      <c r="AB381" s="4" t="s">
        <v>50</v>
      </c>
      <c r="AC381" s="4" t="s">
        <v>11</v>
      </c>
      <c r="AD381" s="4" t="s">
        <v>176</v>
      </c>
      <c r="AE381" s="4" t="s">
        <v>11</v>
      </c>
      <c r="AF381" s="4" t="s">
        <v>13764</v>
      </c>
      <c r="AG381" s="4">
        <v>58</v>
      </c>
      <c r="AH381" s="4" t="s">
        <v>11844</v>
      </c>
      <c r="AI381" s="4" t="s">
        <v>11</v>
      </c>
      <c r="AJ381" s="4" t="s">
        <v>176</v>
      </c>
      <c r="AK381" s="4" t="s">
        <v>11</v>
      </c>
      <c r="AL381" s="4" t="s">
        <v>173</v>
      </c>
      <c r="AM381" s="4" t="s">
        <v>50</v>
      </c>
      <c r="AN381" s="4" t="s">
        <v>11</v>
      </c>
      <c r="AO381" s="4" t="s">
        <v>11419</v>
      </c>
      <c r="AP381" s="4" t="s">
        <v>11</v>
      </c>
      <c r="AQ381" s="4" t="s">
        <v>11404</v>
      </c>
      <c r="AR381" s="4">
        <v>34</v>
      </c>
      <c r="AS381" s="4" t="s">
        <v>11827</v>
      </c>
      <c r="AT381" s="4" t="s">
        <v>11</v>
      </c>
      <c r="AU381" s="4" t="s">
        <v>176</v>
      </c>
      <c r="AV381" s="4" t="s">
        <v>11</v>
      </c>
      <c r="AW381" s="4" t="s">
        <v>173</v>
      </c>
      <c r="AX381" s="4" t="s">
        <v>50</v>
      </c>
      <c r="AY381" s="4" t="s">
        <v>11</v>
      </c>
      <c r="AZ381" s="4" t="s">
        <v>176</v>
      </c>
      <c r="BA381" s="4" t="s">
        <v>11</v>
      </c>
      <c r="BB381" s="4" t="s">
        <v>11397</v>
      </c>
      <c r="BC381" s="4">
        <v>15</v>
      </c>
      <c r="BD381" s="4" t="s">
        <v>11827</v>
      </c>
      <c r="BE381" s="4" t="s">
        <v>11</v>
      </c>
      <c r="BF381" s="4" t="s">
        <v>176</v>
      </c>
      <c r="BG381" s="4" t="s">
        <v>11</v>
      </c>
      <c r="BH381" s="4" t="s">
        <v>173</v>
      </c>
      <c r="BI381" s="4" t="s">
        <v>50</v>
      </c>
      <c r="BJ381" s="4" t="s">
        <v>11</v>
      </c>
      <c r="BK381" s="4" t="s">
        <v>176</v>
      </c>
      <c r="BL381" s="4" t="s">
        <v>11</v>
      </c>
      <c r="BM381" s="4" t="s">
        <v>11397</v>
      </c>
      <c r="BN381" s="4">
        <v>15</v>
      </c>
      <c r="BO381" s="4" t="s">
        <v>11827</v>
      </c>
      <c r="BP381" s="4" t="s">
        <v>11</v>
      </c>
      <c r="BQ381" s="4" t="s">
        <v>176</v>
      </c>
      <c r="BR381" s="4" t="s">
        <v>11</v>
      </c>
      <c r="BS381" s="4" t="s">
        <v>173</v>
      </c>
      <c r="BT381" s="4" t="s">
        <v>50</v>
      </c>
      <c r="BU381" s="4" t="s">
        <v>11</v>
      </c>
      <c r="BV381" s="4" t="s">
        <v>176</v>
      </c>
      <c r="BW381" s="4" t="s">
        <v>11</v>
      </c>
      <c r="BX381" s="4" t="s">
        <v>11397</v>
      </c>
      <c r="BY381" s="4">
        <v>15</v>
      </c>
      <c r="BZ381" s="4" t="s">
        <v>11827</v>
      </c>
      <c r="CA381" s="4" t="s">
        <v>11</v>
      </c>
      <c r="CB381" s="4" t="s">
        <v>176</v>
      </c>
      <c r="CC381" s="4" t="s">
        <v>11</v>
      </c>
      <c r="CD381" s="4" t="s">
        <v>173</v>
      </c>
      <c r="CE381" s="4" t="s">
        <v>50</v>
      </c>
      <c r="CF381" s="4" t="s">
        <v>11</v>
      </c>
      <c r="CG381" s="4" t="s">
        <v>176</v>
      </c>
      <c r="CH381" s="4" t="s">
        <v>11</v>
      </c>
      <c r="CI381" s="4" t="s">
        <v>11828</v>
      </c>
      <c r="CJ381" s="4">
        <v>12</v>
      </c>
      <c r="CK381" s="4" t="s">
        <v>11827</v>
      </c>
      <c r="CL381" s="4" t="s">
        <v>11</v>
      </c>
      <c r="CM381" s="4" t="s">
        <v>176</v>
      </c>
      <c r="CN381" s="4" t="s">
        <v>50</v>
      </c>
      <c r="CO381" s="4"/>
      <c r="CP381" s="4"/>
      <c r="CQ381" s="4"/>
      <c r="CR381" s="4"/>
      <c r="CS381" s="4"/>
      <c r="CT381" s="4"/>
      <c r="CU381" s="4"/>
      <c r="CV381" s="4"/>
      <c r="CW381" s="4"/>
      <c r="CX381" s="4"/>
      <c r="CY381" s="4" t="s">
        <v>11</v>
      </c>
      <c r="CZ381" s="4" t="s">
        <v>173</v>
      </c>
      <c r="DA381" s="4" t="s">
        <v>50</v>
      </c>
      <c r="DB381" s="4" t="s">
        <v>11</v>
      </c>
      <c r="DC381" s="4" t="s">
        <v>176</v>
      </c>
      <c r="DD381" s="4" t="s">
        <v>11</v>
      </c>
      <c r="DE381" s="4" t="s">
        <v>11408</v>
      </c>
      <c r="DF381" s="4">
        <v>61.2</v>
      </c>
      <c r="DG381" s="4" t="s">
        <v>11831</v>
      </c>
      <c r="DH381" s="4" t="s">
        <v>11</v>
      </c>
      <c r="DI381" s="4" t="s">
        <v>176</v>
      </c>
      <c r="DJ381" s="4" t="s">
        <v>11</v>
      </c>
      <c r="DK381" s="4" t="s">
        <v>173</v>
      </c>
      <c r="DL381" s="4" t="s">
        <v>50</v>
      </c>
      <c r="DM381" s="4" t="s">
        <v>11</v>
      </c>
      <c r="DN381" s="4" t="s">
        <v>176</v>
      </c>
      <c r="DO381" s="4" t="s">
        <v>11</v>
      </c>
      <c r="DP381" s="4" t="s">
        <v>11394</v>
      </c>
      <c r="DQ381" s="4">
        <v>19</v>
      </c>
      <c r="DR381" s="4" t="s">
        <v>11831</v>
      </c>
      <c r="DS381" s="4" t="s">
        <v>11</v>
      </c>
      <c r="DT381" s="4" t="s">
        <v>176</v>
      </c>
      <c r="DU381" s="4" t="s">
        <v>11</v>
      </c>
      <c r="DV381" s="4" t="s">
        <v>173</v>
      </c>
      <c r="DW381" s="4" t="s">
        <v>50</v>
      </c>
      <c r="DX381" s="4" t="s">
        <v>11</v>
      </c>
      <c r="DY381" s="4" t="s">
        <v>176</v>
      </c>
      <c r="DZ381" s="4" t="s">
        <v>11</v>
      </c>
      <c r="EA381" s="4" t="s">
        <v>583</v>
      </c>
      <c r="EB381" s="4">
        <v>58</v>
      </c>
      <c r="EC381" s="4" t="s">
        <v>11831</v>
      </c>
      <c r="ED381" s="4" t="s">
        <v>11</v>
      </c>
      <c r="EE381" s="4" t="s">
        <v>176</v>
      </c>
      <c r="EF381" s="4" t="s">
        <v>11</v>
      </c>
      <c r="EG381" s="4" t="s">
        <v>173</v>
      </c>
      <c r="EH381" s="4" t="s">
        <v>50</v>
      </c>
      <c r="EI381" s="4" t="s">
        <v>11</v>
      </c>
      <c r="EJ381" s="4" t="s">
        <v>176</v>
      </c>
      <c r="EK381" s="4" t="s">
        <v>11</v>
      </c>
      <c r="EL381" s="4" t="s">
        <v>11887</v>
      </c>
      <c r="EM381" s="4">
        <v>31</v>
      </c>
      <c r="EN381" s="4" t="s">
        <v>11831</v>
      </c>
      <c r="EO381" s="4" t="s">
        <v>11</v>
      </c>
      <c r="EP381" s="4" t="s">
        <v>176</v>
      </c>
      <c r="EQ381" s="4" t="s">
        <v>11</v>
      </c>
      <c r="ER381" s="4" t="s">
        <v>173</v>
      </c>
      <c r="ES381" s="4" t="s">
        <v>50</v>
      </c>
      <c r="ET381" s="4" t="s">
        <v>11</v>
      </c>
      <c r="EU381" s="4" t="s">
        <v>11427</v>
      </c>
      <c r="EV381" s="4" t="s">
        <v>11</v>
      </c>
      <c r="EW381" s="4" t="s">
        <v>11397</v>
      </c>
      <c r="EX381" s="4">
        <v>15</v>
      </c>
      <c r="EY381" s="4" t="s">
        <v>11831</v>
      </c>
      <c r="EZ381" s="4" t="s">
        <v>11</v>
      </c>
      <c r="FA381" s="4" t="s">
        <v>176</v>
      </c>
      <c r="FB381" s="4" t="s">
        <v>50</v>
      </c>
      <c r="FC381" s="4"/>
      <c r="FD381" s="4"/>
      <c r="FE381" s="4"/>
      <c r="FF381" s="4"/>
      <c r="FG381" s="4"/>
      <c r="FH381" s="4"/>
      <c r="FI381" s="4"/>
      <c r="FJ381" s="4"/>
      <c r="FK381" s="4"/>
      <c r="FL381" s="4"/>
      <c r="FM381" s="4" t="s">
        <v>11834</v>
      </c>
      <c r="FN381" s="4" t="s">
        <v>12</v>
      </c>
      <c r="FO381" s="4" t="s">
        <v>12</v>
      </c>
      <c r="FP381" s="4" t="s">
        <v>12</v>
      </c>
      <c r="FQ381" s="4" t="s">
        <v>12</v>
      </c>
      <c r="FR381" s="4" t="s">
        <v>12</v>
      </c>
      <c r="FS381" s="4" t="s">
        <v>12</v>
      </c>
      <c r="FT381" s="4" t="s">
        <v>12</v>
      </c>
      <c r="FU381" s="4" t="s">
        <v>12</v>
      </c>
      <c r="FV381" s="4" t="s">
        <v>12</v>
      </c>
      <c r="FW381" s="4" t="s">
        <v>12</v>
      </c>
      <c r="FX381" s="4" t="s">
        <v>12</v>
      </c>
      <c r="FY381" s="4" t="s">
        <v>12</v>
      </c>
      <c r="FZ381" s="4" t="s">
        <v>12</v>
      </c>
      <c r="GA381" s="4" t="s">
        <v>176</v>
      </c>
      <c r="GB381" s="4" t="s">
        <v>12</v>
      </c>
      <c r="GC381" s="4" t="s">
        <v>12</v>
      </c>
      <c r="GD381" s="4" t="s">
        <v>12</v>
      </c>
      <c r="GE381" s="4" t="s">
        <v>12</v>
      </c>
      <c r="GF381" s="4" t="s">
        <v>11</v>
      </c>
      <c r="GG381" s="4" t="s">
        <v>173</v>
      </c>
      <c r="GH381" s="4" t="s">
        <v>50</v>
      </c>
      <c r="GI381" s="4" t="s">
        <v>11</v>
      </c>
      <c r="GJ381" s="4" t="s">
        <v>11404</v>
      </c>
      <c r="GK381" s="4" t="s">
        <v>11</v>
      </c>
      <c r="GL381" s="4" t="s">
        <v>12137</v>
      </c>
      <c r="GM381" s="4">
        <v>500</v>
      </c>
      <c r="GN381" s="4" t="s">
        <v>11861</v>
      </c>
      <c r="GO381" s="4" t="s">
        <v>11</v>
      </c>
      <c r="GP381" s="4" t="s">
        <v>176</v>
      </c>
      <c r="GQ381" s="4" t="s">
        <v>11</v>
      </c>
      <c r="GR381" s="4" t="s">
        <v>173</v>
      </c>
      <c r="GS381" s="4" t="s">
        <v>50</v>
      </c>
      <c r="GT381" s="4" t="s">
        <v>11</v>
      </c>
      <c r="GU381" s="4" t="s">
        <v>11829</v>
      </c>
      <c r="GV381" s="4" t="s">
        <v>11</v>
      </c>
      <c r="GW381" s="4" t="s">
        <v>11913</v>
      </c>
      <c r="GX381" s="4">
        <v>17</v>
      </c>
      <c r="GY381" s="4" t="s">
        <v>11831</v>
      </c>
      <c r="GZ381" s="4" t="s">
        <v>11</v>
      </c>
      <c r="HA381" s="4" t="s">
        <v>176</v>
      </c>
      <c r="HB381" s="4" t="s">
        <v>11</v>
      </c>
      <c r="HC381" s="4" t="s">
        <v>173</v>
      </c>
      <c r="HD381" s="4" t="s">
        <v>50</v>
      </c>
      <c r="HE381" s="4" t="s">
        <v>11</v>
      </c>
      <c r="HF381" s="4" t="s">
        <v>11438</v>
      </c>
      <c r="HG381" s="4" t="s">
        <v>11</v>
      </c>
      <c r="HH381" s="4" t="s">
        <v>47</v>
      </c>
      <c r="HI381" s="4">
        <v>20</v>
      </c>
      <c r="HJ381" s="4" t="s">
        <v>11831</v>
      </c>
      <c r="HK381" s="4" t="s">
        <v>11</v>
      </c>
      <c r="HL381" s="4" t="s">
        <v>176</v>
      </c>
      <c r="HM381" s="4" t="s">
        <v>11</v>
      </c>
      <c r="HN381" s="4" t="s">
        <v>173</v>
      </c>
      <c r="HO381" s="4" t="s">
        <v>50</v>
      </c>
      <c r="HP381" s="4" t="s">
        <v>11</v>
      </c>
      <c r="HQ381" s="4" t="s">
        <v>11857</v>
      </c>
      <c r="HR381" s="4" t="s">
        <v>11</v>
      </c>
      <c r="HS381" s="4" t="s">
        <v>11393</v>
      </c>
      <c r="HT381" s="4">
        <v>50</v>
      </c>
      <c r="HU381" s="4" t="s">
        <v>11831</v>
      </c>
      <c r="HV381" s="4" t="s">
        <v>11</v>
      </c>
      <c r="HW381" s="4" t="s">
        <v>176</v>
      </c>
      <c r="HX381" s="4" t="s">
        <v>11</v>
      </c>
      <c r="HY381" s="4" t="s">
        <v>173</v>
      </c>
      <c r="HZ381" s="4" t="s">
        <v>50</v>
      </c>
      <c r="IA381" s="4" t="s">
        <v>11</v>
      </c>
      <c r="IB381" s="4" t="s">
        <v>11829</v>
      </c>
      <c r="IC381" s="4" t="s">
        <v>11</v>
      </c>
      <c r="ID381" s="4" t="s">
        <v>80</v>
      </c>
      <c r="IE381" s="4">
        <v>37</v>
      </c>
      <c r="IF381" s="4" t="s">
        <v>11831</v>
      </c>
      <c r="IG381" s="4" t="s">
        <v>11</v>
      </c>
      <c r="IH381" s="4" t="s">
        <v>176</v>
      </c>
      <c r="II381" s="4" t="s">
        <v>11</v>
      </c>
      <c r="IJ381" s="4" t="s">
        <v>173</v>
      </c>
      <c r="IK381" s="4" t="s">
        <v>50</v>
      </c>
      <c r="IL381" s="4" t="s">
        <v>11</v>
      </c>
      <c r="IM381" s="4" t="s">
        <v>63</v>
      </c>
      <c r="IN381" s="4" t="s">
        <v>11</v>
      </c>
      <c r="IO381" s="4" t="s">
        <v>218</v>
      </c>
      <c r="IP381" s="4">
        <v>50</v>
      </c>
      <c r="IQ381" s="4" t="s">
        <v>11861</v>
      </c>
      <c r="IR381" s="4" t="s">
        <v>11</v>
      </c>
      <c r="IS381" s="4" t="s">
        <v>176</v>
      </c>
      <c r="IT381" s="4" t="s">
        <v>11834</v>
      </c>
      <c r="IU381" s="4" t="s">
        <v>12</v>
      </c>
      <c r="IV381" s="4" t="s">
        <v>12</v>
      </c>
      <c r="IW381" s="4" t="s">
        <v>12</v>
      </c>
      <c r="IX381" s="4" t="s">
        <v>12</v>
      </c>
      <c r="IY381" s="4" t="s">
        <v>12</v>
      </c>
      <c r="IZ381" s="4" t="s">
        <v>12</v>
      </c>
      <c r="JA381" s="4" t="s">
        <v>176</v>
      </c>
      <c r="JB381" s="4" t="s">
        <v>12</v>
      </c>
      <c r="JC381" s="4" t="s">
        <v>12</v>
      </c>
      <c r="JD381" s="4" t="s">
        <v>12</v>
      </c>
      <c r="JE381" s="4" t="s">
        <v>174</v>
      </c>
      <c r="JF381" s="4" t="s">
        <v>174</v>
      </c>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t="s">
        <v>174</v>
      </c>
      <c r="LT381" s="4" t="s">
        <v>174</v>
      </c>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t="s">
        <v>11836</v>
      </c>
      <c r="OH381" s="4" t="s">
        <v>12</v>
      </c>
      <c r="OI381" s="4" t="s">
        <v>12</v>
      </c>
      <c r="OJ381" s="4" t="s">
        <v>176</v>
      </c>
      <c r="OK381" s="4" t="s">
        <v>12</v>
      </c>
      <c r="OL381" s="4" t="s">
        <v>12</v>
      </c>
      <c r="OM381" s="4" t="s">
        <v>12</v>
      </c>
      <c r="ON381" s="4" t="s">
        <v>12</v>
      </c>
      <c r="OO381" s="4" t="s">
        <v>12</v>
      </c>
      <c r="OP381" s="4" t="s">
        <v>12</v>
      </c>
      <c r="OQ381" s="4" t="s">
        <v>12</v>
      </c>
      <c r="OR381" s="4"/>
      <c r="OS381" s="4" t="s">
        <v>11837</v>
      </c>
      <c r="OT381" s="4" t="s">
        <v>12</v>
      </c>
      <c r="OU381" s="4" t="s">
        <v>12</v>
      </c>
      <c r="OV381" s="4" t="s">
        <v>176</v>
      </c>
      <c r="OW381" s="4" t="s">
        <v>12</v>
      </c>
      <c r="OX381" s="4" t="s">
        <v>176</v>
      </c>
      <c r="OY381" s="4" t="s">
        <v>12</v>
      </c>
      <c r="OZ381" s="4" t="s">
        <v>12</v>
      </c>
      <c r="PA381" s="4"/>
      <c r="PB381" s="4" t="s">
        <v>50</v>
      </c>
      <c r="PC381" s="4"/>
      <c r="PD381" s="4" t="s">
        <v>11839</v>
      </c>
      <c r="PE381" s="4"/>
      <c r="PF381" s="4" t="s">
        <v>12032</v>
      </c>
      <c r="PG381" s="4" t="s">
        <v>12</v>
      </c>
      <c r="PH381" s="4" t="s">
        <v>12</v>
      </c>
      <c r="PI381" s="4" t="s">
        <v>12</v>
      </c>
      <c r="PJ381" s="4" t="s">
        <v>12</v>
      </c>
      <c r="PK381" s="4" t="s">
        <v>12</v>
      </c>
      <c r="PL381" s="4" t="s">
        <v>12</v>
      </c>
      <c r="PM381" s="4" t="s">
        <v>12</v>
      </c>
      <c r="PN381" s="4" t="s">
        <v>12</v>
      </c>
      <c r="PO381" s="4" t="s">
        <v>12</v>
      </c>
      <c r="PP381" s="4" t="s">
        <v>12</v>
      </c>
      <c r="PQ381" s="4" t="s">
        <v>176</v>
      </c>
      <c r="PR381" s="4"/>
      <c r="PS381" s="4" t="s">
        <v>188</v>
      </c>
      <c r="PT381" s="4"/>
      <c r="PU381" s="4" t="s">
        <v>310</v>
      </c>
      <c r="PV381" s="4"/>
      <c r="PW381" s="4" t="s">
        <v>380</v>
      </c>
      <c r="PX381" s="4"/>
      <c r="PY381" s="4" t="s">
        <v>11840</v>
      </c>
      <c r="PZ381" s="4" t="s">
        <v>176</v>
      </c>
      <c r="QA381" s="4" t="s">
        <v>12</v>
      </c>
      <c r="QB381" s="4" t="s">
        <v>12</v>
      </c>
      <c r="QC381" s="4" t="s">
        <v>12</v>
      </c>
      <c r="QD381" s="4" t="s">
        <v>12</v>
      </c>
      <c r="QE381" s="4" t="s">
        <v>12</v>
      </c>
      <c r="QF381" s="4"/>
      <c r="QG381" s="4" t="s">
        <v>175</v>
      </c>
      <c r="QH381" s="4" t="s">
        <v>12</v>
      </c>
      <c r="QI381" s="4" t="s">
        <v>12</v>
      </c>
      <c r="QJ381" s="4" t="s">
        <v>12</v>
      </c>
      <c r="QK381" s="4" t="s">
        <v>12</v>
      </c>
      <c r="QL381" s="4" t="s">
        <v>12</v>
      </c>
      <c r="QM381" s="4" t="s">
        <v>12</v>
      </c>
      <c r="QN381" s="4" t="s">
        <v>176</v>
      </c>
      <c r="QO381" s="4"/>
      <c r="QP381" s="4"/>
      <c r="QQ381" s="4" t="s">
        <v>175</v>
      </c>
      <c r="QR381" s="4" t="s">
        <v>12</v>
      </c>
      <c r="QS381" s="4" t="s">
        <v>12</v>
      </c>
      <c r="QT381" s="4" t="s">
        <v>12</v>
      </c>
      <c r="QU381" s="4" t="s">
        <v>12</v>
      </c>
      <c r="QV381" s="4" t="s">
        <v>12</v>
      </c>
      <c r="QW381" s="4" t="s">
        <v>12</v>
      </c>
      <c r="QX381" s="4" t="s">
        <v>176</v>
      </c>
      <c r="QY381" s="4"/>
      <c r="QZ381" s="4"/>
      <c r="RA381" s="4" t="s">
        <v>50</v>
      </c>
      <c r="RB381" s="4" t="s">
        <v>50</v>
      </c>
      <c r="RC381" s="4" t="s">
        <v>18654</v>
      </c>
    </row>
    <row r="382" spans="1:471" x14ac:dyDescent="0.3">
      <c r="A382" s="4" t="s">
        <v>18655</v>
      </c>
      <c r="B382" s="4" t="s">
        <v>18656</v>
      </c>
      <c r="C382" s="4" t="s">
        <v>18657</v>
      </c>
      <c r="D382" s="4" t="s">
        <v>15836</v>
      </c>
      <c r="E382" s="4" t="s">
        <v>14777</v>
      </c>
      <c r="F382" s="4" t="s">
        <v>183</v>
      </c>
      <c r="G382" s="4" t="s">
        <v>11</v>
      </c>
      <c r="H382" s="4" t="s">
        <v>367</v>
      </c>
      <c r="I382" s="4" t="s">
        <v>533</v>
      </c>
      <c r="J382" s="4" t="s">
        <v>534</v>
      </c>
      <c r="K382" s="4" t="s">
        <v>535</v>
      </c>
      <c r="L382" s="4"/>
      <c r="M382" s="4" t="s">
        <v>11821</v>
      </c>
      <c r="N382" s="4" t="s">
        <v>11850</v>
      </c>
      <c r="O382" s="4" t="s">
        <v>11</v>
      </c>
      <c r="P382" s="4" t="s">
        <v>173</v>
      </c>
      <c r="Q382" s="4" t="s">
        <v>50</v>
      </c>
      <c r="R382" s="4" t="s">
        <v>11</v>
      </c>
      <c r="S382" s="4" t="s">
        <v>11438</v>
      </c>
      <c r="T382" s="4" t="s">
        <v>11</v>
      </c>
      <c r="U382" s="4" t="s">
        <v>543</v>
      </c>
      <c r="V382" s="4">
        <v>19.5</v>
      </c>
      <c r="W382" s="4" t="s">
        <v>11952</v>
      </c>
      <c r="X382" s="4" t="s">
        <v>11</v>
      </c>
      <c r="Y382" s="4" t="s">
        <v>176</v>
      </c>
      <c r="Z382" s="4" t="s">
        <v>11</v>
      </c>
      <c r="AA382" s="4" t="s">
        <v>173</v>
      </c>
      <c r="AB382" s="4" t="s">
        <v>50</v>
      </c>
      <c r="AC382" s="4" t="s">
        <v>11</v>
      </c>
      <c r="AD382" s="4" t="s">
        <v>176</v>
      </c>
      <c r="AE382" s="4" t="s">
        <v>11</v>
      </c>
      <c r="AF382" s="4" t="s">
        <v>18269</v>
      </c>
      <c r="AG382" s="4">
        <v>57.9</v>
      </c>
      <c r="AH382" s="4" t="s">
        <v>11824</v>
      </c>
      <c r="AI382" s="4" t="s">
        <v>11</v>
      </c>
      <c r="AJ382" s="4" t="s">
        <v>176</v>
      </c>
      <c r="AK382" s="4" t="s">
        <v>11</v>
      </c>
      <c r="AL382" s="4" t="s">
        <v>173</v>
      </c>
      <c r="AM382" s="4" t="s">
        <v>50</v>
      </c>
      <c r="AN382" s="4" t="s">
        <v>11</v>
      </c>
      <c r="AO382" s="4" t="s">
        <v>11419</v>
      </c>
      <c r="AP382" s="4" t="s">
        <v>11</v>
      </c>
      <c r="AQ382" s="4" t="s">
        <v>11945</v>
      </c>
      <c r="AR382" s="4">
        <v>32.9</v>
      </c>
      <c r="AS382" s="4" t="s">
        <v>11952</v>
      </c>
      <c r="AT382" s="4" t="s">
        <v>11</v>
      </c>
      <c r="AU382" s="4" t="s">
        <v>176</v>
      </c>
      <c r="AV382" s="4" t="s">
        <v>11</v>
      </c>
      <c r="AW382" s="4" t="s">
        <v>173</v>
      </c>
      <c r="AX382" s="4" t="s">
        <v>50</v>
      </c>
      <c r="AY382" s="4" t="s">
        <v>11</v>
      </c>
      <c r="AZ382" s="4" t="s">
        <v>176</v>
      </c>
      <c r="BA382" s="4" t="s">
        <v>11</v>
      </c>
      <c r="BB382" s="4" t="s">
        <v>11942</v>
      </c>
      <c r="BC382" s="4">
        <v>14.9</v>
      </c>
      <c r="BD382" s="4" t="s">
        <v>11824</v>
      </c>
      <c r="BE382" s="4" t="s">
        <v>11</v>
      </c>
      <c r="BF382" s="4" t="s">
        <v>11433</v>
      </c>
      <c r="BG382" s="4" t="s">
        <v>11</v>
      </c>
      <c r="BH382" s="4" t="s">
        <v>173</v>
      </c>
      <c r="BI382" s="4" t="s">
        <v>50</v>
      </c>
      <c r="BJ382" s="4" t="s">
        <v>11</v>
      </c>
      <c r="BK382" s="4" t="s">
        <v>176</v>
      </c>
      <c r="BL382" s="4" t="s">
        <v>11</v>
      </c>
      <c r="BM382" s="4" t="s">
        <v>11391</v>
      </c>
      <c r="BN382" s="4">
        <v>9.9</v>
      </c>
      <c r="BO382" s="4" t="s">
        <v>11824</v>
      </c>
      <c r="BP382" s="4" t="s">
        <v>11</v>
      </c>
      <c r="BQ382" s="4" t="s">
        <v>176</v>
      </c>
      <c r="BR382" s="4" t="s">
        <v>11</v>
      </c>
      <c r="BS382" s="4" t="s">
        <v>173</v>
      </c>
      <c r="BT382" s="4" t="s">
        <v>50</v>
      </c>
      <c r="BU382" s="4" t="s">
        <v>11</v>
      </c>
      <c r="BV382" s="4" t="s">
        <v>176</v>
      </c>
      <c r="BW382" s="4" t="s">
        <v>11</v>
      </c>
      <c r="BX382" s="4" t="s">
        <v>11914</v>
      </c>
      <c r="BY382" s="4">
        <v>12.9</v>
      </c>
      <c r="BZ382" s="4" t="s">
        <v>11824</v>
      </c>
      <c r="CA382" s="4" t="s">
        <v>11</v>
      </c>
      <c r="CB382" s="4" t="s">
        <v>11433</v>
      </c>
      <c r="CC382" s="4" t="s">
        <v>11</v>
      </c>
      <c r="CD382" s="4" t="s">
        <v>173</v>
      </c>
      <c r="CE382" s="4" t="s">
        <v>50</v>
      </c>
      <c r="CF382" s="4" t="s">
        <v>11</v>
      </c>
      <c r="CG382" s="4" t="s">
        <v>176</v>
      </c>
      <c r="CH382" s="4" t="s">
        <v>11</v>
      </c>
      <c r="CI382" s="4" t="s">
        <v>11391</v>
      </c>
      <c r="CJ382" s="4">
        <v>9.9</v>
      </c>
      <c r="CK382" s="4" t="s">
        <v>11824</v>
      </c>
      <c r="CL382" s="4" t="s">
        <v>11</v>
      </c>
      <c r="CM382" s="4" t="s">
        <v>11433</v>
      </c>
      <c r="CN382" s="4" t="s">
        <v>11</v>
      </c>
      <c r="CO382" s="4" t="s">
        <v>173</v>
      </c>
      <c r="CP382" s="4" t="s">
        <v>50</v>
      </c>
      <c r="CQ382" s="4" t="s">
        <v>11</v>
      </c>
      <c r="CR382" s="4" t="s">
        <v>12206</v>
      </c>
      <c r="CS382" s="4" t="s">
        <v>11</v>
      </c>
      <c r="CT382" s="4" t="s">
        <v>12223</v>
      </c>
      <c r="CU382" s="4">
        <v>74</v>
      </c>
      <c r="CV382" s="4" t="s">
        <v>11952</v>
      </c>
      <c r="CW382" s="4" t="s">
        <v>11</v>
      </c>
      <c r="CX382" s="4" t="s">
        <v>176</v>
      </c>
      <c r="CY382" s="4" t="s">
        <v>11</v>
      </c>
      <c r="CZ382" s="4" t="s">
        <v>173</v>
      </c>
      <c r="DA382" s="4" t="s">
        <v>50</v>
      </c>
      <c r="DB382" s="4" t="s">
        <v>11</v>
      </c>
      <c r="DC382" s="4" t="s">
        <v>11424</v>
      </c>
      <c r="DD382" s="4" t="s">
        <v>11</v>
      </c>
      <c r="DE382" s="4" t="s">
        <v>12015</v>
      </c>
      <c r="DF382" s="4">
        <v>44.887500000000003</v>
      </c>
      <c r="DG382" s="4" t="s">
        <v>11844</v>
      </c>
      <c r="DH382" s="4" t="s">
        <v>11</v>
      </c>
      <c r="DI382" s="4" t="s">
        <v>11433</v>
      </c>
      <c r="DJ382" s="4" t="s">
        <v>11</v>
      </c>
      <c r="DK382" s="4" t="s">
        <v>173</v>
      </c>
      <c r="DL382" s="4" t="s">
        <v>50</v>
      </c>
      <c r="DM382" s="4" t="s">
        <v>11</v>
      </c>
      <c r="DN382" s="4" t="s">
        <v>176</v>
      </c>
      <c r="DO382" s="4" t="s">
        <v>11</v>
      </c>
      <c r="DP382" s="4" t="s">
        <v>12101</v>
      </c>
      <c r="DQ382" s="4">
        <v>14.3</v>
      </c>
      <c r="DR382" s="4" t="s">
        <v>11844</v>
      </c>
      <c r="DS382" s="4" t="s">
        <v>11</v>
      </c>
      <c r="DT382" s="4" t="s">
        <v>11433</v>
      </c>
      <c r="DU382" s="4" t="s">
        <v>11</v>
      </c>
      <c r="DV382" s="4" t="s">
        <v>173</v>
      </c>
      <c r="DW382" s="4" t="s">
        <v>50</v>
      </c>
      <c r="DX382" s="4" t="s">
        <v>11</v>
      </c>
      <c r="DY382" s="4" t="s">
        <v>11419</v>
      </c>
      <c r="DZ382" s="4" t="s">
        <v>11</v>
      </c>
      <c r="EA382" s="4" t="s">
        <v>12283</v>
      </c>
      <c r="EB382" s="4">
        <v>42.8888888888889</v>
      </c>
      <c r="EC382" s="4" t="s">
        <v>11844</v>
      </c>
      <c r="ED382" s="4" t="s">
        <v>11</v>
      </c>
      <c r="EE382" s="4" t="s">
        <v>11433</v>
      </c>
      <c r="EF382" s="4" t="s">
        <v>11</v>
      </c>
      <c r="EG382" s="4" t="s">
        <v>173</v>
      </c>
      <c r="EH382" s="4" t="s">
        <v>50</v>
      </c>
      <c r="EI382" s="4" t="s">
        <v>11</v>
      </c>
      <c r="EJ382" s="4" t="s">
        <v>176</v>
      </c>
      <c r="EK382" s="4" t="s">
        <v>11</v>
      </c>
      <c r="EL382" s="4" t="s">
        <v>12028</v>
      </c>
      <c r="EM382" s="4">
        <v>59.9</v>
      </c>
      <c r="EN382" s="4" t="s">
        <v>11844</v>
      </c>
      <c r="EO382" s="4" t="s">
        <v>11</v>
      </c>
      <c r="EP382" s="4" t="s">
        <v>11433</v>
      </c>
      <c r="EQ382" s="4" t="s">
        <v>11</v>
      </c>
      <c r="ER382" s="4" t="s">
        <v>173</v>
      </c>
      <c r="ES382" s="4" t="s">
        <v>50</v>
      </c>
      <c r="ET382" s="4" t="s">
        <v>11</v>
      </c>
      <c r="EU382" s="4" t="s">
        <v>11421</v>
      </c>
      <c r="EV382" s="4" t="s">
        <v>11</v>
      </c>
      <c r="EW382" s="4" t="s">
        <v>11924</v>
      </c>
      <c r="EX382" s="4">
        <v>20.7</v>
      </c>
      <c r="EY382" s="4" t="s">
        <v>11844</v>
      </c>
      <c r="EZ382" s="4" t="s">
        <v>11</v>
      </c>
      <c r="FA382" s="4" t="s">
        <v>11433</v>
      </c>
      <c r="FB382" s="4" t="s">
        <v>11</v>
      </c>
      <c r="FC382" s="4" t="s">
        <v>173</v>
      </c>
      <c r="FD382" s="4" t="s">
        <v>50</v>
      </c>
      <c r="FE382" s="4" t="s">
        <v>11</v>
      </c>
      <c r="FF382" s="4" t="s">
        <v>11437</v>
      </c>
      <c r="FG382" s="4" t="s">
        <v>11</v>
      </c>
      <c r="FH382" s="4" t="s">
        <v>539</v>
      </c>
      <c r="FI382" s="4">
        <v>38.24</v>
      </c>
      <c r="FJ382" s="4" t="s">
        <v>11844</v>
      </c>
      <c r="FK382" s="4" t="s">
        <v>11</v>
      </c>
      <c r="FL382" s="4" t="s">
        <v>11433</v>
      </c>
      <c r="FM382" s="4" t="s">
        <v>11834</v>
      </c>
      <c r="FN382" s="4" t="s">
        <v>12</v>
      </c>
      <c r="FO382" s="4" t="s">
        <v>12</v>
      </c>
      <c r="FP382" s="4" t="s">
        <v>12</v>
      </c>
      <c r="FQ382" s="4" t="s">
        <v>12</v>
      </c>
      <c r="FR382" s="4" t="s">
        <v>12</v>
      </c>
      <c r="FS382" s="4" t="s">
        <v>12</v>
      </c>
      <c r="FT382" s="4" t="s">
        <v>12</v>
      </c>
      <c r="FU382" s="4" t="s">
        <v>12</v>
      </c>
      <c r="FV382" s="4" t="s">
        <v>12</v>
      </c>
      <c r="FW382" s="4" t="s">
        <v>12</v>
      </c>
      <c r="FX382" s="4" t="s">
        <v>12</v>
      </c>
      <c r="FY382" s="4" t="s">
        <v>12</v>
      </c>
      <c r="FZ382" s="4" t="s">
        <v>12</v>
      </c>
      <c r="GA382" s="4" t="s">
        <v>176</v>
      </c>
      <c r="GB382" s="4" t="s">
        <v>12</v>
      </c>
      <c r="GC382" s="4" t="s">
        <v>12</v>
      </c>
      <c r="GD382" s="4" t="s">
        <v>12</v>
      </c>
      <c r="GE382" s="4" t="s">
        <v>12</v>
      </c>
      <c r="GF382" s="4" t="s">
        <v>11</v>
      </c>
      <c r="GG382" s="4" t="s">
        <v>173</v>
      </c>
      <c r="GH382" s="4" t="s">
        <v>50</v>
      </c>
      <c r="GI382" s="4" t="s">
        <v>11</v>
      </c>
      <c r="GJ382" s="4" t="s">
        <v>11830</v>
      </c>
      <c r="GK382" s="4" t="s">
        <v>11</v>
      </c>
      <c r="GL382" s="4" t="s">
        <v>18420</v>
      </c>
      <c r="GM382" s="4">
        <v>245.833333333333</v>
      </c>
      <c r="GN382" s="4" t="s">
        <v>11844</v>
      </c>
      <c r="GO382" s="4" t="s">
        <v>11</v>
      </c>
      <c r="GP382" s="4" t="s">
        <v>11433</v>
      </c>
      <c r="GQ382" s="4" t="s">
        <v>11</v>
      </c>
      <c r="GR382" s="4" t="s">
        <v>173</v>
      </c>
      <c r="GS382" s="4" t="s">
        <v>50</v>
      </c>
      <c r="GT382" s="4" t="s">
        <v>11</v>
      </c>
      <c r="GU382" s="4" t="s">
        <v>11846</v>
      </c>
      <c r="GV382" s="4" t="s">
        <v>11</v>
      </c>
      <c r="GW382" s="4" t="s">
        <v>13905</v>
      </c>
      <c r="GX382" s="4">
        <v>9.4615384615384599</v>
      </c>
      <c r="GY382" s="4" t="s">
        <v>11844</v>
      </c>
      <c r="GZ382" s="4" t="s">
        <v>11</v>
      </c>
      <c r="HA382" s="4" t="s">
        <v>11433</v>
      </c>
      <c r="HB382" s="4" t="s">
        <v>11</v>
      </c>
      <c r="HC382" s="4" t="s">
        <v>173</v>
      </c>
      <c r="HD382" s="4" t="s">
        <v>50</v>
      </c>
      <c r="HE382" s="4" t="s">
        <v>11</v>
      </c>
      <c r="HF382" s="4" t="s">
        <v>11437</v>
      </c>
      <c r="HG382" s="4" t="s">
        <v>11</v>
      </c>
      <c r="HH382" s="4" t="s">
        <v>12078</v>
      </c>
      <c r="HI382" s="4">
        <v>36</v>
      </c>
      <c r="HJ382" s="4" t="s">
        <v>11844</v>
      </c>
      <c r="HK382" s="4" t="s">
        <v>11</v>
      </c>
      <c r="HL382" s="4" t="s">
        <v>11433</v>
      </c>
      <c r="HM382" s="4" t="s">
        <v>11</v>
      </c>
      <c r="HN382" s="4" t="s">
        <v>173</v>
      </c>
      <c r="HO382" s="4" t="s">
        <v>50</v>
      </c>
      <c r="HP382" s="4" t="s">
        <v>11</v>
      </c>
      <c r="HQ382" s="4" t="s">
        <v>11470</v>
      </c>
      <c r="HR382" s="4" t="s">
        <v>11</v>
      </c>
      <c r="HS382" s="4" t="s">
        <v>12356</v>
      </c>
      <c r="HT382" s="4">
        <v>32.714285714285701</v>
      </c>
      <c r="HU382" s="4" t="s">
        <v>11844</v>
      </c>
      <c r="HV382" s="4" t="s">
        <v>11</v>
      </c>
      <c r="HW382" s="4" t="s">
        <v>11433</v>
      </c>
      <c r="HX382" s="4" t="s">
        <v>11</v>
      </c>
      <c r="HY382" s="4" t="s">
        <v>173</v>
      </c>
      <c r="HZ382" s="4" t="s">
        <v>50</v>
      </c>
      <c r="IA382" s="4" t="s">
        <v>11</v>
      </c>
      <c r="IB382" s="4" t="s">
        <v>218</v>
      </c>
      <c r="IC382" s="4" t="s">
        <v>11</v>
      </c>
      <c r="ID382" s="4" t="s">
        <v>12008</v>
      </c>
      <c r="IE382" s="4">
        <v>32.85</v>
      </c>
      <c r="IF382" s="4" t="s">
        <v>11844</v>
      </c>
      <c r="IG382" s="4" t="s">
        <v>11</v>
      </c>
      <c r="IH382" s="4" t="s">
        <v>11433</v>
      </c>
      <c r="II382" s="4" t="s">
        <v>11</v>
      </c>
      <c r="IJ382" s="4" t="s">
        <v>173</v>
      </c>
      <c r="IK382" s="4" t="s">
        <v>50</v>
      </c>
      <c r="IL382" s="4" t="s">
        <v>11</v>
      </c>
      <c r="IM382" s="4" t="s">
        <v>192</v>
      </c>
      <c r="IN382" s="4" t="s">
        <v>11</v>
      </c>
      <c r="IO382" s="4" t="s">
        <v>12272</v>
      </c>
      <c r="IP382" s="4">
        <v>53.625</v>
      </c>
      <c r="IQ382" s="4" t="s">
        <v>11844</v>
      </c>
      <c r="IR382" s="4" t="s">
        <v>11</v>
      </c>
      <c r="IS382" s="4" t="s">
        <v>11433</v>
      </c>
      <c r="IT382" s="4" t="s">
        <v>11834</v>
      </c>
      <c r="IU382" s="4" t="s">
        <v>12</v>
      </c>
      <c r="IV382" s="4" t="s">
        <v>12</v>
      </c>
      <c r="IW382" s="4" t="s">
        <v>12</v>
      </c>
      <c r="IX382" s="4" t="s">
        <v>12</v>
      </c>
      <c r="IY382" s="4" t="s">
        <v>12</v>
      </c>
      <c r="IZ382" s="4" t="s">
        <v>12</v>
      </c>
      <c r="JA382" s="4" t="s">
        <v>176</v>
      </c>
      <c r="JB382" s="4" t="s">
        <v>12</v>
      </c>
      <c r="JC382" s="4" t="s">
        <v>12</v>
      </c>
      <c r="JD382" s="4" t="s">
        <v>12</v>
      </c>
      <c r="JE382" s="4" t="s">
        <v>11</v>
      </c>
      <c r="JF382" s="4" t="s">
        <v>174</v>
      </c>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t="s">
        <v>11</v>
      </c>
      <c r="LT382" s="4" t="s">
        <v>174</v>
      </c>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t="s">
        <v>11853</v>
      </c>
      <c r="OH382" s="4" t="s">
        <v>176</v>
      </c>
      <c r="OI382" s="4" t="s">
        <v>12</v>
      </c>
      <c r="OJ382" s="4" t="s">
        <v>12</v>
      </c>
      <c r="OK382" s="4" t="s">
        <v>12</v>
      </c>
      <c r="OL382" s="4" t="s">
        <v>12</v>
      </c>
      <c r="OM382" s="4" t="s">
        <v>12</v>
      </c>
      <c r="ON382" s="4" t="s">
        <v>12</v>
      </c>
      <c r="OO382" s="4" t="s">
        <v>12</v>
      </c>
      <c r="OP382" s="4" t="s">
        <v>12</v>
      </c>
      <c r="OQ382" s="4" t="s">
        <v>12</v>
      </c>
      <c r="OR382" s="4"/>
      <c r="OS382" s="4" t="s">
        <v>11892</v>
      </c>
      <c r="OT382" s="4" t="s">
        <v>176</v>
      </c>
      <c r="OU382" s="4" t="s">
        <v>12</v>
      </c>
      <c r="OV382" s="4" t="s">
        <v>12</v>
      </c>
      <c r="OW382" s="4" t="s">
        <v>12</v>
      </c>
      <c r="OX382" s="4" t="s">
        <v>12</v>
      </c>
      <c r="OY382" s="4" t="s">
        <v>12</v>
      </c>
      <c r="OZ382" s="4" t="s">
        <v>12</v>
      </c>
      <c r="PA382" s="4"/>
      <c r="PB382" s="4" t="s">
        <v>50</v>
      </c>
      <c r="PC382" s="4"/>
      <c r="PD382" s="4" t="s">
        <v>11839</v>
      </c>
      <c r="PE382" s="4"/>
      <c r="PF382" s="4" t="s">
        <v>177</v>
      </c>
      <c r="PG382" s="4" t="s">
        <v>176</v>
      </c>
      <c r="PH382" s="4" t="s">
        <v>12</v>
      </c>
      <c r="PI382" s="4" t="s">
        <v>12</v>
      </c>
      <c r="PJ382" s="4" t="s">
        <v>12</v>
      </c>
      <c r="PK382" s="4" t="s">
        <v>12</v>
      </c>
      <c r="PL382" s="4" t="s">
        <v>12</v>
      </c>
      <c r="PM382" s="4" t="s">
        <v>12</v>
      </c>
      <c r="PN382" s="4" t="s">
        <v>12</v>
      </c>
      <c r="PO382" s="4" t="s">
        <v>12</v>
      </c>
      <c r="PP382" s="4" t="s">
        <v>12</v>
      </c>
      <c r="PQ382" s="4" t="s">
        <v>12</v>
      </c>
      <c r="PR382" s="4"/>
      <c r="PS382" s="4" t="s">
        <v>226</v>
      </c>
      <c r="PT382" s="4"/>
      <c r="PU382" s="4" t="s">
        <v>180</v>
      </c>
      <c r="PV382" s="4"/>
      <c r="PW382" s="4" t="s">
        <v>228</v>
      </c>
      <c r="PX382" s="4"/>
      <c r="PY382" s="4" t="s">
        <v>18658</v>
      </c>
      <c r="PZ382" s="4" t="s">
        <v>176</v>
      </c>
      <c r="QA382" s="4" t="s">
        <v>176</v>
      </c>
      <c r="QB382" s="4" t="s">
        <v>176</v>
      </c>
      <c r="QC382" s="4" t="s">
        <v>12</v>
      </c>
      <c r="QD382" s="4" t="s">
        <v>12</v>
      </c>
      <c r="QE382" s="4" t="s">
        <v>12</v>
      </c>
      <c r="QF382" s="4"/>
      <c r="QG382" s="4" t="s">
        <v>175</v>
      </c>
      <c r="QH382" s="4" t="s">
        <v>12</v>
      </c>
      <c r="QI382" s="4" t="s">
        <v>12</v>
      </c>
      <c r="QJ382" s="4" t="s">
        <v>12</v>
      </c>
      <c r="QK382" s="4" t="s">
        <v>12</v>
      </c>
      <c r="QL382" s="4" t="s">
        <v>12</v>
      </c>
      <c r="QM382" s="4" t="s">
        <v>12</v>
      </c>
      <c r="QN382" s="4" t="s">
        <v>176</v>
      </c>
      <c r="QO382" s="4"/>
      <c r="QP382" s="4"/>
      <c r="QQ382" s="4" t="s">
        <v>175</v>
      </c>
      <c r="QR382" s="4" t="s">
        <v>12</v>
      </c>
      <c r="QS382" s="4" t="s">
        <v>12</v>
      </c>
      <c r="QT382" s="4" t="s">
        <v>12</v>
      </c>
      <c r="QU382" s="4" t="s">
        <v>12</v>
      </c>
      <c r="QV382" s="4" t="s">
        <v>12</v>
      </c>
      <c r="QW382" s="4" t="s">
        <v>12</v>
      </c>
      <c r="QX382" s="4" t="s">
        <v>176</v>
      </c>
      <c r="QY382" s="4"/>
      <c r="QZ382" s="4"/>
      <c r="RA382" s="4" t="s">
        <v>11</v>
      </c>
      <c r="RB382" s="4" t="s">
        <v>50</v>
      </c>
      <c r="RC382" s="4" t="s">
        <v>18659</v>
      </c>
    </row>
    <row r="383" spans="1:471" x14ac:dyDescent="0.3">
      <c r="A383" s="4" t="s">
        <v>18660</v>
      </c>
      <c r="B383" s="4" t="s">
        <v>18661</v>
      </c>
      <c r="C383" s="4" t="s">
        <v>18662</v>
      </c>
      <c r="D383" s="4" t="s">
        <v>15836</v>
      </c>
      <c r="E383" s="4" t="s">
        <v>15836</v>
      </c>
      <c r="F383" s="4" t="s">
        <v>183</v>
      </c>
      <c r="G383" s="4" t="s">
        <v>11</v>
      </c>
      <c r="H383" s="4" t="s">
        <v>529</v>
      </c>
      <c r="I383" s="4" t="s">
        <v>595</v>
      </c>
      <c r="J383" s="4" t="s">
        <v>636</v>
      </c>
      <c r="K383" s="4" t="s">
        <v>8073</v>
      </c>
      <c r="L383" s="4"/>
      <c r="M383" s="4" t="s">
        <v>11821</v>
      </c>
      <c r="N383" s="4" t="s">
        <v>11850</v>
      </c>
      <c r="O383" s="4" t="s">
        <v>11</v>
      </c>
      <c r="P383" s="4" t="s">
        <v>173</v>
      </c>
      <c r="Q383" s="4" t="s">
        <v>50</v>
      </c>
      <c r="R383" s="4" t="s">
        <v>11</v>
      </c>
      <c r="S383" s="4" t="s">
        <v>11415</v>
      </c>
      <c r="T383" s="4" t="s">
        <v>11</v>
      </c>
      <c r="U383" s="4" t="s">
        <v>11394</v>
      </c>
      <c r="V383" s="4">
        <v>19</v>
      </c>
      <c r="W383" s="4" t="s">
        <v>11824</v>
      </c>
      <c r="X383" s="4" t="s">
        <v>11</v>
      </c>
      <c r="Y383" s="4" t="s">
        <v>176</v>
      </c>
      <c r="Z383" s="4" t="s">
        <v>11</v>
      </c>
      <c r="AA383" s="4" t="s">
        <v>173</v>
      </c>
      <c r="AB383" s="4" t="s">
        <v>50</v>
      </c>
      <c r="AC383" s="4" t="s">
        <v>11</v>
      </c>
      <c r="AD383" s="4" t="s">
        <v>176</v>
      </c>
      <c r="AE383" s="4" t="s">
        <v>11</v>
      </c>
      <c r="AF383" s="4" t="s">
        <v>11903</v>
      </c>
      <c r="AG383" s="4">
        <v>55</v>
      </c>
      <c r="AH383" s="4" t="s">
        <v>11844</v>
      </c>
      <c r="AI383" s="4" t="s">
        <v>11</v>
      </c>
      <c r="AJ383" s="4" t="s">
        <v>176</v>
      </c>
      <c r="AK383" s="4" t="s">
        <v>11</v>
      </c>
      <c r="AL383" s="4" t="s">
        <v>173</v>
      </c>
      <c r="AM383" s="4" t="s">
        <v>50</v>
      </c>
      <c r="AN383" s="4" t="s">
        <v>11</v>
      </c>
      <c r="AO383" s="4" t="s">
        <v>11419</v>
      </c>
      <c r="AP383" s="4" t="s">
        <v>11</v>
      </c>
      <c r="AQ383" s="4" t="s">
        <v>11843</v>
      </c>
      <c r="AR383" s="4">
        <v>33</v>
      </c>
      <c r="AS383" s="4" t="s">
        <v>11831</v>
      </c>
      <c r="AT383" s="4" t="s">
        <v>11</v>
      </c>
      <c r="AU383" s="4" t="s">
        <v>176</v>
      </c>
      <c r="AV383" s="4" t="s">
        <v>11</v>
      </c>
      <c r="AW383" s="4" t="s">
        <v>173</v>
      </c>
      <c r="AX383" s="4" t="s">
        <v>50</v>
      </c>
      <c r="AY383" s="4" t="s">
        <v>11</v>
      </c>
      <c r="AZ383" s="4" t="s">
        <v>176</v>
      </c>
      <c r="BA383" s="4" t="s">
        <v>11</v>
      </c>
      <c r="BB383" s="4" t="s">
        <v>11913</v>
      </c>
      <c r="BC383" s="4">
        <v>17</v>
      </c>
      <c r="BD383" s="4" t="s">
        <v>11827</v>
      </c>
      <c r="BE383" s="4" t="s">
        <v>11</v>
      </c>
      <c r="BF383" s="4" t="s">
        <v>176</v>
      </c>
      <c r="BG383" s="4" t="s">
        <v>11</v>
      </c>
      <c r="BH383" s="4" t="s">
        <v>173</v>
      </c>
      <c r="BI383" s="4" t="s">
        <v>50</v>
      </c>
      <c r="BJ383" s="4" t="s">
        <v>11</v>
      </c>
      <c r="BK383" s="4" t="s">
        <v>176</v>
      </c>
      <c r="BL383" s="4" t="s">
        <v>11</v>
      </c>
      <c r="BM383" s="4" t="s">
        <v>11858</v>
      </c>
      <c r="BN383" s="4">
        <v>16</v>
      </c>
      <c r="BO383" s="4" t="s">
        <v>11831</v>
      </c>
      <c r="BP383" s="4" t="s">
        <v>11</v>
      </c>
      <c r="BQ383" s="4" t="s">
        <v>176</v>
      </c>
      <c r="BR383" s="4" t="s">
        <v>11</v>
      </c>
      <c r="BS383" s="4" t="s">
        <v>173</v>
      </c>
      <c r="BT383" s="4" t="s">
        <v>50</v>
      </c>
      <c r="BU383" s="4" t="s">
        <v>11</v>
      </c>
      <c r="BV383" s="4" t="s">
        <v>176</v>
      </c>
      <c r="BW383" s="4" t="s">
        <v>11</v>
      </c>
      <c r="BX383" s="4" t="s">
        <v>11858</v>
      </c>
      <c r="BY383" s="4">
        <v>16</v>
      </c>
      <c r="BZ383" s="4" t="s">
        <v>11831</v>
      </c>
      <c r="CA383" s="4" t="s">
        <v>11</v>
      </c>
      <c r="CB383" s="4" t="s">
        <v>176</v>
      </c>
      <c r="CC383" s="4" t="s">
        <v>11</v>
      </c>
      <c r="CD383" s="4" t="s">
        <v>173</v>
      </c>
      <c r="CE383" s="4" t="s">
        <v>50</v>
      </c>
      <c r="CF383" s="4" t="s">
        <v>11</v>
      </c>
      <c r="CG383" s="4" t="s">
        <v>176</v>
      </c>
      <c r="CH383" s="4" t="s">
        <v>11</v>
      </c>
      <c r="CI383" s="4" t="s">
        <v>11951</v>
      </c>
      <c r="CJ383" s="4">
        <v>14</v>
      </c>
      <c r="CK383" s="4" t="s">
        <v>11831</v>
      </c>
      <c r="CL383" s="4" t="s">
        <v>11</v>
      </c>
      <c r="CM383" s="4" t="s">
        <v>176</v>
      </c>
      <c r="CN383" s="4" t="s">
        <v>50</v>
      </c>
      <c r="CO383" s="4"/>
      <c r="CP383" s="4"/>
      <c r="CQ383" s="4"/>
      <c r="CR383" s="4"/>
      <c r="CS383" s="4"/>
      <c r="CT383" s="4"/>
      <c r="CU383" s="4"/>
      <c r="CV383" s="4"/>
      <c r="CW383" s="4"/>
      <c r="CX383" s="4"/>
      <c r="CY383" s="4" t="s">
        <v>11</v>
      </c>
      <c r="CZ383" s="4" t="s">
        <v>173</v>
      </c>
      <c r="DA383" s="4" t="s">
        <v>50</v>
      </c>
      <c r="DB383" s="4" t="s">
        <v>11</v>
      </c>
      <c r="DC383" s="4" t="s">
        <v>176</v>
      </c>
      <c r="DD383" s="4" t="s">
        <v>11</v>
      </c>
      <c r="DE383" s="4" t="s">
        <v>11832</v>
      </c>
      <c r="DF383" s="4">
        <v>38.700000000000003</v>
      </c>
      <c r="DG383" s="4" t="s">
        <v>11831</v>
      </c>
      <c r="DH383" s="4" t="s">
        <v>11</v>
      </c>
      <c r="DI383" s="4" t="s">
        <v>176</v>
      </c>
      <c r="DJ383" s="4" t="s">
        <v>11</v>
      </c>
      <c r="DK383" s="4" t="s">
        <v>173</v>
      </c>
      <c r="DL383" s="4" t="s">
        <v>50</v>
      </c>
      <c r="DM383" s="4" t="s">
        <v>11</v>
      </c>
      <c r="DN383" s="4" t="s">
        <v>97</v>
      </c>
      <c r="DO383" s="4" t="s">
        <v>11</v>
      </c>
      <c r="DP383" s="4" t="s">
        <v>11891</v>
      </c>
      <c r="DQ383" s="4">
        <v>17.5</v>
      </c>
      <c r="DR383" s="4" t="s">
        <v>11831</v>
      </c>
      <c r="DS383" s="4" t="s">
        <v>11</v>
      </c>
      <c r="DT383" s="4" t="s">
        <v>176</v>
      </c>
      <c r="DU383" s="4" t="s">
        <v>11</v>
      </c>
      <c r="DV383" s="4" t="s">
        <v>173</v>
      </c>
      <c r="DW383" s="4" t="s">
        <v>50</v>
      </c>
      <c r="DX383" s="4" t="s">
        <v>11</v>
      </c>
      <c r="DY383" s="4" t="s">
        <v>11424</v>
      </c>
      <c r="DZ383" s="4" t="s">
        <v>11</v>
      </c>
      <c r="EA383" s="4" t="s">
        <v>85</v>
      </c>
      <c r="EB383" s="4">
        <v>56.25</v>
      </c>
      <c r="EC383" s="4" t="s">
        <v>11831</v>
      </c>
      <c r="ED383" s="4" t="s">
        <v>11</v>
      </c>
      <c r="EE383" s="4" t="s">
        <v>176</v>
      </c>
      <c r="EF383" s="4" t="s">
        <v>11</v>
      </c>
      <c r="EG383" s="4" t="s">
        <v>173</v>
      </c>
      <c r="EH383" s="4" t="s">
        <v>50</v>
      </c>
      <c r="EI383" s="4" t="s">
        <v>11</v>
      </c>
      <c r="EJ383" s="4" t="s">
        <v>176</v>
      </c>
      <c r="EK383" s="4" t="s">
        <v>11</v>
      </c>
      <c r="EL383" s="4" t="s">
        <v>11891</v>
      </c>
      <c r="EM383" s="4">
        <v>35</v>
      </c>
      <c r="EN383" s="4" t="s">
        <v>11831</v>
      </c>
      <c r="EO383" s="4" t="s">
        <v>11</v>
      </c>
      <c r="EP383" s="4" t="s">
        <v>176</v>
      </c>
      <c r="EQ383" s="4" t="s">
        <v>11</v>
      </c>
      <c r="ER383" s="4" t="s">
        <v>173</v>
      </c>
      <c r="ES383" s="4" t="s">
        <v>50</v>
      </c>
      <c r="ET383" s="4" t="s">
        <v>11</v>
      </c>
      <c r="EU383" s="4" t="s">
        <v>11427</v>
      </c>
      <c r="EV383" s="4" t="s">
        <v>11</v>
      </c>
      <c r="EW383" s="4" t="s">
        <v>11828</v>
      </c>
      <c r="EX383" s="4">
        <v>12</v>
      </c>
      <c r="EY383" s="4" t="s">
        <v>11831</v>
      </c>
      <c r="EZ383" s="4" t="s">
        <v>11</v>
      </c>
      <c r="FA383" s="4" t="s">
        <v>176</v>
      </c>
      <c r="FB383" s="4" t="s">
        <v>50</v>
      </c>
      <c r="FC383" s="4"/>
      <c r="FD383" s="4"/>
      <c r="FE383" s="4"/>
      <c r="FF383" s="4"/>
      <c r="FG383" s="4"/>
      <c r="FH383" s="4"/>
      <c r="FI383" s="4"/>
      <c r="FJ383" s="4"/>
      <c r="FK383" s="4"/>
      <c r="FL383" s="4"/>
      <c r="FM383" s="4" t="s">
        <v>11834</v>
      </c>
      <c r="FN383" s="4" t="s">
        <v>12</v>
      </c>
      <c r="FO383" s="4" t="s">
        <v>12</v>
      </c>
      <c r="FP383" s="4" t="s">
        <v>12</v>
      </c>
      <c r="FQ383" s="4" t="s">
        <v>12</v>
      </c>
      <c r="FR383" s="4" t="s">
        <v>12</v>
      </c>
      <c r="FS383" s="4" t="s">
        <v>12</v>
      </c>
      <c r="FT383" s="4" t="s">
        <v>12</v>
      </c>
      <c r="FU383" s="4" t="s">
        <v>12</v>
      </c>
      <c r="FV383" s="4" t="s">
        <v>12</v>
      </c>
      <c r="FW383" s="4" t="s">
        <v>12</v>
      </c>
      <c r="FX383" s="4" t="s">
        <v>12</v>
      </c>
      <c r="FY383" s="4" t="s">
        <v>12</v>
      </c>
      <c r="FZ383" s="4" t="s">
        <v>12</v>
      </c>
      <c r="GA383" s="4" t="s">
        <v>176</v>
      </c>
      <c r="GB383" s="4" t="s">
        <v>12</v>
      </c>
      <c r="GC383" s="4" t="s">
        <v>12</v>
      </c>
      <c r="GD383" s="4" t="s">
        <v>12</v>
      </c>
      <c r="GE383" s="4" t="s">
        <v>12</v>
      </c>
      <c r="GF383" s="4" t="s">
        <v>11</v>
      </c>
      <c r="GG383" s="4" t="s">
        <v>173</v>
      </c>
      <c r="GH383" s="4" t="s">
        <v>50</v>
      </c>
      <c r="GI383" s="4" t="s">
        <v>11</v>
      </c>
      <c r="GJ383" s="4" t="s">
        <v>207</v>
      </c>
      <c r="GK383" s="4" t="s">
        <v>11</v>
      </c>
      <c r="GL383" s="4" t="s">
        <v>13876</v>
      </c>
      <c r="GM383" s="4">
        <v>330.357142857143</v>
      </c>
      <c r="GN383" s="4" t="s">
        <v>11861</v>
      </c>
      <c r="GO383" s="4" t="s">
        <v>11</v>
      </c>
      <c r="GP383" s="4" t="s">
        <v>176</v>
      </c>
      <c r="GQ383" s="4" t="s">
        <v>11</v>
      </c>
      <c r="GR383" s="4" t="s">
        <v>173</v>
      </c>
      <c r="GS383" s="4" t="s">
        <v>50</v>
      </c>
      <c r="GT383" s="4" t="s">
        <v>11</v>
      </c>
      <c r="GU383" s="4" t="s">
        <v>11829</v>
      </c>
      <c r="GV383" s="4" t="s">
        <v>11</v>
      </c>
      <c r="GW383" s="4" t="s">
        <v>11826</v>
      </c>
      <c r="GX383" s="4">
        <v>13</v>
      </c>
      <c r="GY383" s="4" t="s">
        <v>11831</v>
      </c>
      <c r="GZ383" s="4" t="s">
        <v>11</v>
      </c>
      <c r="HA383" s="4" t="s">
        <v>176</v>
      </c>
      <c r="HB383" s="4" t="s">
        <v>11</v>
      </c>
      <c r="HC383" s="4" t="s">
        <v>173</v>
      </c>
      <c r="HD383" s="4" t="s">
        <v>50</v>
      </c>
      <c r="HE383" s="4" t="s">
        <v>11</v>
      </c>
      <c r="HF383" s="4" t="s">
        <v>11438</v>
      </c>
      <c r="HG383" s="4" t="s">
        <v>11</v>
      </c>
      <c r="HH383" s="4" t="s">
        <v>11823</v>
      </c>
      <c r="HI383" s="4">
        <v>18</v>
      </c>
      <c r="HJ383" s="4" t="s">
        <v>11831</v>
      </c>
      <c r="HK383" s="4" t="s">
        <v>11</v>
      </c>
      <c r="HL383" s="4" t="s">
        <v>176</v>
      </c>
      <c r="HM383" s="4" t="s">
        <v>11</v>
      </c>
      <c r="HN383" s="4" t="s">
        <v>173</v>
      </c>
      <c r="HO383" s="4" t="s">
        <v>50</v>
      </c>
      <c r="HP383" s="4" t="s">
        <v>11</v>
      </c>
      <c r="HQ383" s="4" t="s">
        <v>11857</v>
      </c>
      <c r="HR383" s="4" t="s">
        <v>11</v>
      </c>
      <c r="HS383" s="4" t="s">
        <v>11891</v>
      </c>
      <c r="HT383" s="4">
        <v>43.75</v>
      </c>
      <c r="HU383" s="4" t="s">
        <v>11831</v>
      </c>
      <c r="HV383" s="4" t="s">
        <v>11</v>
      </c>
      <c r="HW383" s="4" t="s">
        <v>176</v>
      </c>
      <c r="HX383" s="4" t="s">
        <v>11</v>
      </c>
      <c r="HY383" s="4" t="s">
        <v>173</v>
      </c>
      <c r="HZ383" s="4" t="s">
        <v>50</v>
      </c>
      <c r="IA383" s="4" t="s">
        <v>11</v>
      </c>
      <c r="IB383" s="4" t="s">
        <v>11829</v>
      </c>
      <c r="IC383" s="4" t="s">
        <v>11</v>
      </c>
      <c r="ID383" s="4" t="s">
        <v>11934</v>
      </c>
      <c r="IE383" s="4">
        <v>21</v>
      </c>
      <c r="IF383" s="4" t="s">
        <v>11861</v>
      </c>
      <c r="IG383" s="4" t="s">
        <v>11</v>
      </c>
      <c r="IH383" s="4" t="s">
        <v>176</v>
      </c>
      <c r="II383" s="4" t="s">
        <v>11</v>
      </c>
      <c r="IJ383" s="4" t="s">
        <v>173</v>
      </c>
      <c r="IK383" s="4" t="s">
        <v>50</v>
      </c>
      <c r="IL383" s="4" t="s">
        <v>11</v>
      </c>
      <c r="IM383" s="4" t="s">
        <v>63</v>
      </c>
      <c r="IN383" s="4" t="s">
        <v>11</v>
      </c>
      <c r="IO383" s="4" t="s">
        <v>11925</v>
      </c>
      <c r="IP383" s="4">
        <v>41</v>
      </c>
      <c r="IQ383" s="4" t="s">
        <v>11831</v>
      </c>
      <c r="IR383" s="4" t="s">
        <v>11</v>
      </c>
      <c r="IS383" s="4" t="s">
        <v>176</v>
      </c>
      <c r="IT383" s="4" t="s">
        <v>11834</v>
      </c>
      <c r="IU383" s="4" t="s">
        <v>12</v>
      </c>
      <c r="IV383" s="4" t="s">
        <v>12</v>
      </c>
      <c r="IW383" s="4" t="s">
        <v>12</v>
      </c>
      <c r="IX383" s="4" t="s">
        <v>12</v>
      </c>
      <c r="IY383" s="4" t="s">
        <v>12</v>
      </c>
      <c r="IZ383" s="4" t="s">
        <v>12</v>
      </c>
      <c r="JA383" s="4" t="s">
        <v>176</v>
      </c>
      <c r="JB383" s="4" t="s">
        <v>12</v>
      </c>
      <c r="JC383" s="4" t="s">
        <v>12</v>
      </c>
      <c r="JD383" s="4" t="s">
        <v>12</v>
      </c>
      <c r="JE383" s="4" t="s">
        <v>11</v>
      </c>
      <c r="JF383" s="4" t="s">
        <v>11</v>
      </c>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t="s">
        <v>174</v>
      </c>
      <c r="KN383" s="4" t="s">
        <v>12</v>
      </c>
      <c r="KO383" s="4" t="s">
        <v>12</v>
      </c>
      <c r="KP383" s="4" t="s">
        <v>176</v>
      </c>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t="s">
        <v>174</v>
      </c>
      <c r="LT383" s="4" t="s">
        <v>11</v>
      </c>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t="s">
        <v>174</v>
      </c>
      <c r="NB383" s="4" t="s">
        <v>12</v>
      </c>
      <c r="NC383" s="4" t="s">
        <v>12</v>
      </c>
      <c r="ND383" s="4" t="s">
        <v>176</v>
      </c>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t="s">
        <v>12353</v>
      </c>
      <c r="OH383" s="4" t="s">
        <v>12</v>
      </c>
      <c r="OI383" s="4" t="s">
        <v>12</v>
      </c>
      <c r="OJ383" s="4" t="s">
        <v>12</v>
      </c>
      <c r="OK383" s="4" t="s">
        <v>176</v>
      </c>
      <c r="OL383" s="4" t="s">
        <v>12</v>
      </c>
      <c r="OM383" s="4" t="s">
        <v>12</v>
      </c>
      <c r="ON383" s="4" t="s">
        <v>12</v>
      </c>
      <c r="OO383" s="4" t="s">
        <v>12</v>
      </c>
      <c r="OP383" s="4" t="s">
        <v>12</v>
      </c>
      <c r="OQ383" s="4" t="s">
        <v>12</v>
      </c>
      <c r="OR383" s="4"/>
      <c r="OS383" s="4" t="s">
        <v>11837</v>
      </c>
      <c r="OT383" s="4" t="s">
        <v>12</v>
      </c>
      <c r="OU383" s="4" t="s">
        <v>12</v>
      </c>
      <c r="OV383" s="4" t="s">
        <v>176</v>
      </c>
      <c r="OW383" s="4" t="s">
        <v>12</v>
      </c>
      <c r="OX383" s="4" t="s">
        <v>176</v>
      </c>
      <c r="OY383" s="4" t="s">
        <v>12</v>
      </c>
      <c r="OZ383" s="4" t="s">
        <v>12</v>
      </c>
      <c r="PA383" s="4"/>
      <c r="PB383" s="4" t="s">
        <v>50</v>
      </c>
      <c r="PC383" s="4"/>
      <c r="PD383" s="4" t="s">
        <v>11839</v>
      </c>
      <c r="PE383" s="4"/>
      <c r="PF383" s="4" t="s">
        <v>12032</v>
      </c>
      <c r="PG383" s="4" t="s">
        <v>12</v>
      </c>
      <c r="PH383" s="4" t="s">
        <v>12</v>
      </c>
      <c r="PI383" s="4" t="s">
        <v>12</v>
      </c>
      <c r="PJ383" s="4" t="s">
        <v>12</v>
      </c>
      <c r="PK383" s="4" t="s">
        <v>12</v>
      </c>
      <c r="PL383" s="4" t="s">
        <v>12</v>
      </c>
      <c r="PM383" s="4" t="s">
        <v>12</v>
      </c>
      <c r="PN383" s="4" t="s">
        <v>12</v>
      </c>
      <c r="PO383" s="4" t="s">
        <v>12</v>
      </c>
      <c r="PP383" s="4" t="s">
        <v>12</v>
      </c>
      <c r="PQ383" s="4" t="s">
        <v>176</v>
      </c>
      <c r="PR383" s="4"/>
      <c r="PS383" s="4" t="s">
        <v>188</v>
      </c>
      <c r="PT383" s="4"/>
      <c r="PU383" s="4" t="s">
        <v>310</v>
      </c>
      <c r="PV383" s="4"/>
      <c r="PW383" s="4" t="s">
        <v>380</v>
      </c>
      <c r="PX383" s="4"/>
      <c r="PY383" s="4" t="s">
        <v>11840</v>
      </c>
      <c r="PZ383" s="4" t="s">
        <v>176</v>
      </c>
      <c r="QA383" s="4" t="s">
        <v>12</v>
      </c>
      <c r="QB383" s="4" t="s">
        <v>12</v>
      </c>
      <c r="QC383" s="4" t="s">
        <v>12</v>
      </c>
      <c r="QD383" s="4" t="s">
        <v>12</v>
      </c>
      <c r="QE383" s="4" t="s">
        <v>12</v>
      </c>
      <c r="QF383" s="4"/>
      <c r="QG383" s="4" t="s">
        <v>175</v>
      </c>
      <c r="QH383" s="4" t="s">
        <v>12</v>
      </c>
      <c r="QI383" s="4" t="s">
        <v>12</v>
      </c>
      <c r="QJ383" s="4" t="s">
        <v>12</v>
      </c>
      <c r="QK383" s="4" t="s">
        <v>12</v>
      </c>
      <c r="QL383" s="4" t="s">
        <v>12</v>
      </c>
      <c r="QM383" s="4" t="s">
        <v>12</v>
      </c>
      <c r="QN383" s="4" t="s">
        <v>176</v>
      </c>
      <c r="QO383" s="4"/>
      <c r="QP383" s="4"/>
      <c r="QQ383" s="4" t="s">
        <v>175</v>
      </c>
      <c r="QR383" s="4" t="s">
        <v>12</v>
      </c>
      <c r="QS383" s="4" t="s">
        <v>12</v>
      </c>
      <c r="QT383" s="4" t="s">
        <v>12</v>
      </c>
      <c r="QU383" s="4" t="s">
        <v>12</v>
      </c>
      <c r="QV383" s="4" t="s">
        <v>12</v>
      </c>
      <c r="QW383" s="4" t="s">
        <v>12</v>
      </c>
      <c r="QX383" s="4" t="s">
        <v>176</v>
      </c>
      <c r="QY383" s="4"/>
      <c r="QZ383" s="4"/>
      <c r="RA383" s="4" t="s">
        <v>50</v>
      </c>
      <c r="RB383" s="4" t="s">
        <v>50</v>
      </c>
      <c r="RC383" s="4" t="s">
        <v>18663</v>
      </c>
    </row>
    <row r="384" spans="1:471" x14ac:dyDescent="0.3">
      <c r="A384" s="4" t="s">
        <v>18664</v>
      </c>
      <c r="B384" s="4" t="s">
        <v>18665</v>
      </c>
      <c r="C384" s="4" t="s">
        <v>18666</v>
      </c>
      <c r="D384" s="4" t="s">
        <v>15836</v>
      </c>
      <c r="E384" s="4" t="s">
        <v>15836</v>
      </c>
      <c r="F384" s="4" t="s">
        <v>183</v>
      </c>
      <c r="G384" s="4" t="s">
        <v>11</v>
      </c>
      <c r="H384" s="4" t="s">
        <v>529</v>
      </c>
      <c r="I384" s="4" t="s">
        <v>595</v>
      </c>
      <c r="J384" s="4" t="s">
        <v>636</v>
      </c>
      <c r="K384" s="4" t="s">
        <v>222</v>
      </c>
      <c r="L384" s="4" t="s">
        <v>8074</v>
      </c>
      <c r="M384" s="4" t="s">
        <v>11821</v>
      </c>
      <c r="N384" s="4" t="s">
        <v>11850</v>
      </c>
      <c r="O384" s="4" t="s">
        <v>11</v>
      </c>
      <c r="P384" s="4" t="s">
        <v>173</v>
      </c>
      <c r="Q384" s="4" t="s">
        <v>50</v>
      </c>
      <c r="R384" s="4" t="s">
        <v>11</v>
      </c>
      <c r="S384" s="4" t="s">
        <v>11415</v>
      </c>
      <c r="T384" s="4" t="s">
        <v>11</v>
      </c>
      <c r="U384" s="4" t="s">
        <v>11833</v>
      </c>
      <c r="V384" s="4">
        <v>22</v>
      </c>
      <c r="W384" s="4" t="s">
        <v>11824</v>
      </c>
      <c r="X384" s="4" t="s">
        <v>11</v>
      </c>
      <c r="Y384" s="4" t="s">
        <v>176</v>
      </c>
      <c r="Z384" s="4" t="s">
        <v>11</v>
      </c>
      <c r="AA384" s="4" t="s">
        <v>173</v>
      </c>
      <c r="AB384" s="4" t="s">
        <v>50</v>
      </c>
      <c r="AC384" s="4" t="s">
        <v>11</v>
      </c>
      <c r="AD384" s="4" t="s">
        <v>63</v>
      </c>
      <c r="AE384" s="4" t="s">
        <v>11</v>
      </c>
      <c r="AF384" s="4" t="s">
        <v>254</v>
      </c>
      <c r="AG384" s="4">
        <v>53</v>
      </c>
      <c r="AH384" s="4" t="s">
        <v>11844</v>
      </c>
      <c r="AI384" s="4" t="s">
        <v>11</v>
      </c>
      <c r="AJ384" s="4" t="s">
        <v>176</v>
      </c>
      <c r="AK384" s="4" t="s">
        <v>11</v>
      </c>
      <c r="AL384" s="4" t="s">
        <v>173</v>
      </c>
      <c r="AM384" s="4" t="s">
        <v>50</v>
      </c>
      <c r="AN384" s="4" t="s">
        <v>11</v>
      </c>
      <c r="AO384" s="4" t="s">
        <v>11419</v>
      </c>
      <c r="AP384" s="4" t="s">
        <v>11</v>
      </c>
      <c r="AQ384" s="4" t="s">
        <v>11830</v>
      </c>
      <c r="AR384" s="4">
        <v>36</v>
      </c>
      <c r="AS384" s="4" t="s">
        <v>11827</v>
      </c>
      <c r="AT384" s="4" t="s">
        <v>11</v>
      </c>
      <c r="AU384" s="4" t="s">
        <v>176</v>
      </c>
      <c r="AV384" s="4" t="s">
        <v>11</v>
      </c>
      <c r="AW384" s="4" t="s">
        <v>173</v>
      </c>
      <c r="AX384" s="4" t="s">
        <v>50</v>
      </c>
      <c r="AY384" s="4" t="s">
        <v>11</v>
      </c>
      <c r="AZ384" s="4" t="s">
        <v>176</v>
      </c>
      <c r="BA384" s="4" t="s">
        <v>11</v>
      </c>
      <c r="BB384" s="4" t="s">
        <v>11858</v>
      </c>
      <c r="BC384" s="4">
        <v>16</v>
      </c>
      <c r="BD384" s="4" t="s">
        <v>11827</v>
      </c>
      <c r="BE384" s="4" t="s">
        <v>11</v>
      </c>
      <c r="BF384" s="4" t="s">
        <v>176</v>
      </c>
      <c r="BG384" s="4" t="s">
        <v>11</v>
      </c>
      <c r="BH384" s="4" t="s">
        <v>173</v>
      </c>
      <c r="BI384" s="4" t="s">
        <v>50</v>
      </c>
      <c r="BJ384" s="4" t="s">
        <v>11</v>
      </c>
      <c r="BK384" s="4" t="s">
        <v>176</v>
      </c>
      <c r="BL384" s="4" t="s">
        <v>11</v>
      </c>
      <c r="BM384" s="4" t="s">
        <v>11397</v>
      </c>
      <c r="BN384" s="4">
        <v>15</v>
      </c>
      <c r="BO384" s="4" t="s">
        <v>11831</v>
      </c>
      <c r="BP384" s="4" t="s">
        <v>11</v>
      </c>
      <c r="BQ384" s="4" t="s">
        <v>176</v>
      </c>
      <c r="BR384" s="4" t="s">
        <v>11</v>
      </c>
      <c r="BS384" s="4" t="s">
        <v>173</v>
      </c>
      <c r="BT384" s="4" t="s">
        <v>50</v>
      </c>
      <c r="BU384" s="4" t="s">
        <v>11</v>
      </c>
      <c r="BV384" s="4" t="s">
        <v>176</v>
      </c>
      <c r="BW384" s="4" t="s">
        <v>11</v>
      </c>
      <c r="BX384" s="4" t="s">
        <v>11913</v>
      </c>
      <c r="BY384" s="4">
        <v>17</v>
      </c>
      <c r="BZ384" s="4" t="s">
        <v>11827</v>
      </c>
      <c r="CA384" s="4" t="s">
        <v>11</v>
      </c>
      <c r="CB384" s="4" t="s">
        <v>176</v>
      </c>
      <c r="CC384" s="4" t="s">
        <v>11</v>
      </c>
      <c r="CD384" s="4" t="s">
        <v>173</v>
      </c>
      <c r="CE384" s="4" t="s">
        <v>50</v>
      </c>
      <c r="CF384" s="4" t="s">
        <v>11</v>
      </c>
      <c r="CG384" s="4" t="s">
        <v>176</v>
      </c>
      <c r="CH384" s="4" t="s">
        <v>11</v>
      </c>
      <c r="CI384" s="4" t="s">
        <v>11858</v>
      </c>
      <c r="CJ384" s="4">
        <v>16</v>
      </c>
      <c r="CK384" s="4" t="s">
        <v>11827</v>
      </c>
      <c r="CL384" s="4" t="s">
        <v>11</v>
      </c>
      <c r="CM384" s="4" t="s">
        <v>176</v>
      </c>
      <c r="CN384" s="4" t="s">
        <v>50</v>
      </c>
      <c r="CO384" s="4"/>
      <c r="CP384" s="4"/>
      <c r="CQ384" s="4"/>
      <c r="CR384" s="4"/>
      <c r="CS384" s="4"/>
      <c r="CT384" s="4"/>
      <c r="CU384" s="4"/>
      <c r="CV384" s="4"/>
      <c r="CW384" s="4"/>
      <c r="CX384" s="4"/>
      <c r="CY384" s="4" t="s">
        <v>11</v>
      </c>
      <c r="CZ384" s="4" t="s">
        <v>173</v>
      </c>
      <c r="DA384" s="4" t="s">
        <v>50</v>
      </c>
      <c r="DB384" s="4" t="s">
        <v>11</v>
      </c>
      <c r="DC384" s="4" t="s">
        <v>176</v>
      </c>
      <c r="DD384" s="4" t="s">
        <v>11</v>
      </c>
      <c r="DE384" s="4" t="s">
        <v>84</v>
      </c>
      <c r="DF384" s="4">
        <v>46.8</v>
      </c>
      <c r="DG384" s="4" t="s">
        <v>11831</v>
      </c>
      <c r="DH384" s="4" t="s">
        <v>11</v>
      </c>
      <c r="DI384" s="4" t="s">
        <v>176</v>
      </c>
      <c r="DJ384" s="4" t="s">
        <v>11</v>
      </c>
      <c r="DK384" s="4" t="s">
        <v>173</v>
      </c>
      <c r="DL384" s="4" t="s">
        <v>50</v>
      </c>
      <c r="DM384" s="4" t="s">
        <v>11</v>
      </c>
      <c r="DN384" s="4" t="s">
        <v>176</v>
      </c>
      <c r="DO384" s="4" t="s">
        <v>11</v>
      </c>
      <c r="DP384" s="4" t="s">
        <v>47</v>
      </c>
      <c r="DQ384" s="4">
        <v>20</v>
      </c>
      <c r="DR384" s="4" t="s">
        <v>11831</v>
      </c>
      <c r="DS384" s="4" t="s">
        <v>11</v>
      </c>
      <c r="DT384" s="4" t="s">
        <v>176</v>
      </c>
      <c r="DU384" s="4" t="s">
        <v>11</v>
      </c>
      <c r="DV384" s="4" t="s">
        <v>173</v>
      </c>
      <c r="DW384" s="4" t="s">
        <v>50</v>
      </c>
      <c r="DX384" s="4" t="s">
        <v>11</v>
      </c>
      <c r="DY384" s="4" t="s">
        <v>176</v>
      </c>
      <c r="DZ384" s="4" t="s">
        <v>11</v>
      </c>
      <c r="EA384" s="4" t="s">
        <v>218</v>
      </c>
      <c r="EB384" s="4">
        <v>50</v>
      </c>
      <c r="EC384" s="4" t="s">
        <v>11831</v>
      </c>
      <c r="ED384" s="4" t="s">
        <v>11</v>
      </c>
      <c r="EE384" s="4" t="s">
        <v>176</v>
      </c>
      <c r="EF384" s="4" t="s">
        <v>11</v>
      </c>
      <c r="EG384" s="4" t="s">
        <v>173</v>
      </c>
      <c r="EH384" s="4" t="s">
        <v>50</v>
      </c>
      <c r="EI384" s="4" t="s">
        <v>11</v>
      </c>
      <c r="EJ384" s="4" t="s">
        <v>176</v>
      </c>
      <c r="EK384" s="4" t="s">
        <v>11</v>
      </c>
      <c r="EL384" s="4" t="s">
        <v>11843</v>
      </c>
      <c r="EM384" s="4">
        <v>33</v>
      </c>
      <c r="EN384" s="4" t="s">
        <v>11831</v>
      </c>
      <c r="EO384" s="4" t="s">
        <v>11</v>
      </c>
      <c r="EP384" s="4" t="s">
        <v>176</v>
      </c>
      <c r="EQ384" s="4" t="s">
        <v>11</v>
      </c>
      <c r="ER384" s="4" t="s">
        <v>173</v>
      </c>
      <c r="ES384" s="4" t="s">
        <v>50</v>
      </c>
      <c r="ET384" s="4" t="s">
        <v>11</v>
      </c>
      <c r="EU384" s="4" t="s">
        <v>176</v>
      </c>
      <c r="EV384" s="4" t="s">
        <v>11</v>
      </c>
      <c r="EW384" s="4" t="s">
        <v>11907</v>
      </c>
      <c r="EX384" s="4">
        <v>18.75</v>
      </c>
      <c r="EY384" s="4" t="s">
        <v>11831</v>
      </c>
      <c r="EZ384" s="4" t="s">
        <v>11</v>
      </c>
      <c r="FA384" s="4" t="s">
        <v>176</v>
      </c>
      <c r="FB384" s="4" t="s">
        <v>50</v>
      </c>
      <c r="FC384" s="4"/>
      <c r="FD384" s="4"/>
      <c r="FE384" s="4"/>
      <c r="FF384" s="4"/>
      <c r="FG384" s="4"/>
      <c r="FH384" s="4"/>
      <c r="FI384" s="4"/>
      <c r="FJ384" s="4"/>
      <c r="FK384" s="4"/>
      <c r="FL384" s="4"/>
      <c r="FM384" s="4" t="s">
        <v>11834</v>
      </c>
      <c r="FN384" s="4" t="s">
        <v>12</v>
      </c>
      <c r="FO384" s="4" t="s">
        <v>12</v>
      </c>
      <c r="FP384" s="4" t="s">
        <v>12</v>
      </c>
      <c r="FQ384" s="4" t="s">
        <v>12</v>
      </c>
      <c r="FR384" s="4" t="s">
        <v>12</v>
      </c>
      <c r="FS384" s="4" t="s">
        <v>12</v>
      </c>
      <c r="FT384" s="4" t="s">
        <v>12</v>
      </c>
      <c r="FU384" s="4" t="s">
        <v>12</v>
      </c>
      <c r="FV384" s="4" t="s">
        <v>12</v>
      </c>
      <c r="FW384" s="4" t="s">
        <v>12</v>
      </c>
      <c r="FX384" s="4" t="s">
        <v>12</v>
      </c>
      <c r="FY384" s="4" t="s">
        <v>12</v>
      </c>
      <c r="FZ384" s="4" t="s">
        <v>12</v>
      </c>
      <c r="GA384" s="4" t="s">
        <v>176</v>
      </c>
      <c r="GB384" s="4" t="s">
        <v>12</v>
      </c>
      <c r="GC384" s="4" t="s">
        <v>12</v>
      </c>
      <c r="GD384" s="4" t="s">
        <v>12</v>
      </c>
      <c r="GE384" s="4" t="s">
        <v>12</v>
      </c>
      <c r="GF384" s="4" t="s">
        <v>50</v>
      </c>
      <c r="GG384" s="4"/>
      <c r="GH384" s="4"/>
      <c r="GI384" s="4"/>
      <c r="GJ384" s="4"/>
      <c r="GK384" s="4"/>
      <c r="GL384" s="4"/>
      <c r="GM384" s="4"/>
      <c r="GN384" s="4"/>
      <c r="GO384" s="4"/>
      <c r="GP384" s="4"/>
      <c r="GQ384" s="4" t="s">
        <v>11</v>
      </c>
      <c r="GR384" s="4" t="s">
        <v>173</v>
      </c>
      <c r="GS384" s="4" t="s">
        <v>50</v>
      </c>
      <c r="GT384" s="4" t="s">
        <v>11</v>
      </c>
      <c r="GU384" s="4" t="s">
        <v>11829</v>
      </c>
      <c r="GV384" s="4" t="s">
        <v>11</v>
      </c>
      <c r="GW384" s="4" t="s">
        <v>63</v>
      </c>
      <c r="GX384" s="4">
        <v>10</v>
      </c>
      <c r="GY384" s="4" t="s">
        <v>11831</v>
      </c>
      <c r="GZ384" s="4" t="s">
        <v>11</v>
      </c>
      <c r="HA384" s="4" t="s">
        <v>176</v>
      </c>
      <c r="HB384" s="4" t="s">
        <v>11</v>
      </c>
      <c r="HC384" s="4" t="s">
        <v>173</v>
      </c>
      <c r="HD384" s="4" t="s">
        <v>50</v>
      </c>
      <c r="HE384" s="4" t="s">
        <v>11</v>
      </c>
      <c r="HF384" s="4" t="s">
        <v>11438</v>
      </c>
      <c r="HG384" s="4" t="s">
        <v>11</v>
      </c>
      <c r="HH384" s="4" t="s">
        <v>11823</v>
      </c>
      <c r="HI384" s="4">
        <v>18</v>
      </c>
      <c r="HJ384" s="4" t="s">
        <v>11831</v>
      </c>
      <c r="HK384" s="4" t="s">
        <v>11</v>
      </c>
      <c r="HL384" s="4" t="s">
        <v>176</v>
      </c>
      <c r="HM384" s="4" t="s">
        <v>11</v>
      </c>
      <c r="HN384" s="4" t="s">
        <v>173</v>
      </c>
      <c r="HO384" s="4" t="s">
        <v>50</v>
      </c>
      <c r="HP384" s="4" t="s">
        <v>11</v>
      </c>
      <c r="HQ384" s="4" t="s">
        <v>11857</v>
      </c>
      <c r="HR384" s="4" t="s">
        <v>11</v>
      </c>
      <c r="HS384" s="4" t="s">
        <v>11830</v>
      </c>
      <c r="HT384" s="4">
        <v>45</v>
      </c>
      <c r="HU384" s="4" t="s">
        <v>11831</v>
      </c>
      <c r="HV384" s="4" t="s">
        <v>11</v>
      </c>
      <c r="HW384" s="4" t="s">
        <v>176</v>
      </c>
      <c r="HX384" s="4" t="s">
        <v>11</v>
      </c>
      <c r="HY384" s="4" t="s">
        <v>173</v>
      </c>
      <c r="HZ384" s="4" t="s">
        <v>50</v>
      </c>
      <c r="IA384" s="4" t="s">
        <v>11</v>
      </c>
      <c r="IB384" s="4" t="s">
        <v>11829</v>
      </c>
      <c r="IC384" s="4" t="s">
        <v>11</v>
      </c>
      <c r="ID384" s="4" t="s">
        <v>54</v>
      </c>
      <c r="IE384" s="4">
        <v>26</v>
      </c>
      <c r="IF384" s="4" t="s">
        <v>11831</v>
      </c>
      <c r="IG384" s="4" t="s">
        <v>11</v>
      </c>
      <c r="IH384" s="4" t="s">
        <v>176</v>
      </c>
      <c r="II384" s="4" t="s">
        <v>11</v>
      </c>
      <c r="IJ384" s="4" t="s">
        <v>173</v>
      </c>
      <c r="IK384" s="4" t="s">
        <v>50</v>
      </c>
      <c r="IL384" s="4" t="s">
        <v>11</v>
      </c>
      <c r="IM384" s="4" t="s">
        <v>63</v>
      </c>
      <c r="IN384" s="4" t="s">
        <v>11</v>
      </c>
      <c r="IO384" s="4" t="s">
        <v>85</v>
      </c>
      <c r="IP384" s="4">
        <v>45</v>
      </c>
      <c r="IQ384" s="4" t="s">
        <v>11831</v>
      </c>
      <c r="IR384" s="4" t="s">
        <v>11</v>
      </c>
      <c r="IS384" s="4" t="s">
        <v>176</v>
      </c>
      <c r="IT384" s="4" t="s">
        <v>11834</v>
      </c>
      <c r="IU384" s="4" t="s">
        <v>12</v>
      </c>
      <c r="IV384" s="4" t="s">
        <v>12</v>
      </c>
      <c r="IW384" s="4" t="s">
        <v>12</v>
      </c>
      <c r="IX384" s="4" t="s">
        <v>12</v>
      </c>
      <c r="IY384" s="4" t="s">
        <v>12</v>
      </c>
      <c r="IZ384" s="4" t="s">
        <v>12</v>
      </c>
      <c r="JA384" s="4" t="s">
        <v>176</v>
      </c>
      <c r="JB384" s="4" t="s">
        <v>12</v>
      </c>
      <c r="JC384" s="4" t="s">
        <v>12</v>
      </c>
      <c r="JD384" s="4" t="s">
        <v>12</v>
      </c>
      <c r="JE384" s="4" t="s">
        <v>11</v>
      </c>
      <c r="JF384" s="4" t="s">
        <v>11</v>
      </c>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t="s">
        <v>174</v>
      </c>
      <c r="KN384" s="4" t="s">
        <v>12</v>
      </c>
      <c r="KO384" s="4" t="s">
        <v>12</v>
      </c>
      <c r="KP384" s="4" t="s">
        <v>176</v>
      </c>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t="s">
        <v>174</v>
      </c>
      <c r="LT384" s="4" t="s">
        <v>174</v>
      </c>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t="s">
        <v>11836</v>
      </c>
      <c r="OH384" s="4" t="s">
        <v>12</v>
      </c>
      <c r="OI384" s="4" t="s">
        <v>12</v>
      </c>
      <c r="OJ384" s="4" t="s">
        <v>176</v>
      </c>
      <c r="OK384" s="4" t="s">
        <v>12</v>
      </c>
      <c r="OL384" s="4" t="s">
        <v>12</v>
      </c>
      <c r="OM384" s="4" t="s">
        <v>12</v>
      </c>
      <c r="ON384" s="4" t="s">
        <v>12</v>
      </c>
      <c r="OO384" s="4" t="s">
        <v>12</v>
      </c>
      <c r="OP384" s="4" t="s">
        <v>12</v>
      </c>
      <c r="OQ384" s="4" t="s">
        <v>12</v>
      </c>
      <c r="OR384" s="4"/>
      <c r="OS384" s="4" t="s">
        <v>11837</v>
      </c>
      <c r="OT384" s="4" t="s">
        <v>12</v>
      </c>
      <c r="OU384" s="4" t="s">
        <v>12</v>
      </c>
      <c r="OV384" s="4" t="s">
        <v>176</v>
      </c>
      <c r="OW384" s="4" t="s">
        <v>12</v>
      </c>
      <c r="OX384" s="4" t="s">
        <v>176</v>
      </c>
      <c r="OY384" s="4" t="s">
        <v>12</v>
      </c>
      <c r="OZ384" s="4" t="s">
        <v>12</v>
      </c>
      <c r="PA384" s="4"/>
      <c r="PB384" s="4" t="s">
        <v>50</v>
      </c>
      <c r="PC384" s="4"/>
      <c r="PD384" s="4" t="s">
        <v>11839</v>
      </c>
      <c r="PE384" s="4"/>
      <c r="PF384" s="4" t="s">
        <v>12032</v>
      </c>
      <c r="PG384" s="4" t="s">
        <v>12</v>
      </c>
      <c r="PH384" s="4" t="s">
        <v>12</v>
      </c>
      <c r="PI384" s="4" t="s">
        <v>12</v>
      </c>
      <c r="PJ384" s="4" t="s">
        <v>12</v>
      </c>
      <c r="PK384" s="4" t="s">
        <v>12</v>
      </c>
      <c r="PL384" s="4" t="s">
        <v>12</v>
      </c>
      <c r="PM384" s="4" t="s">
        <v>12</v>
      </c>
      <c r="PN384" s="4" t="s">
        <v>12</v>
      </c>
      <c r="PO384" s="4" t="s">
        <v>12</v>
      </c>
      <c r="PP384" s="4" t="s">
        <v>12</v>
      </c>
      <c r="PQ384" s="4" t="s">
        <v>176</v>
      </c>
      <c r="PR384" s="4"/>
      <c r="PS384" s="4" t="s">
        <v>188</v>
      </c>
      <c r="PT384" s="4"/>
      <c r="PU384" s="4" t="s">
        <v>310</v>
      </c>
      <c r="PV384" s="4"/>
      <c r="PW384" s="4" t="s">
        <v>380</v>
      </c>
      <c r="PX384" s="4"/>
      <c r="PY384" s="4" t="s">
        <v>11840</v>
      </c>
      <c r="PZ384" s="4" t="s">
        <v>176</v>
      </c>
      <c r="QA384" s="4" t="s">
        <v>12</v>
      </c>
      <c r="QB384" s="4" t="s">
        <v>12</v>
      </c>
      <c r="QC384" s="4" t="s">
        <v>12</v>
      </c>
      <c r="QD384" s="4" t="s">
        <v>12</v>
      </c>
      <c r="QE384" s="4" t="s">
        <v>12</v>
      </c>
      <c r="QF384" s="4"/>
      <c r="QG384" s="4" t="s">
        <v>175</v>
      </c>
      <c r="QH384" s="4" t="s">
        <v>12</v>
      </c>
      <c r="QI384" s="4" t="s">
        <v>12</v>
      </c>
      <c r="QJ384" s="4" t="s">
        <v>12</v>
      </c>
      <c r="QK384" s="4" t="s">
        <v>12</v>
      </c>
      <c r="QL384" s="4" t="s">
        <v>12</v>
      </c>
      <c r="QM384" s="4" t="s">
        <v>12</v>
      </c>
      <c r="QN384" s="4" t="s">
        <v>176</v>
      </c>
      <c r="QO384" s="4"/>
      <c r="QP384" s="4"/>
      <c r="QQ384" s="4" t="s">
        <v>175</v>
      </c>
      <c r="QR384" s="4" t="s">
        <v>12</v>
      </c>
      <c r="QS384" s="4" t="s">
        <v>12</v>
      </c>
      <c r="QT384" s="4" t="s">
        <v>12</v>
      </c>
      <c r="QU384" s="4" t="s">
        <v>12</v>
      </c>
      <c r="QV384" s="4" t="s">
        <v>12</v>
      </c>
      <c r="QW384" s="4" t="s">
        <v>12</v>
      </c>
      <c r="QX384" s="4" t="s">
        <v>176</v>
      </c>
      <c r="QY384" s="4"/>
      <c r="QZ384" s="4"/>
      <c r="RA384" s="4" t="s">
        <v>50</v>
      </c>
      <c r="RB384" s="4" t="s">
        <v>50</v>
      </c>
      <c r="RC384" s="4" t="s">
        <v>18667</v>
      </c>
    </row>
    <row r="385" spans="1:471" x14ac:dyDescent="0.3">
      <c r="A385" s="4" t="s">
        <v>18668</v>
      </c>
      <c r="B385" s="4" t="s">
        <v>18669</v>
      </c>
      <c r="C385" s="4" t="s">
        <v>18670</v>
      </c>
      <c r="D385" s="4" t="s">
        <v>15836</v>
      </c>
      <c r="E385" s="4" t="s">
        <v>15836</v>
      </c>
      <c r="F385" s="4" t="s">
        <v>183</v>
      </c>
      <c r="G385" s="4" t="s">
        <v>11</v>
      </c>
      <c r="H385" s="4" t="s">
        <v>255</v>
      </c>
      <c r="I385" s="4" t="s">
        <v>256</v>
      </c>
      <c r="J385" s="4" t="s">
        <v>257</v>
      </c>
      <c r="K385" s="4" t="s">
        <v>258</v>
      </c>
      <c r="L385" s="4"/>
      <c r="M385" s="4" t="s">
        <v>11821</v>
      </c>
      <c r="N385" s="4" t="s">
        <v>11850</v>
      </c>
      <c r="O385" s="4" t="s">
        <v>11</v>
      </c>
      <c r="P385" s="4" t="s">
        <v>173</v>
      </c>
      <c r="Q385" s="4" t="s">
        <v>50</v>
      </c>
      <c r="R385" s="4" t="s">
        <v>11</v>
      </c>
      <c r="S385" s="4" t="s">
        <v>11475</v>
      </c>
      <c r="T385" s="4" t="s">
        <v>11</v>
      </c>
      <c r="U385" s="4" t="s">
        <v>12136</v>
      </c>
      <c r="V385" s="4">
        <v>13.25</v>
      </c>
      <c r="W385" s="4" t="s">
        <v>11952</v>
      </c>
      <c r="X385" s="4" t="s">
        <v>11</v>
      </c>
      <c r="Y385" s="4" t="s">
        <v>176</v>
      </c>
      <c r="Z385" s="4" t="s">
        <v>11</v>
      </c>
      <c r="AA385" s="4" t="s">
        <v>173</v>
      </c>
      <c r="AB385" s="4" t="s">
        <v>50</v>
      </c>
      <c r="AC385" s="4" t="s">
        <v>11</v>
      </c>
      <c r="AD385" s="4" t="s">
        <v>63</v>
      </c>
      <c r="AE385" s="4" t="s">
        <v>11</v>
      </c>
      <c r="AF385" s="4" t="s">
        <v>493</v>
      </c>
      <c r="AG385" s="4">
        <v>55.9</v>
      </c>
      <c r="AH385" s="4" t="s">
        <v>11824</v>
      </c>
      <c r="AI385" s="4" t="s">
        <v>11</v>
      </c>
      <c r="AJ385" s="4" t="s">
        <v>176</v>
      </c>
      <c r="AK385" s="4" t="s">
        <v>11</v>
      </c>
      <c r="AL385" s="4" t="s">
        <v>173</v>
      </c>
      <c r="AM385" s="4" t="s">
        <v>11</v>
      </c>
      <c r="AN385" s="4" t="s">
        <v>11</v>
      </c>
      <c r="AO385" s="4" t="s">
        <v>11419</v>
      </c>
      <c r="AP385" s="4" t="s">
        <v>11</v>
      </c>
      <c r="AQ385" s="4" t="s">
        <v>13985</v>
      </c>
      <c r="AR385" s="4">
        <v>28.1</v>
      </c>
      <c r="AS385" s="4" t="s">
        <v>11824</v>
      </c>
      <c r="AT385" s="4" t="s">
        <v>11</v>
      </c>
      <c r="AU385" s="4" t="s">
        <v>176</v>
      </c>
      <c r="AV385" s="4" t="s">
        <v>11</v>
      </c>
      <c r="AW385" s="4" t="s">
        <v>173</v>
      </c>
      <c r="AX385" s="4" t="s">
        <v>50</v>
      </c>
      <c r="AY385" s="4" t="s">
        <v>11</v>
      </c>
      <c r="AZ385" s="4" t="s">
        <v>176</v>
      </c>
      <c r="BA385" s="4" t="s">
        <v>11</v>
      </c>
      <c r="BB385" s="4" t="s">
        <v>18384</v>
      </c>
      <c r="BC385" s="4">
        <v>16.39</v>
      </c>
      <c r="BD385" s="4" t="s">
        <v>11825</v>
      </c>
      <c r="BE385" s="4" t="s">
        <v>11</v>
      </c>
      <c r="BF385" s="4" t="s">
        <v>97</v>
      </c>
      <c r="BG385" s="4" t="s">
        <v>11</v>
      </c>
      <c r="BH385" s="4" t="s">
        <v>173</v>
      </c>
      <c r="BI385" s="4" t="s">
        <v>50</v>
      </c>
      <c r="BJ385" s="4" t="s">
        <v>11</v>
      </c>
      <c r="BK385" s="4" t="s">
        <v>176</v>
      </c>
      <c r="BL385" s="4" t="s">
        <v>11</v>
      </c>
      <c r="BM385" s="4" t="s">
        <v>11965</v>
      </c>
      <c r="BN385" s="4">
        <v>9.99</v>
      </c>
      <c r="BO385" s="4" t="s">
        <v>11824</v>
      </c>
      <c r="BP385" s="4" t="s">
        <v>11</v>
      </c>
      <c r="BQ385" s="4" t="s">
        <v>176</v>
      </c>
      <c r="BR385" s="4" t="s">
        <v>11</v>
      </c>
      <c r="BS385" s="4" t="s">
        <v>173</v>
      </c>
      <c r="BT385" s="4" t="s">
        <v>50</v>
      </c>
      <c r="BU385" s="4" t="s">
        <v>11</v>
      </c>
      <c r="BV385" s="4" t="s">
        <v>176</v>
      </c>
      <c r="BW385" s="4" t="s">
        <v>11</v>
      </c>
      <c r="BX385" s="4" t="s">
        <v>11970</v>
      </c>
      <c r="BY385" s="4">
        <v>14.99</v>
      </c>
      <c r="BZ385" s="4" t="s">
        <v>11824</v>
      </c>
      <c r="CA385" s="4" t="s">
        <v>11</v>
      </c>
      <c r="CB385" s="4" t="s">
        <v>97</v>
      </c>
      <c r="CC385" s="4" t="s">
        <v>11</v>
      </c>
      <c r="CD385" s="4" t="s">
        <v>173</v>
      </c>
      <c r="CE385" s="4" t="s">
        <v>50</v>
      </c>
      <c r="CF385" s="4" t="s">
        <v>11</v>
      </c>
      <c r="CG385" s="4" t="s">
        <v>176</v>
      </c>
      <c r="CH385" s="4" t="s">
        <v>11</v>
      </c>
      <c r="CI385" s="4" t="s">
        <v>12021</v>
      </c>
      <c r="CJ385" s="4">
        <v>11.99</v>
      </c>
      <c r="CK385" s="4" t="s">
        <v>11824</v>
      </c>
      <c r="CL385" s="4" t="s">
        <v>11</v>
      </c>
      <c r="CM385" s="4" t="s">
        <v>97</v>
      </c>
      <c r="CN385" s="4" t="s">
        <v>11</v>
      </c>
      <c r="CO385" s="4" t="s">
        <v>173</v>
      </c>
      <c r="CP385" s="4" t="s">
        <v>50</v>
      </c>
      <c r="CQ385" s="4" t="s">
        <v>11</v>
      </c>
      <c r="CR385" s="4" t="s">
        <v>176</v>
      </c>
      <c r="CS385" s="4" t="s">
        <v>11</v>
      </c>
      <c r="CT385" s="4" t="s">
        <v>18671</v>
      </c>
      <c r="CU385" s="4">
        <v>126.7</v>
      </c>
      <c r="CV385" s="4" t="s">
        <v>11952</v>
      </c>
      <c r="CW385" s="4" t="s">
        <v>11</v>
      </c>
      <c r="CX385" s="4" t="s">
        <v>176</v>
      </c>
      <c r="CY385" s="4" t="s">
        <v>11</v>
      </c>
      <c r="CZ385" s="4" t="s">
        <v>173</v>
      </c>
      <c r="DA385" s="4" t="s">
        <v>11</v>
      </c>
      <c r="DB385" s="4" t="s">
        <v>11</v>
      </c>
      <c r="DC385" s="4" t="s">
        <v>11428</v>
      </c>
      <c r="DD385" s="4" t="s">
        <v>11</v>
      </c>
      <c r="DE385" s="4" t="s">
        <v>13994</v>
      </c>
      <c r="DF385" s="4">
        <v>41.001428571428598</v>
      </c>
      <c r="DG385" s="4" t="s">
        <v>11825</v>
      </c>
      <c r="DH385" s="4" t="s">
        <v>11</v>
      </c>
      <c r="DI385" s="4" t="s">
        <v>97</v>
      </c>
      <c r="DJ385" s="4" t="s">
        <v>11</v>
      </c>
      <c r="DK385" s="4" t="s">
        <v>173</v>
      </c>
      <c r="DL385" s="4" t="s">
        <v>50</v>
      </c>
      <c r="DM385" s="4" t="s">
        <v>11</v>
      </c>
      <c r="DN385" s="4" t="s">
        <v>176</v>
      </c>
      <c r="DO385" s="4" t="s">
        <v>11</v>
      </c>
      <c r="DP385" s="4" t="s">
        <v>12038</v>
      </c>
      <c r="DQ385" s="4">
        <v>15.99</v>
      </c>
      <c r="DR385" s="4" t="s">
        <v>11825</v>
      </c>
      <c r="DS385" s="4" t="s">
        <v>11</v>
      </c>
      <c r="DT385" s="4" t="s">
        <v>97</v>
      </c>
      <c r="DU385" s="4" t="s">
        <v>11</v>
      </c>
      <c r="DV385" s="4" t="s">
        <v>173</v>
      </c>
      <c r="DW385" s="4" t="s">
        <v>50</v>
      </c>
      <c r="DX385" s="4" t="s">
        <v>11</v>
      </c>
      <c r="DY385" s="4" t="s">
        <v>176</v>
      </c>
      <c r="DZ385" s="4" t="s">
        <v>11</v>
      </c>
      <c r="EA385" s="4" t="s">
        <v>89</v>
      </c>
      <c r="EB385" s="4">
        <v>60</v>
      </c>
      <c r="EC385" s="4" t="s">
        <v>11824</v>
      </c>
      <c r="ED385" s="4" t="s">
        <v>11</v>
      </c>
      <c r="EE385" s="4" t="s">
        <v>97</v>
      </c>
      <c r="EF385" s="4" t="s">
        <v>11</v>
      </c>
      <c r="EG385" s="4" t="s">
        <v>173</v>
      </c>
      <c r="EH385" s="4" t="s">
        <v>50</v>
      </c>
      <c r="EI385" s="4" t="s">
        <v>11</v>
      </c>
      <c r="EJ385" s="4" t="s">
        <v>176</v>
      </c>
      <c r="EK385" s="4" t="s">
        <v>11</v>
      </c>
      <c r="EL385" s="4" t="s">
        <v>13986</v>
      </c>
      <c r="EM385" s="4">
        <v>33.700000000000003</v>
      </c>
      <c r="EN385" s="4" t="s">
        <v>11824</v>
      </c>
      <c r="EO385" s="4" t="s">
        <v>11</v>
      </c>
      <c r="EP385" s="4" t="s">
        <v>97</v>
      </c>
      <c r="EQ385" s="4" t="s">
        <v>11</v>
      </c>
      <c r="ER385" s="4" t="s">
        <v>173</v>
      </c>
      <c r="ES385" s="4" t="s">
        <v>50</v>
      </c>
      <c r="ET385" s="4" t="s">
        <v>11</v>
      </c>
      <c r="EU385" s="4" t="s">
        <v>11427</v>
      </c>
      <c r="EV385" s="4" t="s">
        <v>11</v>
      </c>
      <c r="EW385" s="4" t="s">
        <v>12254</v>
      </c>
      <c r="EX385" s="4">
        <v>14.8</v>
      </c>
      <c r="EY385" s="4" t="s">
        <v>11825</v>
      </c>
      <c r="EZ385" s="4" t="s">
        <v>11</v>
      </c>
      <c r="FA385" s="4" t="s">
        <v>97</v>
      </c>
      <c r="FB385" s="4" t="s">
        <v>11</v>
      </c>
      <c r="FC385" s="4" t="s">
        <v>173</v>
      </c>
      <c r="FD385" s="4" t="s">
        <v>11</v>
      </c>
      <c r="FE385" s="4" t="s">
        <v>11</v>
      </c>
      <c r="FF385" s="4" t="s">
        <v>11889</v>
      </c>
      <c r="FG385" s="4" t="s">
        <v>11</v>
      </c>
      <c r="FH385" s="4" t="s">
        <v>13987</v>
      </c>
      <c r="FI385" s="4">
        <v>89.764705882352899</v>
      </c>
      <c r="FJ385" s="4" t="s">
        <v>11825</v>
      </c>
      <c r="FK385" s="4" t="s">
        <v>11</v>
      </c>
      <c r="FL385" s="4" t="s">
        <v>11433</v>
      </c>
      <c r="FM385" s="4" t="s">
        <v>175</v>
      </c>
      <c r="FN385" s="4" t="s">
        <v>12</v>
      </c>
      <c r="FO385" s="4" t="s">
        <v>12</v>
      </c>
      <c r="FP385" s="4" t="s">
        <v>12</v>
      </c>
      <c r="FQ385" s="4" t="s">
        <v>12</v>
      </c>
      <c r="FR385" s="4" t="s">
        <v>12</v>
      </c>
      <c r="FS385" s="4" t="s">
        <v>12</v>
      </c>
      <c r="FT385" s="4" t="s">
        <v>12</v>
      </c>
      <c r="FU385" s="4" t="s">
        <v>12</v>
      </c>
      <c r="FV385" s="4" t="s">
        <v>12</v>
      </c>
      <c r="FW385" s="4" t="s">
        <v>12</v>
      </c>
      <c r="FX385" s="4" t="s">
        <v>12</v>
      </c>
      <c r="FY385" s="4" t="s">
        <v>12</v>
      </c>
      <c r="FZ385" s="4" t="s">
        <v>12</v>
      </c>
      <c r="GA385" s="4" t="s">
        <v>12</v>
      </c>
      <c r="GB385" s="4" t="s">
        <v>176</v>
      </c>
      <c r="GC385" s="4" t="s">
        <v>12</v>
      </c>
      <c r="GD385" s="4" t="s">
        <v>12</v>
      </c>
      <c r="GE385" s="4" t="s">
        <v>12</v>
      </c>
      <c r="GF385" s="4" t="s">
        <v>11</v>
      </c>
      <c r="GG385" s="4" t="s">
        <v>173</v>
      </c>
      <c r="GH385" s="4" t="s">
        <v>50</v>
      </c>
      <c r="GI385" s="4" t="s">
        <v>11</v>
      </c>
      <c r="GJ385" s="4" t="s">
        <v>583</v>
      </c>
      <c r="GK385" s="4" t="s">
        <v>11</v>
      </c>
      <c r="GL385" s="4" t="s">
        <v>18672</v>
      </c>
      <c r="GM385" s="4">
        <v>506.81034482758599</v>
      </c>
      <c r="GN385" s="4" t="s">
        <v>11824</v>
      </c>
      <c r="GO385" s="4" t="s">
        <v>11</v>
      </c>
      <c r="GP385" s="4" t="s">
        <v>97</v>
      </c>
      <c r="GQ385" s="4" t="s">
        <v>11</v>
      </c>
      <c r="GR385" s="4" t="s">
        <v>173</v>
      </c>
      <c r="GS385" s="4" t="s">
        <v>50</v>
      </c>
      <c r="GT385" s="4" t="s">
        <v>11</v>
      </c>
      <c r="GU385" s="4" t="s">
        <v>11437</v>
      </c>
      <c r="GV385" s="4" t="s">
        <v>11</v>
      </c>
      <c r="GW385" s="4" t="s">
        <v>13930</v>
      </c>
      <c r="GX385" s="4">
        <v>11.994</v>
      </c>
      <c r="GY385" s="4" t="s">
        <v>11824</v>
      </c>
      <c r="GZ385" s="4" t="s">
        <v>11</v>
      </c>
      <c r="HA385" s="4" t="s">
        <v>97</v>
      </c>
      <c r="HB385" s="4" t="s">
        <v>11</v>
      </c>
      <c r="HC385" s="4" t="s">
        <v>173</v>
      </c>
      <c r="HD385" s="4" t="s">
        <v>50</v>
      </c>
      <c r="HE385" s="4" t="s">
        <v>11</v>
      </c>
      <c r="HF385" s="4" t="s">
        <v>11438</v>
      </c>
      <c r="HG385" s="4" t="s">
        <v>11</v>
      </c>
      <c r="HH385" s="4" t="s">
        <v>18673</v>
      </c>
      <c r="HI385" s="4">
        <v>25.7</v>
      </c>
      <c r="HJ385" s="4" t="s">
        <v>11824</v>
      </c>
      <c r="HK385" s="4" t="s">
        <v>11</v>
      </c>
      <c r="HL385" s="4" t="s">
        <v>97</v>
      </c>
      <c r="HM385" s="4" t="s">
        <v>11</v>
      </c>
      <c r="HN385" s="4" t="s">
        <v>173</v>
      </c>
      <c r="HO385" s="4" t="s">
        <v>11</v>
      </c>
      <c r="HP385" s="4" t="s">
        <v>11</v>
      </c>
      <c r="HQ385" s="4" t="s">
        <v>11439</v>
      </c>
      <c r="HR385" s="4" t="s">
        <v>11</v>
      </c>
      <c r="HS385" s="4" t="s">
        <v>11968</v>
      </c>
      <c r="HT385" s="4">
        <v>73.316666666666706</v>
      </c>
      <c r="HU385" s="4" t="s">
        <v>11824</v>
      </c>
      <c r="HV385" s="4" t="s">
        <v>11</v>
      </c>
      <c r="HW385" s="4" t="s">
        <v>97</v>
      </c>
      <c r="HX385" s="4" t="s">
        <v>11</v>
      </c>
      <c r="HY385" s="4" t="s">
        <v>173</v>
      </c>
      <c r="HZ385" s="4" t="s">
        <v>50</v>
      </c>
      <c r="IA385" s="4" t="s">
        <v>11</v>
      </c>
      <c r="IB385" s="4" t="s">
        <v>11448</v>
      </c>
      <c r="IC385" s="4" t="s">
        <v>11</v>
      </c>
      <c r="ID385" s="4" t="s">
        <v>12090</v>
      </c>
      <c r="IE385" s="4">
        <v>37.125</v>
      </c>
      <c r="IF385" s="4" t="s">
        <v>11824</v>
      </c>
      <c r="IG385" s="4" t="s">
        <v>11</v>
      </c>
      <c r="IH385" s="4" t="s">
        <v>176</v>
      </c>
      <c r="II385" s="4" t="s">
        <v>11</v>
      </c>
      <c r="IJ385" s="4" t="s">
        <v>173</v>
      </c>
      <c r="IK385" s="4" t="s">
        <v>11</v>
      </c>
      <c r="IL385" s="4" t="s">
        <v>11</v>
      </c>
      <c r="IM385" s="4" t="s">
        <v>192</v>
      </c>
      <c r="IN385" s="4" t="s">
        <v>11</v>
      </c>
      <c r="IO385" s="4" t="s">
        <v>12256</v>
      </c>
      <c r="IP385" s="4">
        <v>54.75</v>
      </c>
      <c r="IQ385" s="4" t="s">
        <v>11824</v>
      </c>
      <c r="IR385" s="4" t="s">
        <v>11</v>
      </c>
      <c r="IS385" s="4" t="s">
        <v>97</v>
      </c>
      <c r="IT385" s="4" t="s">
        <v>175</v>
      </c>
      <c r="IU385" s="4" t="s">
        <v>12</v>
      </c>
      <c r="IV385" s="4" t="s">
        <v>12</v>
      </c>
      <c r="IW385" s="4" t="s">
        <v>12</v>
      </c>
      <c r="IX385" s="4" t="s">
        <v>12</v>
      </c>
      <c r="IY385" s="4" t="s">
        <v>12</v>
      </c>
      <c r="IZ385" s="4" t="s">
        <v>12</v>
      </c>
      <c r="JA385" s="4" t="s">
        <v>12</v>
      </c>
      <c r="JB385" s="4" t="s">
        <v>176</v>
      </c>
      <c r="JC385" s="4" t="s">
        <v>12</v>
      </c>
      <c r="JD385" s="4" t="s">
        <v>12</v>
      </c>
      <c r="JE385" s="4" t="s">
        <v>50</v>
      </c>
      <c r="JF385" s="4" t="s">
        <v>11</v>
      </c>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t="s">
        <v>174</v>
      </c>
      <c r="KN385" s="4" t="s">
        <v>12</v>
      </c>
      <c r="KO385" s="4" t="s">
        <v>12</v>
      </c>
      <c r="KP385" s="4" t="s">
        <v>176</v>
      </c>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t="s">
        <v>11</v>
      </c>
      <c r="LT385" s="4" t="s">
        <v>174</v>
      </c>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t="s">
        <v>11853</v>
      </c>
      <c r="OH385" s="4" t="s">
        <v>176</v>
      </c>
      <c r="OI385" s="4" t="s">
        <v>12</v>
      </c>
      <c r="OJ385" s="4" t="s">
        <v>12</v>
      </c>
      <c r="OK385" s="4" t="s">
        <v>12</v>
      </c>
      <c r="OL385" s="4" t="s">
        <v>12</v>
      </c>
      <c r="OM385" s="4" t="s">
        <v>12</v>
      </c>
      <c r="ON385" s="4" t="s">
        <v>12</v>
      </c>
      <c r="OO385" s="4" t="s">
        <v>12</v>
      </c>
      <c r="OP385" s="4" t="s">
        <v>12</v>
      </c>
      <c r="OQ385" s="4" t="s">
        <v>12</v>
      </c>
      <c r="OR385" s="4"/>
      <c r="OS385" s="4" t="s">
        <v>11892</v>
      </c>
      <c r="OT385" s="4" t="s">
        <v>176</v>
      </c>
      <c r="OU385" s="4" t="s">
        <v>12</v>
      </c>
      <c r="OV385" s="4" t="s">
        <v>12</v>
      </c>
      <c r="OW385" s="4" t="s">
        <v>12</v>
      </c>
      <c r="OX385" s="4" t="s">
        <v>12</v>
      </c>
      <c r="OY385" s="4" t="s">
        <v>12</v>
      </c>
      <c r="OZ385" s="4" t="s">
        <v>12</v>
      </c>
      <c r="PA385" s="4"/>
      <c r="PB385" s="4" t="s">
        <v>11</v>
      </c>
      <c r="PC385" s="4" t="s">
        <v>11838</v>
      </c>
      <c r="PD385" s="4" t="s">
        <v>11839</v>
      </c>
      <c r="PE385" s="4"/>
      <c r="PF385" s="4" t="s">
        <v>177</v>
      </c>
      <c r="PG385" s="4" t="s">
        <v>176</v>
      </c>
      <c r="PH385" s="4" t="s">
        <v>12</v>
      </c>
      <c r="PI385" s="4" t="s">
        <v>12</v>
      </c>
      <c r="PJ385" s="4" t="s">
        <v>12</v>
      </c>
      <c r="PK385" s="4" t="s">
        <v>12</v>
      </c>
      <c r="PL385" s="4" t="s">
        <v>12</v>
      </c>
      <c r="PM385" s="4" t="s">
        <v>12</v>
      </c>
      <c r="PN385" s="4" t="s">
        <v>12</v>
      </c>
      <c r="PO385" s="4" t="s">
        <v>12</v>
      </c>
      <c r="PP385" s="4" t="s">
        <v>12</v>
      </c>
      <c r="PQ385" s="4" t="s">
        <v>12</v>
      </c>
      <c r="PR385" s="4"/>
      <c r="PS385" s="4" t="s">
        <v>179</v>
      </c>
      <c r="PT385" s="4"/>
      <c r="PU385" s="4" t="s">
        <v>180</v>
      </c>
      <c r="PV385" s="4"/>
      <c r="PW385" s="4" t="s">
        <v>181</v>
      </c>
      <c r="PX385" s="4"/>
      <c r="PY385" s="4" t="s">
        <v>11886</v>
      </c>
      <c r="PZ385" s="4" t="s">
        <v>176</v>
      </c>
      <c r="QA385" s="4" t="s">
        <v>176</v>
      </c>
      <c r="QB385" s="4" t="s">
        <v>176</v>
      </c>
      <c r="QC385" s="4" t="s">
        <v>176</v>
      </c>
      <c r="QD385" s="4" t="s">
        <v>12</v>
      </c>
      <c r="QE385" s="4" t="s">
        <v>12</v>
      </c>
      <c r="QF385" s="4"/>
      <c r="QG385" s="4" t="s">
        <v>11856</v>
      </c>
      <c r="QH385" s="4" t="s">
        <v>12</v>
      </c>
      <c r="QI385" s="4" t="s">
        <v>12</v>
      </c>
      <c r="QJ385" s="4" t="s">
        <v>12</v>
      </c>
      <c r="QK385" s="4" t="s">
        <v>12</v>
      </c>
      <c r="QL385" s="4" t="s">
        <v>176</v>
      </c>
      <c r="QM385" s="4" t="s">
        <v>12</v>
      </c>
      <c r="QN385" s="4" t="s">
        <v>12</v>
      </c>
      <c r="QO385" s="4"/>
      <c r="QP385" s="4" t="s">
        <v>16689</v>
      </c>
      <c r="QQ385" s="4" t="s">
        <v>175</v>
      </c>
      <c r="QR385" s="4" t="s">
        <v>12</v>
      </c>
      <c r="QS385" s="4" t="s">
        <v>12</v>
      </c>
      <c r="QT385" s="4" t="s">
        <v>12</v>
      </c>
      <c r="QU385" s="4" t="s">
        <v>12</v>
      </c>
      <c r="QV385" s="4" t="s">
        <v>12</v>
      </c>
      <c r="QW385" s="4" t="s">
        <v>12</v>
      </c>
      <c r="QX385" s="4" t="s">
        <v>176</v>
      </c>
      <c r="QY385" s="4"/>
      <c r="QZ385" s="4"/>
      <c r="RA385" s="4" t="s">
        <v>50</v>
      </c>
      <c r="RB385" s="4" t="s">
        <v>50</v>
      </c>
      <c r="RC385" s="4" t="s">
        <v>18674</v>
      </c>
    </row>
    <row r="386" spans="1:471" x14ac:dyDescent="0.3">
      <c r="A386" s="4" t="s">
        <v>18675</v>
      </c>
      <c r="B386" s="4" t="s">
        <v>18676</v>
      </c>
      <c r="C386" s="4" t="s">
        <v>18677</v>
      </c>
      <c r="D386" s="4" t="s">
        <v>15836</v>
      </c>
      <c r="E386" s="4" t="s">
        <v>15836</v>
      </c>
      <c r="F386" s="4" t="s">
        <v>183</v>
      </c>
      <c r="G386" s="4" t="s">
        <v>11</v>
      </c>
      <c r="H386" s="4" t="s">
        <v>476</v>
      </c>
      <c r="I386" s="4" t="s">
        <v>477</v>
      </c>
      <c r="J386" s="4" t="s">
        <v>478</v>
      </c>
      <c r="K386" s="4" t="s">
        <v>222</v>
      </c>
      <c r="L386" s="4" t="s">
        <v>14172</v>
      </c>
      <c r="M386" s="4" t="s">
        <v>11821</v>
      </c>
      <c r="N386" s="4" t="s">
        <v>11822</v>
      </c>
      <c r="O386" s="4" t="s">
        <v>11</v>
      </c>
      <c r="P386" s="4" t="s">
        <v>173</v>
      </c>
      <c r="Q386" s="4" t="s">
        <v>50</v>
      </c>
      <c r="R386" s="4" t="s">
        <v>11</v>
      </c>
      <c r="S386" s="4" t="s">
        <v>11415</v>
      </c>
      <c r="T386" s="4" t="s">
        <v>11</v>
      </c>
      <c r="U386" s="4" t="s">
        <v>11823</v>
      </c>
      <c r="V386" s="4">
        <v>18</v>
      </c>
      <c r="W386" s="4" t="s">
        <v>11824</v>
      </c>
      <c r="X386" s="4" t="s">
        <v>11</v>
      </c>
      <c r="Y386" s="4" t="s">
        <v>97</v>
      </c>
      <c r="Z386" s="4" t="s">
        <v>11</v>
      </c>
      <c r="AA386" s="4" t="s">
        <v>173</v>
      </c>
      <c r="AB386" s="4" t="s">
        <v>50</v>
      </c>
      <c r="AC386" s="4" t="s">
        <v>11</v>
      </c>
      <c r="AD386" s="4" t="s">
        <v>176</v>
      </c>
      <c r="AE386" s="4" t="s">
        <v>11</v>
      </c>
      <c r="AF386" s="4" t="s">
        <v>18297</v>
      </c>
      <c r="AG386" s="4">
        <v>65</v>
      </c>
      <c r="AH386" s="4" t="s">
        <v>11827</v>
      </c>
      <c r="AI386" s="4" t="s">
        <v>11</v>
      </c>
      <c r="AJ386" s="4" t="s">
        <v>11430</v>
      </c>
      <c r="AK386" s="4" t="s">
        <v>11</v>
      </c>
      <c r="AL386" s="4" t="s">
        <v>173</v>
      </c>
      <c r="AM386" s="4" t="s">
        <v>50</v>
      </c>
      <c r="AN386" s="4" t="s">
        <v>11</v>
      </c>
      <c r="AO386" s="4" t="s">
        <v>176</v>
      </c>
      <c r="AP386" s="4" t="s">
        <v>11</v>
      </c>
      <c r="AQ386" s="4" t="s">
        <v>11409</v>
      </c>
      <c r="AR386" s="4">
        <v>34.200000000000003</v>
      </c>
      <c r="AS386" s="4" t="s">
        <v>11827</v>
      </c>
      <c r="AT386" s="4" t="s">
        <v>11</v>
      </c>
      <c r="AU386" s="4" t="s">
        <v>11430</v>
      </c>
      <c r="AV386" s="4" t="s">
        <v>11</v>
      </c>
      <c r="AW386" s="4" t="s">
        <v>173</v>
      </c>
      <c r="AX386" s="4" t="s">
        <v>50</v>
      </c>
      <c r="AY386" s="4" t="s">
        <v>11</v>
      </c>
      <c r="AZ386" s="4" t="s">
        <v>176</v>
      </c>
      <c r="BA386" s="4" t="s">
        <v>11</v>
      </c>
      <c r="BB386" s="4" t="s">
        <v>11823</v>
      </c>
      <c r="BC386" s="4">
        <v>18</v>
      </c>
      <c r="BD386" s="4" t="s">
        <v>11831</v>
      </c>
      <c r="BE386" s="4" t="s">
        <v>11</v>
      </c>
      <c r="BF386" s="4" t="s">
        <v>11433</v>
      </c>
      <c r="BG386" s="4" t="s">
        <v>11</v>
      </c>
      <c r="BH386" s="4" t="s">
        <v>173</v>
      </c>
      <c r="BI386" s="4" t="s">
        <v>50</v>
      </c>
      <c r="BJ386" s="4" t="s">
        <v>11</v>
      </c>
      <c r="BK386" s="4" t="s">
        <v>176</v>
      </c>
      <c r="BL386" s="4" t="s">
        <v>11</v>
      </c>
      <c r="BM386" s="4" t="s">
        <v>47</v>
      </c>
      <c r="BN386" s="4">
        <v>20</v>
      </c>
      <c r="BO386" s="4" t="s">
        <v>11861</v>
      </c>
      <c r="BP386" s="4" t="s">
        <v>11</v>
      </c>
      <c r="BQ386" s="4" t="s">
        <v>11430</v>
      </c>
      <c r="BR386" s="4" t="s">
        <v>11</v>
      </c>
      <c r="BS386" s="4" t="s">
        <v>173</v>
      </c>
      <c r="BT386" s="4" t="s">
        <v>50</v>
      </c>
      <c r="BU386" s="4" t="s">
        <v>11</v>
      </c>
      <c r="BV386" s="4" t="s">
        <v>176</v>
      </c>
      <c r="BW386" s="4" t="s">
        <v>11</v>
      </c>
      <c r="BX386" s="4" t="s">
        <v>11913</v>
      </c>
      <c r="BY386" s="4">
        <v>17</v>
      </c>
      <c r="BZ386" s="4" t="s">
        <v>11831</v>
      </c>
      <c r="CA386" s="4" t="s">
        <v>11</v>
      </c>
      <c r="CB386" s="4" t="s">
        <v>11430</v>
      </c>
      <c r="CC386" s="4" t="s">
        <v>11</v>
      </c>
      <c r="CD386" s="4" t="s">
        <v>173</v>
      </c>
      <c r="CE386" s="4" t="s">
        <v>50</v>
      </c>
      <c r="CF386" s="4" t="s">
        <v>11</v>
      </c>
      <c r="CG386" s="4" t="s">
        <v>176</v>
      </c>
      <c r="CH386" s="4" t="s">
        <v>11</v>
      </c>
      <c r="CI386" s="4" t="s">
        <v>11823</v>
      </c>
      <c r="CJ386" s="4">
        <v>18</v>
      </c>
      <c r="CK386" s="4" t="s">
        <v>11861</v>
      </c>
      <c r="CL386" s="4" t="s">
        <v>11</v>
      </c>
      <c r="CM386" s="4" t="s">
        <v>11430</v>
      </c>
      <c r="CN386" s="4" t="s">
        <v>50</v>
      </c>
      <c r="CO386" s="4"/>
      <c r="CP386" s="4"/>
      <c r="CQ386" s="4"/>
      <c r="CR386" s="4"/>
      <c r="CS386" s="4"/>
      <c r="CT386" s="4"/>
      <c r="CU386" s="4"/>
      <c r="CV386" s="4"/>
      <c r="CW386" s="4"/>
      <c r="CX386" s="4"/>
      <c r="CY386" s="4" t="s">
        <v>11</v>
      </c>
      <c r="CZ386" s="4" t="s">
        <v>173</v>
      </c>
      <c r="DA386" s="4" t="s">
        <v>50</v>
      </c>
      <c r="DB386" s="4" t="s">
        <v>11</v>
      </c>
      <c r="DC386" s="4" t="s">
        <v>176</v>
      </c>
      <c r="DD386" s="4" t="s">
        <v>11</v>
      </c>
      <c r="DE386" s="4" t="s">
        <v>12154</v>
      </c>
      <c r="DF386" s="4">
        <v>62.1</v>
      </c>
      <c r="DG386" s="4" t="s">
        <v>11861</v>
      </c>
      <c r="DH386" s="4" t="s">
        <v>11</v>
      </c>
      <c r="DI386" s="4" t="s">
        <v>11430</v>
      </c>
      <c r="DJ386" s="4" t="s">
        <v>50</v>
      </c>
      <c r="DK386" s="4"/>
      <c r="DL386" s="4"/>
      <c r="DM386" s="4"/>
      <c r="DN386" s="4"/>
      <c r="DO386" s="4"/>
      <c r="DP386" s="4"/>
      <c r="DQ386" s="4"/>
      <c r="DR386" s="4"/>
      <c r="DS386" s="4"/>
      <c r="DT386" s="4"/>
      <c r="DU386" s="4" t="s">
        <v>11</v>
      </c>
      <c r="DV386" s="4" t="s">
        <v>173</v>
      </c>
      <c r="DW386" s="4" t="s">
        <v>50</v>
      </c>
      <c r="DX386" s="4" t="s">
        <v>11</v>
      </c>
      <c r="DY386" s="4" t="s">
        <v>176</v>
      </c>
      <c r="DZ386" s="4" t="s">
        <v>11</v>
      </c>
      <c r="EA386" s="4" t="s">
        <v>286</v>
      </c>
      <c r="EB386" s="4">
        <v>46</v>
      </c>
      <c r="EC386" s="4" t="s">
        <v>11861</v>
      </c>
      <c r="ED386" s="4" t="s">
        <v>11</v>
      </c>
      <c r="EE386" s="4" t="s">
        <v>11430</v>
      </c>
      <c r="EF386" s="4" t="s">
        <v>11</v>
      </c>
      <c r="EG386" s="4" t="s">
        <v>173</v>
      </c>
      <c r="EH386" s="4" t="s">
        <v>50</v>
      </c>
      <c r="EI386" s="4" t="s">
        <v>11</v>
      </c>
      <c r="EJ386" s="4" t="s">
        <v>176</v>
      </c>
      <c r="EK386" s="4" t="s">
        <v>11</v>
      </c>
      <c r="EL386" s="4" t="s">
        <v>11833</v>
      </c>
      <c r="EM386" s="4">
        <v>22</v>
      </c>
      <c r="EN386" s="4" t="s">
        <v>11861</v>
      </c>
      <c r="EO386" s="4" t="s">
        <v>11</v>
      </c>
      <c r="EP386" s="4" t="s">
        <v>11430</v>
      </c>
      <c r="EQ386" s="4" t="s">
        <v>11</v>
      </c>
      <c r="ER386" s="4" t="s">
        <v>173</v>
      </c>
      <c r="ES386" s="4" t="s">
        <v>50</v>
      </c>
      <c r="ET386" s="4" t="s">
        <v>11</v>
      </c>
      <c r="EU386" s="4" t="s">
        <v>176</v>
      </c>
      <c r="EV386" s="4" t="s">
        <v>11</v>
      </c>
      <c r="EW386" s="4" t="s">
        <v>11828</v>
      </c>
      <c r="EX386" s="4">
        <v>18</v>
      </c>
      <c r="EY386" s="4" t="s">
        <v>11861</v>
      </c>
      <c r="EZ386" s="4" t="s">
        <v>11</v>
      </c>
      <c r="FA386" s="4" t="s">
        <v>11430</v>
      </c>
      <c r="FB386" s="4" t="s">
        <v>50</v>
      </c>
      <c r="FC386" s="4"/>
      <c r="FD386" s="4"/>
      <c r="FE386" s="4"/>
      <c r="FF386" s="4"/>
      <c r="FG386" s="4"/>
      <c r="FH386" s="4"/>
      <c r="FI386" s="4"/>
      <c r="FJ386" s="4"/>
      <c r="FK386" s="4"/>
      <c r="FL386" s="4"/>
      <c r="FM386" s="4" t="s">
        <v>175</v>
      </c>
      <c r="FN386" s="4" t="s">
        <v>12</v>
      </c>
      <c r="FO386" s="4" t="s">
        <v>12</v>
      </c>
      <c r="FP386" s="4" t="s">
        <v>12</v>
      </c>
      <c r="FQ386" s="4" t="s">
        <v>12</v>
      </c>
      <c r="FR386" s="4" t="s">
        <v>12</v>
      </c>
      <c r="FS386" s="4" t="s">
        <v>12</v>
      </c>
      <c r="FT386" s="4" t="s">
        <v>12</v>
      </c>
      <c r="FU386" s="4" t="s">
        <v>12</v>
      </c>
      <c r="FV386" s="4" t="s">
        <v>12</v>
      </c>
      <c r="FW386" s="4" t="s">
        <v>12</v>
      </c>
      <c r="FX386" s="4" t="s">
        <v>12</v>
      </c>
      <c r="FY386" s="4" t="s">
        <v>12</v>
      </c>
      <c r="FZ386" s="4" t="s">
        <v>12</v>
      </c>
      <c r="GA386" s="4" t="s">
        <v>12</v>
      </c>
      <c r="GB386" s="4" t="s">
        <v>176</v>
      </c>
      <c r="GC386" s="4" t="s">
        <v>12</v>
      </c>
      <c r="GD386" s="4" t="s">
        <v>12</v>
      </c>
      <c r="GE386" s="4" t="s">
        <v>12</v>
      </c>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t="s">
        <v>50</v>
      </c>
      <c r="JF386" s="4" t="s">
        <v>50</v>
      </c>
      <c r="JG386" s="4" t="s">
        <v>11874</v>
      </c>
      <c r="JH386" s="4" t="s">
        <v>176</v>
      </c>
      <c r="JI386" s="4" t="s">
        <v>12</v>
      </c>
      <c r="JJ386" s="4" t="s">
        <v>12</v>
      </c>
      <c r="JK386" s="4" t="s">
        <v>367</v>
      </c>
      <c r="JL386" s="4" t="s">
        <v>12</v>
      </c>
      <c r="JM386" s="4" t="s">
        <v>12</v>
      </c>
      <c r="JN386" s="4" t="s">
        <v>176</v>
      </c>
      <c r="JO386" s="4" t="s">
        <v>12</v>
      </c>
      <c r="JP386" s="4" t="s">
        <v>12</v>
      </c>
      <c r="JQ386" s="4" t="s">
        <v>12</v>
      </c>
      <c r="JR386" s="4" t="s">
        <v>12</v>
      </c>
      <c r="JS386" s="4" t="s">
        <v>12</v>
      </c>
      <c r="JT386" s="4" t="s">
        <v>12</v>
      </c>
      <c r="JU386" s="4" t="s">
        <v>12</v>
      </c>
      <c r="JV386" s="4" t="s">
        <v>12</v>
      </c>
      <c r="JW386" s="4" t="s">
        <v>12</v>
      </c>
      <c r="JX386" s="4" t="s">
        <v>12</v>
      </c>
      <c r="JY386" s="4" t="s">
        <v>12</v>
      </c>
      <c r="JZ386" s="4" t="s">
        <v>12</v>
      </c>
      <c r="KA386" s="4" t="s">
        <v>12</v>
      </c>
      <c r="KB386" s="4" t="s">
        <v>12</v>
      </c>
      <c r="KC386" s="4" t="s">
        <v>12</v>
      </c>
      <c r="KD386" s="4" t="s">
        <v>12</v>
      </c>
      <c r="KE386" s="4" t="s">
        <v>12</v>
      </c>
      <c r="KF386" s="4" t="s">
        <v>12</v>
      </c>
      <c r="KG386" s="4" t="s">
        <v>12</v>
      </c>
      <c r="KH386" s="4" t="s">
        <v>12</v>
      </c>
      <c r="KI386" s="4" t="s">
        <v>12</v>
      </c>
      <c r="KJ386" s="4" t="s">
        <v>12</v>
      </c>
      <c r="KK386" s="4" t="s">
        <v>12</v>
      </c>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t="s">
        <v>12353</v>
      </c>
      <c r="OH386" s="4" t="s">
        <v>12</v>
      </c>
      <c r="OI386" s="4" t="s">
        <v>12</v>
      </c>
      <c r="OJ386" s="4" t="s">
        <v>12</v>
      </c>
      <c r="OK386" s="4" t="s">
        <v>176</v>
      </c>
      <c r="OL386" s="4" t="s">
        <v>12</v>
      </c>
      <c r="OM386" s="4" t="s">
        <v>12</v>
      </c>
      <c r="ON386" s="4" t="s">
        <v>12</v>
      </c>
      <c r="OO386" s="4" t="s">
        <v>12</v>
      </c>
      <c r="OP386" s="4" t="s">
        <v>12</v>
      </c>
      <c r="OQ386" s="4" t="s">
        <v>12</v>
      </c>
      <c r="OR386" s="4"/>
      <c r="OS386" s="4" t="s">
        <v>11848</v>
      </c>
      <c r="OT386" s="4" t="s">
        <v>12</v>
      </c>
      <c r="OU386" s="4" t="s">
        <v>12</v>
      </c>
      <c r="OV386" s="4" t="s">
        <v>12</v>
      </c>
      <c r="OW386" s="4" t="s">
        <v>12</v>
      </c>
      <c r="OX386" s="4" t="s">
        <v>176</v>
      </c>
      <c r="OY386" s="4" t="s">
        <v>12</v>
      </c>
      <c r="OZ386" s="4" t="s">
        <v>12</v>
      </c>
      <c r="PA386" s="4"/>
      <c r="PB386" s="4" t="s">
        <v>11</v>
      </c>
      <c r="PC386" s="4" t="s">
        <v>11446</v>
      </c>
      <c r="PD386" s="4" t="s">
        <v>12096</v>
      </c>
      <c r="PE386" s="4"/>
      <c r="PF386" s="4" t="s">
        <v>388</v>
      </c>
      <c r="PG386" s="4" t="s">
        <v>12</v>
      </c>
      <c r="PH386" s="4" t="s">
        <v>12</v>
      </c>
      <c r="PI386" s="4" t="s">
        <v>12</v>
      </c>
      <c r="PJ386" s="4" t="s">
        <v>176</v>
      </c>
      <c r="PK386" s="4" t="s">
        <v>12</v>
      </c>
      <c r="PL386" s="4" t="s">
        <v>12</v>
      </c>
      <c r="PM386" s="4" t="s">
        <v>12</v>
      </c>
      <c r="PN386" s="4" t="s">
        <v>12</v>
      </c>
      <c r="PO386" s="4" t="s">
        <v>12</v>
      </c>
      <c r="PP386" s="4" t="s">
        <v>12</v>
      </c>
      <c r="PQ386" s="4" t="s">
        <v>12</v>
      </c>
      <c r="PR386" s="4"/>
      <c r="PS386" s="4" t="s">
        <v>188</v>
      </c>
      <c r="PT386" s="4"/>
      <c r="PU386" s="4" t="s">
        <v>310</v>
      </c>
      <c r="PV386" s="4"/>
      <c r="PW386" s="4" t="s">
        <v>222</v>
      </c>
      <c r="PX386" s="4" t="s">
        <v>18678</v>
      </c>
      <c r="PY386" s="4" t="s">
        <v>13896</v>
      </c>
      <c r="PZ386" s="4" t="s">
        <v>176</v>
      </c>
      <c r="QA386" s="4" t="s">
        <v>12</v>
      </c>
      <c r="QB386" s="4" t="s">
        <v>12</v>
      </c>
      <c r="QC386" s="4" t="s">
        <v>176</v>
      </c>
      <c r="QD386" s="4" t="s">
        <v>12</v>
      </c>
      <c r="QE386" s="4" t="s">
        <v>12</v>
      </c>
      <c r="QF386" s="4"/>
      <c r="QG386" s="4" t="s">
        <v>175</v>
      </c>
      <c r="QH386" s="4" t="s">
        <v>12</v>
      </c>
      <c r="QI386" s="4" t="s">
        <v>12</v>
      </c>
      <c r="QJ386" s="4" t="s">
        <v>12</v>
      </c>
      <c r="QK386" s="4" t="s">
        <v>12</v>
      </c>
      <c r="QL386" s="4" t="s">
        <v>12</v>
      </c>
      <c r="QM386" s="4" t="s">
        <v>12</v>
      </c>
      <c r="QN386" s="4" t="s">
        <v>176</v>
      </c>
      <c r="QO386" s="4"/>
      <c r="QP386" s="4"/>
      <c r="QQ386" s="4" t="s">
        <v>175</v>
      </c>
      <c r="QR386" s="4" t="s">
        <v>12</v>
      </c>
      <c r="QS386" s="4" t="s">
        <v>12</v>
      </c>
      <c r="QT386" s="4" t="s">
        <v>12</v>
      </c>
      <c r="QU386" s="4" t="s">
        <v>12</v>
      </c>
      <c r="QV386" s="4" t="s">
        <v>12</v>
      </c>
      <c r="QW386" s="4" t="s">
        <v>12</v>
      </c>
      <c r="QX386" s="4" t="s">
        <v>176</v>
      </c>
      <c r="QY386" s="4"/>
      <c r="QZ386" s="4"/>
      <c r="RA386" s="4" t="s">
        <v>50</v>
      </c>
      <c r="RB386" s="4" t="s">
        <v>50</v>
      </c>
      <c r="RC386" s="4" t="s">
        <v>18679</v>
      </c>
    </row>
    <row r="387" spans="1:471" x14ac:dyDescent="0.3">
      <c r="A387" s="4" t="s">
        <v>18680</v>
      </c>
      <c r="B387" s="4" t="s">
        <v>18681</v>
      </c>
      <c r="C387" s="4" t="s">
        <v>18682</v>
      </c>
      <c r="D387" s="4" t="s">
        <v>15836</v>
      </c>
      <c r="E387" s="4" t="s">
        <v>15836</v>
      </c>
      <c r="F387" s="4" t="s">
        <v>183</v>
      </c>
      <c r="G387" s="4" t="s">
        <v>11</v>
      </c>
      <c r="H387" s="4" t="s">
        <v>476</v>
      </c>
      <c r="I387" s="4" t="s">
        <v>477</v>
      </c>
      <c r="J387" s="4" t="s">
        <v>478</v>
      </c>
      <c r="K387" s="4" t="s">
        <v>222</v>
      </c>
      <c r="L387" s="4" t="s">
        <v>14172</v>
      </c>
      <c r="M387" s="4" t="s">
        <v>11821</v>
      </c>
      <c r="N387" s="4" t="s">
        <v>11850</v>
      </c>
      <c r="O387" s="4" t="s">
        <v>11</v>
      </c>
      <c r="P387" s="4" t="s">
        <v>173</v>
      </c>
      <c r="Q387" s="4" t="s">
        <v>50</v>
      </c>
      <c r="R387" s="4" t="s">
        <v>11</v>
      </c>
      <c r="S387" s="4" t="s">
        <v>11857</v>
      </c>
      <c r="T387" s="4" t="s">
        <v>11</v>
      </c>
      <c r="U387" s="4" t="s">
        <v>11883</v>
      </c>
      <c r="V387" s="4">
        <v>13.75</v>
      </c>
      <c r="W387" s="4" t="s">
        <v>11831</v>
      </c>
      <c r="X387" s="4" t="s">
        <v>11</v>
      </c>
      <c r="Y387" s="4" t="s">
        <v>97</v>
      </c>
      <c r="Z387" s="4" t="s">
        <v>11</v>
      </c>
      <c r="AA387" s="4" t="s">
        <v>173</v>
      </c>
      <c r="AB387" s="4" t="s">
        <v>50</v>
      </c>
      <c r="AC387" s="4" t="s">
        <v>11</v>
      </c>
      <c r="AD387" s="4" t="s">
        <v>176</v>
      </c>
      <c r="AE387" s="4" t="s">
        <v>11</v>
      </c>
      <c r="AF387" s="4" t="s">
        <v>18297</v>
      </c>
      <c r="AG387" s="4">
        <v>65</v>
      </c>
      <c r="AH387" s="4" t="s">
        <v>11831</v>
      </c>
      <c r="AI387" s="4" t="s">
        <v>11</v>
      </c>
      <c r="AJ387" s="4" t="s">
        <v>11430</v>
      </c>
      <c r="AK387" s="4" t="s">
        <v>11</v>
      </c>
      <c r="AL387" s="4" t="s">
        <v>173</v>
      </c>
      <c r="AM387" s="4" t="s">
        <v>50</v>
      </c>
      <c r="AN387" s="4" t="s">
        <v>11</v>
      </c>
      <c r="AO387" s="4" t="s">
        <v>176</v>
      </c>
      <c r="AP387" s="4" t="s">
        <v>11</v>
      </c>
      <c r="AQ387" s="4" t="s">
        <v>80</v>
      </c>
      <c r="AR387" s="4">
        <v>33.299999999999997</v>
      </c>
      <c r="AS387" s="4" t="s">
        <v>11827</v>
      </c>
      <c r="AT387" s="4" t="s">
        <v>11</v>
      </c>
      <c r="AU387" s="4" t="s">
        <v>11430</v>
      </c>
      <c r="AV387" s="4" t="s">
        <v>11</v>
      </c>
      <c r="AW387" s="4" t="s">
        <v>173</v>
      </c>
      <c r="AX387" s="4" t="s">
        <v>50</v>
      </c>
      <c r="AY387" s="4" t="s">
        <v>11</v>
      </c>
      <c r="AZ387" s="4" t="s">
        <v>176</v>
      </c>
      <c r="BA387" s="4" t="s">
        <v>11</v>
      </c>
      <c r="BB387" s="4" t="s">
        <v>11397</v>
      </c>
      <c r="BC387" s="4">
        <v>15</v>
      </c>
      <c r="BD387" s="4" t="s">
        <v>11861</v>
      </c>
      <c r="BE387" s="4" t="s">
        <v>11</v>
      </c>
      <c r="BF387" s="4" t="s">
        <v>11430</v>
      </c>
      <c r="BG387" s="4" t="s">
        <v>11</v>
      </c>
      <c r="BH387" s="4" t="s">
        <v>173</v>
      </c>
      <c r="BI387" s="4" t="s">
        <v>50</v>
      </c>
      <c r="BJ387" s="4" t="s">
        <v>11</v>
      </c>
      <c r="BK387" s="4" t="s">
        <v>176</v>
      </c>
      <c r="BL387" s="4" t="s">
        <v>11</v>
      </c>
      <c r="BM387" s="4" t="s">
        <v>11397</v>
      </c>
      <c r="BN387" s="4">
        <v>15</v>
      </c>
      <c r="BO387" s="4" t="s">
        <v>11861</v>
      </c>
      <c r="BP387" s="4" t="s">
        <v>11</v>
      </c>
      <c r="BQ387" s="4" t="s">
        <v>11430</v>
      </c>
      <c r="BR387" s="4" t="s">
        <v>11</v>
      </c>
      <c r="BS387" s="4" t="s">
        <v>173</v>
      </c>
      <c r="BT387" s="4" t="s">
        <v>50</v>
      </c>
      <c r="BU387" s="4" t="s">
        <v>11</v>
      </c>
      <c r="BV387" s="4" t="s">
        <v>176</v>
      </c>
      <c r="BW387" s="4" t="s">
        <v>11</v>
      </c>
      <c r="BX387" s="4" t="s">
        <v>11397</v>
      </c>
      <c r="BY387" s="4">
        <v>15</v>
      </c>
      <c r="BZ387" s="4" t="s">
        <v>11861</v>
      </c>
      <c r="CA387" s="4" t="s">
        <v>11</v>
      </c>
      <c r="CB387" s="4" t="s">
        <v>11430</v>
      </c>
      <c r="CC387" s="4" t="s">
        <v>11</v>
      </c>
      <c r="CD387" s="4" t="s">
        <v>173</v>
      </c>
      <c r="CE387" s="4" t="s">
        <v>50</v>
      </c>
      <c r="CF387" s="4" t="s">
        <v>11</v>
      </c>
      <c r="CG387" s="4" t="s">
        <v>176</v>
      </c>
      <c r="CH387" s="4" t="s">
        <v>11</v>
      </c>
      <c r="CI387" s="4" t="s">
        <v>11858</v>
      </c>
      <c r="CJ387" s="4">
        <v>16</v>
      </c>
      <c r="CK387" s="4" t="s">
        <v>11831</v>
      </c>
      <c r="CL387" s="4" t="s">
        <v>11</v>
      </c>
      <c r="CM387" s="4" t="s">
        <v>97</v>
      </c>
      <c r="CN387" s="4" t="s">
        <v>50</v>
      </c>
      <c r="CO387" s="4"/>
      <c r="CP387" s="4"/>
      <c r="CQ387" s="4"/>
      <c r="CR387" s="4"/>
      <c r="CS387" s="4"/>
      <c r="CT387" s="4"/>
      <c r="CU387" s="4"/>
      <c r="CV387" s="4"/>
      <c r="CW387" s="4"/>
      <c r="CX387" s="4"/>
      <c r="CY387" s="4" t="s">
        <v>11</v>
      </c>
      <c r="CZ387" s="4" t="s">
        <v>173</v>
      </c>
      <c r="DA387" s="4" t="s">
        <v>50</v>
      </c>
      <c r="DB387" s="4" t="s">
        <v>11</v>
      </c>
      <c r="DC387" s="4" t="s">
        <v>176</v>
      </c>
      <c r="DD387" s="4" t="s">
        <v>11</v>
      </c>
      <c r="DE387" s="4" t="s">
        <v>11882</v>
      </c>
      <c r="DF387" s="4">
        <v>63</v>
      </c>
      <c r="DG387" s="4" t="s">
        <v>11861</v>
      </c>
      <c r="DH387" s="4" t="s">
        <v>11</v>
      </c>
      <c r="DI387" s="4" t="s">
        <v>11430</v>
      </c>
      <c r="DJ387" s="4" t="s">
        <v>50</v>
      </c>
      <c r="DK387" s="4"/>
      <c r="DL387" s="4"/>
      <c r="DM387" s="4"/>
      <c r="DN387" s="4"/>
      <c r="DO387" s="4"/>
      <c r="DP387" s="4"/>
      <c r="DQ387" s="4"/>
      <c r="DR387" s="4"/>
      <c r="DS387" s="4"/>
      <c r="DT387" s="4"/>
      <c r="DU387" s="4" t="s">
        <v>11</v>
      </c>
      <c r="DV387" s="4" t="s">
        <v>173</v>
      </c>
      <c r="DW387" s="4" t="s">
        <v>50</v>
      </c>
      <c r="DX387" s="4" t="s">
        <v>11</v>
      </c>
      <c r="DY387" s="4" t="s">
        <v>176</v>
      </c>
      <c r="DZ387" s="4" t="s">
        <v>11</v>
      </c>
      <c r="EA387" s="4" t="s">
        <v>85</v>
      </c>
      <c r="EB387" s="4">
        <v>45</v>
      </c>
      <c r="EC387" s="4" t="s">
        <v>11861</v>
      </c>
      <c r="ED387" s="4" t="s">
        <v>11</v>
      </c>
      <c r="EE387" s="4" t="s">
        <v>11430</v>
      </c>
      <c r="EF387" s="4" t="s">
        <v>11</v>
      </c>
      <c r="EG387" s="4" t="s">
        <v>173</v>
      </c>
      <c r="EH387" s="4" t="s">
        <v>50</v>
      </c>
      <c r="EI387" s="4" t="s">
        <v>11</v>
      </c>
      <c r="EJ387" s="4" t="s">
        <v>176</v>
      </c>
      <c r="EK387" s="4" t="s">
        <v>11</v>
      </c>
      <c r="EL387" s="4" t="s">
        <v>11833</v>
      </c>
      <c r="EM387" s="4">
        <v>22</v>
      </c>
      <c r="EN387" s="4" t="s">
        <v>11861</v>
      </c>
      <c r="EO387" s="4" t="s">
        <v>11</v>
      </c>
      <c r="EP387" s="4" t="s">
        <v>11430</v>
      </c>
      <c r="EQ387" s="4" t="s">
        <v>11</v>
      </c>
      <c r="ER387" s="4" t="s">
        <v>173</v>
      </c>
      <c r="ES387" s="4" t="s">
        <v>50</v>
      </c>
      <c r="ET387" s="4" t="s">
        <v>11</v>
      </c>
      <c r="EU387" s="4" t="s">
        <v>176</v>
      </c>
      <c r="EV387" s="4" t="s">
        <v>11</v>
      </c>
      <c r="EW387" s="4" t="s">
        <v>11883</v>
      </c>
      <c r="EX387" s="4">
        <v>16.5</v>
      </c>
      <c r="EY387" s="4" t="s">
        <v>11861</v>
      </c>
      <c r="EZ387" s="4" t="s">
        <v>11</v>
      </c>
      <c r="FA387" s="4" t="s">
        <v>11430</v>
      </c>
      <c r="FB387" s="4" t="s">
        <v>50</v>
      </c>
      <c r="FC387" s="4"/>
      <c r="FD387" s="4"/>
      <c r="FE387" s="4"/>
      <c r="FF387" s="4"/>
      <c r="FG387" s="4"/>
      <c r="FH387" s="4"/>
      <c r="FI387" s="4"/>
      <c r="FJ387" s="4"/>
      <c r="FK387" s="4"/>
      <c r="FL387" s="4"/>
      <c r="FM387" s="4" t="s">
        <v>174</v>
      </c>
      <c r="FN387" s="4" t="s">
        <v>12</v>
      </c>
      <c r="FO387" s="4" t="s">
        <v>12</v>
      </c>
      <c r="FP387" s="4" t="s">
        <v>12</v>
      </c>
      <c r="FQ387" s="4" t="s">
        <v>12</v>
      </c>
      <c r="FR387" s="4" t="s">
        <v>12</v>
      </c>
      <c r="FS387" s="4" t="s">
        <v>12</v>
      </c>
      <c r="FT387" s="4" t="s">
        <v>12</v>
      </c>
      <c r="FU387" s="4" t="s">
        <v>12</v>
      </c>
      <c r="FV387" s="4" t="s">
        <v>12</v>
      </c>
      <c r="FW387" s="4" t="s">
        <v>12</v>
      </c>
      <c r="FX387" s="4" t="s">
        <v>12</v>
      </c>
      <c r="FY387" s="4" t="s">
        <v>12</v>
      </c>
      <c r="FZ387" s="4" t="s">
        <v>12</v>
      </c>
      <c r="GA387" s="4" t="s">
        <v>12</v>
      </c>
      <c r="GB387" s="4" t="s">
        <v>12</v>
      </c>
      <c r="GC387" s="4" t="s">
        <v>176</v>
      </c>
      <c r="GD387" s="4" t="s">
        <v>12</v>
      </c>
      <c r="GE387" s="4" t="s">
        <v>12</v>
      </c>
      <c r="GF387" s="4" t="s">
        <v>50</v>
      </c>
      <c r="GG387" s="4"/>
      <c r="GH387" s="4"/>
      <c r="GI387" s="4"/>
      <c r="GJ387" s="4"/>
      <c r="GK387" s="4"/>
      <c r="GL387" s="4"/>
      <c r="GM387" s="4"/>
      <c r="GN387" s="4"/>
      <c r="GO387" s="4"/>
      <c r="GP387" s="4"/>
      <c r="GQ387" s="4" t="s">
        <v>11</v>
      </c>
      <c r="GR387" s="4" t="s">
        <v>173</v>
      </c>
      <c r="GS387" s="4" t="s">
        <v>50</v>
      </c>
      <c r="GT387" s="4" t="s">
        <v>11</v>
      </c>
      <c r="GU387" s="4" t="s">
        <v>11829</v>
      </c>
      <c r="GV387" s="4" t="s">
        <v>11</v>
      </c>
      <c r="GW387" s="4" t="s">
        <v>203</v>
      </c>
      <c r="GX387" s="4">
        <v>25</v>
      </c>
      <c r="GY387" s="4" t="s">
        <v>11861</v>
      </c>
      <c r="GZ387" s="4" t="s">
        <v>11</v>
      </c>
      <c r="HA387" s="4" t="s">
        <v>11430</v>
      </c>
      <c r="HB387" s="4" t="s">
        <v>11</v>
      </c>
      <c r="HC387" s="4" t="s">
        <v>173</v>
      </c>
      <c r="HD387" s="4" t="s">
        <v>50</v>
      </c>
      <c r="HE387" s="4" t="s">
        <v>11</v>
      </c>
      <c r="HF387" s="4" t="s">
        <v>11438</v>
      </c>
      <c r="HG387" s="4" t="s">
        <v>11</v>
      </c>
      <c r="HH387" s="4" t="s">
        <v>11397</v>
      </c>
      <c r="HI387" s="4">
        <v>15</v>
      </c>
      <c r="HJ387" s="4" t="s">
        <v>11861</v>
      </c>
      <c r="HK387" s="4" t="s">
        <v>11</v>
      </c>
      <c r="HL387" s="4" t="s">
        <v>11430</v>
      </c>
      <c r="HM387" s="4" t="s">
        <v>11</v>
      </c>
      <c r="HN387" s="4" t="s">
        <v>173</v>
      </c>
      <c r="HO387" s="4" t="s">
        <v>50</v>
      </c>
      <c r="HP387" s="4" t="s">
        <v>11</v>
      </c>
      <c r="HQ387" s="4" t="s">
        <v>11857</v>
      </c>
      <c r="HR387" s="4" t="s">
        <v>11</v>
      </c>
      <c r="HS387" s="4" t="s">
        <v>11432</v>
      </c>
      <c r="HT387" s="4">
        <v>40</v>
      </c>
      <c r="HU387" s="4" t="s">
        <v>11831</v>
      </c>
      <c r="HV387" s="4" t="s">
        <v>11</v>
      </c>
      <c r="HW387" s="4" t="s">
        <v>11430</v>
      </c>
      <c r="HX387" s="4" t="s">
        <v>11</v>
      </c>
      <c r="HY387" s="4" t="s">
        <v>173</v>
      </c>
      <c r="HZ387" s="4" t="s">
        <v>50</v>
      </c>
      <c r="IA387" s="4" t="s">
        <v>11</v>
      </c>
      <c r="IB387" s="4" t="s">
        <v>11829</v>
      </c>
      <c r="IC387" s="4" t="s">
        <v>11</v>
      </c>
      <c r="ID387" s="4" t="s">
        <v>11843</v>
      </c>
      <c r="IE387" s="4">
        <v>33</v>
      </c>
      <c r="IF387" s="4" t="s">
        <v>11866</v>
      </c>
      <c r="IG387" s="4" t="s">
        <v>11</v>
      </c>
      <c r="IH387" s="4" t="s">
        <v>11430</v>
      </c>
      <c r="II387" s="4" t="s">
        <v>50</v>
      </c>
      <c r="IJ387" s="4"/>
      <c r="IK387" s="4"/>
      <c r="IL387" s="4"/>
      <c r="IM387" s="4"/>
      <c r="IN387" s="4"/>
      <c r="IO387" s="4"/>
      <c r="IP387" s="4"/>
      <c r="IQ387" s="4"/>
      <c r="IR387" s="4"/>
      <c r="IS387" s="4"/>
      <c r="IT387" s="4" t="s">
        <v>174</v>
      </c>
      <c r="IU387" s="4" t="s">
        <v>12</v>
      </c>
      <c r="IV387" s="4" t="s">
        <v>12</v>
      </c>
      <c r="IW387" s="4" t="s">
        <v>12</v>
      </c>
      <c r="IX387" s="4" t="s">
        <v>12</v>
      </c>
      <c r="IY387" s="4" t="s">
        <v>12</v>
      </c>
      <c r="IZ387" s="4" t="s">
        <v>12</v>
      </c>
      <c r="JA387" s="4" t="s">
        <v>12</v>
      </c>
      <c r="JB387" s="4" t="s">
        <v>12</v>
      </c>
      <c r="JC387" s="4" t="s">
        <v>176</v>
      </c>
      <c r="JD387" s="4" t="s">
        <v>12</v>
      </c>
      <c r="JE387" s="4" t="s">
        <v>50</v>
      </c>
      <c r="JF387" s="4" t="s">
        <v>50</v>
      </c>
      <c r="JG387" s="4" t="s">
        <v>11874</v>
      </c>
      <c r="JH387" s="4" t="s">
        <v>176</v>
      </c>
      <c r="JI387" s="4" t="s">
        <v>12</v>
      </c>
      <c r="JJ387" s="4" t="s">
        <v>12</v>
      </c>
      <c r="JK387" s="4" t="s">
        <v>367</v>
      </c>
      <c r="JL387" s="4" t="s">
        <v>12</v>
      </c>
      <c r="JM387" s="4" t="s">
        <v>12</v>
      </c>
      <c r="JN387" s="4" t="s">
        <v>176</v>
      </c>
      <c r="JO387" s="4" t="s">
        <v>12</v>
      </c>
      <c r="JP387" s="4" t="s">
        <v>12</v>
      </c>
      <c r="JQ387" s="4" t="s">
        <v>12</v>
      </c>
      <c r="JR387" s="4" t="s">
        <v>12</v>
      </c>
      <c r="JS387" s="4" t="s">
        <v>12</v>
      </c>
      <c r="JT387" s="4" t="s">
        <v>12</v>
      </c>
      <c r="JU387" s="4" t="s">
        <v>12</v>
      </c>
      <c r="JV387" s="4" t="s">
        <v>12</v>
      </c>
      <c r="JW387" s="4" t="s">
        <v>12</v>
      </c>
      <c r="JX387" s="4" t="s">
        <v>12</v>
      </c>
      <c r="JY387" s="4" t="s">
        <v>12</v>
      </c>
      <c r="JZ387" s="4" t="s">
        <v>12</v>
      </c>
      <c r="KA387" s="4" t="s">
        <v>12</v>
      </c>
      <c r="KB387" s="4" t="s">
        <v>12</v>
      </c>
      <c r="KC387" s="4" t="s">
        <v>12</v>
      </c>
      <c r="KD387" s="4" t="s">
        <v>12</v>
      </c>
      <c r="KE387" s="4" t="s">
        <v>12</v>
      </c>
      <c r="KF387" s="4" t="s">
        <v>12</v>
      </c>
      <c r="KG387" s="4" t="s">
        <v>12</v>
      </c>
      <c r="KH387" s="4" t="s">
        <v>12</v>
      </c>
      <c r="KI387" s="4" t="s">
        <v>12</v>
      </c>
      <c r="KJ387" s="4" t="s">
        <v>12</v>
      </c>
      <c r="KK387" s="4" t="s">
        <v>12</v>
      </c>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t="s">
        <v>50</v>
      </c>
      <c r="LT387" s="4" t="s">
        <v>50</v>
      </c>
      <c r="LU387" s="4" t="s">
        <v>11874</v>
      </c>
      <c r="LV387" s="4" t="s">
        <v>176</v>
      </c>
      <c r="LW387" s="4" t="s">
        <v>12</v>
      </c>
      <c r="LX387" s="4" t="s">
        <v>12</v>
      </c>
      <c r="LY387" s="4" t="s">
        <v>367</v>
      </c>
      <c r="LZ387" s="4" t="s">
        <v>12</v>
      </c>
      <c r="MA387" s="4" t="s">
        <v>12</v>
      </c>
      <c r="MB387" s="4" t="s">
        <v>176</v>
      </c>
      <c r="MC387" s="4" t="s">
        <v>12</v>
      </c>
      <c r="MD387" s="4" t="s">
        <v>12</v>
      </c>
      <c r="ME387" s="4" t="s">
        <v>12</v>
      </c>
      <c r="MF387" s="4" t="s">
        <v>12</v>
      </c>
      <c r="MG387" s="4" t="s">
        <v>12</v>
      </c>
      <c r="MH387" s="4" t="s">
        <v>12</v>
      </c>
      <c r="MI387" s="4" t="s">
        <v>12</v>
      </c>
      <c r="MJ387" s="4" t="s">
        <v>12</v>
      </c>
      <c r="MK387" s="4" t="s">
        <v>12</v>
      </c>
      <c r="ML387" s="4" t="s">
        <v>12</v>
      </c>
      <c r="MM387" s="4" t="s">
        <v>12</v>
      </c>
      <c r="MN387" s="4" t="s">
        <v>12</v>
      </c>
      <c r="MO387" s="4" t="s">
        <v>12</v>
      </c>
      <c r="MP387" s="4" t="s">
        <v>12</v>
      </c>
      <c r="MQ387" s="4" t="s">
        <v>12</v>
      </c>
      <c r="MR387" s="4" t="s">
        <v>12</v>
      </c>
      <c r="MS387" s="4" t="s">
        <v>12</v>
      </c>
      <c r="MT387" s="4" t="s">
        <v>12</v>
      </c>
      <c r="MU387" s="4" t="s">
        <v>12</v>
      </c>
      <c r="MV387" s="4" t="s">
        <v>12</v>
      </c>
      <c r="MW387" s="4" t="s">
        <v>12</v>
      </c>
      <c r="MX387" s="4" t="s">
        <v>12</v>
      </c>
      <c r="MY387" s="4" t="s">
        <v>12</v>
      </c>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t="s">
        <v>18683</v>
      </c>
      <c r="OH387" s="4" t="s">
        <v>12</v>
      </c>
      <c r="OI387" s="4" t="s">
        <v>12</v>
      </c>
      <c r="OJ387" s="4" t="s">
        <v>12</v>
      </c>
      <c r="OK387" s="4" t="s">
        <v>176</v>
      </c>
      <c r="OL387" s="4" t="s">
        <v>12</v>
      </c>
      <c r="OM387" s="4" t="s">
        <v>176</v>
      </c>
      <c r="ON387" s="4" t="s">
        <v>12</v>
      </c>
      <c r="OO387" s="4" t="s">
        <v>12</v>
      </c>
      <c r="OP387" s="4" t="s">
        <v>12</v>
      </c>
      <c r="OQ387" s="4" t="s">
        <v>12</v>
      </c>
      <c r="OR387" s="4"/>
      <c r="OS387" s="4" t="s">
        <v>12175</v>
      </c>
      <c r="OT387" s="4" t="s">
        <v>12</v>
      </c>
      <c r="OU387" s="4" t="s">
        <v>12</v>
      </c>
      <c r="OV387" s="4" t="s">
        <v>12</v>
      </c>
      <c r="OW387" s="4" t="s">
        <v>12</v>
      </c>
      <c r="OX387" s="4" t="s">
        <v>176</v>
      </c>
      <c r="OY387" s="4" t="s">
        <v>176</v>
      </c>
      <c r="OZ387" s="4" t="s">
        <v>12</v>
      </c>
      <c r="PA387" s="4"/>
      <c r="PB387" s="4" t="s">
        <v>11</v>
      </c>
      <c r="PC387" s="4" t="s">
        <v>11446</v>
      </c>
      <c r="PD387" s="4" t="s">
        <v>11948</v>
      </c>
      <c r="PE387" s="4"/>
      <c r="PF387" s="4" t="s">
        <v>388</v>
      </c>
      <c r="PG387" s="4" t="s">
        <v>12</v>
      </c>
      <c r="PH387" s="4" t="s">
        <v>12</v>
      </c>
      <c r="PI387" s="4" t="s">
        <v>12</v>
      </c>
      <c r="PJ387" s="4" t="s">
        <v>176</v>
      </c>
      <c r="PK387" s="4" t="s">
        <v>12</v>
      </c>
      <c r="PL387" s="4" t="s">
        <v>12</v>
      </c>
      <c r="PM387" s="4" t="s">
        <v>12</v>
      </c>
      <c r="PN387" s="4" t="s">
        <v>12</v>
      </c>
      <c r="PO387" s="4" t="s">
        <v>12</v>
      </c>
      <c r="PP387" s="4" t="s">
        <v>12</v>
      </c>
      <c r="PQ387" s="4" t="s">
        <v>12</v>
      </c>
      <c r="PR387" s="4"/>
      <c r="PS387" s="4" t="s">
        <v>188</v>
      </c>
      <c r="PT387" s="4"/>
      <c r="PU387" s="4" t="s">
        <v>310</v>
      </c>
      <c r="PV387" s="4"/>
      <c r="PW387" s="4" t="s">
        <v>380</v>
      </c>
      <c r="PX387" s="4"/>
      <c r="PY387" s="4" t="s">
        <v>13896</v>
      </c>
      <c r="PZ387" s="4" t="s">
        <v>176</v>
      </c>
      <c r="QA387" s="4" t="s">
        <v>12</v>
      </c>
      <c r="QB387" s="4" t="s">
        <v>12</v>
      </c>
      <c r="QC387" s="4" t="s">
        <v>176</v>
      </c>
      <c r="QD387" s="4" t="s">
        <v>12</v>
      </c>
      <c r="QE387" s="4" t="s">
        <v>12</v>
      </c>
      <c r="QF387" s="4"/>
      <c r="QG387" s="4" t="s">
        <v>175</v>
      </c>
      <c r="QH387" s="4" t="s">
        <v>12</v>
      </c>
      <c r="QI387" s="4" t="s">
        <v>12</v>
      </c>
      <c r="QJ387" s="4" t="s">
        <v>12</v>
      </c>
      <c r="QK387" s="4" t="s">
        <v>12</v>
      </c>
      <c r="QL387" s="4" t="s">
        <v>12</v>
      </c>
      <c r="QM387" s="4" t="s">
        <v>12</v>
      </c>
      <c r="QN387" s="4" t="s">
        <v>176</v>
      </c>
      <c r="QO387" s="4"/>
      <c r="QP387" s="4"/>
      <c r="QQ387" s="4" t="s">
        <v>175</v>
      </c>
      <c r="QR387" s="4" t="s">
        <v>12</v>
      </c>
      <c r="QS387" s="4" t="s">
        <v>12</v>
      </c>
      <c r="QT387" s="4" t="s">
        <v>12</v>
      </c>
      <c r="QU387" s="4" t="s">
        <v>12</v>
      </c>
      <c r="QV387" s="4" t="s">
        <v>12</v>
      </c>
      <c r="QW387" s="4" t="s">
        <v>12</v>
      </c>
      <c r="QX387" s="4" t="s">
        <v>176</v>
      </c>
      <c r="QY387" s="4"/>
      <c r="QZ387" s="4"/>
      <c r="RA387" s="4" t="s">
        <v>50</v>
      </c>
      <c r="RB387" s="4" t="s">
        <v>50</v>
      </c>
      <c r="RC387" s="4" t="s">
        <v>18684</v>
      </c>
    </row>
    <row r="388" spans="1:471" x14ac:dyDescent="0.3">
      <c r="A388" s="4" t="s">
        <v>18685</v>
      </c>
      <c r="B388" s="4" t="s">
        <v>18686</v>
      </c>
      <c r="C388" s="4" t="s">
        <v>18687</v>
      </c>
      <c r="D388" s="4" t="s">
        <v>15836</v>
      </c>
      <c r="E388" s="4" t="s">
        <v>15687</v>
      </c>
      <c r="F388" s="4" t="s">
        <v>183</v>
      </c>
      <c r="G388" s="4" t="s">
        <v>11</v>
      </c>
      <c r="H388" s="4" t="s">
        <v>620</v>
      </c>
      <c r="I388" s="4" t="s">
        <v>628</v>
      </c>
      <c r="J388" s="4" t="s">
        <v>629</v>
      </c>
      <c r="K388" s="4" t="s">
        <v>630</v>
      </c>
      <c r="L388" s="4"/>
      <c r="M388" s="4" t="s">
        <v>11821</v>
      </c>
      <c r="N388" s="4" t="s">
        <v>11850</v>
      </c>
      <c r="O388" s="4" t="s">
        <v>11</v>
      </c>
      <c r="P388" s="4" t="s">
        <v>173</v>
      </c>
      <c r="Q388" s="4" t="s">
        <v>50</v>
      </c>
      <c r="R388" s="4" t="s">
        <v>11</v>
      </c>
      <c r="S388" s="4" t="s">
        <v>11470</v>
      </c>
      <c r="T388" s="4" t="s">
        <v>11</v>
      </c>
      <c r="U388" s="4" t="s">
        <v>13917</v>
      </c>
      <c r="V388" s="4">
        <v>27</v>
      </c>
      <c r="W388" s="4" t="s">
        <v>11952</v>
      </c>
      <c r="X388" s="4" t="s">
        <v>11</v>
      </c>
      <c r="Y388" s="4" t="s">
        <v>176</v>
      </c>
      <c r="Z388" s="4" t="s">
        <v>11</v>
      </c>
      <c r="AA388" s="4" t="s">
        <v>173</v>
      </c>
      <c r="AB388" s="4" t="s">
        <v>50</v>
      </c>
      <c r="AC388" s="4" t="s">
        <v>11</v>
      </c>
      <c r="AD388" s="4" t="s">
        <v>176</v>
      </c>
      <c r="AE388" s="4" t="s">
        <v>11</v>
      </c>
      <c r="AF388" s="4" t="s">
        <v>13777</v>
      </c>
      <c r="AG388" s="4">
        <v>59</v>
      </c>
      <c r="AH388" s="4" t="s">
        <v>11825</v>
      </c>
      <c r="AI388" s="4" t="s">
        <v>11</v>
      </c>
      <c r="AJ388" s="4" t="s">
        <v>176</v>
      </c>
      <c r="AK388" s="4" t="s">
        <v>11</v>
      </c>
      <c r="AL388" s="4" t="s">
        <v>173</v>
      </c>
      <c r="AM388" s="4" t="s">
        <v>50</v>
      </c>
      <c r="AN388" s="4" t="s">
        <v>11</v>
      </c>
      <c r="AO388" s="4" t="s">
        <v>11419</v>
      </c>
      <c r="AP388" s="4" t="s">
        <v>11</v>
      </c>
      <c r="AQ388" s="4" t="s">
        <v>11404</v>
      </c>
      <c r="AR388" s="4">
        <v>34</v>
      </c>
      <c r="AS388" s="4" t="s">
        <v>11825</v>
      </c>
      <c r="AT388" s="4" t="s">
        <v>11</v>
      </c>
      <c r="AU388" s="4" t="s">
        <v>176</v>
      </c>
      <c r="AV388" s="4" t="s">
        <v>11</v>
      </c>
      <c r="AW388" s="4" t="s">
        <v>173</v>
      </c>
      <c r="AX388" s="4" t="s">
        <v>50</v>
      </c>
      <c r="AY388" s="4" t="s">
        <v>11</v>
      </c>
      <c r="AZ388" s="4" t="s">
        <v>176</v>
      </c>
      <c r="BA388" s="4" t="s">
        <v>11</v>
      </c>
      <c r="BB388" s="4" t="s">
        <v>11951</v>
      </c>
      <c r="BC388" s="4">
        <v>14</v>
      </c>
      <c r="BD388" s="4" t="s">
        <v>11844</v>
      </c>
      <c r="BE388" s="4" t="s">
        <v>11</v>
      </c>
      <c r="BF388" s="4" t="s">
        <v>176</v>
      </c>
      <c r="BG388" s="4" t="s">
        <v>11</v>
      </c>
      <c r="BH388" s="4" t="s">
        <v>173</v>
      </c>
      <c r="BI388" s="4" t="s">
        <v>50</v>
      </c>
      <c r="BJ388" s="4" t="s">
        <v>11</v>
      </c>
      <c r="BK388" s="4" t="s">
        <v>176</v>
      </c>
      <c r="BL388" s="4" t="s">
        <v>11</v>
      </c>
      <c r="BM388" s="4" t="s">
        <v>11895</v>
      </c>
      <c r="BN388" s="4">
        <v>11.5</v>
      </c>
      <c r="BO388" s="4" t="s">
        <v>11825</v>
      </c>
      <c r="BP388" s="4" t="s">
        <v>11</v>
      </c>
      <c r="BQ388" s="4" t="s">
        <v>176</v>
      </c>
      <c r="BR388" s="4" t="s">
        <v>11</v>
      </c>
      <c r="BS388" s="4" t="s">
        <v>173</v>
      </c>
      <c r="BT388" s="4" t="s">
        <v>50</v>
      </c>
      <c r="BU388" s="4" t="s">
        <v>11</v>
      </c>
      <c r="BV388" s="4" t="s">
        <v>176</v>
      </c>
      <c r="BW388" s="4" t="s">
        <v>11</v>
      </c>
      <c r="BX388" s="4" t="s">
        <v>11942</v>
      </c>
      <c r="BY388" s="4">
        <v>14.9</v>
      </c>
      <c r="BZ388" s="4" t="s">
        <v>11844</v>
      </c>
      <c r="CA388" s="4" t="s">
        <v>11</v>
      </c>
      <c r="CB388" s="4" t="s">
        <v>176</v>
      </c>
      <c r="CC388" s="4" t="s">
        <v>11</v>
      </c>
      <c r="CD388" s="4" t="s">
        <v>173</v>
      </c>
      <c r="CE388" s="4" t="s">
        <v>50</v>
      </c>
      <c r="CF388" s="4" t="s">
        <v>11</v>
      </c>
      <c r="CG388" s="4" t="s">
        <v>176</v>
      </c>
      <c r="CH388" s="4" t="s">
        <v>11</v>
      </c>
      <c r="CI388" s="4" t="s">
        <v>11391</v>
      </c>
      <c r="CJ388" s="4">
        <v>9.9</v>
      </c>
      <c r="CK388" s="4" t="s">
        <v>11825</v>
      </c>
      <c r="CL388" s="4" t="s">
        <v>11</v>
      </c>
      <c r="CM388" s="4" t="s">
        <v>176</v>
      </c>
      <c r="CN388" s="4" t="s">
        <v>11</v>
      </c>
      <c r="CO388" s="4" t="s">
        <v>173</v>
      </c>
      <c r="CP388" s="4" t="s">
        <v>11</v>
      </c>
      <c r="CQ388" s="4" t="s">
        <v>11</v>
      </c>
      <c r="CR388" s="4" t="s">
        <v>176</v>
      </c>
      <c r="CS388" s="4" t="s">
        <v>11</v>
      </c>
      <c r="CT388" s="4" t="s">
        <v>12158</v>
      </c>
      <c r="CU388" s="4">
        <v>109</v>
      </c>
      <c r="CV388" s="4" t="s">
        <v>11952</v>
      </c>
      <c r="CW388" s="4" t="s">
        <v>11</v>
      </c>
      <c r="CX388" s="4" t="s">
        <v>176</v>
      </c>
      <c r="CY388" s="4" t="s">
        <v>11</v>
      </c>
      <c r="CZ388" s="4" t="s">
        <v>173</v>
      </c>
      <c r="DA388" s="4" t="s">
        <v>50</v>
      </c>
      <c r="DB388" s="4" t="s">
        <v>11</v>
      </c>
      <c r="DC388" s="4" t="s">
        <v>176</v>
      </c>
      <c r="DD388" s="4" t="s">
        <v>11</v>
      </c>
      <c r="DE388" s="4" t="s">
        <v>301</v>
      </c>
      <c r="DF388" s="4">
        <v>45.9</v>
      </c>
      <c r="DG388" s="4" t="s">
        <v>11827</v>
      </c>
      <c r="DH388" s="4" t="s">
        <v>11</v>
      </c>
      <c r="DI388" s="4" t="s">
        <v>176</v>
      </c>
      <c r="DJ388" s="4" t="s">
        <v>11</v>
      </c>
      <c r="DK388" s="4" t="s">
        <v>173</v>
      </c>
      <c r="DL388" s="4" t="s">
        <v>50</v>
      </c>
      <c r="DM388" s="4" t="s">
        <v>11</v>
      </c>
      <c r="DN388" s="4" t="s">
        <v>176</v>
      </c>
      <c r="DO388" s="4" t="s">
        <v>11</v>
      </c>
      <c r="DP388" s="4" t="s">
        <v>385</v>
      </c>
      <c r="DQ388" s="4">
        <v>23.5</v>
      </c>
      <c r="DR388" s="4" t="s">
        <v>11844</v>
      </c>
      <c r="DS388" s="4" t="s">
        <v>11</v>
      </c>
      <c r="DT388" s="4" t="s">
        <v>176</v>
      </c>
      <c r="DU388" s="4" t="s">
        <v>11</v>
      </c>
      <c r="DV388" s="4" t="s">
        <v>173</v>
      </c>
      <c r="DW388" s="4" t="s">
        <v>50</v>
      </c>
      <c r="DX388" s="4" t="s">
        <v>11</v>
      </c>
      <c r="DY388" s="4" t="s">
        <v>176</v>
      </c>
      <c r="DZ388" s="4" t="s">
        <v>11</v>
      </c>
      <c r="EA388" s="4" t="s">
        <v>85</v>
      </c>
      <c r="EB388" s="4">
        <v>45</v>
      </c>
      <c r="EC388" s="4" t="s">
        <v>11844</v>
      </c>
      <c r="ED388" s="4" t="s">
        <v>11</v>
      </c>
      <c r="EE388" s="4" t="s">
        <v>176</v>
      </c>
      <c r="EF388" s="4" t="s">
        <v>11</v>
      </c>
      <c r="EG388" s="4" t="s">
        <v>173</v>
      </c>
      <c r="EH388" s="4" t="s">
        <v>50</v>
      </c>
      <c r="EI388" s="4" t="s">
        <v>11</v>
      </c>
      <c r="EJ388" s="4" t="s">
        <v>176</v>
      </c>
      <c r="EK388" s="4" t="s">
        <v>11</v>
      </c>
      <c r="EL388" s="4" t="s">
        <v>203</v>
      </c>
      <c r="EM388" s="4">
        <v>25</v>
      </c>
      <c r="EN388" s="4" t="s">
        <v>11844</v>
      </c>
      <c r="EO388" s="4" t="s">
        <v>11</v>
      </c>
      <c r="EP388" s="4" t="s">
        <v>176</v>
      </c>
      <c r="EQ388" s="4" t="s">
        <v>11</v>
      </c>
      <c r="ER388" s="4" t="s">
        <v>173</v>
      </c>
      <c r="ES388" s="4" t="s">
        <v>50</v>
      </c>
      <c r="ET388" s="4" t="s">
        <v>11</v>
      </c>
      <c r="EU388" s="4" t="s">
        <v>176</v>
      </c>
      <c r="EV388" s="4" t="s">
        <v>11</v>
      </c>
      <c r="EW388" s="4" t="s">
        <v>11895</v>
      </c>
      <c r="EX388" s="4">
        <v>17.25</v>
      </c>
      <c r="EY388" s="4" t="s">
        <v>11844</v>
      </c>
      <c r="EZ388" s="4" t="s">
        <v>11</v>
      </c>
      <c r="FA388" s="4" t="s">
        <v>176</v>
      </c>
      <c r="FB388" s="4" t="s">
        <v>11</v>
      </c>
      <c r="FC388" s="4" t="s">
        <v>173</v>
      </c>
      <c r="FD388" s="4" t="s">
        <v>50</v>
      </c>
      <c r="FE388" s="4" t="s">
        <v>11</v>
      </c>
      <c r="FF388" s="4" t="s">
        <v>11437</v>
      </c>
      <c r="FG388" s="4" t="s">
        <v>11</v>
      </c>
      <c r="FH388" s="4" t="s">
        <v>11452</v>
      </c>
      <c r="FI388" s="4">
        <v>47.84</v>
      </c>
      <c r="FJ388" s="4" t="s">
        <v>11844</v>
      </c>
      <c r="FK388" s="4" t="s">
        <v>11</v>
      </c>
      <c r="FL388" s="4" t="s">
        <v>176</v>
      </c>
      <c r="FM388" s="4" t="s">
        <v>175</v>
      </c>
      <c r="FN388" s="4" t="s">
        <v>12</v>
      </c>
      <c r="FO388" s="4" t="s">
        <v>12</v>
      </c>
      <c r="FP388" s="4" t="s">
        <v>12</v>
      </c>
      <c r="FQ388" s="4" t="s">
        <v>12</v>
      </c>
      <c r="FR388" s="4" t="s">
        <v>12</v>
      </c>
      <c r="FS388" s="4" t="s">
        <v>12</v>
      </c>
      <c r="FT388" s="4" t="s">
        <v>12</v>
      </c>
      <c r="FU388" s="4" t="s">
        <v>12</v>
      </c>
      <c r="FV388" s="4" t="s">
        <v>12</v>
      </c>
      <c r="FW388" s="4" t="s">
        <v>12</v>
      </c>
      <c r="FX388" s="4" t="s">
        <v>12</v>
      </c>
      <c r="FY388" s="4" t="s">
        <v>12</v>
      </c>
      <c r="FZ388" s="4" t="s">
        <v>12</v>
      </c>
      <c r="GA388" s="4" t="s">
        <v>12</v>
      </c>
      <c r="GB388" s="4" t="s">
        <v>176</v>
      </c>
      <c r="GC388" s="4" t="s">
        <v>12</v>
      </c>
      <c r="GD388" s="4" t="s">
        <v>12</v>
      </c>
      <c r="GE388" s="4" t="s">
        <v>12</v>
      </c>
      <c r="GF388" s="4" t="s">
        <v>11</v>
      </c>
      <c r="GG388" s="4" t="s">
        <v>188</v>
      </c>
      <c r="GH388" s="4"/>
      <c r="GI388" s="4"/>
      <c r="GJ388" s="4"/>
      <c r="GK388" s="4"/>
      <c r="GL388" s="4"/>
      <c r="GM388" s="4"/>
      <c r="GN388" s="4"/>
      <c r="GO388" s="4" t="s">
        <v>11</v>
      </c>
      <c r="GP388" s="4" t="s">
        <v>176</v>
      </c>
      <c r="GQ388" s="4" t="s">
        <v>11</v>
      </c>
      <c r="GR388" s="4" t="s">
        <v>173</v>
      </c>
      <c r="GS388" s="4" t="s">
        <v>50</v>
      </c>
      <c r="GT388" s="4" t="s">
        <v>11</v>
      </c>
      <c r="GU388" s="4" t="s">
        <v>11882</v>
      </c>
      <c r="GV388" s="4" t="s">
        <v>11</v>
      </c>
      <c r="GW388" s="4" t="s">
        <v>11942</v>
      </c>
      <c r="GX388" s="4">
        <v>15.964285714285699</v>
      </c>
      <c r="GY388" s="4" t="s">
        <v>11827</v>
      </c>
      <c r="GZ388" s="4" t="s">
        <v>11</v>
      </c>
      <c r="HA388" s="4" t="s">
        <v>176</v>
      </c>
      <c r="HB388" s="4" t="s">
        <v>11</v>
      </c>
      <c r="HC388" s="4" t="s">
        <v>173</v>
      </c>
      <c r="HD388" s="4" t="s">
        <v>50</v>
      </c>
      <c r="HE388" s="4" t="s">
        <v>11</v>
      </c>
      <c r="HF388" s="4" t="s">
        <v>11438</v>
      </c>
      <c r="HG388" s="4" t="s">
        <v>11</v>
      </c>
      <c r="HH388" s="4" t="s">
        <v>11833</v>
      </c>
      <c r="HI388" s="4">
        <v>22</v>
      </c>
      <c r="HJ388" s="4" t="s">
        <v>11844</v>
      </c>
      <c r="HK388" s="4" t="s">
        <v>11</v>
      </c>
      <c r="HL388" s="4" t="s">
        <v>176</v>
      </c>
      <c r="HM388" s="4" t="s">
        <v>11</v>
      </c>
      <c r="HN388" s="4" t="s">
        <v>173</v>
      </c>
      <c r="HO388" s="4" t="s">
        <v>50</v>
      </c>
      <c r="HP388" s="4" t="s">
        <v>11</v>
      </c>
      <c r="HQ388" s="4" t="s">
        <v>11857</v>
      </c>
      <c r="HR388" s="4" t="s">
        <v>11</v>
      </c>
      <c r="HS388" s="4" t="s">
        <v>11432</v>
      </c>
      <c r="HT388" s="4">
        <v>40</v>
      </c>
      <c r="HU388" s="4" t="s">
        <v>11825</v>
      </c>
      <c r="HV388" s="4" t="s">
        <v>11</v>
      </c>
      <c r="HW388" s="4" t="s">
        <v>176</v>
      </c>
      <c r="HX388" s="4" t="s">
        <v>11</v>
      </c>
      <c r="HY388" s="4" t="s">
        <v>173</v>
      </c>
      <c r="HZ388" s="4" t="s">
        <v>50</v>
      </c>
      <c r="IA388" s="4" t="s">
        <v>11</v>
      </c>
      <c r="IB388" s="4" t="s">
        <v>11829</v>
      </c>
      <c r="IC388" s="4" t="s">
        <v>11</v>
      </c>
      <c r="ID388" s="4" t="s">
        <v>11409</v>
      </c>
      <c r="IE388" s="4">
        <v>38</v>
      </c>
      <c r="IF388" s="4" t="s">
        <v>11844</v>
      </c>
      <c r="IG388" s="4" t="s">
        <v>11</v>
      </c>
      <c r="IH388" s="4" t="s">
        <v>176</v>
      </c>
      <c r="II388" s="4" t="s">
        <v>11</v>
      </c>
      <c r="IJ388" s="4" t="s">
        <v>173</v>
      </c>
      <c r="IK388" s="4" t="s">
        <v>50</v>
      </c>
      <c r="IL388" s="4" t="s">
        <v>11</v>
      </c>
      <c r="IM388" s="4" t="s">
        <v>63</v>
      </c>
      <c r="IN388" s="4" t="s">
        <v>11</v>
      </c>
      <c r="IO388" s="4" t="s">
        <v>11906</v>
      </c>
      <c r="IP388" s="4">
        <v>44</v>
      </c>
      <c r="IQ388" s="4" t="s">
        <v>11825</v>
      </c>
      <c r="IR388" s="4" t="s">
        <v>11</v>
      </c>
      <c r="IS388" s="4" t="s">
        <v>176</v>
      </c>
      <c r="IT388" s="4" t="s">
        <v>175</v>
      </c>
      <c r="IU388" s="4" t="s">
        <v>12</v>
      </c>
      <c r="IV388" s="4" t="s">
        <v>12</v>
      </c>
      <c r="IW388" s="4" t="s">
        <v>12</v>
      </c>
      <c r="IX388" s="4" t="s">
        <v>12</v>
      </c>
      <c r="IY388" s="4" t="s">
        <v>12</v>
      </c>
      <c r="IZ388" s="4" t="s">
        <v>12</v>
      </c>
      <c r="JA388" s="4" t="s">
        <v>12</v>
      </c>
      <c r="JB388" s="4" t="s">
        <v>176</v>
      </c>
      <c r="JC388" s="4" t="s">
        <v>12</v>
      </c>
      <c r="JD388" s="4" t="s">
        <v>12</v>
      </c>
      <c r="JE388" s="4" t="s">
        <v>174</v>
      </c>
      <c r="JF388" s="4" t="s">
        <v>174</v>
      </c>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t="s">
        <v>174</v>
      </c>
      <c r="LT388" s="4" t="s">
        <v>174</v>
      </c>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t="s">
        <v>11853</v>
      </c>
      <c r="OH388" s="4" t="s">
        <v>176</v>
      </c>
      <c r="OI388" s="4" t="s">
        <v>12</v>
      </c>
      <c r="OJ388" s="4" t="s">
        <v>12</v>
      </c>
      <c r="OK388" s="4" t="s">
        <v>12</v>
      </c>
      <c r="OL388" s="4" t="s">
        <v>12</v>
      </c>
      <c r="OM388" s="4" t="s">
        <v>12</v>
      </c>
      <c r="ON388" s="4" t="s">
        <v>12</v>
      </c>
      <c r="OO388" s="4" t="s">
        <v>12</v>
      </c>
      <c r="OP388" s="4" t="s">
        <v>12</v>
      </c>
      <c r="OQ388" s="4" t="s">
        <v>12</v>
      </c>
      <c r="OR388" s="4"/>
      <c r="OS388" s="4" t="s">
        <v>11902</v>
      </c>
      <c r="OT388" s="4" t="s">
        <v>12</v>
      </c>
      <c r="OU388" s="4" t="s">
        <v>12</v>
      </c>
      <c r="OV388" s="4" t="s">
        <v>176</v>
      </c>
      <c r="OW388" s="4" t="s">
        <v>12</v>
      </c>
      <c r="OX388" s="4" t="s">
        <v>12</v>
      </c>
      <c r="OY388" s="4" t="s">
        <v>12</v>
      </c>
      <c r="OZ388" s="4" t="s">
        <v>12</v>
      </c>
      <c r="PA388" s="4"/>
      <c r="PB388" s="4" t="s">
        <v>11</v>
      </c>
      <c r="PC388" s="4" t="s">
        <v>11838</v>
      </c>
      <c r="PD388" s="4" t="s">
        <v>11839</v>
      </c>
      <c r="PE388" s="4"/>
      <c r="PF388" s="4" t="s">
        <v>177</v>
      </c>
      <c r="PG388" s="4" t="s">
        <v>176</v>
      </c>
      <c r="PH388" s="4" t="s">
        <v>12</v>
      </c>
      <c r="PI388" s="4" t="s">
        <v>12</v>
      </c>
      <c r="PJ388" s="4" t="s">
        <v>12</v>
      </c>
      <c r="PK388" s="4" t="s">
        <v>12</v>
      </c>
      <c r="PL388" s="4" t="s">
        <v>12</v>
      </c>
      <c r="PM388" s="4" t="s">
        <v>12</v>
      </c>
      <c r="PN388" s="4" t="s">
        <v>12</v>
      </c>
      <c r="PO388" s="4" t="s">
        <v>12</v>
      </c>
      <c r="PP388" s="4" t="s">
        <v>12</v>
      </c>
      <c r="PQ388" s="4" t="s">
        <v>12</v>
      </c>
      <c r="PR388" s="4"/>
      <c r="PS388" s="4" t="s">
        <v>179</v>
      </c>
      <c r="PT388" s="4"/>
      <c r="PU388" s="4" t="s">
        <v>180</v>
      </c>
      <c r="PV388" s="4"/>
      <c r="PW388" s="4" t="s">
        <v>181</v>
      </c>
      <c r="PX388" s="4"/>
      <c r="PY388" s="4" t="s">
        <v>11855</v>
      </c>
      <c r="PZ388" s="4" t="s">
        <v>176</v>
      </c>
      <c r="QA388" s="4" t="s">
        <v>176</v>
      </c>
      <c r="QB388" s="4" t="s">
        <v>176</v>
      </c>
      <c r="QC388" s="4" t="s">
        <v>12</v>
      </c>
      <c r="QD388" s="4" t="s">
        <v>12</v>
      </c>
      <c r="QE388" s="4" t="s">
        <v>12</v>
      </c>
      <c r="QF388" s="4"/>
      <c r="QG388" s="4" t="s">
        <v>175</v>
      </c>
      <c r="QH388" s="4" t="s">
        <v>12</v>
      </c>
      <c r="QI388" s="4" t="s">
        <v>12</v>
      </c>
      <c r="QJ388" s="4" t="s">
        <v>12</v>
      </c>
      <c r="QK388" s="4" t="s">
        <v>12</v>
      </c>
      <c r="QL388" s="4" t="s">
        <v>12</v>
      </c>
      <c r="QM388" s="4" t="s">
        <v>12</v>
      </c>
      <c r="QN388" s="4" t="s">
        <v>176</v>
      </c>
      <c r="QO388" s="4"/>
      <c r="QP388" s="4"/>
      <c r="QQ388" s="4" t="s">
        <v>175</v>
      </c>
      <c r="QR388" s="4" t="s">
        <v>12</v>
      </c>
      <c r="QS388" s="4" t="s">
        <v>12</v>
      </c>
      <c r="QT388" s="4" t="s">
        <v>12</v>
      </c>
      <c r="QU388" s="4" t="s">
        <v>12</v>
      </c>
      <c r="QV388" s="4" t="s">
        <v>12</v>
      </c>
      <c r="QW388" s="4" t="s">
        <v>12</v>
      </c>
      <c r="QX388" s="4" t="s">
        <v>176</v>
      </c>
      <c r="QY388" s="4"/>
      <c r="QZ388" s="4"/>
      <c r="RA388" s="4" t="s">
        <v>50</v>
      </c>
      <c r="RB388" s="4" t="s">
        <v>50</v>
      </c>
      <c r="RC388" s="4" t="s">
        <v>18688</v>
      </c>
    </row>
    <row r="389" spans="1:471" x14ac:dyDescent="0.3">
      <c r="A389" s="4" t="s">
        <v>18689</v>
      </c>
      <c r="B389" s="4" t="s">
        <v>18690</v>
      </c>
      <c r="C389" s="4" t="s">
        <v>18691</v>
      </c>
      <c r="D389" s="4" t="s">
        <v>15836</v>
      </c>
      <c r="E389" s="4" t="s">
        <v>15687</v>
      </c>
      <c r="F389" s="4" t="s">
        <v>183</v>
      </c>
      <c r="G389" s="4" t="s">
        <v>11</v>
      </c>
      <c r="H389" s="4" t="s">
        <v>620</v>
      </c>
      <c r="I389" s="4" t="s">
        <v>628</v>
      </c>
      <c r="J389" s="4" t="s">
        <v>629</v>
      </c>
      <c r="K389" s="4" t="s">
        <v>630</v>
      </c>
      <c r="L389" s="4"/>
      <c r="M389" s="4" t="s">
        <v>11821</v>
      </c>
      <c r="N389" s="4" t="s">
        <v>11850</v>
      </c>
      <c r="O389" s="4" t="s">
        <v>11</v>
      </c>
      <c r="P389" s="4" t="s">
        <v>173</v>
      </c>
      <c r="Q389" s="4" t="s">
        <v>50</v>
      </c>
      <c r="R389" s="4" t="s">
        <v>11</v>
      </c>
      <c r="S389" s="4" t="s">
        <v>11875</v>
      </c>
      <c r="T389" s="4" t="s">
        <v>11</v>
      </c>
      <c r="U389" s="4" t="s">
        <v>11959</v>
      </c>
      <c r="V389" s="4">
        <v>21.6666666666667</v>
      </c>
      <c r="W389" s="4" t="s">
        <v>11824</v>
      </c>
      <c r="X389" s="4" t="s">
        <v>11</v>
      </c>
      <c r="Y389" s="4" t="s">
        <v>176</v>
      </c>
      <c r="Z389" s="4" t="s">
        <v>11</v>
      </c>
      <c r="AA389" s="4" t="s">
        <v>173</v>
      </c>
      <c r="AB389" s="4" t="s">
        <v>11</v>
      </c>
      <c r="AC389" s="4" t="s">
        <v>11</v>
      </c>
      <c r="AD389" s="4"/>
      <c r="AE389" s="4" t="s">
        <v>11</v>
      </c>
      <c r="AF389" s="4" t="s">
        <v>63</v>
      </c>
      <c r="AG389" s="4"/>
      <c r="AH389" s="4" t="s">
        <v>11824</v>
      </c>
      <c r="AI389" s="4" t="s">
        <v>11</v>
      </c>
      <c r="AJ389" s="4" t="s">
        <v>176</v>
      </c>
      <c r="AK389" s="4" t="s">
        <v>11</v>
      </c>
      <c r="AL389" s="4" t="s">
        <v>173</v>
      </c>
      <c r="AM389" s="4" t="s">
        <v>50</v>
      </c>
      <c r="AN389" s="4" t="s">
        <v>11</v>
      </c>
      <c r="AO389" s="4" t="s">
        <v>12279</v>
      </c>
      <c r="AP389" s="4" t="s">
        <v>11</v>
      </c>
      <c r="AQ389" s="4" t="s">
        <v>12195</v>
      </c>
      <c r="AR389" s="4">
        <v>34.516483516483497</v>
      </c>
      <c r="AS389" s="4" t="s">
        <v>11824</v>
      </c>
      <c r="AT389" s="4" t="s">
        <v>11</v>
      </c>
      <c r="AU389" s="4" t="s">
        <v>176</v>
      </c>
      <c r="AV389" s="4" t="s">
        <v>11</v>
      </c>
      <c r="AW389" s="4" t="s">
        <v>173</v>
      </c>
      <c r="AX389" s="4" t="s">
        <v>50</v>
      </c>
      <c r="AY389" s="4" t="s">
        <v>11</v>
      </c>
      <c r="AZ389" s="4" t="s">
        <v>176</v>
      </c>
      <c r="BA389" s="4" t="s">
        <v>11</v>
      </c>
      <c r="BB389" s="4" t="s">
        <v>11913</v>
      </c>
      <c r="BC389" s="4">
        <v>17</v>
      </c>
      <c r="BD389" s="4" t="s">
        <v>11844</v>
      </c>
      <c r="BE389" s="4" t="s">
        <v>11</v>
      </c>
      <c r="BF389" s="4" t="s">
        <v>176</v>
      </c>
      <c r="BG389" s="4" t="s">
        <v>11</v>
      </c>
      <c r="BH389" s="4" t="s">
        <v>173</v>
      </c>
      <c r="BI389" s="4" t="s">
        <v>50</v>
      </c>
      <c r="BJ389" s="4" t="s">
        <v>11</v>
      </c>
      <c r="BK389" s="4" t="s">
        <v>176</v>
      </c>
      <c r="BL389" s="4" t="s">
        <v>11</v>
      </c>
      <c r="BM389" s="4" t="s">
        <v>11842</v>
      </c>
      <c r="BN389" s="4">
        <v>13.5</v>
      </c>
      <c r="BO389" s="4" t="s">
        <v>11844</v>
      </c>
      <c r="BP389" s="4" t="s">
        <v>11</v>
      </c>
      <c r="BQ389" s="4" t="s">
        <v>176</v>
      </c>
      <c r="BR389" s="4" t="s">
        <v>11</v>
      </c>
      <c r="BS389" s="4" t="s">
        <v>173</v>
      </c>
      <c r="BT389" s="4" t="s">
        <v>50</v>
      </c>
      <c r="BU389" s="4" t="s">
        <v>11</v>
      </c>
      <c r="BV389" s="4" t="s">
        <v>176</v>
      </c>
      <c r="BW389" s="4" t="s">
        <v>11</v>
      </c>
      <c r="BX389" s="4" t="s">
        <v>11951</v>
      </c>
      <c r="BY389" s="4">
        <v>14</v>
      </c>
      <c r="BZ389" s="4" t="s">
        <v>11825</v>
      </c>
      <c r="CA389" s="4" t="s">
        <v>11</v>
      </c>
      <c r="CB389" s="4" t="s">
        <v>176</v>
      </c>
      <c r="CC389" s="4" t="s">
        <v>11</v>
      </c>
      <c r="CD389" s="4" t="s">
        <v>173</v>
      </c>
      <c r="CE389" s="4" t="s">
        <v>50</v>
      </c>
      <c r="CF389" s="4" t="s">
        <v>11</v>
      </c>
      <c r="CG389" s="4" t="s">
        <v>176</v>
      </c>
      <c r="CH389" s="4" t="s">
        <v>11</v>
      </c>
      <c r="CI389" s="4" t="s">
        <v>63</v>
      </c>
      <c r="CJ389" s="4">
        <v>10</v>
      </c>
      <c r="CK389" s="4" t="s">
        <v>11824</v>
      </c>
      <c r="CL389" s="4" t="s">
        <v>11</v>
      </c>
      <c r="CM389" s="4" t="s">
        <v>176</v>
      </c>
      <c r="CN389" s="4" t="s">
        <v>11</v>
      </c>
      <c r="CO389" s="4" t="s">
        <v>173</v>
      </c>
      <c r="CP389" s="4" t="s">
        <v>50</v>
      </c>
      <c r="CQ389" s="4" t="s">
        <v>11</v>
      </c>
      <c r="CR389" s="4" t="s">
        <v>176</v>
      </c>
      <c r="CS389" s="4" t="s">
        <v>11</v>
      </c>
      <c r="CT389" s="4" t="s">
        <v>12155</v>
      </c>
      <c r="CU389" s="4">
        <v>130</v>
      </c>
      <c r="CV389" s="4" t="s">
        <v>11824</v>
      </c>
      <c r="CW389" s="4" t="s">
        <v>11</v>
      </c>
      <c r="CX389" s="4" t="s">
        <v>176</v>
      </c>
      <c r="CY389" s="4" t="s">
        <v>11</v>
      </c>
      <c r="CZ389" s="4" t="s">
        <v>173</v>
      </c>
      <c r="DA389" s="4" t="s">
        <v>50</v>
      </c>
      <c r="DB389" s="4" t="s">
        <v>11</v>
      </c>
      <c r="DC389" s="4" t="s">
        <v>11419</v>
      </c>
      <c r="DD389" s="4" t="s">
        <v>11</v>
      </c>
      <c r="DE389" s="4" t="s">
        <v>11832</v>
      </c>
      <c r="DF389" s="4">
        <v>43</v>
      </c>
      <c r="DG389" s="4" t="s">
        <v>11844</v>
      </c>
      <c r="DH389" s="4" t="s">
        <v>11</v>
      </c>
      <c r="DI389" s="4" t="s">
        <v>176</v>
      </c>
      <c r="DJ389" s="4" t="s">
        <v>11</v>
      </c>
      <c r="DK389" s="4" t="s">
        <v>173</v>
      </c>
      <c r="DL389" s="4" t="s">
        <v>50</v>
      </c>
      <c r="DM389" s="4" t="s">
        <v>11</v>
      </c>
      <c r="DN389" s="4" t="s">
        <v>97</v>
      </c>
      <c r="DO389" s="4" t="s">
        <v>11</v>
      </c>
      <c r="DP389" s="4" t="s">
        <v>11404</v>
      </c>
      <c r="DQ389" s="4">
        <v>17</v>
      </c>
      <c r="DR389" s="4" t="s">
        <v>11825</v>
      </c>
      <c r="DS389" s="4" t="s">
        <v>11</v>
      </c>
      <c r="DT389" s="4" t="s">
        <v>176</v>
      </c>
      <c r="DU389" s="4" t="s">
        <v>11</v>
      </c>
      <c r="DV389" s="4" t="s">
        <v>173</v>
      </c>
      <c r="DW389" s="4" t="s">
        <v>50</v>
      </c>
      <c r="DX389" s="4" t="s">
        <v>11</v>
      </c>
      <c r="DY389" s="4" t="s">
        <v>176</v>
      </c>
      <c r="DZ389" s="4" t="s">
        <v>11</v>
      </c>
      <c r="EA389" s="4" t="s">
        <v>11906</v>
      </c>
      <c r="EB389" s="4">
        <v>44</v>
      </c>
      <c r="EC389" s="4" t="s">
        <v>11825</v>
      </c>
      <c r="ED389" s="4" t="s">
        <v>11</v>
      </c>
      <c r="EE389" s="4" t="s">
        <v>176</v>
      </c>
      <c r="EF389" s="4" t="s">
        <v>11</v>
      </c>
      <c r="EG389" s="4" t="s">
        <v>173</v>
      </c>
      <c r="EH389" s="4" t="s">
        <v>50</v>
      </c>
      <c r="EI389" s="4" t="s">
        <v>11</v>
      </c>
      <c r="EJ389" s="4" t="s">
        <v>176</v>
      </c>
      <c r="EK389" s="4" t="s">
        <v>11</v>
      </c>
      <c r="EL389" s="4" t="s">
        <v>385</v>
      </c>
      <c r="EM389" s="4">
        <v>23.5</v>
      </c>
      <c r="EN389" s="4" t="s">
        <v>11844</v>
      </c>
      <c r="EO389" s="4" t="s">
        <v>11</v>
      </c>
      <c r="EP389" s="4" t="s">
        <v>176</v>
      </c>
      <c r="EQ389" s="4" t="s">
        <v>11</v>
      </c>
      <c r="ER389" s="4" t="s">
        <v>173</v>
      </c>
      <c r="ES389" s="4" t="s">
        <v>50</v>
      </c>
      <c r="ET389" s="4" t="s">
        <v>11</v>
      </c>
      <c r="EU389" s="4" t="s">
        <v>11427</v>
      </c>
      <c r="EV389" s="4" t="s">
        <v>11</v>
      </c>
      <c r="EW389" s="4" t="s">
        <v>11858</v>
      </c>
      <c r="EX389" s="4">
        <v>16</v>
      </c>
      <c r="EY389" s="4" t="s">
        <v>11827</v>
      </c>
      <c r="EZ389" s="4" t="s">
        <v>11</v>
      </c>
      <c r="FA389" s="4" t="s">
        <v>176</v>
      </c>
      <c r="FB389" s="4" t="s">
        <v>11</v>
      </c>
      <c r="FC389" s="4" t="s">
        <v>173</v>
      </c>
      <c r="FD389" s="4" t="s">
        <v>50</v>
      </c>
      <c r="FE389" s="4" t="s">
        <v>11</v>
      </c>
      <c r="FF389" s="4" t="s">
        <v>11889</v>
      </c>
      <c r="FG389" s="4" t="s">
        <v>11</v>
      </c>
      <c r="FH389" s="4" t="s">
        <v>11954</v>
      </c>
      <c r="FI389" s="4">
        <v>105.88235294117599</v>
      </c>
      <c r="FJ389" s="4" t="s">
        <v>11844</v>
      </c>
      <c r="FK389" s="4" t="s">
        <v>11</v>
      </c>
      <c r="FL389" s="4" t="s">
        <v>176</v>
      </c>
      <c r="FM389" s="4" t="s">
        <v>175</v>
      </c>
      <c r="FN389" s="4" t="s">
        <v>12</v>
      </c>
      <c r="FO389" s="4" t="s">
        <v>12</v>
      </c>
      <c r="FP389" s="4" t="s">
        <v>12</v>
      </c>
      <c r="FQ389" s="4" t="s">
        <v>12</v>
      </c>
      <c r="FR389" s="4" t="s">
        <v>12</v>
      </c>
      <c r="FS389" s="4" t="s">
        <v>12</v>
      </c>
      <c r="FT389" s="4" t="s">
        <v>12</v>
      </c>
      <c r="FU389" s="4" t="s">
        <v>12</v>
      </c>
      <c r="FV389" s="4" t="s">
        <v>12</v>
      </c>
      <c r="FW389" s="4" t="s">
        <v>12</v>
      </c>
      <c r="FX389" s="4" t="s">
        <v>12</v>
      </c>
      <c r="FY389" s="4" t="s">
        <v>12</v>
      </c>
      <c r="FZ389" s="4" t="s">
        <v>12</v>
      </c>
      <c r="GA389" s="4" t="s">
        <v>12</v>
      </c>
      <c r="GB389" s="4" t="s">
        <v>176</v>
      </c>
      <c r="GC389" s="4" t="s">
        <v>12</v>
      </c>
      <c r="GD389" s="4" t="s">
        <v>12</v>
      </c>
      <c r="GE389" s="4" t="s">
        <v>12</v>
      </c>
      <c r="GF389" s="4" t="s">
        <v>11</v>
      </c>
      <c r="GG389" s="4" t="s">
        <v>173</v>
      </c>
      <c r="GH389" s="4" t="s">
        <v>50</v>
      </c>
      <c r="GI389" s="4" t="s">
        <v>11</v>
      </c>
      <c r="GJ389" s="4" t="s">
        <v>11906</v>
      </c>
      <c r="GK389" s="4" t="s">
        <v>11</v>
      </c>
      <c r="GL389" s="4" t="s">
        <v>12073</v>
      </c>
      <c r="GM389" s="4">
        <v>305.68181818181802</v>
      </c>
      <c r="GN389" s="4" t="s">
        <v>11827</v>
      </c>
      <c r="GO389" s="4" t="s">
        <v>11</v>
      </c>
      <c r="GP389" s="4" t="s">
        <v>176</v>
      </c>
      <c r="GQ389" s="4" t="s">
        <v>11</v>
      </c>
      <c r="GR389" s="4" t="s">
        <v>173</v>
      </c>
      <c r="GS389" s="4" t="s">
        <v>50</v>
      </c>
      <c r="GT389" s="4" t="s">
        <v>11</v>
      </c>
      <c r="GU389" s="4" t="s">
        <v>11829</v>
      </c>
      <c r="GV389" s="4" t="s">
        <v>11</v>
      </c>
      <c r="GW389" s="4" t="s">
        <v>63</v>
      </c>
      <c r="GX389" s="4">
        <v>10</v>
      </c>
      <c r="GY389" s="4" t="s">
        <v>11827</v>
      </c>
      <c r="GZ389" s="4" t="s">
        <v>11</v>
      </c>
      <c r="HA389" s="4" t="s">
        <v>176</v>
      </c>
      <c r="HB389" s="4" t="s">
        <v>11</v>
      </c>
      <c r="HC389" s="4" t="s">
        <v>173</v>
      </c>
      <c r="HD389" s="4" t="s">
        <v>50</v>
      </c>
      <c r="HE389" s="4" t="s">
        <v>11</v>
      </c>
      <c r="HF389" s="4" t="s">
        <v>11438</v>
      </c>
      <c r="HG389" s="4" t="s">
        <v>11</v>
      </c>
      <c r="HH389" s="4" t="s">
        <v>11934</v>
      </c>
      <c r="HI389" s="4">
        <v>21</v>
      </c>
      <c r="HJ389" s="4" t="s">
        <v>11844</v>
      </c>
      <c r="HK389" s="4" t="s">
        <v>11</v>
      </c>
      <c r="HL389" s="4" t="s">
        <v>176</v>
      </c>
      <c r="HM389" s="4" t="s">
        <v>11</v>
      </c>
      <c r="HN389" s="4" t="s">
        <v>173</v>
      </c>
      <c r="HO389" s="4" t="s">
        <v>50</v>
      </c>
      <c r="HP389" s="4" t="s">
        <v>11</v>
      </c>
      <c r="HQ389" s="4" t="s">
        <v>11470</v>
      </c>
      <c r="HR389" s="4" t="s">
        <v>11</v>
      </c>
      <c r="HS389" s="4" t="s">
        <v>11432</v>
      </c>
      <c r="HT389" s="4">
        <v>45.714285714285701</v>
      </c>
      <c r="HU389" s="4" t="s">
        <v>11827</v>
      </c>
      <c r="HV389" s="4" t="s">
        <v>11</v>
      </c>
      <c r="HW389" s="4" t="s">
        <v>176</v>
      </c>
      <c r="HX389" s="4" t="s">
        <v>11</v>
      </c>
      <c r="HY389" s="4" t="s">
        <v>173</v>
      </c>
      <c r="HZ389" s="4" t="s">
        <v>50</v>
      </c>
      <c r="IA389" s="4" t="s">
        <v>11</v>
      </c>
      <c r="IB389" s="4" t="s">
        <v>11829</v>
      </c>
      <c r="IC389" s="4" t="s">
        <v>11</v>
      </c>
      <c r="ID389" s="4" t="s">
        <v>11393</v>
      </c>
      <c r="IE389" s="4">
        <v>40</v>
      </c>
      <c r="IF389" s="4" t="s">
        <v>11831</v>
      </c>
      <c r="IG389" s="4" t="s">
        <v>11</v>
      </c>
      <c r="IH389" s="4" t="s">
        <v>176</v>
      </c>
      <c r="II389" s="4" t="s">
        <v>11</v>
      </c>
      <c r="IJ389" s="4" t="s">
        <v>173</v>
      </c>
      <c r="IK389" s="4" t="s">
        <v>50</v>
      </c>
      <c r="IL389" s="4" t="s">
        <v>11</v>
      </c>
      <c r="IM389" s="4" t="s">
        <v>63</v>
      </c>
      <c r="IN389" s="4" t="s">
        <v>11</v>
      </c>
      <c r="IO389" s="4" t="s">
        <v>11452</v>
      </c>
      <c r="IP389" s="4">
        <v>29.9</v>
      </c>
      <c r="IQ389" s="4" t="s">
        <v>11831</v>
      </c>
      <c r="IR389" s="4" t="s">
        <v>11</v>
      </c>
      <c r="IS389" s="4" t="s">
        <v>176</v>
      </c>
      <c r="IT389" s="4" t="s">
        <v>175</v>
      </c>
      <c r="IU389" s="4" t="s">
        <v>12</v>
      </c>
      <c r="IV389" s="4" t="s">
        <v>12</v>
      </c>
      <c r="IW389" s="4" t="s">
        <v>12</v>
      </c>
      <c r="IX389" s="4" t="s">
        <v>12</v>
      </c>
      <c r="IY389" s="4" t="s">
        <v>12</v>
      </c>
      <c r="IZ389" s="4" t="s">
        <v>12</v>
      </c>
      <c r="JA389" s="4" t="s">
        <v>12</v>
      </c>
      <c r="JB389" s="4" t="s">
        <v>176</v>
      </c>
      <c r="JC389" s="4" t="s">
        <v>12</v>
      </c>
      <c r="JD389" s="4" t="s">
        <v>12</v>
      </c>
      <c r="JE389" s="4" t="s">
        <v>174</v>
      </c>
      <c r="JF389" s="4" t="s">
        <v>174</v>
      </c>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t="s">
        <v>174</v>
      </c>
      <c r="LT389" s="4" t="s">
        <v>174</v>
      </c>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t="s">
        <v>11853</v>
      </c>
      <c r="OH389" s="4" t="s">
        <v>176</v>
      </c>
      <c r="OI389" s="4" t="s">
        <v>12</v>
      </c>
      <c r="OJ389" s="4" t="s">
        <v>12</v>
      </c>
      <c r="OK389" s="4" t="s">
        <v>12</v>
      </c>
      <c r="OL389" s="4" t="s">
        <v>12</v>
      </c>
      <c r="OM389" s="4" t="s">
        <v>12</v>
      </c>
      <c r="ON389" s="4" t="s">
        <v>12</v>
      </c>
      <c r="OO389" s="4" t="s">
        <v>12</v>
      </c>
      <c r="OP389" s="4" t="s">
        <v>12</v>
      </c>
      <c r="OQ389" s="4" t="s">
        <v>12</v>
      </c>
      <c r="OR389" s="4"/>
      <c r="OS389" s="4" t="s">
        <v>11837</v>
      </c>
      <c r="OT389" s="4" t="s">
        <v>12</v>
      </c>
      <c r="OU389" s="4" t="s">
        <v>12</v>
      </c>
      <c r="OV389" s="4" t="s">
        <v>176</v>
      </c>
      <c r="OW389" s="4" t="s">
        <v>12</v>
      </c>
      <c r="OX389" s="4" t="s">
        <v>176</v>
      </c>
      <c r="OY389" s="4" t="s">
        <v>12</v>
      </c>
      <c r="OZ389" s="4" t="s">
        <v>12</v>
      </c>
      <c r="PA389" s="4"/>
      <c r="PB389" s="4" t="s">
        <v>11</v>
      </c>
      <c r="PC389" s="4" t="s">
        <v>11838</v>
      </c>
      <c r="PD389" s="4" t="s">
        <v>11839</v>
      </c>
      <c r="PE389" s="4"/>
      <c r="PF389" s="4" t="s">
        <v>177</v>
      </c>
      <c r="PG389" s="4" t="s">
        <v>176</v>
      </c>
      <c r="PH389" s="4" t="s">
        <v>12</v>
      </c>
      <c r="PI389" s="4" t="s">
        <v>12</v>
      </c>
      <c r="PJ389" s="4" t="s">
        <v>12</v>
      </c>
      <c r="PK389" s="4" t="s">
        <v>12</v>
      </c>
      <c r="PL389" s="4" t="s">
        <v>12</v>
      </c>
      <c r="PM389" s="4" t="s">
        <v>12</v>
      </c>
      <c r="PN389" s="4" t="s">
        <v>12</v>
      </c>
      <c r="PO389" s="4" t="s">
        <v>12</v>
      </c>
      <c r="PP389" s="4" t="s">
        <v>12</v>
      </c>
      <c r="PQ389" s="4" t="s">
        <v>12</v>
      </c>
      <c r="PR389" s="4"/>
      <c r="PS389" s="4" t="s">
        <v>179</v>
      </c>
      <c r="PT389" s="4"/>
      <c r="PU389" s="4" t="s">
        <v>180</v>
      </c>
      <c r="PV389" s="4"/>
      <c r="PW389" s="4" t="s">
        <v>181</v>
      </c>
      <c r="PX389" s="4"/>
      <c r="PY389" s="4" t="s">
        <v>11855</v>
      </c>
      <c r="PZ389" s="4" t="s">
        <v>176</v>
      </c>
      <c r="QA389" s="4" t="s">
        <v>176</v>
      </c>
      <c r="QB389" s="4" t="s">
        <v>176</v>
      </c>
      <c r="QC389" s="4" t="s">
        <v>12</v>
      </c>
      <c r="QD389" s="4" t="s">
        <v>12</v>
      </c>
      <c r="QE389" s="4" t="s">
        <v>12</v>
      </c>
      <c r="QF389" s="4"/>
      <c r="QG389" s="4" t="s">
        <v>175</v>
      </c>
      <c r="QH389" s="4" t="s">
        <v>12</v>
      </c>
      <c r="QI389" s="4" t="s">
        <v>12</v>
      </c>
      <c r="QJ389" s="4" t="s">
        <v>12</v>
      </c>
      <c r="QK389" s="4" t="s">
        <v>12</v>
      </c>
      <c r="QL389" s="4" t="s">
        <v>12</v>
      </c>
      <c r="QM389" s="4" t="s">
        <v>12</v>
      </c>
      <c r="QN389" s="4" t="s">
        <v>176</v>
      </c>
      <c r="QO389" s="4"/>
      <c r="QP389" s="4"/>
      <c r="QQ389" s="4" t="s">
        <v>175</v>
      </c>
      <c r="QR389" s="4" t="s">
        <v>12</v>
      </c>
      <c r="QS389" s="4" t="s">
        <v>12</v>
      </c>
      <c r="QT389" s="4" t="s">
        <v>12</v>
      </c>
      <c r="QU389" s="4" t="s">
        <v>12</v>
      </c>
      <c r="QV389" s="4" t="s">
        <v>12</v>
      </c>
      <c r="QW389" s="4" t="s">
        <v>12</v>
      </c>
      <c r="QX389" s="4" t="s">
        <v>176</v>
      </c>
      <c r="QY389" s="4"/>
      <c r="QZ389" s="4"/>
      <c r="RA389" s="4" t="s">
        <v>50</v>
      </c>
      <c r="RB389" s="4" t="s">
        <v>50</v>
      </c>
      <c r="RC389" s="4" t="s">
        <v>18692</v>
      </c>
    </row>
    <row r="390" spans="1:471" x14ac:dyDescent="0.3">
      <c r="A390" s="4" t="s">
        <v>18693</v>
      </c>
      <c r="B390" s="4" t="s">
        <v>18694</v>
      </c>
      <c r="C390" s="4" t="s">
        <v>18695</v>
      </c>
      <c r="D390" s="4" t="s">
        <v>15836</v>
      </c>
      <c r="E390" s="4" t="s">
        <v>15687</v>
      </c>
      <c r="F390" s="4" t="s">
        <v>183</v>
      </c>
      <c r="G390" s="4" t="s">
        <v>11</v>
      </c>
      <c r="H390" s="4" t="s">
        <v>620</v>
      </c>
      <c r="I390" s="4" t="s">
        <v>628</v>
      </c>
      <c r="J390" s="4" t="s">
        <v>629</v>
      </c>
      <c r="K390" s="4" t="s">
        <v>630</v>
      </c>
      <c r="L390" s="4"/>
      <c r="M390" s="4" t="s">
        <v>11821</v>
      </c>
      <c r="N390" s="4" t="s">
        <v>11850</v>
      </c>
      <c r="O390" s="4" t="s">
        <v>11</v>
      </c>
      <c r="P390" s="4" t="s">
        <v>173</v>
      </c>
      <c r="Q390" s="4" t="s">
        <v>50</v>
      </c>
      <c r="R390" s="4" t="s">
        <v>11</v>
      </c>
      <c r="S390" s="4" t="s">
        <v>11857</v>
      </c>
      <c r="T390" s="4" t="s">
        <v>11</v>
      </c>
      <c r="U390" s="4" t="s">
        <v>12008</v>
      </c>
      <c r="V390" s="4">
        <v>27.375</v>
      </c>
      <c r="W390" s="4" t="s">
        <v>11824</v>
      </c>
      <c r="X390" s="4" t="s">
        <v>11</v>
      </c>
      <c r="Y390" s="4" t="s">
        <v>176</v>
      </c>
      <c r="Z390" s="4" t="s">
        <v>11</v>
      </c>
      <c r="AA390" s="4" t="s">
        <v>173</v>
      </c>
      <c r="AB390" s="4" t="s">
        <v>50</v>
      </c>
      <c r="AC390" s="4" t="s">
        <v>11</v>
      </c>
      <c r="AD390" s="4" t="s">
        <v>63</v>
      </c>
      <c r="AE390" s="4" t="s">
        <v>11</v>
      </c>
      <c r="AF390" s="4" t="s">
        <v>425</v>
      </c>
      <c r="AG390" s="4">
        <v>57</v>
      </c>
      <c r="AH390" s="4" t="s">
        <v>11824</v>
      </c>
      <c r="AI390" s="4" t="s">
        <v>11</v>
      </c>
      <c r="AJ390" s="4" t="s">
        <v>176</v>
      </c>
      <c r="AK390" s="4" t="s">
        <v>11</v>
      </c>
      <c r="AL390" s="4" t="s">
        <v>173</v>
      </c>
      <c r="AM390" s="4" t="s">
        <v>50</v>
      </c>
      <c r="AN390" s="4" t="s">
        <v>11</v>
      </c>
      <c r="AO390" s="4" t="s">
        <v>11419</v>
      </c>
      <c r="AP390" s="4" t="s">
        <v>11</v>
      </c>
      <c r="AQ390" s="4" t="s">
        <v>11928</v>
      </c>
      <c r="AR390" s="4">
        <v>33.5</v>
      </c>
      <c r="AS390" s="4" t="s">
        <v>11824</v>
      </c>
      <c r="AT390" s="4" t="s">
        <v>11</v>
      </c>
      <c r="AU390" s="4" t="s">
        <v>176</v>
      </c>
      <c r="AV390" s="4" t="s">
        <v>11</v>
      </c>
      <c r="AW390" s="4" t="s">
        <v>173</v>
      </c>
      <c r="AX390" s="4" t="s">
        <v>50</v>
      </c>
      <c r="AY390" s="4" t="s">
        <v>11</v>
      </c>
      <c r="AZ390" s="4" t="s">
        <v>176</v>
      </c>
      <c r="BA390" s="4" t="s">
        <v>11</v>
      </c>
      <c r="BB390" s="4" t="s">
        <v>11397</v>
      </c>
      <c r="BC390" s="4">
        <v>15</v>
      </c>
      <c r="BD390" s="4" t="s">
        <v>11825</v>
      </c>
      <c r="BE390" s="4" t="s">
        <v>11</v>
      </c>
      <c r="BF390" s="4" t="s">
        <v>176</v>
      </c>
      <c r="BG390" s="4" t="s">
        <v>11</v>
      </c>
      <c r="BH390" s="4" t="s">
        <v>173</v>
      </c>
      <c r="BI390" s="4" t="s">
        <v>50</v>
      </c>
      <c r="BJ390" s="4" t="s">
        <v>11</v>
      </c>
      <c r="BK390" s="4" t="s">
        <v>176</v>
      </c>
      <c r="BL390" s="4" t="s">
        <v>11</v>
      </c>
      <c r="BM390" s="4" t="s">
        <v>11826</v>
      </c>
      <c r="BN390" s="4">
        <v>13</v>
      </c>
      <c r="BO390" s="4" t="s">
        <v>11844</v>
      </c>
      <c r="BP390" s="4" t="s">
        <v>11</v>
      </c>
      <c r="BQ390" s="4" t="s">
        <v>176</v>
      </c>
      <c r="BR390" s="4" t="s">
        <v>11</v>
      </c>
      <c r="BS390" s="4" t="s">
        <v>173</v>
      </c>
      <c r="BT390" s="4" t="s">
        <v>50</v>
      </c>
      <c r="BU390" s="4" t="s">
        <v>11</v>
      </c>
      <c r="BV390" s="4" t="s">
        <v>176</v>
      </c>
      <c r="BW390" s="4" t="s">
        <v>11</v>
      </c>
      <c r="BX390" s="4" t="s">
        <v>11828</v>
      </c>
      <c r="BY390" s="4">
        <v>12</v>
      </c>
      <c r="BZ390" s="4" t="s">
        <v>11825</v>
      </c>
      <c r="CA390" s="4" t="s">
        <v>11</v>
      </c>
      <c r="CB390" s="4" t="s">
        <v>176</v>
      </c>
      <c r="CC390" s="4" t="s">
        <v>11</v>
      </c>
      <c r="CD390" s="4" t="s">
        <v>173</v>
      </c>
      <c r="CE390" s="4" t="s">
        <v>50</v>
      </c>
      <c r="CF390" s="4" t="s">
        <v>11</v>
      </c>
      <c r="CG390" s="4" t="s">
        <v>176</v>
      </c>
      <c r="CH390" s="4" t="s">
        <v>11</v>
      </c>
      <c r="CI390" s="4" t="s">
        <v>63</v>
      </c>
      <c r="CJ390" s="4">
        <v>10</v>
      </c>
      <c r="CK390" s="4" t="s">
        <v>11825</v>
      </c>
      <c r="CL390" s="4" t="s">
        <v>11</v>
      </c>
      <c r="CM390" s="4" t="s">
        <v>176</v>
      </c>
      <c r="CN390" s="4" t="s">
        <v>11</v>
      </c>
      <c r="CO390" s="4" t="s">
        <v>173</v>
      </c>
      <c r="CP390" s="4" t="s">
        <v>50</v>
      </c>
      <c r="CQ390" s="4" t="s">
        <v>11</v>
      </c>
      <c r="CR390" s="4" t="s">
        <v>176</v>
      </c>
      <c r="CS390" s="4" t="s">
        <v>11</v>
      </c>
      <c r="CT390" s="4" t="s">
        <v>12352</v>
      </c>
      <c r="CU390" s="4">
        <v>121.9</v>
      </c>
      <c r="CV390" s="4" t="s">
        <v>11824</v>
      </c>
      <c r="CW390" s="4" t="s">
        <v>11</v>
      </c>
      <c r="CX390" s="4" t="s">
        <v>176</v>
      </c>
      <c r="CY390" s="4" t="s">
        <v>11</v>
      </c>
      <c r="CZ390" s="4" t="s">
        <v>173</v>
      </c>
      <c r="DA390" s="4" t="s">
        <v>50</v>
      </c>
      <c r="DB390" s="4" t="s">
        <v>11</v>
      </c>
      <c r="DC390" s="4" t="s">
        <v>11953</v>
      </c>
      <c r="DD390" s="4" t="s">
        <v>11</v>
      </c>
      <c r="DE390" s="4" t="s">
        <v>87</v>
      </c>
      <c r="DF390" s="4">
        <v>51.882352941176499</v>
      </c>
      <c r="DG390" s="4" t="s">
        <v>11827</v>
      </c>
      <c r="DH390" s="4" t="s">
        <v>11</v>
      </c>
      <c r="DI390" s="4" t="s">
        <v>176</v>
      </c>
      <c r="DJ390" s="4" t="s">
        <v>11</v>
      </c>
      <c r="DK390" s="4" t="s">
        <v>173</v>
      </c>
      <c r="DL390" s="4" t="s">
        <v>50</v>
      </c>
      <c r="DM390" s="4" t="s">
        <v>11</v>
      </c>
      <c r="DN390" s="4" t="s">
        <v>176</v>
      </c>
      <c r="DO390" s="4" t="s">
        <v>11</v>
      </c>
      <c r="DP390" s="4" t="s">
        <v>13861</v>
      </c>
      <c r="DQ390" s="4">
        <v>17.899999999999999</v>
      </c>
      <c r="DR390" s="4" t="s">
        <v>11827</v>
      </c>
      <c r="DS390" s="4" t="s">
        <v>11</v>
      </c>
      <c r="DT390" s="4" t="s">
        <v>176</v>
      </c>
      <c r="DU390" s="4" t="s">
        <v>11</v>
      </c>
      <c r="DV390" s="4" t="s">
        <v>173</v>
      </c>
      <c r="DW390" s="4" t="s">
        <v>50</v>
      </c>
      <c r="DX390" s="4" t="s">
        <v>11</v>
      </c>
      <c r="DY390" s="4" t="s">
        <v>176</v>
      </c>
      <c r="DZ390" s="4" t="s">
        <v>11</v>
      </c>
      <c r="EA390" s="4" t="s">
        <v>83</v>
      </c>
      <c r="EB390" s="4">
        <v>42</v>
      </c>
      <c r="EC390" s="4" t="s">
        <v>11827</v>
      </c>
      <c r="ED390" s="4" t="s">
        <v>11</v>
      </c>
      <c r="EE390" s="4" t="s">
        <v>176</v>
      </c>
      <c r="EF390" s="4" t="s">
        <v>11</v>
      </c>
      <c r="EG390" s="4" t="s">
        <v>173</v>
      </c>
      <c r="EH390" s="4" t="s">
        <v>50</v>
      </c>
      <c r="EI390" s="4" t="s">
        <v>11</v>
      </c>
      <c r="EJ390" s="4" t="s">
        <v>176</v>
      </c>
      <c r="EK390" s="4" t="s">
        <v>11</v>
      </c>
      <c r="EL390" s="4" t="s">
        <v>76</v>
      </c>
      <c r="EM390" s="4">
        <v>24.5</v>
      </c>
      <c r="EN390" s="4" t="s">
        <v>11844</v>
      </c>
      <c r="EO390" s="4" t="s">
        <v>11</v>
      </c>
      <c r="EP390" s="4" t="s">
        <v>176</v>
      </c>
      <c r="EQ390" s="4" t="s">
        <v>11</v>
      </c>
      <c r="ER390" s="4" t="s">
        <v>173</v>
      </c>
      <c r="ES390" s="4" t="s">
        <v>50</v>
      </c>
      <c r="ET390" s="4" t="s">
        <v>11</v>
      </c>
      <c r="EU390" s="4" t="s">
        <v>11427</v>
      </c>
      <c r="EV390" s="4" t="s">
        <v>11</v>
      </c>
      <c r="EW390" s="4" t="s">
        <v>11397</v>
      </c>
      <c r="EX390" s="4">
        <v>15</v>
      </c>
      <c r="EY390" s="4" t="s">
        <v>11861</v>
      </c>
      <c r="EZ390" s="4" t="s">
        <v>11</v>
      </c>
      <c r="FA390" s="4" t="s">
        <v>176</v>
      </c>
      <c r="FB390" s="4" t="s">
        <v>11</v>
      </c>
      <c r="FC390" s="4" t="s">
        <v>173</v>
      </c>
      <c r="FD390" s="4" t="s">
        <v>50</v>
      </c>
      <c r="FE390" s="4" t="s">
        <v>11</v>
      </c>
      <c r="FF390" s="4" t="s">
        <v>11915</v>
      </c>
      <c r="FG390" s="4" t="s">
        <v>11</v>
      </c>
      <c r="FH390" s="4" t="s">
        <v>12013</v>
      </c>
      <c r="FI390" s="4">
        <v>61.5</v>
      </c>
      <c r="FJ390" s="4" t="s">
        <v>11827</v>
      </c>
      <c r="FK390" s="4" t="s">
        <v>11</v>
      </c>
      <c r="FL390" s="4" t="s">
        <v>176</v>
      </c>
      <c r="FM390" s="4" t="s">
        <v>174</v>
      </c>
      <c r="FN390" s="4" t="s">
        <v>12</v>
      </c>
      <c r="FO390" s="4" t="s">
        <v>12</v>
      </c>
      <c r="FP390" s="4" t="s">
        <v>12</v>
      </c>
      <c r="FQ390" s="4" t="s">
        <v>12</v>
      </c>
      <c r="FR390" s="4" t="s">
        <v>12</v>
      </c>
      <c r="FS390" s="4" t="s">
        <v>12</v>
      </c>
      <c r="FT390" s="4" t="s">
        <v>12</v>
      </c>
      <c r="FU390" s="4" t="s">
        <v>12</v>
      </c>
      <c r="FV390" s="4" t="s">
        <v>12</v>
      </c>
      <c r="FW390" s="4" t="s">
        <v>12</v>
      </c>
      <c r="FX390" s="4" t="s">
        <v>12</v>
      </c>
      <c r="FY390" s="4" t="s">
        <v>12</v>
      </c>
      <c r="FZ390" s="4" t="s">
        <v>12</v>
      </c>
      <c r="GA390" s="4" t="s">
        <v>12</v>
      </c>
      <c r="GB390" s="4" t="s">
        <v>12</v>
      </c>
      <c r="GC390" s="4" t="s">
        <v>176</v>
      </c>
      <c r="GD390" s="4" t="s">
        <v>12</v>
      </c>
      <c r="GE390" s="4" t="s">
        <v>12</v>
      </c>
      <c r="GF390" s="4" t="s">
        <v>11</v>
      </c>
      <c r="GG390" s="4" t="s">
        <v>173</v>
      </c>
      <c r="GH390" s="4" t="s">
        <v>50</v>
      </c>
      <c r="GI390" s="4" t="s">
        <v>11</v>
      </c>
      <c r="GJ390" s="4" t="s">
        <v>11906</v>
      </c>
      <c r="GK390" s="4" t="s">
        <v>11</v>
      </c>
      <c r="GL390" s="4" t="s">
        <v>12247</v>
      </c>
      <c r="GM390" s="4">
        <v>363.63636363636402</v>
      </c>
      <c r="GN390" s="4" t="s">
        <v>11827</v>
      </c>
      <c r="GO390" s="4" t="s">
        <v>11</v>
      </c>
      <c r="GP390" s="4" t="s">
        <v>176</v>
      </c>
      <c r="GQ390" s="4" t="s">
        <v>11</v>
      </c>
      <c r="GR390" s="4" t="s">
        <v>173</v>
      </c>
      <c r="GS390" s="4" t="s">
        <v>50</v>
      </c>
      <c r="GT390" s="4" t="s">
        <v>11</v>
      </c>
      <c r="GU390" s="4" t="s">
        <v>11882</v>
      </c>
      <c r="GV390" s="4" t="s">
        <v>11</v>
      </c>
      <c r="GW390" s="4" t="s">
        <v>11391</v>
      </c>
      <c r="GX390" s="4">
        <v>10.6071428571429</v>
      </c>
      <c r="GY390" s="4" t="s">
        <v>11861</v>
      </c>
      <c r="GZ390" s="4" t="s">
        <v>11</v>
      </c>
      <c r="HA390" s="4" t="s">
        <v>176</v>
      </c>
      <c r="HB390" s="4" t="s">
        <v>11</v>
      </c>
      <c r="HC390" s="4" t="s">
        <v>173</v>
      </c>
      <c r="HD390" s="4" t="s">
        <v>50</v>
      </c>
      <c r="HE390" s="4" t="s">
        <v>11</v>
      </c>
      <c r="HF390" s="4" t="s">
        <v>11438</v>
      </c>
      <c r="HG390" s="4" t="s">
        <v>11</v>
      </c>
      <c r="HH390" s="4" t="s">
        <v>11934</v>
      </c>
      <c r="HI390" s="4">
        <v>21</v>
      </c>
      <c r="HJ390" s="4" t="s">
        <v>11827</v>
      </c>
      <c r="HK390" s="4" t="s">
        <v>11</v>
      </c>
      <c r="HL390" s="4" t="s">
        <v>176</v>
      </c>
      <c r="HM390" s="4" t="s">
        <v>11</v>
      </c>
      <c r="HN390" s="4" t="s">
        <v>173</v>
      </c>
      <c r="HO390" s="4" t="s">
        <v>50</v>
      </c>
      <c r="HP390" s="4" t="s">
        <v>11</v>
      </c>
      <c r="HQ390" s="4" t="s">
        <v>11415</v>
      </c>
      <c r="HR390" s="4" t="s">
        <v>11</v>
      </c>
      <c r="HS390" s="4" t="s">
        <v>88</v>
      </c>
      <c r="HT390" s="4">
        <v>47</v>
      </c>
      <c r="HU390" s="4" t="s">
        <v>11827</v>
      </c>
      <c r="HV390" s="4" t="s">
        <v>11</v>
      </c>
      <c r="HW390" s="4" t="s">
        <v>176</v>
      </c>
      <c r="HX390" s="4" t="s">
        <v>11</v>
      </c>
      <c r="HY390" s="4" t="s">
        <v>173</v>
      </c>
      <c r="HZ390" s="4" t="s">
        <v>50</v>
      </c>
      <c r="IA390" s="4" t="s">
        <v>11</v>
      </c>
      <c r="IB390" s="4" t="s">
        <v>11829</v>
      </c>
      <c r="IC390" s="4" t="s">
        <v>11</v>
      </c>
      <c r="ID390" s="4" t="s">
        <v>12030</v>
      </c>
      <c r="IE390" s="4">
        <v>29</v>
      </c>
      <c r="IF390" s="4" t="s">
        <v>11844</v>
      </c>
      <c r="IG390" s="4" t="s">
        <v>11</v>
      </c>
      <c r="IH390" s="4" t="s">
        <v>176</v>
      </c>
      <c r="II390" s="4" t="s">
        <v>11</v>
      </c>
      <c r="IJ390" s="4" t="s">
        <v>173</v>
      </c>
      <c r="IK390" s="4" t="s">
        <v>50</v>
      </c>
      <c r="IL390" s="4" t="s">
        <v>11</v>
      </c>
      <c r="IM390" s="4" t="s">
        <v>63</v>
      </c>
      <c r="IN390" s="4" t="s">
        <v>11</v>
      </c>
      <c r="IO390" s="4" t="s">
        <v>12006</v>
      </c>
      <c r="IP390" s="4">
        <v>37.5</v>
      </c>
      <c r="IQ390" s="4" t="s">
        <v>11827</v>
      </c>
      <c r="IR390" s="4" t="s">
        <v>11</v>
      </c>
      <c r="IS390" s="4" t="s">
        <v>176</v>
      </c>
      <c r="IT390" s="4" t="s">
        <v>174</v>
      </c>
      <c r="IU390" s="4" t="s">
        <v>12</v>
      </c>
      <c r="IV390" s="4" t="s">
        <v>12</v>
      </c>
      <c r="IW390" s="4" t="s">
        <v>12</v>
      </c>
      <c r="IX390" s="4" t="s">
        <v>12</v>
      </c>
      <c r="IY390" s="4" t="s">
        <v>12</v>
      </c>
      <c r="IZ390" s="4" t="s">
        <v>12</v>
      </c>
      <c r="JA390" s="4" t="s">
        <v>12</v>
      </c>
      <c r="JB390" s="4" t="s">
        <v>12</v>
      </c>
      <c r="JC390" s="4" t="s">
        <v>176</v>
      </c>
      <c r="JD390" s="4" t="s">
        <v>12</v>
      </c>
      <c r="JE390" s="4" t="s">
        <v>174</v>
      </c>
      <c r="JF390" s="4" t="s">
        <v>174</v>
      </c>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t="s">
        <v>174</v>
      </c>
      <c r="LT390" s="4" t="s">
        <v>174</v>
      </c>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t="s">
        <v>11853</v>
      </c>
      <c r="OH390" s="4" t="s">
        <v>176</v>
      </c>
      <c r="OI390" s="4" t="s">
        <v>12</v>
      </c>
      <c r="OJ390" s="4" t="s">
        <v>12</v>
      </c>
      <c r="OK390" s="4" t="s">
        <v>12</v>
      </c>
      <c r="OL390" s="4" t="s">
        <v>12</v>
      </c>
      <c r="OM390" s="4" t="s">
        <v>12</v>
      </c>
      <c r="ON390" s="4" t="s">
        <v>12</v>
      </c>
      <c r="OO390" s="4" t="s">
        <v>12</v>
      </c>
      <c r="OP390" s="4" t="s">
        <v>12</v>
      </c>
      <c r="OQ390" s="4" t="s">
        <v>12</v>
      </c>
      <c r="OR390" s="4"/>
      <c r="OS390" s="4" t="s">
        <v>11902</v>
      </c>
      <c r="OT390" s="4" t="s">
        <v>12</v>
      </c>
      <c r="OU390" s="4" t="s">
        <v>12</v>
      </c>
      <c r="OV390" s="4" t="s">
        <v>176</v>
      </c>
      <c r="OW390" s="4" t="s">
        <v>12</v>
      </c>
      <c r="OX390" s="4" t="s">
        <v>12</v>
      </c>
      <c r="OY390" s="4" t="s">
        <v>12</v>
      </c>
      <c r="OZ390" s="4" t="s">
        <v>12</v>
      </c>
      <c r="PA390" s="4"/>
      <c r="PB390" s="4" t="s">
        <v>11</v>
      </c>
      <c r="PC390" s="4" t="s">
        <v>11838</v>
      </c>
      <c r="PD390" s="4" t="s">
        <v>11839</v>
      </c>
      <c r="PE390" s="4"/>
      <c r="PF390" s="4" t="s">
        <v>177</v>
      </c>
      <c r="PG390" s="4" t="s">
        <v>176</v>
      </c>
      <c r="PH390" s="4" t="s">
        <v>12</v>
      </c>
      <c r="PI390" s="4" t="s">
        <v>12</v>
      </c>
      <c r="PJ390" s="4" t="s">
        <v>12</v>
      </c>
      <c r="PK390" s="4" t="s">
        <v>12</v>
      </c>
      <c r="PL390" s="4" t="s">
        <v>12</v>
      </c>
      <c r="PM390" s="4" t="s">
        <v>12</v>
      </c>
      <c r="PN390" s="4" t="s">
        <v>12</v>
      </c>
      <c r="PO390" s="4" t="s">
        <v>12</v>
      </c>
      <c r="PP390" s="4" t="s">
        <v>12</v>
      </c>
      <c r="PQ390" s="4" t="s">
        <v>12</v>
      </c>
      <c r="PR390" s="4"/>
      <c r="PS390" s="4" t="s">
        <v>179</v>
      </c>
      <c r="PT390" s="4"/>
      <c r="PU390" s="4" t="s">
        <v>180</v>
      </c>
      <c r="PV390" s="4"/>
      <c r="PW390" s="4" t="s">
        <v>181</v>
      </c>
      <c r="PX390" s="4"/>
      <c r="PY390" s="4" t="s">
        <v>11849</v>
      </c>
      <c r="PZ390" s="4" t="s">
        <v>176</v>
      </c>
      <c r="QA390" s="4" t="s">
        <v>176</v>
      </c>
      <c r="QB390" s="4" t="s">
        <v>12</v>
      </c>
      <c r="QC390" s="4" t="s">
        <v>12</v>
      </c>
      <c r="QD390" s="4" t="s">
        <v>12</v>
      </c>
      <c r="QE390" s="4" t="s">
        <v>12</v>
      </c>
      <c r="QF390" s="4"/>
      <c r="QG390" s="4" t="s">
        <v>175</v>
      </c>
      <c r="QH390" s="4" t="s">
        <v>12</v>
      </c>
      <c r="QI390" s="4" t="s">
        <v>12</v>
      </c>
      <c r="QJ390" s="4" t="s">
        <v>12</v>
      </c>
      <c r="QK390" s="4" t="s">
        <v>12</v>
      </c>
      <c r="QL390" s="4" t="s">
        <v>12</v>
      </c>
      <c r="QM390" s="4" t="s">
        <v>12</v>
      </c>
      <c r="QN390" s="4" t="s">
        <v>176</v>
      </c>
      <c r="QO390" s="4"/>
      <c r="QP390" s="4"/>
      <c r="QQ390" s="4" t="s">
        <v>175</v>
      </c>
      <c r="QR390" s="4" t="s">
        <v>12</v>
      </c>
      <c r="QS390" s="4" t="s">
        <v>12</v>
      </c>
      <c r="QT390" s="4" t="s">
        <v>12</v>
      </c>
      <c r="QU390" s="4" t="s">
        <v>12</v>
      </c>
      <c r="QV390" s="4" t="s">
        <v>12</v>
      </c>
      <c r="QW390" s="4" t="s">
        <v>12</v>
      </c>
      <c r="QX390" s="4" t="s">
        <v>176</v>
      </c>
      <c r="QY390" s="4"/>
      <c r="QZ390" s="4"/>
      <c r="RA390" s="4" t="s">
        <v>50</v>
      </c>
      <c r="RB390" s="4" t="s">
        <v>50</v>
      </c>
      <c r="RC390" s="4" t="s">
        <v>18696</v>
      </c>
    </row>
    <row r="391" spans="1:471" x14ac:dyDescent="0.3">
      <c r="A391" s="4" t="s">
        <v>18697</v>
      </c>
      <c r="B391" s="4" t="s">
        <v>18698</v>
      </c>
      <c r="C391" s="4" t="s">
        <v>18699</v>
      </c>
      <c r="D391" s="4" t="s">
        <v>15836</v>
      </c>
      <c r="E391" s="4" t="s">
        <v>15836</v>
      </c>
      <c r="F391" s="4" t="s">
        <v>183</v>
      </c>
      <c r="G391" s="4" t="s">
        <v>11</v>
      </c>
      <c r="H391" s="4" t="s">
        <v>406</v>
      </c>
      <c r="I391" s="4" t="s">
        <v>1659</v>
      </c>
      <c r="J391" s="4" t="s">
        <v>6779</v>
      </c>
      <c r="K391" s="4" t="s">
        <v>10488</v>
      </c>
      <c r="L391" s="4"/>
      <c r="M391" s="4" t="s">
        <v>11821</v>
      </c>
      <c r="N391" s="4" t="s">
        <v>11850</v>
      </c>
      <c r="O391" s="4" t="s">
        <v>11</v>
      </c>
      <c r="P391" s="4" t="s">
        <v>173</v>
      </c>
      <c r="Q391" s="4" t="s">
        <v>50</v>
      </c>
      <c r="R391" s="4" t="s">
        <v>11</v>
      </c>
      <c r="S391" s="4" t="s">
        <v>12103</v>
      </c>
      <c r="T391" s="4" t="s">
        <v>11</v>
      </c>
      <c r="U391" s="4" t="s">
        <v>11402</v>
      </c>
      <c r="V391" s="4">
        <v>15.2307692307692</v>
      </c>
      <c r="W391" s="4" t="s">
        <v>11824</v>
      </c>
      <c r="X391" s="4" t="s">
        <v>11</v>
      </c>
      <c r="Y391" s="4" t="s">
        <v>97</v>
      </c>
      <c r="Z391" s="4" t="s">
        <v>11</v>
      </c>
      <c r="AA391" s="4" t="s">
        <v>173</v>
      </c>
      <c r="AB391" s="4" t="s">
        <v>50</v>
      </c>
      <c r="AC391" s="4" t="s">
        <v>11</v>
      </c>
      <c r="AD391" s="4" t="s">
        <v>63</v>
      </c>
      <c r="AE391" s="4" t="s">
        <v>11</v>
      </c>
      <c r="AF391" s="4" t="s">
        <v>202</v>
      </c>
      <c r="AG391" s="4">
        <v>55</v>
      </c>
      <c r="AH391" s="4" t="s">
        <v>11825</v>
      </c>
      <c r="AI391" s="4" t="s">
        <v>11</v>
      </c>
      <c r="AJ391" s="4" t="s">
        <v>12047</v>
      </c>
      <c r="AK391" s="4" t="s">
        <v>11</v>
      </c>
      <c r="AL391" s="4" t="s">
        <v>173</v>
      </c>
      <c r="AM391" s="4" t="s">
        <v>11</v>
      </c>
      <c r="AN391" s="4" t="s">
        <v>11</v>
      </c>
      <c r="AO391" s="4" t="s">
        <v>11419</v>
      </c>
      <c r="AP391" s="4" t="s">
        <v>11</v>
      </c>
      <c r="AQ391" s="4" t="s">
        <v>11939</v>
      </c>
      <c r="AR391" s="4">
        <v>24.9</v>
      </c>
      <c r="AS391" s="4" t="s">
        <v>11824</v>
      </c>
      <c r="AT391" s="4" t="s">
        <v>11</v>
      </c>
      <c r="AU391" s="4" t="s">
        <v>11433</v>
      </c>
      <c r="AV391" s="4" t="s">
        <v>11</v>
      </c>
      <c r="AW391" s="4" t="s">
        <v>173</v>
      </c>
      <c r="AX391" s="4" t="s">
        <v>50</v>
      </c>
      <c r="AY391" s="4" t="s">
        <v>11</v>
      </c>
      <c r="AZ391" s="4" t="s">
        <v>176</v>
      </c>
      <c r="BA391" s="4" t="s">
        <v>11</v>
      </c>
      <c r="BB391" s="4" t="s">
        <v>12136</v>
      </c>
      <c r="BC391" s="4">
        <v>15.9</v>
      </c>
      <c r="BD391" s="4" t="s">
        <v>11825</v>
      </c>
      <c r="BE391" s="4" t="s">
        <v>11</v>
      </c>
      <c r="BF391" s="4" t="s">
        <v>11433</v>
      </c>
      <c r="BG391" s="4" t="s">
        <v>11</v>
      </c>
      <c r="BH391" s="4" t="s">
        <v>173</v>
      </c>
      <c r="BI391" s="4" t="s">
        <v>50</v>
      </c>
      <c r="BJ391" s="4" t="s">
        <v>11</v>
      </c>
      <c r="BK391" s="4" t="s">
        <v>176</v>
      </c>
      <c r="BL391" s="4" t="s">
        <v>11</v>
      </c>
      <c r="BM391" s="4" t="s">
        <v>11950</v>
      </c>
      <c r="BN391" s="4">
        <v>10.5</v>
      </c>
      <c r="BO391" s="4" t="s">
        <v>11825</v>
      </c>
      <c r="BP391" s="4" t="s">
        <v>11</v>
      </c>
      <c r="BQ391" s="4" t="s">
        <v>12047</v>
      </c>
      <c r="BR391" s="4" t="s">
        <v>11</v>
      </c>
      <c r="BS391" s="4" t="s">
        <v>173</v>
      </c>
      <c r="BT391" s="4" t="s">
        <v>50</v>
      </c>
      <c r="BU391" s="4" t="s">
        <v>11</v>
      </c>
      <c r="BV391" s="4" t="s">
        <v>176</v>
      </c>
      <c r="BW391" s="4" t="s">
        <v>11</v>
      </c>
      <c r="BX391" s="4" t="s">
        <v>11904</v>
      </c>
      <c r="BY391" s="4">
        <v>14.5</v>
      </c>
      <c r="BZ391" s="4" t="s">
        <v>11844</v>
      </c>
      <c r="CA391" s="4" t="s">
        <v>11</v>
      </c>
      <c r="CB391" s="4" t="s">
        <v>12047</v>
      </c>
      <c r="CC391" s="4" t="s">
        <v>11</v>
      </c>
      <c r="CD391" s="4" t="s">
        <v>173</v>
      </c>
      <c r="CE391" s="4" t="s">
        <v>50</v>
      </c>
      <c r="CF391" s="4" t="s">
        <v>11</v>
      </c>
      <c r="CG391" s="4" t="s">
        <v>176</v>
      </c>
      <c r="CH391" s="4" t="s">
        <v>11</v>
      </c>
      <c r="CI391" s="4" t="s">
        <v>12136</v>
      </c>
      <c r="CJ391" s="4">
        <v>15.9</v>
      </c>
      <c r="CK391" s="4" t="s">
        <v>11825</v>
      </c>
      <c r="CL391" s="4" t="s">
        <v>11</v>
      </c>
      <c r="CM391" s="4" t="s">
        <v>12047</v>
      </c>
      <c r="CN391" s="4" t="s">
        <v>11</v>
      </c>
      <c r="CO391" s="4" t="s">
        <v>173</v>
      </c>
      <c r="CP391" s="4" t="s">
        <v>50</v>
      </c>
      <c r="CQ391" s="4" t="s">
        <v>11</v>
      </c>
      <c r="CR391" s="4" t="s">
        <v>176</v>
      </c>
      <c r="CS391" s="4" t="s">
        <v>11</v>
      </c>
      <c r="CT391" s="4" t="s">
        <v>11955</v>
      </c>
      <c r="CU391" s="4">
        <v>98</v>
      </c>
      <c r="CV391" s="4" t="s">
        <v>11952</v>
      </c>
      <c r="CW391" s="4" t="s">
        <v>11</v>
      </c>
      <c r="CX391" s="4" t="s">
        <v>11433</v>
      </c>
      <c r="CY391" s="4" t="s">
        <v>11</v>
      </c>
      <c r="CZ391" s="4" t="s">
        <v>173</v>
      </c>
      <c r="DA391" s="4" t="s">
        <v>11</v>
      </c>
      <c r="DB391" s="4" t="s">
        <v>11</v>
      </c>
      <c r="DC391" s="4" t="s">
        <v>12280</v>
      </c>
      <c r="DD391" s="4" t="s">
        <v>11</v>
      </c>
      <c r="DE391" s="4" t="s">
        <v>11921</v>
      </c>
      <c r="DF391" s="4">
        <v>43.2222222222222</v>
      </c>
      <c r="DG391" s="4" t="s">
        <v>11827</v>
      </c>
      <c r="DH391" s="4" t="s">
        <v>11</v>
      </c>
      <c r="DI391" s="4" t="s">
        <v>11430</v>
      </c>
      <c r="DJ391" s="4" t="s">
        <v>11</v>
      </c>
      <c r="DK391" s="4" t="s">
        <v>173</v>
      </c>
      <c r="DL391" s="4" t="s">
        <v>50</v>
      </c>
      <c r="DM391" s="4" t="s">
        <v>11</v>
      </c>
      <c r="DN391" s="4" t="s">
        <v>176</v>
      </c>
      <c r="DO391" s="4" t="s">
        <v>11</v>
      </c>
      <c r="DP391" s="4" t="s">
        <v>539</v>
      </c>
      <c r="DQ391" s="4">
        <v>23.9</v>
      </c>
      <c r="DR391" s="4" t="s">
        <v>11827</v>
      </c>
      <c r="DS391" s="4" t="s">
        <v>11</v>
      </c>
      <c r="DT391" s="4" t="s">
        <v>11430</v>
      </c>
      <c r="DU391" s="4" t="s">
        <v>11</v>
      </c>
      <c r="DV391" s="4" t="s">
        <v>173</v>
      </c>
      <c r="DW391" s="4" t="s">
        <v>50</v>
      </c>
      <c r="DX391" s="4" t="s">
        <v>11</v>
      </c>
      <c r="DY391" s="4" t="s">
        <v>11419</v>
      </c>
      <c r="DZ391" s="4" t="s">
        <v>11</v>
      </c>
      <c r="EA391" s="4" t="s">
        <v>12066</v>
      </c>
      <c r="EB391" s="4">
        <v>53.2222222222222</v>
      </c>
      <c r="EC391" s="4" t="s">
        <v>11827</v>
      </c>
      <c r="ED391" s="4" t="s">
        <v>11</v>
      </c>
      <c r="EE391" s="4" t="s">
        <v>11430</v>
      </c>
      <c r="EF391" s="4" t="s">
        <v>11</v>
      </c>
      <c r="EG391" s="4" t="s">
        <v>173</v>
      </c>
      <c r="EH391" s="4" t="s">
        <v>50</v>
      </c>
      <c r="EI391" s="4" t="s">
        <v>11</v>
      </c>
      <c r="EJ391" s="4" t="s">
        <v>11419</v>
      </c>
      <c r="EK391" s="4" t="s">
        <v>11</v>
      </c>
      <c r="EL391" s="4" t="s">
        <v>78</v>
      </c>
      <c r="EM391" s="4">
        <v>30</v>
      </c>
      <c r="EN391" s="4" t="s">
        <v>11831</v>
      </c>
      <c r="EO391" s="4" t="s">
        <v>11</v>
      </c>
      <c r="EP391" s="4" t="s">
        <v>11433</v>
      </c>
      <c r="EQ391" s="4" t="s">
        <v>11</v>
      </c>
      <c r="ER391" s="4" t="s">
        <v>173</v>
      </c>
      <c r="ES391" s="4" t="s">
        <v>50</v>
      </c>
      <c r="ET391" s="4" t="s">
        <v>11</v>
      </c>
      <c r="EU391" s="4" t="s">
        <v>11427</v>
      </c>
      <c r="EV391" s="4" t="s">
        <v>11</v>
      </c>
      <c r="EW391" s="4" t="s">
        <v>18700</v>
      </c>
      <c r="EX391" s="4">
        <v>12.34</v>
      </c>
      <c r="EY391" s="4" t="s">
        <v>11831</v>
      </c>
      <c r="EZ391" s="4" t="s">
        <v>11</v>
      </c>
      <c r="FA391" s="4" t="s">
        <v>12047</v>
      </c>
      <c r="FB391" s="4" t="s">
        <v>11</v>
      </c>
      <c r="FC391" s="4" t="s">
        <v>173</v>
      </c>
      <c r="FD391" s="4" t="s">
        <v>50</v>
      </c>
      <c r="FE391" s="4" t="s">
        <v>11</v>
      </c>
      <c r="FF391" s="4" t="s">
        <v>11889</v>
      </c>
      <c r="FG391" s="4" t="s">
        <v>11</v>
      </c>
      <c r="FH391" s="4" t="s">
        <v>18701</v>
      </c>
      <c r="FI391" s="4">
        <v>98.223529411764702</v>
      </c>
      <c r="FJ391" s="4" t="s">
        <v>11827</v>
      </c>
      <c r="FK391" s="4" t="s">
        <v>50</v>
      </c>
      <c r="FL391" s="4"/>
      <c r="FM391" s="4" t="s">
        <v>175</v>
      </c>
      <c r="FN391" s="4" t="s">
        <v>12</v>
      </c>
      <c r="FO391" s="4" t="s">
        <v>12</v>
      </c>
      <c r="FP391" s="4" t="s">
        <v>12</v>
      </c>
      <c r="FQ391" s="4" t="s">
        <v>12</v>
      </c>
      <c r="FR391" s="4" t="s">
        <v>12</v>
      </c>
      <c r="FS391" s="4" t="s">
        <v>12</v>
      </c>
      <c r="FT391" s="4" t="s">
        <v>12</v>
      </c>
      <c r="FU391" s="4" t="s">
        <v>12</v>
      </c>
      <c r="FV391" s="4" t="s">
        <v>12</v>
      </c>
      <c r="FW391" s="4" t="s">
        <v>12</v>
      </c>
      <c r="FX391" s="4" t="s">
        <v>12</v>
      </c>
      <c r="FY391" s="4" t="s">
        <v>12</v>
      </c>
      <c r="FZ391" s="4" t="s">
        <v>12</v>
      </c>
      <c r="GA391" s="4" t="s">
        <v>12</v>
      </c>
      <c r="GB391" s="4" t="s">
        <v>176</v>
      </c>
      <c r="GC391" s="4" t="s">
        <v>12</v>
      </c>
      <c r="GD391" s="4" t="s">
        <v>12</v>
      </c>
      <c r="GE391" s="4" t="s">
        <v>12</v>
      </c>
      <c r="GF391" s="4" t="s">
        <v>11</v>
      </c>
      <c r="GG391" s="4" t="s">
        <v>173</v>
      </c>
      <c r="GH391" s="4" t="s">
        <v>50</v>
      </c>
      <c r="GI391" s="4" t="s">
        <v>11</v>
      </c>
      <c r="GJ391" s="4" t="s">
        <v>11393</v>
      </c>
      <c r="GK391" s="4" t="s">
        <v>11</v>
      </c>
      <c r="GL391" s="4" t="s">
        <v>18702</v>
      </c>
      <c r="GM391" s="4">
        <v>424.875</v>
      </c>
      <c r="GN391" s="4" t="s">
        <v>11844</v>
      </c>
      <c r="GO391" s="4" t="s">
        <v>50</v>
      </c>
      <c r="GP391" s="4"/>
      <c r="GQ391" s="4" t="s">
        <v>11</v>
      </c>
      <c r="GR391" s="4" t="s">
        <v>173</v>
      </c>
      <c r="GS391" s="4" t="s">
        <v>11</v>
      </c>
      <c r="GT391" s="4" t="s">
        <v>11</v>
      </c>
      <c r="GU391" s="4" t="s">
        <v>89</v>
      </c>
      <c r="GV391" s="4" t="s">
        <v>11</v>
      </c>
      <c r="GW391" s="4" t="s">
        <v>13905</v>
      </c>
      <c r="GX391" s="4">
        <v>10.25</v>
      </c>
      <c r="GY391" s="4" t="s">
        <v>11827</v>
      </c>
      <c r="GZ391" s="4" t="s">
        <v>50</v>
      </c>
      <c r="HA391" s="4"/>
      <c r="HB391" s="4" t="s">
        <v>11</v>
      </c>
      <c r="HC391" s="4" t="s">
        <v>173</v>
      </c>
      <c r="HD391" s="4" t="s">
        <v>50</v>
      </c>
      <c r="HE391" s="4" t="s">
        <v>11</v>
      </c>
      <c r="HF391" s="4" t="s">
        <v>11437</v>
      </c>
      <c r="HG391" s="4" t="s">
        <v>11</v>
      </c>
      <c r="HH391" s="4" t="s">
        <v>12078</v>
      </c>
      <c r="HI391" s="4">
        <v>36</v>
      </c>
      <c r="HJ391" s="4" t="s">
        <v>11844</v>
      </c>
      <c r="HK391" s="4" t="s">
        <v>50</v>
      </c>
      <c r="HL391" s="4"/>
      <c r="HM391" s="4" t="s">
        <v>11</v>
      </c>
      <c r="HN391" s="4" t="s">
        <v>173</v>
      </c>
      <c r="HO391" s="4" t="s">
        <v>11</v>
      </c>
      <c r="HP391" s="4" t="s">
        <v>11</v>
      </c>
      <c r="HQ391" s="4" t="s">
        <v>11857</v>
      </c>
      <c r="HR391" s="4" t="s">
        <v>11</v>
      </c>
      <c r="HS391" s="4" t="s">
        <v>11994</v>
      </c>
      <c r="HT391" s="4">
        <v>42.487499999999997</v>
      </c>
      <c r="HU391" s="4" t="s">
        <v>11831</v>
      </c>
      <c r="HV391" s="4" t="s">
        <v>50</v>
      </c>
      <c r="HW391" s="4"/>
      <c r="HX391" s="4" t="s">
        <v>11</v>
      </c>
      <c r="HY391" s="4" t="s">
        <v>173</v>
      </c>
      <c r="HZ391" s="4" t="s">
        <v>50</v>
      </c>
      <c r="IA391" s="4" t="s">
        <v>11</v>
      </c>
      <c r="IB391" s="4" t="s">
        <v>11829</v>
      </c>
      <c r="IC391" s="4" t="s">
        <v>11</v>
      </c>
      <c r="ID391" s="4" t="s">
        <v>13971</v>
      </c>
      <c r="IE391" s="4">
        <v>32.200000000000003</v>
      </c>
      <c r="IF391" s="4" t="s">
        <v>11844</v>
      </c>
      <c r="IG391" s="4" t="s">
        <v>50</v>
      </c>
      <c r="IH391" s="4"/>
      <c r="II391" s="4" t="s">
        <v>11</v>
      </c>
      <c r="IJ391" s="4" t="s">
        <v>173</v>
      </c>
      <c r="IK391" s="4" t="s">
        <v>50</v>
      </c>
      <c r="IL391" s="4" t="s">
        <v>11</v>
      </c>
      <c r="IM391" s="4" t="s">
        <v>63</v>
      </c>
      <c r="IN391" s="4" t="s">
        <v>11</v>
      </c>
      <c r="IO391" s="4" t="s">
        <v>11925</v>
      </c>
      <c r="IP391" s="4">
        <v>41</v>
      </c>
      <c r="IQ391" s="4" t="s">
        <v>11844</v>
      </c>
      <c r="IR391" s="4" t="s">
        <v>50</v>
      </c>
      <c r="IS391" s="4"/>
      <c r="IT391" s="4" t="s">
        <v>175</v>
      </c>
      <c r="IU391" s="4" t="s">
        <v>12</v>
      </c>
      <c r="IV391" s="4" t="s">
        <v>12</v>
      </c>
      <c r="IW391" s="4" t="s">
        <v>12</v>
      </c>
      <c r="IX391" s="4" t="s">
        <v>12</v>
      </c>
      <c r="IY391" s="4" t="s">
        <v>12</v>
      </c>
      <c r="IZ391" s="4" t="s">
        <v>12</v>
      </c>
      <c r="JA391" s="4" t="s">
        <v>12</v>
      </c>
      <c r="JB391" s="4" t="s">
        <v>176</v>
      </c>
      <c r="JC391" s="4" t="s">
        <v>12</v>
      </c>
      <c r="JD391" s="4" t="s">
        <v>12</v>
      </c>
      <c r="JE391" s="4" t="s">
        <v>11</v>
      </c>
      <c r="JF391" s="4" t="s">
        <v>50</v>
      </c>
      <c r="JG391" s="4" t="s">
        <v>11874</v>
      </c>
      <c r="JH391" s="4" t="s">
        <v>176</v>
      </c>
      <c r="JI391" s="4" t="s">
        <v>12</v>
      </c>
      <c r="JJ391" s="4" t="s">
        <v>12</v>
      </c>
      <c r="JK391" s="4" t="s">
        <v>196</v>
      </c>
      <c r="JL391" s="4" t="s">
        <v>12</v>
      </c>
      <c r="JM391" s="4" t="s">
        <v>12</v>
      </c>
      <c r="JN391" s="4" t="s">
        <v>12</v>
      </c>
      <c r="JO391" s="4" t="s">
        <v>12</v>
      </c>
      <c r="JP391" s="4" t="s">
        <v>12</v>
      </c>
      <c r="JQ391" s="4" t="s">
        <v>12</v>
      </c>
      <c r="JR391" s="4" t="s">
        <v>12</v>
      </c>
      <c r="JS391" s="4" t="s">
        <v>12</v>
      </c>
      <c r="JT391" s="4" t="s">
        <v>12</v>
      </c>
      <c r="JU391" s="4" t="s">
        <v>12</v>
      </c>
      <c r="JV391" s="4" t="s">
        <v>12</v>
      </c>
      <c r="JW391" s="4" t="s">
        <v>176</v>
      </c>
      <c r="JX391" s="4" t="s">
        <v>12</v>
      </c>
      <c r="JY391" s="4" t="s">
        <v>12</v>
      </c>
      <c r="JZ391" s="4" t="s">
        <v>12</v>
      </c>
      <c r="KA391" s="4" t="s">
        <v>12</v>
      </c>
      <c r="KB391" s="4" t="s">
        <v>12</v>
      </c>
      <c r="KC391" s="4" t="s">
        <v>12</v>
      </c>
      <c r="KD391" s="4" t="s">
        <v>12</v>
      </c>
      <c r="KE391" s="4" t="s">
        <v>12</v>
      </c>
      <c r="KF391" s="4" t="s">
        <v>12</v>
      </c>
      <c r="KG391" s="4" t="s">
        <v>12</v>
      </c>
      <c r="KH391" s="4" t="s">
        <v>12</v>
      </c>
      <c r="KI391" s="4" t="s">
        <v>12</v>
      </c>
      <c r="KJ391" s="4" t="s">
        <v>12</v>
      </c>
      <c r="KK391" s="4" t="s">
        <v>12</v>
      </c>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t="s">
        <v>11</v>
      </c>
      <c r="LT391" s="4" t="s">
        <v>50</v>
      </c>
      <c r="LU391" s="4" t="s">
        <v>11874</v>
      </c>
      <c r="LV391" s="4" t="s">
        <v>176</v>
      </c>
      <c r="LW391" s="4" t="s">
        <v>12</v>
      </c>
      <c r="LX391" s="4" t="s">
        <v>12</v>
      </c>
      <c r="LY391" s="4" t="s">
        <v>196</v>
      </c>
      <c r="LZ391" s="4" t="s">
        <v>12</v>
      </c>
      <c r="MA391" s="4" t="s">
        <v>12</v>
      </c>
      <c r="MB391" s="4" t="s">
        <v>12</v>
      </c>
      <c r="MC391" s="4" t="s">
        <v>12</v>
      </c>
      <c r="MD391" s="4" t="s">
        <v>12</v>
      </c>
      <c r="ME391" s="4" t="s">
        <v>12</v>
      </c>
      <c r="MF391" s="4" t="s">
        <v>12</v>
      </c>
      <c r="MG391" s="4" t="s">
        <v>12</v>
      </c>
      <c r="MH391" s="4" t="s">
        <v>12</v>
      </c>
      <c r="MI391" s="4" t="s">
        <v>12</v>
      </c>
      <c r="MJ391" s="4" t="s">
        <v>12</v>
      </c>
      <c r="MK391" s="4" t="s">
        <v>176</v>
      </c>
      <c r="ML391" s="4" t="s">
        <v>12</v>
      </c>
      <c r="MM391" s="4" t="s">
        <v>12</v>
      </c>
      <c r="MN391" s="4" t="s">
        <v>12</v>
      </c>
      <c r="MO391" s="4" t="s">
        <v>12</v>
      </c>
      <c r="MP391" s="4" t="s">
        <v>12</v>
      </c>
      <c r="MQ391" s="4" t="s">
        <v>12</v>
      </c>
      <c r="MR391" s="4" t="s">
        <v>12</v>
      </c>
      <c r="MS391" s="4" t="s">
        <v>12</v>
      </c>
      <c r="MT391" s="4" t="s">
        <v>12</v>
      </c>
      <c r="MU391" s="4" t="s">
        <v>12</v>
      </c>
      <c r="MV391" s="4" t="s">
        <v>12</v>
      </c>
      <c r="MW391" s="4" t="s">
        <v>12</v>
      </c>
      <c r="MX391" s="4" t="s">
        <v>12</v>
      </c>
      <c r="MY391" s="4" t="s">
        <v>12</v>
      </c>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t="s">
        <v>13982</v>
      </c>
      <c r="OH391" s="4" t="s">
        <v>12</v>
      </c>
      <c r="OI391" s="4" t="s">
        <v>12</v>
      </c>
      <c r="OJ391" s="4" t="s">
        <v>176</v>
      </c>
      <c r="OK391" s="4" t="s">
        <v>12</v>
      </c>
      <c r="OL391" s="4" t="s">
        <v>12</v>
      </c>
      <c r="OM391" s="4" t="s">
        <v>12</v>
      </c>
      <c r="ON391" s="4" t="s">
        <v>12</v>
      </c>
      <c r="OO391" s="4" t="s">
        <v>12</v>
      </c>
      <c r="OP391" s="4" t="s">
        <v>12</v>
      </c>
      <c r="OQ391" s="4" t="s">
        <v>176</v>
      </c>
      <c r="OR391" s="4"/>
      <c r="OS391" s="4" t="s">
        <v>12089</v>
      </c>
      <c r="OT391" s="4" t="s">
        <v>12</v>
      </c>
      <c r="OU391" s="4" t="s">
        <v>176</v>
      </c>
      <c r="OV391" s="4" t="s">
        <v>176</v>
      </c>
      <c r="OW391" s="4" t="s">
        <v>12</v>
      </c>
      <c r="OX391" s="4" t="s">
        <v>176</v>
      </c>
      <c r="OY391" s="4" t="s">
        <v>12</v>
      </c>
      <c r="OZ391" s="4" t="s">
        <v>12</v>
      </c>
      <c r="PA391" s="4"/>
      <c r="PB391" s="4" t="s">
        <v>50</v>
      </c>
      <c r="PC391" s="4"/>
      <c r="PD391" s="4" t="s">
        <v>11839</v>
      </c>
      <c r="PE391" s="4"/>
      <c r="PF391" s="4" t="s">
        <v>177</v>
      </c>
      <c r="PG391" s="4" t="s">
        <v>176</v>
      </c>
      <c r="PH391" s="4" t="s">
        <v>12</v>
      </c>
      <c r="PI391" s="4" t="s">
        <v>12</v>
      </c>
      <c r="PJ391" s="4" t="s">
        <v>12</v>
      </c>
      <c r="PK391" s="4" t="s">
        <v>12</v>
      </c>
      <c r="PL391" s="4" t="s">
        <v>12</v>
      </c>
      <c r="PM391" s="4" t="s">
        <v>12</v>
      </c>
      <c r="PN391" s="4" t="s">
        <v>12</v>
      </c>
      <c r="PO391" s="4" t="s">
        <v>12</v>
      </c>
      <c r="PP391" s="4" t="s">
        <v>12</v>
      </c>
      <c r="PQ391" s="4" t="s">
        <v>12</v>
      </c>
      <c r="PR391" s="4"/>
      <c r="PS391" s="4" t="s">
        <v>179</v>
      </c>
      <c r="PT391" s="4"/>
      <c r="PU391" s="4" t="s">
        <v>180</v>
      </c>
      <c r="PV391" s="4"/>
      <c r="PW391" s="4" t="s">
        <v>181</v>
      </c>
      <c r="PX391" s="4"/>
      <c r="PY391" s="4" t="s">
        <v>11993</v>
      </c>
      <c r="PZ391" s="4" t="s">
        <v>176</v>
      </c>
      <c r="QA391" s="4" t="s">
        <v>176</v>
      </c>
      <c r="QB391" s="4" t="s">
        <v>176</v>
      </c>
      <c r="QC391" s="4" t="s">
        <v>176</v>
      </c>
      <c r="QD391" s="4" t="s">
        <v>176</v>
      </c>
      <c r="QE391" s="4" t="s">
        <v>12</v>
      </c>
      <c r="QF391" s="4"/>
      <c r="QG391" s="4" t="s">
        <v>175</v>
      </c>
      <c r="QH391" s="4" t="s">
        <v>12</v>
      </c>
      <c r="QI391" s="4" t="s">
        <v>12</v>
      </c>
      <c r="QJ391" s="4" t="s">
        <v>12</v>
      </c>
      <c r="QK391" s="4" t="s">
        <v>12</v>
      </c>
      <c r="QL391" s="4" t="s">
        <v>12</v>
      </c>
      <c r="QM391" s="4" t="s">
        <v>12</v>
      </c>
      <c r="QN391" s="4" t="s">
        <v>176</v>
      </c>
      <c r="QO391" s="4"/>
      <c r="QP391" s="4"/>
      <c r="QQ391" s="4" t="s">
        <v>175</v>
      </c>
      <c r="QR391" s="4" t="s">
        <v>12</v>
      </c>
      <c r="QS391" s="4" t="s">
        <v>12</v>
      </c>
      <c r="QT391" s="4" t="s">
        <v>12</v>
      </c>
      <c r="QU391" s="4" t="s">
        <v>12</v>
      </c>
      <c r="QV391" s="4" t="s">
        <v>12</v>
      </c>
      <c r="QW391" s="4" t="s">
        <v>12</v>
      </c>
      <c r="QX391" s="4" t="s">
        <v>176</v>
      </c>
      <c r="QY391" s="4"/>
      <c r="QZ391" s="4"/>
      <c r="RA391" s="4" t="s">
        <v>50</v>
      </c>
      <c r="RB391" s="4" t="s">
        <v>50</v>
      </c>
      <c r="RC391" s="4" t="s">
        <v>18703</v>
      </c>
    </row>
    <row r="392" spans="1:471" x14ac:dyDescent="0.3">
      <c r="A392" s="4" t="s">
        <v>18704</v>
      </c>
      <c r="B392" s="4" t="s">
        <v>18705</v>
      </c>
      <c r="C392" s="4" t="s">
        <v>18706</v>
      </c>
      <c r="D392" s="4" t="s">
        <v>15836</v>
      </c>
      <c r="E392" s="4" t="s">
        <v>15836</v>
      </c>
      <c r="F392" s="4" t="s">
        <v>183</v>
      </c>
      <c r="G392" s="4" t="s">
        <v>11</v>
      </c>
      <c r="H392" s="4" t="s">
        <v>406</v>
      </c>
      <c r="I392" s="4" t="s">
        <v>1659</v>
      </c>
      <c r="J392" s="4" t="s">
        <v>6779</v>
      </c>
      <c r="K392" s="4" t="s">
        <v>10488</v>
      </c>
      <c r="L392" s="4"/>
      <c r="M392" s="4" t="s">
        <v>11821</v>
      </c>
      <c r="N392" s="4" t="s">
        <v>11850</v>
      </c>
      <c r="O392" s="4" t="s">
        <v>11</v>
      </c>
      <c r="P392" s="4" t="s">
        <v>173</v>
      </c>
      <c r="Q392" s="4" t="s">
        <v>50</v>
      </c>
      <c r="R392" s="4" t="s">
        <v>11</v>
      </c>
      <c r="S392" s="4" t="s">
        <v>12103</v>
      </c>
      <c r="T392" s="4" t="s">
        <v>11</v>
      </c>
      <c r="U392" s="4" t="s">
        <v>11464</v>
      </c>
      <c r="V392" s="4">
        <v>15.9230769230769</v>
      </c>
      <c r="W392" s="4" t="s">
        <v>11824</v>
      </c>
      <c r="X392" s="4" t="s">
        <v>11</v>
      </c>
      <c r="Y392" s="4" t="s">
        <v>97</v>
      </c>
      <c r="Z392" s="4" t="s">
        <v>11</v>
      </c>
      <c r="AA392" s="4" t="s">
        <v>173</v>
      </c>
      <c r="AB392" s="4" t="s">
        <v>50</v>
      </c>
      <c r="AC392" s="4" t="s">
        <v>11</v>
      </c>
      <c r="AD392" s="4" t="s">
        <v>63</v>
      </c>
      <c r="AE392" s="4" t="s">
        <v>11</v>
      </c>
      <c r="AF392" s="4" t="s">
        <v>583</v>
      </c>
      <c r="AG392" s="4">
        <v>58</v>
      </c>
      <c r="AH392" s="4" t="s">
        <v>11824</v>
      </c>
      <c r="AI392" s="4" t="s">
        <v>11</v>
      </c>
      <c r="AJ392" s="4" t="s">
        <v>12047</v>
      </c>
      <c r="AK392" s="4" t="s">
        <v>11</v>
      </c>
      <c r="AL392" s="4" t="s">
        <v>173</v>
      </c>
      <c r="AM392" s="4" t="s">
        <v>11</v>
      </c>
      <c r="AN392" s="4" t="s">
        <v>11</v>
      </c>
      <c r="AO392" s="4" t="s">
        <v>11419</v>
      </c>
      <c r="AP392" s="4" t="s">
        <v>11</v>
      </c>
      <c r="AQ392" s="4" t="s">
        <v>12016</v>
      </c>
      <c r="AR392" s="4">
        <v>29.99</v>
      </c>
      <c r="AS392" s="4" t="s">
        <v>11824</v>
      </c>
      <c r="AT392" s="4" t="s">
        <v>11</v>
      </c>
      <c r="AU392" s="4" t="s">
        <v>97</v>
      </c>
      <c r="AV392" s="4" t="s">
        <v>11</v>
      </c>
      <c r="AW392" s="4" t="s">
        <v>173</v>
      </c>
      <c r="AX392" s="4" t="s">
        <v>50</v>
      </c>
      <c r="AY392" s="4" t="s">
        <v>11</v>
      </c>
      <c r="AZ392" s="4" t="s">
        <v>176</v>
      </c>
      <c r="BA392" s="4" t="s">
        <v>11</v>
      </c>
      <c r="BB392" s="4" t="s">
        <v>11397</v>
      </c>
      <c r="BC392" s="4">
        <v>15</v>
      </c>
      <c r="BD392" s="4" t="s">
        <v>11825</v>
      </c>
      <c r="BE392" s="4" t="s">
        <v>11</v>
      </c>
      <c r="BF392" s="4" t="s">
        <v>11433</v>
      </c>
      <c r="BG392" s="4" t="s">
        <v>11</v>
      </c>
      <c r="BH392" s="4" t="s">
        <v>173</v>
      </c>
      <c r="BI392" s="4" t="s">
        <v>50</v>
      </c>
      <c r="BJ392" s="4" t="s">
        <v>11</v>
      </c>
      <c r="BK392" s="4" t="s">
        <v>176</v>
      </c>
      <c r="BL392" s="4" t="s">
        <v>11</v>
      </c>
      <c r="BM392" s="4" t="s">
        <v>11897</v>
      </c>
      <c r="BN392" s="4">
        <v>13.8</v>
      </c>
      <c r="BO392" s="4" t="s">
        <v>11844</v>
      </c>
      <c r="BP392" s="4" t="s">
        <v>11</v>
      </c>
      <c r="BQ392" s="4" t="s">
        <v>97</v>
      </c>
      <c r="BR392" s="4" t="s">
        <v>11</v>
      </c>
      <c r="BS392" s="4" t="s">
        <v>173</v>
      </c>
      <c r="BT392" s="4" t="s">
        <v>50</v>
      </c>
      <c r="BU392" s="4" t="s">
        <v>11</v>
      </c>
      <c r="BV392" s="4" t="s">
        <v>176</v>
      </c>
      <c r="BW392" s="4" t="s">
        <v>11</v>
      </c>
      <c r="BX392" s="4" t="s">
        <v>11893</v>
      </c>
      <c r="BY392" s="4">
        <v>12.7</v>
      </c>
      <c r="BZ392" s="4" t="s">
        <v>11844</v>
      </c>
      <c r="CA392" s="4" t="s">
        <v>11</v>
      </c>
      <c r="CB392" s="4" t="s">
        <v>11433</v>
      </c>
      <c r="CC392" s="4" t="s">
        <v>11</v>
      </c>
      <c r="CD392" s="4" t="s">
        <v>173</v>
      </c>
      <c r="CE392" s="4" t="s">
        <v>50</v>
      </c>
      <c r="CF392" s="4" t="s">
        <v>11</v>
      </c>
      <c r="CG392" s="4" t="s">
        <v>176</v>
      </c>
      <c r="CH392" s="4" t="s">
        <v>11</v>
      </c>
      <c r="CI392" s="4" t="s">
        <v>11897</v>
      </c>
      <c r="CJ392" s="4">
        <v>13.8</v>
      </c>
      <c r="CK392" s="4" t="s">
        <v>11844</v>
      </c>
      <c r="CL392" s="4" t="s">
        <v>11</v>
      </c>
      <c r="CM392" s="4" t="s">
        <v>11433</v>
      </c>
      <c r="CN392" s="4" t="s">
        <v>50</v>
      </c>
      <c r="CO392" s="4"/>
      <c r="CP392" s="4"/>
      <c r="CQ392" s="4"/>
      <c r="CR392" s="4"/>
      <c r="CS392" s="4"/>
      <c r="CT392" s="4"/>
      <c r="CU392" s="4"/>
      <c r="CV392" s="4"/>
      <c r="CW392" s="4"/>
      <c r="CX392" s="4"/>
      <c r="CY392" s="4" t="s">
        <v>11</v>
      </c>
      <c r="CZ392" s="4" t="s">
        <v>173</v>
      </c>
      <c r="DA392" s="4" t="s">
        <v>11</v>
      </c>
      <c r="DB392" s="4" t="s">
        <v>11</v>
      </c>
      <c r="DC392" s="4" t="s">
        <v>12280</v>
      </c>
      <c r="DD392" s="4" t="s">
        <v>11</v>
      </c>
      <c r="DE392" s="4" t="s">
        <v>12000</v>
      </c>
      <c r="DF392" s="4">
        <v>43.8888888888889</v>
      </c>
      <c r="DG392" s="4" t="s">
        <v>11831</v>
      </c>
      <c r="DH392" s="4" t="s">
        <v>11</v>
      </c>
      <c r="DI392" s="4" t="s">
        <v>11430</v>
      </c>
      <c r="DJ392" s="4" t="s">
        <v>11</v>
      </c>
      <c r="DK392" s="4" t="s">
        <v>173</v>
      </c>
      <c r="DL392" s="4" t="s">
        <v>50</v>
      </c>
      <c r="DM392" s="4" t="s">
        <v>11</v>
      </c>
      <c r="DN392" s="4" t="s">
        <v>176</v>
      </c>
      <c r="DO392" s="4" t="s">
        <v>11</v>
      </c>
      <c r="DP392" s="4" t="s">
        <v>13878</v>
      </c>
      <c r="DQ392" s="4">
        <v>19.600000000000001</v>
      </c>
      <c r="DR392" s="4" t="s">
        <v>11831</v>
      </c>
      <c r="DS392" s="4" t="s">
        <v>11</v>
      </c>
      <c r="DT392" s="4" t="s">
        <v>11433</v>
      </c>
      <c r="DU392" s="4" t="s">
        <v>11</v>
      </c>
      <c r="DV392" s="4" t="s">
        <v>173</v>
      </c>
      <c r="DW392" s="4" t="s">
        <v>50</v>
      </c>
      <c r="DX392" s="4" t="s">
        <v>11</v>
      </c>
      <c r="DY392" s="4" t="s">
        <v>176</v>
      </c>
      <c r="DZ392" s="4" t="s">
        <v>11</v>
      </c>
      <c r="EA392" s="4" t="s">
        <v>12043</v>
      </c>
      <c r="EB392" s="4">
        <v>60.5</v>
      </c>
      <c r="EC392" s="4" t="s">
        <v>11827</v>
      </c>
      <c r="ED392" s="4" t="s">
        <v>11</v>
      </c>
      <c r="EE392" s="4" t="s">
        <v>11430</v>
      </c>
      <c r="EF392" s="4" t="s">
        <v>11</v>
      </c>
      <c r="EG392" s="4" t="s">
        <v>173</v>
      </c>
      <c r="EH392" s="4" t="s">
        <v>50</v>
      </c>
      <c r="EI392" s="4" t="s">
        <v>11</v>
      </c>
      <c r="EJ392" s="4" t="s">
        <v>176</v>
      </c>
      <c r="EK392" s="4" t="s">
        <v>11</v>
      </c>
      <c r="EL392" s="4" t="s">
        <v>11880</v>
      </c>
      <c r="EM392" s="4">
        <v>31.9</v>
      </c>
      <c r="EN392" s="4" t="s">
        <v>11861</v>
      </c>
      <c r="EO392" s="4" t="s">
        <v>11</v>
      </c>
      <c r="EP392" s="4" t="s">
        <v>11433</v>
      </c>
      <c r="EQ392" s="4" t="s">
        <v>11</v>
      </c>
      <c r="ER392" s="4" t="s">
        <v>173</v>
      </c>
      <c r="ES392" s="4" t="s">
        <v>11</v>
      </c>
      <c r="ET392" s="4" t="s">
        <v>11</v>
      </c>
      <c r="EU392" s="4" t="s">
        <v>11427</v>
      </c>
      <c r="EV392" s="4" t="s">
        <v>11</v>
      </c>
      <c r="EW392" s="4" t="s">
        <v>11965</v>
      </c>
      <c r="EX392" s="4">
        <v>9.99</v>
      </c>
      <c r="EY392" s="4" t="s">
        <v>11866</v>
      </c>
      <c r="EZ392" s="4" t="s">
        <v>11</v>
      </c>
      <c r="FA392" s="4" t="s">
        <v>11433</v>
      </c>
      <c r="FB392" s="4" t="s">
        <v>11</v>
      </c>
      <c r="FC392" s="4" t="s">
        <v>173</v>
      </c>
      <c r="FD392" s="4" t="s">
        <v>50</v>
      </c>
      <c r="FE392" s="4" t="s">
        <v>11</v>
      </c>
      <c r="FF392" s="4" t="s">
        <v>11435</v>
      </c>
      <c r="FG392" s="4" t="s">
        <v>11</v>
      </c>
      <c r="FH392" s="4" t="s">
        <v>18707</v>
      </c>
      <c r="FI392" s="4">
        <v>58.64</v>
      </c>
      <c r="FJ392" s="4" t="s">
        <v>11844</v>
      </c>
      <c r="FK392" s="4" t="s">
        <v>11</v>
      </c>
      <c r="FL392" s="4" t="s">
        <v>11430</v>
      </c>
      <c r="FM392" s="4" t="s">
        <v>175</v>
      </c>
      <c r="FN392" s="4" t="s">
        <v>12</v>
      </c>
      <c r="FO392" s="4" t="s">
        <v>12</v>
      </c>
      <c r="FP392" s="4" t="s">
        <v>12</v>
      </c>
      <c r="FQ392" s="4" t="s">
        <v>12</v>
      </c>
      <c r="FR392" s="4" t="s">
        <v>12</v>
      </c>
      <c r="FS392" s="4" t="s">
        <v>12</v>
      </c>
      <c r="FT392" s="4" t="s">
        <v>12</v>
      </c>
      <c r="FU392" s="4" t="s">
        <v>12</v>
      </c>
      <c r="FV392" s="4" t="s">
        <v>12</v>
      </c>
      <c r="FW392" s="4" t="s">
        <v>12</v>
      </c>
      <c r="FX392" s="4" t="s">
        <v>12</v>
      </c>
      <c r="FY392" s="4" t="s">
        <v>12</v>
      </c>
      <c r="FZ392" s="4" t="s">
        <v>12</v>
      </c>
      <c r="GA392" s="4" t="s">
        <v>12</v>
      </c>
      <c r="GB392" s="4" t="s">
        <v>176</v>
      </c>
      <c r="GC392" s="4" t="s">
        <v>12</v>
      </c>
      <c r="GD392" s="4" t="s">
        <v>12</v>
      </c>
      <c r="GE392" s="4" t="s">
        <v>12</v>
      </c>
      <c r="GF392" s="4" t="s">
        <v>50</v>
      </c>
      <c r="GG392" s="4"/>
      <c r="GH392" s="4"/>
      <c r="GI392" s="4"/>
      <c r="GJ392" s="4"/>
      <c r="GK392" s="4"/>
      <c r="GL392" s="4"/>
      <c r="GM392" s="4"/>
      <c r="GN392" s="4"/>
      <c r="GO392" s="4"/>
      <c r="GP392" s="4"/>
      <c r="GQ392" s="4" t="s">
        <v>50</v>
      </c>
      <c r="GR392" s="4"/>
      <c r="GS392" s="4"/>
      <c r="GT392" s="4"/>
      <c r="GU392" s="4"/>
      <c r="GV392" s="4"/>
      <c r="GW392" s="4"/>
      <c r="GX392" s="4"/>
      <c r="GY392" s="4"/>
      <c r="GZ392" s="4"/>
      <c r="HA392" s="4"/>
      <c r="HB392" s="4" t="s">
        <v>50</v>
      </c>
      <c r="HC392" s="4"/>
      <c r="HD392" s="4"/>
      <c r="HE392" s="4"/>
      <c r="HF392" s="4"/>
      <c r="HG392" s="4"/>
      <c r="HH392" s="4"/>
      <c r="HI392" s="4"/>
      <c r="HJ392" s="4"/>
      <c r="HK392" s="4"/>
      <c r="HL392" s="4"/>
      <c r="HM392" s="4" t="s">
        <v>50</v>
      </c>
      <c r="HN392" s="4"/>
      <c r="HO392" s="4"/>
      <c r="HP392" s="4"/>
      <c r="HQ392" s="4"/>
      <c r="HR392" s="4"/>
      <c r="HS392" s="4"/>
      <c r="HT392" s="4"/>
      <c r="HU392" s="4"/>
      <c r="HV392" s="4"/>
      <c r="HW392" s="4"/>
      <c r="HX392" s="4" t="s">
        <v>11</v>
      </c>
      <c r="HY392" s="4" t="s">
        <v>173</v>
      </c>
      <c r="HZ392" s="4" t="s">
        <v>11</v>
      </c>
      <c r="IA392" s="4" t="s">
        <v>11</v>
      </c>
      <c r="IB392" s="4" t="s">
        <v>11448</v>
      </c>
      <c r="IC392" s="4" t="s">
        <v>11</v>
      </c>
      <c r="ID392" s="4" t="s">
        <v>13981</v>
      </c>
      <c r="IE392" s="4">
        <v>24.975000000000001</v>
      </c>
      <c r="IF392" s="4" t="s">
        <v>11844</v>
      </c>
      <c r="IG392" s="4" t="s">
        <v>11</v>
      </c>
      <c r="IH392" s="4" t="s">
        <v>11430</v>
      </c>
      <c r="II392" s="4" t="s">
        <v>11</v>
      </c>
      <c r="IJ392" s="4" t="s">
        <v>173</v>
      </c>
      <c r="IK392" s="4" t="s">
        <v>11</v>
      </c>
      <c r="IL392" s="4" t="s">
        <v>11</v>
      </c>
      <c r="IM392" s="4" t="s">
        <v>63</v>
      </c>
      <c r="IN392" s="4" t="s">
        <v>11</v>
      </c>
      <c r="IO392" s="4" t="s">
        <v>14040</v>
      </c>
      <c r="IP392" s="4">
        <v>52.4</v>
      </c>
      <c r="IQ392" s="4" t="s">
        <v>11844</v>
      </c>
      <c r="IR392" s="4" t="s">
        <v>11</v>
      </c>
      <c r="IS392" s="4" t="s">
        <v>11430</v>
      </c>
      <c r="IT392" s="4" t="s">
        <v>11834</v>
      </c>
      <c r="IU392" s="4" t="s">
        <v>12</v>
      </c>
      <c r="IV392" s="4" t="s">
        <v>12</v>
      </c>
      <c r="IW392" s="4" t="s">
        <v>12</v>
      </c>
      <c r="IX392" s="4" t="s">
        <v>12</v>
      </c>
      <c r="IY392" s="4" t="s">
        <v>12</v>
      </c>
      <c r="IZ392" s="4" t="s">
        <v>12</v>
      </c>
      <c r="JA392" s="4" t="s">
        <v>176</v>
      </c>
      <c r="JB392" s="4" t="s">
        <v>12</v>
      </c>
      <c r="JC392" s="4" t="s">
        <v>12</v>
      </c>
      <c r="JD392" s="4" t="s">
        <v>12</v>
      </c>
      <c r="JE392" s="4" t="s">
        <v>174</v>
      </c>
      <c r="JF392" s="4" t="s">
        <v>174</v>
      </c>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t="s">
        <v>174</v>
      </c>
      <c r="LT392" s="4" t="s">
        <v>174</v>
      </c>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t="s">
        <v>11853</v>
      </c>
      <c r="OH392" s="4" t="s">
        <v>176</v>
      </c>
      <c r="OI392" s="4" t="s">
        <v>12</v>
      </c>
      <c r="OJ392" s="4" t="s">
        <v>12</v>
      </c>
      <c r="OK392" s="4" t="s">
        <v>12</v>
      </c>
      <c r="OL392" s="4" t="s">
        <v>12</v>
      </c>
      <c r="OM392" s="4" t="s">
        <v>12</v>
      </c>
      <c r="ON392" s="4" t="s">
        <v>12</v>
      </c>
      <c r="OO392" s="4" t="s">
        <v>12</v>
      </c>
      <c r="OP392" s="4" t="s">
        <v>12</v>
      </c>
      <c r="OQ392" s="4" t="s">
        <v>12</v>
      </c>
      <c r="OR392" s="4"/>
      <c r="OS392" s="4" t="s">
        <v>11892</v>
      </c>
      <c r="OT392" s="4" t="s">
        <v>176</v>
      </c>
      <c r="OU392" s="4" t="s">
        <v>12</v>
      </c>
      <c r="OV392" s="4" t="s">
        <v>12</v>
      </c>
      <c r="OW392" s="4" t="s">
        <v>12</v>
      </c>
      <c r="OX392" s="4" t="s">
        <v>12</v>
      </c>
      <c r="OY392" s="4" t="s">
        <v>12</v>
      </c>
      <c r="OZ392" s="4" t="s">
        <v>12</v>
      </c>
      <c r="PA392" s="4"/>
      <c r="PB392" s="4" t="s">
        <v>50</v>
      </c>
      <c r="PC392" s="4"/>
      <c r="PD392" s="4" t="s">
        <v>11839</v>
      </c>
      <c r="PE392" s="4"/>
      <c r="PF392" s="4" t="s">
        <v>177</v>
      </c>
      <c r="PG392" s="4" t="s">
        <v>176</v>
      </c>
      <c r="PH392" s="4" t="s">
        <v>12</v>
      </c>
      <c r="PI392" s="4" t="s">
        <v>12</v>
      </c>
      <c r="PJ392" s="4" t="s">
        <v>12</v>
      </c>
      <c r="PK392" s="4" t="s">
        <v>12</v>
      </c>
      <c r="PL392" s="4" t="s">
        <v>12</v>
      </c>
      <c r="PM392" s="4" t="s">
        <v>12</v>
      </c>
      <c r="PN392" s="4" t="s">
        <v>12</v>
      </c>
      <c r="PO392" s="4" t="s">
        <v>12</v>
      </c>
      <c r="PP392" s="4" t="s">
        <v>12</v>
      </c>
      <c r="PQ392" s="4" t="s">
        <v>12</v>
      </c>
      <c r="PR392" s="4"/>
      <c r="PS392" s="4" t="s">
        <v>179</v>
      </c>
      <c r="PT392" s="4"/>
      <c r="PU392" s="4" t="s">
        <v>180</v>
      </c>
      <c r="PV392" s="4"/>
      <c r="PW392" s="4" t="s">
        <v>181</v>
      </c>
      <c r="PX392" s="4"/>
      <c r="PY392" s="4" t="s">
        <v>11993</v>
      </c>
      <c r="PZ392" s="4" t="s">
        <v>176</v>
      </c>
      <c r="QA392" s="4" t="s">
        <v>176</v>
      </c>
      <c r="QB392" s="4" t="s">
        <v>176</v>
      </c>
      <c r="QC392" s="4" t="s">
        <v>176</v>
      </c>
      <c r="QD392" s="4" t="s">
        <v>176</v>
      </c>
      <c r="QE392" s="4" t="s">
        <v>12</v>
      </c>
      <c r="QF392" s="4"/>
      <c r="QG392" s="4" t="s">
        <v>175</v>
      </c>
      <c r="QH392" s="4" t="s">
        <v>12</v>
      </c>
      <c r="QI392" s="4" t="s">
        <v>12</v>
      </c>
      <c r="QJ392" s="4" t="s">
        <v>12</v>
      </c>
      <c r="QK392" s="4" t="s">
        <v>12</v>
      </c>
      <c r="QL392" s="4" t="s">
        <v>12</v>
      </c>
      <c r="QM392" s="4" t="s">
        <v>12</v>
      </c>
      <c r="QN392" s="4" t="s">
        <v>176</v>
      </c>
      <c r="QO392" s="4"/>
      <c r="QP392" s="4"/>
      <c r="QQ392" s="4" t="s">
        <v>175</v>
      </c>
      <c r="QR392" s="4" t="s">
        <v>12</v>
      </c>
      <c r="QS392" s="4" t="s">
        <v>12</v>
      </c>
      <c r="QT392" s="4" t="s">
        <v>12</v>
      </c>
      <c r="QU392" s="4" t="s">
        <v>12</v>
      </c>
      <c r="QV392" s="4" t="s">
        <v>12</v>
      </c>
      <c r="QW392" s="4" t="s">
        <v>12</v>
      </c>
      <c r="QX392" s="4" t="s">
        <v>176</v>
      </c>
      <c r="QY392" s="4"/>
      <c r="QZ392" s="4"/>
      <c r="RA392" s="4" t="s">
        <v>50</v>
      </c>
      <c r="RB392" s="4" t="s">
        <v>50</v>
      </c>
      <c r="RC392" s="4" t="s">
        <v>18708</v>
      </c>
    </row>
    <row r="393" spans="1:471" x14ac:dyDescent="0.3">
      <c r="A393" s="4" t="s">
        <v>18709</v>
      </c>
      <c r="B393" s="4" t="s">
        <v>18710</v>
      </c>
      <c r="C393" s="4" t="s">
        <v>18711</v>
      </c>
      <c r="D393" s="4" t="s">
        <v>15836</v>
      </c>
      <c r="E393" s="4" t="s">
        <v>15836</v>
      </c>
      <c r="F393" s="4" t="s">
        <v>183</v>
      </c>
      <c r="G393" s="4" t="s">
        <v>11</v>
      </c>
      <c r="H393" s="4" t="s">
        <v>406</v>
      </c>
      <c r="I393" s="4" t="s">
        <v>1659</v>
      </c>
      <c r="J393" s="4" t="s">
        <v>6779</v>
      </c>
      <c r="K393" s="4" t="s">
        <v>10488</v>
      </c>
      <c r="L393" s="4"/>
      <c r="M393" s="4" t="s">
        <v>11821</v>
      </c>
      <c r="N393" s="4" t="s">
        <v>12020</v>
      </c>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t="s">
        <v>11</v>
      </c>
      <c r="GG393" s="4" t="s">
        <v>173</v>
      </c>
      <c r="GH393" s="4" t="s">
        <v>11</v>
      </c>
      <c r="GI393" s="4" t="s">
        <v>11</v>
      </c>
      <c r="GJ393" s="4" t="s">
        <v>11408</v>
      </c>
      <c r="GK393" s="4" t="s">
        <v>11</v>
      </c>
      <c r="GL393" s="4" t="s">
        <v>17514</v>
      </c>
      <c r="GM393" s="4">
        <v>263.23529411764702</v>
      </c>
      <c r="GN393" s="4" t="s">
        <v>11827</v>
      </c>
      <c r="GO393" s="4" t="s">
        <v>11</v>
      </c>
      <c r="GP393" s="4" t="s">
        <v>11430</v>
      </c>
      <c r="GQ393" s="4" t="s">
        <v>11</v>
      </c>
      <c r="GR393" s="4" t="s">
        <v>173</v>
      </c>
      <c r="GS393" s="4" t="s">
        <v>11</v>
      </c>
      <c r="GT393" s="4" t="s">
        <v>11</v>
      </c>
      <c r="GU393" s="4" t="s">
        <v>11882</v>
      </c>
      <c r="GV393" s="4" t="s">
        <v>11</v>
      </c>
      <c r="GW393" s="4" t="s">
        <v>12007</v>
      </c>
      <c r="GX393" s="4">
        <v>12.75</v>
      </c>
      <c r="GY393" s="4" t="s">
        <v>11827</v>
      </c>
      <c r="GZ393" s="4" t="s">
        <v>11</v>
      </c>
      <c r="HA393" s="4" t="s">
        <v>11430</v>
      </c>
      <c r="HB393" s="4" t="s">
        <v>11</v>
      </c>
      <c r="HC393" s="4" t="s">
        <v>173</v>
      </c>
      <c r="HD393" s="4" t="s">
        <v>11</v>
      </c>
      <c r="HE393" s="4" t="s">
        <v>11</v>
      </c>
      <c r="HF393" s="4" t="s">
        <v>11438</v>
      </c>
      <c r="HG393" s="4" t="s">
        <v>11</v>
      </c>
      <c r="HH393" s="4" t="s">
        <v>13885</v>
      </c>
      <c r="HI393" s="4">
        <v>16.899999999999999</v>
      </c>
      <c r="HJ393" s="4" t="s">
        <v>11827</v>
      </c>
      <c r="HK393" s="4" t="s">
        <v>11</v>
      </c>
      <c r="HL393" s="4" t="s">
        <v>11430</v>
      </c>
      <c r="HM393" s="4" t="s">
        <v>11</v>
      </c>
      <c r="HN393" s="4" t="s">
        <v>173</v>
      </c>
      <c r="HO393" s="4" t="s">
        <v>11</v>
      </c>
      <c r="HP393" s="4" t="s">
        <v>11</v>
      </c>
      <c r="HQ393" s="4" t="s">
        <v>11857</v>
      </c>
      <c r="HR393" s="4" t="s">
        <v>11</v>
      </c>
      <c r="HS393" s="4" t="s">
        <v>12013</v>
      </c>
      <c r="HT393" s="4">
        <v>46.125</v>
      </c>
      <c r="HU393" s="4" t="s">
        <v>11831</v>
      </c>
      <c r="HV393" s="4" t="s">
        <v>11</v>
      </c>
      <c r="HW393" s="4" t="s">
        <v>11430</v>
      </c>
      <c r="HX393" s="4" t="s">
        <v>11</v>
      </c>
      <c r="HY393" s="4" t="s">
        <v>173</v>
      </c>
      <c r="HZ393" s="4" t="s">
        <v>50</v>
      </c>
      <c r="IA393" s="4" t="s">
        <v>11</v>
      </c>
      <c r="IB393" s="4" t="s">
        <v>11448</v>
      </c>
      <c r="IC393" s="4" t="s">
        <v>11</v>
      </c>
      <c r="ID393" s="4" t="s">
        <v>14096</v>
      </c>
      <c r="IE393" s="4">
        <v>56.9925</v>
      </c>
      <c r="IF393" s="4" t="s">
        <v>11831</v>
      </c>
      <c r="IG393" s="4" t="s">
        <v>11</v>
      </c>
      <c r="IH393" s="4" t="s">
        <v>11430</v>
      </c>
      <c r="II393" s="4" t="s">
        <v>11</v>
      </c>
      <c r="IJ393" s="4" t="s">
        <v>173</v>
      </c>
      <c r="IK393" s="4" t="s">
        <v>11</v>
      </c>
      <c r="IL393" s="4" t="s">
        <v>11</v>
      </c>
      <c r="IM393" s="4" t="s">
        <v>63</v>
      </c>
      <c r="IN393" s="4" t="s">
        <v>11</v>
      </c>
      <c r="IO393" s="4" t="s">
        <v>11923</v>
      </c>
      <c r="IP393" s="4">
        <v>25.9</v>
      </c>
      <c r="IQ393" s="4" t="s">
        <v>11831</v>
      </c>
      <c r="IR393" s="4" t="s">
        <v>11</v>
      </c>
      <c r="IS393" s="4" t="s">
        <v>11430</v>
      </c>
      <c r="IT393" s="4" t="s">
        <v>11834</v>
      </c>
      <c r="IU393" s="4" t="s">
        <v>12</v>
      </c>
      <c r="IV393" s="4" t="s">
        <v>12</v>
      </c>
      <c r="IW393" s="4" t="s">
        <v>12</v>
      </c>
      <c r="IX393" s="4" t="s">
        <v>12</v>
      </c>
      <c r="IY393" s="4" t="s">
        <v>12</v>
      </c>
      <c r="IZ393" s="4" t="s">
        <v>12</v>
      </c>
      <c r="JA393" s="4" t="s">
        <v>176</v>
      </c>
      <c r="JB393" s="4" t="s">
        <v>12</v>
      </c>
      <c r="JC393" s="4" t="s">
        <v>12</v>
      </c>
      <c r="JD393" s="4" t="s">
        <v>12</v>
      </c>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t="s">
        <v>11</v>
      </c>
      <c r="LT393" s="4" t="s">
        <v>11</v>
      </c>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t="s">
        <v>174</v>
      </c>
      <c r="NB393" s="4" t="s">
        <v>12</v>
      </c>
      <c r="NC393" s="4" t="s">
        <v>12</v>
      </c>
      <c r="ND393" s="4" t="s">
        <v>176</v>
      </c>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t="s">
        <v>11847</v>
      </c>
      <c r="OH393" s="4" t="s">
        <v>12</v>
      </c>
      <c r="OI393" s="4" t="s">
        <v>12</v>
      </c>
      <c r="OJ393" s="4" t="s">
        <v>12</v>
      </c>
      <c r="OK393" s="4" t="s">
        <v>12</v>
      </c>
      <c r="OL393" s="4" t="s">
        <v>12</v>
      </c>
      <c r="OM393" s="4" t="s">
        <v>12</v>
      </c>
      <c r="ON393" s="4" t="s">
        <v>12</v>
      </c>
      <c r="OO393" s="4" t="s">
        <v>12</v>
      </c>
      <c r="OP393" s="4" t="s">
        <v>12</v>
      </c>
      <c r="OQ393" s="4" t="s">
        <v>176</v>
      </c>
      <c r="OR393" s="4"/>
      <c r="OS393" s="4" t="s">
        <v>11848</v>
      </c>
      <c r="OT393" s="4" t="s">
        <v>12</v>
      </c>
      <c r="OU393" s="4" t="s">
        <v>12</v>
      </c>
      <c r="OV393" s="4" t="s">
        <v>12</v>
      </c>
      <c r="OW393" s="4" t="s">
        <v>12</v>
      </c>
      <c r="OX393" s="4" t="s">
        <v>176</v>
      </c>
      <c r="OY393" s="4" t="s">
        <v>12</v>
      </c>
      <c r="OZ393" s="4" t="s">
        <v>12</v>
      </c>
      <c r="PA393" s="4"/>
      <c r="PB393" s="4" t="s">
        <v>50</v>
      </c>
      <c r="PC393" s="4"/>
      <c r="PD393" s="4" t="s">
        <v>11839</v>
      </c>
      <c r="PE393" s="4"/>
      <c r="PF393" s="4" t="s">
        <v>177</v>
      </c>
      <c r="PG393" s="4" t="s">
        <v>176</v>
      </c>
      <c r="PH393" s="4" t="s">
        <v>12</v>
      </c>
      <c r="PI393" s="4" t="s">
        <v>12</v>
      </c>
      <c r="PJ393" s="4" t="s">
        <v>12</v>
      </c>
      <c r="PK393" s="4" t="s">
        <v>12</v>
      </c>
      <c r="PL393" s="4" t="s">
        <v>12</v>
      </c>
      <c r="PM393" s="4" t="s">
        <v>12</v>
      </c>
      <c r="PN393" s="4" t="s">
        <v>12</v>
      </c>
      <c r="PO393" s="4" t="s">
        <v>12</v>
      </c>
      <c r="PP393" s="4" t="s">
        <v>12</v>
      </c>
      <c r="PQ393" s="4" t="s">
        <v>12</v>
      </c>
      <c r="PR393" s="4"/>
      <c r="PS393" s="4" t="s">
        <v>179</v>
      </c>
      <c r="PT393" s="4"/>
      <c r="PU393" s="4" t="s">
        <v>180</v>
      </c>
      <c r="PV393" s="4"/>
      <c r="PW393" s="4" t="s">
        <v>181</v>
      </c>
      <c r="PX393" s="4"/>
      <c r="PY393" s="4" t="s">
        <v>11993</v>
      </c>
      <c r="PZ393" s="4" t="s">
        <v>176</v>
      </c>
      <c r="QA393" s="4" t="s">
        <v>176</v>
      </c>
      <c r="QB393" s="4" t="s">
        <v>176</v>
      </c>
      <c r="QC393" s="4" t="s">
        <v>176</v>
      </c>
      <c r="QD393" s="4" t="s">
        <v>176</v>
      </c>
      <c r="QE393" s="4" t="s">
        <v>12</v>
      </c>
      <c r="QF393" s="4"/>
      <c r="QG393" s="4" t="s">
        <v>175</v>
      </c>
      <c r="QH393" s="4" t="s">
        <v>12</v>
      </c>
      <c r="QI393" s="4" t="s">
        <v>12</v>
      </c>
      <c r="QJ393" s="4" t="s">
        <v>12</v>
      </c>
      <c r="QK393" s="4" t="s">
        <v>12</v>
      </c>
      <c r="QL393" s="4" t="s">
        <v>12</v>
      </c>
      <c r="QM393" s="4" t="s">
        <v>12</v>
      </c>
      <c r="QN393" s="4" t="s">
        <v>176</v>
      </c>
      <c r="QO393" s="4"/>
      <c r="QP393" s="4"/>
      <c r="QQ393" s="4" t="s">
        <v>175</v>
      </c>
      <c r="QR393" s="4" t="s">
        <v>12</v>
      </c>
      <c r="QS393" s="4" t="s">
        <v>12</v>
      </c>
      <c r="QT393" s="4" t="s">
        <v>12</v>
      </c>
      <c r="QU393" s="4" t="s">
        <v>12</v>
      </c>
      <c r="QV393" s="4" t="s">
        <v>12</v>
      </c>
      <c r="QW393" s="4" t="s">
        <v>12</v>
      </c>
      <c r="QX393" s="4" t="s">
        <v>176</v>
      </c>
      <c r="QY393" s="4"/>
      <c r="QZ393" s="4"/>
      <c r="RA393" s="4" t="s">
        <v>50</v>
      </c>
      <c r="RB393" s="4" t="s">
        <v>50</v>
      </c>
      <c r="RC393" s="4" t="s">
        <v>18712</v>
      </c>
    </row>
    <row r="394" spans="1:471" x14ac:dyDescent="0.3">
      <c r="A394" s="4" t="s">
        <v>18713</v>
      </c>
      <c r="B394" s="4" t="s">
        <v>18714</v>
      </c>
      <c r="C394" s="4" t="s">
        <v>18715</v>
      </c>
      <c r="D394" s="4" t="s">
        <v>15836</v>
      </c>
      <c r="E394" s="4" t="s">
        <v>15836</v>
      </c>
      <c r="F394" s="4" t="s">
        <v>183</v>
      </c>
      <c r="G394" s="4" t="s">
        <v>11</v>
      </c>
      <c r="H394" s="4" t="s">
        <v>406</v>
      </c>
      <c r="I394" s="4" t="s">
        <v>1659</v>
      </c>
      <c r="J394" s="4" t="s">
        <v>6779</v>
      </c>
      <c r="K394" s="4" t="s">
        <v>10488</v>
      </c>
      <c r="L394" s="4"/>
      <c r="M394" s="4" t="s">
        <v>11821</v>
      </c>
      <c r="N394" s="4" t="s">
        <v>11850</v>
      </c>
      <c r="O394" s="4" t="s">
        <v>11</v>
      </c>
      <c r="P394" s="4" t="s">
        <v>173</v>
      </c>
      <c r="Q394" s="4" t="s">
        <v>50</v>
      </c>
      <c r="R394" s="4" t="s">
        <v>11</v>
      </c>
      <c r="S394" s="4" t="s">
        <v>13785</v>
      </c>
      <c r="T394" s="4" t="s">
        <v>11</v>
      </c>
      <c r="U394" s="4" t="s">
        <v>12079</v>
      </c>
      <c r="V394" s="4">
        <v>14.3333333333333</v>
      </c>
      <c r="W394" s="4" t="s">
        <v>11824</v>
      </c>
      <c r="X394" s="4" t="s">
        <v>11</v>
      </c>
      <c r="Y394" s="4" t="s">
        <v>97</v>
      </c>
      <c r="Z394" s="4" t="s">
        <v>11</v>
      </c>
      <c r="AA394" s="4" t="s">
        <v>173</v>
      </c>
      <c r="AB394" s="4" t="s">
        <v>50</v>
      </c>
      <c r="AC394" s="4" t="s">
        <v>11</v>
      </c>
      <c r="AD394" s="4" t="s">
        <v>63</v>
      </c>
      <c r="AE394" s="4" t="s">
        <v>11</v>
      </c>
      <c r="AF394" s="4" t="s">
        <v>12049</v>
      </c>
      <c r="AG394" s="4">
        <v>56.5</v>
      </c>
      <c r="AH394" s="4" t="s">
        <v>11825</v>
      </c>
      <c r="AI394" s="4" t="s">
        <v>11</v>
      </c>
      <c r="AJ394" s="4" t="s">
        <v>97</v>
      </c>
      <c r="AK394" s="4" t="s">
        <v>11</v>
      </c>
      <c r="AL394" s="4" t="s">
        <v>173</v>
      </c>
      <c r="AM394" s="4" t="s">
        <v>50</v>
      </c>
      <c r="AN394" s="4" t="s">
        <v>11</v>
      </c>
      <c r="AO394" s="4" t="s">
        <v>11419</v>
      </c>
      <c r="AP394" s="4" t="s">
        <v>11</v>
      </c>
      <c r="AQ394" s="4" t="s">
        <v>12140</v>
      </c>
      <c r="AR394" s="4">
        <v>35.9</v>
      </c>
      <c r="AS394" s="4" t="s">
        <v>11824</v>
      </c>
      <c r="AT394" s="4" t="s">
        <v>11</v>
      </c>
      <c r="AU394" s="4" t="s">
        <v>11433</v>
      </c>
      <c r="AV394" s="4" t="s">
        <v>11</v>
      </c>
      <c r="AW394" s="4" t="s">
        <v>173</v>
      </c>
      <c r="AX394" s="4" t="s">
        <v>50</v>
      </c>
      <c r="AY394" s="4" t="s">
        <v>11</v>
      </c>
      <c r="AZ394" s="4" t="s">
        <v>176</v>
      </c>
      <c r="BA394" s="4" t="s">
        <v>11</v>
      </c>
      <c r="BB394" s="4" t="s">
        <v>11386</v>
      </c>
      <c r="BC394" s="4">
        <v>15.6</v>
      </c>
      <c r="BD394" s="4" t="s">
        <v>11844</v>
      </c>
      <c r="BE394" s="4" t="s">
        <v>11</v>
      </c>
      <c r="BF394" s="4" t="s">
        <v>97</v>
      </c>
      <c r="BG394" s="4" t="s">
        <v>11</v>
      </c>
      <c r="BH394" s="4" t="s">
        <v>173</v>
      </c>
      <c r="BI394" s="4" t="s">
        <v>50</v>
      </c>
      <c r="BJ394" s="4" t="s">
        <v>11</v>
      </c>
      <c r="BK394" s="4" t="s">
        <v>176</v>
      </c>
      <c r="BL394" s="4" t="s">
        <v>11</v>
      </c>
      <c r="BM394" s="4" t="s">
        <v>11858</v>
      </c>
      <c r="BN394" s="4">
        <v>16</v>
      </c>
      <c r="BO394" s="4" t="s">
        <v>11844</v>
      </c>
      <c r="BP394" s="4" t="s">
        <v>11</v>
      </c>
      <c r="BQ394" s="4" t="s">
        <v>97</v>
      </c>
      <c r="BR394" s="4" t="s">
        <v>11</v>
      </c>
      <c r="BS394" s="4" t="s">
        <v>173</v>
      </c>
      <c r="BT394" s="4" t="s">
        <v>50</v>
      </c>
      <c r="BU394" s="4" t="s">
        <v>11</v>
      </c>
      <c r="BV394" s="4" t="s">
        <v>176</v>
      </c>
      <c r="BW394" s="4" t="s">
        <v>11</v>
      </c>
      <c r="BX394" s="4" t="s">
        <v>11858</v>
      </c>
      <c r="BY394" s="4">
        <v>16</v>
      </c>
      <c r="BZ394" s="4" t="s">
        <v>11827</v>
      </c>
      <c r="CA394" s="4" t="s">
        <v>11</v>
      </c>
      <c r="CB394" s="4" t="s">
        <v>97</v>
      </c>
      <c r="CC394" s="4" t="s">
        <v>11</v>
      </c>
      <c r="CD394" s="4" t="s">
        <v>173</v>
      </c>
      <c r="CE394" s="4" t="s">
        <v>11</v>
      </c>
      <c r="CF394" s="4" t="s">
        <v>11</v>
      </c>
      <c r="CG394" s="4" t="s">
        <v>176</v>
      </c>
      <c r="CH394" s="4" t="s">
        <v>11</v>
      </c>
      <c r="CI394" s="4" t="s">
        <v>11858</v>
      </c>
      <c r="CJ394" s="4">
        <v>16</v>
      </c>
      <c r="CK394" s="4" t="s">
        <v>11827</v>
      </c>
      <c r="CL394" s="4" t="s">
        <v>11</v>
      </c>
      <c r="CM394" s="4" t="s">
        <v>97</v>
      </c>
      <c r="CN394" s="4" t="s">
        <v>50</v>
      </c>
      <c r="CO394" s="4"/>
      <c r="CP394" s="4"/>
      <c r="CQ394" s="4"/>
      <c r="CR394" s="4"/>
      <c r="CS394" s="4"/>
      <c r="CT394" s="4"/>
      <c r="CU394" s="4"/>
      <c r="CV394" s="4"/>
      <c r="CW394" s="4"/>
      <c r="CX394" s="4"/>
      <c r="CY394" s="4" t="s">
        <v>11</v>
      </c>
      <c r="CZ394" s="4" t="s">
        <v>173</v>
      </c>
      <c r="DA394" s="4" t="s">
        <v>50</v>
      </c>
      <c r="DB394" s="4" t="s">
        <v>11</v>
      </c>
      <c r="DC394" s="4" t="s">
        <v>16751</v>
      </c>
      <c r="DD394" s="4" t="s">
        <v>11</v>
      </c>
      <c r="DE394" s="4" t="s">
        <v>12253</v>
      </c>
      <c r="DF394" s="4">
        <v>39.521739130434803</v>
      </c>
      <c r="DG394" s="4" t="s">
        <v>11861</v>
      </c>
      <c r="DH394" s="4" t="s">
        <v>11</v>
      </c>
      <c r="DI394" s="4" t="s">
        <v>11433</v>
      </c>
      <c r="DJ394" s="4" t="s">
        <v>11</v>
      </c>
      <c r="DK394" s="4" t="s">
        <v>173</v>
      </c>
      <c r="DL394" s="4" t="s">
        <v>50</v>
      </c>
      <c r="DM394" s="4" t="s">
        <v>11</v>
      </c>
      <c r="DN394" s="4" t="s">
        <v>176</v>
      </c>
      <c r="DO394" s="4" t="s">
        <v>11</v>
      </c>
      <c r="DP394" s="4" t="s">
        <v>14013</v>
      </c>
      <c r="DQ394" s="4">
        <v>19.399999999999999</v>
      </c>
      <c r="DR394" s="4" t="s">
        <v>11831</v>
      </c>
      <c r="DS394" s="4" t="s">
        <v>11</v>
      </c>
      <c r="DT394" s="4" t="s">
        <v>11433</v>
      </c>
      <c r="DU394" s="4" t="s">
        <v>11</v>
      </c>
      <c r="DV394" s="4" t="s">
        <v>173</v>
      </c>
      <c r="DW394" s="4" t="s">
        <v>50</v>
      </c>
      <c r="DX394" s="4" t="s">
        <v>11</v>
      </c>
      <c r="DY394" s="4" t="s">
        <v>11424</v>
      </c>
      <c r="DZ394" s="4" t="s">
        <v>11</v>
      </c>
      <c r="EA394" s="4" t="s">
        <v>12185</v>
      </c>
      <c r="EB394" s="4">
        <v>54.375</v>
      </c>
      <c r="EC394" s="4" t="s">
        <v>11831</v>
      </c>
      <c r="ED394" s="4" t="s">
        <v>11</v>
      </c>
      <c r="EE394" s="4" t="s">
        <v>11430</v>
      </c>
      <c r="EF394" s="4" t="s">
        <v>11</v>
      </c>
      <c r="EG394" s="4" t="s">
        <v>173</v>
      </c>
      <c r="EH394" s="4" t="s">
        <v>50</v>
      </c>
      <c r="EI394" s="4" t="s">
        <v>11</v>
      </c>
      <c r="EJ394" s="4" t="s">
        <v>11424</v>
      </c>
      <c r="EK394" s="4" t="s">
        <v>11</v>
      </c>
      <c r="EL394" s="4" t="s">
        <v>14001</v>
      </c>
      <c r="EM394" s="4">
        <v>25.5</v>
      </c>
      <c r="EN394" s="4" t="s">
        <v>11831</v>
      </c>
      <c r="EO394" s="4" t="s">
        <v>11</v>
      </c>
      <c r="EP394" s="4" t="s">
        <v>11433</v>
      </c>
      <c r="EQ394" s="4" t="s">
        <v>11</v>
      </c>
      <c r="ER394" s="4" t="s">
        <v>173</v>
      </c>
      <c r="ES394" s="4" t="s">
        <v>50</v>
      </c>
      <c r="ET394" s="4" t="s">
        <v>11</v>
      </c>
      <c r="EU394" s="4" t="s">
        <v>11427</v>
      </c>
      <c r="EV394" s="4" t="s">
        <v>11</v>
      </c>
      <c r="EW394" s="4" t="s">
        <v>13980</v>
      </c>
      <c r="EX394" s="4">
        <v>8.8000000000000007</v>
      </c>
      <c r="EY394" s="4" t="s">
        <v>11831</v>
      </c>
      <c r="EZ394" s="4" t="s">
        <v>11</v>
      </c>
      <c r="FA394" s="4" t="s">
        <v>11433</v>
      </c>
      <c r="FB394" s="4" t="s">
        <v>11</v>
      </c>
      <c r="FC394" s="4" t="s">
        <v>173</v>
      </c>
      <c r="FD394" s="4" t="s">
        <v>50</v>
      </c>
      <c r="FE394" s="4" t="s">
        <v>11</v>
      </c>
      <c r="FF394" s="4" t="s">
        <v>11470</v>
      </c>
      <c r="FG394" s="4" t="s">
        <v>11</v>
      </c>
      <c r="FH394" s="4" t="s">
        <v>12305</v>
      </c>
      <c r="FI394" s="4">
        <v>55.714285714285701</v>
      </c>
      <c r="FJ394" s="4" t="s">
        <v>11831</v>
      </c>
      <c r="FK394" s="4" t="s">
        <v>11</v>
      </c>
      <c r="FL394" s="4" t="s">
        <v>11430</v>
      </c>
      <c r="FM394" s="4" t="s">
        <v>175</v>
      </c>
      <c r="FN394" s="4" t="s">
        <v>12</v>
      </c>
      <c r="FO394" s="4" t="s">
        <v>12</v>
      </c>
      <c r="FP394" s="4" t="s">
        <v>12</v>
      </c>
      <c r="FQ394" s="4" t="s">
        <v>12</v>
      </c>
      <c r="FR394" s="4" t="s">
        <v>12</v>
      </c>
      <c r="FS394" s="4" t="s">
        <v>12</v>
      </c>
      <c r="FT394" s="4" t="s">
        <v>12</v>
      </c>
      <c r="FU394" s="4" t="s">
        <v>12</v>
      </c>
      <c r="FV394" s="4" t="s">
        <v>12</v>
      </c>
      <c r="FW394" s="4" t="s">
        <v>12</v>
      </c>
      <c r="FX394" s="4" t="s">
        <v>12</v>
      </c>
      <c r="FY394" s="4" t="s">
        <v>12</v>
      </c>
      <c r="FZ394" s="4" t="s">
        <v>12</v>
      </c>
      <c r="GA394" s="4" t="s">
        <v>12</v>
      </c>
      <c r="GB394" s="4" t="s">
        <v>176</v>
      </c>
      <c r="GC394" s="4" t="s">
        <v>12</v>
      </c>
      <c r="GD394" s="4" t="s">
        <v>12</v>
      </c>
      <c r="GE394" s="4" t="s">
        <v>12</v>
      </c>
      <c r="GF394" s="4" t="s">
        <v>11</v>
      </c>
      <c r="GG394" s="4" t="s">
        <v>173</v>
      </c>
      <c r="GH394" s="4" t="s">
        <v>50</v>
      </c>
      <c r="GI394" s="4" t="s">
        <v>11</v>
      </c>
      <c r="GJ394" s="4" t="s">
        <v>81</v>
      </c>
      <c r="GK394" s="4" t="s">
        <v>11</v>
      </c>
      <c r="GL394" s="4" t="s">
        <v>11435</v>
      </c>
      <c r="GM394" s="4">
        <v>231.48148148148101</v>
      </c>
      <c r="GN394" s="4" t="s">
        <v>11827</v>
      </c>
      <c r="GO394" s="4" t="s">
        <v>11</v>
      </c>
      <c r="GP394" s="4" t="s">
        <v>11430</v>
      </c>
      <c r="GQ394" s="4" t="s">
        <v>11</v>
      </c>
      <c r="GR394" s="4" t="s">
        <v>173</v>
      </c>
      <c r="GS394" s="4" t="s">
        <v>50</v>
      </c>
      <c r="GT394" s="4" t="s">
        <v>11</v>
      </c>
      <c r="GU394" s="4" t="s">
        <v>11882</v>
      </c>
      <c r="GV394" s="4" t="s">
        <v>11</v>
      </c>
      <c r="GW394" s="4" t="s">
        <v>11918</v>
      </c>
      <c r="GX394" s="4">
        <v>10.1785714285714</v>
      </c>
      <c r="GY394" s="4" t="s">
        <v>11827</v>
      </c>
      <c r="GZ394" s="4" t="s">
        <v>11</v>
      </c>
      <c r="HA394" s="4" t="s">
        <v>11433</v>
      </c>
      <c r="HB394" s="4" t="s">
        <v>11</v>
      </c>
      <c r="HC394" s="4" t="s">
        <v>173</v>
      </c>
      <c r="HD394" s="4" t="s">
        <v>50</v>
      </c>
      <c r="HE394" s="4" t="s">
        <v>11</v>
      </c>
      <c r="HF394" s="4" t="s">
        <v>11438</v>
      </c>
      <c r="HG394" s="4" t="s">
        <v>11</v>
      </c>
      <c r="HH394" s="4" t="s">
        <v>13862</v>
      </c>
      <c r="HI394" s="4">
        <v>19.899999999999999</v>
      </c>
      <c r="HJ394" s="4" t="s">
        <v>11827</v>
      </c>
      <c r="HK394" s="4" t="s">
        <v>11</v>
      </c>
      <c r="HL394" s="4" t="s">
        <v>11430</v>
      </c>
      <c r="HM394" s="4" t="s">
        <v>11</v>
      </c>
      <c r="HN394" s="4" t="s">
        <v>173</v>
      </c>
      <c r="HO394" s="4" t="s">
        <v>50</v>
      </c>
      <c r="HP394" s="4" t="s">
        <v>11</v>
      </c>
      <c r="HQ394" s="4" t="s">
        <v>11439</v>
      </c>
      <c r="HR394" s="4" t="s">
        <v>11</v>
      </c>
      <c r="HS394" s="4" t="s">
        <v>12225</v>
      </c>
      <c r="HT394" s="4">
        <v>65.1666666666667</v>
      </c>
      <c r="HU394" s="4" t="s">
        <v>11827</v>
      </c>
      <c r="HV394" s="4" t="s">
        <v>11</v>
      </c>
      <c r="HW394" s="4" t="s">
        <v>11430</v>
      </c>
      <c r="HX394" s="4" t="s">
        <v>11</v>
      </c>
      <c r="HY394" s="4" t="s">
        <v>173</v>
      </c>
      <c r="HZ394" s="4" t="s">
        <v>50</v>
      </c>
      <c r="IA394" s="4" t="s">
        <v>11</v>
      </c>
      <c r="IB394" s="4" t="s">
        <v>11437</v>
      </c>
      <c r="IC394" s="4" t="s">
        <v>11</v>
      </c>
      <c r="ID394" s="4" t="s">
        <v>301</v>
      </c>
      <c r="IE394" s="4">
        <v>30.6</v>
      </c>
      <c r="IF394" s="4" t="s">
        <v>11827</v>
      </c>
      <c r="IG394" s="4" t="s">
        <v>11</v>
      </c>
      <c r="IH394" s="4" t="s">
        <v>11430</v>
      </c>
      <c r="II394" s="4" t="s">
        <v>11</v>
      </c>
      <c r="IJ394" s="4" t="s">
        <v>173</v>
      </c>
      <c r="IK394" s="4" t="s">
        <v>50</v>
      </c>
      <c r="IL394" s="4" t="s">
        <v>11</v>
      </c>
      <c r="IM394" s="4" t="s">
        <v>63</v>
      </c>
      <c r="IN394" s="4" t="s">
        <v>11</v>
      </c>
      <c r="IO394" s="4" t="s">
        <v>13745</v>
      </c>
      <c r="IP394" s="4">
        <v>41.2</v>
      </c>
      <c r="IQ394" s="4" t="s">
        <v>11827</v>
      </c>
      <c r="IR394" s="4" t="s">
        <v>11</v>
      </c>
      <c r="IS394" s="4" t="s">
        <v>11430</v>
      </c>
      <c r="IT394" s="4" t="s">
        <v>174</v>
      </c>
      <c r="IU394" s="4" t="s">
        <v>12</v>
      </c>
      <c r="IV394" s="4" t="s">
        <v>12</v>
      </c>
      <c r="IW394" s="4" t="s">
        <v>12</v>
      </c>
      <c r="IX394" s="4" t="s">
        <v>12</v>
      </c>
      <c r="IY394" s="4" t="s">
        <v>12</v>
      </c>
      <c r="IZ394" s="4" t="s">
        <v>12</v>
      </c>
      <c r="JA394" s="4" t="s">
        <v>12</v>
      </c>
      <c r="JB394" s="4" t="s">
        <v>12</v>
      </c>
      <c r="JC394" s="4" t="s">
        <v>176</v>
      </c>
      <c r="JD394" s="4" t="s">
        <v>12</v>
      </c>
      <c r="JE394" s="4" t="s">
        <v>11</v>
      </c>
      <c r="JF394" s="4" t="s">
        <v>11</v>
      </c>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t="s">
        <v>174</v>
      </c>
      <c r="KN394" s="4" t="s">
        <v>12</v>
      </c>
      <c r="KO394" s="4" t="s">
        <v>12</v>
      </c>
      <c r="KP394" s="4" t="s">
        <v>176</v>
      </c>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t="s">
        <v>11</v>
      </c>
      <c r="LT394" s="4" t="s">
        <v>11</v>
      </c>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t="s">
        <v>12172</v>
      </c>
      <c r="NB394" s="4" t="s">
        <v>12</v>
      </c>
      <c r="NC394" s="4" t="s">
        <v>176</v>
      </c>
      <c r="ND394" s="4" t="s">
        <v>12</v>
      </c>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t="s">
        <v>11380</v>
      </c>
      <c r="OG394" s="4" t="s">
        <v>11847</v>
      </c>
      <c r="OH394" s="4" t="s">
        <v>12</v>
      </c>
      <c r="OI394" s="4" t="s">
        <v>12</v>
      </c>
      <c r="OJ394" s="4" t="s">
        <v>12</v>
      </c>
      <c r="OK394" s="4" t="s">
        <v>12</v>
      </c>
      <c r="OL394" s="4" t="s">
        <v>12</v>
      </c>
      <c r="OM394" s="4" t="s">
        <v>12</v>
      </c>
      <c r="ON394" s="4" t="s">
        <v>12</v>
      </c>
      <c r="OO394" s="4" t="s">
        <v>12</v>
      </c>
      <c r="OP394" s="4" t="s">
        <v>12</v>
      </c>
      <c r="OQ394" s="4" t="s">
        <v>176</v>
      </c>
      <c r="OR394" s="4"/>
      <c r="OS394" s="4" t="s">
        <v>11892</v>
      </c>
      <c r="OT394" s="4" t="s">
        <v>176</v>
      </c>
      <c r="OU394" s="4" t="s">
        <v>12</v>
      </c>
      <c r="OV394" s="4" t="s">
        <v>12</v>
      </c>
      <c r="OW394" s="4" t="s">
        <v>12</v>
      </c>
      <c r="OX394" s="4" t="s">
        <v>12</v>
      </c>
      <c r="OY394" s="4" t="s">
        <v>12</v>
      </c>
      <c r="OZ394" s="4" t="s">
        <v>12</v>
      </c>
      <c r="PA394" s="4"/>
      <c r="PB394" s="4" t="s">
        <v>11</v>
      </c>
      <c r="PC394" s="4" t="s">
        <v>11838</v>
      </c>
      <c r="PD394" s="4" t="s">
        <v>11839</v>
      </c>
      <c r="PE394" s="4"/>
      <c r="PF394" s="4" t="s">
        <v>177</v>
      </c>
      <c r="PG394" s="4" t="s">
        <v>176</v>
      </c>
      <c r="PH394" s="4" t="s">
        <v>12</v>
      </c>
      <c r="PI394" s="4" t="s">
        <v>12</v>
      </c>
      <c r="PJ394" s="4" t="s">
        <v>12</v>
      </c>
      <c r="PK394" s="4" t="s">
        <v>12</v>
      </c>
      <c r="PL394" s="4" t="s">
        <v>12</v>
      </c>
      <c r="PM394" s="4" t="s">
        <v>12</v>
      </c>
      <c r="PN394" s="4" t="s">
        <v>12</v>
      </c>
      <c r="PO394" s="4" t="s">
        <v>12</v>
      </c>
      <c r="PP394" s="4" t="s">
        <v>12</v>
      </c>
      <c r="PQ394" s="4" t="s">
        <v>12</v>
      </c>
      <c r="PR394" s="4"/>
      <c r="PS394" s="4" t="s">
        <v>179</v>
      </c>
      <c r="PT394" s="4"/>
      <c r="PU394" s="4" t="s">
        <v>180</v>
      </c>
      <c r="PV394" s="4"/>
      <c r="PW394" s="4" t="s">
        <v>181</v>
      </c>
      <c r="PX394" s="4"/>
      <c r="PY394" s="4" t="s">
        <v>11993</v>
      </c>
      <c r="PZ394" s="4" t="s">
        <v>176</v>
      </c>
      <c r="QA394" s="4" t="s">
        <v>176</v>
      </c>
      <c r="QB394" s="4" t="s">
        <v>176</v>
      </c>
      <c r="QC394" s="4" t="s">
        <v>176</v>
      </c>
      <c r="QD394" s="4" t="s">
        <v>176</v>
      </c>
      <c r="QE394" s="4" t="s">
        <v>12</v>
      </c>
      <c r="QF394" s="4"/>
      <c r="QG394" s="4" t="s">
        <v>175</v>
      </c>
      <c r="QH394" s="4" t="s">
        <v>12</v>
      </c>
      <c r="QI394" s="4" t="s">
        <v>12</v>
      </c>
      <c r="QJ394" s="4" t="s">
        <v>12</v>
      </c>
      <c r="QK394" s="4" t="s">
        <v>12</v>
      </c>
      <c r="QL394" s="4" t="s">
        <v>12</v>
      </c>
      <c r="QM394" s="4" t="s">
        <v>12</v>
      </c>
      <c r="QN394" s="4" t="s">
        <v>176</v>
      </c>
      <c r="QO394" s="4"/>
      <c r="QP394" s="4"/>
      <c r="QQ394" s="4" t="s">
        <v>175</v>
      </c>
      <c r="QR394" s="4" t="s">
        <v>12</v>
      </c>
      <c r="QS394" s="4" t="s">
        <v>12</v>
      </c>
      <c r="QT394" s="4" t="s">
        <v>12</v>
      </c>
      <c r="QU394" s="4" t="s">
        <v>12</v>
      </c>
      <c r="QV394" s="4" t="s">
        <v>12</v>
      </c>
      <c r="QW394" s="4" t="s">
        <v>12</v>
      </c>
      <c r="QX394" s="4" t="s">
        <v>176</v>
      </c>
      <c r="QY394" s="4"/>
      <c r="QZ394" s="4"/>
      <c r="RA394" s="4" t="s">
        <v>50</v>
      </c>
      <c r="RB394" s="4" t="s">
        <v>50</v>
      </c>
      <c r="RC394" s="4" t="s">
        <v>18716</v>
      </c>
    </row>
    <row r="395" spans="1:471" x14ac:dyDescent="0.3">
      <c r="A395" s="4" t="s">
        <v>18717</v>
      </c>
      <c r="B395" s="4" t="s">
        <v>18718</v>
      </c>
      <c r="C395" s="4" t="s">
        <v>18719</v>
      </c>
      <c r="D395" s="4" t="s">
        <v>15836</v>
      </c>
      <c r="E395" s="4" t="s">
        <v>15836</v>
      </c>
      <c r="F395" s="4" t="s">
        <v>183</v>
      </c>
      <c r="G395" s="4" t="s">
        <v>11</v>
      </c>
      <c r="H395" s="4" t="s">
        <v>406</v>
      </c>
      <c r="I395" s="4" t="s">
        <v>1659</v>
      </c>
      <c r="J395" s="4" t="s">
        <v>6779</v>
      </c>
      <c r="K395" s="4" t="s">
        <v>10488</v>
      </c>
      <c r="L395" s="4"/>
      <c r="M395" s="4" t="s">
        <v>11821</v>
      </c>
      <c r="N395" s="4" t="s">
        <v>11822</v>
      </c>
      <c r="O395" s="4" t="s">
        <v>50</v>
      </c>
      <c r="P395" s="4"/>
      <c r="Q395" s="4"/>
      <c r="R395" s="4"/>
      <c r="S395" s="4"/>
      <c r="T395" s="4"/>
      <c r="U395" s="4"/>
      <c r="V395" s="4"/>
      <c r="W395" s="4"/>
      <c r="X395" s="4"/>
      <c r="Y395" s="4"/>
      <c r="Z395" s="4" t="s">
        <v>11</v>
      </c>
      <c r="AA395" s="4" t="s">
        <v>173</v>
      </c>
      <c r="AB395" s="4" t="s">
        <v>50</v>
      </c>
      <c r="AC395" s="4" t="s">
        <v>11</v>
      </c>
      <c r="AD395" s="4" t="s">
        <v>63</v>
      </c>
      <c r="AE395" s="4" t="s">
        <v>11</v>
      </c>
      <c r="AF395" s="4" t="s">
        <v>89</v>
      </c>
      <c r="AG395" s="4">
        <v>60</v>
      </c>
      <c r="AH395" s="4" t="s">
        <v>11844</v>
      </c>
      <c r="AI395" s="4" t="s">
        <v>11</v>
      </c>
      <c r="AJ395" s="4" t="s">
        <v>11433</v>
      </c>
      <c r="AK395" s="4" t="s">
        <v>50</v>
      </c>
      <c r="AL395" s="4"/>
      <c r="AM395" s="4"/>
      <c r="AN395" s="4"/>
      <c r="AO395" s="4"/>
      <c r="AP395" s="4"/>
      <c r="AQ395" s="4"/>
      <c r="AR395" s="4"/>
      <c r="AS395" s="4"/>
      <c r="AT395" s="4"/>
      <c r="AU395" s="4"/>
      <c r="AV395" s="4" t="s">
        <v>50</v>
      </c>
      <c r="AW395" s="4"/>
      <c r="AX395" s="4"/>
      <c r="AY395" s="4"/>
      <c r="AZ395" s="4"/>
      <c r="BA395" s="4"/>
      <c r="BB395" s="4"/>
      <c r="BC395" s="4"/>
      <c r="BD395" s="4"/>
      <c r="BE395" s="4"/>
      <c r="BF395" s="4"/>
      <c r="BG395" s="4" t="s">
        <v>50</v>
      </c>
      <c r="BH395" s="4"/>
      <c r="BI395" s="4"/>
      <c r="BJ395" s="4"/>
      <c r="BK395" s="4"/>
      <c r="BL395" s="4"/>
      <c r="BM395" s="4"/>
      <c r="BN395" s="4"/>
      <c r="BO395" s="4"/>
      <c r="BP395" s="4"/>
      <c r="BQ395" s="4"/>
      <c r="BR395" s="4" t="s">
        <v>50</v>
      </c>
      <c r="BS395" s="4"/>
      <c r="BT395" s="4"/>
      <c r="BU395" s="4"/>
      <c r="BV395" s="4"/>
      <c r="BW395" s="4"/>
      <c r="BX395" s="4"/>
      <c r="BY395" s="4"/>
      <c r="BZ395" s="4"/>
      <c r="CA395" s="4"/>
      <c r="CB395" s="4"/>
      <c r="CC395" s="4" t="s">
        <v>50</v>
      </c>
      <c r="CD395" s="4"/>
      <c r="CE395" s="4"/>
      <c r="CF395" s="4"/>
      <c r="CG395" s="4"/>
      <c r="CH395" s="4"/>
      <c r="CI395" s="4"/>
      <c r="CJ395" s="4"/>
      <c r="CK395" s="4"/>
      <c r="CL395" s="4"/>
      <c r="CM395" s="4"/>
      <c r="CN395" s="4" t="s">
        <v>11</v>
      </c>
      <c r="CO395" s="4" t="s">
        <v>173</v>
      </c>
      <c r="CP395" s="4" t="s">
        <v>50</v>
      </c>
      <c r="CQ395" s="4" t="s">
        <v>11</v>
      </c>
      <c r="CR395" s="4" t="s">
        <v>176</v>
      </c>
      <c r="CS395" s="4" t="s">
        <v>11</v>
      </c>
      <c r="CT395" s="4" t="s">
        <v>12263</v>
      </c>
      <c r="CU395" s="4">
        <v>118</v>
      </c>
      <c r="CV395" s="4" t="s">
        <v>11952</v>
      </c>
      <c r="CW395" s="4" t="s">
        <v>11</v>
      </c>
      <c r="CX395" s="4" t="s">
        <v>176</v>
      </c>
      <c r="CY395" s="4" t="s">
        <v>50</v>
      </c>
      <c r="CZ395" s="4"/>
      <c r="DA395" s="4"/>
      <c r="DB395" s="4"/>
      <c r="DC395" s="4"/>
      <c r="DD395" s="4"/>
      <c r="DE395" s="4"/>
      <c r="DF395" s="4"/>
      <c r="DG395" s="4"/>
      <c r="DH395" s="4"/>
      <c r="DI395" s="4"/>
      <c r="DJ395" s="4" t="s">
        <v>50</v>
      </c>
      <c r="DK395" s="4"/>
      <c r="DL395" s="4"/>
      <c r="DM395" s="4"/>
      <c r="DN395" s="4"/>
      <c r="DO395" s="4"/>
      <c r="DP395" s="4"/>
      <c r="DQ395" s="4"/>
      <c r="DR395" s="4"/>
      <c r="DS395" s="4"/>
      <c r="DT395" s="4"/>
      <c r="DU395" s="4" t="s">
        <v>50</v>
      </c>
      <c r="DV395" s="4"/>
      <c r="DW395" s="4"/>
      <c r="DX395" s="4"/>
      <c r="DY395" s="4"/>
      <c r="DZ395" s="4"/>
      <c r="EA395" s="4"/>
      <c r="EB395" s="4"/>
      <c r="EC395" s="4"/>
      <c r="ED395" s="4"/>
      <c r="EE395" s="4"/>
      <c r="EF395" s="4" t="s">
        <v>50</v>
      </c>
      <c r="EG395" s="4"/>
      <c r="EH395" s="4"/>
      <c r="EI395" s="4"/>
      <c r="EJ395" s="4"/>
      <c r="EK395" s="4"/>
      <c r="EL395" s="4"/>
      <c r="EM395" s="4"/>
      <c r="EN395" s="4"/>
      <c r="EO395" s="4"/>
      <c r="EP395" s="4"/>
      <c r="EQ395" s="4" t="s">
        <v>50</v>
      </c>
      <c r="ER395" s="4"/>
      <c r="ES395" s="4"/>
      <c r="ET395" s="4"/>
      <c r="EU395" s="4"/>
      <c r="EV395" s="4"/>
      <c r="EW395" s="4"/>
      <c r="EX395" s="4"/>
      <c r="EY395" s="4"/>
      <c r="EZ395" s="4"/>
      <c r="FA395" s="4"/>
      <c r="FB395" s="4" t="s">
        <v>50</v>
      </c>
      <c r="FC395" s="4"/>
      <c r="FD395" s="4"/>
      <c r="FE395" s="4"/>
      <c r="FF395" s="4"/>
      <c r="FG395" s="4"/>
      <c r="FH395" s="4"/>
      <c r="FI395" s="4"/>
      <c r="FJ395" s="4"/>
      <c r="FK395" s="4"/>
      <c r="FL395" s="4"/>
      <c r="FM395" s="4" t="s">
        <v>12055</v>
      </c>
      <c r="FN395" s="4" t="s">
        <v>12</v>
      </c>
      <c r="FO395" s="4" t="s">
        <v>12</v>
      </c>
      <c r="FP395" s="4" t="s">
        <v>12</v>
      </c>
      <c r="FQ395" s="4" t="s">
        <v>12</v>
      </c>
      <c r="FR395" s="4" t="s">
        <v>12</v>
      </c>
      <c r="FS395" s="4" t="s">
        <v>12</v>
      </c>
      <c r="FT395" s="4" t="s">
        <v>12</v>
      </c>
      <c r="FU395" s="4" t="s">
        <v>176</v>
      </c>
      <c r="FV395" s="4" t="s">
        <v>12</v>
      </c>
      <c r="FW395" s="4" t="s">
        <v>12</v>
      </c>
      <c r="FX395" s="4" t="s">
        <v>12</v>
      </c>
      <c r="FY395" s="4" t="s">
        <v>12</v>
      </c>
      <c r="FZ395" s="4" t="s">
        <v>12</v>
      </c>
      <c r="GA395" s="4" t="s">
        <v>12</v>
      </c>
      <c r="GB395" s="4" t="s">
        <v>12</v>
      </c>
      <c r="GC395" s="4" t="s">
        <v>12</v>
      </c>
      <c r="GD395" s="4" t="s">
        <v>12</v>
      </c>
      <c r="GE395" s="4" t="s">
        <v>12</v>
      </c>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t="s">
        <v>11</v>
      </c>
      <c r="JF395" s="4" t="s">
        <v>11</v>
      </c>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t="s">
        <v>174</v>
      </c>
      <c r="KN395" s="4" t="s">
        <v>12</v>
      </c>
      <c r="KO395" s="4" t="s">
        <v>12</v>
      </c>
      <c r="KP395" s="4" t="s">
        <v>176</v>
      </c>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t="s">
        <v>11853</v>
      </c>
      <c r="OH395" s="4" t="s">
        <v>176</v>
      </c>
      <c r="OI395" s="4" t="s">
        <v>12</v>
      </c>
      <c r="OJ395" s="4" t="s">
        <v>12</v>
      </c>
      <c r="OK395" s="4" t="s">
        <v>12</v>
      </c>
      <c r="OL395" s="4" t="s">
        <v>12</v>
      </c>
      <c r="OM395" s="4" t="s">
        <v>12</v>
      </c>
      <c r="ON395" s="4" t="s">
        <v>12</v>
      </c>
      <c r="OO395" s="4" t="s">
        <v>12</v>
      </c>
      <c r="OP395" s="4" t="s">
        <v>12</v>
      </c>
      <c r="OQ395" s="4" t="s">
        <v>12</v>
      </c>
      <c r="OR395" s="4"/>
      <c r="OS395" s="4" t="s">
        <v>11848</v>
      </c>
      <c r="OT395" s="4" t="s">
        <v>12</v>
      </c>
      <c r="OU395" s="4" t="s">
        <v>12</v>
      </c>
      <c r="OV395" s="4" t="s">
        <v>12</v>
      </c>
      <c r="OW395" s="4" t="s">
        <v>12</v>
      </c>
      <c r="OX395" s="4" t="s">
        <v>176</v>
      </c>
      <c r="OY395" s="4" t="s">
        <v>12</v>
      </c>
      <c r="OZ395" s="4" t="s">
        <v>12</v>
      </c>
      <c r="PA395" s="4"/>
      <c r="PB395" s="4" t="s">
        <v>11</v>
      </c>
      <c r="PC395" s="4" t="s">
        <v>11838</v>
      </c>
      <c r="PD395" s="4" t="s">
        <v>11839</v>
      </c>
      <c r="PE395" s="4"/>
      <c r="PF395" s="4" t="s">
        <v>177</v>
      </c>
      <c r="PG395" s="4" t="s">
        <v>176</v>
      </c>
      <c r="PH395" s="4" t="s">
        <v>12</v>
      </c>
      <c r="PI395" s="4" t="s">
        <v>12</v>
      </c>
      <c r="PJ395" s="4" t="s">
        <v>12</v>
      </c>
      <c r="PK395" s="4" t="s">
        <v>12</v>
      </c>
      <c r="PL395" s="4" t="s">
        <v>12</v>
      </c>
      <c r="PM395" s="4" t="s">
        <v>12</v>
      </c>
      <c r="PN395" s="4" t="s">
        <v>12</v>
      </c>
      <c r="PO395" s="4" t="s">
        <v>12</v>
      </c>
      <c r="PP395" s="4" t="s">
        <v>12</v>
      </c>
      <c r="PQ395" s="4" t="s">
        <v>12</v>
      </c>
      <c r="PR395" s="4"/>
      <c r="PS395" s="4" t="s">
        <v>179</v>
      </c>
      <c r="PT395" s="4"/>
      <c r="PU395" s="4" t="s">
        <v>180</v>
      </c>
      <c r="PV395" s="4"/>
      <c r="PW395" s="4" t="s">
        <v>181</v>
      </c>
      <c r="PX395" s="4"/>
      <c r="PY395" s="4" t="s">
        <v>11886</v>
      </c>
      <c r="PZ395" s="4" t="s">
        <v>176</v>
      </c>
      <c r="QA395" s="4" t="s">
        <v>176</v>
      </c>
      <c r="QB395" s="4" t="s">
        <v>176</v>
      </c>
      <c r="QC395" s="4" t="s">
        <v>176</v>
      </c>
      <c r="QD395" s="4" t="s">
        <v>12</v>
      </c>
      <c r="QE395" s="4" t="s">
        <v>12</v>
      </c>
      <c r="QF395" s="4"/>
      <c r="QG395" s="4" t="s">
        <v>175</v>
      </c>
      <c r="QH395" s="4" t="s">
        <v>12</v>
      </c>
      <c r="QI395" s="4" t="s">
        <v>12</v>
      </c>
      <c r="QJ395" s="4" t="s">
        <v>12</v>
      </c>
      <c r="QK395" s="4" t="s">
        <v>12</v>
      </c>
      <c r="QL395" s="4" t="s">
        <v>12</v>
      </c>
      <c r="QM395" s="4" t="s">
        <v>12</v>
      </c>
      <c r="QN395" s="4" t="s">
        <v>176</v>
      </c>
      <c r="QO395" s="4"/>
      <c r="QP395" s="4"/>
      <c r="QQ395" s="4" t="s">
        <v>175</v>
      </c>
      <c r="QR395" s="4" t="s">
        <v>12</v>
      </c>
      <c r="QS395" s="4" t="s">
        <v>12</v>
      </c>
      <c r="QT395" s="4" t="s">
        <v>12</v>
      </c>
      <c r="QU395" s="4" t="s">
        <v>12</v>
      </c>
      <c r="QV395" s="4" t="s">
        <v>12</v>
      </c>
      <c r="QW395" s="4" t="s">
        <v>12</v>
      </c>
      <c r="QX395" s="4" t="s">
        <v>176</v>
      </c>
      <c r="QY395" s="4"/>
      <c r="QZ395" s="4"/>
      <c r="RA395" s="4" t="s">
        <v>50</v>
      </c>
      <c r="RB395" s="4" t="s">
        <v>50</v>
      </c>
      <c r="RC395" s="4" t="s">
        <v>18720</v>
      </c>
    </row>
    <row r="396" spans="1:471" x14ac:dyDescent="0.3">
      <c r="A396" s="4" t="s">
        <v>18721</v>
      </c>
      <c r="B396" s="4" t="s">
        <v>18722</v>
      </c>
      <c r="C396" s="4" t="s">
        <v>18723</v>
      </c>
      <c r="D396" s="4" t="s">
        <v>15836</v>
      </c>
      <c r="E396" s="4" t="s">
        <v>15836</v>
      </c>
      <c r="F396" s="4" t="s">
        <v>183</v>
      </c>
      <c r="G396" s="4" t="s">
        <v>11</v>
      </c>
      <c r="H396" s="4" t="s">
        <v>406</v>
      </c>
      <c r="I396" s="4" t="s">
        <v>1659</v>
      </c>
      <c r="J396" s="4" t="s">
        <v>6779</v>
      </c>
      <c r="K396" s="4" t="s">
        <v>10488</v>
      </c>
      <c r="L396" s="4"/>
      <c r="M396" s="4" t="s">
        <v>11821</v>
      </c>
      <c r="N396" s="4" t="s">
        <v>11822</v>
      </c>
      <c r="O396" s="4" t="s">
        <v>50</v>
      </c>
      <c r="P396" s="4"/>
      <c r="Q396" s="4"/>
      <c r="R396" s="4"/>
      <c r="S396" s="4"/>
      <c r="T396" s="4"/>
      <c r="U396" s="4"/>
      <c r="V396" s="4"/>
      <c r="W396" s="4"/>
      <c r="X396" s="4"/>
      <c r="Y396" s="4"/>
      <c r="Z396" s="4" t="s">
        <v>50</v>
      </c>
      <c r="AA396" s="4"/>
      <c r="AB396" s="4"/>
      <c r="AC396" s="4"/>
      <c r="AD396" s="4"/>
      <c r="AE396" s="4"/>
      <c r="AF396" s="4"/>
      <c r="AG396" s="4"/>
      <c r="AH396" s="4"/>
      <c r="AI396" s="4"/>
      <c r="AJ396" s="4"/>
      <c r="AK396" s="4" t="s">
        <v>50</v>
      </c>
      <c r="AL396" s="4"/>
      <c r="AM396" s="4"/>
      <c r="AN396" s="4"/>
      <c r="AO396" s="4"/>
      <c r="AP396" s="4"/>
      <c r="AQ396" s="4"/>
      <c r="AR396" s="4"/>
      <c r="AS396" s="4"/>
      <c r="AT396" s="4"/>
      <c r="AU396" s="4"/>
      <c r="AV396" s="4" t="s">
        <v>50</v>
      </c>
      <c r="AW396" s="4"/>
      <c r="AX396" s="4"/>
      <c r="AY396" s="4"/>
      <c r="AZ396" s="4"/>
      <c r="BA396" s="4"/>
      <c r="BB396" s="4"/>
      <c r="BC396" s="4"/>
      <c r="BD396" s="4"/>
      <c r="BE396" s="4"/>
      <c r="BF396" s="4"/>
      <c r="BG396" s="4" t="s">
        <v>50</v>
      </c>
      <c r="BH396" s="4"/>
      <c r="BI396" s="4"/>
      <c r="BJ396" s="4"/>
      <c r="BK396" s="4"/>
      <c r="BL396" s="4"/>
      <c r="BM396" s="4"/>
      <c r="BN396" s="4"/>
      <c r="BO396" s="4"/>
      <c r="BP396" s="4"/>
      <c r="BQ396" s="4"/>
      <c r="BR396" s="4" t="s">
        <v>50</v>
      </c>
      <c r="BS396" s="4"/>
      <c r="BT396" s="4"/>
      <c r="BU396" s="4"/>
      <c r="BV396" s="4"/>
      <c r="BW396" s="4"/>
      <c r="BX396" s="4"/>
      <c r="BY396" s="4"/>
      <c r="BZ396" s="4"/>
      <c r="CA396" s="4"/>
      <c r="CB396" s="4"/>
      <c r="CC396" s="4" t="s">
        <v>50</v>
      </c>
      <c r="CD396" s="4"/>
      <c r="CE396" s="4"/>
      <c r="CF396" s="4"/>
      <c r="CG396" s="4"/>
      <c r="CH396" s="4"/>
      <c r="CI396" s="4"/>
      <c r="CJ396" s="4"/>
      <c r="CK396" s="4"/>
      <c r="CL396" s="4"/>
      <c r="CM396" s="4"/>
      <c r="CN396" s="4" t="s">
        <v>11</v>
      </c>
      <c r="CO396" s="4" t="s">
        <v>173</v>
      </c>
      <c r="CP396" s="4" t="s">
        <v>11</v>
      </c>
      <c r="CQ396" s="4" t="s">
        <v>11</v>
      </c>
      <c r="CR396" s="4" t="s">
        <v>12206</v>
      </c>
      <c r="CS396" s="4" t="s">
        <v>11</v>
      </c>
      <c r="CT396" s="4" t="s">
        <v>12116</v>
      </c>
      <c r="CU396" s="4">
        <v>114.9</v>
      </c>
      <c r="CV396" s="4" t="s">
        <v>11952</v>
      </c>
      <c r="CW396" s="4" t="s">
        <v>11</v>
      </c>
      <c r="CX396" s="4" t="s">
        <v>176</v>
      </c>
      <c r="CY396" s="4" t="s">
        <v>50</v>
      </c>
      <c r="CZ396" s="4"/>
      <c r="DA396" s="4"/>
      <c r="DB396" s="4"/>
      <c r="DC396" s="4"/>
      <c r="DD396" s="4"/>
      <c r="DE396" s="4"/>
      <c r="DF396" s="4"/>
      <c r="DG396" s="4"/>
      <c r="DH396" s="4"/>
      <c r="DI396" s="4"/>
      <c r="DJ396" s="4" t="s">
        <v>50</v>
      </c>
      <c r="DK396" s="4"/>
      <c r="DL396" s="4"/>
      <c r="DM396" s="4"/>
      <c r="DN396" s="4"/>
      <c r="DO396" s="4"/>
      <c r="DP396" s="4"/>
      <c r="DQ396" s="4"/>
      <c r="DR396" s="4"/>
      <c r="DS396" s="4"/>
      <c r="DT396" s="4"/>
      <c r="DU396" s="4" t="s">
        <v>50</v>
      </c>
      <c r="DV396" s="4"/>
      <c r="DW396" s="4"/>
      <c r="DX396" s="4"/>
      <c r="DY396" s="4"/>
      <c r="DZ396" s="4"/>
      <c r="EA396" s="4"/>
      <c r="EB396" s="4"/>
      <c r="EC396" s="4"/>
      <c r="ED396" s="4"/>
      <c r="EE396" s="4"/>
      <c r="EF396" s="4" t="s">
        <v>50</v>
      </c>
      <c r="EG396" s="4"/>
      <c r="EH396" s="4"/>
      <c r="EI396" s="4"/>
      <c r="EJ396" s="4"/>
      <c r="EK396" s="4"/>
      <c r="EL396" s="4"/>
      <c r="EM396" s="4"/>
      <c r="EN396" s="4"/>
      <c r="EO396" s="4"/>
      <c r="EP396" s="4"/>
      <c r="EQ396" s="4" t="s">
        <v>50</v>
      </c>
      <c r="ER396" s="4"/>
      <c r="ES396" s="4"/>
      <c r="ET396" s="4"/>
      <c r="EU396" s="4"/>
      <c r="EV396" s="4"/>
      <c r="EW396" s="4"/>
      <c r="EX396" s="4"/>
      <c r="EY396" s="4"/>
      <c r="EZ396" s="4"/>
      <c r="FA396" s="4"/>
      <c r="FB396" s="4" t="s">
        <v>50</v>
      </c>
      <c r="FC396" s="4"/>
      <c r="FD396" s="4"/>
      <c r="FE396" s="4"/>
      <c r="FF396" s="4"/>
      <c r="FG396" s="4"/>
      <c r="FH396" s="4"/>
      <c r="FI396" s="4"/>
      <c r="FJ396" s="4"/>
      <c r="FK396" s="4"/>
      <c r="FL396" s="4"/>
      <c r="FM396" s="4" t="s">
        <v>175</v>
      </c>
      <c r="FN396" s="4" t="s">
        <v>12</v>
      </c>
      <c r="FO396" s="4" t="s">
        <v>12</v>
      </c>
      <c r="FP396" s="4" t="s">
        <v>12</v>
      </c>
      <c r="FQ396" s="4" t="s">
        <v>12</v>
      </c>
      <c r="FR396" s="4" t="s">
        <v>12</v>
      </c>
      <c r="FS396" s="4" t="s">
        <v>12</v>
      </c>
      <c r="FT396" s="4" t="s">
        <v>12</v>
      </c>
      <c r="FU396" s="4" t="s">
        <v>12</v>
      </c>
      <c r="FV396" s="4" t="s">
        <v>12</v>
      </c>
      <c r="FW396" s="4" t="s">
        <v>12</v>
      </c>
      <c r="FX396" s="4" t="s">
        <v>12</v>
      </c>
      <c r="FY396" s="4" t="s">
        <v>12</v>
      </c>
      <c r="FZ396" s="4" t="s">
        <v>12</v>
      </c>
      <c r="GA396" s="4" t="s">
        <v>12</v>
      </c>
      <c r="GB396" s="4" t="s">
        <v>176</v>
      </c>
      <c r="GC396" s="4" t="s">
        <v>12</v>
      </c>
      <c r="GD396" s="4" t="s">
        <v>12</v>
      </c>
      <c r="GE396" s="4" t="s">
        <v>12</v>
      </c>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t="s">
        <v>11</v>
      </c>
      <c r="JF396" s="4" t="s">
        <v>174</v>
      </c>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t="s">
        <v>12240</v>
      </c>
      <c r="OH396" s="4" t="s">
        <v>12</v>
      </c>
      <c r="OI396" s="4" t="s">
        <v>12</v>
      </c>
      <c r="OJ396" s="4" t="s">
        <v>12</v>
      </c>
      <c r="OK396" s="4" t="s">
        <v>12</v>
      </c>
      <c r="OL396" s="4" t="s">
        <v>12</v>
      </c>
      <c r="OM396" s="4" t="s">
        <v>12</v>
      </c>
      <c r="ON396" s="4" t="s">
        <v>12</v>
      </c>
      <c r="OO396" s="4" t="s">
        <v>12</v>
      </c>
      <c r="OP396" s="4" t="s">
        <v>176</v>
      </c>
      <c r="OQ396" s="4" t="s">
        <v>12</v>
      </c>
      <c r="OR396" s="4"/>
      <c r="OS396" s="4" t="s">
        <v>11848</v>
      </c>
      <c r="OT396" s="4" t="s">
        <v>12</v>
      </c>
      <c r="OU396" s="4" t="s">
        <v>12</v>
      </c>
      <c r="OV396" s="4" t="s">
        <v>12</v>
      </c>
      <c r="OW396" s="4" t="s">
        <v>12</v>
      </c>
      <c r="OX396" s="4" t="s">
        <v>176</v>
      </c>
      <c r="OY396" s="4" t="s">
        <v>12</v>
      </c>
      <c r="OZ396" s="4" t="s">
        <v>12</v>
      </c>
      <c r="PA396" s="4"/>
      <c r="PB396" s="4" t="s">
        <v>50</v>
      </c>
      <c r="PC396" s="4"/>
      <c r="PD396" s="4" t="s">
        <v>11839</v>
      </c>
      <c r="PE396" s="4"/>
      <c r="PF396" s="4" t="s">
        <v>177</v>
      </c>
      <c r="PG396" s="4" t="s">
        <v>176</v>
      </c>
      <c r="PH396" s="4" t="s">
        <v>12</v>
      </c>
      <c r="PI396" s="4" t="s">
        <v>12</v>
      </c>
      <c r="PJ396" s="4" t="s">
        <v>12</v>
      </c>
      <c r="PK396" s="4" t="s">
        <v>12</v>
      </c>
      <c r="PL396" s="4" t="s">
        <v>12</v>
      </c>
      <c r="PM396" s="4" t="s">
        <v>12</v>
      </c>
      <c r="PN396" s="4" t="s">
        <v>12</v>
      </c>
      <c r="PO396" s="4" t="s">
        <v>12</v>
      </c>
      <c r="PP396" s="4" t="s">
        <v>12</v>
      </c>
      <c r="PQ396" s="4" t="s">
        <v>12</v>
      </c>
      <c r="PR396" s="4"/>
      <c r="PS396" s="4" t="s">
        <v>179</v>
      </c>
      <c r="PT396" s="4"/>
      <c r="PU396" s="4" t="s">
        <v>180</v>
      </c>
      <c r="PV396" s="4"/>
      <c r="PW396" s="4" t="s">
        <v>181</v>
      </c>
      <c r="PX396" s="4"/>
      <c r="PY396" s="4" t="s">
        <v>11886</v>
      </c>
      <c r="PZ396" s="4" t="s">
        <v>176</v>
      </c>
      <c r="QA396" s="4" t="s">
        <v>176</v>
      </c>
      <c r="QB396" s="4" t="s">
        <v>176</v>
      </c>
      <c r="QC396" s="4" t="s">
        <v>176</v>
      </c>
      <c r="QD396" s="4" t="s">
        <v>12</v>
      </c>
      <c r="QE396" s="4" t="s">
        <v>12</v>
      </c>
      <c r="QF396" s="4"/>
      <c r="QG396" s="4" t="s">
        <v>175</v>
      </c>
      <c r="QH396" s="4" t="s">
        <v>12</v>
      </c>
      <c r="QI396" s="4" t="s">
        <v>12</v>
      </c>
      <c r="QJ396" s="4" t="s">
        <v>12</v>
      </c>
      <c r="QK396" s="4" t="s">
        <v>12</v>
      </c>
      <c r="QL396" s="4" t="s">
        <v>12</v>
      </c>
      <c r="QM396" s="4" t="s">
        <v>12</v>
      </c>
      <c r="QN396" s="4" t="s">
        <v>176</v>
      </c>
      <c r="QO396" s="4"/>
      <c r="QP396" s="4"/>
      <c r="QQ396" s="4" t="s">
        <v>175</v>
      </c>
      <c r="QR396" s="4" t="s">
        <v>12</v>
      </c>
      <c r="QS396" s="4" t="s">
        <v>12</v>
      </c>
      <c r="QT396" s="4" t="s">
        <v>12</v>
      </c>
      <c r="QU396" s="4" t="s">
        <v>12</v>
      </c>
      <c r="QV396" s="4" t="s">
        <v>12</v>
      </c>
      <c r="QW396" s="4" t="s">
        <v>12</v>
      </c>
      <c r="QX396" s="4" t="s">
        <v>176</v>
      </c>
      <c r="QY396" s="4"/>
      <c r="QZ396" s="4"/>
      <c r="RA396" s="4" t="s">
        <v>50</v>
      </c>
      <c r="RB396" s="4" t="s">
        <v>50</v>
      </c>
      <c r="RC396" s="4" t="s">
        <v>18724</v>
      </c>
    </row>
    <row r="397" spans="1:471" x14ac:dyDescent="0.3">
      <c r="A397" s="4" t="s">
        <v>18725</v>
      </c>
      <c r="B397" s="4" t="s">
        <v>18726</v>
      </c>
      <c r="C397" s="4" t="s">
        <v>18727</v>
      </c>
      <c r="D397" s="4" t="s">
        <v>15836</v>
      </c>
      <c r="E397" s="4" t="s">
        <v>15836</v>
      </c>
      <c r="F397" s="4" t="s">
        <v>183</v>
      </c>
      <c r="G397" s="4" t="s">
        <v>11</v>
      </c>
      <c r="H397" s="4" t="s">
        <v>184</v>
      </c>
      <c r="I397" s="4" t="s">
        <v>185</v>
      </c>
      <c r="J397" s="4" t="s">
        <v>511</v>
      </c>
      <c r="K397" s="4" t="s">
        <v>512</v>
      </c>
      <c r="L397" s="4"/>
      <c r="M397" s="4" t="s">
        <v>11821</v>
      </c>
      <c r="N397" s="4" t="s">
        <v>11850</v>
      </c>
      <c r="O397" s="4" t="s">
        <v>11</v>
      </c>
      <c r="P397" s="4" t="s">
        <v>173</v>
      </c>
      <c r="Q397" s="4" t="s">
        <v>50</v>
      </c>
      <c r="R397" s="4" t="s">
        <v>11</v>
      </c>
      <c r="S397" s="4" t="s">
        <v>11875</v>
      </c>
      <c r="T397" s="4" t="s">
        <v>11</v>
      </c>
      <c r="U397" s="4" t="s">
        <v>12139</v>
      </c>
      <c r="V397" s="4">
        <v>12.5555555555556</v>
      </c>
      <c r="W397" s="4" t="s">
        <v>11824</v>
      </c>
      <c r="X397" s="4" t="s">
        <v>11</v>
      </c>
      <c r="Y397" s="4" t="s">
        <v>176</v>
      </c>
      <c r="Z397" s="4" t="s">
        <v>11</v>
      </c>
      <c r="AA397" s="4" t="s">
        <v>173</v>
      </c>
      <c r="AB397" s="4" t="s">
        <v>50</v>
      </c>
      <c r="AC397" s="4" t="s">
        <v>11</v>
      </c>
      <c r="AD397" s="4" t="s">
        <v>63</v>
      </c>
      <c r="AE397" s="4" t="s">
        <v>11</v>
      </c>
      <c r="AF397" s="4" t="s">
        <v>207</v>
      </c>
      <c r="AG397" s="4">
        <v>56</v>
      </c>
      <c r="AH397" s="4" t="s">
        <v>11844</v>
      </c>
      <c r="AI397" s="4" t="s">
        <v>11</v>
      </c>
      <c r="AJ397" s="4" t="s">
        <v>176</v>
      </c>
      <c r="AK397" s="4" t="s">
        <v>11</v>
      </c>
      <c r="AL397" s="4" t="s">
        <v>173</v>
      </c>
      <c r="AM397" s="4" t="s">
        <v>11</v>
      </c>
      <c r="AN397" s="4" t="s">
        <v>11</v>
      </c>
      <c r="AO397" s="4" t="s">
        <v>11419</v>
      </c>
      <c r="AP397" s="4" t="s">
        <v>11</v>
      </c>
      <c r="AQ397" s="4" t="s">
        <v>11887</v>
      </c>
      <c r="AR397" s="4">
        <v>31</v>
      </c>
      <c r="AS397" s="4" t="s">
        <v>11844</v>
      </c>
      <c r="AT397" s="4" t="s">
        <v>11</v>
      </c>
      <c r="AU397" s="4" t="s">
        <v>176</v>
      </c>
      <c r="AV397" s="4" t="s">
        <v>11</v>
      </c>
      <c r="AW397" s="4" t="s">
        <v>173</v>
      </c>
      <c r="AX397" s="4" t="s">
        <v>50</v>
      </c>
      <c r="AY397" s="4" t="s">
        <v>11</v>
      </c>
      <c r="AZ397" s="4" t="s">
        <v>176</v>
      </c>
      <c r="BA397" s="4" t="s">
        <v>11</v>
      </c>
      <c r="BB397" s="4" t="s">
        <v>11858</v>
      </c>
      <c r="BC397" s="4">
        <v>16</v>
      </c>
      <c r="BD397" s="4" t="s">
        <v>11844</v>
      </c>
      <c r="BE397" s="4" t="s">
        <v>11</v>
      </c>
      <c r="BF397" s="4" t="s">
        <v>176</v>
      </c>
      <c r="BG397" s="4" t="s">
        <v>11</v>
      </c>
      <c r="BH397" s="4" t="s">
        <v>173</v>
      </c>
      <c r="BI397" s="4" t="s">
        <v>50</v>
      </c>
      <c r="BJ397" s="4" t="s">
        <v>11</v>
      </c>
      <c r="BK397" s="4" t="s">
        <v>176</v>
      </c>
      <c r="BL397" s="4" t="s">
        <v>11</v>
      </c>
      <c r="BM397" s="4" t="s">
        <v>63</v>
      </c>
      <c r="BN397" s="4">
        <v>10</v>
      </c>
      <c r="BO397" s="4" t="s">
        <v>11844</v>
      </c>
      <c r="BP397" s="4" t="s">
        <v>11</v>
      </c>
      <c r="BQ397" s="4" t="s">
        <v>176</v>
      </c>
      <c r="BR397" s="4" t="s">
        <v>11</v>
      </c>
      <c r="BS397" s="4" t="s">
        <v>173</v>
      </c>
      <c r="BT397" s="4" t="s">
        <v>50</v>
      </c>
      <c r="BU397" s="4" t="s">
        <v>11</v>
      </c>
      <c r="BV397" s="4" t="s">
        <v>176</v>
      </c>
      <c r="BW397" s="4" t="s">
        <v>11</v>
      </c>
      <c r="BX397" s="4" t="s">
        <v>11884</v>
      </c>
      <c r="BY397" s="4">
        <v>14.6</v>
      </c>
      <c r="BZ397" s="4" t="s">
        <v>11844</v>
      </c>
      <c r="CA397" s="4" t="s">
        <v>11</v>
      </c>
      <c r="CB397" s="4" t="s">
        <v>176</v>
      </c>
      <c r="CC397" s="4" t="s">
        <v>11</v>
      </c>
      <c r="CD397" s="4" t="s">
        <v>173</v>
      </c>
      <c r="CE397" s="4" t="s">
        <v>50</v>
      </c>
      <c r="CF397" s="4" t="s">
        <v>11</v>
      </c>
      <c r="CG397" s="4" t="s">
        <v>176</v>
      </c>
      <c r="CH397" s="4" t="s">
        <v>11</v>
      </c>
      <c r="CI397" s="4" t="s">
        <v>11828</v>
      </c>
      <c r="CJ397" s="4">
        <v>12</v>
      </c>
      <c r="CK397" s="4" t="s">
        <v>11844</v>
      </c>
      <c r="CL397" s="4" t="s">
        <v>11</v>
      </c>
      <c r="CM397" s="4" t="s">
        <v>176</v>
      </c>
      <c r="CN397" s="4" t="s">
        <v>11</v>
      </c>
      <c r="CO397" s="4" t="s">
        <v>173</v>
      </c>
      <c r="CP397" s="4" t="s">
        <v>11</v>
      </c>
      <c r="CQ397" s="4" t="s">
        <v>11</v>
      </c>
      <c r="CR397" s="4" t="s">
        <v>176</v>
      </c>
      <c r="CS397" s="4" t="s">
        <v>11</v>
      </c>
      <c r="CT397" s="4" t="s">
        <v>18728</v>
      </c>
      <c r="CU397" s="4">
        <v>121</v>
      </c>
      <c r="CV397" s="4" t="s">
        <v>11825</v>
      </c>
      <c r="CW397" s="4" t="s">
        <v>11</v>
      </c>
      <c r="CX397" s="4" t="s">
        <v>176</v>
      </c>
      <c r="CY397" s="4" t="s">
        <v>11</v>
      </c>
      <c r="CZ397" s="4" t="s">
        <v>173</v>
      </c>
      <c r="DA397" s="4" t="s">
        <v>11</v>
      </c>
      <c r="DB397" s="4" t="s">
        <v>11</v>
      </c>
      <c r="DC397" s="4" t="s">
        <v>11424</v>
      </c>
      <c r="DD397" s="4" t="s">
        <v>11</v>
      </c>
      <c r="DE397" s="4" t="s">
        <v>11925</v>
      </c>
      <c r="DF397" s="4">
        <v>46.125</v>
      </c>
      <c r="DG397" s="4" t="s">
        <v>11844</v>
      </c>
      <c r="DH397" s="4" t="s">
        <v>11</v>
      </c>
      <c r="DI397" s="4" t="s">
        <v>176</v>
      </c>
      <c r="DJ397" s="4" t="s">
        <v>11</v>
      </c>
      <c r="DK397" s="4" t="s">
        <v>173</v>
      </c>
      <c r="DL397" s="4" t="s">
        <v>50</v>
      </c>
      <c r="DM397" s="4" t="s">
        <v>11</v>
      </c>
      <c r="DN397" s="4" t="s">
        <v>176</v>
      </c>
      <c r="DO397" s="4" t="s">
        <v>11</v>
      </c>
      <c r="DP397" s="4" t="s">
        <v>12101</v>
      </c>
      <c r="DQ397" s="4">
        <v>14.3</v>
      </c>
      <c r="DR397" s="4" t="s">
        <v>11844</v>
      </c>
      <c r="DS397" s="4" t="s">
        <v>11</v>
      </c>
      <c r="DT397" s="4" t="s">
        <v>176</v>
      </c>
      <c r="DU397" s="4" t="s">
        <v>11</v>
      </c>
      <c r="DV397" s="4" t="s">
        <v>173</v>
      </c>
      <c r="DW397" s="4" t="s">
        <v>50</v>
      </c>
      <c r="DX397" s="4" t="s">
        <v>11</v>
      </c>
      <c r="DY397" s="4" t="s">
        <v>176</v>
      </c>
      <c r="DZ397" s="4" t="s">
        <v>11</v>
      </c>
      <c r="EA397" s="4" t="s">
        <v>88</v>
      </c>
      <c r="EB397" s="4">
        <v>47</v>
      </c>
      <c r="EC397" s="4" t="s">
        <v>11844</v>
      </c>
      <c r="ED397" s="4" t="s">
        <v>11</v>
      </c>
      <c r="EE397" s="4" t="s">
        <v>176</v>
      </c>
      <c r="EF397" s="4" t="s">
        <v>11</v>
      </c>
      <c r="EG397" s="4" t="s">
        <v>173</v>
      </c>
      <c r="EH397" s="4" t="s">
        <v>50</v>
      </c>
      <c r="EI397" s="4" t="s">
        <v>11</v>
      </c>
      <c r="EJ397" s="4" t="s">
        <v>176</v>
      </c>
      <c r="EK397" s="4" t="s">
        <v>11</v>
      </c>
      <c r="EL397" s="4" t="s">
        <v>54</v>
      </c>
      <c r="EM397" s="4">
        <v>26</v>
      </c>
      <c r="EN397" s="4" t="s">
        <v>11844</v>
      </c>
      <c r="EO397" s="4" t="s">
        <v>11</v>
      </c>
      <c r="EP397" s="4" t="s">
        <v>176</v>
      </c>
      <c r="EQ397" s="4" t="s">
        <v>11</v>
      </c>
      <c r="ER397" s="4" t="s">
        <v>173</v>
      </c>
      <c r="ES397" s="4" t="s">
        <v>50</v>
      </c>
      <c r="ET397" s="4" t="s">
        <v>11</v>
      </c>
      <c r="EU397" s="4" t="s">
        <v>97</v>
      </c>
      <c r="EV397" s="4" t="s">
        <v>11</v>
      </c>
      <c r="EW397" s="4" t="s">
        <v>11858</v>
      </c>
      <c r="EX397" s="4">
        <v>12</v>
      </c>
      <c r="EY397" s="4" t="s">
        <v>11827</v>
      </c>
      <c r="EZ397" s="4" t="s">
        <v>11</v>
      </c>
      <c r="FA397" s="4" t="s">
        <v>176</v>
      </c>
      <c r="FB397" s="4" t="s">
        <v>11</v>
      </c>
      <c r="FC397" s="4" t="s">
        <v>173</v>
      </c>
      <c r="FD397" s="4" t="s">
        <v>50</v>
      </c>
      <c r="FE397" s="4" t="s">
        <v>11</v>
      </c>
      <c r="FF397" s="4" t="s">
        <v>11438</v>
      </c>
      <c r="FG397" s="4" t="s">
        <v>11</v>
      </c>
      <c r="FH397" s="4" t="s">
        <v>11920</v>
      </c>
      <c r="FI397" s="4">
        <v>99</v>
      </c>
      <c r="FJ397" s="4" t="s">
        <v>11844</v>
      </c>
      <c r="FK397" s="4" t="s">
        <v>11</v>
      </c>
      <c r="FL397" s="4" t="s">
        <v>176</v>
      </c>
      <c r="FM397" s="4" t="s">
        <v>16658</v>
      </c>
      <c r="FN397" s="4" t="s">
        <v>12</v>
      </c>
      <c r="FO397" s="4" t="s">
        <v>12</v>
      </c>
      <c r="FP397" s="4" t="s">
        <v>12</v>
      </c>
      <c r="FQ397" s="4" t="s">
        <v>176</v>
      </c>
      <c r="FR397" s="4" t="s">
        <v>12</v>
      </c>
      <c r="FS397" s="4" t="s">
        <v>176</v>
      </c>
      <c r="FT397" s="4" t="s">
        <v>12</v>
      </c>
      <c r="FU397" s="4" t="s">
        <v>12</v>
      </c>
      <c r="FV397" s="4" t="s">
        <v>12</v>
      </c>
      <c r="FW397" s="4" t="s">
        <v>12</v>
      </c>
      <c r="FX397" s="4" t="s">
        <v>12</v>
      </c>
      <c r="FY397" s="4" t="s">
        <v>12</v>
      </c>
      <c r="FZ397" s="4" t="s">
        <v>12</v>
      </c>
      <c r="GA397" s="4" t="s">
        <v>12</v>
      </c>
      <c r="GB397" s="4" t="s">
        <v>12</v>
      </c>
      <c r="GC397" s="4" t="s">
        <v>12</v>
      </c>
      <c r="GD397" s="4" t="s">
        <v>12</v>
      </c>
      <c r="GE397" s="4" t="s">
        <v>12</v>
      </c>
      <c r="GF397" s="4" t="s">
        <v>11</v>
      </c>
      <c r="GG397" s="4" t="s">
        <v>173</v>
      </c>
      <c r="GH397" s="4" t="s">
        <v>50</v>
      </c>
      <c r="GI397" s="4" t="s">
        <v>11</v>
      </c>
      <c r="GJ397" s="4" t="s">
        <v>11393</v>
      </c>
      <c r="GK397" s="4" t="s">
        <v>11</v>
      </c>
      <c r="GL397" s="4" t="s">
        <v>13713</v>
      </c>
      <c r="GM397" s="4">
        <v>395</v>
      </c>
      <c r="GN397" s="4" t="s">
        <v>11844</v>
      </c>
      <c r="GO397" s="4" t="s">
        <v>11</v>
      </c>
      <c r="GP397" s="4" t="s">
        <v>176</v>
      </c>
      <c r="GQ397" s="4" t="s">
        <v>11</v>
      </c>
      <c r="GR397" s="4" t="s">
        <v>173</v>
      </c>
      <c r="GS397" s="4" t="s">
        <v>50</v>
      </c>
      <c r="GT397" s="4" t="s">
        <v>11</v>
      </c>
      <c r="GU397" s="4" t="s">
        <v>11846</v>
      </c>
      <c r="GV397" s="4" t="s">
        <v>11</v>
      </c>
      <c r="GW397" s="4" t="s">
        <v>192</v>
      </c>
      <c r="GX397" s="4">
        <v>9.2307692307692299</v>
      </c>
      <c r="GY397" s="4" t="s">
        <v>11844</v>
      </c>
      <c r="GZ397" s="4" t="s">
        <v>11</v>
      </c>
      <c r="HA397" s="4" t="s">
        <v>176</v>
      </c>
      <c r="HB397" s="4" t="s">
        <v>11</v>
      </c>
      <c r="HC397" s="4" t="s">
        <v>173</v>
      </c>
      <c r="HD397" s="4" t="s">
        <v>50</v>
      </c>
      <c r="HE397" s="4" t="s">
        <v>11</v>
      </c>
      <c r="HF397" s="4" t="s">
        <v>11438</v>
      </c>
      <c r="HG397" s="4" t="s">
        <v>11</v>
      </c>
      <c r="HH397" s="4" t="s">
        <v>11975</v>
      </c>
      <c r="HI397" s="4">
        <v>17.2</v>
      </c>
      <c r="HJ397" s="4" t="s">
        <v>11827</v>
      </c>
      <c r="HK397" s="4" t="s">
        <v>11</v>
      </c>
      <c r="HL397" s="4" t="s">
        <v>176</v>
      </c>
      <c r="HM397" s="4" t="s">
        <v>11</v>
      </c>
      <c r="HN397" s="4" t="s">
        <v>173</v>
      </c>
      <c r="HO397" s="4" t="s">
        <v>50</v>
      </c>
      <c r="HP397" s="4" t="s">
        <v>11</v>
      </c>
      <c r="HQ397" s="4" t="s">
        <v>11439</v>
      </c>
      <c r="HR397" s="4" t="s">
        <v>11</v>
      </c>
      <c r="HS397" s="4" t="s">
        <v>88</v>
      </c>
      <c r="HT397" s="4">
        <v>78.3333333333333</v>
      </c>
      <c r="HU397" s="4" t="s">
        <v>11844</v>
      </c>
      <c r="HV397" s="4" t="s">
        <v>11</v>
      </c>
      <c r="HW397" s="4" t="s">
        <v>176</v>
      </c>
      <c r="HX397" s="4" t="s">
        <v>11</v>
      </c>
      <c r="HY397" s="4" t="s">
        <v>173</v>
      </c>
      <c r="HZ397" s="4" t="s">
        <v>11</v>
      </c>
      <c r="IA397" s="4" t="s">
        <v>11</v>
      </c>
      <c r="IB397" s="4" t="s">
        <v>11829</v>
      </c>
      <c r="IC397" s="4" t="s">
        <v>11</v>
      </c>
      <c r="ID397" s="4" t="s">
        <v>11865</v>
      </c>
      <c r="IE397" s="4">
        <v>32.4</v>
      </c>
      <c r="IF397" s="4" t="s">
        <v>11844</v>
      </c>
      <c r="IG397" s="4" t="s">
        <v>11</v>
      </c>
      <c r="IH397" s="4" t="s">
        <v>176</v>
      </c>
      <c r="II397" s="4" t="s">
        <v>11</v>
      </c>
      <c r="IJ397" s="4" t="s">
        <v>173</v>
      </c>
      <c r="IK397" s="4" t="s">
        <v>50</v>
      </c>
      <c r="IL397" s="4" t="s">
        <v>11</v>
      </c>
      <c r="IM397" s="4" t="s">
        <v>63</v>
      </c>
      <c r="IN397" s="4" t="s">
        <v>11</v>
      </c>
      <c r="IO397" s="4" t="s">
        <v>11432</v>
      </c>
      <c r="IP397" s="4">
        <v>32</v>
      </c>
      <c r="IQ397" s="4" t="s">
        <v>11827</v>
      </c>
      <c r="IR397" s="4" t="s">
        <v>11</v>
      </c>
      <c r="IS397" s="4" t="s">
        <v>176</v>
      </c>
      <c r="IT397" s="4" t="s">
        <v>12125</v>
      </c>
      <c r="IU397" s="4" t="s">
        <v>12</v>
      </c>
      <c r="IV397" s="4" t="s">
        <v>12</v>
      </c>
      <c r="IW397" s="4" t="s">
        <v>12</v>
      </c>
      <c r="IX397" s="4" t="s">
        <v>12</v>
      </c>
      <c r="IY397" s="4" t="s">
        <v>176</v>
      </c>
      <c r="IZ397" s="4" t="s">
        <v>12</v>
      </c>
      <c r="JA397" s="4" t="s">
        <v>12</v>
      </c>
      <c r="JB397" s="4" t="s">
        <v>12</v>
      </c>
      <c r="JC397" s="4" t="s">
        <v>12</v>
      </c>
      <c r="JD397" s="4" t="s">
        <v>12</v>
      </c>
      <c r="JE397" s="4" t="s">
        <v>11</v>
      </c>
      <c r="JF397" s="4" t="s">
        <v>50</v>
      </c>
      <c r="JG397" s="4" t="s">
        <v>174</v>
      </c>
      <c r="JH397" s="4" t="s">
        <v>12</v>
      </c>
      <c r="JI397" s="4" t="s">
        <v>12</v>
      </c>
      <c r="JJ397" s="4" t="s">
        <v>176</v>
      </c>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t="s">
        <v>11</v>
      </c>
      <c r="LT397" s="4" t="s">
        <v>50</v>
      </c>
      <c r="LU397" s="4" t="s">
        <v>174</v>
      </c>
      <c r="LV397" s="4" t="s">
        <v>12</v>
      </c>
      <c r="LW397" s="4" t="s">
        <v>12</v>
      </c>
      <c r="LX397" s="4" t="s">
        <v>176</v>
      </c>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t="s">
        <v>11853</v>
      </c>
      <c r="OH397" s="4" t="s">
        <v>176</v>
      </c>
      <c r="OI397" s="4" t="s">
        <v>12</v>
      </c>
      <c r="OJ397" s="4" t="s">
        <v>12</v>
      </c>
      <c r="OK397" s="4" t="s">
        <v>12</v>
      </c>
      <c r="OL397" s="4" t="s">
        <v>12</v>
      </c>
      <c r="OM397" s="4" t="s">
        <v>12</v>
      </c>
      <c r="ON397" s="4" t="s">
        <v>12</v>
      </c>
      <c r="OO397" s="4" t="s">
        <v>12</v>
      </c>
      <c r="OP397" s="4" t="s">
        <v>12</v>
      </c>
      <c r="OQ397" s="4" t="s">
        <v>12</v>
      </c>
      <c r="OR397" s="4"/>
      <c r="OS397" s="4" t="s">
        <v>11837</v>
      </c>
      <c r="OT397" s="4" t="s">
        <v>12</v>
      </c>
      <c r="OU397" s="4" t="s">
        <v>12</v>
      </c>
      <c r="OV397" s="4" t="s">
        <v>176</v>
      </c>
      <c r="OW397" s="4" t="s">
        <v>12</v>
      </c>
      <c r="OX397" s="4" t="s">
        <v>176</v>
      </c>
      <c r="OY397" s="4" t="s">
        <v>12</v>
      </c>
      <c r="OZ397" s="4" t="s">
        <v>12</v>
      </c>
      <c r="PA397" s="4"/>
      <c r="PB397" s="4" t="s">
        <v>11</v>
      </c>
      <c r="PC397" s="4" t="s">
        <v>11838</v>
      </c>
      <c r="PD397" s="4" t="s">
        <v>11839</v>
      </c>
      <c r="PE397" s="4"/>
      <c r="PF397" s="4" t="s">
        <v>177</v>
      </c>
      <c r="PG397" s="4" t="s">
        <v>176</v>
      </c>
      <c r="PH397" s="4" t="s">
        <v>12</v>
      </c>
      <c r="PI397" s="4" t="s">
        <v>12</v>
      </c>
      <c r="PJ397" s="4" t="s">
        <v>12</v>
      </c>
      <c r="PK397" s="4" t="s">
        <v>12</v>
      </c>
      <c r="PL397" s="4" t="s">
        <v>12</v>
      </c>
      <c r="PM397" s="4" t="s">
        <v>12</v>
      </c>
      <c r="PN397" s="4" t="s">
        <v>12</v>
      </c>
      <c r="PO397" s="4" t="s">
        <v>12</v>
      </c>
      <c r="PP397" s="4" t="s">
        <v>12</v>
      </c>
      <c r="PQ397" s="4" t="s">
        <v>12</v>
      </c>
      <c r="PR397" s="4"/>
      <c r="PS397" s="4" t="s">
        <v>226</v>
      </c>
      <c r="PT397" s="4"/>
      <c r="PU397" s="4" t="s">
        <v>180</v>
      </c>
      <c r="PV397" s="4"/>
      <c r="PW397" s="4" t="s">
        <v>228</v>
      </c>
      <c r="PX397" s="4"/>
      <c r="PY397" s="4" t="s">
        <v>11849</v>
      </c>
      <c r="PZ397" s="4" t="s">
        <v>176</v>
      </c>
      <c r="QA397" s="4" t="s">
        <v>176</v>
      </c>
      <c r="QB397" s="4" t="s">
        <v>12</v>
      </c>
      <c r="QC397" s="4" t="s">
        <v>12</v>
      </c>
      <c r="QD397" s="4" t="s">
        <v>12</v>
      </c>
      <c r="QE397" s="4" t="s">
        <v>12</v>
      </c>
      <c r="QF397" s="4"/>
      <c r="QG397" s="4" t="s">
        <v>175</v>
      </c>
      <c r="QH397" s="4" t="s">
        <v>12</v>
      </c>
      <c r="QI397" s="4" t="s">
        <v>12</v>
      </c>
      <c r="QJ397" s="4" t="s">
        <v>12</v>
      </c>
      <c r="QK397" s="4" t="s">
        <v>12</v>
      </c>
      <c r="QL397" s="4" t="s">
        <v>12</v>
      </c>
      <c r="QM397" s="4" t="s">
        <v>12</v>
      </c>
      <c r="QN397" s="4" t="s">
        <v>176</v>
      </c>
      <c r="QO397" s="4"/>
      <c r="QP397" s="4"/>
      <c r="QQ397" s="4" t="s">
        <v>175</v>
      </c>
      <c r="QR397" s="4" t="s">
        <v>12</v>
      </c>
      <c r="QS397" s="4" t="s">
        <v>12</v>
      </c>
      <c r="QT397" s="4" t="s">
        <v>12</v>
      </c>
      <c r="QU397" s="4" t="s">
        <v>12</v>
      </c>
      <c r="QV397" s="4" t="s">
        <v>12</v>
      </c>
      <c r="QW397" s="4" t="s">
        <v>12</v>
      </c>
      <c r="QX397" s="4" t="s">
        <v>176</v>
      </c>
      <c r="QY397" s="4"/>
      <c r="QZ397" s="4"/>
      <c r="RA397" s="4" t="s">
        <v>11</v>
      </c>
      <c r="RB397" s="4" t="s">
        <v>50</v>
      </c>
      <c r="RC397" s="4" t="s">
        <v>18729</v>
      </c>
    </row>
    <row r="398" spans="1:471" x14ac:dyDescent="0.3">
      <c r="A398" s="4" t="s">
        <v>18730</v>
      </c>
      <c r="B398" s="4" t="s">
        <v>18731</v>
      </c>
      <c r="C398" s="4" t="s">
        <v>18732</v>
      </c>
      <c r="D398" s="4" t="s">
        <v>15836</v>
      </c>
      <c r="E398" s="4" t="s">
        <v>15836</v>
      </c>
      <c r="F398" s="4" t="s">
        <v>183</v>
      </c>
      <c r="G398" s="4" t="s">
        <v>11</v>
      </c>
      <c r="H398" s="4" t="s">
        <v>184</v>
      </c>
      <c r="I398" s="4" t="s">
        <v>185</v>
      </c>
      <c r="J398" s="4" t="s">
        <v>511</v>
      </c>
      <c r="K398" s="4" t="s">
        <v>512</v>
      </c>
      <c r="L398" s="4"/>
      <c r="M398" s="4" t="s">
        <v>11821</v>
      </c>
      <c r="N398" s="4" t="s">
        <v>11850</v>
      </c>
      <c r="O398" s="4" t="s">
        <v>11</v>
      </c>
      <c r="P398" s="4" t="s">
        <v>173</v>
      </c>
      <c r="Q398" s="4" t="s">
        <v>50</v>
      </c>
      <c r="R398" s="4" t="s">
        <v>11</v>
      </c>
      <c r="S398" s="4" t="s">
        <v>11875</v>
      </c>
      <c r="T398" s="4" t="s">
        <v>11</v>
      </c>
      <c r="U398" s="4" t="s">
        <v>11397</v>
      </c>
      <c r="V398" s="4">
        <v>16.6666666666667</v>
      </c>
      <c r="W398" s="4" t="s">
        <v>11824</v>
      </c>
      <c r="X398" s="4" t="s">
        <v>11</v>
      </c>
      <c r="Y398" s="4" t="s">
        <v>176</v>
      </c>
      <c r="Z398" s="4" t="s">
        <v>11</v>
      </c>
      <c r="AA398" s="4" t="s">
        <v>173</v>
      </c>
      <c r="AB398" s="4" t="s">
        <v>50</v>
      </c>
      <c r="AC398" s="4" t="s">
        <v>11</v>
      </c>
      <c r="AD398" s="4" t="s">
        <v>63</v>
      </c>
      <c r="AE398" s="4" t="s">
        <v>11</v>
      </c>
      <c r="AF398" s="4" t="s">
        <v>207</v>
      </c>
      <c r="AG398" s="4">
        <v>56</v>
      </c>
      <c r="AH398" s="4" t="s">
        <v>11844</v>
      </c>
      <c r="AI398" s="4" t="s">
        <v>11</v>
      </c>
      <c r="AJ398" s="4" t="s">
        <v>176</v>
      </c>
      <c r="AK398" s="4" t="s">
        <v>11</v>
      </c>
      <c r="AL398" s="4" t="s">
        <v>173</v>
      </c>
      <c r="AM398" s="4" t="s">
        <v>50</v>
      </c>
      <c r="AN398" s="4" t="s">
        <v>11</v>
      </c>
      <c r="AO398" s="4" t="s">
        <v>11419</v>
      </c>
      <c r="AP398" s="4" t="s">
        <v>11</v>
      </c>
      <c r="AQ398" s="4" t="s">
        <v>11891</v>
      </c>
      <c r="AR398" s="4">
        <v>35</v>
      </c>
      <c r="AS398" s="4" t="s">
        <v>11844</v>
      </c>
      <c r="AT398" s="4" t="s">
        <v>11</v>
      </c>
      <c r="AU398" s="4" t="s">
        <v>176</v>
      </c>
      <c r="AV398" s="4" t="s">
        <v>11</v>
      </c>
      <c r="AW398" s="4" t="s">
        <v>173</v>
      </c>
      <c r="AX398" s="4" t="s">
        <v>50</v>
      </c>
      <c r="AY398" s="4" t="s">
        <v>11</v>
      </c>
      <c r="AZ398" s="4" t="s">
        <v>176</v>
      </c>
      <c r="BA398" s="4" t="s">
        <v>11</v>
      </c>
      <c r="BB398" s="4" t="s">
        <v>11913</v>
      </c>
      <c r="BC398" s="4">
        <v>17</v>
      </c>
      <c r="BD398" s="4" t="s">
        <v>11844</v>
      </c>
      <c r="BE398" s="4" t="s">
        <v>11</v>
      </c>
      <c r="BF398" s="4" t="s">
        <v>176</v>
      </c>
      <c r="BG398" s="4" t="s">
        <v>11</v>
      </c>
      <c r="BH398" s="4" t="s">
        <v>173</v>
      </c>
      <c r="BI398" s="4" t="s">
        <v>50</v>
      </c>
      <c r="BJ398" s="4" t="s">
        <v>11</v>
      </c>
      <c r="BK398" s="4" t="s">
        <v>176</v>
      </c>
      <c r="BL398" s="4" t="s">
        <v>11</v>
      </c>
      <c r="BM398" s="4" t="s">
        <v>11826</v>
      </c>
      <c r="BN398" s="4">
        <v>13</v>
      </c>
      <c r="BO398" s="4" t="s">
        <v>11844</v>
      </c>
      <c r="BP398" s="4" t="s">
        <v>11</v>
      </c>
      <c r="BQ398" s="4" t="s">
        <v>176</v>
      </c>
      <c r="BR398" s="4" t="s">
        <v>11</v>
      </c>
      <c r="BS398" s="4" t="s">
        <v>173</v>
      </c>
      <c r="BT398" s="4" t="s">
        <v>50</v>
      </c>
      <c r="BU398" s="4" t="s">
        <v>11</v>
      </c>
      <c r="BV398" s="4" t="s">
        <v>176</v>
      </c>
      <c r="BW398" s="4" t="s">
        <v>11</v>
      </c>
      <c r="BX398" s="4" t="s">
        <v>11823</v>
      </c>
      <c r="BY398" s="4">
        <v>18</v>
      </c>
      <c r="BZ398" s="4" t="s">
        <v>11844</v>
      </c>
      <c r="CA398" s="4" t="s">
        <v>11</v>
      </c>
      <c r="CB398" s="4" t="s">
        <v>176</v>
      </c>
      <c r="CC398" s="4" t="s">
        <v>11</v>
      </c>
      <c r="CD398" s="4" t="s">
        <v>173</v>
      </c>
      <c r="CE398" s="4" t="s">
        <v>50</v>
      </c>
      <c r="CF398" s="4" t="s">
        <v>11</v>
      </c>
      <c r="CG398" s="4" t="s">
        <v>176</v>
      </c>
      <c r="CH398" s="4" t="s">
        <v>11</v>
      </c>
      <c r="CI398" s="4" t="s">
        <v>11828</v>
      </c>
      <c r="CJ398" s="4">
        <v>12</v>
      </c>
      <c r="CK398" s="4" t="s">
        <v>11844</v>
      </c>
      <c r="CL398" s="4" t="s">
        <v>11</v>
      </c>
      <c r="CM398" s="4" t="s">
        <v>176</v>
      </c>
      <c r="CN398" s="4" t="s">
        <v>11</v>
      </c>
      <c r="CO398" s="4" t="s">
        <v>173</v>
      </c>
      <c r="CP398" s="4" t="s">
        <v>50</v>
      </c>
      <c r="CQ398" s="4" t="s">
        <v>11</v>
      </c>
      <c r="CR398" s="4" t="s">
        <v>176</v>
      </c>
      <c r="CS398" s="4" t="s">
        <v>11</v>
      </c>
      <c r="CT398" s="4" t="s">
        <v>11864</v>
      </c>
      <c r="CU398" s="4">
        <v>110</v>
      </c>
      <c r="CV398" s="4" t="s">
        <v>11825</v>
      </c>
      <c r="CW398" s="4" t="s">
        <v>11</v>
      </c>
      <c r="CX398" s="4" t="s">
        <v>176</v>
      </c>
      <c r="CY398" s="4" t="s">
        <v>11</v>
      </c>
      <c r="CZ398" s="4" t="s">
        <v>173</v>
      </c>
      <c r="DA398" s="4" t="s">
        <v>50</v>
      </c>
      <c r="DB398" s="4" t="s">
        <v>11</v>
      </c>
      <c r="DC398" s="4" t="s">
        <v>11424</v>
      </c>
      <c r="DD398" s="4" t="s">
        <v>11</v>
      </c>
      <c r="DE398" s="4" t="s">
        <v>11832</v>
      </c>
      <c r="DF398" s="4">
        <v>48.375</v>
      </c>
      <c r="DG398" s="4" t="s">
        <v>11827</v>
      </c>
      <c r="DH398" s="4" t="s">
        <v>11</v>
      </c>
      <c r="DI398" s="4" t="s">
        <v>176</v>
      </c>
      <c r="DJ398" s="4" t="s">
        <v>11</v>
      </c>
      <c r="DK398" s="4" t="s">
        <v>173</v>
      </c>
      <c r="DL398" s="4" t="s">
        <v>50</v>
      </c>
      <c r="DM398" s="4" t="s">
        <v>11</v>
      </c>
      <c r="DN398" s="4" t="s">
        <v>176</v>
      </c>
      <c r="DO398" s="4" t="s">
        <v>11</v>
      </c>
      <c r="DP398" s="4" t="s">
        <v>11884</v>
      </c>
      <c r="DQ398" s="4">
        <v>14.6</v>
      </c>
      <c r="DR398" s="4" t="s">
        <v>11844</v>
      </c>
      <c r="DS398" s="4" t="s">
        <v>11</v>
      </c>
      <c r="DT398" s="4" t="s">
        <v>176</v>
      </c>
      <c r="DU398" s="4" t="s">
        <v>11</v>
      </c>
      <c r="DV398" s="4" t="s">
        <v>173</v>
      </c>
      <c r="DW398" s="4" t="s">
        <v>50</v>
      </c>
      <c r="DX398" s="4" t="s">
        <v>11</v>
      </c>
      <c r="DY398" s="4" t="s">
        <v>11424</v>
      </c>
      <c r="DZ398" s="4" t="s">
        <v>11</v>
      </c>
      <c r="EA398" s="4" t="s">
        <v>286</v>
      </c>
      <c r="EB398" s="4">
        <v>57.5</v>
      </c>
      <c r="EC398" s="4" t="s">
        <v>11844</v>
      </c>
      <c r="ED398" s="4" t="s">
        <v>11</v>
      </c>
      <c r="EE398" s="4" t="s">
        <v>176</v>
      </c>
      <c r="EF398" s="4" t="s">
        <v>11</v>
      </c>
      <c r="EG398" s="4" t="s">
        <v>173</v>
      </c>
      <c r="EH398" s="4" t="s">
        <v>50</v>
      </c>
      <c r="EI398" s="4" t="s">
        <v>11</v>
      </c>
      <c r="EJ398" s="4" t="s">
        <v>11424</v>
      </c>
      <c r="EK398" s="4" t="s">
        <v>11</v>
      </c>
      <c r="EL398" s="4" t="s">
        <v>54</v>
      </c>
      <c r="EM398" s="4">
        <v>32.5</v>
      </c>
      <c r="EN398" s="4" t="s">
        <v>11844</v>
      </c>
      <c r="EO398" s="4" t="s">
        <v>11</v>
      </c>
      <c r="EP398" s="4" t="s">
        <v>176</v>
      </c>
      <c r="EQ398" s="4" t="s">
        <v>11</v>
      </c>
      <c r="ER398" s="4" t="s">
        <v>173</v>
      </c>
      <c r="ES398" s="4" t="s">
        <v>50</v>
      </c>
      <c r="ET398" s="4" t="s">
        <v>11</v>
      </c>
      <c r="EU398" s="4" t="s">
        <v>97</v>
      </c>
      <c r="EV398" s="4" t="s">
        <v>11</v>
      </c>
      <c r="EW398" s="4" t="s">
        <v>11934</v>
      </c>
      <c r="EX398" s="4">
        <v>15.75</v>
      </c>
      <c r="EY398" s="4" t="s">
        <v>11827</v>
      </c>
      <c r="EZ398" s="4" t="s">
        <v>11</v>
      </c>
      <c r="FA398" s="4" t="s">
        <v>176</v>
      </c>
      <c r="FB398" s="4" t="s">
        <v>11</v>
      </c>
      <c r="FC398" s="4" t="s">
        <v>173</v>
      </c>
      <c r="FD398" s="4" t="s">
        <v>11</v>
      </c>
      <c r="FE398" s="4" t="s">
        <v>11</v>
      </c>
      <c r="FF398" s="4" t="s">
        <v>11438</v>
      </c>
      <c r="FG398" s="4" t="s">
        <v>11</v>
      </c>
      <c r="FH398" s="4" t="s">
        <v>11448</v>
      </c>
      <c r="FI398" s="4">
        <v>100</v>
      </c>
      <c r="FJ398" s="4" t="s">
        <v>11844</v>
      </c>
      <c r="FK398" s="4" t="s">
        <v>11</v>
      </c>
      <c r="FL398" s="4" t="s">
        <v>176</v>
      </c>
      <c r="FM398" s="4" t="s">
        <v>16658</v>
      </c>
      <c r="FN398" s="4" t="s">
        <v>12</v>
      </c>
      <c r="FO398" s="4" t="s">
        <v>12</v>
      </c>
      <c r="FP398" s="4" t="s">
        <v>12</v>
      </c>
      <c r="FQ398" s="4" t="s">
        <v>176</v>
      </c>
      <c r="FR398" s="4" t="s">
        <v>12</v>
      </c>
      <c r="FS398" s="4" t="s">
        <v>176</v>
      </c>
      <c r="FT398" s="4" t="s">
        <v>12</v>
      </c>
      <c r="FU398" s="4" t="s">
        <v>12</v>
      </c>
      <c r="FV398" s="4" t="s">
        <v>12</v>
      </c>
      <c r="FW398" s="4" t="s">
        <v>12</v>
      </c>
      <c r="FX398" s="4" t="s">
        <v>12</v>
      </c>
      <c r="FY398" s="4" t="s">
        <v>12</v>
      </c>
      <c r="FZ398" s="4" t="s">
        <v>12</v>
      </c>
      <c r="GA398" s="4" t="s">
        <v>12</v>
      </c>
      <c r="GB398" s="4" t="s">
        <v>12</v>
      </c>
      <c r="GC398" s="4" t="s">
        <v>12</v>
      </c>
      <c r="GD398" s="4" t="s">
        <v>12</v>
      </c>
      <c r="GE398" s="4" t="s">
        <v>12</v>
      </c>
      <c r="GF398" s="4" t="s">
        <v>11</v>
      </c>
      <c r="GG398" s="4" t="s">
        <v>173</v>
      </c>
      <c r="GH398" s="4" t="s">
        <v>50</v>
      </c>
      <c r="GI398" s="4" t="s">
        <v>11</v>
      </c>
      <c r="GJ398" s="4" t="s">
        <v>11393</v>
      </c>
      <c r="GK398" s="4" t="s">
        <v>11</v>
      </c>
      <c r="GL398" s="4" t="s">
        <v>12044</v>
      </c>
      <c r="GM398" s="4">
        <v>490</v>
      </c>
      <c r="GN398" s="4" t="s">
        <v>11844</v>
      </c>
      <c r="GO398" s="4" t="s">
        <v>11</v>
      </c>
      <c r="GP398" s="4" t="s">
        <v>176</v>
      </c>
      <c r="GQ398" s="4" t="s">
        <v>11</v>
      </c>
      <c r="GR398" s="4" t="s">
        <v>173</v>
      </c>
      <c r="GS398" s="4" t="s">
        <v>50</v>
      </c>
      <c r="GT398" s="4" t="s">
        <v>11</v>
      </c>
      <c r="GU398" s="4" t="s">
        <v>11882</v>
      </c>
      <c r="GV398" s="4" t="s">
        <v>11</v>
      </c>
      <c r="GW398" s="4" t="s">
        <v>63</v>
      </c>
      <c r="GX398" s="4">
        <v>10.714285714285699</v>
      </c>
      <c r="GY398" s="4" t="s">
        <v>11844</v>
      </c>
      <c r="GZ398" s="4" t="s">
        <v>11</v>
      </c>
      <c r="HA398" s="4" t="s">
        <v>176</v>
      </c>
      <c r="HB398" s="4" t="s">
        <v>11</v>
      </c>
      <c r="HC398" s="4" t="s">
        <v>173</v>
      </c>
      <c r="HD398" s="4" t="s">
        <v>50</v>
      </c>
      <c r="HE398" s="4" t="s">
        <v>11</v>
      </c>
      <c r="HF398" s="4" t="s">
        <v>11438</v>
      </c>
      <c r="HG398" s="4" t="s">
        <v>11</v>
      </c>
      <c r="HH398" s="4" t="s">
        <v>16694</v>
      </c>
      <c r="HI398" s="4">
        <v>17.7</v>
      </c>
      <c r="HJ398" s="4" t="s">
        <v>11844</v>
      </c>
      <c r="HK398" s="4" t="s">
        <v>11</v>
      </c>
      <c r="HL398" s="4" t="s">
        <v>176</v>
      </c>
      <c r="HM398" s="4" t="s">
        <v>11</v>
      </c>
      <c r="HN398" s="4" t="s">
        <v>173</v>
      </c>
      <c r="HO398" s="4" t="s">
        <v>11</v>
      </c>
      <c r="HP398" s="4" t="s">
        <v>11</v>
      </c>
      <c r="HQ398" s="4" t="s">
        <v>11857</v>
      </c>
      <c r="HR398" s="4" t="s">
        <v>11</v>
      </c>
      <c r="HS398" s="4" t="s">
        <v>11830</v>
      </c>
      <c r="HT398" s="4">
        <v>45</v>
      </c>
      <c r="HU398" s="4" t="s">
        <v>11827</v>
      </c>
      <c r="HV398" s="4" t="s">
        <v>11</v>
      </c>
      <c r="HW398" s="4" t="s">
        <v>176</v>
      </c>
      <c r="HX398" s="4" t="s">
        <v>11</v>
      </c>
      <c r="HY398" s="4" t="s">
        <v>173</v>
      </c>
      <c r="HZ398" s="4" t="s">
        <v>50</v>
      </c>
      <c r="IA398" s="4" t="s">
        <v>11</v>
      </c>
      <c r="IB398" s="4" t="s">
        <v>218</v>
      </c>
      <c r="IC398" s="4" t="s">
        <v>11</v>
      </c>
      <c r="ID398" s="4" t="s">
        <v>53</v>
      </c>
      <c r="IE398" s="4">
        <v>45</v>
      </c>
      <c r="IF398" s="4" t="s">
        <v>11827</v>
      </c>
      <c r="IG398" s="4" t="s">
        <v>11</v>
      </c>
      <c r="IH398" s="4" t="s">
        <v>176</v>
      </c>
      <c r="II398" s="4" t="s">
        <v>11</v>
      </c>
      <c r="IJ398" s="4" t="s">
        <v>173</v>
      </c>
      <c r="IK398" s="4" t="s">
        <v>11</v>
      </c>
      <c r="IL398" s="4" t="s">
        <v>11</v>
      </c>
      <c r="IM398" s="4" t="s">
        <v>63</v>
      </c>
      <c r="IN398" s="4" t="s">
        <v>11</v>
      </c>
      <c r="IO398" s="4" t="s">
        <v>11832</v>
      </c>
      <c r="IP398" s="4">
        <v>43</v>
      </c>
      <c r="IQ398" s="4" t="s">
        <v>11844</v>
      </c>
      <c r="IR398" s="4" t="s">
        <v>11</v>
      </c>
      <c r="IS398" s="4" t="s">
        <v>176</v>
      </c>
      <c r="IT398" s="4" t="s">
        <v>12129</v>
      </c>
      <c r="IU398" s="4" t="s">
        <v>12</v>
      </c>
      <c r="IV398" s="4" t="s">
        <v>12</v>
      </c>
      <c r="IW398" s="4" t="s">
        <v>12</v>
      </c>
      <c r="IX398" s="4" t="s">
        <v>12</v>
      </c>
      <c r="IY398" s="4" t="s">
        <v>176</v>
      </c>
      <c r="IZ398" s="4" t="s">
        <v>176</v>
      </c>
      <c r="JA398" s="4" t="s">
        <v>12</v>
      </c>
      <c r="JB398" s="4" t="s">
        <v>12</v>
      </c>
      <c r="JC398" s="4" t="s">
        <v>12</v>
      </c>
      <c r="JD398" s="4" t="s">
        <v>12</v>
      </c>
      <c r="JE398" s="4" t="s">
        <v>50</v>
      </c>
      <c r="JF398" s="4" t="s">
        <v>50</v>
      </c>
      <c r="JG398" s="4" t="s">
        <v>174</v>
      </c>
      <c r="JH398" s="4" t="s">
        <v>12</v>
      </c>
      <c r="JI398" s="4" t="s">
        <v>12</v>
      </c>
      <c r="JJ398" s="4" t="s">
        <v>176</v>
      </c>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t="s">
        <v>50</v>
      </c>
      <c r="LT398" s="4" t="s">
        <v>50</v>
      </c>
      <c r="LU398" s="4" t="s">
        <v>174</v>
      </c>
      <c r="LV398" s="4" t="s">
        <v>12</v>
      </c>
      <c r="LW398" s="4" t="s">
        <v>12</v>
      </c>
      <c r="LX398" s="4" t="s">
        <v>176</v>
      </c>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t="s">
        <v>11853</v>
      </c>
      <c r="OH398" s="4" t="s">
        <v>176</v>
      </c>
      <c r="OI398" s="4" t="s">
        <v>12</v>
      </c>
      <c r="OJ398" s="4" t="s">
        <v>12</v>
      </c>
      <c r="OK398" s="4" t="s">
        <v>12</v>
      </c>
      <c r="OL398" s="4" t="s">
        <v>12</v>
      </c>
      <c r="OM398" s="4" t="s">
        <v>12</v>
      </c>
      <c r="ON398" s="4" t="s">
        <v>12</v>
      </c>
      <c r="OO398" s="4" t="s">
        <v>12</v>
      </c>
      <c r="OP398" s="4" t="s">
        <v>12</v>
      </c>
      <c r="OQ398" s="4" t="s">
        <v>12</v>
      </c>
      <c r="OR398" s="4"/>
      <c r="OS398" s="4" t="s">
        <v>11837</v>
      </c>
      <c r="OT398" s="4" t="s">
        <v>12</v>
      </c>
      <c r="OU398" s="4" t="s">
        <v>12</v>
      </c>
      <c r="OV398" s="4" t="s">
        <v>176</v>
      </c>
      <c r="OW398" s="4" t="s">
        <v>12</v>
      </c>
      <c r="OX398" s="4" t="s">
        <v>176</v>
      </c>
      <c r="OY398" s="4" t="s">
        <v>12</v>
      </c>
      <c r="OZ398" s="4" t="s">
        <v>12</v>
      </c>
      <c r="PA398" s="4"/>
      <c r="PB398" s="4" t="s">
        <v>11</v>
      </c>
      <c r="PC398" s="4" t="s">
        <v>11838</v>
      </c>
      <c r="PD398" s="4" t="s">
        <v>11839</v>
      </c>
      <c r="PE398" s="4"/>
      <c r="PF398" s="4" t="s">
        <v>177</v>
      </c>
      <c r="PG398" s="4" t="s">
        <v>176</v>
      </c>
      <c r="PH398" s="4" t="s">
        <v>12</v>
      </c>
      <c r="PI398" s="4" t="s">
        <v>12</v>
      </c>
      <c r="PJ398" s="4" t="s">
        <v>12</v>
      </c>
      <c r="PK398" s="4" t="s">
        <v>12</v>
      </c>
      <c r="PL398" s="4" t="s">
        <v>12</v>
      </c>
      <c r="PM398" s="4" t="s">
        <v>12</v>
      </c>
      <c r="PN398" s="4" t="s">
        <v>12</v>
      </c>
      <c r="PO398" s="4" t="s">
        <v>12</v>
      </c>
      <c r="PP398" s="4" t="s">
        <v>12</v>
      </c>
      <c r="PQ398" s="4" t="s">
        <v>12</v>
      </c>
      <c r="PR398" s="4"/>
      <c r="PS398" s="4" t="s">
        <v>226</v>
      </c>
      <c r="PT398" s="4"/>
      <c r="PU398" s="4" t="s">
        <v>180</v>
      </c>
      <c r="PV398" s="4"/>
      <c r="PW398" s="4" t="s">
        <v>228</v>
      </c>
      <c r="PX398" s="4"/>
      <c r="PY398" s="4" t="s">
        <v>11849</v>
      </c>
      <c r="PZ398" s="4" t="s">
        <v>176</v>
      </c>
      <c r="QA398" s="4" t="s">
        <v>176</v>
      </c>
      <c r="QB398" s="4" t="s">
        <v>12</v>
      </c>
      <c r="QC398" s="4" t="s">
        <v>12</v>
      </c>
      <c r="QD398" s="4" t="s">
        <v>12</v>
      </c>
      <c r="QE398" s="4" t="s">
        <v>12</v>
      </c>
      <c r="QF398" s="4"/>
      <c r="QG398" s="4" t="s">
        <v>175</v>
      </c>
      <c r="QH398" s="4" t="s">
        <v>12</v>
      </c>
      <c r="QI398" s="4" t="s">
        <v>12</v>
      </c>
      <c r="QJ398" s="4" t="s">
        <v>12</v>
      </c>
      <c r="QK398" s="4" t="s">
        <v>12</v>
      </c>
      <c r="QL398" s="4" t="s">
        <v>12</v>
      </c>
      <c r="QM398" s="4" t="s">
        <v>12</v>
      </c>
      <c r="QN398" s="4" t="s">
        <v>176</v>
      </c>
      <c r="QO398" s="4"/>
      <c r="QP398" s="4"/>
      <c r="QQ398" s="4" t="s">
        <v>175</v>
      </c>
      <c r="QR398" s="4" t="s">
        <v>12</v>
      </c>
      <c r="QS398" s="4" t="s">
        <v>12</v>
      </c>
      <c r="QT398" s="4" t="s">
        <v>12</v>
      </c>
      <c r="QU398" s="4" t="s">
        <v>12</v>
      </c>
      <c r="QV398" s="4" t="s">
        <v>12</v>
      </c>
      <c r="QW398" s="4" t="s">
        <v>12</v>
      </c>
      <c r="QX398" s="4" t="s">
        <v>176</v>
      </c>
      <c r="QY398" s="4"/>
      <c r="QZ398" s="4"/>
      <c r="RA398" s="4" t="s">
        <v>50</v>
      </c>
      <c r="RB398" s="4" t="s">
        <v>50</v>
      </c>
      <c r="RC398" s="4" t="s">
        <v>18733</v>
      </c>
    </row>
    <row r="399" spans="1:471" x14ac:dyDescent="0.3">
      <c r="A399" s="4" t="s">
        <v>18734</v>
      </c>
      <c r="B399" s="4" t="s">
        <v>18735</v>
      </c>
      <c r="C399" s="4" t="s">
        <v>18736</v>
      </c>
      <c r="D399" s="4" t="s">
        <v>15836</v>
      </c>
      <c r="E399" s="4" t="s">
        <v>15836</v>
      </c>
      <c r="F399" s="4" t="s">
        <v>183</v>
      </c>
      <c r="G399" s="4" t="s">
        <v>11</v>
      </c>
      <c r="H399" s="4" t="s">
        <v>184</v>
      </c>
      <c r="I399" s="4" t="s">
        <v>185</v>
      </c>
      <c r="J399" s="4" t="s">
        <v>511</v>
      </c>
      <c r="K399" s="4" t="s">
        <v>512</v>
      </c>
      <c r="L399" s="4"/>
      <c r="M399" s="4" t="s">
        <v>11821</v>
      </c>
      <c r="N399" s="4" t="s">
        <v>11850</v>
      </c>
      <c r="O399" s="4" t="s">
        <v>11</v>
      </c>
      <c r="P399" s="4" t="s">
        <v>173</v>
      </c>
      <c r="Q399" s="4" t="s">
        <v>50</v>
      </c>
      <c r="R399" s="4" t="s">
        <v>11</v>
      </c>
      <c r="S399" s="4" t="s">
        <v>11875</v>
      </c>
      <c r="T399" s="4" t="s">
        <v>11</v>
      </c>
      <c r="U399" s="4" t="s">
        <v>11828</v>
      </c>
      <c r="V399" s="4">
        <v>13.3333333333333</v>
      </c>
      <c r="W399" s="4" t="s">
        <v>11824</v>
      </c>
      <c r="X399" s="4" t="s">
        <v>11</v>
      </c>
      <c r="Y399" s="4" t="s">
        <v>176</v>
      </c>
      <c r="Z399" s="4" t="s">
        <v>11</v>
      </c>
      <c r="AA399" s="4" t="s">
        <v>173</v>
      </c>
      <c r="AB399" s="4" t="s">
        <v>50</v>
      </c>
      <c r="AC399" s="4" t="s">
        <v>11</v>
      </c>
      <c r="AD399" s="4" t="s">
        <v>63</v>
      </c>
      <c r="AE399" s="4" t="s">
        <v>11</v>
      </c>
      <c r="AF399" s="4" t="s">
        <v>202</v>
      </c>
      <c r="AG399" s="4">
        <v>55</v>
      </c>
      <c r="AH399" s="4" t="s">
        <v>11844</v>
      </c>
      <c r="AI399" s="4" t="s">
        <v>11</v>
      </c>
      <c r="AJ399" s="4" t="s">
        <v>176</v>
      </c>
      <c r="AK399" s="4" t="s">
        <v>11</v>
      </c>
      <c r="AL399" s="4" t="s">
        <v>173</v>
      </c>
      <c r="AM399" s="4" t="s">
        <v>11</v>
      </c>
      <c r="AN399" s="4" t="s">
        <v>11</v>
      </c>
      <c r="AO399" s="4" t="s">
        <v>11419</v>
      </c>
      <c r="AP399" s="4" t="s">
        <v>11</v>
      </c>
      <c r="AQ399" s="4" t="s">
        <v>316</v>
      </c>
      <c r="AR399" s="4">
        <v>28</v>
      </c>
      <c r="AS399" s="4" t="s">
        <v>11844</v>
      </c>
      <c r="AT399" s="4" t="s">
        <v>11</v>
      </c>
      <c r="AU399" s="4" t="s">
        <v>176</v>
      </c>
      <c r="AV399" s="4" t="s">
        <v>11</v>
      </c>
      <c r="AW399" s="4" t="s">
        <v>173</v>
      </c>
      <c r="AX399" s="4" t="s">
        <v>50</v>
      </c>
      <c r="AY399" s="4" t="s">
        <v>11</v>
      </c>
      <c r="AZ399" s="4" t="s">
        <v>176</v>
      </c>
      <c r="BA399" s="4" t="s">
        <v>11</v>
      </c>
      <c r="BB399" s="4" t="s">
        <v>11823</v>
      </c>
      <c r="BC399" s="4">
        <v>18</v>
      </c>
      <c r="BD399" s="4" t="s">
        <v>11844</v>
      </c>
      <c r="BE399" s="4" t="s">
        <v>11</v>
      </c>
      <c r="BF399" s="4" t="s">
        <v>97</v>
      </c>
      <c r="BG399" s="4" t="s">
        <v>11</v>
      </c>
      <c r="BH399" s="4" t="s">
        <v>173</v>
      </c>
      <c r="BI399" s="4" t="s">
        <v>50</v>
      </c>
      <c r="BJ399" s="4" t="s">
        <v>11</v>
      </c>
      <c r="BK399" s="4" t="s">
        <v>176</v>
      </c>
      <c r="BL399" s="4" t="s">
        <v>11</v>
      </c>
      <c r="BM399" s="4" t="s">
        <v>11826</v>
      </c>
      <c r="BN399" s="4">
        <v>13</v>
      </c>
      <c r="BO399" s="4" t="s">
        <v>11844</v>
      </c>
      <c r="BP399" s="4" t="s">
        <v>11</v>
      </c>
      <c r="BQ399" s="4" t="s">
        <v>176</v>
      </c>
      <c r="BR399" s="4" t="s">
        <v>11</v>
      </c>
      <c r="BS399" s="4" t="s">
        <v>173</v>
      </c>
      <c r="BT399" s="4" t="s">
        <v>50</v>
      </c>
      <c r="BU399" s="4" t="s">
        <v>11</v>
      </c>
      <c r="BV399" s="4" t="s">
        <v>176</v>
      </c>
      <c r="BW399" s="4" t="s">
        <v>11</v>
      </c>
      <c r="BX399" s="4" t="s">
        <v>11913</v>
      </c>
      <c r="BY399" s="4">
        <v>17</v>
      </c>
      <c r="BZ399" s="4" t="s">
        <v>11844</v>
      </c>
      <c r="CA399" s="4" t="s">
        <v>11</v>
      </c>
      <c r="CB399" s="4" t="s">
        <v>176</v>
      </c>
      <c r="CC399" s="4" t="s">
        <v>11</v>
      </c>
      <c r="CD399" s="4" t="s">
        <v>173</v>
      </c>
      <c r="CE399" s="4" t="s">
        <v>50</v>
      </c>
      <c r="CF399" s="4" t="s">
        <v>11</v>
      </c>
      <c r="CG399" s="4" t="s">
        <v>176</v>
      </c>
      <c r="CH399" s="4" t="s">
        <v>11</v>
      </c>
      <c r="CI399" s="4" t="s">
        <v>11883</v>
      </c>
      <c r="CJ399" s="4">
        <v>11</v>
      </c>
      <c r="CK399" s="4" t="s">
        <v>11844</v>
      </c>
      <c r="CL399" s="4" t="s">
        <v>11</v>
      </c>
      <c r="CM399" s="4" t="s">
        <v>176</v>
      </c>
      <c r="CN399" s="4" t="s">
        <v>11</v>
      </c>
      <c r="CO399" s="4" t="s">
        <v>173</v>
      </c>
      <c r="CP399" s="4" t="s">
        <v>50</v>
      </c>
      <c r="CQ399" s="4" t="s">
        <v>11</v>
      </c>
      <c r="CR399" s="4" t="s">
        <v>176</v>
      </c>
      <c r="CS399" s="4" t="s">
        <v>11</v>
      </c>
      <c r="CT399" s="4" t="s">
        <v>11954</v>
      </c>
      <c r="CU399" s="4">
        <v>90</v>
      </c>
      <c r="CV399" s="4" t="s">
        <v>11844</v>
      </c>
      <c r="CW399" s="4" t="s">
        <v>11</v>
      </c>
      <c r="CX399" s="4" t="s">
        <v>176</v>
      </c>
      <c r="CY399" s="4" t="s">
        <v>11</v>
      </c>
      <c r="CZ399" s="4" t="s">
        <v>173</v>
      </c>
      <c r="DA399" s="4" t="s">
        <v>50</v>
      </c>
      <c r="DB399" s="4" t="s">
        <v>11</v>
      </c>
      <c r="DC399" s="4" t="s">
        <v>11424</v>
      </c>
      <c r="DD399" s="4" t="s">
        <v>11</v>
      </c>
      <c r="DE399" s="4" t="s">
        <v>11925</v>
      </c>
      <c r="DF399" s="4">
        <v>46.125</v>
      </c>
      <c r="DG399" s="4" t="s">
        <v>11844</v>
      </c>
      <c r="DH399" s="4" t="s">
        <v>11</v>
      </c>
      <c r="DI399" s="4" t="s">
        <v>176</v>
      </c>
      <c r="DJ399" s="4" t="s">
        <v>11</v>
      </c>
      <c r="DK399" s="4" t="s">
        <v>173</v>
      </c>
      <c r="DL399" s="4" t="s">
        <v>50</v>
      </c>
      <c r="DM399" s="4" t="s">
        <v>11</v>
      </c>
      <c r="DN399" s="4" t="s">
        <v>176</v>
      </c>
      <c r="DO399" s="4" t="s">
        <v>11</v>
      </c>
      <c r="DP399" s="4" t="s">
        <v>11904</v>
      </c>
      <c r="DQ399" s="4">
        <v>14.5</v>
      </c>
      <c r="DR399" s="4" t="s">
        <v>11844</v>
      </c>
      <c r="DS399" s="4" t="s">
        <v>11</v>
      </c>
      <c r="DT399" s="4" t="s">
        <v>176</v>
      </c>
      <c r="DU399" s="4" t="s">
        <v>11</v>
      </c>
      <c r="DV399" s="4" t="s">
        <v>173</v>
      </c>
      <c r="DW399" s="4" t="s">
        <v>50</v>
      </c>
      <c r="DX399" s="4" t="s">
        <v>11</v>
      </c>
      <c r="DY399" s="4" t="s">
        <v>176</v>
      </c>
      <c r="DZ399" s="4" t="s">
        <v>11</v>
      </c>
      <c r="EA399" s="4" t="s">
        <v>88</v>
      </c>
      <c r="EB399" s="4">
        <v>47</v>
      </c>
      <c r="EC399" s="4" t="s">
        <v>11844</v>
      </c>
      <c r="ED399" s="4" t="s">
        <v>11</v>
      </c>
      <c r="EE399" s="4" t="s">
        <v>176</v>
      </c>
      <c r="EF399" s="4" t="s">
        <v>11</v>
      </c>
      <c r="EG399" s="4" t="s">
        <v>173</v>
      </c>
      <c r="EH399" s="4" t="s">
        <v>50</v>
      </c>
      <c r="EI399" s="4" t="s">
        <v>11</v>
      </c>
      <c r="EJ399" s="4" t="s">
        <v>176</v>
      </c>
      <c r="EK399" s="4" t="s">
        <v>11</v>
      </c>
      <c r="EL399" s="4" t="s">
        <v>244</v>
      </c>
      <c r="EM399" s="4">
        <v>23</v>
      </c>
      <c r="EN399" s="4" t="s">
        <v>11844</v>
      </c>
      <c r="EO399" s="4" t="s">
        <v>11</v>
      </c>
      <c r="EP399" s="4" t="s">
        <v>176</v>
      </c>
      <c r="EQ399" s="4" t="s">
        <v>11</v>
      </c>
      <c r="ER399" s="4" t="s">
        <v>173</v>
      </c>
      <c r="ES399" s="4" t="s">
        <v>50</v>
      </c>
      <c r="ET399" s="4" t="s">
        <v>11</v>
      </c>
      <c r="EU399" s="4" t="s">
        <v>97</v>
      </c>
      <c r="EV399" s="4" t="s">
        <v>11</v>
      </c>
      <c r="EW399" s="4" t="s">
        <v>11858</v>
      </c>
      <c r="EX399" s="4">
        <v>12</v>
      </c>
      <c r="EY399" s="4" t="s">
        <v>11844</v>
      </c>
      <c r="EZ399" s="4" t="s">
        <v>11</v>
      </c>
      <c r="FA399" s="4" t="s">
        <v>176</v>
      </c>
      <c r="FB399" s="4" t="s">
        <v>11</v>
      </c>
      <c r="FC399" s="4" t="s">
        <v>173</v>
      </c>
      <c r="FD399" s="4" t="s">
        <v>50</v>
      </c>
      <c r="FE399" s="4" t="s">
        <v>11</v>
      </c>
      <c r="FF399" s="4" t="s">
        <v>11889</v>
      </c>
      <c r="FG399" s="4" t="s">
        <v>11</v>
      </c>
      <c r="FH399" s="4" t="s">
        <v>12150</v>
      </c>
      <c r="FI399" s="4">
        <v>110.58823529411799</v>
      </c>
      <c r="FJ399" s="4" t="s">
        <v>11844</v>
      </c>
      <c r="FK399" s="4" t="s">
        <v>11</v>
      </c>
      <c r="FL399" s="4" t="s">
        <v>176</v>
      </c>
      <c r="FM399" s="4" t="s">
        <v>16658</v>
      </c>
      <c r="FN399" s="4" t="s">
        <v>12</v>
      </c>
      <c r="FO399" s="4" t="s">
        <v>12</v>
      </c>
      <c r="FP399" s="4" t="s">
        <v>12</v>
      </c>
      <c r="FQ399" s="4" t="s">
        <v>176</v>
      </c>
      <c r="FR399" s="4" t="s">
        <v>12</v>
      </c>
      <c r="FS399" s="4" t="s">
        <v>176</v>
      </c>
      <c r="FT399" s="4" t="s">
        <v>12</v>
      </c>
      <c r="FU399" s="4" t="s">
        <v>12</v>
      </c>
      <c r="FV399" s="4" t="s">
        <v>12</v>
      </c>
      <c r="FW399" s="4" t="s">
        <v>12</v>
      </c>
      <c r="FX399" s="4" t="s">
        <v>12</v>
      </c>
      <c r="FY399" s="4" t="s">
        <v>12</v>
      </c>
      <c r="FZ399" s="4" t="s">
        <v>12</v>
      </c>
      <c r="GA399" s="4" t="s">
        <v>12</v>
      </c>
      <c r="GB399" s="4" t="s">
        <v>12</v>
      </c>
      <c r="GC399" s="4" t="s">
        <v>12</v>
      </c>
      <c r="GD399" s="4" t="s">
        <v>12</v>
      </c>
      <c r="GE399" s="4" t="s">
        <v>12</v>
      </c>
      <c r="GF399" s="4" t="s">
        <v>11</v>
      </c>
      <c r="GG399" s="4" t="s">
        <v>173</v>
      </c>
      <c r="GH399" s="4" t="s">
        <v>50</v>
      </c>
      <c r="GI399" s="4" t="s">
        <v>11</v>
      </c>
      <c r="GJ399" s="4" t="s">
        <v>11393</v>
      </c>
      <c r="GK399" s="4" t="s">
        <v>11</v>
      </c>
      <c r="GL399" s="4" t="s">
        <v>12277</v>
      </c>
      <c r="GM399" s="4">
        <v>497.5</v>
      </c>
      <c r="GN399" s="4" t="s">
        <v>11844</v>
      </c>
      <c r="GO399" s="4" t="s">
        <v>11</v>
      </c>
      <c r="GP399" s="4" t="s">
        <v>176</v>
      </c>
      <c r="GQ399" s="4" t="s">
        <v>11</v>
      </c>
      <c r="GR399" s="4" t="s">
        <v>173</v>
      </c>
      <c r="GS399" s="4" t="s">
        <v>50</v>
      </c>
      <c r="GT399" s="4" t="s">
        <v>11</v>
      </c>
      <c r="GU399" s="4" t="s">
        <v>11448</v>
      </c>
      <c r="GV399" s="4" t="s">
        <v>11</v>
      </c>
      <c r="GW399" s="4" t="s">
        <v>11828</v>
      </c>
      <c r="GX399" s="4">
        <v>9</v>
      </c>
      <c r="GY399" s="4" t="s">
        <v>11844</v>
      </c>
      <c r="GZ399" s="4" t="s">
        <v>11</v>
      </c>
      <c r="HA399" s="4" t="s">
        <v>176</v>
      </c>
      <c r="HB399" s="4" t="s">
        <v>11</v>
      </c>
      <c r="HC399" s="4" t="s">
        <v>173</v>
      </c>
      <c r="HD399" s="4" t="s">
        <v>50</v>
      </c>
      <c r="HE399" s="4" t="s">
        <v>11</v>
      </c>
      <c r="HF399" s="4" t="s">
        <v>11438</v>
      </c>
      <c r="HG399" s="4" t="s">
        <v>11</v>
      </c>
      <c r="HH399" s="4" t="s">
        <v>12063</v>
      </c>
      <c r="HI399" s="4">
        <v>14.2</v>
      </c>
      <c r="HJ399" s="4" t="s">
        <v>11827</v>
      </c>
      <c r="HK399" s="4" t="s">
        <v>11</v>
      </c>
      <c r="HL399" s="4" t="s">
        <v>176</v>
      </c>
      <c r="HM399" s="4" t="s">
        <v>11</v>
      </c>
      <c r="HN399" s="4" t="s">
        <v>173</v>
      </c>
      <c r="HO399" s="4" t="s">
        <v>50</v>
      </c>
      <c r="HP399" s="4" t="s">
        <v>11</v>
      </c>
      <c r="HQ399" s="4" t="s">
        <v>11857</v>
      </c>
      <c r="HR399" s="4" t="s">
        <v>11</v>
      </c>
      <c r="HS399" s="4" t="s">
        <v>316</v>
      </c>
      <c r="HT399" s="4">
        <v>35</v>
      </c>
      <c r="HU399" s="4" t="s">
        <v>11844</v>
      </c>
      <c r="HV399" s="4" t="s">
        <v>11</v>
      </c>
      <c r="HW399" s="4" t="s">
        <v>176</v>
      </c>
      <c r="HX399" s="4" t="s">
        <v>11</v>
      </c>
      <c r="HY399" s="4" t="s">
        <v>173</v>
      </c>
      <c r="HZ399" s="4" t="s">
        <v>50</v>
      </c>
      <c r="IA399" s="4" t="s">
        <v>11</v>
      </c>
      <c r="IB399" s="4" t="s">
        <v>218</v>
      </c>
      <c r="IC399" s="4" t="s">
        <v>11</v>
      </c>
      <c r="ID399" s="4" t="s">
        <v>269</v>
      </c>
      <c r="IE399" s="4">
        <v>36</v>
      </c>
      <c r="IF399" s="4" t="s">
        <v>11827</v>
      </c>
      <c r="IG399" s="4" t="s">
        <v>11</v>
      </c>
      <c r="IH399" s="4" t="s">
        <v>176</v>
      </c>
      <c r="II399" s="4" t="s">
        <v>11</v>
      </c>
      <c r="IJ399" s="4" t="s">
        <v>173</v>
      </c>
      <c r="IK399" s="4" t="s">
        <v>50</v>
      </c>
      <c r="IL399" s="4" t="s">
        <v>11</v>
      </c>
      <c r="IM399" s="4" t="s">
        <v>63</v>
      </c>
      <c r="IN399" s="4" t="s">
        <v>11</v>
      </c>
      <c r="IO399" s="4" t="s">
        <v>93</v>
      </c>
      <c r="IP399" s="4">
        <v>48</v>
      </c>
      <c r="IQ399" s="4" t="s">
        <v>11844</v>
      </c>
      <c r="IR399" s="4" t="s">
        <v>11</v>
      </c>
      <c r="IS399" s="4" t="s">
        <v>176</v>
      </c>
      <c r="IT399" s="4" t="s">
        <v>12275</v>
      </c>
      <c r="IU399" s="4" t="s">
        <v>12</v>
      </c>
      <c r="IV399" s="4" t="s">
        <v>12</v>
      </c>
      <c r="IW399" s="4" t="s">
        <v>12</v>
      </c>
      <c r="IX399" s="4" t="s">
        <v>12</v>
      </c>
      <c r="IY399" s="4" t="s">
        <v>12</v>
      </c>
      <c r="IZ399" s="4" t="s">
        <v>176</v>
      </c>
      <c r="JA399" s="4" t="s">
        <v>12</v>
      </c>
      <c r="JB399" s="4" t="s">
        <v>12</v>
      </c>
      <c r="JC399" s="4" t="s">
        <v>12</v>
      </c>
      <c r="JD399" s="4" t="s">
        <v>12</v>
      </c>
      <c r="JE399" s="4" t="s">
        <v>50</v>
      </c>
      <c r="JF399" s="4" t="s">
        <v>11</v>
      </c>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t="s">
        <v>174</v>
      </c>
      <c r="KN399" s="4" t="s">
        <v>12</v>
      </c>
      <c r="KO399" s="4" t="s">
        <v>12</v>
      </c>
      <c r="KP399" s="4" t="s">
        <v>176</v>
      </c>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t="s">
        <v>50</v>
      </c>
      <c r="LT399" s="4" t="s">
        <v>11</v>
      </c>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t="s">
        <v>174</v>
      </c>
      <c r="NB399" s="4" t="s">
        <v>12</v>
      </c>
      <c r="NC399" s="4" t="s">
        <v>12</v>
      </c>
      <c r="ND399" s="4" t="s">
        <v>176</v>
      </c>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t="s">
        <v>11853</v>
      </c>
      <c r="OH399" s="4" t="s">
        <v>176</v>
      </c>
      <c r="OI399" s="4" t="s">
        <v>12</v>
      </c>
      <c r="OJ399" s="4" t="s">
        <v>12</v>
      </c>
      <c r="OK399" s="4" t="s">
        <v>12</v>
      </c>
      <c r="OL399" s="4" t="s">
        <v>12</v>
      </c>
      <c r="OM399" s="4" t="s">
        <v>12</v>
      </c>
      <c r="ON399" s="4" t="s">
        <v>12</v>
      </c>
      <c r="OO399" s="4" t="s">
        <v>12</v>
      </c>
      <c r="OP399" s="4" t="s">
        <v>12</v>
      </c>
      <c r="OQ399" s="4" t="s">
        <v>12</v>
      </c>
      <c r="OR399" s="4"/>
      <c r="OS399" s="4" t="s">
        <v>11837</v>
      </c>
      <c r="OT399" s="4" t="s">
        <v>12</v>
      </c>
      <c r="OU399" s="4" t="s">
        <v>12</v>
      </c>
      <c r="OV399" s="4" t="s">
        <v>176</v>
      </c>
      <c r="OW399" s="4" t="s">
        <v>12</v>
      </c>
      <c r="OX399" s="4" t="s">
        <v>176</v>
      </c>
      <c r="OY399" s="4" t="s">
        <v>12</v>
      </c>
      <c r="OZ399" s="4" t="s">
        <v>12</v>
      </c>
      <c r="PA399" s="4"/>
      <c r="PB399" s="4" t="s">
        <v>11</v>
      </c>
      <c r="PC399" s="4" t="s">
        <v>11838</v>
      </c>
      <c r="PD399" s="4" t="s">
        <v>11839</v>
      </c>
      <c r="PE399" s="4"/>
      <c r="PF399" s="4" t="s">
        <v>177</v>
      </c>
      <c r="PG399" s="4" t="s">
        <v>176</v>
      </c>
      <c r="PH399" s="4" t="s">
        <v>12</v>
      </c>
      <c r="PI399" s="4" t="s">
        <v>12</v>
      </c>
      <c r="PJ399" s="4" t="s">
        <v>12</v>
      </c>
      <c r="PK399" s="4" t="s">
        <v>12</v>
      </c>
      <c r="PL399" s="4" t="s">
        <v>12</v>
      </c>
      <c r="PM399" s="4" t="s">
        <v>12</v>
      </c>
      <c r="PN399" s="4" t="s">
        <v>12</v>
      </c>
      <c r="PO399" s="4" t="s">
        <v>12</v>
      </c>
      <c r="PP399" s="4" t="s">
        <v>12</v>
      </c>
      <c r="PQ399" s="4" t="s">
        <v>12</v>
      </c>
      <c r="PR399" s="4"/>
      <c r="PS399" s="4" t="s">
        <v>226</v>
      </c>
      <c r="PT399" s="4"/>
      <c r="PU399" s="4" t="s">
        <v>180</v>
      </c>
      <c r="PV399" s="4"/>
      <c r="PW399" s="4" t="s">
        <v>228</v>
      </c>
      <c r="PX399" s="4"/>
      <c r="PY399" s="4" t="s">
        <v>11849</v>
      </c>
      <c r="PZ399" s="4" t="s">
        <v>176</v>
      </c>
      <c r="QA399" s="4" t="s">
        <v>176</v>
      </c>
      <c r="QB399" s="4" t="s">
        <v>12</v>
      </c>
      <c r="QC399" s="4" t="s">
        <v>12</v>
      </c>
      <c r="QD399" s="4" t="s">
        <v>12</v>
      </c>
      <c r="QE399" s="4" t="s">
        <v>12</v>
      </c>
      <c r="QF399" s="4"/>
      <c r="QG399" s="4" t="s">
        <v>175</v>
      </c>
      <c r="QH399" s="4" t="s">
        <v>12</v>
      </c>
      <c r="QI399" s="4" t="s">
        <v>12</v>
      </c>
      <c r="QJ399" s="4" t="s">
        <v>12</v>
      </c>
      <c r="QK399" s="4" t="s">
        <v>12</v>
      </c>
      <c r="QL399" s="4" t="s">
        <v>12</v>
      </c>
      <c r="QM399" s="4" t="s">
        <v>12</v>
      </c>
      <c r="QN399" s="4" t="s">
        <v>176</v>
      </c>
      <c r="QO399" s="4"/>
      <c r="QP399" s="4"/>
      <c r="QQ399" s="4" t="s">
        <v>175</v>
      </c>
      <c r="QR399" s="4" t="s">
        <v>12</v>
      </c>
      <c r="QS399" s="4" t="s">
        <v>12</v>
      </c>
      <c r="QT399" s="4" t="s">
        <v>12</v>
      </c>
      <c r="QU399" s="4" t="s">
        <v>12</v>
      </c>
      <c r="QV399" s="4" t="s">
        <v>12</v>
      </c>
      <c r="QW399" s="4" t="s">
        <v>12</v>
      </c>
      <c r="QX399" s="4" t="s">
        <v>176</v>
      </c>
      <c r="QY399" s="4"/>
      <c r="QZ399" s="4"/>
      <c r="RA399" s="4" t="s">
        <v>50</v>
      </c>
      <c r="RB399" s="4" t="s">
        <v>50</v>
      </c>
      <c r="RC399" s="4" t="s">
        <v>18737</v>
      </c>
    </row>
    <row r="400" spans="1:471" x14ac:dyDescent="0.3">
      <c r="A400" s="4" t="s">
        <v>18738</v>
      </c>
      <c r="B400" s="4" t="s">
        <v>18739</v>
      </c>
      <c r="C400" s="4" t="s">
        <v>18740</v>
      </c>
      <c r="D400" s="4" t="s">
        <v>15836</v>
      </c>
      <c r="E400" s="4" t="s">
        <v>15687</v>
      </c>
      <c r="F400" s="4" t="s">
        <v>183</v>
      </c>
      <c r="G400" s="4" t="s">
        <v>11</v>
      </c>
      <c r="H400" s="4" t="s">
        <v>332</v>
      </c>
      <c r="I400" s="4" t="s">
        <v>650</v>
      </c>
      <c r="J400" s="4" t="s">
        <v>651</v>
      </c>
      <c r="K400" s="4" t="s">
        <v>652</v>
      </c>
      <c r="L400" s="4"/>
      <c r="M400" s="4" t="s">
        <v>11821</v>
      </c>
      <c r="N400" s="4" t="s">
        <v>11850</v>
      </c>
      <c r="O400" s="4" t="s">
        <v>11</v>
      </c>
      <c r="P400" s="4" t="s">
        <v>173</v>
      </c>
      <c r="Q400" s="4" t="s">
        <v>50</v>
      </c>
      <c r="R400" s="4" t="s">
        <v>11</v>
      </c>
      <c r="S400" s="4" t="s">
        <v>11475</v>
      </c>
      <c r="T400" s="4" t="s">
        <v>11</v>
      </c>
      <c r="U400" s="4" t="s">
        <v>475</v>
      </c>
      <c r="V400" s="4">
        <v>21.658333333333299</v>
      </c>
      <c r="W400" s="4" t="s">
        <v>174</v>
      </c>
      <c r="X400" s="4" t="s">
        <v>50</v>
      </c>
      <c r="Y400" s="4"/>
      <c r="Z400" s="4" t="s">
        <v>11</v>
      </c>
      <c r="AA400" s="4" t="s">
        <v>173</v>
      </c>
      <c r="AB400" s="4" t="s">
        <v>50</v>
      </c>
      <c r="AC400" s="4" t="s">
        <v>11</v>
      </c>
      <c r="AD400" s="4" t="s">
        <v>63</v>
      </c>
      <c r="AE400" s="4" t="s">
        <v>11</v>
      </c>
      <c r="AF400" s="4" t="s">
        <v>12028</v>
      </c>
      <c r="AG400" s="4">
        <v>59.9</v>
      </c>
      <c r="AH400" s="4" t="s">
        <v>174</v>
      </c>
      <c r="AI400" s="4" t="s">
        <v>50</v>
      </c>
      <c r="AJ400" s="4"/>
      <c r="AK400" s="4" t="s">
        <v>11</v>
      </c>
      <c r="AL400" s="4" t="s">
        <v>173</v>
      </c>
      <c r="AM400" s="4" t="s">
        <v>11</v>
      </c>
      <c r="AN400" s="4" t="s">
        <v>11</v>
      </c>
      <c r="AO400" s="4" t="s">
        <v>11419</v>
      </c>
      <c r="AP400" s="4" t="s">
        <v>11</v>
      </c>
      <c r="AQ400" s="4" t="s">
        <v>11928</v>
      </c>
      <c r="AR400" s="4">
        <v>33.5</v>
      </c>
      <c r="AS400" s="4" t="s">
        <v>174</v>
      </c>
      <c r="AT400" s="4" t="s">
        <v>50</v>
      </c>
      <c r="AU400" s="4"/>
      <c r="AV400" s="4" t="s">
        <v>11</v>
      </c>
      <c r="AW400" s="4" t="s">
        <v>173</v>
      </c>
      <c r="AX400" s="4" t="s">
        <v>50</v>
      </c>
      <c r="AY400" s="4" t="s">
        <v>11</v>
      </c>
      <c r="AZ400" s="4" t="s">
        <v>176</v>
      </c>
      <c r="BA400" s="4" t="s">
        <v>11</v>
      </c>
      <c r="BB400" s="4" t="s">
        <v>12022</v>
      </c>
      <c r="BC400" s="4">
        <v>20.99</v>
      </c>
      <c r="BD400" s="4" t="s">
        <v>174</v>
      </c>
      <c r="BE400" s="4" t="s">
        <v>50</v>
      </c>
      <c r="BF400" s="4"/>
      <c r="BG400" s="4" t="s">
        <v>11</v>
      </c>
      <c r="BH400" s="4" t="s">
        <v>173</v>
      </c>
      <c r="BI400" s="4" t="s">
        <v>50</v>
      </c>
      <c r="BJ400" s="4" t="s">
        <v>11</v>
      </c>
      <c r="BK400" s="4" t="s">
        <v>176</v>
      </c>
      <c r="BL400" s="4" t="s">
        <v>11</v>
      </c>
      <c r="BM400" s="4" t="s">
        <v>12070</v>
      </c>
      <c r="BN400" s="4">
        <v>13.49</v>
      </c>
      <c r="BO400" s="4" t="s">
        <v>174</v>
      </c>
      <c r="BP400" s="4" t="s">
        <v>50</v>
      </c>
      <c r="BQ400" s="4"/>
      <c r="BR400" s="4" t="s">
        <v>11</v>
      </c>
      <c r="BS400" s="4" t="s">
        <v>173</v>
      </c>
      <c r="BT400" s="4" t="s">
        <v>50</v>
      </c>
      <c r="BU400" s="4" t="s">
        <v>11</v>
      </c>
      <c r="BV400" s="4" t="s">
        <v>176</v>
      </c>
      <c r="BW400" s="4" t="s">
        <v>11</v>
      </c>
      <c r="BX400" s="4" t="s">
        <v>13963</v>
      </c>
      <c r="BY400" s="4">
        <v>16.989999999999998</v>
      </c>
      <c r="BZ400" s="4" t="s">
        <v>174</v>
      </c>
      <c r="CA400" s="4" t="s">
        <v>50</v>
      </c>
      <c r="CB400" s="4"/>
      <c r="CC400" s="4" t="s">
        <v>11</v>
      </c>
      <c r="CD400" s="4" t="s">
        <v>173</v>
      </c>
      <c r="CE400" s="4" t="s">
        <v>50</v>
      </c>
      <c r="CF400" s="4" t="s">
        <v>11</v>
      </c>
      <c r="CG400" s="4" t="s">
        <v>176</v>
      </c>
      <c r="CH400" s="4" t="s">
        <v>11</v>
      </c>
      <c r="CI400" s="4" t="s">
        <v>12132</v>
      </c>
      <c r="CJ400" s="4">
        <v>13.99</v>
      </c>
      <c r="CK400" s="4" t="s">
        <v>174</v>
      </c>
      <c r="CL400" s="4" t="s">
        <v>50</v>
      </c>
      <c r="CM400" s="4"/>
      <c r="CN400" s="4" t="s">
        <v>11</v>
      </c>
      <c r="CO400" s="4" t="s">
        <v>173</v>
      </c>
      <c r="CP400" s="4" t="s">
        <v>50</v>
      </c>
      <c r="CQ400" s="4" t="s">
        <v>11</v>
      </c>
      <c r="CR400" s="4" t="s">
        <v>176</v>
      </c>
      <c r="CS400" s="4" t="s">
        <v>11</v>
      </c>
      <c r="CT400" s="4" t="s">
        <v>12158</v>
      </c>
      <c r="CU400" s="4">
        <v>109</v>
      </c>
      <c r="CV400" s="4" t="s">
        <v>174</v>
      </c>
      <c r="CW400" s="4" t="s">
        <v>50</v>
      </c>
      <c r="CX400" s="4"/>
      <c r="CY400" s="4" t="s">
        <v>11</v>
      </c>
      <c r="CZ400" s="4" t="s">
        <v>173</v>
      </c>
      <c r="DA400" s="4" t="s">
        <v>11</v>
      </c>
      <c r="DB400" s="4" t="s">
        <v>11</v>
      </c>
      <c r="DC400" s="4" t="s">
        <v>176</v>
      </c>
      <c r="DD400" s="4" t="s">
        <v>11</v>
      </c>
      <c r="DE400" s="4" t="s">
        <v>13729</v>
      </c>
      <c r="DF400" s="4">
        <v>38.655000000000001</v>
      </c>
      <c r="DG400" s="4" t="s">
        <v>174</v>
      </c>
      <c r="DH400" s="4" t="s">
        <v>50</v>
      </c>
      <c r="DI400" s="4"/>
      <c r="DJ400" s="4" t="s">
        <v>11</v>
      </c>
      <c r="DK400" s="4" t="s">
        <v>173</v>
      </c>
      <c r="DL400" s="4" t="s">
        <v>11</v>
      </c>
      <c r="DM400" s="4" t="s">
        <v>11</v>
      </c>
      <c r="DN400" s="4" t="s">
        <v>97</v>
      </c>
      <c r="DO400" s="4" t="s">
        <v>11</v>
      </c>
      <c r="DP400" s="4" t="s">
        <v>18741</v>
      </c>
      <c r="DQ400" s="4">
        <v>14.975</v>
      </c>
      <c r="DR400" s="4" t="s">
        <v>174</v>
      </c>
      <c r="DS400" s="4" t="s">
        <v>50</v>
      </c>
      <c r="DT400" s="4"/>
      <c r="DU400" s="4" t="s">
        <v>11</v>
      </c>
      <c r="DV400" s="4" t="s">
        <v>173</v>
      </c>
      <c r="DW400" s="4" t="s">
        <v>50</v>
      </c>
      <c r="DX400" s="4" t="s">
        <v>11</v>
      </c>
      <c r="DY400" s="4" t="s">
        <v>176</v>
      </c>
      <c r="DZ400" s="4" t="s">
        <v>11</v>
      </c>
      <c r="EA400" s="4" t="s">
        <v>12260</v>
      </c>
      <c r="EB400" s="4">
        <v>53.99</v>
      </c>
      <c r="EC400" s="4" t="s">
        <v>174</v>
      </c>
      <c r="ED400" s="4" t="s">
        <v>50</v>
      </c>
      <c r="EE400" s="4"/>
      <c r="EF400" s="4" t="s">
        <v>11</v>
      </c>
      <c r="EG400" s="4" t="s">
        <v>173</v>
      </c>
      <c r="EH400" s="4" t="s">
        <v>11</v>
      </c>
      <c r="EI400" s="4" t="s">
        <v>11</v>
      </c>
      <c r="EJ400" s="4" t="s">
        <v>176</v>
      </c>
      <c r="EK400" s="4" t="s">
        <v>11</v>
      </c>
      <c r="EL400" s="4" t="s">
        <v>12016</v>
      </c>
      <c r="EM400" s="4">
        <v>29.99</v>
      </c>
      <c r="EN400" s="4" t="s">
        <v>174</v>
      </c>
      <c r="EO400" s="4" t="s">
        <v>50</v>
      </c>
      <c r="EP400" s="4"/>
      <c r="EQ400" s="4" t="s">
        <v>11</v>
      </c>
      <c r="ER400" s="4" t="s">
        <v>173</v>
      </c>
      <c r="ES400" s="4" t="s">
        <v>50</v>
      </c>
      <c r="ET400" s="4" t="s">
        <v>11</v>
      </c>
      <c r="EU400" s="4" t="s">
        <v>11427</v>
      </c>
      <c r="EV400" s="4" t="s">
        <v>11</v>
      </c>
      <c r="EW400" s="4" t="s">
        <v>11986</v>
      </c>
      <c r="EX400" s="4">
        <v>15.49</v>
      </c>
      <c r="EY400" s="4" t="s">
        <v>174</v>
      </c>
      <c r="EZ400" s="4" t="s">
        <v>50</v>
      </c>
      <c r="FA400" s="4"/>
      <c r="FB400" s="4" t="s">
        <v>11</v>
      </c>
      <c r="FC400" s="4" t="s">
        <v>173</v>
      </c>
      <c r="FD400" s="4" t="s">
        <v>11</v>
      </c>
      <c r="FE400" s="4" t="s">
        <v>11</v>
      </c>
      <c r="FF400" s="4" t="s">
        <v>11889</v>
      </c>
      <c r="FG400" s="4" t="s">
        <v>11</v>
      </c>
      <c r="FH400" s="4" t="s">
        <v>12084</v>
      </c>
      <c r="FI400" s="4">
        <v>85.882352941176507</v>
      </c>
      <c r="FJ400" s="4" t="s">
        <v>174</v>
      </c>
      <c r="FK400" s="4" t="s">
        <v>50</v>
      </c>
      <c r="FL400" s="4"/>
      <c r="FM400" s="4" t="s">
        <v>13583</v>
      </c>
      <c r="FN400" s="4" t="s">
        <v>12</v>
      </c>
      <c r="FO400" s="4" t="s">
        <v>12</v>
      </c>
      <c r="FP400" s="4" t="s">
        <v>12</v>
      </c>
      <c r="FQ400" s="4" t="s">
        <v>176</v>
      </c>
      <c r="FR400" s="4" t="s">
        <v>12</v>
      </c>
      <c r="FS400" s="4" t="s">
        <v>12</v>
      </c>
      <c r="FT400" s="4" t="s">
        <v>12</v>
      </c>
      <c r="FU400" s="4" t="s">
        <v>12</v>
      </c>
      <c r="FV400" s="4" t="s">
        <v>12</v>
      </c>
      <c r="FW400" s="4" t="s">
        <v>12</v>
      </c>
      <c r="FX400" s="4" t="s">
        <v>12</v>
      </c>
      <c r="FY400" s="4" t="s">
        <v>12</v>
      </c>
      <c r="FZ400" s="4" t="s">
        <v>12</v>
      </c>
      <c r="GA400" s="4" t="s">
        <v>12</v>
      </c>
      <c r="GB400" s="4" t="s">
        <v>12</v>
      </c>
      <c r="GC400" s="4" t="s">
        <v>12</v>
      </c>
      <c r="GD400" s="4" t="s">
        <v>12</v>
      </c>
      <c r="GE400" s="4" t="s">
        <v>12</v>
      </c>
      <c r="GF400" s="4" t="s">
        <v>11</v>
      </c>
      <c r="GG400" s="4" t="s">
        <v>173</v>
      </c>
      <c r="GH400" s="4" t="s">
        <v>11</v>
      </c>
      <c r="GI400" s="4" t="s">
        <v>11</v>
      </c>
      <c r="GJ400" s="4" t="s">
        <v>11830</v>
      </c>
      <c r="GK400" s="4" t="s">
        <v>11</v>
      </c>
      <c r="GL400" s="4" t="s">
        <v>18742</v>
      </c>
      <c r="GM400" s="4">
        <v>346.375</v>
      </c>
      <c r="GN400" s="4" t="s">
        <v>174</v>
      </c>
      <c r="GO400" s="4" t="s">
        <v>50</v>
      </c>
      <c r="GP400" s="4"/>
      <c r="GQ400" s="4" t="s">
        <v>11</v>
      </c>
      <c r="GR400" s="4" t="s">
        <v>173</v>
      </c>
      <c r="GS400" s="4" t="s">
        <v>50</v>
      </c>
      <c r="GT400" s="4" t="s">
        <v>11</v>
      </c>
      <c r="GU400" s="4" t="s">
        <v>11882</v>
      </c>
      <c r="GV400" s="4" t="s">
        <v>11</v>
      </c>
      <c r="GW400" s="4" t="s">
        <v>11391</v>
      </c>
      <c r="GX400" s="4">
        <v>10.6071428571429</v>
      </c>
      <c r="GY400" s="4" t="s">
        <v>174</v>
      </c>
      <c r="GZ400" s="4" t="s">
        <v>50</v>
      </c>
      <c r="HA400" s="4"/>
      <c r="HB400" s="4" t="s">
        <v>11</v>
      </c>
      <c r="HC400" s="4" t="s">
        <v>173</v>
      </c>
      <c r="HD400" s="4" t="s">
        <v>50</v>
      </c>
      <c r="HE400" s="4" t="s">
        <v>11</v>
      </c>
      <c r="HF400" s="4" t="s">
        <v>11989</v>
      </c>
      <c r="HG400" s="4" t="s">
        <v>11</v>
      </c>
      <c r="HH400" s="4" t="s">
        <v>11391</v>
      </c>
      <c r="HI400" s="4">
        <v>13.2</v>
      </c>
      <c r="HJ400" s="4" t="s">
        <v>174</v>
      </c>
      <c r="HK400" s="4" t="s">
        <v>50</v>
      </c>
      <c r="HL400" s="4"/>
      <c r="HM400" s="4" t="s">
        <v>11</v>
      </c>
      <c r="HN400" s="4" t="s">
        <v>173</v>
      </c>
      <c r="HO400" s="4" t="s">
        <v>11</v>
      </c>
      <c r="HP400" s="4" t="s">
        <v>11</v>
      </c>
      <c r="HQ400" s="4" t="s">
        <v>11857</v>
      </c>
      <c r="HR400" s="4" t="s">
        <v>11</v>
      </c>
      <c r="HS400" s="4" t="s">
        <v>12000</v>
      </c>
      <c r="HT400" s="4">
        <v>49.375</v>
      </c>
      <c r="HU400" s="4" t="s">
        <v>174</v>
      </c>
      <c r="HV400" s="4" t="s">
        <v>50</v>
      </c>
      <c r="HW400" s="4"/>
      <c r="HX400" s="4" t="s">
        <v>11</v>
      </c>
      <c r="HY400" s="4" t="s">
        <v>173</v>
      </c>
      <c r="HZ400" s="4" t="s">
        <v>50</v>
      </c>
      <c r="IA400" s="4" t="s">
        <v>11</v>
      </c>
      <c r="IB400" s="4" t="s">
        <v>11829</v>
      </c>
      <c r="IC400" s="4" t="s">
        <v>11</v>
      </c>
      <c r="ID400" s="4" t="s">
        <v>11945</v>
      </c>
      <c r="IE400" s="4">
        <v>32.9</v>
      </c>
      <c r="IF400" s="4" t="s">
        <v>174</v>
      </c>
      <c r="IG400" s="4" t="s">
        <v>50</v>
      </c>
      <c r="IH400" s="4"/>
      <c r="II400" s="4" t="s">
        <v>11</v>
      </c>
      <c r="IJ400" s="4" t="s">
        <v>173</v>
      </c>
      <c r="IK400" s="4" t="s">
        <v>11</v>
      </c>
      <c r="IL400" s="4" t="s">
        <v>11</v>
      </c>
      <c r="IM400" s="4" t="s">
        <v>63</v>
      </c>
      <c r="IN400" s="4" t="s">
        <v>11</v>
      </c>
      <c r="IO400" s="4" t="s">
        <v>18743</v>
      </c>
      <c r="IP400" s="4">
        <v>42.7</v>
      </c>
      <c r="IQ400" s="4" t="s">
        <v>174</v>
      </c>
      <c r="IR400" s="4" t="s">
        <v>50</v>
      </c>
      <c r="IS400" s="4"/>
      <c r="IT400" s="4" t="s">
        <v>175</v>
      </c>
      <c r="IU400" s="4" t="s">
        <v>12</v>
      </c>
      <c r="IV400" s="4" t="s">
        <v>12</v>
      </c>
      <c r="IW400" s="4" t="s">
        <v>12</v>
      </c>
      <c r="IX400" s="4" t="s">
        <v>12</v>
      </c>
      <c r="IY400" s="4" t="s">
        <v>12</v>
      </c>
      <c r="IZ400" s="4" t="s">
        <v>12</v>
      </c>
      <c r="JA400" s="4" t="s">
        <v>12</v>
      </c>
      <c r="JB400" s="4" t="s">
        <v>176</v>
      </c>
      <c r="JC400" s="4" t="s">
        <v>12</v>
      </c>
      <c r="JD400" s="4" t="s">
        <v>12</v>
      </c>
      <c r="JE400" s="4" t="s">
        <v>50</v>
      </c>
      <c r="JF400" s="4" t="s">
        <v>50</v>
      </c>
      <c r="JG400" s="4" t="s">
        <v>11874</v>
      </c>
      <c r="JH400" s="4" t="s">
        <v>176</v>
      </c>
      <c r="JI400" s="4" t="s">
        <v>12</v>
      </c>
      <c r="JJ400" s="4" t="s">
        <v>12</v>
      </c>
      <c r="JK400" s="4" t="s">
        <v>18744</v>
      </c>
      <c r="JL400" s="4" t="s">
        <v>12</v>
      </c>
      <c r="JM400" s="4" t="s">
        <v>12</v>
      </c>
      <c r="JN400" s="4" t="s">
        <v>12</v>
      </c>
      <c r="JO400" s="4" t="s">
        <v>12</v>
      </c>
      <c r="JP400" s="4" t="s">
        <v>12</v>
      </c>
      <c r="JQ400" s="4" t="s">
        <v>176</v>
      </c>
      <c r="JR400" s="4" t="s">
        <v>12</v>
      </c>
      <c r="JS400" s="4" t="s">
        <v>12</v>
      </c>
      <c r="JT400" s="4" t="s">
        <v>12</v>
      </c>
      <c r="JU400" s="4" t="s">
        <v>12</v>
      </c>
      <c r="JV400" s="4" t="s">
        <v>12</v>
      </c>
      <c r="JW400" s="4" t="s">
        <v>176</v>
      </c>
      <c r="JX400" s="4" t="s">
        <v>12</v>
      </c>
      <c r="JY400" s="4" t="s">
        <v>12</v>
      </c>
      <c r="JZ400" s="4" t="s">
        <v>12</v>
      </c>
      <c r="KA400" s="4" t="s">
        <v>12</v>
      </c>
      <c r="KB400" s="4" t="s">
        <v>12</v>
      </c>
      <c r="KC400" s="4" t="s">
        <v>12</v>
      </c>
      <c r="KD400" s="4" t="s">
        <v>12</v>
      </c>
      <c r="KE400" s="4" t="s">
        <v>12</v>
      </c>
      <c r="KF400" s="4" t="s">
        <v>12</v>
      </c>
      <c r="KG400" s="4" t="s">
        <v>12</v>
      </c>
      <c r="KH400" s="4" t="s">
        <v>12</v>
      </c>
      <c r="KI400" s="4" t="s">
        <v>12</v>
      </c>
      <c r="KJ400" s="4" t="s">
        <v>12</v>
      </c>
      <c r="KK400" s="4" t="s">
        <v>12</v>
      </c>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t="s">
        <v>50</v>
      </c>
      <c r="LT400" s="4" t="s">
        <v>50</v>
      </c>
      <c r="LU400" s="4" t="s">
        <v>11874</v>
      </c>
      <c r="LV400" s="4" t="s">
        <v>176</v>
      </c>
      <c r="LW400" s="4" t="s">
        <v>12</v>
      </c>
      <c r="LX400" s="4" t="s">
        <v>12</v>
      </c>
      <c r="LY400" s="4" t="s">
        <v>196</v>
      </c>
      <c r="LZ400" s="4" t="s">
        <v>12</v>
      </c>
      <c r="MA400" s="4" t="s">
        <v>12</v>
      </c>
      <c r="MB400" s="4" t="s">
        <v>12</v>
      </c>
      <c r="MC400" s="4" t="s">
        <v>12</v>
      </c>
      <c r="MD400" s="4" t="s">
        <v>12</v>
      </c>
      <c r="ME400" s="4" t="s">
        <v>12</v>
      </c>
      <c r="MF400" s="4" t="s">
        <v>12</v>
      </c>
      <c r="MG400" s="4" t="s">
        <v>12</v>
      </c>
      <c r="MH400" s="4" t="s">
        <v>12</v>
      </c>
      <c r="MI400" s="4" t="s">
        <v>12</v>
      </c>
      <c r="MJ400" s="4" t="s">
        <v>12</v>
      </c>
      <c r="MK400" s="4" t="s">
        <v>176</v>
      </c>
      <c r="ML400" s="4" t="s">
        <v>12</v>
      </c>
      <c r="MM400" s="4" t="s">
        <v>12</v>
      </c>
      <c r="MN400" s="4" t="s">
        <v>12</v>
      </c>
      <c r="MO400" s="4" t="s">
        <v>12</v>
      </c>
      <c r="MP400" s="4" t="s">
        <v>12</v>
      </c>
      <c r="MQ400" s="4" t="s">
        <v>12</v>
      </c>
      <c r="MR400" s="4" t="s">
        <v>12</v>
      </c>
      <c r="MS400" s="4" t="s">
        <v>12</v>
      </c>
      <c r="MT400" s="4" t="s">
        <v>12</v>
      </c>
      <c r="MU400" s="4" t="s">
        <v>12</v>
      </c>
      <c r="MV400" s="4" t="s">
        <v>12</v>
      </c>
      <c r="MW400" s="4" t="s">
        <v>12</v>
      </c>
      <c r="MX400" s="4" t="s">
        <v>12</v>
      </c>
      <c r="MY400" s="4" t="s">
        <v>12</v>
      </c>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t="s">
        <v>11853</v>
      </c>
      <c r="OH400" s="4" t="s">
        <v>176</v>
      </c>
      <c r="OI400" s="4" t="s">
        <v>12</v>
      </c>
      <c r="OJ400" s="4" t="s">
        <v>12</v>
      </c>
      <c r="OK400" s="4" t="s">
        <v>12</v>
      </c>
      <c r="OL400" s="4" t="s">
        <v>12</v>
      </c>
      <c r="OM400" s="4" t="s">
        <v>12</v>
      </c>
      <c r="ON400" s="4" t="s">
        <v>12</v>
      </c>
      <c r="OO400" s="4" t="s">
        <v>12</v>
      </c>
      <c r="OP400" s="4" t="s">
        <v>12</v>
      </c>
      <c r="OQ400" s="4" t="s">
        <v>12</v>
      </c>
      <c r="OR400" s="4"/>
      <c r="OS400" s="4" t="s">
        <v>11902</v>
      </c>
      <c r="OT400" s="4" t="s">
        <v>12</v>
      </c>
      <c r="OU400" s="4" t="s">
        <v>12</v>
      </c>
      <c r="OV400" s="4" t="s">
        <v>176</v>
      </c>
      <c r="OW400" s="4" t="s">
        <v>12</v>
      </c>
      <c r="OX400" s="4" t="s">
        <v>12</v>
      </c>
      <c r="OY400" s="4" t="s">
        <v>12</v>
      </c>
      <c r="OZ400" s="4" t="s">
        <v>12</v>
      </c>
      <c r="PA400" s="4"/>
      <c r="PB400" s="4" t="s">
        <v>11</v>
      </c>
      <c r="PC400" s="4" t="s">
        <v>11838</v>
      </c>
      <c r="PD400" s="4" t="s">
        <v>11839</v>
      </c>
      <c r="PE400" s="4"/>
      <c r="PF400" s="4" t="s">
        <v>177</v>
      </c>
      <c r="PG400" s="4" t="s">
        <v>176</v>
      </c>
      <c r="PH400" s="4" t="s">
        <v>12</v>
      </c>
      <c r="PI400" s="4" t="s">
        <v>12</v>
      </c>
      <c r="PJ400" s="4" t="s">
        <v>12</v>
      </c>
      <c r="PK400" s="4" t="s">
        <v>12</v>
      </c>
      <c r="PL400" s="4" t="s">
        <v>12</v>
      </c>
      <c r="PM400" s="4" t="s">
        <v>12</v>
      </c>
      <c r="PN400" s="4" t="s">
        <v>12</v>
      </c>
      <c r="PO400" s="4" t="s">
        <v>12</v>
      </c>
      <c r="PP400" s="4" t="s">
        <v>12</v>
      </c>
      <c r="PQ400" s="4" t="s">
        <v>12</v>
      </c>
      <c r="PR400" s="4"/>
      <c r="PS400" s="4" t="s">
        <v>179</v>
      </c>
      <c r="PT400" s="4"/>
      <c r="PU400" s="4" t="s">
        <v>180</v>
      </c>
      <c r="PV400" s="4"/>
      <c r="PW400" s="4" t="s">
        <v>181</v>
      </c>
      <c r="PX400" s="4"/>
      <c r="PY400" s="4" t="s">
        <v>11886</v>
      </c>
      <c r="PZ400" s="4" t="s">
        <v>176</v>
      </c>
      <c r="QA400" s="4" t="s">
        <v>176</v>
      </c>
      <c r="QB400" s="4" t="s">
        <v>176</v>
      </c>
      <c r="QC400" s="4" t="s">
        <v>176</v>
      </c>
      <c r="QD400" s="4" t="s">
        <v>12</v>
      </c>
      <c r="QE400" s="4" t="s">
        <v>12</v>
      </c>
      <c r="QF400" s="4"/>
      <c r="QG400" s="4" t="s">
        <v>11856</v>
      </c>
      <c r="QH400" s="4" t="s">
        <v>12</v>
      </c>
      <c r="QI400" s="4" t="s">
        <v>12</v>
      </c>
      <c r="QJ400" s="4" t="s">
        <v>12</v>
      </c>
      <c r="QK400" s="4" t="s">
        <v>12</v>
      </c>
      <c r="QL400" s="4" t="s">
        <v>176</v>
      </c>
      <c r="QM400" s="4" t="s">
        <v>12</v>
      </c>
      <c r="QN400" s="4" t="s">
        <v>12</v>
      </c>
      <c r="QO400" s="4"/>
      <c r="QP400" s="4" t="s">
        <v>18745</v>
      </c>
      <c r="QQ400" s="4" t="s">
        <v>175</v>
      </c>
      <c r="QR400" s="4" t="s">
        <v>12</v>
      </c>
      <c r="QS400" s="4" t="s">
        <v>12</v>
      </c>
      <c r="QT400" s="4" t="s">
        <v>12</v>
      </c>
      <c r="QU400" s="4" t="s">
        <v>12</v>
      </c>
      <c r="QV400" s="4" t="s">
        <v>12</v>
      </c>
      <c r="QW400" s="4" t="s">
        <v>12</v>
      </c>
      <c r="QX400" s="4" t="s">
        <v>176</v>
      </c>
      <c r="QY400" s="4"/>
      <c r="QZ400" s="4"/>
      <c r="RA400" s="4" t="s">
        <v>50</v>
      </c>
      <c r="RB400" s="4" t="s">
        <v>50</v>
      </c>
      <c r="RC400" s="4" t="s">
        <v>18746</v>
      </c>
    </row>
    <row r="401" spans="1:471" x14ac:dyDescent="0.3">
      <c r="A401" s="4" t="s">
        <v>18747</v>
      </c>
      <c r="B401" s="4" t="s">
        <v>18748</v>
      </c>
      <c r="C401" s="4" t="s">
        <v>18749</v>
      </c>
      <c r="D401" s="4" t="s">
        <v>15836</v>
      </c>
      <c r="E401" s="4" t="s">
        <v>15836</v>
      </c>
      <c r="F401" s="4" t="s">
        <v>183</v>
      </c>
      <c r="G401" s="4" t="s">
        <v>11</v>
      </c>
      <c r="H401" s="4" t="s">
        <v>332</v>
      </c>
      <c r="I401" s="4" t="s">
        <v>650</v>
      </c>
      <c r="J401" s="4" t="s">
        <v>651</v>
      </c>
      <c r="K401" s="4" t="s">
        <v>652</v>
      </c>
      <c r="L401" s="4"/>
      <c r="M401" s="4" t="s">
        <v>11821</v>
      </c>
      <c r="N401" s="4" t="s">
        <v>11850</v>
      </c>
      <c r="O401" s="4" t="s">
        <v>11</v>
      </c>
      <c r="P401" s="4" t="s">
        <v>173</v>
      </c>
      <c r="Q401" s="4" t="s">
        <v>50</v>
      </c>
      <c r="R401" s="4" t="s">
        <v>11</v>
      </c>
      <c r="S401" s="4" t="s">
        <v>11908</v>
      </c>
      <c r="T401" s="4" t="s">
        <v>11</v>
      </c>
      <c r="U401" s="4" t="s">
        <v>11390</v>
      </c>
      <c r="V401" s="4">
        <v>19.214285714285701</v>
      </c>
      <c r="W401" s="4" t="s">
        <v>174</v>
      </c>
      <c r="X401" s="4" t="s">
        <v>50</v>
      </c>
      <c r="Y401" s="4"/>
      <c r="Z401" s="4" t="s">
        <v>11</v>
      </c>
      <c r="AA401" s="4" t="s">
        <v>173</v>
      </c>
      <c r="AB401" s="4" t="s">
        <v>50</v>
      </c>
      <c r="AC401" s="4" t="s">
        <v>11</v>
      </c>
      <c r="AD401" s="4" t="s">
        <v>176</v>
      </c>
      <c r="AE401" s="4" t="s">
        <v>11</v>
      </c>
      <c r="AF401" s="4" t="s">
        <v>16615</v>
      </c>
      <c r="AG401" s="4">
        <v>55.9</v>
      </c>
      <c r="AH401" s="4" t="s">
        <v>174</v>
      </c>
      <c r="AI401" s="4" t="s">
        <v>50</v>
      </c>
      <c r="AJ401" s="4"/>
      <c r="AK401" s="4" t="s">
        <v>11</v>
      </c>
      <c r="AL401" s="4" t="s">
        <v>173</v>
      </c>
      <c r="AM401" s="4" t="s">
        <v>11</v>
      </c>
      <c r="AN401" s="4" t="s">
        <v>11</v>
      </c>
      <c r="AO401" s="4" t="s">
        <v>12279</v>
      </c>
      <c r="AP401" s="4" t="s">
        <v>11</v>
      </c>
      <c r="AQ401" s="4" t="s">
        <v>12192</v>
      </c>
      <c r="AR401" s="4">
        <v>30.560439560439601</v>
      </c>
      <c r="AS401" s="4" t="s">
        <v>174</v>
      </c>
      <c r="AT401" s="4" t="s">
        <v>50</v>
      </c>
      <c r="AU401" s="4"/>
      <c r="AV401" s="4" t="s">
        <v>11</v>
      </c>
      <c r="AW401" s="4" t="s">
        <v>173</v>
      </c>
      <c r="AX401" s="4" t="s">
        <v>50</v>
      </c>
      <c r="AY401" s="4" t="s">
        <v>11</v>
      </c>
      <c r="AZ401" s="4" t="s">
        <v>176</v>
      </c>
      <c r="BA401" s="4" t="s">
        <v>11</v>
      </c>
      <c r="BB401" s="4" t="s">
        <v>18750</v>
      </c>
      <c r="BC401" s="4">
        <v>15.59</v>
      </c>
      <c r="BD401" s="4" t="s">
        <v>174</v>
      </c>
      <c r="BE401" s="4" t="s">
        <v>50</v>
      </c>
      <c r="BF401" s="4"/>
      <c r="BG401" s="4" t="s">
        <v>11</v>
      </c>
      <c r="BH401" s="4" t="s">
        <v>173</v>
      </c>
      <c r="BI401" s="4" t="s">
        <v>50</v>
      </c>
      <c r="BJ401" s="4" t="s">
        <v>11</v>
      </c>
      <c r="BK401" s="4" t="s">
        <v>176</v>
      </c>
      <c r="BL401" s="4" t="s">
        <v>11</v>
      </c>
      <c r="BM401" s="4" t="s">
        <v>11962</v>
      </c>
      <c r="BN401" s="4">
        <v>9.89</v>
      </c>
      <c r="BO401" s="4" t="s">
        <v>174</v>
      </c>
      <c r="BP401" s="4" t="s">
        <v>50</v>
      </c>
      <c r="BQ401" s="4"/>
      <c r="BR401" s="4" t="s">
        <v>11</v>
      </c>
      <c r="BS401" s="4" t="s">
        <v>173</v>
      </c>
      <c r="BT401" s="4" t="s">
        <v>50</v>
      </c>
      <c r="BU401" s="4" t="s">
        <v>11</v>
      </c>
      <c r="BV401" s="4" t="s">
        <v>176</v>
      </c>
      <c r="BW401" s="4" t="s">
        <v>11</v>
      </c>
      <c r="BX401" s="4" t="s">
        <v>14026</v>
      </c>
      <c r="BY401" s="4">
        <v>14.85</v>
      </c>
      <c r="BZ401" s="4" t="s">
        <v>174</v>
      </c>
      <c r="CA401" s="4" t="s">
        <v>50</v>
      </c>
      <c r="CB401" s="4"/>
      <c r="CC401" s="4" t="s">
        <v>11</v>
      </c>
      <c r="CD401" s="4" t="s">
        <v>173</v>
      </c>
      <c r="CE401" s="4" t="s">
        <v>50</v>
      </c>
      <c r="CF401" s="4" t="s">
        <v>11</v>
      </c>
      <c r="CG401" s="4" t="s">
        <v>176</v>
      </c>
      <c r="CH401" s="4" t="s">
        <v>11</v>
      </c>
      <c r="CI401" s="4" t="s">
        <v>12094</v>
      </c>
      <c r="CJ401" s="4">
        <v>11.95</v>
      </c>
      <c r="CK401" s="4" t="s">
        <v>174</v>
      </c>
      <c r="CL401" s="4" t="s">
        <v>50</v>
      </c>
      <c r="CM401" s="4"/>
      <c r="CN401" s="4" t="s">
        <v>11</v>
      </c>
      <c r="CO401" s="4" t="s">
        <v>173</v>
      </c>
      <c r="CP401" s="4" t="s">
        <v>11</v>
      </c>
      <c r="CQ401" s="4" t="s">
        <v>11</v>
      </c>
      <c r="CR401" s="4" t="s">
        <v>176</v>
      </c>
      <c r="CS401" s="4" t="s">
        <v>11</v>
      </c>
      <c r="CT401" s="4" t="s">
        <v>18751</v>
      </c>
      <c r="CU401" s="4">
        <v>105.5</v>
      </c>
      <c r="CV401" s="4" t="s">
        <v>174</v>
      </c>
      <c r="CW401" s="4" t="s">
        <v>50</v>
      </c>
      <c r="CX401" s="4"/>
      <c r="CY401" s="4" t="s">
        <v>11</v>
      </c>
      <c r="CZ401" s="4" t="s">
        <v>173</v>
      </c>
      <c r="DA401" s="4" t="s">
        <v>50</v>
      </c>
      <c r="DB401" s="4" t="s">
        <v>11</v>
      </c>
      <c r="DC401" s="4" t="s">
        <v>11953</v>
      </c>
      <c r="DD401" s="4" t="s">
        <v>11</v>
      </c>
      <c r="DE401" s="4" t="s">
        <v>11876</v>
      </c>
      <c r="DF401" s="4">
        <v>43.305882352941197</v>
      </c>
      <c r="DG401" s="4" t="s">
        <v>174</v>
      </c>
      <c r="DH401" s="4" t="s">
        <v>50</v>
      </c>
      <c r="DI401" s="4"/>
      <c r="DJ401" s="4" t="s">
        <v>11</v>
      </c>
      <c r="DK401" s="4" t="s">
        <v>173</v>
      </c>
      <c r="DL401" s="4" t="s">
        <v>50</v>
      </c>
      <c r="DM401" s="4" t="s">
        <v>11</v>
      </c>
      <c r="DN401" s="4" t="s">
        <v>97</v>
      </c>
      <c r="DO401" s="4" t="s">
        <v>11</v>
      </c>
      <c r="DP401" s="4" t="s">
        <v>12108</v>
      </c>
      <c r="DQ401" s="4">
        <v>14.3</v>
      </c>
      <c r="DR401" s="4" t="s">
        <v>174</v>
      </c>
      <c r="DS401" s="4" t="s">
        <v>50</v>
      </c>
      <c r="DT401" s="4"/>
      <c r="DU401" s="4" t="s">
        <v>11</v>
      </c>
      <c r="DV401" s="4" t="s">
        <v>173</v>
      </c>
      <c r="DW401" s="4" t="s">
        <v>50</v>
      </c>
      <c r="DX401" s="4" t="s">
        <v>11</v>
      </c>
      <c r="DY401" s="4" t="s">
        <v>176</v>
      </c>
      <c r="DZ401" s="4" t="s">
        <v>11</v>
      </c>
      <c r="EA401" s="4" t="s">
        <v>11867</v>
      </c>
      <c r="EB401" s="4">
        <v>46.9</v>
      </c>
      <c r="EC401" s="4" t="s">
        <v>174</v>
      </c>
      <c r="ED401" s="4" t="s">
        <v>50</v>
      </c>
      <c r="EE401" s="4"/>
      <c r="EF401" s="4" t="s">
        <v>11</v>
      </c>
      <c r="EG401" s="4" t="s">
        <v>173</v>
      </c>
      <c r="EH401" s="4" t="s">
        <v>50</v>
      </c>
      <c r="EI401" s="4" t="s">
        <v>11</v>
      </c>
      <c r="EJ401" s="4" t="s">
        <v>176</v>
      </c>
      <c r="EK401" s="4" t="s">
        <v>11</v>
      </c>
      <c r="EL401" s="4" t="s">
        <v>11923</v>
      </c>
      <c r="EM401" s="4">
        <v>25.9</v>
      </c>
      <c r="EN401" s="4" t="s">
        <v>174</v>
      </c>
      <c r="EO401" s="4" t="s">
        <v>50</v>
      </c>
      <c r="EP401" s="4"/>
      <c r="EQ401" s="4" t="s">
        <v>11</v>
      </c>
      <c r="ER401" s="4" t="s">
        <v>173</v>
      </c>
      <c r="ES401" s="4" t="s">
        <v>11</v>
      </c>
      <c r="ET401" s="4" t="s">
        <v>11</v>
      </c>
      <c r="EU401" s="4" t="s">
        <v>11427</v>
      </c>
      <c r="EV401" s="4" t="s">
        <v>11</v>
      </c>
      <c r="EW401" s="4" t="s">
        <v>11862</v>
      </c>
      <c r="EX401" s="4">
        <v>14.4</v>
      </c>
      <c r="EY401" s="4" t="s">
        <v>174</v>
      </c>
      <c r="EZ401" s="4" t="s">
        <v>50</v>
      </c>
      <c r="FA401" s="4"/>
      <c r="FB401" s="4" t="s">
        <v>11</v>
      </c>
      <c r="FC401" s="4" t="s">
        <v>173</v>
      </c>
      <c r="FD401" s="4" t="s">
        <v>11</v>
      </c>
      <c r="FE401" s="4" t="s">
        <v>11</v>
      </c>
      <c r="FF401" s="4" t="s">
        <v>11889</v>
      </c>
      <c r="FG401" s="4" t="s">
        <v>11</v>
      </c>
      <c r="FH401" s="4" t="s">
        <v>18752</v>
      </c>
      <c r="FI401" s="4">
        <v>74.941176470588204</v>
      </c>
      <c r="FJ401" s="4" t="s">
        <v>174</v>
      </c>
      <c r="FK401" s="4" t="s">
        <v>50</v>
      </c>
      <c r="FL401" s="4"/>
      <c r="FM401" s="4" t="s">
        <v>175</v>
      </c>
      <c r="FN401" s="4" t="s">
        <v>12</v>
      </c>
      <c r="FO401" s="4" t="s">
        <v>12</v>
      </c>
      <c r="FP401" s="4" t="s">
        <v>12</v>
      </c>
      <c r="FQ401" s="4" t="s">
        <v>12</v>
      </c>
      <c r="FR401" s="4" t="s">
        <v>12</v>
      </c>
      <c r="FS401" s="4" t="s">
        <v>12</v>
      </c>
      <c r="FT401" s="4" t="s">
        <v>12</v>
      </c>
      <c r="FU401" s="4" t="s">
        <v>12</v>
      </c>
      <c r="FV401" s="4" t="s">
        <v>12</v>
      </c>
      <c r="FW401" s="4" t="s">
        <v>12</v>
      </c>
      <c r="FX401" s="4" t="s">
        <v>12</v>
      </c>
      <c r="FY401" s="4" t="s">
        <v>12</v>
      </c>
      <c r="FZ401" s="4" t="s">
        <v>12</v>
      </c>
      <c r="GA401" s="4" t="s">
        <v>12</v>
      </c>
      <c r="GB401" s="4" t="s">
        <v>176</v>
      </c>
      <c r="GC401" s="4" t="s">
        <v>12</v>
      </c>
      <c r="GD401" s="4" t="s">
        <v>12</v>
      </c>
      <c r="GE401" s="4" t="s">
        <v>12</v>
      </c>
      <c r="GF401" s="4" t="s">
        <v>11</v>
      </c>
      <c r="GG401" s="4" t="s">
        <v>173</v>
      </c>
      <c r="GH401" s="4" t="s">
        <v>11</v>
      </c>
      <c r="GI401" s="4" t="s">
        <v>11</v>
      </c>
      <c r="GJ401" s="4" t="s">
        <v>84</v>
      </c>
      <c r="GK401" s="4" t="s">
        <v>11</v>
      </c>
      <c r="GL401" s="4" t="s">
        <v>18753</v>
      </c>
      <c r="GM401" s="4">
        <v>304.230769230769</v>
      </c>
      <c r="GN401" s="4" t="s">
        <v>174</v>
      </c>
      <c r="GO401" s="4" t="s">
        <v>50</v>
      </c>
      <c r="GP401" s="4"/>
      <c r="GQ401" s="4" t="s">
        <v>11</v>
      </c>
      <c r="GR401" s="4" t="s">
        <v>173</v>
      </c>
      <c r="GS401" s="4" t="s">
        <v>50</v>
      </c>
      <c r="GT401" s="4" t="s">
        <v>11</v>
      </c>
      <c r="GU401" s="4" t="s">
        <v>11846</v>
      </c>
      <c r="GV401" s="4" t="s">
        <v>11</v>
      </c>
      <c r="GW401" s="4" t="s">
        <v>13905</v>
      </c>
      <c r="GX401" s="4">
        <v>9.4615384615384599</v>
      </c>
      <c r="GY401" s="4" t="s">
        <v>174</v>
      </c>
      <c r="GZ401" s="4" t="s">
        <v>50</v>
      </c>
      <c r="HA401" s="4"/>
      <c r="HB401" s="4" t="s">
        <v>11</v>
      </c>
      <c r="HC401" s="4" t="s">
        <v>173</v>
      </c>
      <c r="HD401" s="4" t="s">
        <v>50</v>
      </c>
      <c r="HE401" s="4" t="s">
        <v>11</v>
      </c>
      <c r="HF401" s="4" t="s">
        <v>11438</v>
      </c>
      <c r="HG401" s="4" t="s">
        <v>11</v>
      </c>
      <c r="HH401" s="4" t="s">
        <v>12004</v>
      </c>
      <c r="HI401" s="4">
        <v>17.8</v>
      </c>
      <c r="HJ401" s="4" t="s">
        <v>174</v>
      </c>
      <c r="HK401" s="4" t="s">
        <v>50</v>
      </c>
      <c r="HL401" s="4"/>
      <c r="HM401" s="4" t="s">
        <v>11</v>
      </c>
      <c r="HN401" s="4" t="s">
        <v>173</v>
      </c>
      <c r="HO401" s="4" t="s">
        <v>11</v>
      </c>
      <c r="HP401" s="4" t="s">
        <v>11</v>
      </c>
      <c r="HQ401" s="4" t="s">
        <v>11857</v>
      </c>
      <c r="HR401" s="4" t="s">
        <v>11</v>
      </c>
      <c r="HS401" s="4" t="s">
        <v>11452</v>
      </c>
      <c r="HT401" s="4">
        <v>37.375</v>
      </c>
      <c r="HU401" s="4" t="s">
        <v>174</v>
      </c>
      <c r="HV401" s="4" t="s">
        <v>50</v>
      </c>
      <c r="HW401" s="4"/>
      <c r="HX401" s="4" t="s">
        <v>11</v>
      </c>
      <c r="HY401" s="4" t="s">
        <v>173</v>
      </c>
      <c r="HZ401" s="4" t="s">
        <v>50</v>
      </c>
      <c r="IA401" s="4" t="s">
        <v>11</v>
      </c>
      <c r="IB401" s="4" t="s">
        <v>218</v>
      </c>
      <c r="IC401" s="4" t="s">
        <v>11</v>
      </c>
      <c r="ID401" s="4" t="s">
        <v>13981</v>
      </c>
      <c r="IE401" s="4">
        <v>49.95</v>
      </c>
      <c r="IF401" s="4" t="s">
        <v>174</v>
      </c>
      <c r="IG401" s="4" t="s">
        <v>50</v>
      </c>
      <c r="IH401" s="4"/>
      <c r="II401" s="4" t="s">
        <v>11</v>
      </c>
      <c r="IJ401" s="4" t="s">
        <v>173</v>
      </c>
      <c r="IK401" s="4" t="s">
        <v>11</v>
      </c>
      <c r="IL401" s="4" t="s">
        <v>11</v>
      </c>
      <c r="IM401" s="4" t="s">
        <v>63</v>
      </c>
      <c r="IN401" s="4" t="s">
        <v>11</v>
      </c>
      <c r="IO401" s="4" t="s">
        <v>11945</v>
      </c>
      <c r="IP401" s="4">
        <v>32.9</v>
      </c>
      <c r="IQ401" s="4" t="s">
        <v>174</v>
      </c>
      <c r="IR401" s="4" t="s">
        <v>50</v>
      </c>
      <c r="IS401" s="4"/>
      <c r="IT401" s="4" t="s">
        <v>175</v>
      </c>
      <c r="IU401" s="4" t="s">
        <v>12</v>
      </c>
      <c r="IV401" s="4" t="s">
        <v>12</v>
      </c>
      <c r="IW401" s="4" t="s">
        <v>12</v>
      </c>
      <c r="IX401" s="4" t="s">
        <v>12</v>
      </c>
      <c r="IY401" s="4" t="s">
        <v>12</v>
      </c>
      <c r="IZ401" s="4" t="s">
        <v>12</v>
      </c>
      <c r="JA401" s="4" t="s">
        <v>12</v>
      </c>
      <c r="JB401" s="4" t="s">
        <v>176</v>
      </c>
      <c r="JC401" s="4" t="s">
        <v>12</v>
      </c>
      <c r="JD401" s="4" t="s">
        <v>12</v>
      </c>
      <c r="JE401" s="4" t="s">
        <v>11</v>
      </c>
      <c r="JF401" s="4" t="s">
        <v>50</v>
      </c>
      <c r="JG401" s="4" t="s">
        <v>11874</v>
      </c>
      <c r="JH401" s="4" t="s">
        <v>176</v>
      </c>
      <c r="JI401" s="4" t="s">
        <v>12</v>
      </c>
      <c r="JJ401" s="4" t="s">
        <v>12</v>
      </c>
      <c r="JK401" s="4" t="s">
        <v>18754</v>
      </c>
      <c r="JL401" s="4" t="s">
        <v>12</v>
      </c>
      <c r="JM401" s="4" t="s">
        <v>12</v>
      </c>
      <c r="JN401" s="4" t="s">
        <v>176</v>
      </c>
      <c r="JO401" s="4" t="s">
        <v>12</v>
      </c>
      <c r="JP401" s="4" t="s">
        <v>12</v>
      </c>
      <c r="JQ401" s="4" t="s">
        <v>12</v>
      </c>
      <c r="JR401" s="4" t="s">
        <v>12</v>
      </c>
      <c r="JS401" s="4" t="s">
        <v>12</v>
      </c>
      <c r="JT401" s="4" t="s">
        <v>12</v>
      </c>
      <c r="JU401" s="4" t="s">
        <v>12</v>
      </c>
      <c r="JV401" s="4" t="s">
        <v>12</v>
      </c>
      <c r="JW401" s="4" t="s">
        <v>176</v>
      </c>
      <c r="JX401" s="4" t="s">
        <v>12</v>
      </c>
      <c r="JY401" s="4" t="s">
        <v>12</v>
      </c>
      <c r="JZ401" s="4" t="s">
        <v>12</v>
      </c>
      <c r="KA401" s="4" t="s">
        <v>12</v>
      </c>
      <c r="KB401" s="4" t="s">
        <v>12</v>
      </c>
      <c r="KC401" s="4" t="s">
        <v>12</v>
      </c>
      <c r="KD401" s="4" t="s">
        <v>12</v>
      </c>
      <c r="KE401" s="4" t="s">
        <v>12</v>
      </c>
      <c r="KF401" s="4" t="s">
        <v>12</v>
      </c>
      <c r="KG401" s="4" t="s">
        <v>12</v>
      </c>
      <c r="KH401" s="4" t="s">
        <v>12</v>
      </c>
      <c r="KI401" s="4" t="s">
        <v>12</v>
      </c>
      <c r="KJ401" s="4" t="s">
        <v>12</v>
      </c>
      <c r="KK401" s="4" t="s">
        <v>12</v>
      </c>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t="s">
        <v>50</v>
      </c>
      <c r="LT401" s="4" t="s">
        <v>50</v>
      </c>
      <c r="LU401" s="4" t="s">
        <v>11874</v>
      </c>
      <c r="LV401" s="4" t="s">
        <v>176</v>
      </c>
      <c r="LW401" s="4" t="s">
        <v>12</v>
      </c>
      <c r="LX401" s="4" t="s">
        <v>12</v>
      </c>
      <c r="LY401" s="4" t="s">
        <v>196</v>
      </c>
      <c r="LZ401" s="4" t="s">
        <v>12</v>
      </c>
      <c r="MA401" s="4" t="s">
        <v>12</v>
      </c>
      <c r="MB401" s="4" t="s">
        <v>12</v>
      </c>
      <c r="MC401" s="4" t="s">
        <v>12</v>
      </c>
      <c r="MD401" s="4" t="s">
        <v>12</v>
      </c>
      <c r="ME401" s="4" t="s">
        <v>12</v>
      </c>
      <c r="MF401" s="4" t="s">
        <v>12</v>
      </c>
      <c r="MG401" s="4" t="s">
        <v>12</v>
      </c>
      <c r="MH401" s="4" t="s">
        <v>12</v>
      </c>
      <c r="MI401" s="4" t="s">
        <v>12</v>
      </c>
      <c r="MJ401" s="4" t="s">
        <v>12</v>
      </c>
      <c r="MK401" s="4" t="s">
        <v>176</v>
      </c>
      <c r="ML401" s="4" t="s">
        <v>12</v>
      </c>
      <c r="MM401" s="4" t="s">
        <v>12</v>
      </c>
      <c r="MN401" s="4" t="s">
        <v>12</v>
      </c>
      <c r="MO401" s="4" t="s">
        <v>12</v>
      </c>
      <c r="MP401" s="4" t="s">
        <v>12</v>
      </c>
      <c r="MQ401" s="4" t="s">
        <v>12</v>
      </c>
      <c r="MR401" s="4" t="s">
        <v>12</v>
      </c>
      <c r="MS401" s="4" t="s">
        <v>12</v>
      </c>
      <c r="MT401" s="4" t="s">
        <v>12</v>
      </c>
      <c r="MU401" s="4" t="s">
        <v>12</v>
      </c>
      <c r="MV401" s="4" t="s">
        <v>12</v>
      </c>
      <c r="MW401" s="4" t="s">
        <v>12</v>
      </c>
      <c r="MX401" s="4" t="s">
        <v>12</v>
      </c>
      <c r="MY401" s="4" t="s">
        <v>12</v>
      </c>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t="s">
        <v>11853</v>
      </c>
      <c r="OH401" s="4" t="s">
        <v>176</v>
      </c>
      <c r="OI401" s="4" t="s">
        <v>12</v>
      </c>
      <c r="OJ401" s="4" t="s">
        <v>12</v>
      </c>
      <c r="OK401" s="4" t="s">
        <v>12</v>
      </c>
      <c r="OL401" s="4" t="s">
        <v>12</v>
      </c>
      <c r="OM401" s="4" t="s">
        <v>12</v>
      </c>
      <c r="ON401" s="4" t="s">
        <v>12</v>
      </c>
      <c r="OO401" s="4" t="s">
        <v>12</v>
      </c>
      <c r="OP401" s="4" t="s">
        <v>12</v>
      </c>
      <c r="OQ401" s="4" t="s">
        <v>12</v>
      </c>
      <c r="OR401" s="4"/>
      <c r="OS401" s="4" t="s">
        <v>11892</v>
      </c>
      <c r="OT401" s="4" t="s">
        <v>176</v>
      </c>
      <c r="OU401" s="4" t="s">
        <v>12</v>
      </c>
      <c r="OV401" s="4" t="s">
        <v>12</v>
      </c>
      <c r="OW401" s="4" t="s">
        <v>12</v>
      </c>
      <c r="OX401" s="4" t="s">
        <v>12</v>
      </c>
      <c r="OY401" s="4" t="s">
        <v>12</v>
      </c>
      <c r="OZ401" s="4" t="s">
        <v>12</v>
      </c>
      <c r="PA401" s="4"/>
      <c r="PB401" s="4" t="s">
        <v>11</v>
      </c>
      <c r="PC401" s="4" t="s">
        <v>11838</v>
      </c>
      <c r="PD401" s="4" t="s">
        <v>11839</v>
      </c>
      <c r="PE401" s="4"/>
      <c r="PF401" s="4" t="s">
        <v>177</v>
      </c>
      <c r="PG401" s="4" t="s">
        <v>176</v>
      </c>
      <c r="PH401" s="4" t="s">
        <v>12</v>
      </c>
      <c r="PI401" s="4" t="s">
        <v>12</v>
      </c>
      <c r="PJ401" s="4" t="s">
        <v>12</v>
      </c>
      <c r="PK401" s="4" t="s">
        <v>12</v>
      </c>
      <c r="PL401" s="4" t="s">
        <v>12</v>
      </c>
      <c r="PM401" s="4" t="s">
        <v>12</v>
      </c>
      <c r="PN401" s="4" t="s">
        <v>12</v>
      </c>
      <c r="PO401" s="4" t="s">
        <v>12</v>
      </c>
      <c r="PP401" s="4" t="s">
        <v>12</v>
      </c>
      <c r="PQ401" s="4" t="s">
        <v>12</v>
      </c>
      <c r="PR401" s="4"/>
      <c r="PS401" s="4" t="s">
        <v>179</v>
      </c>
      <c r="PT401" s="4"/>
      <c r="PU401" s="4" t="s">
        <v>180</v>
      </c>
      <c r="PV401" s="4"/>
      <c r="PW401" s="4" t="s">
        <v>181</v>
      </c>
      <c r="PX401" s="4"/>
      <c r="PY401" s="4" t="s">
        <v>11993</v>
      </c>
      <c r="PZ401" s="4" t="s">
        <v>176</v>
      </c>
      <c r="QA401" s="4" t="s">
        <v>176</v>
      </c>
      <c r="QB401" s="4" t="s">
        <v>176</v>
      </c>
      <c r="QC401" s="4" t="s">
        <v>176</v>
      </c>
      <c r="QD401" s="4" t="s">
        <v>176</v>
      </c>
      <c r="QE401" s="4" t="s">
        <v>12</v>
      </c>
      <c r="QF401" s="4"/>
      <c r="QG401" s="4" t="s">
        <v>11856</v>
      </c>
      <c r="QH401" s="4" t="s">
        <v>12</v>
      </c>
      <c r="QI401" s="4" t="s">
        <v>12</v>
      </c>
      <c r="QJ401" s="4" t="s">
        <v>12</v>
      </c>
      <c r="QK401" s="4" t="s">
        <v>12</v>
      </c>
      <c r="QL401" s="4" t="s">
        <v>176</v>
      </c>
      <c r="QM401" s="4" t="s">
        <v>12</v>
      </c>
      <c r="QN401" s="4" t="s">
        <v>12</v>
      </c>
      <c r="QO401" s="4"/>
      <c r="QP401" s="4" t="s">
        <v>18745</v>
      </c>
      <c r="QQ401" s="4" t="s">
        <v>175</v>
      </c>
      <c r="QR401" s="4" t="s">
        <v>12</v>
      </c>
      <c r="QS401" s="4" t="s">
        <v>12</v>
      </c>
      <c r="QT401" s="4" t="s">
        <v>12</v>
      </c>
      <c r="QU401" s="4" t="s">
        <v>12</v>
      </c>
      <c r="QV401" s="4" t="s">
        <v>12</v>
      </c>
      <c r="QW401" s="4" t="s">
        <v>12</v>
      </c>
      <c r="QX401" s="4" t="s">
        <v>176</v>
      </c>
      <c r="QY401" s="4"/>
      <c r="QZ401" s="4"/>
      <c r="RA401" s="4" t="s">
        <v>11</v>
      </c>
      <c r="RB401" s="4" t="s">
        <v>50</v>
      </c>
      <c r="RC401" s="4" t="s">
        <v>18755</v>
      </c>
    </row>
    <row r="402" spans="1:471" x14ac:dyDescent="0.3">
      <c r="A402" s="4" t="s">
        <v>18756</v>
      </c>
      <c r="B402" s="4" t="s">
        <v>18757</v>
      </c>
      <c r="C402" s="4" t="s">
        <v>18758</v>
      </c>
      <c r="D402" s="4" t="s">
        <v>15836</v>
      </c>
      <c r="E402" s="4" t="s">
        <v>15836</v>
      </c>
      <c r="F402" s="4" t="s">
        <v>183</v>
      </c>
      <c r="G402" s="4" t="s">
        <v>11</v>
      </c>
      <c r="H402" s="4" t="s">
        <v>332</v>
      </c>
      <c r="I402" s="4" t="s">
        <v>650</v>
      </c>
      <c r="J402" s="4" t="s">
        <v>651</v>
      </c>
      <c r="K402" s="4" t="s">
        <v>652</v>
      </c>
      <c r="L402" s="4"/>
      <c r="M402" s="4" t="s">
        <v>11821</v>
      </c>
      <c r="N402" s="4" t="s">
        <v>11850</v>
      </c>
      <c r="O402" s="4" t="s">
        <v>11</v>
      </c>
      <c r="P402" s="4" t="s">
        <v>173</v>
      </c>
      <c r="Q402" s="4" t="s">
        <v>50</v>
      </c>
      <c r="R402" s="4" t="s">
        <v>11</v>
      </c>
      <c r="S402" s="4" t="s">
        <v>11475</v>
      </c>
      <c r="T402" s="4" t="s">
        <v>11</v>
      </c>
      <c r="U402" s="4" t="s">
        <v>316</v>
      </c>
      <c r="V402" s="4">
        <v>23.3333333333333</v>
      </c>
      <c r="W402" s="4" t="s">
        <v>174</v>
      </c>
      <c r="X402" s="4" t="s">
        <v>50</v>
      </c>
      <c r="Y402" s="4"/>
      <c r="Z402" s="4" t="s">
        <v>11</v>
      </c>
      <c r="AA402" s="4" t="s">
        <v>173</v>
      </c>
      <c r="AB402" s="4" t="s">
        <v>50</v>
      </c>
      <c r="AC402" s="4" t="s">
        <v>11</v>
      </c>
      <c r="AD402" s="4" t="s">
        <v>176</v>
      </c>
      <c r="AE402" s="4" t="s">
        <v>11</v>
      </c>
      <c r="AF402" s="4" t="s">
        <v>11430</v>
      </c>
      <c r="AG402" s="4">
        <v>50</v>
      </c>
      <c r="AH402" s="4" t="s">
        <v>174</v>
      </c>
      <c r="AI402" s="4" t="s">
        <v>50</v>
      </c>
      <c r="AJ402" s="4"/>
      <c r="AK402" s="4" t="s">
        <v>11</v>
      </c>
      <c r="AL402" s="4" t="s">
        <v>173</v>
      </c>
      <c r="AM402" s="4" t="s">
        <v>50</v>
      </c>
      <c r="AN402" s="4" t="s">
        <v>11</v>
      </c>
      <c r="AO402" s="4" t="s">
        <v>11419</v>
      </c>
      <c r="AP402" s="4" t="s">
        <v>11</v>
      </c>
      <c r="AQ402" s="4" t="s">
        <v>11452</v>
      </c>
      <c r="AR402" s="4">
        <v>29.9</v>
      </c>
      <c r="AS402" s="4" t="s">
        <v>174</v>
      </c>
      <c r="AT402" s="4" t="s">
        <v>50</v>
      </c>
      <c r="AU402" s="4"/>
      <c r="AV402" s="4" t="s">
        <v>11</v>
      </c>
      <c r="AW402" s="4" t="s">
        <v>173</v>
      </c>
      <c r="AX402" s="4" t="s">
        <v>50</v>
      </c>
      <c r="AY402" s="4" t="s">
        <v>11</v>
      </c>
      <c r="AZ402" s="4" t="s">
        <v>176</v>
      </c>
      <c r="BA402" s="4" t="s">
        <v>11</v>
      </c>
      <c r="BB402" s="4" t="s">
        <v>47</v>
      </c>
      <c r="BC402" s="4">
        <v>20</v>
      </c>
      <c r="BD402" s="4" t="s">
        <v>174</v>
      </c>
      <c r="BE402" s="4" t="s">
        <v>50</v>
      </c>
      <c r="BF402" s="4"/>
      <c r="BG402" s="4" t="s">
        <v>11</v>
      </c>
      <c r="BH402" s="4" t="s">
        <v>173</v>
      </c>
      <c r="BI402" s="4" t="s">
        <v>50</v>
      </c>
      <c r="BJ402" s="4" t="s">
        <v>11</v>
      </c>
      <c r="BK402" s="4" t="s">
        <v>176</v>
      </c>
      <c r="BL402" s="4" t="s">
        <v>11</v>
      </c>
      <c r="BM402" s="4" t="s">
        <v>11828</v>
      </c>
      <c r="BN402" s="4">
        <v>12</v>
      </c>
      <c r="BO402" s="4" t="s">
        <v>174</v>
      </c>
      <c r="BP402" s="4" t="s">
        <v>50</v>
      </c>
      <c r="BQ402" s="4"/>
      <c r="BR402" s="4" t="s">
        <v>11</v>
      </c>
      <c r="BS402" s="4" t="s">
        <v>173</v>
      </c>
      <c r="BT402" s="4" t="s">
        <v>50</v>
      </c>
      <c r="BU402" s="4" t="s">
        <v>11</v>
      </c>
      <c r="BV402" s="4" t="s">
        <v>176</v>
      </c>
      <c r="BW402" s="4" t="s">
        <v>11</v>
      </c>
      <c r="BX402" s="4" t="s">
        <v>11913</v>
      </c>
      <c r="BY402" s="4">
        <v>17</v>
      </c>
      <c r="BZ402" s="4" t="s">
        <v>174</v>
      </c>
      <c r="CA402" s="4" t="s">
        <v>50</v>
      </c>
      <c r="CB402" s="4"/>
      <c r="CC402" s="4" t="s">
        <v>11</v>
      </c>
      <c r="CD402" s="4" t="s">
        <v>173</v>
      </c>
      <c r="CE402" s="4" t="s">
        <v>50</v>
      </c>
      <c r="CF402" s="4" t="s">
        <v>11</v>
      </c>
      <c r="CG402" s="4" t="s">
        <v>176</v>
      </c>
      <c r="CH402" s="4" t="s">
        <v>11</v>
      </c>
      <c r="CI402" s="4" t="s">
        <v>11913</v>
      </c>
      <c r="CJ402" s="4">
        <v>17</v>
      </c>
      <c r="CK402" s="4" t="s">
        <v>174</v>
      </c>
      <c r="CL402" s="4" t="s">
        <v>50</v>
      </c>
      <c r="CM402" s="4"/>
      <c r="CN402" s="4" t="s">
        <v>11</v>
      </c>
      <c r="CO402" s="4" t="s">
        <v>173</v>
      </c>
      <c r="CP402" s="4" t="s">
        <v>50</v>
      </c>
      <c r="CQ402" s="4" t="s">
        <v>11</v>
      </c>
      <c r="CR402" s="4" t="s">
        <v>176</v>
      </c>
      <c r="CS402" s="4" t="s">
        <v>11</v>
      </c>
      <c r="CT402" s="4" t="s">
        <v>12187</v>
      </c>
      <c r="CU402" s="4">
        <v>109.9</v>
      </c>
      <c r="CV402" s="4" t="s">
        <v>174</v>
      </c>
      <c r="CW402" s="4" t="s">
        <v>50</v>
      </c>
      <c r="CX402" s="4"/>
      <c r="CY402" s="4" t="s">
        <v>11</v>
      </c>
      <c r="CZ402" s="4" t="s">
        <v>173</v>
      </c>
      <c r="DA402" s="4" t="s">
        <v>50</v>
      </c>
      <c r="DB402" s="4" t="s">
        <v>11</v>
      </c>
      <c r="DC402" s="4" t="s">
        <v>176</v>
      </c>
      <c r="DD402" s="4" t="s">
        <v>11</v>
      </c>
      <c r="DE402" s="4" t="s">
        <v>80</v>
      </c>
      <c r="DF402" s="4">
        <v>33.299999999999997</v>
      </c>
      <c r="DG402" s="4" t="s">
        <v>174</v>
      </c>
      <c r="DH402" s="4" t="s">
        <v>50</v>
      </c>
      <c r="DI402" s="4"/>
      <c r="DJ402" s="4" t="s">
        <v>11</v>
      </c>
      <c r="DK402" s="4" t="s">
        <v>173</v>
      </c>
      <c r="DL402" s="4" t="s">
        <v>50</v>
      </c>
      <c r="DM402" s="4" t="s">
        <v>11</v>
      </c>
      <c r="DN402" s="4" t="s">
        <v>97</v>
      </c>
      <c r="DO402" s="4" t="s">
        <v>11</v>
      </c>
      <c r="DP402" s="4" t="s">
        <v>11432</v>
      </c>
      <c r="DQ402" s="4">
        <v>16</v>
      </c>
      <c r="DR402" s="4" t="s">
        <v>174</v>
      </c>
      <c r="DS402" s="4" t="s">
        <v>50</v>
      </c>
      <c r="DT402" s="4"/>
      <c r="DU402" s="4" t="s">
        <v>11</v>
      </c>
      <c r="DV402" s="4" t="s">
        <v>173</v>
      </c>
      <c r="DW402" s="4" t="s">
        <v>50</v>
      </c>
      <c r="DX402" s="4" t="s">
        <v>11</v>
      </c>
      <c r="DY402" s="4" t="s">
        <v>176</v>
      </c>
      <c r="DZ402" s="4" t="s">
        <v>11</v>
      </c>
      <c r="EA402" s="4" t="s">
        <v>89</v>
      </c>
      <c r="EB402" s="4">
        <v>60</v>
      </c>
      <c r="EC402" s="4" t="s">
        <v>174</v>
      </c>
      <c r="ED402" s="4" t="s">
        <v>50</v>
      </c>
      <c r="EE402" s="4"/>
      <c r="EF402" s="4" t="s">
        <v>11</v>
      </c>
      <c r="EG402" s="4" t="s">
        <v>173</v>
      </c>
      <c r="EH402" s="4" t="s">
        <v>50</v>
      </c>
      <c r="EI402" s="4" t="s">
        <v>11</v>
      </c>
      <c r="EJ402" s="4" t="s">
        <v>176</v>
      </c>
      <c r="EK402" s="4" t="s">
        <v>11</v>
      </c>
      <c r="EL402" s="4" t="s">
        <v>11887</v>
      </c>
      <c r="EM402" s="4">
        <v>31</v>
      </c>
      <c r="EN402" s="4" t="s">
        <v>174</v>
      </c>
      <c r="EO402" s="4" t="s">
        <v>50</v>
      </c>
      <c r="EP402" s="4"/>
      <c r="EQ402" s="4" t="s">
        <v>11</v>
      </c>
      <c r="ER402" s="4" t="s">
        <v>173</v>
      </c>
      <c r="ES402" s="4" t="s">
        <v>50</v>
      </c>
      <c r="ET402" s="4" t="s">
        <v>11</v>
      </c>
      <c r="EU402" s="4" t="s">
        <v>11427</v>
      </c>
      <c r="EV402" s="4" t="s">
        <v>11</v>
      </c>
      <c r="EW402" s="4" t="s">
        <v>11823</v>
      </c>
      <c r="EX402" s="4">
        <v>18</v>
      </c>
      <c r="EY402" s="4" t="s">
        <v>174</v>
      </c>
      <c r="EZ402" s="4" t="s">
        <v>50</v>
      </c>
      <c r="FA402" s="4"/>
      <c r="FB402" s="4" t="s">
        <v>11</v>
      </c>
      <c r="FC402" s="4" t="s">
        <v>240</v>
      </c>
      <c r="FD402" s="4" t="s">
        <v>50</v>
      </c>
      <c r="FE402" s="4" t="s">
        <v>11</v>
      </c>
      <c r="FF402" s="4" t="s">
        <v>11889</v>
      </c>
      <c r="FG402" s="4" t="s">
        <v>11</v>
      </c>
      <c r="FH402" s="4" t="s">
        <v>11403</v>
      </c>
      <c r="FI402" s="4">
        <v>94.117647058823493</v>
      </c>
      <c r="FJ402" s="4" t="s">
        <v>174</v>
      </c>
      <c r="FK402" s="4" t="s">
        <v>50</v>
      </c>
      <c r="FL402" s="4"/>
      <c r="FM402" s="4" t="s">
        <v>13583</v>
      </c>
      <c r="FN402" s="4" t="s">
        <v>12</v>
      </c>
      <c r="FO402" s="4" t="s">
        <v>12</v>
      </c>
      <c r="FP402" s="4" t="s">
        <v>12</v>
      </c>
      <c r="FQ402" s="4" t="s">
        <v>176</v>
      </c>
      <c r="FR402" s="4" t="s">
        <v>12</v>
      </c>
      <c r="FS402" s="4" t="s">
        <v>12</v>
      </c>
      <c r="FT402" s="4" t="s">
        <v>12</v>
      </c>
      <c r="FU402" s="4" t="s">
        <v>12</v>
      </c>
      <c r="FV402" s="4" t="s">
        <v>12</v>
      </c>
      <c r="FW402" s="4" t="s">
        <v>12</v>
      </c>
      <c r="FX402" s="4" t="s">
        <v>12</v>
      </c>
      <c r="FY402" s="4" t="s">
        <v>12</v>
      </c>
      <c r="FZ402" s="4" t="s">
        <v>12</v>
      </c>
      <c r="GA402" s="4" t="s">
        <v>12</v>
      </c>
      <c r="GB402" s="4" t="s">
        <v>12</v>
      </c>
      <c r="GC402" s="4" t="s">
        <v>12</v>
      </c>
      <c r="GD402" s="4" t="s">
        <v>12</v>
      </c>
      <c r="GE402" s="4" t="s">
        <v>12</v>
      </c>
      <c r="GF402" s="4" t="s">
        <v>11</v>
      </c>
      <c r="GG402" s="4" t="s">
        <v>173</v>
      </c>
      <c r="GH402" s="4" t="s">
        <v>50</v>
      </c>
      <c r="GI402" s="4" t="s">
        <v>11</v>
      </c>
      <c r="GJ402" s="4" t="s">
        <v>11906</v>
      </c>
      <c r="GK402" s="4" t="s">
        <v>11</v>
      </c>
      <c r="GL402" s="4" t="s">
        <v>12318</v>
      </c>
      <c r="GM402" s="4">
        <v>380.68181818181802</v>
      </c>
      <c r="GN402" s="4" t="s">
        <v>174</v>
      </c>
      <c r="GO402" s="4" t="s">
        <v>50</v>
      </c>
      <c r="GP402" s="4"/>
      <c r="GQ402" s="4" t="s">
        <v>11</v>
      </c>
      <c r="GR402" s="4" t="s">
        <v>173</v>
      </c>
      <c r="GS402" s="4" t="s">
        <v>50</v>
      </c>
      <c r="GT402" s="4" t="s">
        <v>11</v>
      </c>
      <c r="GU402" s="4" t="s">
        <v>11846</v>
      </c>
      <c r="GV402" s="4" t="s">
        <v>11</v>
      </c>
      <c r="GW402" s="4" t="s">
        <v>11828</v>
      </c>
      <c r="GX402" s="4">
        <v>13.846153846153801</v>
      </c>
      <c r="GY402" s="4" t="s">
        <v>174</v>
      </c>
      <c r="GZ402" s="4" t="s">
        <v>50</v>
      </c>
      <c r="HA402" s="4"/>
      <c r="HB402" s="4" t="s">
        <v>11</v>
      </c>
      <c r="HC402" s="4" t="s">
        <v>173</v>
      </c>
      <c r="HD402" s="4" t="s">
        <v>50</v>
      </c>
      <c r="HE402" s="4" t="s">
        <v>11</v>
      </c>
      <c r="HF402" s="4" t="s">
        <v>11989</v>
      </c>
      <c r="HG402" s="4" t="s">
        <v>11</v>
      </c>
      <c r="HH402" s="4" t="s">
        <v>63</v>
      </c>
      <c r="HI402" s="4">
        <v>13.3333333333333</v>
      </c>
      <c r="HJ402" s="4" t="s">
        <v>174</v>
      </c>
      <c r="HK402" s="4" t="s">
        <v>50</v>
      </c>
      <c r="HL402" s="4"/>
      <c r="HM402" s="4" t="s">
        <v>11</v>
      </c>
      <c r="HN402" s="4" t="s">
        <v>173</v>
      </c>
      <c r="HO402" s="4" t="s">
        <v>50</v>
      </c>
      <c r="HP402" s="4" t="s">
        <v>11</v>
      </c>
      <c r="HQ402" s="4" t="s">
        <v>11470</v>
      </c>
      <c r="HR402" s="4" t="s">
        <v>11</v>
      </c>
      <c r="HS402" s="4" t="s">
        <v>316</v>
      </c>
      <c r="HT402" s="4">
        <v>40</v>
      </c>
      <c r="HU402" s="4" t="s">
        <v>174</v>
      </c>
      <c r="HV402" s="4" t="s">
        <v>50</v>
      </c>
      <c r="HW402" s="4"/>
      <c r="HX402" s="4" t="s">
        <v>11</v>
      </c>
      <c r="HY402" s="4" t="s">
        <v>173</v>
      </c>
      <c r="HZ402" s="4" t="s">
        <v>50</v>
      </c>
      <c r="IA402" s="4" t="s">
        <v>11</v>
      </c>
      <c r="IB402" s="4" t="s">
        <v>11448</v>
      </c>
      <c r="IC402" s="4" t="s">
        <v>11</v>
      </c>
      <c r="ID402" s="4" t="s">
        <v>11891</v>
      </c>
      <c r="IE402" s="4">
        <v>26.25</v>
      </c>
      <c r="IF402" s="4" t="s">
        <v>174</v>
      </c>
      <c r="IG402" s="4" t="s">
        <v>50</v>
      </c>
      <c r="IH402" s="4"/>
      <c r="II402" s="4" t="s">
        <v>11</v>
      </c>
      <c r="IJ402" s="4" t="s">
        <v>173</v>
      </c>
      <c r="IK402" s="4" t="s">
        <v>50</v>
      </c>
      <c r="IL402" s="4" t="s">
        <v>11</v>
      </c>
      <c r="IM402" s="4" t="s">
        <v>63</v>
      </c>
      <c r="IN402" s="4" t="s">
        <v>11</v>
      </c>
      <c r="IO402" s="4" t="s">
        <v>53</v>
      </c>
      <c r="IP402" s="4">
        <v>30</v>
      </c>
      <c r="IQ402" s="4" t="s">
        <v>174</v>
      </c>
      <c r="IR402" s="4" t="s">
        <v>50</v>
      </c>
      <c r="IS402" s="4"/>
      <c r="IT402" s="4" t="s">
        <v>175</v>
      </c>
      <c r="IU402" s="4" t="s">
        <v>12</v>
      </c>
      <c r="IV402" s="4" t="s">
        <v>12</v>
      </c>
      <c r="IW402" s="4" t="s">
        <v>12</v>
      </c>
      <c r="IX402" s="4" t="s">
        <v>12</v>
      </c>
      <c r="IY402" s="4" t="s">
        <v>12</v>
      </c>
      <c r="IZ402" s="4" t="s">
        <v>12</v>
      </c>
      <c r="JA402" s="4" t="s">
        <v>12</v>
      </c>
      <c r="JB402" s="4" t="s">
        <v>176</v>
      </c>
      <c r="JC402" s="4" t="s">
        <v>12</v>
      </c>
      <c r="JD402" s="4" t="s">
        <v>12</v>
      </c>
      <c r="JE402" s="4" t="s">
        <v>50</v>
      </c>
      <c r="JF402" s="4" t="s">
        <v>50</v>
      </c>
      <c r="JG402" s="4" t="s">
        <v>11874</v>
      </c>
      <c r="JH402" s="4" t="s">
        <v>176</v>
      </c>
      <c r="JI402" s="4" t="s">
        <v>12</v>
      </c>
      <c r="JJ402" s="4" t="s">
        <v>12</v>
      </c>
      <c r="JK402" s="4" t="s">
        <v>18759</v>
      </c>
      <c r="JL402" s="4" t="s">
        <v>12</v>
      </c>
      <c r="JM402" s="4" t="s">
        <v>12</v>
      </c>
      <c r="JN402" s="4" t="s">
        <v>12</v>
      </c>
      <c r="JO402" s="4" t="s">
        <v>12</v>
      </c>
      <c r="JP402" s="4" t="s">
        <v>12</v>
      </c>
      <c r="JQ402" s="4" t="s">
        <v>12</v>
      </c>
      <c r="JR402" s="4" t="s">
        <v>12</v>
      </c>
      <c r="JS402" s="4" t="s">
        <v>176</v>
      </c>
      <c r="JT402" s="4" t="s">
        <v>12</v>
      </c>
      <c r="JU402" s="4" t="s">
        <v>12</v>
      </c>
      <c r="JV402" s="4" t="s">
        <v>12</v>
      </c>
      <c r="JW402" s="4" t="s">
        <v>176</v>
      </c>
      <c r="JX402" s="4" t="s">
        <v>12</v>
      </c>
      <c r="JY402" s="4" t="s">
        <v>12</v>
      </c>
      <c r="JZ402" s="4" t="s">
        <v>12</v>
      </c>
      <c r="KA402" s="4" t="s">
        <v>12</v>
      </c>
      <c r="KB402" s="4" t="s">
        <v>176</v>
      </c>
      <c r="KC402" s="4" t="s">
        <v>12</v>
      </c>
      <c r="KD402" s="4" t="s">
        <v>176</v>
      </c>
      <c r="KE402" s="4" t="s">
        <v>12</v>
      </c>
      <c r="KF402" s="4" t="s">
        <v>12</v>
      </c>
      <c r="KG402" s="4" t="s">
        <v>12</v>
      </c>
      <c r="KH402" s="4" t="s">
        <v>12</v>
      </c>
      <c r="KI402" s="4" t="s">
        <v>12</v>
      </c>
      <c r="KJ402" s="4" t="s">
        <v>12</v>
      </c>
      <c r="KK402" s="4" t="s">
        <v>12</v>
      </c>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t="s">
        <v>50</v>
      </c>
      <c r="LT402" s="4" t="s">
        <v>11</v>
      </c>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t="s">
        <v>174</v>
      </c>
      <c r="NB402" s="4" t="s">
        <v>12</v>
      </c>
      <c r="NC402" s="4" t="s">
        <v>12</v>
      </c>
      <c r="ND402" s="4" t="s">
        <v>176</v>
      </c>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t="s">
        <v>11853</v>
      </c>
      <c r="OH402" s="4" t="s">
        <v>176</v>
      </c>
      <c r="OI402" s="4" t="s">
        <v>12</v>
      </c>
      <c r="OJ402" s="4" t="s">
        <v>12</v>
      </c>
      <c r="OK402" s="4" t="s">
        <v>12</v>
      </c>
      <c r="OL402" s="4" t="s">
        <v>12</v>
      </c>
      <c r="OM402" s="4" t="s">
        <v>12</v>
      </c>
      <c r="ON402" s="4" t="s">
        <v>12</v>
      </c>
      <c r="OO402" s="4" t="s">
        <v>12</v>
      </c>
      <c r="OP402" s="4" t="s">
        <v>12</v>
      </c>
      <c r="OQ402" s="4" t="s">
        <v>12</v>
      </c>
      <c r="OR402" s="4"/>
      <c r="OS402" s="4" t="s">
        <v>11892</v>
      </c>
      <c r="OT402" s="4" t="s">
        <v>176</v>
      </c>
      <c r="OU402" s="4" t="s">
        <v>12</v>
      </c>
      <c r="OV402" s="4" t="s">
        <v>12</v>
      </c>
      <c r="OW402" s="4" t="s">
        <v>12</v>
      </c>
      <c r="OX402" s="4" t="s">
        <v>12</v>
      </c>
      <c r="OY402" s="4" t="s">
        <v>12</v>
      </c>
      <c r="OZ402" s="4" t="s">
        <v>12</v>
      </c>
      <c r="PA402" s="4"/>
      <c r="PB402" s="4" t="s">
        <v>11</v>
      </c>
      <c r="PC402" s="4" t="s">
        <v>11838</v>
      </c>
      <c r="PD402" s="4" t="s">
        <v>11839</v>
      </c>
      <c r="PE402" s="4"/>
      <c r="PF402" s="4" t="s">
        <v>177</v>
      </c>
      <c r="PG402" s="4" t="s">
        <v>176</v>
      </c>
      <c r="PH402" s="4" t="s">
        <v>12</v>
      </c>
      <c r="PI402" s="4" t="s">
        <v>12</v>
      </c>
      <c r="PJ402" s="4" t="s">
        <v>12</v>
      </c>
      <c r="PK402" s="4" t="s">
        <v>12</v>
      </c>
      <c r="PL402" s="4" t="s">
        <v>12</v>
      </c>
      <c r="PM402" s="4" t="s">
        <v>12</v>
      </c>
      <c r="PN402" s="4" t="s">
        <v>12</v>
      </c>
      <c r="PO402" s="4" t="s">
        <v>12</v>
      </c>
      <c r="PP402" s="4" t="s">
        <v>12</v>
      </c>
      <c r="PQ402" s="4" t="s">
        <v>12</v>
      </c>
      <c r="PR402" s="4"/>
      <c r="PS402" s="4" t="s">
        <v>179</v>
      </c>
      <c r="PT402" s="4"/>
      <c r="PU402" s="4" t="s">
        <v>180</v>
      </c>
      <c r="PV402" s="4"/>
      <c r="PW402" s="4" t="s">
        <v>181</v>
      </c>
      <c r="PX402" s="4"/>
      <c r="PY402" s="4" t="s">
        <v>11840</v>
      </c>
      <c r="PZ402" s="4" t="s">
        <v>176</v>
      </c>
      <c r="QA402" s="4" t="s">
        <v>12</v>
      </c>
      <c r="QB402" s="4" t="s">
        <v>12</v>
      </c>
      <c r="QC402" s="4" t="s">
        <v>12</v>
      </c>
      <c r="QD402" s="4" t="s">
        <v>12</v>
      </c>
      <c r="QE402" s="4" t="s">
        <v>12</v>
      </c>
      <c r="QF402" s="4"/>
      <c r="QG402" s="4" t="s">
        <v>11841</v>
      </c>
      <c r="QH402" s="4" t="s">
        <v>12</v>
      </c>
      <c r="QI402" s="4" t="s">
        <v>176</v>
      </c>
      <c r="QJ402" s="4" t="s">
        <v>176</v>
      </c>
      <c r="QK402" s="4" t="s">
        <v>176</v>
      </c>
      <c r="QL402" s="4" t="s">
        <v>176</v>
      </c>
      <c r="QM402" s="4" t="s">
        <v>12</v>
      </c>
      <c r="QN402" s="4" t="s">
        <v>12</v>
      </c>
      <c r="QO402" s="4"/>
      <c r="QP402" s="4" t="s">
        <v>18760</v>
      </c>
      <c r="QQ402" s="4" t="s">
        <v>175</v>
      </c>
      <c r="QR402" s="4" t="s">
        <v>12</v>
      </c>
      <c r="QS402" s="4" t="s">
        <v>12</v>
      </c>
      <c r="QT402" s="4" t="s">
        <v>12</v>
      </c>
      <c r="QU402" s="4" t="s">
        <v>12</v>
      </c>
      <c r="QV402" s="4" t="s">
        <v>12</v>
      </c>
      <c r="QW402" s="4" t="s">
        <v>12</v>
      </c>
      <c r="QX402" s="4" t="s">
        <v>176</v>
      </c>
      <c r="QY402" s="4"/>
      <c r="QZ402" s="4"/>
      <c r="RA402" s="4" t="s">
        <v>50</v>
      </c>
      <c r="RB402" s="4" t="s">
        <v>50</v>
      </c>
      <c r="RC402" s="4" t="s">
        <v>18761</v>
      </c>
    </row>
    <row r="403" spans="1:471" x14ac:dyDescent="0.3">
      <c r="A403" s="4" t="s">
        <v>18762</v>
      </c>
      <c r="B403" s="4" t="s">
        <v>18763</v>
      </c>
      <c r="C403" s="4" t="s">
        <v>18764</v>
      </c>
      <c r="D403" s="4" t="s">
        <v>15836</v>
      </c>
      <c r="E403" s="4" t="s">
        <v>15836</v>
      </c>
      <c r="F403" s="4" t="s">
        <v>183</v>
      </c>
      <c r="G403" s="4" t="s">
        <v>11</v>
      </c>
      <c r="H403" s="4" t="s">
        <v>476</v>
      </c>
      <c r="I403" s="4" t="s">
        <v>477</v>
      </c>
      <c r="J403" s="4" t="s">
        <v>6955</v>
      </c>
      <c r="K403" s="4" t="s">
        <v>222</v>
      </c>
      <c r="L403" s="4" t="s">
        <v>13784</v>
      </c>
      <c r="M403" s="4" t="s">
        <v>11821</v>
      </c>
      <c r="N403" s="4" t="s">
        <v>11822</v>
      </c>
      <c r="O403" s="4" t="s">
        <v>11</v>
      </c>
      <c r="P403" s="4" t="s">
        <v>173</v>
      </c>
      <c r="Q403" s="4" t="s">
        <v>50</v>
      </c>
      <c r="R403" s="4" t="s">
        <v>11</v>
      </c>
      <c r="S403" s="4" t="s">
        <v>11475</v>
      </c>
      <c r="T403" s="4" t="s">
        <v>11</v>
      </c>
      <c r="U403" s="4" t="s">
        <v>11397</v>
      </c>
      <c r="V403" s="4">
        <v>12.5</v>
      </c>
      <c r="W403" s="4" t="s">
        <v>11824</v>
      </c>
      <c r="X403" s="4" t="s">
        <v>11</v>
      </c>
      <c r="Y403" s="4" t="s">
        <v>176</v>
      </c>
      <c r="Z403" s="4" t="s">
        <v>11</v>
      </c>
      <c r="AA403" s="4" t="s">
        <v>173</v>
      </c>
      <c r="AB403" s="4" t="s">
        <v>50</v>
      </c>
      <c r="AC403" s="4" t="s">
        <v>11</v>
      </c>
      <c r="AD403" s="4" t="s">
        <v>176</v>
      </c>
      <c r="AE403" s="4" t="s">
        <v>11</v>
      </c>
      <c r="AF403" s="4" t="s">
        <v>18297</v>
      </c>
      <c r="AG403" s="4">
        <v>65</v>
      </c>
      <c r="AH403" s="4" t="s">
        <v>11827</v>
      </c>
      <c r="AI403" s="4" t="s">
        <v>11</v>
      </c>
      <c r="AJ403" s="4" t="s">
        <v>176</v>
      </c>
      <c r="AK403" s="4" t="s">
        <v>11</v>
      </c>
      <c r="AL403" s="4" t="s">
        <v>173</v>
      </c>
      <c r="AM403" s="4" t="s">
        <v>50</v>
      </c>
      <c r="AN403" s="4" t="s">
        <v>11</v>
      </c>
      <c r="AO403" s="4" t="s">
        <v>176</v>
      </c>
      <c r="AP403" s="4" t="s">
        <v>11</v>
      </c>
      <c r="AQ403" s="4" t="s">
        <v>53</v>
      </c>
      <c r="AR403" s="4">
        <v>27</v>
      </c>
      <c r="AS403" s="4" t="s">
        <v>11844</v>
      </c>
      <c r="AT403" s="4" t="s">
        <v>11</v>
      </c>
      <c r="AU403" s="4" t="s">
        <v>176</v>
      </c>
      <c r="AV403" s="4" t="s">
        <v>11</v>
      </c>
      <c r="AW403" s="4" t="s">
        <v>173</v>
      </c>
      <c r="AX403" s="4" t="s">
        <v>50</v>
      </c>
      <c r="AY403" s="4" t="s">
        <v>11</v>
      </c>
      <c r="AZ403" s="4" t="s">
        <v>176</v>
      </c>
      <c r="BA403" s="4" t="s">
        <v>11</v>
      </c>
      <c r="BB403" s="4" t="s">
        <v>12117</v>
      </c>
      <c r="BC403" s="4">
        <v>18.5</v>
      </c>
      <c r="BD403" s="4" t="s">
        <v>11844</v>
      </c>
      <c r="BE403" s="4" t="s">
        <v>11</v>
      </c>
      <c r="BF403" s="4" t="s">
        <v>176</v>
      </c>
      <c r="BG403" s="4" t="s">
        <v>50</v>
      </c>
      <c r="BH403" s="4"/>
      <c r="BI403" s="4"/>
      <c r="BJ403" s="4"/>
      <c r="BK403" s="4"/>
      <c r="BL403" s="4"/>
      <c r="BM403" s="4"/>
      <c r="BN403" s="4"/>
      <c r="BO403" s="4"/>
      <c r="BP403" s="4"/>
      <c r="BQ403" s="4"/>
      <c r="BR403" s="4" t="s">
        <v>50</v>
      </c>
      <c r="BS403" s="4"/>
      <c r="BT403" s="4"/>
      <c r="BU403" s="4"/>
      <c r="BV403" s="4"/>
      <c r="BW403" s="4"/>
      <c r="BX403" s="4"/>
      <c r="BY403" s="4"/>
      <c r="BZ403" s="4"/>
      <c r="CA403" s="4"/>
      <c r="CB403" s="4"/>
      <c r="CC403" s="4" t="s">
        <v>50</v>
      </c>
      <c r="CD403" s="4"/>
      <c r="CE403" s="4"/>
      <c r="CF403" s="4"/>
      <c r="CG403" s="4"/>
      <c r="CH403" s="4"/>
      <c r="CI403" s="4"/>
      <c r="CJ403" s="4"/>
      <c r="CK403" s="4"/>
      <c r="CL403" s="4"/>
      <c r="CM403" s="4"/>
      <c r="CN403" s="4" t="s">
        <v>50</v>
      </c>
      <c r="CO403" s="4"/>
      <c r="CP403" s="4"/>
      <c r="CQ403" s="4"/>
      <c r="CR403" s="4"/>
      <c r="CS403" s="4"/>
      <c r="CT403" s="4"/>
      <c r="CU403" s="4"/>
      <c r="CV403" s="4"/>
      <c r="CW403" s="4"/>
      <c r="CX403" s="4"/>
      <c r="CY403" s="4" t="s">
        <v>11</v>
      </c>
      <c r="CZ403" s="4" t="s">
        <v>173</v>
      </c>
      <c r="DA403" s="4" t="s">
        <v>50</v>
      </c>
      <c r="DB403" s="4" t="s">
        <v>11</v>
      </c>
      <c r="DC403" s="4" t="s">
        <v>11419</v>
      </c>
      <c r="DD403" s="4" t="s">
        <v>11</v>
      </c>
      <c r="DE403" s="4" t="s">
        <v>301</v>
      </c>
      <c r="DF403" s="4">
        <v>51</v>
      </c>
      <c r="DG403" s="4" t="s">
        <v>11866</v>
      </c>
      <c r="DH403" s="4" t="s">
        <v>11</v>
      </c>
      <c r="DI403" s="4" t="s">
        <v>176</v>
      </c>
      <c r="DJ403" s="4" t="s">
        <v>50</v>
      </c>
      <c r="DK403" s="4"/>
      <c r="DL403" s="4"/>
      <c r="DM403" s="4"/>
      <c r="DN403" s="4"/>
      <c r="DO403" s="4"/>
      <c r="DP403" s="4"/>
      <c r="DQ403" s="4"/>
      <c r="DR403" s="4"/>
      <c r="DS403" s="4"/>
      <c r="DT403" s="4"/>
      <c r="DU403" s="4" t="s">
        <v>50</v>
      </c>
      <c r="DV403" s="4"/>
      <c r="DW403" s="4"/>
      <c r="DX403" s="4"/>
      <c r="DY403" s="4"/>
      <c r="DZ403" s="4"/>
      <c r="EA403" s="4"/>
      <c r="EB403" s="4"/>
      <c r="EC403" s="4"/>
      <c r="ED403" s="4"/>
      <c r="EE403" s="4"/>
      <c r="EF403" s="4" t="s">
        <v>11</v>
      </c>
      <c r="EG403" s="4" t="s">
        <v>173</v>
      </c>
      <c r="EH403" s="4" t="s">
        <v>50</v>
      </c>
      <c r="EI403" s="4" t="s">
        <v>11</v>
      </c>
      <c r="EJ403" s="4" t="s">
        <v>11424</v>
      </c>
      <c r="EK403" s="4" t="s">
        <v>11</v>
      </c>
      <c r="EL403" s="4" t="s">
        <v>11432</v>
      </c>
      <c r="EM403" s="4">
        <v>40</v>
      </c>
      <c r="EN403" s="4" t="s">
        <v>11866</v>
      </c>
      <c r="EO403" s="4" t="s">
        <v>11</v>
      </c>
      <c r="EP403" s="4" t="s">
        <v>176</v>
      </c>
      <c r="EQ403" s="4" t="s">
        <v>11</v>
      </c>
      <c r="ER403" s="4" t="s">
        <v>173</v>
      </c>
      <c r="ES403" s="4" t="s">
        <v>50</v>
      </c>
      <c r="ET403" s="4" t="s">
        <v>11</v>
      </c>
      <c r="EU403" s="4" t="s">
        <v>11427</v>
      </c>
      <c r="EV403" s="4" t="s">
        <v>11</v>
      </c>
      <c r="EW403" s="4" t="s">
        <v>11959</v>
      </c>
      <c r="EX403" s="4">
        <v>19.5</v>
      </c>
      <c r="EY403" s="4" t="s">
        <v>11866</v>
      </c>
      <c r="EZ403" s="4" t="s">
        <v>11</v>
      </c>
      <c r="FA403" s="4" t="s">
        <v>176</v>
      </c>
      <c r="FB403" s="4" t="s">
        <v>50</v>
      </c>
      <c r="FC403" s="4"/>
      <c r="FD403" s="4"/>
      <c r="FE403" s="4"/>
      <c r="FF403" s="4"/>
      <c r="FG403" s="4"/>
      <c r="FH403" s="4"/>
      <c r="FI403" s="4"/>
      <c r="FJ403" s="4"/>
      <c r="FK403" s="4"/>
      <c r="FL403" s="4"/>
      <c r="FM403" s="4" t="s">
        <v>11834</v>
      </c>
      <c r="FN403" s="4" t="s">
        <v>12</v>
      </c>
      <c r="FO403" s="4" t="s">
        <v>12</v>
      </c>
      <c r="FP403" s="4" t="s">
        <v>12</v>
      </c>
      <c r="FQ403" s="4" t="s">
        <v>12</v>
      </c>
      <c r="FR403" s="4" t="s">
        <v>12</v>
      </c>
      <c r="FS403" s="4" t="s">
        <v>12</v>
      </c>
      <c r="FT403" s="4" t="s">
        <v>12</v>
      </c>
      <c r="FU403" s="4" t="s">
        <v>12</v>
      </c>
      <c r="FV403" s="4" t="s">
        <v>12</v>
      </c>
      <c r="FW403" s="4" t="s">
        <v>12</v>
      </c>
      <c r="FX403" s="4" t="s">
        <v>12</v>
      </c>
      <c r="FY403" s="4" t="s">
        <v>12</v>
      </c>
      <c r="FZ403" s="4" t="s">
        <v>12</v>
      </c>
      <c r="GA403" s="4" t="s">
        <v>176</v>
      </c>
      <c r="GB403" s="4" t="s">
        <v>12</v>
      </c>
      <c r="GC403" s="4" t="s">
        <v>12</v>
      </c>
      <c r="GD403" s="4" t="s">
        <v>12</v>
      </c>
      <c r="GE403" s="4" t="s">
        <v>12</v>
      </c>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t="s">
        <v>11</v>
      </c>
      <c r="JF403" s="4" t="s">
        <v>50</v>
      </c>
      <c r="JG403" s="4" t="s">
        <v>11874</v>
      </c>
      <c r="JH403" s="4" t="s">
        <v>176</v>
      </c>
      <c r="JI403" s="4" t="s">
        <v>12</v>
      </c>
      <c r="JJ403" s="4" t="s">
        <v>12</v>
      </c>
      <c r="JK403" s="4" t="s">
        <v>367</v>
      </c>
      <c r="JL403" s="4" t="s">
        <v>12</v>
      </c>
      <c r="JM403" s="4" t="s">
        <v>12</v>
      </c>
      <c r="JN403" s="4" t="s">
        <v>176</v>
      </c>
      <c r="JO403" s="4" t="s">
        <v>12</v>
      </c>
      <c r="JP403" s="4" t="s">
        <v>12</v>
      </c>
      <c r="JQ403" s="4" t="s">
        <v>12</v>
      </c>
      <c r="JR403" s="4" t="s">
        <v>12</v>
      </c>
      <c r="JS403" s="4" t="s">
        <v>12</v>
      </c>
      <c r="JT403" s="4" t="s">
        <v>12</v>
      </c>
      <c r="JU403" s="4" t="s">
        <v>12</v>
      </c>
      <c r="JV403" s="4" t="s">
        <v>12</v>
      </c>
      <c r="JW403" s="4" t="s">
        <v>12</v>
      </c>
      <c r="JX403" s="4" t="s">
        <v>12</v>
      </c>
      <c r="JY403" s="4" t="s">
        <v>12</v>
      </c>
      <c r="JZ403" s="4" t="s">
        <v>12</v>
      </c>
      <c r="KA403" s="4" t="s">
        <v>12</v>
      </c>
      <c r="KB403" s="4" t="s">
        <v>12</v>
      </c>
      <c r="KC403" s="4" t="s">
        <v>12</v>
      </c>
      <c r="KD403" s="4" t="s">
        <v>12</v>
      </c>
      <c r="KE403" s="4" t="s">
        <v>12</v>
      </c>
      <c r="KF403" s="4" t="s">
        <v>12</v>
      </c>
      <c r="KG403" s="4" t="s">
        <v>12</v>
      </c>
      <c r="KH403" s="4" t="s">
        <v>12</v>
      </c>
      <c r="KI403" s="4" t="s">
        <v>12</v>
      </c>
      <c r="KJ403" s="4" t="s">
        <v>12</v>
      </c>
      <c r="KK403" s="4" t="s">
        <v>12</v>
      </c>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t="s">
        <v>11836</v>
      </c>
      <c r="OH403" s="4" t="s">
        <v>12</v>
      </c>
      <c r="OI403" s="4" t="s">
        <v>12</v>
      </c>
      <c r="OJ403" s="4" t="s">
        <v>176</v>
      </c>
      <c r="OK403" s="4" t="s">
        <v>12</v>
      </c>
      <c r="OL403" s="4" t="s">
        <v>12</v>
      </c>
      <c r="OM403" s="4" t="s">
        <v>12</v>
      </c>
      <c r="ON403" s="4" t="s">
        <v>12</v>
      </c>
      <c r="OO403" s="4" t="s">
        <v>12</v>
      </c>
      <c r="OP403" s="4" t="s">
        <v>12</v>
      </c>
      <c r="OQ403" s="4" t="s">
        <v>12</v>
      </c>
      <c r="OR403" s="4"/>
      <c r="OS403" s="4" t="s">
        <v>11902</v>
      </c>
      <c r="OT403" s="4" t="s">
        <v>12</v>
      </c>
      <c r="OU403" s="4" t="s">
        <v>12</v>
      </c>
      <c r="OV403" s="4" t="s">
        <v>176</v>
      </c>
      <c r="OW403" s="4" t="s">
        <v>12</v>
      </c>
      <c r="OX403" s="4" t="s">
        <v>12</v>
      </c>
      <c r="OY403" s="4" t="s">
        <v>12</v>
      </c>
      <c r="OZ403" s="4" t="s">
        <v>12</v>
      </c>
      <c r="PA403" s="4"/>
      <c r="PB403" s="4" t="s">
        <v>11</v>
      </c>
      <c r="PC403" s="4" t="s">
        <v>11446</v>
      </c>
      <c r="PD403" s="4" t="s">
        <v>12096</v>
      </c>
      <c r="PE403" s="4"/>
      <c r="PF403" s="4" t="s">
        <v>177</v>
      </c>
      <c r="PG403" s="4" t="s">
        <v>176</v>
      </c>
      <c r="PH403" s="4" t="s">
        <v>12</v>
      </c>
      <c r="PI403" s="4" t="s">
        <v>12</v>
      </c>
      <c r="PJ403" s="4" t="s">
        <v>12</v>
      </c>
      <c r="PK403" s="4" t="s">
        <v>12</v>
      </c>
      <c r="PL403" s="4" t="s">
        <v>12</v>
      </c>
      <c r="PM403" s="4" t="s">
        <v>12</v>
      </c>
      <c r="PN403" s="4" t="s">
        <v>12</v>
      </c>
      <c r="PO403" s="4" t="s">
        <v>12</v>
      </c>
      <c r="PP403" s="4" t="s">
        <v>12</v>
      </c>
      <c r="PQ403" s="4" t="s">
        <v>12</v>
      </c>
      <c r="PR403" s="4"/>
      <c r="PS403" s="4" t="s">
        <v>309</v>
      </c>
      <c r="PT403" s="4"/>
      <c r="PU403" s="4" t="s">
        <v>310</v>
      </c>
      <c r="PV403" s="4"/>
      <c r="PW403" s="4" t="s">
        <v>181</v>
      </c>
      <c r="PX403" s="4"/>
      <c r="PY403" s="4" t="s">
        <v>11849</v>
      </c>
      <c r="PZ403" s="4" t="s">
        <v>176</v>
      </c>
      <c r="QA403" s="4" t="s">
        <v>176</v>
      </c>
      <c r="QB403" s="4" t="s">
        <v>12</v>
      </c>
      <c r="QC403" s="4" t="s">
        <v>12</v>
      </c>
      <c r="QD403" s="4" t="s">
        <v>12</v>
      </c>
      <c r="QE403" s="4" t="s">
        <v>12</v>
      </c>
      <c r="QF403" s="4"/>
      <c r="QG403" s="4" t="s">
        <v>175</v>
      </c>
      <c r="QH403" s="4" t="s">
        <v>12</v>
      </c>
      <c r="QI403" s="4" t="s">
        <v>12</v>
      </c>
      <c r="QJ403" s="4" t="s">
        <v>12</v>
      </c>
      <c r="QK403" s="4" t="s">
        <v>12</v>
      </c>
      <c r="QL403" s="4" t="s">
        <v>12</v>
      </c>
      <c r="QM403" s="4" t="s">
        <v>12</v>
      </c>
      <c r="QN403" s="4" t="s">
        <v>176</v>
      </c>
      <c r="QO403" s="4"/>
      <c r="QP403" s="4"/>
      <c r="QQ403" s="4" t="s">
        <v>175</v>
      </c>
      <c r="QR403" s="4" t="s">
        <v>12</v>
      </c>
      <c r="QS403" s="4" t="s">
        <v>12</v>
      </c>
      <c r="QT403" s="4" t="s">
        <v>12</v>
      </c>
      <c r="QU403" s="4" t="s">
        <v>12</v>
      </c>
      <c r="QV403" s="4" t="s">
        <v>12</v>
      </c>
      <c r="QW403" s="4" t="s">
        <v>12</v>
      </c>
      <c r="QX403" s="4" t="s">
        <v>176</v>
      </c>
      <c r="QY403" s="4"/>
      <c r="QZ403" s="4"/>
      <c r="RA403" s="4" t="s">
        <v>50</v>
      </c>
      <c r="RB403" s="4" t="s">
        <v>50</v>
      </c>
      <c r="RC403" s="4" t="s">
        <v>18765</v>
      </c>
    </row>
    <row r="404" spans="1:471" x14ac:dyDescent="0.3">
      <c r="A404" s="4" t="s">
        <v>18766</v>
      </c>
      <c r="B404" s="4" t="s">
        <v>18767</v>
      </c>
      <c r="C404" s="4" t="s">
        <v>18768</v>
      </c>
      <c r="D404" s="4" t="s">
        <v>15836</v>
      </c>
      <c r="E404" s="4" t="s">
        <v>15836</v>
      </c>
      <c r="F404" s="4" t="s">
        <v>183</v>
      </c>
      <c r="G404" s="4" t="s">
        <v>11</v>
      </c>
      <c r="H404" s="4" t="s">
        <v>476</v>
      </c>
      <c r="I404" s="4" t="s">
        <v>477</v>
      </c>
      <c r="J404" s="4" t="s">
        <v>6955</v>
      </c>
      <c r="K404" s="4" t="s">
        <v>222</v>
      </c>
      <c r="L404" s="4" t="s">
        <v>13784</v>
      </c>
      <c r="M404" s="4" t="s">
        <v>11821</v>
      </c>
      <c r="N404" s="4" t="s">
        <v>11850</v>
      </c>
      <c r="O404" s="4" t="s">
        <v>11</v>
      </c>
      <c r="P404" s="4" t="s">
        <v>173</v>
      </c>
      <c r="Q404" s="4" t="s">
        <v>50</v>
      </c>
      <c r="R404" s="4" t="s">
        <v>11</v>
      </c>
      <c r="S404" s="4" t="s">
        <v>11475</v>
      </c>
      <c r="T404" s="4" t="s">
        <v>11</v>
      </c>
      <c r="U404" s="4" t="s">
        <v>244</v>
      </c>
      <c r="V404" s="4">
        <v>19.1666666666667</v>
      </c>
      <c r="W404" s="4" t="s">
        <v>11824</v>
      </c>
      <c r="X404" s="4" t="s">
        <v>50</v>
      </c>
      <c r="Y404" s="4"/>
      <c r="Z404" s="4" t="s">
        <v>11</v>
      </c>
      <c r="AA404" s="4" t="s">
        <v>173</v>
      </c>
      <c r="AB404" s="4" t="s">
        <v>50</v>
      </c>
      <c r="AC404" s="4" t="s">
        <v>11</v>
      </c>
      <c r="AD404" s="4" t="s">
        <v>176</v>
      </c>
      <c r="AE404" s="4" t="s">
        <v>11</v>
      </c>
      <c r="AF404" s="4" t="s">
        <v>12354</v>
      </c>
      <c r="AG404" s="4">
        <v>67</v>
      </c>
      <c r="AH404" s="4" t="s">
        <v>11824</v>
      </c>
      <c r="AI404" s="4" t="s">
        <v>11</v>
      </c>
      <c r="AJ404" s="4" t="s">
        <v>56</v>
      </c>
      <c r="AK404" s="4" t="s">
        <v>11</v>
      </c>
      <c r="AL404" s="4" t="s">
        <v>173</v>
      </c>
      <c r="AM404" s="4" t="s">
        <v>50</v>
      </c>
      <c r="AN404" s="4" t="s">
        <v>11</v>
      </c>
      <c r="AO404" s="4" t="s">
        <v>11419</v>
      </c>
      <c r="AP404" s="4" t="s">
        <v>11</v>
      </c>
      <c r="AQ404" s="4" t="s">
        <v>11457</v>
      </c>
      <c r="AR404" s="4">
        <v>39</v>
      </c>
      <c r="AS404" s="4" t="s">
        <v>11825</v>
      </c>
      <c r="AT404" s="4" t="s">
        <v>11</v>
      </c>
      <c r="AU404" s="4" t="s">
        <v>176</v>
      </c>
      <c r="AV404" s="4" t="s">
        <v>11</v>
      </c>
      <c r="AW404" s="4" t="s">
        <v>173</v>
      </c>
      <c r="AX404" s="4" t="s">
        <v>50</v>
      </c>
      <c r="AY404" s="4" t="s">
        <v>11</v>
      </c>
      <c r="AZ404" s="4" t="s">
        <v>176</v>
      </c>
      <c r="BA404" s="4" t="s">
        <v>11</v>
      </c>
      <c r="BB404" s="4" t="s">
        <v>244</v>
      </c>
      <c r="BC404" s="4">
        <v>23</v>
      </c>
      <c r="BD404" s="4" t="s">
        <v>11844</v>
      </c>
      <c r="BE404" s="4" t="s">
        <v>11</v>
      </c>
      <c r="BF404" s="4" t="s">
        <v>176</v>
      </c>
      <c r="BG404" s="4" t="s">
        <v>11</v>
      </c>
      <c r="BH404" s="4" t="s">
        <v>173</v>
      </c>
      <c r="BI404" s="4" t="s">
        <v>50</v>
      </c>
      <c r="BJ404" s="4" t="s">
        <v>11</v>
      </c>
      <c r="BK404" s="4" t="s">
        <v>176</v>
      </c>
      <c r="BL404" s="4" t="s">
        <v>11</v>
      </c>
      <c r="BM404" s="4" t="s">
        <v>11858</v>
      </c>
      <c r="BN404" s="4">
        <v>16</v>
      </c>
      <c r="BO404" s="4" t="s">
        <v>11844</v>
      </c>
      <c r="BP404" s="4" t="s">
        <v>11</v>
      </c>
      <c r="BQ404" s="4" t="s">
        <v>176</v>
      </c>
      <c r="BR404" s="4" t="s">
        <v>11</v>
      </c>
      <c r="BS404" s="4" t="s">
        <v>173</v>
      </c>
      <c r="BT404" s="4" t="s">
        <v>50</v>
      </c>
      <c r="BU404" s="4" t="s">
        <v>11</v>
      </c>
      <c r="BV404" s="4" t="s">
        <v>176</v>
      </c>
      <c r="BW404" s="4" t="s">
        <v>11</v>
      </c>
      <c r="BX404" s="4" t="s">
        <v>11913</v>
      </c>
      <c r="BY404" s="4">
        <v>17</v>
      </c>
      <c r="BZ404" s="4" t="s">
        <v>11827</v>
      </c>
      <c r="CA404" s="4" t="s">
        <v>11</v>
      </c>
      <c r="CB404" s="4" t="s">
        <v>176</v>
      </c>
      <c r="CC404" s="4" t="s">
        <v>11</v>
      </c>
      <c r="CD404" s="4" t="s">
        <v>173</v>
      </c>
      <c r="CE404" s="4" t="s">
        <v>50</v>
      </c>
      <c r="CF404" s="4" t="s">
        <v>11</v>
      </c>
      <c r="CG404" s="4" t="s">
        <v>176</v>
      </c>
      <c r="CH404" s="4" t="s">
        <v>11</v>
      </c>
      <c r="CI404" s="4" t="s">
        <v>11397</v>
      </c>
      <c r="CJ404" s="4">
        <v>15</v>
      </c>
      <c r="CK404" s="4" t="s">
        <v>11827</v>
      </c>
      <c r="CL404" s="4" t="s">
        <v>11</v>
      </c>
      <c r="CM404" s="4" t="s">
        <v>176</v>
      </c>
      <c r="CN404" s="4" t="s">
        <v>11</v>
      </c>
      <c r="CO404" s="4" t="s">
        <v>173</v>
      </c>
      <c r="CP404" s="4" t="s">
        <v>50</v>
      </c>
      <c r="CQ404" s="4" t="s">
        <v>11</v>
      </c>
      <c r="CR404" s="4" t="s">
        <v>176</v>
      </c>
      <c r="CS404" s="4" t="s">
        <v>11</v>
      </c>
      <c r="CT404" s="4" t="s">
        <v>11406</v>
      </c>
      <c r="CU404" s="4">
        <v>89</v>
      </c>
      <c r="CV404" s="4" t="s">
        <v>11844</v>
      </c>
      <c r="CW404" s="4" t="s">
        <v>11</v>
      </c>
      <c r="CX404" s="4" t="s">
        <v>176</v>
      </c>
      <c r="CY404" s="4" t="s">
        <v>11</v>
      </c>
      <c r="CZ404" s="4" t="s">
        <v>173</v>
      </c>
      <c r="DA404" s="4" t="s">
        <v>50</v>
      </c>
      <c r="DB404" s="4" t="s">
        <v>11</v>
      </c>
      <c r="DC404" s="4" t="s">
        <v>11868</v>
      </c>
      <c r="DD404" s="4" t="s">
        <v>11</v>
      </c>
      <c r="DE404" s="4" t="s">
        <v>11830</v>
      </c>
      <c r="DF404" s="4">
        <v>43.2</v>
      </c>
      <c r="DG404" s="4" t="s">
        <v>11866</v>
      </c>
      <c r="DH404" s="4" t="s">
        <v>11</v>
      </c>
      <c r="DI404" s="4" t="s">
        <v>176</v>
      </c>
      <c r="DJ404" s="4" t="s">
        <v>50</v>
      </c>
      <c r="DK404" s="4"/>
      <c r="DL404" s="4"/>
      <c r="DM404" s="4"/>
      <c r="DN404" s="4"/>
      <c r="DO404" s="4"/>
      <c r="DP404" s="4"/>
      <c r="DQ404" s="4"/>
      <c r="DR404" s="4"/>
      <c r="DS404" s="4"/>
      <c r="DT404" s="4"/>
      <c r="DU404" s="4" t="s">
        <v>11</v>
      </c>
      <c r="DV404" s="4" t="s">
        <v>173</v>
      </c>
      <c r="DW404" s="4" t="s">
        <v>50</v>
      </c>
      <c r="DX404" s="4" t="s">
        <v>11</v>
      </c>
      <c r="DY404" s="4" t="s">
        <v>11419</v>
      </c>
      <c r="DZ404" s="4" t="s">
        <v>11</v>
      </c>
      <c r="EA404" s="4" t="s">
        <v>218</v>
      </c>
      <c r="EB404" s="4">
        <v>55.5555555555556</v>
      </c>
      <c r="EC404" s="4" t="s">
        <v>11866</v>
      </c>
      <c r="ED404" s="4" t="s">
        <v>11</v>
      </c>
      <c r="EE404" s="4" t="s">
        <v>176</v>
      </c>
      <c r="EF404" s="4" t="s">
        <v>11</v>
      </c>
      <c r="EG404" s="4" t="s">
        <v>173</v>
      </c>
      <c r="EH404" s="4" t="s">
        <v>50</v>
      </c>
      <c r="EI404" s="4" t="s">
        <v>11</v>
      </c>
      <c r="EJ404" s="4" t="s">
        <v>11419</v>
      </c>
      <c r="EK404" s="4" t="s">
        <v>11</v>
      </c>
      <c r="EL404" s="4" t="s">
        <v>244</v>
      </c>
      <c r="EM404" s="4">
        <v>25.5555555555556</v>
      </c>
      <c r="EN404" s="4" t="s">
        <v>11866</v>
      </c>
      <c r="EO404" s="4" t="s">
        <v>50</v>
      </c>
      <c r="EP404" s="4"/>
      <c r="EQ404" s="4" t="s">
        <v>11</v>
      </c>
      <c r="ER404" s="4" t="s">
        <v>173</v>
      </c>
      <c r="ES404" s="4" t="s">
        <v>11</v>
      </c>
      <c r="ET404" s="4" t="s">
        <v>11</v>
      </c>
      <c r="EU404" s="4" t="s">
        <v>11427</v>
      </c>
      <c r="EV404" s="4" t="s">
        <v>11</v>
      </c>
      <c r="EW404" s="4" t="s">
        <v>11858</v>
      </c>
      <c r="EX404" s="4">
        <v>16</v>
      </c>
      <c r="EY404" s="4" t="s">
        <v>11866</v>
      </c>
      <c r="EZ404" s="4" t="s">
        <v>11</v>
      </c>
      <c r="FA404" s="4" t="s">
        <v>176</v>
      </c>
      <c r="FB404" s="4" t="s">
        <v>50</v>
      </c>
      <c r="FC404" s="4"/>
      <c r="FD404" s="4"/>
      <c r="FE404" s="4"/>
      <c r="FF404" s="4"/>
      <c r="FG404" s="4"/>
      <c r="FH404" s="4"/>
      <c r="FI404" s="4"/>
      <c r="FJ404" s="4"/>
      <c r="FK404" s="4"/>
      <c r="FL404" s="4"/>
      <c r="FM404" s="4" t="s">
        <v>11834</v>
      </c>
      <c r="FN404" s="4" t="s">
        <v>12</v>
      </c>
      <c r="FO404" s="4" t="s">
        <v>12</v>
      </c>
      <c r="FP404" s="4" t="s">
        <v>12</v>
      </c>
      <c r="FQ404" s="4" t="s">
        <v>12</v>
      </c>
      <c r="FR404" s="4" t="s">
        <v>12</v>
      </c>
      <c r="FS404" s="4" t="s">
        <v>12</v>
      </c>
      <c r="FT404" s="4" t="s">
        <v>12</v>
      </c>
      <c r="FU404" s="4" t="s">
        <v>12</v>
      </c>
      <c r="FV404" s="4" t="s">
        <v>12</v>
      </c>
      <c r="FW404" s="4" t="s">
        <v>12</v>
      </c>
      <c r="FX404" s="4" t="s">
        <v>12</v>
      </c>
      <c r="FY404" s="4" t="s">
        <v>12</v>
      </c>
      <c r="FZ404" s="4" t="s">
        <v>12</v>
      </c>
      <c r="GA404" s="4" t="s">
        <v>176</v>
      </c>
      <c r="GB404" s="4" t="s">
        <v>12</v>
      </c>
      <c r="GC404" s="4" t="s">
        <v>12</v>
      </c>
      <c r="GD404" s="4" t="s">
        <v>12</v>
      </c>
      <c r="GE404" s="4" t="s">
        <v>12</v>
      </c>
      <c r="GF404" s="4" t="s">
        <v>50</v>
      </c>
      <c r="GG404" s="4"/>
      <c r="GH404" s="4"/>
      <c r="GI404" s="4"/>
      <c r="GJ404" s="4"/>
      <c r="GK404" s="4"/>
      <c r="GL404" s="4"/>
      <c r="GM404" s="4"/>
      <c r="GN404" s="4"/>
      <c r="GO404" s="4"/>
      <c r="GP404" s="4"/>
      <c r="GQ404" s="4" t="s">
        <v>11</v>
      </c>
      <c r="GR404" s="4" t="s">
        <v>173</v>
      </c>
      <c r="GS404" s="4" t="s">
        <v>50</v>
      </c>
      <c r="GT404" s="4" t="s">
        <v>11</v>
      </c>
      <c r="GU404" s="4" t="s">
        <v>11470</v>
      </c>
      <c r="GV404" s="4" t="s">
        <v>11</v>
      </c>
      <c r="GW404" s="4" t="s">
        <v>80</v>
      </c>
      <c r="GX404" s="4">
        <v>7.9285714285714297</v>
      </c>
      <c r="GY404" s="4" t="s">
        <v>11866</v>
      </c>
      <c r="GZ404" s="4" t="s">
        <v>11</v>
      </c>
      <c r="HA404" s="4" t="s">
        <v>176</v>
      </c>
      <c r="HB404" s="4" t="s">
        <v>11</v>
      </c>
      <c r="HC404" s="4" t="s">
        <v>173</v>
      </c>
      <c r="HD404" s="4" t="s">
        <v>50</v>
      </c>
      <c r="HE404" s="4" t="s">
        <v>11</v>
      </c>
      <c r="HF404" s="4" t="s">
        <v>11438</v>
      </c>
      <c r="HG404" s="4" t="s">
        <v>11</v>
      </c>
      <c r="HH404" s="4" t="s">
        <v>203</v>
      </c>
      <c r="HI404" s="4">
        <v>25</v>
      </c>
      <c r="HJ404" s="4" t="s">
        <v>11866</v>
      </c>
      <c r="HK404" s="4" t="s">
        <v>11</v>
      </c>
      <c r="HL404" s="4" t="s">
        <v>176</v>
      </c>
      <c r="HM404" s="4" t="s">
        <v>11</v>
      </c>
      <c r="HN404" s="4" t="s">
        <v>173</v>
      </c>
      <c r="HO404" s="4" t="s">
        <v>50</v>
      </c>
      <c r="HP404" s="4" t="s">
        <v>11</v>
      </c>
      <c r="HQ404" s="4" t="s">
        <v>11857</v>
      </c>
      <c r="HR404" s="4" t="s">
        <v>11</v>
      </c>
      <c r="HS404" s="4" t="s">
        <v>202</v>
      </c>
      <c r="HT404" s="4">
        <v>68.75</v>
      </c>
      <c r="HU404" s="4" t="s">
        <v>11866</v>
      </c>
      <c r="HV404" s="4" t="s">
        <v>11</v>
      </c>
      <c r="HW404" s="4" t="s">
        <v>176</v>
      </c>
      <c r="HX404" s="4" t="s">
        <v>11</v>
      </c>
      <c r="HY404" s="4" t="s">
        <v>173</v>
      </c>
      <c r="HZ404" s="4" t="s">
        <v>50</v>
      </c>
      <c r="IA404" s="4" t="s">
        <v>11</v>
      </c>
      <c r="IB404" s="4" t="s">
        <v>11829</v>
      </c>
      <c r="IC404" s="4" t="s">
        <v>11</v>
      </c>
      <c r="ID404" s="4" t="s">
        <v>53</v>
      </c>
      <c r="IE404" s="4">
        <v>30</v>
      </c>
      <c r="IF404" s="4" t="s">
        <v>11866</v>
      </c>
      <c r="IG404" s="4" t="s">
        <v>11</v>
      </c>
      <c r="IH404" s="4" t="s">
        <v>176</v>
      </c>
      <c r="II404" s="4" t="s">
        <v>50</v>
      </c>
      <c r="IJ404" s="4"/>
      <c r="IK404" s="4"/>
      <c r="IL404" s="4"/>
      <c r="IM404" s="4"/>
      <c r="IN404" s="4"/>
      <c r="IO404" s="4"/>
      <c r="IP404" s="4"/>
      <c r="IQ404" s="4"/>
      <c r="IR404" s="4"/>
      <c r="IS404" s="4"/>
      <c r="IT404" s="4" t="s">
        <v>11834</v>
      </c>
      <c r="IU404" s="4" t="s">
        <v>12</v>
      </c>
      <c r="IV404" s="4" t="s">
        <v>12</v>
      </c>
      <c r="IW404" s="4" t="s">
        <v>12</v>
      </c>
      <c r="IX404" s="4" t="s">
        <v>12</v>
      </c>
      <c r="IY404" s="4" t="s">
        <v>12</v>
      </c>
      <c r="IZ404" s="4" t="s">
        <v>12</v>
      </c>
      <c r="JA404" s="4" t="s">
        <v>176</v>
      </c>
      <c r="JB404" s="4" t="s">
        <v>12</v>
      </c>
      <c r="JC404" s="4" t="s">
        <v>12</v>
      </c>
      <c r="JD404" s="4" t="s">
        <v>12</v>
      </c>
      <c r="JE404" s="4" t="s">
        <v>11</v>
      </c>
      <c r="JF404" s="4" t="s">
        <v>50</v>
      </c>
      <c r="JG404" s="4" t="s">
        <v>11874</v>
      </c>
      <c r="JH404" s="4" t="s">
        <v>176</v>
      </c>
      <c r="JI404" s="4" t="s">
        <v>12</v>
      </c>
      <c r="JJ404" s="4" t="s">
        <v>12</v>
      </c>
      <c r="JK404" s="4" t="s">
        <v>367</v>
      </c>
      <c r="JL404" s="4" t="s">
        <v>12</v>
      </c>
      <c r="JM404" s="4" t="s">
        <v>12</v>
      </c>
      <c r="JN404" s="4" t="s">
        <v>176</v>
      </c>
      <c r="JO404" s="4" t="s">
        <v>12</v>
      </c>
      <c r="JP404" s="4" t="s">
        <v>12</v>
      </c>
      <c r="JQ404" s="4" t="s">
        <v>12</v>
      </c>
      <c r="JR404" s="4" t="s">
        <v>12</v>
      </c>
      <c r="JS404" s="4" t="s">
        <v>12</v>
      </c>
      <c r="JT404" s="4" t="s">
        <v>12</v>
      </c>
      <c r="JU404" s="4" t="s">
        <v>12</v>
      </c>
      <c r="JV404" s="4" t="s">
        <v>12</v>
      </c>
      <c r="JW404" s="4" t="s">
        <v>12</v>
      </c>
      <c r="JX404" s="4" t="s">
        <v>12</v>
      </c>
      <c r="JY404" s="4" t="s">
        <v>12</v>
      </c>
      <c r="JZ404" s="4" t="s">
        <v>12</v>
      </c>
      <c r="KA404" s="4" t="s">
        <v>12</v>
      </c>
      <c r="KB404" s="4" t="s">
        <v>12</v>
      </c>
      <c r="KC404" s="4" t="s">
        <v>12</v>
      </c>
      <c r="KD404" s="4" t="s">
        <v>12</v>
      </c>
      <c r="KE404" s="4" t="s">
        <v>12</v>
      </c>
      <c r="KF404" s="4" t="s">
        <v>12</v>
      </c>
      <c r="KG404" s="4" t="s">
        <v>12</v>
      </c>
      <c r="KH404" s="4" t="s">
        <v>12</v>
      </c>
      <c r="KI404" s="4" t="s">
        <v>12</v>
      </c>
      <c r="KJ404" s="4" t="s">
        <v>12</v>
      </c>
      <c r="KK404" s="4" t="s">
        <v>12</v>
      </c>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t="s">
        <v>11</v>
      </c>
      <c r="LT404" s="4" t="s">
        <v>50</v>
      </c>
      <c r="LU404" s="4" t="s">
        <v>11874</v>
      </c>
      <c r="LV404" s="4" t="s">
        <v>176</v>
      </c>
      <c r="LW404" s="4" t="s">
        <v>12</v>
      </c>
      <c r="LX404" s="4" t="s">
        <v>12</v>
      </c>
      <c r="LY404" s="4" t="s">
        <v>367</v>
      </c>
      <c r="LZ404" s="4" t="s">
        <v>12</v>
      </c>
      <c r="MA404" s="4" t="s">
        <v>12</v>
      </c>
      <c r="MB404" s="4" t="s">
        <v>176</v>
      </c>
      <c r="MC404" s="4" t="s">
        <v>12</v>
      </c>
      <c r="MD404" s="4" t="s">
        <v>12</v>
      </c>
      <c r="ME404" s="4" t="s">
        <v>12</v>
      </c>
      <c r="MF404" s="4" t="s">
        <v>12</v>
      </c>
      <c r="MG404" s="4" t="s">
        <v>12</v>
      </c>
      <c r="MH404" s="4" t="s">
        <v>12</v>
      </c>
      <c r="MI404" s="4" t="s">
        <v>12</v>
      </c>
      <c r="MJ404" s="4" t="s">
        <v>12</v>
      </c>
      <c r="MK404" s="4" t="s">
        <v>12</v>
      </c>
      <c r="ML404" s="4" t="s">
        <v>12</v>
      </c>
      <c r="MM404" s="4" t="s">
        <v>12</v>
      </c>
      <c r="MN404" s="4" t="s">
        <v>12</v>
      </c>
      <c r="MO404" s="4" t="s">
        <v>12</v>
      </c>
      <c r="MP404" s="4" t="s">
        <v>12</v>
      </c>
      <c r="MQ404" s="4" t="s">
        <v>12</v>
      </c>
      <c r="MR404" s="4" t="s">
        <v>12</v>
      </c>
      <c r="MS404" s="4" t="s">
        <v>12</v>
      </c>
      <c r="MT404" s="4" t="s">
        <v>12</v>
      </c>
      <c r="MU404" s="4" t="s">
        <v>12</v>
      </c>
      <c r="MV404" s="4" t="s">
        <v>12</v>
      </c>
      <c r="MW404" s="4" t="s">
        <v>12</v>
      </c>
      <c r="MX404" s="4" t="s">
        <v>12</v>
      </c>
      <c r="MY404" s="4" t="s">
        <v>12</v>
      </c>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t="s">
        <v>11853</v>
      </c>
      <c r="OH404" s="4" t="s">
        <v>176</v>
      </c>
      <c r="OI404" s="4" t="s">
        <v>12</v>
      </c>
      <c r="OJ404" s="4" t="s">
        <v>12</v>
      </c>
      <c r="OK404" s="4" t="s">
        <v>12</v>
      </c>
      <c r="OL404" s="4" t="s">
        <v>12</v>
      </c>
      <c r="OM404" s="4" t="s">
        <v>12</v>
      </c>
      <c r="ON404" s="4" t="s">
        <v>12</v>
      </c>
      <c r="OO404" s="4" t="s">
        <v>12</v>
      </c>
      <c r="OP404" s="4" t="s">
        <v>12</v>
      </c>
      <c r="OQ404" s="4" t="s">
        <v>12</v>
      </c>
      <c r="OR404" s="4"/>
      <c r="OS404" s="4" t="s">
        <v>11902</v>
      </c>
      <c r="OT404" s="4" t="s">
        <v>12</v>
      </c>
      <c r="OU404" s="4" t="s">
        <v>12</v>
      </c>
      <c r="OV404" s="4" t="s">
        <v>176</v>
      </c>
      <c r="OW404" s="4" t="s">
        <v>12</v>
      </c>
      <c r="OX404" s="4" t="s">
        <v>12</v>
      </c>
      <c r="OY404" s="4" t="s">
        <v>12</v>
      </c>
      <c r="OZ404" s="4" t="s">
        <v>12</v>
      </c>
      <c r="PA404" s="4"/>
      <c r="PB404" s="4" t="s">
        <v>11</v>
      </c>
      <c r="PC404" s="4" t="s">
        <v>11838</v>
      </c>
      <c r="PD404" s="4" t="s">
        <v>12096</v>
      </c>
      <c r="PE404" s="4"/>
      <c r="PF404" s="4" t="s">
        <v>177</v>
      </c>
      <c r="PG404" s="4" t="s">
        <v>176</v>
      </c>
      <c r="PH404" s="4" t="s">
        <v>12</v>
      </c>
      <c r="PI404" s="4" t="s">
        <v>12</v>
      </c>
      <c r="PJ404" s="4" t="s">
        <v>12</v>
      </c>
      <c r="PK404" s="4" t="s">
        <v>12</v>
      </c>
      <c r="PL404" s="4" t="s">
        <v>12</v>
      </c>
      <c r="PM404" s="4" t="s">
        <v>12</v>
      </c>
      <c r="PN404" s="4" t="s">
        <v>12</v>
      </c>
      <c r="PO404" s="4" t="s">
        <v>12</v>
      </c>
      <c r="PP404" s="4" t="s">
        <v>12</v>
      </c>
      <c r="PQ404" s="4" t="s">
        <v>12</v>
      </c>
      <c r="PR404" s="4"/>
      <c r="PS404" s="4" t="s">
        <v>309</v>
      </c>
      <c r="PT404" s="4"/>
      <c r="PU404" s="4" t="s">
        <v>310</v>
      </c>
      <c r="PV404" s="4"/>
      <c r="PW404" s="4" t="s">
        <v>181</v>
      </c>
      <c r="PX404" s="4"/>
      <c r="PY404" s="4" t="s">
        <v>11849</v>
      </c>
      <c r="PZ404" s="4" t="s">
        <v>176</v>
      </c>
      <c r="QA404" s="4" t="s">
        <v>176</v>
      </c>
      <c r="QB404" s="4" t="s">
        <v>12</v>
      </c>
      <c r="QC404" s="4" t="s">
        <v>12</v>
      </c>
      <c r="QD404" s="4" t="s">
        <v>12</v>
      </c>
      <c r="QE404" s="4" t="s">
        <v>12</v>
      </c>
      <c r="QF404" s="4"/>
      <c r="QG404" s="4" t="s">
        <v>175</v>
      </c>
      <c r="QH404" s="4" t="s">
        <v>12</v>
      </c>
      <c r="QI404" s="4" t="s">
        <v>12</v>
      </c>
      <c r="QJ404" s="4" t="s">
        <v>12</v>
      </c>
      <c r="QK404" s="4" t="s">
        <v>12</v>
      </c>
      <c r="QL404" s="4" t="s">
        <v>12</v>
      </c>
      <c r="QM404" s="4" t="s">
        <v>12</v>
      </c>
      <c r="QN404" s="4" t="s">
        <v>176</v>
      </c>
      <c r="QO404" s="4"/>
      <c r="QP404" s="4"/>
      <c r="QQ404" s="4" t="s">
        <v>175</v>
      </c>
      <c r="QR404" s="4" t="s">
        <v>12</v>
      </c>
      <c r="QS404" s="4" t="s">
        <v>12</v>
      </c>
      <c r="QT404" s="4" t="s">
        <v>12</v>
      </c>
      <c r="QU404" s="4" t="s">
        <v>12</v>
      </c>
      <c r="QV404" s="4" t="s">
        <v>12</v>
      </c>
      <c r="QW404" s="4" t="s">
        <v>12</v>
      </c>
      <c r="QX404" s="4" t="s">
        <v>176</v>
      </c>
      <c r="QY404" s="4"/>
      <c r="QZ404" s="4"/>
      <c r="RA404" s="4" t="s">
        <v>11</v>
      </c>
      <c r="RB404" s="4" t="s">
        <v>50</v>
      </c>
      <c r="RC404" s="4" t="s">
        <v>18769</v>
      </c>
    </row>
    <row r="405" spans="1:471" x14ac:dyDescent="0.3">
      <c r="A405" s="4" t="s">
        <v>18770</v>
      </c>
      <c r="B405" s="4" t="s">
        <v>18771</v>
      </c>
      <c r="C405" s="4" t="s">
        <v>18772</v>
      </c>
      <c r="D405" s="4" t="s">
        <v>15836</v>
      </c>
      <c r="E405" s="4" t="s">
        <v>15836</v>
      </c>
      <c r="F405" s="4" t="s">
        <v>183</v>
      </c>
      <c r="G405" s="4" t="s">
        <v>11</v>
      </c>
      <c r="H405" s="4" t="s">
        <v>476</v>
      </c>
      <c r="I405" s="4" t="s">
        <v>477</v>
      </c>
      <c r="J405" s="4" t="s">
        <v>6955</v>
      </c>
      <c r="K405" s="4" t="s">
        <v>222</v>
      </c>
      <c r="L405" s="4" t="s">
        <v>13784</v>
      </c>
      <c r="M405" s="4" t="s">
        <v>11821</v>
      </c>
      <c r="N405" s="4" t="s">
        <v>12020</v>
      </c>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t="s">
        <v>50</v>
      </c>
      <c r="GG405" s="4"/>
      <c r="GH405" s="4"/>
      <c r="GI405" s="4"/>
      <c r="GJ405" s="4"/>
      <c r="GK405" s="4"/>
      <c r="GL405" s="4"/>
      <c r="GM405" s="4"/>
      <c r="GN405" s="4"/>
      <c r="GO405" s="4"/>
      <c r="GP405" s="4"/>
      <c r="GQ405" s="4" t="s">
        <v>11</v>
      </c>
      <c r="GR405" s="4" t="s">
        <v>173</v>
      </c>
      <c r="GS405" s="4" t="s">
        <v>50</v>
      </c>
      <c r="GT405" s="4" t="s">
        <v>11</v>
      </c>
      <c r="GU405" s="4" t="s">
        <v>11857</v>
      </c>
      <c r="GV405" s="4" t="s">
        <v>11</v>
      </c>
      <c r="GW405" s="4" t="s">
        <v>11891</v>
      </c>
      <c r="GX405" s="4">
        <v>6.5625</v>
      </c>
      <c r="GY405" s="4" t="s">
        <v>11866</v>
      </c>
      <c r="GZ405" s="4" t="s">
        <v>11</v>
      </c>
      <c r="HA405" s="4" t="s">
        <v>176</v>
      </c>
      <c r="HB405" s="4" t="s">
        <v>11</v>
      </c>
      <c r="HC405" s="4" t="s">
        <v>173</v>
      </c>
      <c r="HD405" s="4" t="s">
        <v>50</v>
      </c>
      <c r="HE405" s="4" t="s">
        <v>11</v>
      </c>
      <c r="HF405" s="4" t="s">
        <v>18773</v>
      </c>
      <c r="HG405" s="4" t="s">
        <v>11</v>
      </c>
      <c r="HH405" s="4" t="s">
        <v>11397</v>
      </c>
      <c r="HI405" s="4">
        <v>15.789473684210501</v>
      </c>
      <c r="HJ405" s="4" t="s">
        <v>11866</v>
      </c>
      <c r="HK405" s="4" t="s">
        <v>11</v>
      </c>
      <c r="HL405" s="4" t="s">
        <v>176</v>
      </c>
      <c r="HM405" s="4" t="s">
        <v>11</v>
      </c>
      <c r="HN405" s="4" t="s">
        <v>173</v>
      </c>
      <c r="HO405" s="4" t="s">
        <v>50</v>
      </c>
      <c r="HP405" s="4" t="s">
        <v>11</v>
      </c>
      <c r="HQ405" s="4" t="s">
        <v>11857</v>
      </c>
      <c r="HR405" s="4" t="s">
        <v>11</v>
      </c>
      <c r="HS405" s="4" t="s">
        <v>11891</v>
      </c>
      <c r="HT405" s="4">
        <v>43.75</v>
      </c>
      <c r="HU405" s="4" t="s">
        <v>11866</v>
      </c>
      <c r="HV405" s="4" t="s">
        <v>11</v>
      </c>
      <c r="HW405" s="4" t="s">
        <v>176</v>
      </c>
      <c r="HX405" s="4" t="s">
        <v>11</v>
      </c>
      <c r="HY405" s="4" t="s">
        <v>173</v>
      </c>
      <c r="HZ405" s="4" t="s">
        <v>50</v>
      </c>
      <c r="IA405" s="4" t="s">
        <v>11</v>
      </c>
      <c r="IB405" s="4" t="s">
        <v>218</v>
      </c>
      <c r="IC405" s="4" t="s">
        <v>11</v>
      </c>
      <c r="ID405" s="4" t="s">
        <v>53</v>
      </c>
      <c r="IE405" s="4">
        <v>45</v>
      </c>
      <c r="IF405" s="4" t="s">
        <v>11866</v>
      </c>
      <c r="IG405" s="4" t="s">
        <v>11</v>
      </c>
      <c r="IH405" s="4" t="s">
        <v>176</v>
      </c>
      <c r="II405" s="4" t="s">
        <v>11</v>
      </c>
      <c r="IJ405" s="4" t="s">
        <v>173</v>
      </c>
      <c r="IK405" s="4" t="s">
        <v>50</v>
      </c>
      <c r="IL405" s="4" t="s">
        <v>11</v>
      </c>
      <c r="IM405" s="4" t="s">
        <v>63</v>
      </c>
      <c r="IN405" s="4" t="s">
        <v>11</v>
      </c>
      <c r="IO405" s="4" t="s">
        <v>203</v>
      </c>
      <c r="IP405" s="4">
        <v>25</v>
      </c>
      <c r="IQ405" s="4" t="s">
        <v>11866</v>
      </c>
      <c r="IR405" s="4" t="s">
        <v>11</v>
      </c>
      <c r="IS405" s="4" t="s">
        <v>176</v>
      </c>
      <c r="IT405" s="4" t="s">
        <v>11834</v>
      </c>
      <c r="IU405" s="4" t="s">
        <v>12</v>
      </c>
      <c r="IV405" s="4" t="s">
        <v>12</v>
      </c>
      <c r="IW405" s="4" t="s">
        <v>12</v>
      </c>
      <c r="IX405" s="4" t="s">
        <v>12</v>
      </c>
      <c r="IY405" s="4" t="s">
        <v>12</v>
      </c>
      <c r="IZ405" s="4" t="s">
        <v>12</v>
      </c>
      <c r="JA405" s="4" t="s">
        <v>176</v>
      </c>
      <c r="JB405" s="4" t="s">
        <v>12</v>
      </c>
      <c r="JC405" s="4" t="s">
        <v>12</v>
      </c>
      <c r="JD405" s="4" t="s">
        <v>12</v>
      </c>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t="s">
        <v>11</v>
      </c>
      <c r="LT405" s="4" t="s">
        <v>50</v>
      </c>
      <c r="LU405" s="4" t="s">
        <v>11874</v>
      </c>
      <c r="LV405" s="4" t="s">
        <v>176</v>
      </c>
      <c r="LW405" s="4" t="s">
        <v>12</v>
      </c>
      <c r="LX405" s="4" t="s">
        <v>12</v>
      </c>
      <c r="LY405" s="4" t="s">
        <v>18774</v>
      </c>
      <c r="LZ405" s="4" t="s">
        <v>12</v>
      </c>
      <c r="MA405" s="4" t="s">
        <v>12</v>
      </c>
      <c r="MB405" s="4" t="s">
        <v>176</v>
      </c>
      <c r="MC405" s="4" t="s">
        <v>12</v>
      </c>
      <c r="MD405" s="4" t="s">
        <v>12</v>
      </c>
      <c r="ME405" s="4" t="s">
        <v>12</v>
      </c>
      <c r="MF405" s="4" t="s">
        <v>12</v>
      </c>
      <c r="MG405" s="4" t="s">
        <v>12</v>
      </c>
      <c r="MH405" s="4" t="s">
        <v>12</v>
      </c>
      <c r="MI405" s="4" t="s">
        <v>12</v>
      </c>
      <c r="MJ405" s="4" t="s">
        <v>12</v>
      </c>
      <c r="MK405" s="4" t="s">
        <v>12</v>
      </c>
      <c r="ML405" s="4" t="s">
        <v>12</v>
      </c>
      <c r="MM405" s="4" t="s">
        <v>12</v>
      </c>
      <c r="MN405" s="4" t="s">
        <v>176</v>
      </c>
      <c r="MO405" s="4" t="s">
        <v>12</v>
      </c>
      <c r="MP405" s="4" t="s">
        <v>12</v>
      </c>
      <c r="MQ405" s="4" t="s">
        <v>12</v>
      </c>
      <c r="MR405" s="4" t="s">
        <v>12</v>
      </c>
      <c r="MS405" s="4" t="s">
        <v>12</v>
      </c>
      <c r="MT405" s="4" t="s">
        <v>12</v>
      </c>
      <c r="MU405" s="4" t="s">
        <v>12</v>
      </c>
      <c r="MV405" s="4" t="s">
        <v>12</v>
      </c>
      <c r="MW405" s="4" t="s">
        <v>12</v>
      </c>
      <c r="MX405" s="4" t="s">
        <v>12</v>
      </c>
      <c r="MY405" s="4" t="s">
        <v>12</v>
      </c>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t="s">
        <v>11853</v>
      </c>
      <c r="OH405" s="4" t="s">
        <v>176</v>
      </c>
      <c r="OI405" s="4" t="s">
        <v>12</v>
      </c>
      <c r="OJ405" s="4" t="s">
        <v>12</v>
      </c>
      <c r="OK405" s="4" t="s">
        <v>12</v>
      </c>
      <c r="OL405" s="4" t="s">
        <v>12</v>
      </c>
      <c r="OM405" s="4" t="s">
        <v>12</v>
      </c>
      <c r="ON405" s="4" t="s">
        <v>12</v>
      </c>
      <c r="OO405" s="4" t="s">
        <v>12</v>
      </c>
      <c r="OP405" s="4" t="s">
        <v>12</v>
      </c>
      <c r="OQ405" s="4" t="s">
        <v>12</v>
      </c>
      <c r="OR405" s="4"/>
      <c r="OS405" s="4" t="s">
        <v>11902</v>
      </c>
      <c r="OT405" s="4" t="s">
        <v>12</v>
      </c>
      <c r="OU405" s="4" t="s">
        <v>12</v>
      </c>
      <c r="OV405" s="4" t="s">
        <v>176</v>
      </c>
      <c r="OW405" s="4" t="s">
        <v>12</v>
      </c>
      <c r="OX405" s="4" t="s">
        <v>12</v>
      </c>
      <c r="OY405" s="4" t="s">
        <v>12</v>
      </c>
      <c r="OZ405" s="4" t="s">
        <v>12</v>
      </c>
      <c r="PA405" s="4"/>
      <c r="PB405" s="4" t="s">
        <v>11</v>
      </c>
      <c r="PC405" s="4" t="s">
        <v>11838</v>
      </c>
      <c r="PD405" s="4" t="s">
        <v>12096</v>
      </c>
      <c r="PE405" s="4"/>
      <c r="PF405" s="4" t="s">
        <v>177</v>
      </c>
      <c r="PG405" s="4" t="s">
        <v>176</v>
      </c>
      <c r="PH405" s="4" t="s">
        <v>12</v>
      </c>
      <c r="PI405" s="4" t="s">
        <v>12</v>
      </c>
      <c r="PJ405" s="4" t="s">
        <v>12</v>
      </c>
      <c r="PK405" s="4" t="s">
        <v>12</v>
      </c>
      <c r="PL405" s="4" t="s">
        <v>12</v>
      </c>
      <c r="PM405" s="4" t="s">
        <v>12</v>
      </c>
      <c r="PN405" s="4" t="s">
        <v>12</v>
      </c>
      <c r="PO405" s="4" t="s">
        <v>12</v>
      </c>
      <c r="PP405" s="4" t="s">
        <v>12</v>
      </c>
      <c r="PQ405" s="4" t="s">
        <v>12</v>
      </c>
      <c r="PR405" s="4"/>
      <c r="PS405" s="4" t="s">
        <v>309</v>
      </c>
      <c r="PT405" s="4"/>
      <c r="PU405" s="4" t="s">
        <v>310</v>
      </c>
      <c r="PV405" s="4"/>
      <c r="PW405" s="4" t="s">
        <v>181</v>
      </c>
      <c r="PX405" s="4"/>
      <c r="PY405" s="4" t="s">
        <v>11849</v>
      </c>
      <c r="PZ405" s="4" t="s">
        <v>176</v>
      </c>
      <c r="QA405" s="4" t="s">
        <v>176</v>
      </c>
      <c r="QB405" s="4" t="s">
        <v>12</v>
      </c>
      <c r="QC405" s="4" t="s">
        <v>12</v>
      </c>
      <c r="QD405" s="4" t="s">
        <v>12</v>
      </c>
      <c r="QE405" s="4" t="s">
        <v>12</v>
      </c>
      <c r="QF405" s="4"/>
      <c r="QG405" s="4" t="s">
        <v>175</v>
      </c>
      <c r="QH405" s="4" t="s">
        <v>12</v>
      </c>
      <c r="QI405" s="4" t="s">
        <v>12</v>
      </c>
      <c r="QJ405" s="4" t="s">
        <v>12</v>
      </c>
      <c r="QK405" s="4" t="s">
        <v>12</v>
      </c>
      <c r="QL405" s="4" t="s">
        <v>12</v>
      </c>
      <c r="QM405" s="4" t="s">
        <v>12</v>
      </c>
      <c r="QN405" s="4" t="s">
        <v>176</v>
      </c>
      <c r="QO405" s="4"/>
      <c r="QP405" s="4"/>
      <c r="QQ405" s="4" t="s">
        <v>175</v>
      </c>
      <c r="QR405" s="4" t="s">
        <v>12</v>
      </c>
      <c r="QS405" s="4" t="s">
        <v>12</v>
      </c>
      <c r="QT405" s="4" t="s">
        <v>12</v>
      </c>
      <c r="QU405" s="4" t="s">
        <v>12</v>
      </c>
      <c r="QV405" s="4" t="s">
        <v>12</v>
      </c>
      <c r="QW405" s="4" t="s">
        <v>12</v>
      </c>
      <c r="QX405" s="4" t="s">
        <v>176</v>
      </c>
      <c r="QY405" s="4"/>
      <c r="QZ405" s="4"/>
      <c r="RA405" s="4" t="s">
        <v>50</v>
      </c>
      <c r="RB405" s="4" t="s">
        <v>50</v>
      </c>
      <c r="RC405" s="4" t="s">
        <v>18775</v>
      </c>
    </row>
    <row r="406" spans="1:471" x14ac:dyDescent="0.3">
      <c r="A406" s="4" t="s">
        <v>18776</v>
      </c>
      <c r="B406" s="4" t="s">
        <v>18777</v>
      </c>
      <c r="C406" s="4" t="s">
        <v>18778</v>
      </c>
      <c r="D406" s="4" t="s">
        <v>15836</v>
      </c>
      <c r="E406" s="4" t="s">
        <v>15836</v>
      </c>
      <c r="F406" s="4" t="s">
        <v>183</v>
      </c>
      <c r="G406" s="4" t="s">
        <v>11</v>
      </c>
      <c r="H406" s="4" t="s">
        <v>1209</v>
      </c>
      <c r="I406" s="4" t="s">
        <v>1414</v>
      </c>
      <c r="J406" s="4" t="s">
        <v>3615</v>
      </c>
      <c r="K406" s="4" t="s">
        <v>8671</v>
      </c>
      <c r="L406" s="4"/>
      <c r="M406" s="4" t="s">
        <v>11821</v>
      </c>
      <c r="N406" s="4" t="s">
        <v>11850</v>
      </c>
      <c r="O406" s="4" t="s">
        <v>11</v>
      </c>
      <c r="P406" s="4" t="s">
        <v>173</v>
      </c>
      <c r="Q406" s="4" t="s">
        <v>50</v>
      </c>
      <c r="R406" s="4" t="s">
        <v>11</v>
      </c>
      <c r="S406" s="4" t="s">
        <v>11448</v>
      </c>
      <c r="T406" s="4" t="s">
        <v>11</v>
      </c>
      <c r="U406" s="4" t="s">
        <v>13902</v>
      </c>
      <c r="V406" s="4">
        <v>28</v>
      </c>
      <c r="W406" s="4" t="s">
        <v>11824</v>
      </c>
      <c r="X406" s="4" t="s">
        <v>11</v>
      </c>
      <c r="Y406" s="4" t="s">
        <v>176</v>
      </c>
      <c r="Z406" s="4" t="s">
        <v>11</v>
      </c>
      <c r="AA406" s="4" t="s">
        <v>173</v>
      </c>
      <c r="AB406" s="4" t="s">
        <v>50</v>
      </c>
      <c r="AC406" s="4" t="s">
        <v>11</v>
      </c>
      <c r="AD406" s="4" t="s">
        <v>63</v>
      </c>
      <c r="AE406" s="4" t="s">
        <v>11</v>
      </c>
      <c r="AF406" s="4" t="s">
        <v>493</v>
      </c>
      <c r="AG406" s="4">
        <v>55.9</v>
      </c>
      <c r="AH406" s="4" t="s">
        <v>11824</v>
      </c>
      <c r="AI406" s="4" t="s">
        <v>11</v>
      </c>
      <c r="AJ406" s="4" t="s">
        <v>176</v>
      </c>
      <c r="AK406" s="4" t="s">
        <v>11</v>
      </c>
      <c r="AL406" s="4" t="s">
        <v>173</v>
      </c>
      <c r="AM406" s="4" t="s">
        <v>11</v>
      </c>
      <c r="AN406" s="4" t="s">
        <v>11</v>
      </c>
      <c r="AO406" s="4" t="s">
        <v>11419</v>
      </c>
      <c r="AP406" s="4" t="s">
        <v>11</v>
      </c>
      <c r="AQ406" s="4" t="s">
        <v>85</v>
      </c>
      <c r="AR406" s="4">
        <v>45</v>
      </c>
      <c r="AS406" s="4" t="s">
        <v>11825</v>
      </c>
      <c r="AT406" s="4" t="s">
        <v>11</v>
      </c>
      <c r="AU406" s="4" t="s">
        <v>176</v>
      </c>
      <c r="AV406" s="4" t="s">
        <v>11</v>
      </c>
      <c r="AW406" s="4" t="s">
        <v>173</v>
      </c>
      <c r="AX406" s="4" t="s">
        <v>50</v>
      </c>
      <c r="AY406" s="4" t="s">
        <v>11</v>
      </c>
      <c r="AZ406" s="4" t="s">
        <v>176</v>
      </c>
      <c r="BA406" s="4" t="s">
        <v>11</v>
      </c>
      <c r="BB406" s="4" t="s">
        <v>12202</v>
      </c>
      <c r="BC406" s="4">
        <v>15.95</v>
      </c>
      <c r="BD406" s="4" t="s">
        <v>11827</v>
      </c>
      <c r="BE406" s="4" t="s">
        <v>11</v>
      </c>
      <c r="BF406" s="4" t="s">
        <v>176</v>
      </c>
      <c r="BG406" s="4" t="s">
        <v>11</v>
      </c>
      <c r="BH406" s="4" t="s">
        <v>173</v>
      </c>
      <c r="BI406" s="4" t="s">
        <v>50</v>
      </c>
      <c r="BJ406" s="4" t="s">
        <v>11</v>
      </c>
      <c r="BK406" s="4" t="s">
        <v>176</v>
      </c>
      <c r="BL406" s="4" t="s">
        <v>11</v>
      </c>
      <c r="BM406" s="4" t="s">
        <v>11962</v>
      </c>
      <c r="BN406" s="4">
        <v>9.89</v>
      </c>
      <c r="BO406" s="4" t="s">
        <v>11827</v>
      </c>
      <c r="BP406" s="4" t="s">
        <v>11</v>
      </c>
      <c r="BQ406" s="4" t="s">
        <v>176</v>
      </c>
      <c r="BR406" s="4" t="s">
        <v>11</v>
      </c>
      <c r="BS406" s="4" t="s">
        <v>173</v>
      </c>
      <c r="BT406" s="4" t="s">
        <v>50</v>
      </c>
      <c r="BU406" s="4" t="s">
        <v>11</v>
      </c>
      <c r="BV406" s="4" t="s">
        <v>176</v>
      </c>
      <c r="BW406" s="4" t="s">
        <v>11</v>
      </c>
      <c r="BX406" s="4" t="s">
        <v>18425</v>
      </c>
      <c r="BY406" s="4">
        <v>13.75</v>
      </c>
      <c r="BZ406" s="4" t="s">
        <v>11827</v>
      </c>
      <c r="CA406" s="4" t="s">
        <v>11</v>
      </c>
      <c r="CB406" s="4" t="s">
        <v>176</v>
      </c>
      <c r="CC406" s="4" t="s">
        <v>11</v>
      </c>
      <c r="CD406" s="4" t="s">
        <v>173</v>
      </c>
      <c r="CE406" s="4" t="s">
        <v>50</v>
      </c>
      <c r="CF406" s="4" t="s">
        <v>11</v>
      </c>
      <c r="CG406" s="4" t="s">
        <v>176</v>
      </c>
      <c r="CH406" s="4" t="s">
        <v>11</v>
      </c>
      <c r="CI406" s="4" t="s">
        <v>12273</v>
      </c>
      <c r="CJ406" s="4">
        <v>10.89</v>
      </c>
      <c r="CK406" s="4" t="s">
        <v>11844</v>
      </c>
      <c r="CL406" s="4" t="s">
        <v>11</v>
      </c>
      <c r="CM406" s="4" t="s">
        <v>176</v>
      </c>
      <c r="CN406" s="4" t="s">
        <v>11</v>
      </c>
      <c r="CO406" s="4" t="s">
        <v>173</v>
      </c>
      <c r="CP406" s="4" t="s">
        <v>50</v>
      </c>
      <c r="CQ406" s="4" t="s">
        <v>11</v>
      </c>
      <c r="CR406" s="4" t="s">
        <v>12206</v>
      </c>
      <c r="CS406" s="4" t="s">
        <v>11</v>
      </c>
      <c r="CT406" s="4" t="s">
        <v>12186</v>
      </c>
      <c r="CU406" s="4">
        <v>137</v>
      </c>
      <c r="CV406" s="4" t="s">
        <v>11824</v>
      </c>
      <c r="CW406" s="4" t="s">
        <v>11</v>
      </c>
      <c r="CX406" s="4" t="s">
        <v>176</v>
      </c>
      <c r="CY406" s="4" t="s">
        <v>11</v>
      </c>
      <c r="CZ406" s="4" t="s">
        <v>173</v>
      </c>
      <c r="DA406" s="4" t="s">
        <v>50</v>
      </c>
      <c r="DB406" s="4" t="s">
        <v>11</v>
      </c>
      <c r="DC406" s="4" t="s">
        <v>11419</v>
      </c>
      <c r="DD406" s="4" t="s">
        <v>11</v>
      </c>
      <c r="DE406" s="4" t="s">
        <v>18779</v>
      </c>
      <c r="DF406" s="4">
        <v>59.27</v>
      </c>
      <c r="DG406" s="4" t="s">
        <v>11827</v>
      </c>
      <c r="DH406" s="4" t="s">
        <v>11</v>
      </c>
      <c r="DI406" s="4" t="s">
        <v>176</v>
      </c>
      <c r="DJ406" s="4" t="s">
        <v>11</v>
      </c>
      <c r="DK406" s="4" t="s">
        <v>173</v>
      </c>
      <c r="DL406" s="4" t="s">
        <v>50</v>
      </c>
      <c r="DM406" s="4" t="s">
        <v>11</v>
      </c>
      <c r="DN406" s="4" t="s">
        <v>97</v>
      </c>
      <c r="DO406" s="4" t="s">
        <v>11</v>
      </c>
      <c r="DP406" s="4" t="s">
        <v>12108</v>
      </c>
      <c r="DQ406" s="4">
        <v>14.3</v>
      </c>
      <c r="DR406" s="4" t="s">
        <v>11827</v>
      </c>
      <c r="DS406" s="4" t="s">
        <v>11</v>
      </c>
      <c r="DT406" s="4" t="s">
        <v>176</v>
      </c>
      <c r="DU406" s="4" t="s">
        <v>11</v>
      </c>
      <c r="DV406" s="4" t="s">
        <v>173</v>
      </c>
      <c r="DW406" s="4" t="s">
        <v>50</v>
      </c>
      <c r="DX406" s="4" t="s">
        <v>11</v>
      </c>
      <c r="DY406" s="4" t="s">
        <v>176</v>
      </c>
      <c r="DZ406" s="4" t="s">
        <v>11</v>
      </c>
      <c r="EA406" s="4" t="s">
        <v>11867</v>
      </c>
      <c r="EB406" s="4">
        <v>46.9</v>
      </c>
      <c r="EC406" s="4" t="s">
        <v>11827</v>
      </c>
      <c r="ED406" s="4" t="s">
        <v>11</v>
      </c>
      <c r="EE406" s="4" t="s">
        <v>176</v>
      </c>
      <c r="EF406" s="4" t="s">
        <v>11</v>
      </c>
      <c r="EG406" s="4" t="s">
        <v>173</v>
      </c>
      <c r="EH406" s="4" t="s">
        <v>50</v>
      </c>
      <c r="EI406" s="4" t="s">
        <v>11</v>
      </c>
      <c r="EJ406" s="4" t="s">
        <v>176</v>
      </c>
      <c r="EK406" s="4" t="s">
        <v>11</v>
      </c>
      <c r="EL406" s="4" t="s">
        <v>11923</v>
      </c>
      <c r="EM406" s="4">
        <v>25.9</v>
      </c>
      <c r="EN406" s="4" t="s">
        <v>11844</v>
      </c>
      <c r="EO406" s="4" t="s">
        <v>11</v>
      </c>
      <c r="EP406" s="4" t="s">
        <v>176</v>
      </c>
      <c r="EQ406" s="4" t="s">
        <v>11</v>
      </c>
      <c r="ER406" s="4" t="s">
        <v>173</v>
      </c>
      <c r="ES406" s="4" t="s">
        <v>50</v>
      </c>
      <c r="ET406" s="4" t="s">
        <v>11</v>
      </c>
      <c r="EU406" s="4" t="s">
        <v>11427</v>
      </c>
      <c r="EV406" s="4" t="s">
        <v>11</v>
      </c>
      <c r="EW406" s="4" t="s">
        <v>12136</v>
      </c>
      <c r="EX406" s="4">
        <v>15.9</v>
      </c>
      <c r="EY406" s="4" t="s">
        <v>11831</v>
      </c>
      <c r="EZ406" s="4" t="s">
        <v>11</v>
      </c>
      <c r="FA406" s="4" t="s">
        <v>176</v>
      </c>
      <c r="FB406" s="4" t="s">
        <v>11</v>
      </c>
      <c r="FC406" s="4" t="s">
        <v>173</v>
      </c>
      <c r="FD406" s="4" t="s">
        <v>11</v>
      </c>
      <c r="FE406" s="4" t="s">
        <v>11</v>
      </c>
      <c r="FF406" s="4" t="s">
        <v>11438</v>
      </c>
      <c r="FG406" s="4" t="s">
        <v>11</v>
      </c>
      <c r="FH406" s="4" t="s">
        <v>13715</v>
      </c>
      <c r="FI406" s="4">
        <v>19.899999999999999</v>
      </c>
      <c r="FJ406" s="4" t="s">
        <v>11827</v>
      </c>
      <c r="FK406" s="4" t="s">
        <v>11</v>
      </c>
      <c r="FL406" s="4" t="s">
        <v>176</v>
      </c>
      <c r="FM406" s="4" t="s">
        <v>175</v>
      </c>
      <c r="FN406" s="4" t="s">
        <v>12</v>
      </c>
      <c r="FO406" s="4" t="s">
        <v>12</v>
      </c>
      <c r="FP406" s="4" t="s">
        <v>12</v>
      </c>
      <c r="FQ406" s="4" t="s">
        <v>12</v>
      </c>
      <c r="FR406" s="4" t="s">
        <v>12</v>
      </c>
      <c r="FS406" s="4" t="s">
        <v>12</v>
      </c>
      <c r="FT406" s="4" t="s">
        <v>12</v>
      </c>
      <c r="FU406" s="4" t="s">
        <v>12</v>
      </c>
      <c r="FV406" s="4" t="s">
        <v>12</v>
      </c>
      <c r="FW406" s="4" t="s">
        <v>12</v>
      </c>
      <c r="FX406" s="4" t="s">
        <v>12</v>
      </c>
      <c r="FY406" s="4" t="s">
        <v>12</v>
      </c>
      <c r="FZ406" s="4" t="s">
        <v>12</v>
      </c>
      <c r="GA406" s="4" t="s">
        <v>12</v>
      </c>
      <c r="GB406" s="4" t="s">
        <v>176</v>
      </c>
      <c r="GC406" s="4" t="s">
        <v>12</v>
      </c>
      <c r="GD406" s="4" t="s">
        <v>12</v>
      </c>
      <c r="GE406" s="4" t="s">
        <v>12</v>
      </c>
      <c r="GF406" s="4" t="s">
        <v>11</v>
      </c>
      <c r="GG406" s="4" t="s">
        <v>173</v>
      </c>
      <c r="GH406" s="4" t="s">
        <v>11</v>
      </c>
      <c r="GI406" s="4" t="s">
        <v>11</v>
      </c>
      <c r="GJ406" s="4" t="s">
        <v>11393</v>
      </c>
      <c r="GK406" s="4" t="s">
        <v>11</v>
      </c>
      <c r="GL406" s="4" t="s">
        <v>18753</v>
      </c>
      <c r="GM406" s="4">
        <v>395.5</v>
      </c>
      <c r="GN406" s="4" t="s">
        <v>11831</v>
      </c>
      <c r="GO406" s="4" t="s">
        <v>11</v>
      </c>
      <c r="GP406" s="4" t="s">
        <v>176</v>
      </c>
      <c r="GQ406" s="4" t="s">
        <v>11</v>
      </c>
      <c r="GR406" s="4" t="s">
        <v>173</v>
      </c>
      <c r="GS406" s="4" t="s">
        <v>50</v>
      </c>
      <c r="GT406" s="4" t="s">
        <v>11</v>
      </c>
      <c r="GU406" s="4" t="s">
        <v>11448</v>
      </c>
      <c r="GV406" s="4" t="s">
        <v>11</v>
      </c>
      <c r="GW406" s="4" t="s">
        <v>12026</v>
      </c>
      <c r="GX406" s="4">
        <v>10.425000000000001</v>
      </c>
      <c r="GY406" s="4" t="s">
        <v>11831</v>
      </c>
      <c r="GZ406" s="4" t="s">
        <v>11</v>
      </c>
      <c r="HA406" s="4" t="s">
        <v>176</v>
      </c>
      <c r="HB406" s="4" t="s">
        <v>11</v>
      </c>
      <c r="HC406" s="4" t="s">
        <v>173</v>
      </c>
      <c r="HD406" s="4" t="s">
        <v>50</v>
      </c>
      <c r="HE406" s="4" t="s">
        <v>11</v>
      </c>
      <c r="HF406" s="4" t="s">
        <v>11438</v>
      </c>
      <c r="HG406" s="4" t="s">
        <v>11</v>
      </c>
      <c r="HH406" s="4" t="s">
        <v>12048</v>
      </c>
      <c r="HI406" s="4">
        <v>20.2</v>
      </c>
      <c r="HJ406" s="4" t="s">
        <v>11831</v>
      </c>
      <c r="HK406" s="4" t="s">
        <v>11</v>
      </c>
      <c r="HL406" s="4" t="s">
        <v>176</v>
      </c>
      <c r="HM406" s="4" t="s">
        <v>11</v>
      </c>
      <c r="HN406" s="4" t="s">
        <v>173</v>
      </c>
      <c r="HO406" s="4" t="s">
        <v>11</v>
      </c>
      <c r="HP406" s="4" t="s">
        <v>11</v>
      </c>
      <c r="HQ406" s="4" t="s">
        <v>11857</v>
      </c>
      <c r="HR406" s="4" t="s">
        <v>11</v>
      </c>
      <c r="HS406" s="4" t="s">
        <v>13981</v>
      </c>
      <c r="HT406" s="4">
        <v>41.625</v>
      </c>
      <c r="HU406" s="4" t="s">
        <v>11827</v>
      </c>
      <c r="HV406" s="4" t="s">
        <v>11</v>
      </c>
      <c r="HW406" s="4" t="s">
        <v>176</v>
      </c>
      <c r="HX406" s="4" t="s">
        <v>11</v>
      </c>
      <c r="HY406" s="4" t="s">
        <v>173</v>
      </c>
      <c r="HZ406" s="4" t="s">
        <v>11</v>
      </c>
      <c r="IA406" s="4" t="s">
        <v>11</v>
      </c>
      <c r="IB406" s="4" t="s">
        <v>11829</v>
      </c>
      <c r="IC406" s="4" t="s">
        <v>11</v>
      </c>
      <c r="ID406" s="4" t="s">
        <v>14006</v>
      </c>
      <c r="IE406" s="4">
        <v>81.900000000000006</v>
      </c>
      <c r="IF406" s="4" t="s">
        <v>11827</v>
      </c>
      <c r="IG406" s="4" t="s">
        <v>11</v>
      </c>
      <c r="IH406" s="4" t="s">
        <v>176</v>
      </c>
      <c r="II406" s="4" t="s">
        <v>11</v>
      </c>
      <c r="IJ406" s="4" t="s">
        <v>173</v>
      </c>
      <c r="IK406" s="4" t="s">
        <v>11</v>
      </c>
      <c r="IL406" s="4" t="s">
        <v>11</v>
      </c>
      <c r="IM406" s="4" t="s">
        <v>63</v>
      </c>
      <c r="IN406" s="4" t="s">
        <v>11</v>
      </c>
      <c r="IO406" s="4" t="s">
        <v>18780</v>
      </c>
      <c r="IP406" s="4">
        <v>38.700000000000003</v>
      </c>
      <c r="IQ406" s="4" t="s">
        <v>11827</v>
      </c>
      <c r="IR406" s="4" t="s">
        <v>11</v>
      </c>
      <c r="IS406" s="4" t="s">
        <v>176</v>
      </c>
      <c r="IT406" s="4" t="s">
        <v>175</v>
      </c>
      <c r="IU406" s="4" t="s">
        <v>12</v>
      </c>
      <c r="IV406" s="4" t="s">
        <v>12</v>
      </c>
      <c r="IW406" s="4" t="s">
        <v>12</v>
      </c>
      <c r="IX406" s="4" t="s">
        <v>12</v>
      </c>
      <c r="IY406" s="4" t="s">
        <v>12</v>
      </c>
      <c r="IZ406" s="4" t="s">
        <v>12</v>
      </c>
      <c r="JA406" s="4" t="s">
        <v>12</v>
      </c>
      <c r="JB406" s="4" t="s">
        <v>176</v>
      </c>
      <c r="JC406" s="4" t="s">
        <v>12</v>
      </c>
      <c r="JD406" s="4" t="s">
        <v>12</v>
      </c>
      <c r="JE406" s="4" t="s">
        <v>11</v>
      </c>
      <c r="JF406" s="4" t="s">
        <v>50</v>
      </c>
      <c r="JG406" s="4" t="s">
        <v>11874</v>
      </c>
      <c r="JH406" s="4" t="s">
        <v>176</v>
      </c>
      <c r="JI406" s="4" t="s">
        <v>12</v>
      </c>
      <c r="JJ406" s="4" t="s">
        <v>12</v>
      </c>
      <c r="JK406" s="4" t="s">
        <v>367</v>
      </c>
      <c r="JL406" s="4" t="s">
        <v>12</v>
      </c>
      <c r="JM406" s="4" t="s">
        <v>12</v>
      </c>
      <c r="JN406" s="4" t="s">
        <v>176</v>
      </c>
      <c r="JO406" s="4" t="s">
        <v>12</v>
      </c>
      <c r="JP406" s="4" t="s">
        <v>12</v>
      </c>
      <c r="JQ406" s="4" t="s">
        <v>12</v>
      </c>
      <c r="JR406" s="4" t="s">
        <v>12</v>
      </c>
      <c r="JS406" s="4" t="s">
        <v>12</v>
      </c>
      <c r="JT406" s="4" t="s">
        <v>12</v>
      </c>
      <c r="JU406" s="4" t="s">
        <v>12</v>
      </c>
      <c r="JV406" s="4" t="s">
        <v>12</v>
      </c>
      <c r="JW406" s="4" t="s">
        <v>12</v>
      </c>
      <c r="JX406" s="4" t="s">
        <v>12</v>
      </c>
      <c r="JY406" s="4" t="s">
        <v>12</v>
      </c>
      <c r="JZ406" s="4" t="s">
        <v>12</v>
      </c>
      <c r="KA406" s="4" t="s">
        <v>12</v>
      </c>
      <c r="KB406" s="4" t="s">
        <v>12</v>
      </c>
      <c r="KC406" s="4" t="s">
        <v>12</v>
      </c>
      <c r="KD406" s="4" t="s">
        <v>12</v>
      </c>
      <c r="KE406" s="4" t="s">
        <v>12</v>
      </c>
      <c r="KF406" s="4" t="s">
        <v>12</v>
      </c>
      <c r="KG406" s="4" t="s">
        <v>12</v>
      </c>
      <c r="KH406" s="4" t="s">
        <v>12</v>
      </c>
      <c r="KI406" s="4" t="s">
        <v>12</v>
      </c>
      <c r="KJ406" s="4" t="s">
        <v>12</v>
      </c>
      <c r="KK406" s="4" t="s">
        <v>12</v>
      </c>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t="s">
        <v>11</v>
      </c>
      <c r="LT406" s="4" t="s">
        <v>50</v>
      </c>
      <c r="LU406" s="4" t="s">
        <v>11874</v>
      </c>
      <c r="LV406" s="4" t="s">
        <v>176</v>
      </c>
      <c r="LW406" s="4" t="s">
        <v>12</v>
      </c>
      <c r="LX406" s="4" t="s">
        <v>12</v>
      </c>
      <c r="LY406" s="4" t="s">
        <v>367</v>
      </c>
      <c r="LZ406" s="4" t="s">
        <v>12</v>
      </c>
      <c r="MA406" s="4" t="s">
        <v>12</v>
      </c>
      <c r="MB406" s="4" t="s">
        <v>176</v>
      </c>
      <c r="MC406" s="4" t="s">
        <v>12</v>
      </c>
      <c r="MD406" s="4" t="s">
        <v>12</v>
      </c>
      <c r="ME406" s="4" t="s">
        <v>12</v>
      </c>
      <c r="MF406" s="4" t="s">
        <v>12</v>
      </c>
      <c r="MG406" s="4" t="s">
        <v>12</v>
      </c>
      <c r="MH406" s="4" t="s">
        <v>12</v>
      </c>
      <c r="MI406" s="4" t="s">
        <v>12</v>
      </c>
      <c r="MJ406" s="4" t="s">
        <v>12</v>
      </c>
      <c r="MK406" s="4" t="s">
        <v>12</v>
      </c>
      <c r="ML406" s="4" t="s">
        <v>12</v>
      </c>
      <c r="MM406" s="4" t="s">
        <v>12</v>
      </c>
      <c r="MN406" s="4" t="s">
        <v>12</v>
      </c>
      <c r="MO406" s="4" t="s">
        <v>12</v>
      </c>
      <c r="MP406" s="4" t="s">
        <v>12</v>
      </c>
      <c r="MQ406" s="4" t="s">
        <v>12</v>
      </c>
      <c r="MR406" s="4" t="s">
        <v>12</v>
      </c>
      <c r="MS406" s="4" t="s">
        <v>12</v>
      </c>
      <c r="MT406" s="4" t="s">
        <v>12</v>
      </c>
      <c r="MU406" s="4" t="s">
        <v>12</v>
      </c>
      <c r="MV406" s="4" t="s">
        <v>12</v>
      </c>
      <c r="MW406" s="4" t="s">
        <v>12</v>
      </c>
      <c r="MX406" s="4" t="s">
        <v>12</v>
      </c>
      <c r="MY406" s="4" t="s">
        <v>12</v>
      </c>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t="s">
        <v>18781</v>
      </c>
      <c r="OH406" s="4" t="s">
        <v>12</v>
      </c>
      <c r="OI406" s="4" t="s">
        <v>12</v>
      </c>
      <c r="OJ406" s="4" t="s">
        <v>12</v>
      </c>
      <c r="OK406" s="4" t="s">
        <v>12</v>
      </c>
      <c r="OL406" s="4" t="s">
        <v>12</v>
      </c>
      <c r="OM406" s="4" t="s">
        <v>176</v>
      </c>
      <c r="ON406" s="4" t="s">
        <v>12</v>
      </c>
      <c r="OO406" s="4" t="s">
        <v>176</v>
      </c>
      <c r="OP406" s="4" t="s">
        <v>12</v>
      </c>
      <c r="OQ406" s="4" t="s">
        <v>12</v>
      </c>
      <c r="OR406" s="4" t="s">
        <v>18782</v>
      </c>
      <c r="OS406" s="4" t="s">
        <v>11892</v>
      </c>
      <c r="OT406" s="4" t="s">
        <v>176</v>
      </c>
      <c r="OU406" s="4" t="s">
        <v>12</v>
      </c>
      <c r="OV406" s="4" t="s">
        <v>12</v>
      </c>
      <c r="OW406" s="4" t="s">
        <v>12</v>
      </c>
      <c r="OX406" s="4" t="s">
        <v>12</v>
      </c>
      <c r="OY406" s="4" t="s">
        <v>12</v>
      </c>
      <c r="OZ406" s="4" t="s">
        <v>12</v>
      </c>
      <c r="PA406" s="4"/>
      <c r="PB406" s="4" t="s">
        <v>11</v>
      </c>
      <c r="PC406" s="4" t="s">
        <v>11446</v>
      </c>
      <c r="PD406" s="4" t="s">
        <v>272</v>
      </c>
      <c r="PE406" s="4"/>
      <c r="PF406" s="4" t="s">
        <v>13813</v>
      </c>
      <c r="PG406" s="4" t="s">
        <v>12</v>
      </c>
      <c r="PH406" s="4" t="s">
        <v>176</v>
      </c>
      <c r="PI406" s="4" t="s">
        <v>176</v>
      </c>
      <c r="PJ406" s="4" t="s">
        <v>12</v>
      </c>
      <c r="PK406" s="4" t="s">
        <v>12</v>
      </c>
      <c r="PL406" s="4" t="s">
        <v>12</v>
      </c>
      <c r="PM406" s="4" t="s">
        <v>12</v>
      </c>
      <c r="PN406" s="4" t="s">
        <v>12</v>
      </c>
      <c r="PO406" s="4" t="s">
        <v>12</v>
      </c>
      <c r="PP406" s="4" t="s">
        <v>12</v>
      </c>
      <c r="PQ406" s="4" t="s">
        <v>12</v>
      </c>
      <c r="PR406" s="4"/>
      <c r="PS406" s="4" t="s">
        <v>179</v>
      </c>
      <c r="PT406" s="4"/>
      <c r="PU406" s="4" t="s">
        <v>180</v>
      </c>
      <c r="PV406" s="4"/>
      <c r="PW406" s="4" t="s">
        <v>181</v>
      </c>
      <c r="PX406" s="4"/>
      <c r="PY406" s="4" t="s">
        <v>11993</v>
      </c>
      <c r="PZ406" s="4" t="s">
        <v>176</v>
      </c>
      <c r="QA406" s="4" t="s">
        <v>176</v>
      </c>
      <c r="QB406" s="4" t="s">
        <v>176</v>
      </c>
      <c r="QC406" s="4" t="s">
        <v>176</v>
      </c>
      <c r="QD406" s="4" t="s">
        <v>176</v>
      </c>
      <c r="QE406" s="4" t="s">
        <v>12</v>
      </c>
      <c r="QF406" s="4"/>
      <c r="QG406" s="4" t="s">
        <v>175</v>
      </c>
      <c r="QH406" s="4" t="s">
        <v>12</v>
      </c>
      <c r="QI406" s="4" t="s">
        <v>12</v>
      </c>
      <c r="QJ406" s="4" t="s">
        <v>12</v>
      </c>
      <c r="QK406" s="4" t="s">
        <v>12</v>
      </c>
      <c r="QL406" s="4" t="s">
        <v>12</v>
      </c>
      <c r="QM406" s="4" t="s">
        <v>12</v>
      </c>
      <c r="QN406" s="4" t="s">
        <v>176</v>
      </c>
      <c r="QO406" s="4"/>
      <c r="QP406" s="4"/>
      <c r="QQ406" s="4" t="s">
        <v>175</v>
      </c>
      <c r="QR406" s="4" t="s">
        <v>12</v>
      </c>
      <c r="QS406" s="4" t="s">
        <v>12</v>
      </c>
      <c r="QT406" s="4" t="s">
        <v>12</v>
      </c>
      <c r="QU406" s="4" t="s">
        <v>12</v>
      </c>
      <c r="QV406" s="4" t="s">
        <v>12</v>
      </c>
      <c r="QW406" s="4" t="s">
        <v>12</v>
      </c>
      <c r="QX406" s="4" t="s">
        <v>176</v>
      </c>
      <c r="QY406" s="4"/>
      <c r="QZ406" s="4"/>
      <c r="RA406" s="4" t="s">
        <v>11</v>
      </c>
      <c r="RB406" s="4" t="s">
        <v>50</v>
      </c>
      <c r="RC406" s="4" t="s">
        <v>18783</v>
      </c>
    </row>
    <row r="407" spans="1:471" x14ac:dyDescent="0.3">
      <c r="A407" s="4" t="s">
        <v>18784</v>
      </c>
      <c r="B407" s="4" t="s">
        <v>18785</v>
      </c>
      <c r="C407" s="4" t="s">
        <v>18786</v>
      </c>
      <c r="D407" s="4" t="s">
        <v>15836</v>
      </c>
      <c r="E407" s="4" t="s">
        <v>15836</v>
      </c>
      <c r="F407" s="4" t="s">
        <v>183</v>
      </c>
      <c r="G407" s="4" t="s">
        <v>11</v>
      </c>
      <c r="H407" s="4" t="s">
        <v>1209</v>
      </c>
      <c r="I407" s="4" t="s">
        <v>1414</v>
      </c>
      <c r="J407" s="4" t="s">
        <v>3615</v>
      </c>
      <c r="K407" s="4" t="s">
        <v>8671</v>
      </c>
      <c r="L407" s="4"/>
      <c r="M407" s="4" t="s">
        <v>11821</v>
      </c>
      <c r="N407" s="4" t="s">
        <v>11850</v>
      </c>
      <c r="O407" s="4" t="s">
        <v>11</v>
      </c>
      <c r="P407" s="4" t="s">
        <v>173</v>
      </c>
      <c r="Q407" s="4" t="s">
        <v>50</v>
      </c>
      <c r="R407" s="4" t="s">
        <v>11</v>
      </c>
      <c r="S407" s="4" t="s">
        <v>11415</v>
      </c>
      <c r="T407" s="4" t="s">
        <v>11</v>
      </c>
      <c r="U407" s="4" t="s">
        <v>12008</v>
      </c>
      <c r="V407" s="4">
        <v>21.9</v>
      </c>
      <c r="W407" s="4" t="s">
        <v>11952</v>
      </c>
      <c r="X407" s="4" t="s">
        <v>11</v>
      </c>
      <c r="Y407" s="4" t="s">
        <v>176</v>
      </c>
      <c r="Z407" s="4" t="s">
        <v>11</v>
      </c>
      <c r="AA407" s="4" t="s">
        <v>173</v>
      </c>
      <c r="AB407" s="4" t="s">
        <v>50</v>
      </c>
      <c r="AC407" s="4" t="s">
        <v>11</v>
      </c>
      <c r="AD407" s="4" t="s">
        <v>63</v>
      </c>
      <c r="AE407" s="4" t="s">
        <v>11</v>
      </c>
      <c r="AF407" s="4" t="s">
        <v>11967</v>
      </c>
      <c r="AG407" s="4">
        <v>54.9</v>
      </c>
      <c r="AH407" s="4" t="s">
        <v>11825</v>
      </c>
      <c r="AI407" s="4" t="s">
        <v>11</v>
      </c>
      <c r="AJ407" s="4" t="s">
        <v>176</v>
      </c>
      <c r="AK407" s="4" t="s">
        <v>11</v>
      </c>
      <c r="AL407" s="4" t="s">
        <v>173</v>
      </c>
      <c r="AM407" s="4" t="s">
        <v>11</v>
      </c>
      <c r="AN407" s="4" t="s">
        <v>11</v>
      </c>
      <c r="AO407" s="4" t="s">
        <v>11419</v>
      </c>
      <c r="AP407" s="4" t="s">
        <v>11</v>
      </c>
      <c r="AQ407" s="4" t="s">
        <v>14032</v>
      </c>
      <c r="AR407" s="4">
        <v>40.299999999999997</v>
      </c>
      <c r="AS407" s="4" t="s">
        <v>11825</v>
      </c>
      <c r="AT407" s="4" t="s">
        <v>11</v>
      </c>
      <c r="AU407" s="4" t="s">
        <v>176</v>
      </c>
      <c r="AV407" s="4" t="s">
        <v>11</v>
      </c>
      <c r="AW407" s="4" t="s">
        <v>173</v>
      </c>
      <c r="AX407" s="4" t="s">
        <v>50</v>
      </c>
      <c r="AY407" s="4" t="s">
        <v>11</v>
      </c>
      <c r="AZ407" s="4" t="s">
        <v>176</v>
      </c>
      <c r="BA407" s="4" t="s">
        <v>11</v>
      </c>
      <c r="BB407" s="4" t="s">
        <v>13885</v>
      </c>
      <c r="BC407" s="4">
        <v>16.899999999999999</v>
      </c>
      <c r="BD407" s="4" t="s">
        <v>11844</v>
      </c>
      <c r="BE407" s="4" t="s">
        <v>11</v>
      </c>
      <c r="BF407" s="4" t="s">
        <v>176</v>
      </c>
      <c r="BG407" s="4" t="s">
        <v>11</v>
      </c>
      <c r="BH407" s="4" t="s">
        <v>173</v>
      </c>
      <c r="BI407" s="4" t="s">
        <v>50</v>
      </c>
      <c r="BJ407" s="4" t="s">
        <v>11</v>
      </c>
      <c r="BK407" s="4" t="s">
        <v>176</v>
      </c>
      <c r="BL407" s="4" t="s">
        <v>11</v>
      </c>
      <c r="BM407" s="4" t="s">
        <v>11984</v>
      </c>
      <c r="BN407" s="4">
        <v>10.9</v>
      </c>
      <c r="BO407" s="4" t="s">
        <v>11844</v>
      </c>
      <c r="BP407" s="4" t="s">
        <v>11</v>
      </c>
      <c r="BQ407" s="4" t="s">
        <v>176</v>
      </c>
      <c r="BR407" s="4" t="s">
        <v>11</v>
      </c>
      <c r="BS407" s="4" t="s">
        <v>173</v>
      </c>
      <c r="BT407" s="4" t="s">
        <v>50</v>
      </c>
      <c r="BU407" s="4" t="s">
        <v>11</v>
      </c>
      <c r="BV407" s="4" t="s">
        <v>176</v>
      </c>
      <c r="BW407" s="4" t="s">
        <v>11</v>
      </c>
      <c r="BX407" s="4" t="s">
        <v>13885</v>
      </c>
      <c r="BY407" s="4">
        <v>16.899999999999999</v>
      </c>
      <c r="BZ407" s="4" t="s">
        <v>11844</v>
      </c>
      <c r="CA407" s="4" t="s">
        <v>11</v>
      </c>
      <c r="CB407" s="4" t="s">
        <v>176</v>
      </c>
      <c r="CC407" s="4" t="s">
        <v>11</v>
      </c>
      <c r="CD407" s="4" t="s">
        <v>173</v>
      </c>
      <c r="CE407" s="4" t="s">
        <v>50</v>
      </c>
      <c r="CF407" s="4" t="s">
        <v>11</v>
      </c>
      <c r="CG407" s="4" t="s">
        <v>176</v>
      </c>
      <c r="CH407" s="4" t="s">
        <v>11</v>
      </c>
      <c r="CI407" s="4" t="s">
        <v>12007</v>
      </c>
      <c r="CJ407" s="4">
        <v>11.9</v>
      </c>
      <c r="CK407" s="4" t="s">
        <v>11844</v>
      </c>
      <c r="CL407" s="4" t="s">
        <v>11</v>
      </c>
      <c r="CM407" s="4" t="s">
        <v>176</v>
      </c>
      <c r="CN407" s="4" t="s">
        <v>11</v>
      </c>
      <c r="CO407" s="4" t="s">
        <v>173</v>
      </c>
      <c r="CP407" s="4" t="s">
        <v>50</v>
      </c>
      <c r="CQ407" s="4" t="s">
        <v>11</v>
      </c>
      <c r="CR407" s="4" t="s">
        <v>12206</v>
      </c>
      <c r="CS407" s="4" t="s">
        <v>11</v>
      </c>
      <c r="CT407" s="4" t="s">
        <v>11972</v>
      </c>
      <c r="CU407" s="4">
        <v>89.9</v>
      </c>
      <c r="CV407" s="4" t="s">
        <v>11825</v>
      </c>
      <c r="CW407" s="4" t="s">
        <v>11</v>
      </c>
      <c r="CX407" s="4" t="s">
        <v>176</v>
      </c>
      <c r="CY407" s="4" t="s">
        <v>11</v>
      </c>
      <c r="CZ407" s="4" t="s">
        <v>173</v>
      </c>
      <c r="DA407" s="4" t="s">
        <v>50</v>
      </c>
      <c r="DB407" s="4" t="s">
        <v>11</v>
      </c>
      <c r="DC407" s="4" t="s">
        <v>176</v>
      </c>
      <c r="DD407" s="4" t="s">
        <v>11</v>
      </c>
      <c r="DE407" s="4" t="s">
        <v>18787</v>
      </c>
      <c r="DF407" s="4">
        <v>54.710999999999999</v>
      </c>
      <c r="DG407" s="4" t="s">
        <v>11844</v>
      </c>
      <c r="DH407" s="4" t="s">
        <v>11</v>
      </c>
      <c r="DI407" s="4" t="s">
        <v>176</v>
      </c>
      <c r="DJ407" s="4" t="s">
        <v>11</v>
      </c>
      <c r="DK407" s="4" t="s">
        <v>173</v>
      </c>
      <c r="DL407" s="4" t="s">
        <v>50</v>
      </c>
      <c r="DM407" s="4" t="s">
        <v>11</v>
      </c>
      <c r="DN407" s="4" t="s">
        <v>176</v>
      </c>
      <c r="DO407" s="4" t="s">
        <v>11</v>
      </c>
      <c r="DP407" s="4" t="s">
        <v>12008</v>
      </c>
      <c r="DQ407" s="4">
        <v>21.9</v>
      </c>
      <c r="DR407" s="4" t="s">
        <v>11844</v>
      </c>
      <c r="DS407" s="4" t="s">
        <v>11</v>
      </c>
      <c r="DT407" s="4" t="s">
        <v>176</v>
      </c>
      <c r="DU407" s="4" t="s">
        <v>11</v>
      </c>
      <c r="DV407" s="4" t="s">
        <v>173</v>
      </c>
      <c r="DW407" s="4" t="s">
        <v>50</v>
      </c>
      <c r="DX407" s="4" t="s">
        <v>11</v>
      </c>
      <c r="DY407" s="4" t="s">
        <v>176</v>
      </c>
      <c r="DZ407" s="4" t="s">
        <v>11</v>
      </c>
      <c r="EA407" s="4" t="s">
        <v>12198</v>
      </c>
      <c r="EB407" s="4">
        <v>45.9</v>
      </c>
      <c r="EC407" s="4" t="s">
        <v>11844</v>
      </c>
      <c r="ED407" s="4" t="s">
        <v>11</v>
      </c>
      <c r="EE407" s="4" t="s">
        <v>176</v>
      </c>
      <c r="EF407" s="4" t="s">
        <v>11</v>
      </c>
      <c r="EG407" s="4" t="s">
        <v>173</v>
      </c>
      <c r="EH407" s="4" t="s">
        <v>50</v>
      </c>
      <c r="EI407" s="4" t="s">
        <v>11</v>
      </c>
      <c r="EJ407" s="4" t="s">
        <v>176</v>
      </c>
      <c r="EK407" s="4" t="s">
        <v>11</v>
      </c>
      <c r="EL407" s="4" t="s">
        <v>11939</v>
      </c>
      <c r="EM407" s="4">
        <v>24.9</v>
      </c>
      <c r="EN407" s="4" t="s">
        <v>11844</v>
      </c>
      <c r="EO407" s="4" t="s">
        <v>11</v>
      </c>
      <c r="EP407" s="4" t="s">
        <v>176</v>
      </c>
      <c r="EQ407" s="4" t="s">
        <v>11</v>
      </c>
      <c r="ER407" s="4" t="s">
        <v>173</v>
      </c>
      <c r="ES407" s="4" t="s">
        <v>11</v>
      </c>
      <c r="ET407" s="4" t="s">
        <v>11</v>
      </c>
      <c r="EU407" s="4" t="s">
        <v>11427</v>
      </c>
      <c r="EV407" s="4" t="s">
        <v>11</v>
      </c>
      <c r="EW407" s="4" t="s">
        <v>12026</v>
      </c>
      <c r="EX407" s="4">
        <v>13.9</v>
      </c>
      <c r="EY407" s="4" t="s">
        <v>11844</v>
      </c>
      <c r="EZ407" s="4" t="s">
        <v>11</v>
      </c>
      <c r="FA407" s="4" t="s">
        <v>176</v>
      </c>
      <c r="FB407" s="4" t="s">
        <v>11</v>
      </c>
      <c r="FC407" s="4" t="s">
        <v>173</v>
      </c>
      <c r="FD407" s="4" t="s">
        <v>11</v>
      </c>
      <c r="FE407" s="4" t="s">
        <v>11</v>
      </c>
      <c r="FF407" s="4" t="s">
        <v>11437</v>
      </c>
      <c r="FG407" s="4" t="s">
        <v>11</v>
      </c>
      <c r="FH407" s="4" t="s">
        <v>18788</v>
      </c>
      <c r="FI407" s="4">
        <v>30</v>
      </c>
      <c r="FJ407" s="4" t="s">
        <v>11844</v>
      </c>
      <c r="FK407" s="4" t="s">
        <v>11</v>
      </c>
      <c r="FL407" s="4" t="s">
        <v>176</v>
      </c>
      <c r="FM407" s="4" t="s">
        <v>175</v>
      </c>
      <c r="FN407" s="4" t="s">
        <v>12</v>
      </c>
      <c r="FO407" s="4" t="s">
        <v>12</v>
      </c>
      <c r="FP407" s="4" t="s">
        <v>12</v>
      </c>
      <c r="FQ407" s="4" t="s">
        <v>12</v>
      </c>
      <c r="FR407" s="4" t="s">
        <v>12</v>
      </c>
      <c r="FS407" s="4" t="s">
        <v>12</v>
      </c>
      <c r="FT407" s="4" t="s">
        <v>12</v>
      </c>
      <c r="FU407" s="4" t="s">
        <v>12</v>
      </c>
      <c r="FV407" s="4" t="s">
        <v>12</v>
      </c>
      <c r="FW407" s="4" t="s">
        <v>12</v>
      </c>
      <c r="FX407" s="4" t="s">
        <v>12</v>
      </c>
      <c r="FY407" s="4" t="s">
        <v>12</v>
      </c>
      <c r="FZ407" s="4" t="s">
        <v>12</v>
      </c>
      <c r="GA407" s="4" t="s">
        <v>12</v>
      </c>
      <c r="GB407" s="4" t="s">
        <v>176</v>
      </c>
      <c r="GC407" s="4" t="s">
        <v>12</v>
      </c>
      <c r="GD407" s="4" t="s">
        <v>12</v>
      </c>
      <c r="GE407" s="4" t="s">
        <v>12</v>
      </c>
      <c r="GF407" s="4" t="s">
        <v>50</v>
      </c>
      <c r="GG407" s="4"/>
      <c r="GH407" s="4"/>
      <c r="GI407" s="4"/>
      <c r="GJ407" s="4"/>
      <c r="GK407" s="4"/>
      <c r="GL407" s="4"/>
      <c r="GM407" s="4"/>
      <c r="GN407" s="4"/>
      <c r="GO407" s="4"/>
      <c r="GP407" s="4"/>
      <c r="GQ407" s="4" t="s">
        <v>11</v>
      </c>
      <c r="GR407" s="4" t="s">
        <v>173</v>
      </c>
      <c r="GS407" s="4" t="s">
        <v>50</v>
      </c>
      <c r="GT407" s="4" t="s">
        <v>11</v>
      </c>
      <c r="GU407" s="4" t="s">
        <v>89</v>
      </c>
      <c r="GV407" s="4" t="s">
        <v>11</v>
      </c>
      <c r="GW407" s="4" t="s">
        <v>14023</v>
      </c>
      <c r="GX407" s="4">
        <v>17.237500000000001</v>
      </c>
      <c r="GY407" s="4" t="s">
        <v>11844</v>
      </c>
      <c r="GZ407" s="4" t="s">
        <v>11</v>
      </c>
      <c r="HA407" s="4" t="s">
        <v>176</v>
      </c>
      <c r="HB407" s="4" t="s">
        <v>11</v>
      </c>
      <c r="HC407" s="4" t="s">
        <v>173</v>
      </c>
      <c r="HD407" s="4" t="s">
        <v>11</v>
      </c>
      <c r="HE407" s="4" t="s">
        <v>11</v>
      </c>
      <c r="HF407" s="4" t="s">
        <v>11438</v>
      </c>
      <c r="HG407" s="4" t="s">
        <v>11</v>
      </c>
      <c r="HH407" s="4" t="s">
        <v>12135</v>
      </c>
      <c r="HI407" s="4">
        <v>20.5</v>
      </c>
      <c r="HJ407" s="4" t="s">
        <v>11844</v>
      </c>
      <c r="HK407" s="4" t="s">
        <v>11</v>
      </c>
      <c r="HL407" s="4" t="s">
        <v>176</v>
      </c>
      <c r="HM407" s="4" t="s">
        <v>11</v>
      </c>
      <c r="HN407" s="4" t="s">
        <v>173</v>
      </c>
      <c r="HO407" s="4" t="s">
        <v>50</v>
      </c>
      <c r="HP407" s="4" t="s">
        <v>11</v>
      </c>
      <c r="HQ407" s="4" t="s">
        <v>11470</v>
      </c>
      <c r="HR407" s="4" t="s">
        <v>11</v>
      </c>
      <c r="HS407" s="4" t="s">
        <v>18789</v>
      </c>
      <c r="HT407" s="4">
        <v>50.5571428571429</v>
      </c>
      <c r="HU407" s="4" t="s">
        <v>11844</v>
      </c>
      <c r="HV407" s="4" t="s">
        <v>11</v>
      </c>
      <c r="HW407" s="4" t="s">
        <v>176</v>
      </c>
      <c r="HX407" s="4" t="s">
        <v>11</v>
      </c>
      <c r="HY407" s="4" t="s">
        <v>173</v>
      </c>
      <c r="HZ407" s="4" t="s">
        <v>50</v>
      </c>
      <c r="IA407" s="4" t="s">
        <v>11</v>
      </c>
      <c r="IB407" s="4" t="s">
        <v>11829</v>
      </c>
      <c r="IC407" s="4" t="s">
        <v>11</v>
      </c>
      <c r="ID407" s="4" t="s">
        <v>18790</v>
      </c>
      <c r="IE407" s="4">
        <v>90.65</v>
      </c>
      <c r="IF407" s="4" t="s">
        <v>11844</v>
      </c>
      <c r="IG407" s="4" t="s">
        <v>11</v>
      </c>
      <c r="IH407" s="4" t="s">
        <v>176</v>
      </c>
      <c r="II407" s="4" t="s">
        <v>11</v>
      </c>
      <c r="IJ407" s="4" t="s">
        <v>173</v>
      </c>
      <c r="IK407" s="4" t="s">
        <v>50</v>
      </c>
      <c r="IL407" s="4" t="s">
        <v>11</v>
      </c>
      <c r="IM407" s="4" t="s">
        <v>63</v>
      </c>
      <c r="IN407" s="4" t="s">
        <v>11</v>
      </c>
      <c r="IO407" s="4" t="s">
        <v>13760</v>
      </c>
      <c r="IP407" s="4">
        <v>43.49</v>
      </c>
      <c r="IQ407" s="4" t="s">
        <v>11844</v>
      </c>
      <c r="IR407" s="4" t="s">
        <v>11</v>
      </c>
      <c r="IS407" s="4" t="s">
        <v>176</v>
      </c>
      <c r="IT407" s="4" t="s">
        <v>175</v>
      </c>
      <c r="IU407" s="4" t="s">
        <v>12</v>
      </c>
      <c r="IV407" s="4" t="s">
        <v>12</v>
      </c>
      <c r="IW407" s="4" t="s">
        <v>12</v>
      </c>
      <c r="IX407" s="4" t="s">
        <v>12</v>
      </c>
      <c r="IY407" s="4" t="s">
        <v>12</v>
      </c>
      <c r="IZ407" s="4" t="s">
        <v>12</v>
      </c>
      <c r="JA407" s="4" t="s">
        <v>12</v>
      </c>
      <c r="JB407" s="4" t="s">
        <v>176</v>
      </c>
      <c r="JC407" s="4" t="s">
        <v>12</v>
      </c>
      <c r="JD407" s="4" t="s">
        <v>12</v>
      </c>
      <c r="JE407" s="4" t="s">
        <v>11</v>
      </c>
      <c r="JF407" s="4" t="s">
        <v>50</v>
      </c>
      <c r="JG407" s="4" t="s">
        <v>11874</v>
      </c>
      <c r="JH407" s="4" t="s">
        <v>176</v>
      </c>
      <c r="JI407" s="4" t="s">
        <v>12</v>
      </c>
      <c r="JJ407" s="4" t="s">
        <v>12</v>
      </c>
      <c r="JK407" s="4" t="s">
        <v>399</v>
      </c>
      <c r="JL407" s="4" t="s">
        <v>12</v>
      </c>
      <c r="JM407" s="4" t="s">
        <v>12</v>
      </c>
      <c r="JN407" s="4" t="s">
        <v>12</v>
      </c>
      <c r="JO407" s="4" t="s">
        <v>12</v>
      </c>
      <c r="JP407" s="4" t="s">
        <v>12</v>
      </c>
      <c r="JQ407" s="4" t="s">
        <v>12</v>
      </c>
      <c r="JR407" s="4" t="s">
        <v>12</v>
      </c>
      <c r="JS407" s="4" t="s">
        <v>12</v>
      </c>
      <c r="JT407" s="4" t="s">
        <v>176</v>
      </c>
      <c r="JU407" s="4" t="s">
        <v>12</v>
      </c>
      <c r="JV407" s="4" t="s">
        <v>12</v>
      </c>
      <c r="JW407" s="4" t="s">
        <v>12</v>
      </c>
      <c r="JX407" s="4" t="s">
        <v>12</v>
      </c>
      <c r="JY407" s="4" t="s">
        <v>12</v>
      </c>
      <c r="JZ407" s="4" t="s">
        <v>12</v>
      </c>
      <c r="KA407" s="4" t="s">
        <v>12</v>
      </c>
      <c r="KB407" s="4" t="s">
        <v>12</v>
      </c>
      <c r="KC407" s="4" t="s">
        <v>12</v>
      </c>
      <c r="KD407" s="4" t="s">
        <v>12</v>
      </c>
      <c r="KE407" s="4" t="s">
        <v>12</v>
      </c>
      <c r="KF407" s="4" t="s">
        <v>12</v>
      </c>
      <c r="KG407" s="4" t="s">
        <v>12</v>
      </c>
      <c r="KH407" s="4" t="s">
        <v>12</v>
      </c>
      <c r="KI407" s="4" t="s">
        <v>12</v>
      </c>
      <c r="KJ407" s="4" t="s">
        <v>12</v>
      </c>
      <c r="KK407" s="4" t="s">
        <v>12</v>
      </c>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t="s">
        <v>11</v>
      </c>
      <c r="LT407" s="4" t="s">
        <v>50</v>
      </c>
      <c r="LU407" s="4" t="s">
        <v>11874</v>
      </c>
      <c r="LV407" s="4" t="s">
        <v>176</v>
      </c>
      <c r="LW407" s="4" t="s">
        <v>12</v>
      </c>
      <c r="LX407" s="4" t="s">
        <v>12</v>
      </c>
      <c r="LY407" s="4" t="s">
        <v>399</v>
      </c>
      <c r="LZ407" s="4" t="s">
        <v>12</v>
      </c>
      <c r="MA407" s="4" t="s">
        <v>12</v>
      </c>
      <c r="MB407" s="4" t="s">
        <v>12</v>
      </c>
      <c r="MC407" s="4" t="s">
        <v>12</v>
      </c>
      <c r="MD407" s="4" t="s">
        <v>12</v>
      </c>
      <c r="ME407" s="4" t="s">
        <v>12</v>
      </c>
      <c r="MF407" s="4" t="s">
        <v>12</v>
      </c>
      <c r="MG407" s="4" t="s">
        <v>12</v>
      </c>
      <c r="MH407" s="4" t="s">
        <v>176</v>
      </c>
      <c r="MI407" s="4" t="s">
        <v>12</v>
      </c>
      <c r="MJ407" s="4" t="s">
        <v>12</v>
      </c>
      <c r="MK407" s="4" t="s">
        <v>12</v>
      </c>
      <c r="ML407" s="4" t="s">
        <v>12</v>
      </c>
      <c r="MM407" s="4" t="s">
        <v>12</v>
      </c>
      <c r="MN407" s="4" t="s">
        <v>12</v>
      </c>
      <c r="MO407" s="4" t="s">
        <v>12</v>
      </c>
      <c r="MP407" s="4" t="s">
        <v>12</v>
      </c>
      <c r="MQ407" s="4" t="s">
        <v>12</v>
      </c>
      <c r="MR407" s="4" t="s">
        <v>12</v>
      </c>
      <c r="MS407" s="4" t="s">
        <v>12</v>
      </c>
      <c r="MT407" s="4" t="s">
        <v>12</v>
      </c>
      <c r="MU407" s="4" t="s">
        <v>12</v>
      </c>
      <c r="MV407" s="4" t="s">
        <v>12</v>
      </c>
      <c r="MW407" s="4" t="s">
        <v>12</v>
      </c>
      <c r="MX407" s="4" t="s">
        <v>12</v>
      </c>
      <c r="MY407" s="4" t="s">
        <v>12</v>
      </c>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t="s">
        <v>18781</v>
      </c>
      <c r="OH407" s="4" t="s">
        <v>12</v>
      </c>
      <c r="OI407" s="4" t="s">
        <v>12</v>
      </c>
      <c r="OJ407" s="4" t="s">
        <v>12</v>
      </c>
      <c r="OK407" s="4" t="s">
        <v>12</v>
      </c>
      <c r="OL407" s="4" t="s">
        <v>12</v>
      </c>
      <c r="OM407" s="4" t="s">
        <v>176</v>
      </c>
      <c r="ON407" s="4" t="s">
        <v>12</v>
      </c>
      <c r="OO407" s="4" t="s">
        <v>176</v>
      </c>
      <c r="OP407" s="4" t="s">
        <v>12</v>
      </c>
      <c r="OQ407" s="4" t="s">
        <v>12</v>
      </c>
      <c r="OR407" s="4" t="s">
        <v>18791</v>
      </c>
      <c r="OS407" s="4" t="s">
        <v>222</v>
      </c>
      <c r="OT407" s="4" t="s">
        <v>12</v>
      </c>
      <c r="OU407" s="4" t="s">
        <v>12</v>
      </c>
      <c r="OV407" s="4" t="s">
        <v>12</v>
      </c>
      <c r="OW407" s="4" t="s">
        <v>12</v>
      </c>
      <c r="OX407" s="4" t="s">
        <v>12</v>
      </c>
      <c r="OY407" s="4" t="s">
        <v>12</v>
      </c>
      <c r="OZ407" s="4" t="s">
        <v>176</v>
      </c>
      <c r="PA407" s="4" t="s">
        <v>18792</v>
      </c>
      <c r="PB407" s="4" t="s">
        <v>11</v>
      </c>
      <c r="PC407" s="4" t="s">
        <v>11447</v>
      </c>
      <c r="PD407" s="4" t="s">
        <v>11839</v>
      </c>
      <c r="PE407" s="4"/>
      <c r="PF407" s="4" t="s">
        <v>13813</v>
      </c>
      <c r="PG407" s="4" t="s">
        <v>12</v>
      </c>
      <c r="PH407" s="4" t="s">
        <v>176</v>
      </c>
      <c r="PI407" s="4" t="s">
        <v>176</v>
      </c>
      <c r="PJ407" s="4" t="s">
        <v>12</v>
      </c>
      <c r="PK407" s="4" t="s">
        <v>12</v>
      </c>
      <c r="PL407" s="4" t="s">
        <v>12</v>
      </c>
      <c r="PM407" s="4" t="s">
        <v>12</v>
      </c>
      <c r="PN407" s="4" t="s">
        <v>12</v>
      </c>
      <c r="PO407" s="4" t="s">
        <v>12</v>
      </c>
      <c r="PP407" s="4" t="s">
        <v>12</v>
      </c>
      <c r="PQ407" s="4" t="s">
        <v>12</v>
      </c>
      <c r="PR407" s="4"/>
      <c r="PS407" s="4" t="s">
        <v>179</v>
      </c>
      <c r="PT407" s="4"/>
      <c r="PU407" s="4" t="s">
        <v>180</v>
      </c>
      <c r="PV407" s="4"/>
      <c r="PW407" s="4" t="s">
        <v>181</v>
      </c>
      <c r="PX407" s="4"/>
      <c r="PY407" s="4" t="s">
        <v>11886</v>
      </c>
      <c r="PZ407" s="4" t="s">
        <v>176</v>
      </c>
      <c r="QA407" s="4" t="s">
        <v>176</v>
      </c>
      <c r="QB407" s="4" t="s">
        <v>176</v>
      </c>
      <c r="QC407" s="4" t="s">
        <v>176</v>
      </c>
      <c r="QD407" s="4" t="s">
        <v>12</v>
      </c>
      <c r="QE407" s="4" t="s">
        <v>12</v>
      </c>
      <c r="QF407" s="4"/>
      <c r="QG407" s="4" t="s">
        <v>175</v>
      </c>
      <c r="QH407" s="4" t="s">
        <v>12</v>
      </c>
      <c r="QI407" s="4" t="s">
        <v>12</v>
      </c>
      <c r="QJ407" s="4" t="s">
        <v>12</v>
      </c>
      <c r="QK407" s="4" t="s">
        <v>12</v>
      </c>
      <c r="QL407" s="4" t="s">
        <v>12</v>
      </c>
      <c r="QM407" s="4" t="s">
        <v>12</v>
      </c>
      <c r="QN407" s="4" t="s">
        <v>176</v>
      </c>
      <c r="QO407" s="4"/>
      <c r="QP407" s="4"/>
      <c r="QQ407" s="4" t="s">
        <v>175</v>
      </c>
      <c r="QR407" s="4" t="s">
        <v>12</v>
      </c>
      <c r="QS407" s="4" t="s">
        <v>12</v>
      </c>
      <c r="QT407" s="4" t="s">
        <v>12</v>
      </c>
      <c r="QU407" s="4" t="s">
        <v>12</v>
      </c>
      <c r="QV407" s="4" t="s">
        <v>12</v>
      </c>
      <c r="QW407" s="4" t="s">
        <v>12</v>
      </c>
      <c r="QX407" s="4" t="s">
        <v>176</v>
      </c>
      <c r="QY407" s="4"/>
      <c r="QZ407" s="4"/>
      <c r="RA407" s="4" t="s">
        <v>50</v>
      </c>
      <c r="RB407" s="4" t="s">
        <v>50</v>
      </c>
      <c r="RC407" s="4" t="s">
        <v>18793</v>
      </c>
    </row>
    <row r="408" spans="1:471" x14ac:dyDescent="0.3">
      <c r="A408" s="4" t="s">
        <v>18794</v>
      </c>
      <c r="B408" s="4" t="s">
        <v>18795</v>
      </c>
      <c r="C408" s="4" t="s">
        <v>18796</v>
      </c>
      <c r="D408" s="4" t="s">
        <v>15836</v>
      </c>
      <c r="E408" s="4" t="s">
        <v>15836</v>
      </c>
      <c r="F408" s="4" t="s">
        <v>183</v>
      </c>
      <c r="G408" s="4" t="s">
        <v>11</v>
      </c>
      <c r="H408" s="4" t="s">
        <v>1209</v>
      </c>
      <c r="I408" s="4" t="s">
        <v>1414</v>
      </c>
      <c r="J408" s="4" t="s">
        <v>3615</v>
      </c>
      <c r="K408" s="4" t="s">
        <v>8671</v>
      </c>
      <c r="L408" s="4"/>
      <c r="M408" s="4" t="s">
        <v>11821</v>
      </c>
      <c r="N408" s="4" t="s">
        <v>11850</v>
      </c>
      <c r="O408" s="4" t="s">
        <v>11</v>
      </c>
      <c r="P408" s="4" t="s">
        <v>173</v>
      </c>
      <c r="Q408" s="4" t="s">
        <v>50</v>
      </c>
      <c r="R408" s="4" t="s">
        <v>11</v>
      </c>
      <c r="S408" s="4" t="s">
        <v>12295</v>
      </c>
      <c r="T408" s="4" t="s">
        <v>11</v>
      </c>
      <c r="U408" s="4" t="s">
        <v>11390</v>
      </c>
      <c r="V408" s="4">
        <v>24.907407407407401</v>
      </c>
      <c r="W408" s="4" t="s">
        <v>11952</v>
      </c>
      <c r="X408" s="4" t="s">
        <v>11</v>
      </c>
      <c r="Y408" s="4" t="s">
        <v>176</v>
      </c>
      <c r="Z408" s="4" t="s">
        <v>11</v>
      </c>
      <c r="AA408" s="4" t="s">
        <v>173</v>
      </c>
      <c r="AB408" s="4" t="s">
        <v>50</v>
      </c>
      <c r="AC408" s="4" t="s">
        <v>11</v>
      </c>
      <c r="AD408" s="4" t="s">
        <v>63</v>
      </c>
      <c r="AE408" s="4" t="s">
        <v>11</v>
      </c>
      <c r="AF408" s="4" t="s">
        <v>12024</v>
      </c>
      <c r="AG408" s="4">
        <v>62</v>
      </c>
      <c r="AH408" s="4" t="s">
        <v>11824</v>
      </c>
      <c r="AI408" s="4" t="s">
        <v>11</v>
      </c>
      <c r="AJ408" s="4" t="s">
        <v>176</v>
      </c>
      <c r="AK408" s="4" t="s">
        <v>11</v>
      </c>
      <c r="AL408" s="4" t="s">
        <v>173</v>
      </c>
      <c r="AM408" s="4" t="s">
        <v>50</v>
      </c>
      <c r="AN408" s="4" t="s">
        <v>11</v>
      </c>
      <c r="AO408" s="4" t="s">
        <v>11419</v>
      </c>
      <c r="AP408" s="4" t="s">
        <v>11</v>
      </c>
      <c r="AQ408" s="4" t="s">
        <v>12000</v>
      </c>
      <c r="AR408" s="4">
        <v>39.5</v>
      </c>
      <c r="AS408" s="4" t="s">
        <v>11824</v>
      </c>
      <c r="AT408" s="4" t="s">
        <v>11</v>
      </c>
      <c r="AU408" s="4" t="s">
        <v>176</v>
      </c>
      <c r="AV408" s="4" t="s">
        <v>11</v>
      </c>
      <c r="AW408" s="4" t="s">
        <v>173</v>
      </c>
      <c r="AX408" s="4" t="s">
        <v>50</v>
      </c>
      <c r="AY408" s="4" t="s">
        <v>11</v>
      </c>
      <c r="AZ408" s="4" t="s">
        <v>176</v>
      </c>
      <c r="BA408" s="4" t="s">
        <v>11</v>
      </c>
      <c r="BB408" s="4" t="s">
        <v>13862</v>
      </c>
      <c r="BC408" s="4">
        <v>19.899999999999999</v>
      </c>
      <c r="BD408" s="4" t="s">
        <v>11844</v>
      </c>
      <c r="BE408" s="4" t="s">
        <v>11</v>
      </c>
      <c r="BF408" s="4" t="s">
        <v>176</v>
      </c>
      <c r="BG408" s="4" t="s">
        <v>11</v>
      </c>
      <c r="BH408" s="4" t="s">
        <v>173</v>
      </c>
      <c r="BI408" s="4" t="s">
        <v>50</v>
      </c>
      <c r="BJ408" s="4" t="s">
        <v>11</v>
      </c>
      <c r="BK408" s="4" t="s">
        <v>176</v>
      </c>
      <c r="BL408" s="4" t="s">
        <v>11</v>
      </c>
      <c r="BM408" s="4" t="s">
        <v>13862</v>
      </c>
      <c r="BN408" s="4">
        <v>19.899999999999999</v>
      </c>
      <c r="BO408" s="4" t="s">
        <v>11844</v>
      </c>
      <c r="BP408" s="4" t="s">
        <v>11</v>
      </c>
      <c r="BQ408" s="4" t="s">
        <v>176</v>
      </c>
      <c r="BR408" s="4" t="s">
        <v>11</v>
      </c>
      <c r="BS408" s="4" t="s">
        <v>173</v>
      </c>
      <c r="BT408" s="4" t="s">
        <v>50</v>
      </c>
      <c r="BU408" s="4" t="s">
        <v>11</v>
      </c>
      <c r="BV408" s="4" t="s">
        <v>176</v>
      </c>
      <c r="BW408" s="4" t="s">
        <v>11</v>
      </c>
      <c r="BX408" s="4" t="s">
        <v>13862</v>
      </c>
      <c r="BY408" s="4">
        <v>19.899999999999999</v>
      </c>
      <c r="BZ408" s="4" t="s">
        <v>11844</v>
      </c>
      <c r="CA408" s="4" t="s">
        <v>11</v>
      </c>
      <c r="CB408" s="4" t="s">
        <v>176</v>
      </c>
      <c r="CC408" s="4" t="s">
        <v>11</v>
      </c>
      <c r="CD408" s="4" t="s">
        <v>173</v>
      </c>
      <c r="CE408" s="4" t="s">
        <v>50</v>
      </c>
      <c r="CF408" s="4" t="s">
        <v>11</v>
      </c>
      <c r="CG408" s="4" t="s">
        <v>176</v>
      </c>
      <c r="CH408" s="4" t="s">
        <v>11</v>
      </c>
      <c r="CI408" s="4" t="s">
        <v>11397</v>
      </c>
      <c r="CJ408" s="4">
        <v>15</v>
      </c>
      <c r="CK408" s="4" t="s">
        <v>11844</v>
      </c>
      <c r="CL408" s="4" t="s">
        <v>11</v>
      </c>
      <c r="CM408" s="4" t="s">
        <v>176</v>
      </c>
      <c r="CN408" s="4" t="s">
        <v>11</v>
      </c>
      <c r="CO408" s="4" t="s">
        <v>173</v>
      </c>
      <c r="CP408" s="4" t="s">
        <v>50</v>
      </c>
      <c r="CQ408" s="4" t="s">
        <v>11</v>
      </c>
      <c r="CR408" s="4" t="s">
        <v>12206</v>
      </c>
      <c r="CS408" s="4" t="s">
        <v>11</v>
      </c>
      <c r="CT408" s="4" t="s">
        <v>13838</v>
      </c>
      <c r="CU408" s="4">
        <v>87.9</v>
      </c>
      <c r="CV408" s="4" t="s">
        <v>11844</v>
      </c>
      <c r="CW408" s="4" t="s">
        <v>11</v>
      </c>
      <c r="CX408" s="4" t="s">
        <v>176</v>
      </c>
      <c r="CY408" s="4" t="s">
        <v>11</v>
      </c>
      <c r="CZ408" s="4" t="s">
        <v>173</v>
      </c>
      <c r="DA408" s="4" t="s">
        <v>50</v>
      </c>
      <c r="DB408" s="4" t="s">
        <v>11</v>
      </c>
      <c r="DC408" s="4" t="s">
        <v>11419</v>
      </c>
      <c r="DD408" s="4" t="s">
        <v>11</v>
      </c>
      <c r="DE408" s="4" t="s">
        <v>18797</v>
      </c>
      <c r="DF408" s="4">
        <v>95.7</v>
      </c>
      <c r="DG408" s="4" t="s">
        <v>11827</v>
      </c>
      <c r="DH408" s="4" t="s">
        <v>11</v>
      </c>
      <c r="DI408" s="4" t="s">
        <v>176</v>
      </c>
      <c r="DJ408" s="4" t="s">
        <v>11</v>
      </c>
      <c r="DK408" s="4" t="s">
        <v>173</v>
      </c>
      <c r="DL408" s="4" t="s">
        <v>50</v>
      </c>
      <c r="DM408" s="4" t="s">
        <v>11</v>
      </c>
      <c r="DN408" s="4" t="s">
        <v>176</v>
      </c>
      <c r="DO408" s="4" t="s">
        <v>11</v>
      </c>
      <c r="DP408" s="4" t="s">
        <v>12005</v>
      </c>
      <c r="DQ408" s="4">
        <v>35.6</v>
      </c>
      <c r="DR408" s="4" t="s">
        <v>11844</v>
      </c>
      <c r="DS408" s="4" t="s">
        <v>11</v>
      </c>
      <c r="DT408" s="4" t="s">
        <v>176</v>
      </c>
      <c r="DU408" s="4" t="s">
        <v>11</v>
      </c>
      <c r="DV408" s="4" t="s">
        <v>173</v>
      </c>
      <c r="DW408" s="4" t="s">
        <v>50</v>
      </c>
      <c r="DX408" s="4" t="s">
        <v>11</v>
      </c>
      <c r="DY408" s="4" t="s">
        <v>11424</v>
      </c>
      <c r="DZ408" s="4" t="s">
        <v>11</v>
      </c>
      <c r="EA408" s="4" t="s">
        <v>93</v>
      </c>
      <c r="EB408" s="4">
        <v>60</v>
      </c>
      <c r="EC408" s="4" t="s">
        <v>11844</v>
      </c>
      <c r="ED408" s="4" t="s">
        <v>11</v>
      </c>
      <c r="EE408" s="4" t="s">
        <v>176</v>
      </c>
      <c r="EF408" s="4" t="s">
        <v>11</v>
      </c>
      <c r="EG408" s="4" t="s">
        <v>173</v>
      </c>
      <c r="EH408" s="4" t="s">
        <v>50</v>
      </c>
      <c r="EI408" s="4" t="s">
        <v>11</v>
      </c>
      <c r="EJ408" s="4" t="s">
        <v>11424</v>
      </c>
      <c r="EK408" s="4" t="s">
        <v>11</v>
      </c>
      <c r="EL408" s="4" t="s">
        <v>12234</v>
      </c>
      <c r="EM408" s="4">
        <v>45.625</v>
      </c>
      <c r="EN408" s="4" t="s">
        <v>11844</v>
      </c>
      <c r="EO408" s="4" t="s">
        <v>11</v>
      </c>
      <c r="EP408" s="4" t="s">
        <v>176</v>
      </c>
      <c r="EQ408" s="4" t="s">
        <v>11</v>
      </c>
      <c r="ER408" s="4" t="s">
        <v>173</v>
      </c>
      <c r="ES408" s="4" t="s">
        <v>50</v>
      </c>
      <c r="ET408" s="4" t="s">
        <v>11</v>
      </c>
      <c r="EU408" s="4" t="s">
        <v>11427</v>
      </c>
      <c r="EV408" s="4" t="s">
        <v>11</v>
      </c>
      <c r="EW408" s="4" t="s">
        <v>12040</v>
      </c>
      <c r="EX408" s="4">
        <v>15.5</v>
      </c>
      <c r="EY408" s="4" t="s">
        <v>11827</v>
      </c>
      <c r="EZ408" s="4" t="s">
        <v>11</v>
      </c>
      <c r="FA408" s="4" t="s">
        <v>176</v>
      </c>
      <c r="FB408" s="4" t="s">
        <v>50</v>
      </c>
      <c r="FC408" s="4"/>
      <c r="FD408" s="4"/>
      <c r="FE408" s="4"/>
      <c r="FF408" s="4"/>
      <c r="FG408" s="4"/>
      <c r="FH408" s="4"/>
      <c r="FI408" s="4"/>
      <c r="FJ408" s="4"/>
      <c r="FK408" s="4"/>
      <c r="FL408" s="4"/>
      <c r="FM408" s="4" t="s">
        <v>175</v>
      </c>
      <c r="FN408" s="4" t="s">
        <v>12</v>
      </c>
      <c r="FO408" s="4" t="s">
        <v>12</v>
      </c>
      <c r="FP408" s="4" t="s">
        <v>12</v>
      </c>
      <c r="FQ408" s="4" t="s">
        <v>12</v>
      </c>
      <c r="FR408" s="4" t="s">
        <v>12</v>
      </c>
      <c r="FS408" s="4" t="s">
        <v>12</v>
      </c>
      <c r="FT408" s="4" t="s">
        <v>12</v>
      </c>
      <c r="FU408" s="4" t="s">
        <v>12</v>
      </c>
      <c r="FV408" s="4" t="s">
        <v>12</v>
      </c>
      <c r="FW408" s="4" t="s">
        <v>12</v>
      </c>
      <c r="FX408" s="4" t="s">
        <v>12</v>
      </c>
      <c r="FY408" s="4" t="s">
        <v>12</v>
      </c>
      <c r="FZ408" s="4" t="s">
        <v>12</v>
      </c>
      <c r="GA408" s="4" t="s">
        <v>12</v>
      </c>
      <c r="GB408" s="4" t="s">
        <v>176</v>
      </c>
      <c r="GC408" s="4" t="s">
        <v>12</v>
      </c>
      <c r="GD408" s="4" t="s">
        <v>12</v>
      </c>
      <c r="GE408" s="4" t="s">
        <v>12</v>
      </c>
      <c r="GF408" s="4" t="s">
        <v>50</v>
      </c>
      <c r="GG408" s="4"/>
      <c r="GH408" s="4"/>
      <c r="GI408" s="4"/>
      <c r="GJ408" s="4"/>
      <c r="GK408" s="4"/>
      <c r="GL408" s="4"/>
      <c r="GM408" s="4"/>
      <c r="GN408" s="4"/>
      <c r="GO408" s="4"/>
      <c r="GP408" s="4"/>
      <c r="GQ408" s="4" t="s">
        <v>11</v>
      </c>
      <c r="GR408" s="4" t="s">
        <v>173</v>
      </c>
      <c r="GS408" s="4" t="s">
        <v>50</v>
      </c>
      <c r="GT408" s="4" t="s">
        <v>11</v>
      </c>
      <c r="GU408" s="4" t="s">
        <v>89</v>
      </c>
      <c r="GV408" s="4" t="s">
        <v>11</v>
      </c>
      <c r="GW408" s="4" t="s">
        <v>12250</v>
      </c>
      <c r="GX408" s="4">
        <v>14.25</v>
      </c>
      <c r="GY408" s="4" t="s">
        <v>11827</v>
      </c>
      <c r="GZ408" s="4" t="s">
        <v>11</v>
      </c>
      <c r="HA408" s="4" t="s">
        <v>176</v>
      </c>
      <c r="HB408" s="4" t="s">
        <v>11</v>
      </c>
      <c r="HC408" s="4" t="s">
        <v>173</v>
      </c>
      <c r="HD408" s="4" t="s">
        <v>50</v>
      </c>
      <c r="HE408" s="4" t="s">
        <v>11</v>
      </c>
      <c r="HF408" s="4" t="s">
        <v>11438</v>
      </c>
      <c r="HG408" s="4" t="s">
        <v>11</v>
      </c>
      <c r="HH408" s="4" t="s">
        <v>12210</v>
      </c>
      <c r="HI408" s="4">
        <v>24.8</v>
      </c>
      <c r="HJ408" s="4" t="s">
        <v>11827</v>
      </c>
      <c r="HK408" s="4" t="s">
        <v>11</v>
      </c>
      <c r="HL408" s="4" t="s">
        <v>176</v>
      </c>
      <c r="HM408" s="4" t="s">
        <v>11</v>
      </c>
      <c r="HN408" s="4" t="s">
        <v>173</v>
      </c>
      <c r="HO408" s="4" t="s">
        <v>50</v>
      </c>
      <c r="HP408" s="4" t="s">
        <v>11</v>
      </c>
      <c r="HQ408" s="4" t="s">
        <v>11857</v>
      </c>
      <c r="HR408" s="4" t="s">
        <v>11</v>
      </c>
      <c r="HS408" s="4" t="s">
        <v>11845</v>
      </c>
      <c r="HT408" s="4">
        <v>55.625</v>
      </c>
      <c r="HU408" s="4" t="s">
        <v>11827</v>
      </c>
      <c r="HV408" s="4" t="s">
        <v>11</v>
      </c>
      <c r="HW408" s="4" t="s">
        <v>176</v>
      </c>
      <c r="HX408" s="4" t="s">
        <v>11</v>
      </c>
      <c r="HY408" s="4" t="s">
        <v>173</v>
      </c>
      <c r="HZ408" s="4" t="s">
        <v>50</v>
      </c>
      <c r="IA408" s="4" t="s">
        <v>11</v>
      </c>
      <c r="IB408" s="4" t="s">
        <v>11829</v>
      </c>
      <c r="IC408" s="4" t="s">
        <v>11</v>
      </c>
      <c r="ID408" s="4" t="s">
        <v>18798</v>
      </c>
      <c r="IE408" s="4">
        <v>41.7</v>
      </c>
      <c r="IF408" s="4" t="s">
        <v>11827</v>
      </c>
      <c r="IG408" s="4" t="s">
        <v>11</v>
      </c>
      <c r="IH408" s="4" t="s">
        <v>176</v>
      </c>
      <c r="II408" s="4" t="s">
        <v>11</v>
      </c>
      <c r="IJ408" s="4" t="s">
        <v>173</v>
      </c>
      <c r="IK408" s="4" t="s">
        <v>50</v>
      </c>
      <c r="IL408" s="4" t="s">
        <v>11</v>
      </c>
      <c r="IM408" s="4" t="s">
        <v>63</v>
      </c>
      <c r="IN408" s="4" t="s">
        <v>11</v>
      </c>
      <c r="IO408" s="4" t="s">
        <v>11998</v>
      </c>
      <c r="IP408" s="4">
        <v>44.9</v>
      </c>
      <c r="IQ408" s="4" t="s">
        <v>11827</v>
      </c>
      <c r="IR408" s="4" t="s">
        <v>11</v>
      </c>
      <c r="IS408" s="4" t="s">
        <v>176</v>
      </c>
      <c r="IT408" s="4" t="s">
        <v>175</v>
      </c>
      <c r="IU408" s="4" t="s">
        <v>12</v>
      </c>
      <c r="IV408" s="4" t="s">
        <v>12</v>
      </c>
      <c r="IW408" s="4" t="s">
        <v>12</v>
      </c>
      <c r="IX408" s="4" t="s">
        <v>12</v>
      </c>
      <c r="IY408" s="4" t="s">
        <v>12</v>
      </c>
      <c r="IZ408" s="4" t="s">
        <v>12</v>
      </c>
      <c r="JA408" s="4" t="s">
        <v>12</v>
      </c>
      <c r="JB408" s="4" t="s">
        <v>176</v>
      </c>
      <c r="JC408" s="4" t="s">
        <v>12</v>
      </c>
      <c r="JD408" s="4" t="s">
        <v>12</v>
      </c>
      <c r="JE408" s="4" t="s">
        <v>11</v>
      </c>
      <c r="JF408" s="4" t="s">
        <v>50</v>
      </c>
      <c r="JG408" s="4" t="s">
        <v>11874</v>
      </c>
      <c r="JH408" s="4" t="s">
        <v>176</v>
      </c>
      <c r="JI408" s="4" t="s">
        <v>12</v>
      </c>
      <c r="JJ408" s="4" t="s">
        <v>12</v>
      </c>
      <c r="JK408" s="4" t="s">
        <v>367</v>
      </c>
      <c r="JL408" s="4" t="s">
        <v>12</v>
      </c>
      <c r="JM408" s="4" t="s">
        <v>12</v>
      </c>
      <c r="JN408" s="4" t="s">
        <v>176</v>
      </c>
      <c r="JO408" s="4" t="s">
        <v>12</v>
      </c>
      <c r="JP408" s="4" t="s">
        <v>12</v>
      </c>
      <c r="JQ408" s="4" t="s">
        <v>12</v>
      </c>
      <c r="JR408" s="4" t="s">
        <v>12</v>
      </c>
      <c r="JS408" s="4" t="s">
        <v>12</v>
      </c>
      <c r="JT408" s="4" t="s">
        <v>12</v>
      </c>
      <c r="JU408" s="4" t="s">
        <v>12</v>
      </c>
      <c r="JV408" s="4" t="s">
        <v>12</v>
      </c>
      <c r="JW408" s="4" t="s">
        <v>12</v>
      </c>
      <c r="JX408" s="4" t="s">
        <v>12</v>
      </c>
      <c r="JY408" s="4" t="s">
        <v>12</v>
      </c>
      <c r="JZ408" s="4" t="s">
        <v>12</v>
      </c>
      <c r="KA408" s="4" t="s">
        <v>12</v>
      </c>
      <c r="KB408" s="4" t="s">
        <v>12</v>
      </c>
      <c r="KC408" s="4" t="s">
        <v>12</v>
      </c>
      <c r="KD408" s="4" t="s">
        <v>12</v>
      </c>
      <c r="KE408" s="4" t="s">
        <v>12</v>
      </c>
      <c r="KF408" s="4" t="s">
        <v>12</v>
      </c>
      <c r="KG408" s="4" t="s">
        <v>12</v>
      </c>
      <c r="KH408" s="4" t="s">
        <v>12</v>
      </c>
      <c r="KI408" s="4" t="s">
        <v>12</v>
      </c>
      <c r="KJ408" s="4" t="s">
        <v>12</v>
      </c>
      <c r="KK408" s="4" t="s">
        <v>12</v>
      </c>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t="s">
        <v>11</v>
      </c>
      <c r="LT408" s="4" t="s">
        <v>50</v>
      </c>
      <c r="LU408" s="4" t="s">
        <v>11874</v>
      </c>
      <c r="LV408" s="4" t="s">
        <v>176</v>
      </c>
      <c r="LW408" s="4" t="s">
        <v>12</v>
      </c>
      <c r="LX408" s="4" t="s">
        <v>12</v>
      </c>
      <c r="LY408" s="4" t="s">
        <v>367</v>
      </c>
      <c r="LZ408" s="4" t="s">
        <v>12</v>
      </c>
      <c r="MA408" s="4" t="s">
        <v>12</v>
      </c>
      <c r="MB408" s="4" t="s">
        <v>176</v>
      </c>
      <c r="MC408" s="4" t="s">
        <v>12</v>
      </c>
      <c r="MD408" s="4" t="s">
        <v>12</v>
      </c>
      <c r="ME408" s="4" t="s">
        <v>12</v>
      </c>
      <c r="MF408" s="4" t="s">
        <v>12</v>
      </c>
      <c r="MG408" s="4" t="s">
        <v>12</v>
      </c>
      <c r="MH408" s="4" t="s">
        <v>12</v>
      </c>
      <c r="MI408" s="4" t="s">
        <v>12</v>
      </c>
      <c r="MJ408" s="4" t="s">
        <v>12</v>
      </c>
      <c r="MK408" s="4" t="s">
        <v>12</v>
      </c>
      <c r="ML408" s="4" t="s">
        <v>12</v>
      </c>
      <c r="MM408" s="4" t="s">
        <v>12</v>
      </c>
      <c r="MN408" s="4" t="s">
        <v>12</v>
      </c>
      <c r="MO408" s="4" t="s">
        <v>12</v>
      </c>
      <c r="MP408" s="4" t="s">
        <v>12</v>
      </c>
      <c r="MQ408" s="4" t="s">
        <v>12</v>
      </c>
      <c r="MR408" s="4" t="s">
        <v>12</v>
      </c>
      <c r="MS408" s="4" t="s">
        <v>12</v>
      </c>
      <c r="MT408" s="4" t="s">
        <v>12</v>
      </c>
      <c r="MU408" s="4" t="s">
        <v>12</v>
      </c>
      <c r="MV408" s="4" t="s">
        <v>12</v>
      </c>
      <c r="MW408" s="4" t="s">
        <v>12</v>
      </c>
      <c r="MX408" s="4" t="s">
        <v>12</v>
      </c>
      <c r="MY408" s="4" t="s">
        <v>12</v>
      </c>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t="s">
        <v>11853</v>
      </c>
      <c r="OH408" s="4" t="s">
        <v>176</v>
      </c>
      <c r="OI408" s="4" t="s">
        <v>12</v>
      </c>
      <c r="OJ408" s="4" t="s">
        <v>12</v>
      </c>
      <c r="OK408" s="4" t="s">
        <v>12</v>
      </c>
      <c r="OL408" s="4" t="s">
        <v>12</v>
      </c>
      <c r="OM408" s="4" t="s">
        <v>12</v>
      </c>
      <c r="ON408" s="4" t="s">
        <v>12</v>
      </c>
      <c r="OO408" s="4" t="s">
        <v>12</v>
      </c>
      <c r="OP408" s="4" t="s">
        <v>12</v>
      </c>
      <c r="OQ408" s="4" t="s">
        <v>12</v>
      </c>
      <c r="OR408" s="4"/>
      <c r="OS408" s="4" t="s">
        <v>11848</v>
      </c>
      <c r="OT408" s="4" t="s">
        <v>12</v>
      </c>
      <c r="OU408" s="4" t="s">
        <v>12</v>
      </c>
      <c r="OV408" s="4" t="s">
        <v>12</v>
      </c>
      <c r="OW408" s="4" t="s">
        <v>12</v>
      </c>
      <c r="OX408" s="4" t="s">
        <v>176</v>
      </c>
      <c r="OY408" s="4" t="s">
        <v>12</v>
      </c>
      <c r="OZ408" s="4" t="s">
        <v>12</v>
      </c>
      <c r="PA408" s="4"/>
      <c r="PB408" s="4" t="s">
        <v>11</v>
      </c>
      <c r="PC408" s="4" t="s">
        <v>11447</v>
      </c>
      <c r="PD408" s="4" t="s">
        <v>222</v>
      </c>
      <c r="PE408" s="4" t="s">
        <v>18799</v>
      </c>
      <c r="PF408" s="4" t="s">
        <v>222</v>
      </c>
      <c r="PG408" s="4" t="s">
        <v>12</v>
      </c>
      <c r="PH408" s="4" t="s">
        <v>12</v>
      </c>
      <c r="PI408" s="4" t="s">
        <v>12</v>
      </c>
      <c r="PJ408" s="4" t="s">
        <v>12</v>
      </c>
      <c r="PK408" s="4" t="s">
        <v>12</v>
      </c>
      <c r="PL408" s="4" t="s">
        <v>12</v>
      </c>
      <c r="PM408" s="4" t="s">
        <v>12</v>
      </c>
      <c r="PN408" s="4" t="s">
        <v>176</v>
      </c>
      <c r="PO408" s="4" t="s">
        <v>12</v>
      </c>
      <c r="PP408" s="4" t="s">
        <v>12</v>
      </c>
      <c r="PQ408" s="4" t="s">
        <v>12</v>
      </c>
      <c r="PR408" s="4" t="s">
        <v>18800</v>
      </c>
      <c r="PS408" s="4" t="s">
        <v>179</v>
      </c>
      <c r="PT408" s="4"/>
      <c r="PU408" s="4" t="s">
        <v>180</v>
      </c>
      <c r="PV408" s="4"/>
      <c r="PW408" s="4" t="s">
        <v>181</v>
      </c>
      <c r="PX408" s="4"/>
      <c r="PY408" s="4" t="s">
        <v>11886</v>
      </c>
      <c r="PZ408" s="4" t="s">
        <v>176</v>
      </c>
      <c r="QA408" s="4" t="s">
        <v>176</v>
      </c>
      <c r="QB408" s="4" t="s">
        <v>176</v>
      </c>
      <c r="QC408" s="4" t="s">
        <v>176</v>
      </c>
      <c r="QD408" s="4" t="s">
        <v>12</v>
      </c>
      <c r="QE408" s="4" t="s">
        <v>12</v>
      </c>
      <c r="QF408" s="4"/>
      <c r="QG408" s="4" t="s">
        <v>175</v>
      </c>
      <c r="QH408" s="4" t="s">
        <v>12</v>
      </c>
      <c r="QI408" s="4" t="s">
        <v>12</v>
      </c>
      <c r="QJ408" s="4" t="s">
        <v>12</v>
      </c>
      <c r="QK408" s="4" t="s">
        <v>12</v>
      </c>
      <c r="QL408" s="4" t="s">
        <v>12</v>
      </c>
      <c r="QM408" s="4" t="s">
        <v>12</v>
      </c>
      <c r="QN408" s="4" t="s">
        <v>176</v>
      </c>
      <c r="QO408" s="4"/>
      <c r="QP408" s="4"/>
      <c r="QQ408" s="4" t="s">
        <v>175</v>
      </c>
      <c r="QR408" s="4" t="s">
        <v>12</v>
      </c>
      <c r="QS408" s="4" t="s">
        <v>12</v>
      </c>
      <c r="QT408" s="4" t="s">
        <v>12</v>
      </c>
      <c r="QU408" s="4" t="s">
        <v>12</v>
      </c>
      <c r="QV408" s="4" t="s">
        <v>12</v>
      </c>
      <c r="QW408" s="4" t="s">
        <v>12</v>
      </c>
      <c r="QX408" s="4" t="s">
        <v>176</v>
      </c>
      <c r="QY408" s="4"/>
      <c r="QZ408" s="4"/>
      <c r="RA408" s="4" t="s">
        <v>50</v>
      </c>
      <c r="RB408" s="4" t="s">
        <v>50</v>
      </c>
      <c r="RC408" s="4" t="s">
        <v>18801</v>
      </c>
    </row>
    <row r="409" spans="1:471" x14ac:dyDescent="0.3">
      <c r="A409" s="4" t="s">
        <v>18802</v>
      </c>
      <c r="B409" s="4" t="s">
        <v>18803</v>
      </c>
      <c r="C409" s="4" t="s">
        <v>18804</v>
      </c>
      <c r="D409" s="4" t="s">
        <v>15836</v>
      </c>
      <c r="E409" s="4" t="s">
        <v>15836</v>
      </c>
      <c r="F409" s="4" t="s">
        <v>183</v>
      </c>
      <c r="G409" s="4" t="s">
        <v>11</v>
      </c>
      <c r="H409" s="4" t="s">
        <v>1209</v>
      </c>
      <c r="I409" s="4" t="s">
        <v>1414</v>
      </c>
      <c r="J409" s="4" t="s">
        <v>3615</v>
      </c>
      <c r="K409" s="4" t="s">
        <v>8671</v>
      </c>
      <c r="L409" s="4"/>
      <c r="M409" s="4" t="s">
        <v>11821</v>
      </c>
      <c r="N409" s="4" t="s">
        <v>12020</v>
      </c>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t="s">
        <v>11</v>
      </c>
      <c r="GG409" s="4" t="s">
        <v>173</v>
      </c>
      <c r="GH409" s="4" t="s">
        <v>50</v>
      </c>
      <c r="GI409" s="4" t="s">
        <v>11</v>
      </c>
      <c r="GJ409" s="4" t="s">
        <v>11393</v>
      </c>
      <c r="GK409" s="4" t="s">
        <v>11</v>
      </c>
      <c r="GL409" s="4" t="s">
        <v>12036</v>
      </c>
      <c r="GM409" s="4">
        <v>311.25</v>
      </c>
      <c r="GN409" s="4" t="s">
        <v>11825</v>
      </c>
      <c r="GO409" s="4" t="s">
        <v>11</v>
      </c>
      <c r="GP409" s="4" t="s">
        <v>176</v>
      </c>
      <c r="GQ409" s="4" t="s">
        <v>11</v>
      </c>
      <c r="GR409" s="4" t="s">
        <v>173</v>
      </c>
      <c r="GS409" s="4" t="s">
        <v>50</v>
      </c>
      <c r="GT409" s="4" t="s">
        <v>11</v>
      </c>
      <c r="GU409" s="4" t="s">
        <v>11829</v>
      </c>
      <c r="GV409" s="4" t="s">
        <v>11</v>
      </c>
      <c r="GW409" s="4" t="s">
        <v>12021</v>
      </c>
      <c r="GX409" s="4">
        <v>11.99</v>
      </c>
      <c r="GY409" s="4" t="s">
        <v>11844</v>
      </c>
      <c r="GZ409" s="4" t="s">
        <v>11</v>
      </c>
      <c r="HA409" s="4" t="s">
        <v>176</v>
      </c>
      <c r="HB409" s="4" t="s">
        <v>11</v>
      </c>
      <c r="HC409" s="4" t="s">
        <v>173</v>
      </c>
      <c r="HD409" s="4" t="s">
        <v>50</v>
      </c>
      <c r="HE409" s="4" t="s">
        <v>11</v>
      </c>
      <c r="HF409" s="4" t="s">
        <v>11438</v>
      </c>
      <c r="HG409" s="4" t="s">
        <v>11</v>
      </c>
      <c r="HH409" s="4" t="s">
        <v>11919</v>
      </c>
      <c r="HI409" s="4">
        <v>12.99</v>
      </c>
      <c r="HJ409" s="4" t="s">
        <v>11844</v>
      </c>
      <c r="HK409" s="4" t="s">
        <v>11</v>
      </c>
      <c r="HL409" s="4" t="s">
        <v>176</v>
      </c>
      <c r="HM409" s="4" t="s">
        <v>11</v>
      </c>
      <c r="HN409" s="4" t="s">
        <v>173</v>
      </c>
      <c r="HO409" s="4" t="s">
        <v>50</v>
      </c>
      <c r="HP409" s="4" t="s">
        <v>11</v>
      </c>
      <c r="HQ409" s="4" t="s">
        <v>11439</v>
      </c>
      <c r="HR409" s="4" t="s">
        <v>11</v>
      </c>
      <c r="HS409" s="4" t="s">
        <v>13890</v>
      </c>
      <c r="HT409" s="4">
        <v>116.5</v>
      </c>
      <c r="HU409" s="4" t="s">
        <v>11844</v>
      </c>
      <c r="HV409" s="4" t="s">
        <v>11</v>
      </c>
      <c r="HW409" s="4" t="s">
        <v>176</v>
      </c>
      <c r="HX409" s="4" t="s">
        <v>11</v>
      </c>
      <c r="HY409" s="4" t="s">
        <v>173</v>
      </c>
      <c r="HZ409" s="4" t="s">
        <v>11</v>
      </c>
      <c r="IA409" s="4" t="s">
        <v>11</v>
      </c>
      <c r="IB409" s="4" t="s">
        <v>11829</v>
      </c>
      <c r="IC409" s="4" t="s">
        <v>11</v>
      </c>
      <c r="ID409" s="4" t="s">
        <v>11981</v>
      </c>
      <c r="IE409" s="4">
        <v>42.99</v>
      </c>
      <c r="IF409" s="4" t="s">
        <v>11844</v>
      </c>
      <c r="IG409" s="4" t="s">
        <v>11</v>
      </c>
      <c r="IH409" s="4" t="s">
        <v>176</v>
      </c>
      <c r="II409" s="4" t="s">
        <v>11</v>
      </c>
      <c r="IJ409" s="4" t="s">
        <v>173</v>
      </c>
      <c r="IK409" s="4" t="s">
        <v>50</v>
      </c>
      <c r="IL409" s="4" t="s">
        <v>11</v>
      </c>
      <c r="IM409" s="4" t="s">
        <v>63</v>
      </c>
      <c r="IN409" s="4" t="s">
        <v>11</v>
      </c>
      <c r="IO409" s="4" t="s">
        <v>11968</v>
      </c>
      <c r="IP409" s="4">
        <v>43.99</v>
      </c>
      <c r="IQ409" s="4" t="s">
        <v>11844</v>
      </c>
      <c r="IR409" s="4" t="s">
        <v>11</v>
      </c>
      <c r="IS409" s="4" t="s">
        <v>176</v>
      </c>
      <c r="IT409" s="4" t="s">
        <v>175</v>
      </c>
      <c r="IU409" s="4" t="s">
        <v>12</v>
      </c>
      <c r="IV409" s="4" t="s">
        <v>12</v>
      </c>
      <c r="IW409" s="4" t="s">
        <v>12</v>
      </c>
      <c r="IX409" s="4" t="s">
        <v>12</v>
      </c>
      <c r="IY409" s="4" t="s">
        <v>12</v>
      </c>
      <c r="IZ409" s="4" t="s">
        <v>12</v>
      </c>
      <c r="JA409" s="4" t="s">
        <v>12</v>
      </c>
      <c r="JB409" s="4" t="s">
        <v>176</v>
      </c>
      <c r="JC409" s="4" t="s">
        <v>12</v>
      </c>
      <c r="JD409" s="4" t="s">
        <v>12</v>
      </c>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t="s">
        <v>11</v>
      </c>
      <c r="LT409" s="4" t="s">
        <v>50</v>
      </c>
      <c r="LU409" s="4" t="s">
        <v>11874</v>
      </c>
      <c r="LV409" s="4" t="s">
        <v>176</v>
      </c>
      <c r="LW409" s="4" t="s">
        <v>12</v>
      </c>
      <c r="LX409" s="4" t="s">
        <v>12</v>
      </c>
      <c r="LY409" s="4" t="s">
        <v>367</v>
      </c>
      <c r="LZ409" s="4" t="s">
        <v>12</v>
      </c>
      <c r="MA409" s="4" t="s">
        <v>12</v>
      </c>
      <c r="MB409" s="4" t="s">
        <v>176</v>
      </c>
      <c r="MC409" s="4" t="s">
        <v>12</v>
      </c>
      <c r="MD409" s="4" t="s">
        <v>12</v>
      </c>
      <c r="ME409" s="4" t="s">
        <v>12</v>
      </c>
      <c r="MF409" s="4" t="s">
        <v>12</v>
      </c>
      <c r="MG409" s="4" t="s">
        <v>12</v>
      </c>
      <c r="MH409" s="4" t="s">
        <v>12</v>
      </c>
      <c r="MI409" s="4" t="s">
        <v>12</v>
      </c>
      <c r="MJ409" s="4" t="s">
        <v>12</v>
      </c>
      <c r="MK409" s="4" t="s">
        <v>12</v>
      </c>
      <c r="ML409" s="4" t="s">
        <v>12</v>
      </c>
      <c r="MM409" s="4" t="s">
        <v>12</v>
      </c>
      <c r="MN409" s="4" t="s">
        <v>12</v>
      </c>
      <c r="MO409" s="4" t="s">
        <v>12</v>
      </c>
      <c r="MP409" s="4" t="s">
        <v>12</v>
      </c>
      <c r="MQ409" s="4" t="s">
        <v>12</v>
      </c>
      <c r="MR409" s="4" t="s">
        <v>12</v>
      </c>
      <c r="MS409" s="4" t="s">
        <v>12</v>
      </c>
      <c r="MT409" s="4" t="s">
        <v>12</v>
      </c>
      <c r="MU409" s="4" t="s">
        <v>12</v>
      </c>
      <c r="MV409" s="4" t="s">
        <v>12</v>
      </c>
      <c r="MW409" s="4" t="s">
        <v>12</v>
      </c>
      <c r="MX409" s="4" t="s">
        <v>12</v>
      </c>
      <c r="MY409" s="4" t="s">
        <v>12</v>
      </c>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t="s">
        <v>222</v>
      </c>
      <c r="OH409" s="4" t="s">
        <v>12</v>
      </c>
      <c r="OI409" s="4" t="s">
        <v>12</v>
      </c>
      <c r="OJ409" s="4" t="s">
        <v>12</v>
      </c>
      <c r="OK409" s="4" t="s">
        <v>12</v>
      </c>
      <c r="OL409" s="4" t="s">
        <v>12</v>
      </c>
      <c r="OM409" s="4" t="s">
        <v>12</v>
      </c>
      <c r="ON409" s="4" t="s">
        <v>12</v>
      </c>
      <c r="OO409" s="4" t="s">
        <v>176</v>
      </c>
      <c r="OP409" s="4" t="s">
        <v>12</v>
      </c>
      <c r="OQ409" s="4" t="s">
        <v>12</v>
      </c>
      <c r="OR409" s="4" t="s">
        <v>18805</v>
      </c>
      <c r="OS409" s="4" t="s">
        <v>11892</v>
      </c>
      <c r="OT409" s="4" t="s">
        <v>176</v>
      </c>
      <c r="OU409" s="4" t="s">
        <v>12</v>
      </c>
      <c r="OV409" s="4" t="s">
        <v>12</v>
      </c>
      <c r="OW409" s="4" t="s">
        <v>12</v>
      </c>
      <c r="OX409" s="4" t="s">
        <v>12</v>
      </c>
      <c r="OY409" s="4" t="s">
        <v>12</v>
      </c>
      <c r="OZ409" s="4" t="s">
        <v>12</v>
      </c>
      <c r="PA409" s="4"/>
      <c r="PB409" s="4" t="s">
        <v>11</v>
      </c>
      <c r="PC409" s="4" t="s">
        <v>11447</v>
      </c>
      <c r="PD409" s="4" t="s">
        <v>222</v>
      </c>
      <c r="PE409" s="4" t="s">
        <v>18799</v>
      </c>
      <c r="PF409" s="4" t="s">
        <v>177</v>
      </c>
      <c r="PG409" s="4" t="s">
        <v>176</v>
      </c>
      <c r="PH409" s="4" t="s">
        <v>12</v>
      </c>
      <c r="PI409" s="4" t="s">
        <v>12</v>
      </c>
      <c r="PJ409" s="4" t="s">
        <v>12</v>
      </c>
      <c r="PK409" s="4" t="s">
        <v>12</v>
      </c>
      <c r="PL409" s="4" t="s">
        <v>12</v>
      </c>
      <c r="PM409" s="4" t="s">
        <v>12</v>
      </c>
      <c r="PN409" s="4" t="s">
        <v>12</v>
      </c>
      <c r="PO409" s="4" t="s">
        <v>12</v>
      </c>
      <c r="PP409" s="4" t="s">
        <v>12</v>
      </c>
      <c r="PQ409" s="4" t="s">
        <v>12</v>
      </c>
      <c r="PR409" s="4"/>
      <c r="PS409" s="4" t="s">
        <v>179</v>
      </c>
      <c r="PT409" s="4"/>
      <c r="PU409" s="4" t="s">
        <v>180</v>
      </c>
      <c r="PV409" s="4"/>
      <c r="PW409" s="4" t="s">
        <v>181</v>
      </c>
      <c r="PX409" s="4"/>
      <c r="PY409" s="4" t="s">
        <v>11886</v>
      </c>
      <c r="PZ409" s="4" t="s">
        <v>176</v>
      </c>
      <c r="QA409" s="4" t="s">
        <v>176</v>
      </c>
      <c r="QB409" s="4" t="s">
        <v>176</v>
      </c>
      <c r="QC409" s="4" t="s">
        <v>176</v>
      </c>
      <c r="QD409" s="4" t="s">
        <v>12</v>
      </c>
      <c r="QE409" s="4" t="s">
        <v>12</v>
      </c>
      <c r="QF409" s="4"/>
      <c r="QG409" s="4" t="s">
        <v>175</v>
      </c>
      <c r="QH409" s="4" t="s">
        <v>12</v>
      </c>
      <c r="QI409" s="4" t="s">
        <v>12</v>
      </c>
      <c r="QJ409" s="4" t="s">
        <v>12</v>
      </c>
      <c r="QK409" s="4" t="s">
        <v>12</v>
      </c>
      <c r="QL409" s="4" t="s">
        <v>12</v>
      </c>
      <c r="QM409" s="4" t="s">
        <v>12</v>
      </c>
      <c r="QN409" s="4" t="s">
        <v>176</v>
      </c>
      <c r="QO409" s="4"/>
      <c r="QP409" s="4"/>
      <c r="QQ409" s="4" t="s">
        <v>175</v>
      </c>
      <c r="QR409" s="4" t="s">
        <v>12</v>
      </c>
      <c r="QS409" s="4" t="s">
        <v>12</v>
      </c>
      <c r="QT409" s="4" t="s">
        <v>12</v>
      </c>
      <c r="QU409" s="4" t="s">
        <v>12</v>
      </c>
      <c r="QV409" s="4" t="s">
        <v>12</v>
      </c>
      <c r="QW409" s="4" t="s">
        <v>12</v>
      </c>
      <c r="QX409" s="4" t="s">
        <v>176</v>
      </c>
      <c r="QY409" s="4"/>
      <c r="QZ409" s="4"/>
      <c r="RA409" s="4" t="s">
        <v>11</v>
      </c>
      <c r="RB409" s="4" t="s">
        <v>50</v>
      </c>
      <c r="RC409" s="4" t="s">
        <v>18806</v>
      </c>
    </row>
    <row r="410" spans="1:471" x14ac:dyDescent="0.3">
      <c r="A410" s="4" t="s">
        <v>18807</v>
      </c>
      <c r="B410" s="4" t="s">
        <v>18808</v>
      </c>
      <c r="C410" s="4" t="s">
        <v>18809</v>
      </c>
      <c r="D410" s="4" t="s">
        <v>15836</v>
      </c>
      <c r="E410" s="4" t="s">
        <v>15836</v>
      </c>
      <c r="F410" s="4" t="s">
        <v>183</v>
      </c>
      <c r="G410" s="4" t="s">
        <v>11</v>
      </c>
      <c r="H410" s="4" t="s">
        <v>1209</v>
      </c>
      <c r="I410" s="4" t="s">
        <v>1414</v>
      </c>
      <c r="J410" s="4" t="s">
        <v>3615</v>
      </c>
      <c r="K410" s="4" t="s">
        <v>8671</v>
      </c>
      <c r="L410" s="4"/>
      <c r="M410" s="4" t="s">
        <v>11821</v>
      </c>
      <c r="N410" s="4" t="s">
        <v>11850</v>
      </c>
      <c r="O410" s="4" t="s">
        <v>50</v>
      </c>
      <c r="P410" s="4"/>
      <c r="Q410" s="4"/>
      <c r="R410" s="4"/>
      <c r="S410" s="4"/>
      <c r="T410" s="4"/>
      <c r="U410" s="4"/>
      <c r="V410" s="4"/>
      <c r="W410" s="4"/>
      <c r="X410" s="4"/>
      <c r="Y410" s="4"/>
      <c r="Z410" s="4" t="s">
        <v>50</v>
      </c>
      <c r="AA410" s="4"/>
      <c r="AB410" s="4"/>
      <c r="AC410" s="4"/>
      <c r="AD410" s="4"/>
      <c r="AE410" s="4"/>
      <c r="AF410" s="4"/>
      <c r="AG410" s="4"/>
      <c r="AH410" s="4"/>
      <c r="AI410" s="4"/>
      <c r="AJ410" s="4"/>
      <c r="AK410" s="4" t="s">
        <v>50</v>
      </c>
      <c r="AL410" s="4"/>
      <c r="AM410" s="4"/>
      <c r="AN410" s="4"/>
      <c r="AO410" s="4"/>
      <c r="AP410" s="4"/>
      <c r="AQ410" s="4"/>
      <c r="AR410" s="4"/>
      <c r="AS410" s="4"/>
      <c r="AT410" s="4"/>
      <c r="AU410" s="4"/>
      <c r="AV410" s="4" t="s">
        <v>50</v>
      </c>
      <c r="AW410" s="4"/>
      <c r="AX410" s="4"/>
      <c r="AY410" s="4"/>
      <c r="AZ410" s="4"/>
      <c r="BA410" s="4"/>
      <c r="BB410" s="4"/>
      <c r="BC410" s="4"/>
      <c r="BD410" s="4"/>
      <c r="BE410" s="4"/>
      <c r="BF410" s="4"/>
      <c r="BG410" s="4" t="s">
        <v>50</v>
      </c>
      <c r="BH410" s="4"/>
      <c r="BI410" s="4"/>
      <c r="BJ410" s="4"/>
      <c r="BK410" s="4"/>
      <c r="BL410" s="4"/>
      <c r="BM410" s="4"/>
      <c r="BN410" s="4"/>
      <c r="BO410" s="4"/>
      <c r="BP410" s="4"/>
      <c r="BQ410" s="4"/>
      <c r="BR410" s="4" t="s">
        <v>50</v>
      </c>
      <c r="BS410" s="4"/>
      <c r="BT410" s="4"/>
      <c r="BU410" s="4"/>
      <c r="BV410" s="4"/>
      <c r="BW410" s="4"/>
      <c r="BX410" s="4"/>
      <c r="BY410" s="4"/>
      <c r="BZ410" s="4"/>
      <c r="CA410" s="4"/>
      <c r="CB410" s="4"/>
      <c r="CC410" s="4" t="s">
        <v>50</v>
      </c>
      <c r="CD410" s="4"/>
      <c r="CE410" s="4"/>
      <c r="CF410" s="4"/>
      <c r="CG410" s="4"/>
      <c r="CH410" s="4"/>
      <c r="CI410" s="4"/>
      <c r="CJ410" s="4"/>
      <c r="CK410" s="4"/>
      <c r="CL410" s="4"/>
      <c r="CM410" s="4"/>
      <c r="CN410" s="4" t="s">
        <v>50</v>
      </c>
      <c r="CO410" s="4"/>
      <c r="CP410" s="4"/>
      <c r="CQ410" s="4"/>
      <c r="CR410" s="4"/>
      <c r="CS410" s="4"/>
      <c r="CT410" s="4"/>
      <c r="CU410" s="4"/>
      <c r="CV410" s="4"/>
      <c r="CW410" s="4"/>
      <c r="CX410" s="4"/>
      <c r="CY410" s="4" t="s">
        <v>50</v>
      </c>
      <c r="CZ410" s="4"/>
      <c r="DA410" s="4"/>
      <c r="DB410" s="4"/>
      <c r="DC410" s="4"/>
      <c r="DD410" s="4"/>
      <c r="DE410" s="4"/>
      <c r="DF410" s="4"/>
      <c r="DG410" s="4"/>
      <c r="DH410" s="4"/>
      <c r="DI410" s="4"/>
      <c r="DJ410" s="4" t="s">
        <v>50</v>
      </c>
      <c r="DK410" s="4"/>
      <c r="DL410" s="4"/>
      <c r="DM410" s="4"/>
      <c r="DN410" s="4"/>
      <c r="DO410" s="4"/>
      <c r="DP410" s="4"/>
      <c r="DQ410" s="4"/>
      <c r="DR410" s="4"/>
      <c r="DS410" s="4"/>
      <c r="DT410" s="4"/>
      <c r="DU410" s="4" t="s">
        <v>50</v>
      </c>
      <c r="DV410" s="4"/>
      <c r="DW410" s="4"/>
      <c r="DX410" s="4"/>
      <c r="DY410" s="4"/>
      <c r="DZ410" s="4"/>
      <c r="EA410" s="4"/>
      <c r="EB410" s="4"/>
      <c r="EC410" s="4"/>
      <c r="ED410" s="4"/>
      <c r="EE410" s="4"/>
      <c r="EF410" s="4" t="s">
        <v>50</v>
      </c>
      <c r="EG410" s="4"/>
      <c r="EH410" s="4"/>
      <c r="EI410" s="4"/>
      <c r="EJ410" s="4"/>
      <c r="EK410" s="4"/>
      <c r="EL410" s="4"/>
      <c r="EM410" s="4"/>
      <c r="EN410" s="4"/>
      <c r="EO410" s="4"/>
      <c r="EP410" s="4"/>
      <c r="EQ410" s="4" t="s">
        <v>50</v>
      </c>
      <c r="ER410" s="4"/>
      <c r="ES410" s="4"/>
      <c r="ET410" s="4"/>
      <c r="EU410" s="4"/>
      <c r="EV410" s="4"/>
      <c r="EW410" s="4"/>
      <c r="EX410" s="4"/>
      <c r="EY410" s="4"/>
      <c r="EZ410" s="4"/>
      <c r="FA410" s="4"/>
      <c r="FB410" s="4" t="s">
        <v>11</v>
      </c>
      <c r="FC410" s="4" t="s">
        <v>173</v>
      </c>
      <c r="FD410" s="4" t="s">
        <v>50</v>
      </c>
      <c r="FE410" s="4" t="s">
        <v>11</v>
      </c>
      <c r="FF410" s="4" t="s">
        <v>11889</v>
      </c>
      <c r="FG410" s="4" t="s">
        <v>11</v>
      </c>
      <c r="FH410" s="4" t="s">
        <v>17627</v>
      </c>
      <c r="FI410" s="4">
        <v>68.470588235294102</v>
      </c>
      <c r="FJ410" s="4" t="s">
        <v>11825</v>
      </c>
      <c r="FK410" s="4" t="s">
        <v>11</v>
      </c>
      <c r="FL410" s="4" t="s">
        <v>176</v>
      </c>
      <c r="FM410" s="4" t="s">
        <v>175</v>
      </c>
      <c r="FN410" s="4" t="s">
        <v>12</v>
      </c>
      <c r="FO410" s="4" t="s">
        <v>12</v>
      </c>
      <c r="FP410" s="4" t="s">
        <v>12</v>
      </c>
      <c r="FQ410" s="4" t="s">
        <v>12</v>
      </c>
      <c r="FR410" s="4" t="s">
        <v>12</v>
      </c>
      <c r="FS410" s="4" t="s">
        <v>12</v>
      </c>
      <c r="FT410" s="4" t="s">
        <v>12</v>
      </c>
      <c r="FU410" s="4" t="s">
        <v>12</v>
      </c>
      <c r="FV410" s="4" t="s">
        <v>12</v>
      </c>
      <c r="FW410" s="4" t="s">
        <v>12</v>
      </c>
      <c r="FX410" s="4" t="s">
        <v>12</v>
      </c>
      <c r="FY410" s="4" t="s">
        <v>12</v>
      </c>
      <c r="FZ410" s="4" t="s">
        <v>12</v>
      </c>
      <c r="GA410" s="4" t="s">
        <v>12</v>
      </c>
      <c r="GB410" s="4" t="s">
        <v>176</v>
      </c>
      <c r="GC410" s="4" t="s">
        <v>12</v>
      </c>
      <c r="GD410" s="4" t="s">
        <v>12</v>
      </c>
      <c r="GE410" s="4" t="s">
        <v>12</v>
      </c>
      <c r="GF410" s="4" t="s">
        <v>11</v>
      </c>
      <c r="GG410" s="4" t="s">
        <v>173</v>
      </c>
      <c r="GH410" s="4" t="s">
        <v>50</v>
      </c>
      <c r="GI410" s="4" t="s">
        <v>11</v>
      </c>
      <c r="GJ410" s="4" t="s">
        <v>89</v>
      </c>
      <c r="GK410" s="4" t="s">
        <v>11</v>
      </c>
      <c r="GL410" s="4" t="s">
        <v>18810</v>
      </c>
      <c r="GM410" s="4">
        <v>492.91666666666703</v>
      </c>
      <c r="GN410" s="4" t="s">
        <v>11952</v>
      </c>
      <c r="GO410" s="4" t="s">
        <v>11</v>
      </c>
      <c r="GP410" s="4" t="s">
        <v>176</v>
      </c>
      <c r="GQ410" s="4" t="s">
        <v>50</v>
      </c>
      <c r="GR410" s="4"/>
      <c r="GS410" s="4"/>
      <c r="GT410" s="4"/>
      <c r="GU410" s="4"/>
      <c r="GV410" s="4"/>
      <c r="GW410" s="4"/>
      <c r="GX410" s="4"/>
      <c r="GY410" s="4"/>
      <c r="GZ410" s="4"/>
      <c r="HA410" s="4"/>
      <c r="HB410" s="4" t="s">
        <v>50</v>
      </c>
      <c r="HC410" s="4"/>
      <c r="HD410" s="4"/>
      <c r="HE410" s="4"/>
      <c r="HF410" s="4"/>
      <c r="HG410" s="4"/>
      <c r="HH410" s="4"/>
      <c r="HI410" s="4"/>
      <c r="HJ410" s="4"/>
      <c r="HK410" s="4"/>
      <c r="HL410" s="4"/>
      <c r="HM410" s="4" t="s">
        <v>50</v>
      </c>
      <c r="HN410" s="4"/>
      <c r="HO410" s="4"/>
      <c r="HP410" s="4"/>
      <c r="HQ410" s="4"/>
      <c r="HR410" s="4"/>
      <c r="HS410" s="4"/>
      <c r="HT410" s="4"/>
      <c r="HU410" s="4"/>
      <c r="HV410" s="4"/>
      <c r="HW410" s="4"/>
      <c r="HX410" s="4" t="s">
        <v>11</v>
      </c>
      <c r="HY410" s="4" t="s">
        <v>173</v>
      </c>
      <c r="HZ410" s="4" t="s">
        <v>50</v>
      </c>
      <c r="IA410" s="4" t="s">
        <v>11</v>
      </c>
      <c r="IB410" s="4" t="s">
        <v>11829</v>
      </c>
      <c r="IC410" s="4" t="s">
        <v>11</v>
      </c>
      <c r="ID410" s="4" t="s">
        <v>11852</v>
      </c>
      <c r="IE410" s="4">
        <v>91</v>
      </c>
      <c r="IF410" s="4" t="s">
        <v>11825</v>
      </c>
      <c r="IG410" s="4" t="s">
        <v>11</v>
      </c>
      <c r="IH410" s="4" t="s">
        <v>176</v>
      </c>
      <c r="II410" s="4" t="s">
        <v>11</v>
      </c>
      <c r="IJ410" s="4" t="s">
        <v>173</v>
      </c>
      <c r="IK410" s="4" t="s">
        <v>50</v>
      </c>
      <c r="IL410" s="4" t="s">
        <v>11</v>
      </c>
      <c r="IM410" s="4" t="s">
        <v>63</v>
      </c>
      <c r="IN410" s="4" t="s">
        <v>11</v>
      </c>
      <c r="IO410" s="4" t="s">
        <v>11388</v>
      </c>
      <c r="IP410" s="4">
        <v>46.5</v>
      </c>
      <c r="IQ410" s="4" t="s">
        <v>11825</v>
      </c>
      <c r="IR410" s="4" t="s">
        <v>11</v>
      </c>
      <c r="IS410" s="4" t="s">
        <v>176</v>
      </c>
      <c r="IT410" s="4" t="s">
        <v>175</v>
      </c>
      <c r="IU410" s="4" t="s">
        <v>12</v>
      </c>
      <c r="IV410" s="4" t="s">
        <v>12</v>
      </c>
      <c r="IW410" s="4" t="s">
        <v>12</v>
      </c>
      <c r="IX410" s="4" t="s">
        <v>12</v>
      </c>
      <c r="IY410" s="4" t="s">
        <v>12</v>
      </c>
      <c r="IZ410" s="4" t="s">
        <v>12</v>
      </c>
      <c r="JA410" s="4" t="s">
        <v>12</v>
      </c>
      <c r="JB410" s="4" t="s">
        <v>176</v>
      </c>
      <c r="JC410" s="4" t="s">
        <v>12</v>
      </c>
      <c r="JD410" s="4" t="s">
        <v>12</v>
      </c>
      <c r="JE410" s="4" t="s">
        <v>11</v>
      </c>
      <c r="JF410" s="4" t="s">
        <v>50</v>
      </c>
      <c r="JG410" s="4" t="s">
        <v>11874</v>
      </c>
      <c r="JH410" s="4" t="s">
        <v>176</v>
      </c>
      <c r="JI410" s="4" t="s">
        <v>12</v>
      </c>
      <c r="JJ410" s="4" t="s">
        <v>12</v>
      </c>
      <c r="JK410" s="4" t="s">
        <v>367</v>
      </c>
      <c r="JL410" s="4" t="s">
        <v>12</v>
      </c>
      <c r="JM410" s="4" t="s">
        <v>12</v>
      </c>
      <c r="JN410" s="4" t="s">
        <v>176</v>
      </c>
      <c r="JO410" s="4" t="s">
        <v>12</v>
      </c>
      <c r="JP410" s="4" t="s">
        <v>12</v>
      </c>
      <c r="JQ410" s="4" t="s">
        <v>12</v>
      </c>
      <c r="JR410" s="4" t="s">
        <v>12</v>
      </c>
      <c r="JS410" s="4" t="s">
        <v>12</v>
      </c>
      <c r="JT410" s="4" t="s">
        <v>12</v>
      </c>
      <c r="JU410" s="4" t="s">
        <v>12</v>
      </c>
      <c r="JV410" s="4" t="s">
        <v>12</v>
      </c>
      <c r="JW410" s="4" t="s">
        <v>12</v>
      </c>
      <c r="JX410" s="4" t="s">
        <v>12</v>
      </c>
      <c r="JY410" s="4" t="s">
        <v>12</v>
      </c>
      <c r="JZ410" s="4" t="s">
        <v>12</v>
      </c>
      <c r="KA410" s="4" t="s">
        <v>12</v>
      </c>
      <c r="KB410" s="4" t="s">
        <v>12</v>
      </c>
      <c r="KC410" s="4" t="s">
        <v>12</v>
      </c>
      <c r="KD410" s="4" t="s">
        <v>12</v>
      </c>
      <c r="KE410" s="4" t="s">
        <v>12</v>
      </c>
      <c r="KF410" s="4" t="s">
        <v>12</v>
      </c>
      <c r="KG410" s="4" t="s">
        <v>12</v>
      </c>
      <c r="KH410" s="4" t="s">
        <v>12</v>
      </c>
      <c r="KI410" s="4" t="s">
        <v>12</v>
      </c>
      <c r="KJ410" s="4" t="s">
        <v>12</v>
      </c>
      <c r="KK410" s="4" t="s">
        <v>12</v>
      </c>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t="s">
        <v>11</v>
      </c>
      <c r="LT410" s="4" t="s">
        <v>50</v>
      </c>
      <c r="LU410" s="4" t="s">
        <v>11874</v>
      </c>
      <c r="LV410" s="4" t="s">
        <v>176</v>
      </c>
      <c r="LW410" s="4" t="s">
        <v>12</v>
      </c>
      <c r="LX410" s="4" t="s">
        <v>12</v>
      </c>
      <c r="LY410" s="4" t="s">
        <v>367</v>
      </c>
      <c r="LZ410" s="4" t="s">
        <v>12</v>
      </c>
      <c r="MA410" s="4" t="s">
        <v>12</v>
      </c>
      <c r="MB410" s="4" t="s">
        <v>176</v>
      </c>
      <c r="MC410" s="4" t="s">
        <v>12</v>
      </c>
      <c r="MD410" s="4" t="s">
        <v>12</v>
      </c>
      <c r="ME410" s="4" t="s">
        <v>12</v>
      </c>
      <c r="MF410" s="4" t="s">
        <v>12</v>
      </c>
      <c r="MG410" s="4" t="s">
        <v>12</v>
      </c>
      <c r="MH410" s="4" t="s">
        <v>12</v>
      </c>
      <c r="MI410" s="4" t="s">
        <v>12</v>
      </c>
      <c r="MJ410" s="4" t="s">
        <v>12</v>
      </c>
      <c r="MK410" s="4" t="s">
        <v>12</v>
      </c>
      <c r="ML410" s="4" t="s">
        <v>12</v>
      </c>
      <c r="MM410" s="4" t="s">
        <v>12</v>
      </c>
      <c r="MN410" s="4" t="s">
        <v>12</v>
      </c>
      <c r="MO410" s="4" t="s">
        <v>12</v>
      </c>
      <c r="MP410" s="4" t="s">
        <v>12</v>
      </c>
      <c r="MQ410" s="4" t="s">
        <v>12</v>
      </c>
      <c r="MR410" s="4" t="s">
        <v>12</v>
      </c>
      <c r="MS410" s="4" t="s">
        <v>12</v>
      </c>
      <c r="MT410" s="4" t="s">
        <v>12</v>
      </c>
      <c r="MU410" s="4" t="s">
        <v>12</v>
      </c>
      <c r="MV410" s="4" t="s">
        <v>12</v>
      </c>
      <c r="MW410" s="4" t="s">
        <v>12</v>
      </c>
      <c r="MX410" s="4" t="s">
        <v>12</v>
      </c>
      <c r="MY410" s="4" t="s">
        <v>12</v>
      </c>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t="s">
        <v>11947</v>
      </c>
      <c r="OH410" s="4" t="s">
        <v>12</v>
      </c>
      <c r="OI410" s="4" t="s">
        <v>12</v>
      </c>
      <c r="OJ410" s="4" t="s">
        <v>12</v>
      </c>
      <c r="OK410" s="4" t="s">
        <v>12</v>
      </c>
      <c r="OL410" s="4" t="s">
        <v>12</v>
      </c>
      <c r="OM410" s="4" t="s">
        <v>176</v>
      </c>
      <c r="ON410" s="4" t="s">
        <v>12</v>
      </c>
      <c r="OO410" s="4" t="s">
        <v>12</v>
      </c>
      <c r="OP410" s="4" t="s">
        <v>12</v>
      </c>
      <c r="OQ410" s="4" t="s">
        <v>12</v>
      </c>
      <c r="OR410" s="4"/>
      <c r="OS410" s="4" t="s">
        <v>11902</v>
      </c>
      <c r="OT410" s="4" t="s">
        <v>12</v>
      </c>
      <c r="OU410" s="4" t="s">
        <v>12</v>
      </c>
      <c r="OV410" s="4" t="s">
        <v>176</v>
      </c>
      <c r="OW410" s="4" t="s">
        <v>12</v>
      </c>
      <c r="OX410" s="4" t="s">
        <v>12</v>
      </c>
      <c r="OY410" s="4" t="s">
        <v>12</v>
      </c>
      <c r="OZ410" s="4" t="s">
        <v>12</v>
      </c>
      <c r="PA410" s="4"/>
      <c r="PB410" s="4" t="s">
        <v>11</v>
      </c>
      <c r="PC410" s="4" t="s">
        <v>11838</v>
      </c>
      <c r="PD410" s="4" t="s">
        <v>11839</v>
      </c>
      <c r="PE410" s="4"/>
      <c r="PF410" s="4" t="s">
        <v>13813</v>
      </c>
      <c r="PG410" s="4" t="s">
        <v>12</v>
      </c>
      <c r="PH410" s="4" t="s">
        <v>176</v>
      </c>
      <c r="PI410" s="4" t="s">
        <v>176</v>
      </c>
      <c r="PJ410" s="4" t="s">
        <v>12</v>
      </c>
      <c r="PK410" s="4" t="s">
        <v>12</v>
      </c>
      <c r="PL410" s="4" t="s">
        <v>12</v>
      </c>
      <c r="PM410" s="4" t="s">
        <v>12</v>
      </c>
      <c r="PN410" s="4" t="s">
        <v>12</v>
      </c>
      <c r="PO410" s="4" t="s">
        <v>12</v>
      </c>
      <c r="PP410" s="4" t="s">
        <v>12</v>
      </c>
      <c r="PQ410" s="4" t="s">
        <v>12</v>
      </c>
      <c r="PR410" s="4"/>
      <c r="PS410" s="4" t="s">
        <v>179</v>
      </c>
      <c r="PT410" s="4"/>
      <c r="PU410" s="4" t="s">
        <v>180</v>
      </c>
      <c r="PV410" s="4"/>
      <c r="PW410" s="4" t="s">
        <v>181</v>
      </c>
      <c r="PX410" s="4"/>
      <c r="PY410" s="4" t="s">
        <v>12114</v>
      </c>
      <c r="PZ410" s="4" t="s">
        <v>176</v>
      </c>
      <c r="QA410" s="4" t="s">
        <v>176</v>
      </c>
      <c r="QB410" s="4" t="s">
        <v>176</v>
      </c>
      <c r="QC410" s="4" t="s">
        <v>176</v>
      </c>
      <c r="QD410" s="4" t="s">
        <v>12</v>
      </c>
      <c r="QE410" s="4" t="s">
        <v>12</v>
      </c>
      <c r="QF410" s="4"/>
      <c r="QG410" s="4" t="s">
        <v>175</v>
      </c>
      <c r="QH410" s="4" t="s">
        <v>12</v>
      </c>
      <c r="QI410" s="4" t="s">
        <v>12</v>
      </c>
      <c r="QJ410" s="4" t="s">
        <v>12</v>
      </c>
      <c r="QK410" s="4" t="s">
        <v>12</v>
      </c>
      <c r="QL410" s="4" t="s">
        <v>12</v>
      </c>
      <c r="QM410" s="4" t="s">
        <v>12</v>
      </c>
      <c r="QN410" s="4" t="s">
        <v>176</v>
      </c>
      <c r="QO410" s="4"/>
      <c r="QP410" s="4"/>
      <c r="QQ410" s="4" t="s">
        <v>175</v>
      </c>
      <c r="QR410" s="4" t="s">
        <v>12</v>
      </c>
      <c r="QS410" s="4" t="s">
        <v>12</v>
      </c>
      <c r="QT410" s="4" t="s">
        <v>12</v>
      </c>
      <c r="QU410" s="4" t="s">
        <v>12</v>
      </c>
      <c r="QV410" s="4" t="s">
        <v>12</v>
      </c>
      <c r="QW410" s="4" t="s">
        <v>12</v>
      </c>
      <c r="QX410" s="4" t="s">
        <v>176</v>
      </c>
      <c r="QY410" s="4"/>
      <c r="QZ410" s="4"/>
      <c r="RA410" s="4" t="s">
        <v>11</v>
      </c>
      <c r="RB410" s="4" t="s">
        <v>50</v>
      </c>
      <c r="RC410" s="4" t="s">
        <v>18811</v>
      </c>
    </row>
    <row r="411" spans="1:471" x14ac:dyDescent="0.3">
      <c r="A411" s="4" t="s">
        <v>18812</v>
      </c>
      <c r="B411" s="4" t="s">
        <v>18813</v>
      </c>
      <c r="C411" s="4" t="s">
        <v>18814</v>
      </c>
      <c r="D411" s="4" t="s">
        <v>15836</v>
      </c>
      <c r="E411" s="4" t="s">
        <v>15590</v>
      </c>
      <c r="F411" s="4" t="s">
        <v>183</v>
      </c>
      <c r="G411" s="4" t="s">
        <v>11</v>
      </c>
      <c r="H411" s="4" t="s">
        <v>184</v>
      </c>
      <c r="I411" s="4" t="s">
        <v>447</v>
      </c>
      <c r="J411" s="4" t="s">
        <v>448</v>
      </c>
      <c r="K411" s="4" t="s">
        <v>449</v>
      </c>
      <c r="L411" s="4"/>
      <c r="M411" s="4" t="s">
        <v>11821</v>
      </c>
      <c r="N411" s="4" t="s">
        <v>11850</v>
      </c>
      <c r="O411" s="4" t="s">
        <v>11</v>
      </c>
      <c r="P411" s="4" t="s">
        <v>173</v>
      </c>
      <c r="Q411" s="4" t="s">
        <v>50</v>
      </c>
      <c r="R411" s="4" t="s">
        <v>11</v>
      </c>
      <c r="S411" s="4" t="s">
        <v>11415</v>
      </c>
      <c r="T411" s="4" t="s">
        <v>11</v>
      </c>
      <c r="U411" s="4" t="s">
        <v>11919</v>
      </c>
      <c r="V411" s="4">
        <v>12.99</v>
      </c>
      <c r="W411" s="4" t="s">
        <v>11824</v>
      </c>
      <c r="X411" s="4" t="s">
        <v>11</v>
      </c>
      <c r="Y411" s="4" t="s">
        <v>176</v>
      </c>
      <c r="Z411" s="4" t="s">
        <v>11</v>
      </c>
      <c r="AA411" s="4" t="s">
        <v>173</v>
      </c>
      <c r="AB411" s="4" t="s">
        <v>50</v>
      </c>
      <c r="AC411" s="4" t="s">
        <v>11</v>
      </c>
      <c r="AD411" s="4" t="s">
        <v>63</v>
      </c>
      <c r="AE411" s="4" t="s">
        <v>11</v>
      </c>
      <c r="AF411" s="4" t="s">
        <v>13699</v>
      </c>
      <c r="AG411" s="4">
        <v>56.49</v>
      </c>
      <c r="AH411" s="4" t="s">
        <v>11824</v>
      </c>
      <c r="AI411" s="4" t="s">
        <v>11</v>
      </c>
      <c r="AJ411" s="4" t="s">
        <v>176</v>
      </c>
      <c r="AK411" s="4" t="s">
        <v>11</v>
      </c>
      <c r="AL411" s="4" t="s">
        <v>173</v>
      </c>
      <c r="AM411" s="4" t="s">
        <v>11</v>
      </c>
      <c r="AN411" s="4" t="s">
        <v>11</v>
      </c>
      <c r="AO411" s="4" t="s">
        <v>11419</v>
      </c>
      <c r="AP411" s="4" t="s">
        <v>11</v>
      </c>
      <c r="AQ411" s="4" t="s">
        <v>12141</v>
      </c>
      <c r="AR411" s="4">
        <v>33.9</v>
      </c>
      <c r="AS411" s="4" t="s">
        <v>11825</v>
      </c>
      <c r="AT411" s="4" t="s">
        <v>11</v>
      </c>
      <c r="AU411" s="4" t="s">
        <v>176</v>
      </c>
      <c r="AV411" s="4" t="s">
        <v>11</v>
      </c>
      <c r="AW411" s="4" t="s">
        <v>173</v>
      </c>
      <c r="AX411" s="4" t="s">
        <v>50</v>
      </c>
      <c r="AY411" s="4" t="s">
        <v>11</v>
      </c>
      <c r="AZ411" s="4" t="s">
        <v>12206</v>
      </c>
      <c r="BA411" s="4" t="s">
        <v>11</v>
      </c>
      <c r="BB411" s="4" t="s">
        <v>18815</v>
      </c>
      <c r="BC411" s="4">
        <v>16.899999999999999</v>
      </c>
      <c r="BD411" s="4" t="s">
        <v>11825</v>
      </c>
      <c r="BE411" s="4" t="s">
        <v>11</v>
      </c>
      <c r="BF411" s="4" t="s">
        <v>176</v>
      </c>
      <c r="BG411" s="4" t="s">
        <v>11</v>
      </c>
      <c r="BH411" s="4" t="s">
        <v>173</v>
      </c>
      <c r="BI411" s="4" t="s">
        <v>50</v>
      </c>
      <c r="BJ411" s="4" t="s">
        <v>11</v>
      </c>
      <c r="BK411" s="4" t="s">
        <v>12206</v>
      </c>
      <c r="BL411" s="4" t="s">
        <v>11</v>
      </c>
      <c r="BM411" s="4" t="s">
        <v>18816</v>
      </c>
      <c r="BN411" s="4">
        <v>23</v>
      </c>
      <c r="BO411" s="4" t="s">
        <v>11824</v>
      </c>
      <c r="BP411" s="4" t="s">
        <v>11</v>
      </c>
      <c r="BQ411" s="4" t="s">
        <v>97</v>
      </c>
      <c r="BR411" s="4" t="s">
        <v>11</v>
      </c>
      <c r="BS411" s="4" t="s">
        <v>173</v>
      </c>
      <c r="BT411" s="4" t="s">
        <v>50</v>
      </c>
      <c r="BU411" s="4" t="s">
        <v>11</v>
      </c>
      <c r="BV411" s="4" t="s">
        <v>12206</v>
      </c>
      <c r="BW411" s="4" t="s">
        <v>11</v>
      </c>
      <c r="BX411" s="4" t="s">
        <v>11427</v>
      </c>
      <c r="BY411" s="4">
        <v>15</v>
      </c>
      <c r="BZ411" s="4" t="s">
        <v>11824</v>
      </c>
      <c r="CA411" s="4" t="s">
        <v>11</v>
      </c>
      <c r="CB411" s="4" t="s">
        <v>97</v>
      </c>
      <c r="CC411" s="4" t="s">
        <v>11</v>
      </c>
      <c r="CD411" s="4" t="s">
        <v>173</v>
      </c>
      <c r="CE411" s="4" t="s">
        <v>50</v>
      </c>
      <c r="CF411" s="4" t="s">
        <v>11</v>
      </c>
      <c r="CG411" s="4" t="s">
        <v>12206</v>
      </c>
      <c r="CH411" s="4" t="s">
        <v>11</v>
      </c>
      <c r="CI411" s="4" t="s">
        <v>18817</v>
      </c>
      <c r="CJ411" s="4">
        <v>11.6</v>
      </c>
      <c r="CK411" s="4" t="s">
        <v>11824</v>
      </c>
      <c r="CL411" s="4" t="s">
        <v>11</v>
      </c>
      <c r="CM411" s="4" t="s">
        <v>97</v>
      </c>
      <c r="CN411" s="4" t="s">
        <v>11</v>
      </c>
      <c r="CO411" s="4" t="s">
        <v>173</v>
      </c>
      <c r="CP411" s="4" t="s">
        <v>11</v>
      </c>
      <c r="CQ411" s="4" t="s">
        <v>11</v>
      </c>
      <c r="CR411" s="4" t="s">
        <v>12206</v>
      </c>
      <c r="CS411" s="4" t="s">
        <v>11</v>
      </c>
      <c r="CT411" s="4" t="s">
        <v>60</v>
      </c>
      <c r="CU411" s="4">
        <v>90</v>
      </c>
      <c r="CV411" s="4" t="s">
        <v>11824</v>
      </c>
      <c r="CW411" s="4" t="s">
        <v>11</v>
      </c>
      <c r="CX411" s="4" t="s">
        <v>11433</v>
      </c>
      <c r="CY411" s="4" t="s">
        <v>11</v>
      </c>
      <c r="CZ411" s="4" t="s">
        <v>173</v>
      </c>
      <c r="DA411" s="4" t="s">
        <v>50</v>
      </c>
      <c r="DB411" s="4" t="s">
        <v>11</v>
      </c>
      <c r="DC411" s="4" t="s">
        <v>11953</v>
      </c>
      <c r="DD411" s="4" t="s">
        <v>11</v>
      </c>
      <c r="DE411" s="4" t="s">
        <v>11991</v>
      </c>
      <c r="DF411" s="4">
        <v>52.401176470588197</v>
      </c>
      <c r="DG411" s="4" t="s">
        <v>11825</v>
      </c>
      <c r="DH411" s="4" t="s">
        <v>11</v>
      </c>
      <c r="DI411" s="4" t="s">
        <v>176</v>
      </c>
      <c r="DJ411" s="4" t="s">
        <v>11</v>
      </c>
      <c r="DK411" s="4" t="s">
        <v>173</v>
      </c>
      <c r="DL411" s="4" t="s">
        <v>50</v>
      </c>
      <c r="DM411" s="4" t="s">
        <v>11</v>
      </c>
      <c r="DN411" s="4" t="s">
        <v>176</v>
      </c>
      <c r="DO411" s="4" t="s">
        <v>11</v>
      </c>
      <c r="DP411" s="4" t="s">
        <v>11970</v>
      </c>
      <c r="DQ411" s="4">
        <v>14.99</v>
      </c>
      <c r="DR411" s="4" t="s">
        <v>11827</v>
      </c>
      <c r="DS411" s="4" t="s">
        <v>11</v>
      </c>
      <c r="DT411" s="4" t="s">
        <v>176</v>
      </c>
      <c r="DU411" s="4" t="s">
        <v>11</v>
      </c>
      <c r="DV411" s="4" t="s">
        <v>173</v>
      </c>
      <c r="DW411" s="4" t="s">
        <v>50</v>
      </c>
      <c r="DX411" s="4" t="s">
        <v>11</v>
      </c>
      <c r="DY411" s="4" t="s">
        <v>176</v>
      </c>
      <c r="DZ411" s="4" t="s">
        <v>11</v>
      </c>
      <c r="EA411" s="4" t="s">
        <v>12075</v>
      </c>
      <c r="EB411" s="4">
        <v>45.89</v>
      </c>
      <c r="EC411" s="4" t="s">
        <v>11824</v>
      </c>
      <c r="ED411" s="4" t="s">
        <v>11</v>
      </c>
      <c r="EE411" s="4" t="s">
        <v>11433</v>
      </c>
      <c r="EF411" s="4" t="s">
        <v>11</v>
      </c>
      <c r="EG411" s="4" t="s">
        <v>173</v>
      </c>
      <c r="EH411" s="4" t="s">
        <v>50</v>
      </c>
      <c r="EI411" s="4" t="s">
        <v>11</v>
      </c>
      <c r="EJ411" s="4" t="s">
        <v>176</v>
      </c>
      <c r="EK411" s="4" t="s">
        <v>11</v>
      </c>
      <c r="EL411" s="4" t="s">
        <v>18108</v>
      </c>
      <c r="EM411" s="4">
        <v>26.89</v>
      </c>
      <c r="EN411" s="4" t="s">
        <v>11824</v>
      </c>
      <c r="EO411" s="4" t="s">
        <v>11</v>
      </c>
      <c r="EP411" s="4" t="s">
        <v>11433</v>
      </c>
      <c r="EQ411" s="4" t="s">
        <v>11</v>
      </c>
      <c r="ER411" s="4" t="s">
        <v>173</v>
      </c>
      <c r="ES411" s="4" t="s">
        <v>50</v>
      </c>
      <c r="ET411" s="4" t="s">
        <v>11</v>
      </c>
      <c r="EU411" s="4" t="s">
        <v>11427</v>
      </c>
      <c r="EV411" s="4" t="s">
        <v>11</v>
      </c>
      <c r="EW411" s="4" t="s">
        <v>12038</v>
      </c>
      <c r="EX411" s="4">
        <v>15.99</v>
      </c>
      <c r="EY411" s="4" t="s">
        <v>11844</v>
      </c>
      <c r="EZ411" s="4" t="s">
        <v>11</v>
      </c>
      <c r="FA411" s="4" t="s">
        <v>56</v>
      </c>
      <c r="FB411" s="4" t="s">
        <v>11</v>
      </c>
      <c r="FC411" s="4" t="s">
        <v>173</v>
      </c>
      <c r="FD411" s="4" t="s">
        <v>50</v>
      </c>
      <c r="FE411" s="4" t="s">
        <v>11</v>
      </c>
      <c r="FF411" s="4" t="s">
        <v>11889</v>
      </c>
      <c r="FG411" s="4" t="s">
        <v>11</v>
      </c>
      <c r="FH411" s="4" t="s">
        <v>17353</v>
      </c>
      <c r="FI411" s="4">
        <v>84.694117647058803</v>
      </c>
      <c r="FJ411" s="4" t="s">
        <v>11861</v>
      </c>
      <c r="FK411" s="4" t="s">
        <v>11</v>
      </c>
      <c r="FL411" s="4" t="s">
        <v>11430</v>
      </c>
      <c r="FM411" s="4" t="s">
        <v>272</v>
      </c>
      <c r="FN411" s="4" t="s">
        <v>12</v>
      </c>
      <c r="FO411" s="4" t="s">
        <v>12</v>
      </c>
      <c r="FP411" s="4" t="s">
        <v>12</v>
      </c>
      <c r="FQ411" s="4" t="s">
        <v>12</v>
      </c>
      <c r="FR411" s="4" t="s">
        <v>12</v>
      </c>
      <c r="FS411" s="4" t="s">
        <v>12</v>
      </c>
      <c r="FT411" s="4" t="s">
        <v>12</v>
      </c>
      <c r="FU411" s="4" t="s">
        <v>12</v>
      </c>
      <c r="FV411" s="4" t="s">
        <v>12</v>
      </c>
      <c r="FW411" s="4" t="s">
        <v>12</v>
      </c>
      <c r="FX411" s="4" t="s">
        <v>12</v>
      </c>
      <c r="FY411" s="4" t="s">
        <v>12</v>
      </c>
      <c r="FZ411" s="4" t="s">
        <v>12</v>
      </c>
      <c r="GA411" s="4" t="s">
        <v>12</v>
      </c>
      <c r="GB411" s="4" t="s">
        <v>12</v>
      </c>
      <c r="GC411" s="4" t="s">
        <v>12</v>
      </c>
      <c r="GD411" s="4" t="s">
        <v>176</v>
      </c>
      <c r="GE411" s="4" t="s">
        <v>12</v>
      </c>
      <c r="GF411" s="4" t="s">
        <v>11</v>
      </c>
      <c r="GG411" s="4" t="s">
        <v>173</v>
      </c>
      <c r="GH411" s="4" t="s">
        <v>11</v>
      </c>
      <c r="GI411" s="4" t="s">
        <v>11</v>
      </c>
      <c r="GJ411" s="4" t="s">
        <v>218</v>
      </c>
      <c r="GK411" s="4" t="s">
        <v>11</v>
      </c>
      <c r="GL411" s="4" t="s">
        <v>17038</v>
      </c>
      <c r="GM411" s="4">
        <v>284</v>
      </c>
      <c r="GN411" s="4" t="s">
        <v>11827</v>
      </c>
      <c r="GO411" s="4" t="s">
        <v>11</v>
      </c>
      <c r="GP411" s="4" t="s">
        <v>97</v>
      </c>
      <c r="GQ411" s="4" t="s">
        <v>11</v>
      </c>
      <c r="GR411" s="4" t="s">
        <v>173</v>
      </c>
      <c r="GS411" s="4" t="s">
        <v>50</v>
      </c>
      <c r="GT411" s="4" t="s">
        <v>11</v>
      </c>
      <c r="GU411" s="4" t="s">
        <v>89</v>
      </c>
      <c r="GV411" s="4" t="s">
        <v>11</v>
      </c>
      <c r="GW411" s="4" t="s">
        <v>12007</v>
      </c>
      <c r="GX411" s="4">
        <v>14.875</v>
      </c>
      <c r="GY411" s="4" t="s">
        <v>11866</v>
      </c>
      <c r="GZ411" s="4" t="s">
        <v>11</v>
      </c>
      <c r="HA411" s="4" t="s">
        <v>97</v>
      </c>
      <c r="HB411" s="4" t="s">
        <v>11</v>
      </c>
      <c r="HC411" s="4" t="s">
        <v>173</v>
      </c>
      <c r="HD411" s="4" t="s">
        <v>50</v>
      </c>
      <c r="HE411" s="4" t="s">
        <v>11</v>
      </c>
      <c r="HF411" s="4" t="s">
        <v>11438</v>
      </c>
      <c r="HG411" s="4" t="s">
        <v>11</v>
      </c>
      <c r="HH411" s="4" t="s">
        <v>12074</v>
      </c>
      <c r="HI411" s="4">
        <v>13.89</v>
      </c>
      <c r="HJ411" s="4" t="s">
        <v>11866</v>
      </c>
      <c r="HK411" s="4" t="s">
        <v>11</v>
      </c>
      <c r="HL411" s="4" t="s">
        <v>97</v>
      </c>
      <c r="HM411" s="4" t="s">
        <v>11</v>
      </c>
      <c r="HN411" s="4" t="s">
        <v>173</v>
      </c>
      <c r="HO411" s="4" t="s">
        <v>50</v>
      </c>
      <c r="HP411" s="4" t="s">
        <v>11</v>
      </c>
      <c r="HQ411" s="4" t="s">
        <v>11857</v>
      </c>
      <c r="HR411" s="4" t="s">
        <v>11</v>
      </c>
      <c r="HS411" s="4" t="s">
        <v>12034</v>
      </c>
      <c r="HT411" s="4">
        <v>48.737499999999997</v>
      </c>
      <c r="HU411" s="4" t="s">
        <v>11827</v>
      </c>
      <c r="HV411" s="4" t="s">
        <v>11</v>
      </c>
      <c r="HW411" s="4" t="s">
        <v>176</v>
      </c>
      <c r="HX411" s="4" t="s">
        <v>11</v>
      </c>
      <c r="HY411" s="4" t="s">
        <v>173</v>
      </c>
      <c r="HZ411" s="4" t="s">
        <v>11</v>
      </c>
      <c r="IA411" s="4" t="s">
        <v>11</v>
      </c>
      <c r="IB411" s="4" t="s">
        <v>11448</v>
      </c>
      <c r="IC411" s="4" t="s">
        <v>11</v>
      </c>
      <c r="ID411" s="4" t="s">
        <v>12182</v>
      </c>
      <c r="IE411" s="4">
        <v>26.2425</v>
      </c>
      <c r="IF411" s="4" t="s">
        <v>11866</v>
      </c>
      <c r="IG411" s="4" t="s">
        <v>11</v>
      </c>
      <c r="IH411" s="4" t="s">
        <v>176</v>
      </c>
      <c r="II411" s="4" t="s">
        <v>11</v>
      </c>
      <c r="IJ411" s="4" t="s">
        <v>173</v>
      </c>
      <c r="IK411" s="4" t="s">
        <v>50</v>
      </c>
      <c r="IL411" s="4" t="s">
        <v>11</v>
      </c>
      <c r="IM411" s="4" t="s">
        <v>63</v>
      </c>
      <c r="IN411" s="4" t="s">
        <v>11</v>
      </c>
      <c r="IO411" s="4" t="s">
        <v>12034</v>
      </c>
      <c r="IP411" s="4">
        <v>38.99</v>
      </c>
      <c r="IQ411" s="4" t="s">
        <v>11831</v>
      </c>
      <c r="IR411" s="4" t="s">
        <v>11</v>
      </c>
      <c r="IS411" s="4" t="s">
        <v>176</v>
      </c>
      <c r="IT411" s="4" t="s">
        <v>174</v>
      </c>
      <c r="IU411" s="4" t="s">
        <v>12</v>
      </c>
      <c r="IV411" s="4" t="s">
        <v>12</v>
      </c>
      <c r="IW411" s="4" t="s">
        <v>12</v>
      </c>
      <c r="IX411" s="4" t="s">
        <v>12</v>
      </c>
      <c r="IY411" s="4" t="s">
        <v>12</v>
      </c>
      <c r="IZ411" s="4" t="s">
        <v>12</v>
      </c>
      <c r="JA411" s="4" t="s">
        <v>12</v>
      </c>
      <c r="JB411" s="4" t="s">
        <v>12</v>
      </c>
      <c r="JC411" s="4" t="s">
        <v>176</v>
      </c>
      <c r="JD411" s="4" t="s">
        <v>12</v>
      </c>
      <c r="JE411" s="4" t="s">
        <v>11</v>
      </c>
      <c r="JF411" s="4" t="s">
        <v>50</v>
      </c>
      <c r="JG411" s="4" t="s">
        <v>11874</v>
      </c>
      <c r="JH411" s="4" t="s">
        <v>176</v>
      </c>
      <c r="JI411" s="4" t="s">
        <v>12</v>
      </c>
      <c r="JJ411" s="4" t="s">
        <v>12</v>
      </c>
      <c r="JK411" s="4" t="s">
        <v>184</v>
      </c>
      <c r="JL411" s="4" t="s">
        <v>12</v>
      </c>
      <c r="JM411" s="4" t="s">
        <v>12</v>
      </c>
      <c r="JN411" s="4" t="s">
        <v>12</v>
      </c>
      <c r="JO411" s="4" t="s">
        <v>12</v>
      </c>
      <c r="JP411" s="4" t="s">
        <v>12</v>
      </c>
      <c r="JQ411" s="4" t="s">
        <v>12</v>
      </c>
      <c r="JR411" s="4" t="s">
        <v>12</v>
      </c>
      <c r="JS411" s="4" t="s">
        <v>12</v>
      </c>
      <c r="JT411" s="4" t="s">
        <v>12</v>
      </c>
      <c r="JU411" s="4" t="s">
        <v>12</v>
      </c>
      <c r="JV411" s="4" t="s">
        <v>12</v>
      </c>
      <c r="JW411" s="4" t="s">
        <v>12</v>
      </c>
      <c r="JX411" s="4" t="s">
        <v>12</v>
      </c>
      <c r="JY411" s="4" t="s">
        <v>12</v>
      </c>
      <c r="JZ411" s="4" t="s">
        <v>12</v>
      </c>
      <c r="KA411" s="4" t="s">
        <v>12</v>
      </c>
      <c r="KB411" s="4" t="s">
        <v>12</v>
      </c>
      <c r="KC411" s="4" t="s">
        <v>12</v>
      </c>
      <c r="KD411" s="4" t="s">
        <v>12</v>
      </c>
      <c r="KE411" s="4" t="s">
        <v>176</v>
      </c>
      <c r="KF411" s="4" t="s">
        <v>12</v>
      </c>
      <c r="KG411" s="4" t="s">
        <v>12</v>
      </c>
      <c r="KH411" s="4" t="s">
        <v>12</v>
      </c>
      <c r="KI411" s="4" t="s">
        <v>12</v>
      </c>
      <c r="KJ411" s="4" t="s">
        <v>12</v>
      </c>
      <c r="KK411" s="4" t="s">
        <v>12</v>
      </c>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t="s">
        <v>11</v>
      </c>
      <c r="LT411" s="4" t="s">
        <v>11</v>
      </c>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t="s">
        <v>11835</v>
      </c>
      <c r="NB411" s="4" t="s">
        <v>176</v>
      </c>
      <c r="NC411" s="4" t="s">
        <v>12</v>
      </c>
      <c r="ND411" s="4" t="s">
        <v>12</v>
      </c>
      <c r="NE411" s="4" t="s">
        <v>174</v>
      </c>
      <c r="NF411" s="4" t="s">
        <v>12</v>
      </c>
      <c r="NG411" s="4" t="s">
        <v>12</v>
      </c>
      <c r="NH411" s="4" t="s">
        <v>12</v>
      </c>
      <c r="NI411" s="4" t="s">
        <v>12</v>
      </c>
      <c r="NJ411" s="4" t="s">
        <v>12</v>
      </c>
      <c r="NK411" s="4" t="s">
        <v>12</v>
      </c>
      <c r="NL411" s="4" t="s">
        <v>12</v>
      </c>
      <c r="NM411" s="4" t="s">
        <v>12</v>
      </c>
      <c r="NN411" s="4" t="s">
        <v>12</v>
      </c>
      <c r="NO411" s="4" t="s">
        <v>12</v>
      </c>
      <c r="NP411" s="4" t="s">
        <v>12</v>
      </c>
      <c r="NQ411" s="4" t="s">
        <v>12</v>
      </c>
      <c r="NR411" s="4" t="s">
        <v>12</v>
      </c>
      <c r="NS411" s="4" t="s">
        <v>12</v>
      </c>
      <c r="NT411" s="4" t="s">
        <v>12</v>
      </c>
      <c r="NU411" s="4" t="s">
        <v>12</v>
      </c>
      <c r="NV411" s="4" t="s">
        <v>12</v>
      </c>
      <c r="NW411" s="4" t="s">
        <v>12</v>
      </c>
      <c r="NX411" s="4" t="s">
        <v>12</v>
      </c>
      <c r="NY411" s="4" t="s">
        <v>12</v>
      </c>
      <c r="NZ411" s="4" t="s">
        <v>12</v>
      </c>
      <c r="OA411" s="4" t="s">
        <v>12</v>
      </c>
      <c r="OB411" s="4" t="s">
        <v>12</v>
      </c>
      <c r="OC411" s="4" t="s">
        <v>12</v>
      </c>
      <c r="OD411" s="4" t="s">
        <v>12</v>
      </c>
      <c r="OE411" s="4" t="s">
        <v>176</v>
      </c>
      <c r="OF411" s="4"/>
      <c r="OG411" s="4" t="s">
        <v>11853</v>
      </c>
      <c r="OH411" s="4" t="s">
        <v>176</v>
      </c>
      <c r="OI411" s="4" t="s">
        <v>12</v>
      </c>
      <c r="OJ411" s="4" t="s">
        <v>12</v>
      </c>
      <c r="OK411" s="4" t="s">
        <v>12</v>
      </c>
      <c r="OL411" s="4" t="s">
        <v>12</v>
      </c>
      <c r="OM411" s="4" t="s">
        <v>12</v>
      </c>
      <c r="ON411" s="4" t="s">
        <v>12</v>
      </c>
      <c r="OO411" s="4" t="s">
        <v>12</v>
      </c>
      <c r="OP411" s="4" t="s">
        <v>12</v>
      </c>
      <c r="OQ411" s="4" t="s">
        <v>12</v>
      </c>
      <c r="OR411" s="4"/>
      <c r="OS411" s="4" t="s">
        <v>11892</v>
      </c>
      <c r="OT411" s="4" t="s">
        <v>176</v>
      </c>
      <c r="OU411" s="4" t="s">
        <v>12</v>
      </c>
      <c r="OV411" s="4" t="s">
        <v>12</v>
      </c>
      <c r="OW411" s="4" t="s">
        <v>12</v>
      </c>
      <c r="OX411" s="4" t="s">
        <v>12</v>
      </c>
      <c r="OY411" s="4" t="s">
        <v>12</v>
      </c>
      <c r="OZ411" s="4" t="s">
        <v>12</v>
      </c>
      <c r="PA411" s="4"/>
      <c r="PB411" s="4" t="s">
        <v>50</v>
      </c>
      <c r="PC411" s="4"/>
      <c r="PD411" s="4" t="s">
        <v>11839</v>
      </c>
      <c r="PE411" s="4"/>
      <c r="PF411" s="4" t="s">
        <v>177</v>
      </c>
      <c r="PG411" s="4" t="s">
        <v>176</v>
      </c>
      <c r="PH411" s="4" t="s">
        <v>12</v>
      </c>
      <c r="PI411" s="4" t="s">
        <v>12</v>
      </c>
      <c r="PJ411" s="4" t="s">
        <v>12</v>
      </c>
      <c r="PK411" s="4" t="s">
        <v>12</v>
      </c>
      <c r="PL411" s="4" t="s">
        <v>12</v>
      </c>
      <c r="PM411" s="4" t="s">
        <v>12</v>
      </c>
      <c r="PN411" s="4" t="s">
        <v>12</v>
      </c>
      <c r="PO411" s="4" t="s">
        <v>12</v>
      </c>
      <c r="PP411" s="4" t="s">
        <v>12</v>
      </c>
      <c r="PQ411" s="4" t="s">
        <v>12</v>
      </c>
      <c r="PR411" s="4"/>
      <c r="PS411" s="4" t="s">
        <v>179</v>
      </c>
      <c r="PT411" s="4"/>
      <c r="PU411" s="4" t="s">
        <v>180</v>
      </c>
      <c r="PV411" s="4"/>
      <c r="PW411" s="4" t="s">
        <v>181</v>
      </c>
      <c r="PX411" s="4"/>
      <c r="PY411" s="4" t="s">
        <v>11886</v>
      </c>
      <c r="PZ411" s="4" t="s">
        <v>176</v>
      </c>
      <c r="QA411" s="4" t="s">
        <v>176</v>
      </c>
      <c r="QB411" s="4" t="s">
        <v>176</v>
      </c>
      <c r="QC411" s="4" t="s">
        <v>176</v>
      </c>
      <c r="QD411" s="4" t="s">
        <v>12</v>
      </c>
      <c r="QE411" s="4" t="s">
        <v>12</v>
      </c>
      <c r="QF411" s="4"/>
      <c r="QG411" s="4" t="s">
        <v>175</v>
      </c>
      <c r="QH411" s="4" t="s">
        <v>12</v>
      </c>
      <c r="QI411" s="4" t="s">
        <v>12</v>
      </c>
      <c r="QJ411" s="4" t="s">
        <v>12</v>
      </c>
      <c r="QK411" s="4" t="s">
        <v>12</v>
      </c>
      <c r="QL411" s="4" t="s">
        <v>12</v>
      </c>
      <c r="QM411" s="4" t="s">
        <v>12</v>
      </c>
      <c r="QN411" s="4" t="s">
        <v>176</v>
      </c>
      <c r="QO411" s="4"/>
      <c r="QP411" s="4"/>
      <c r="QQ411" s="4" t="s">
        <v>175</v>
      </c>
      <c r="QR411" s="4" t="s">
        <v>12</v>
      </c>
      <c r="QS411" s="4" t="s">
        <v>12</v>
      </c>
      <c r="QT411" s="4" t="s">
        <v>12</v>
      </c>
      <c r="QU411" s="4" t="s">
        <v>12</v>
      </c>
      <c r="QV411" s="4" t="s">
        <v>12</v>
      </c>
      <c r="QW411" s="4" t="s">
        <v>12</v>
      </c>
      <c r="QX411" s="4" t="s">
        <v>176</v>
      </c>
      <c r="QY411" s="4"/>
      <c r="QZ411" s="4"/>
      <c r="RA411" s="4" t="s">
        <v>11</v>
      </c>
      <c r="RB411" s="4" t="s">
        <v>11</v>
      </c>
      <c r="RC411" s="4" t="s">
        <v>18818</v>
      </c>
    </row>
    <row r="412" spans="1:471" x14ac:dyDescent="0.3">
      <c r="A412" s="4" t="s">
        <v>18819</v>
      </c>
      <c r="B412" s="4" t="s">
        <v>18820</v>
      </c>
      <c r="C412" s="4" t="s">
        <v>18821</v>
      </c>
      <c r="D412" s="4" t="s">
        <v>15836</v>
      </c>
      <c r="E412" s="4" t="s">
        <v>15836</v>
      </c>
      <c r="F412" s="4" t="s">
        <v>167</v>
      </c>
      <c r="G412" s="4" t="s">
        <v>11</v>
      </c>
      <c r="H412" s="4" t="s">
        <v>184</v>
      </c>
      <c r="I412" s="4" t="s">
        <v>447</v>
      </c>
      <c r="J412" s="4" t="s">
        <v>448</v>
      </c>
      <c r="K412" s="4" t="s">
        <v>449</v>
      </c>
      <c r="L412" s="4"/>
      <c r="M412" s="4" t="s">
        <v>11821</v>
      </c>
      <c r="N412" s="4" t="s">
        <v>11850</v>
      </c>
      <c r="O412" s="4" t="s">
        <v>11</v>
      </c>
      <c r="P412" s="4" t="s">
        <v>173</v>
      </c>
      <c r="Q412" s="4" t="s">
        <v>50</v>
      </c>
      <c r="R412" s="4" t="s">
        <v>11</v>
      </c>
      <c r="S412" s="4" t="s">
        <v>12069</v>
      </c>
      <c r="T412" s="4" t="s">
        <v>11</v>
      </c>
      <c r="U412" s="4" t="s">
        <v>11826</v>
      </c>
      <c r="V412" s="4">
        <v>11.818181818181801</v>
      </c>
      <c r="W412" s="4" t="s">
        <v>11824</v>
      </c>
      <c r="X412" s="4" t="s">
        <v>11</v>
      </c>
      <c r="Y412" s="4" t="s">
        <v>176</v>
      </c>
      <c r="Z412" s="4" t="s">
        <v>11</v>
      </c>
      <c r="AA412" s="4" t="s">
        <v>173</v>
      </c>
      <c r="AB412" s="4" t="s">
        <v>50</v>
      </c>
      <c r="AC412" s="4" t="s">
        <v>11</v>
      </c>
      <c r="AD412" s="4" t="s">
        <v>63</v>
      </c>
      <c r="AE412" s="4" t="s">
        <v>11</v>
      </c>
      <c r="AF412" s="4" t="s">
        <v>12237</v>
      </c>
      <c r="AG412" s="4">
        <v>57.9</v>
      </c>
      <c r="AH412" s="4" t="s">
        <v>11825</v>
      </c>
      <c r="AI412" s="4" t="s">
        <v>11</v>
      </c>
      <c r="AJ412" s="4" t="s">
        <v>97</v>
      </c>
      <c r="AK412" s="4" t="s">
        <v>11</v>
      </c>
      <c r="AL412" s="4" t="s">
        <v>173</v>
      </c>
      <c r="AM412" s="4" t="s">
        <v>50</v>
      </c>
      <c r="AN412" s="4" t="s">
        <v>11</v>
      </c>
      <c r="AO412" s="4" t="s">
        <v>11419</v>
      </c>
      <c r="AP412" s="4" t="s">
        <v>11</v>
      </c>
      <c r="AQ412" s="4" t="s">
        <v>12013</v>
      </c>
      <c r="AR412" s="4">
        <v>36.9</v>
      </c>
      <c r="AS412" s="4" t="s">
        <v>11825</v>
      </c>
      <c r="AT412" s="4" t="s">
        <v>11</v>
      </c>
      <c r="AU412" s="4" t="s">
        <v>176</v>
      </c>
      <c r="AV412" s="4" t="s">
        <v>11</v>
      </c>
      <c r="AW412" s="4" t="s">
        <v>173</v>
      </c>
      <c r="AX412" s="4" t="s">
        <v>50</v>
      </c>
      <c r="AY412" s="4" t="s">
        <v>11</v>
      </c>
      <c r="AZ412" s="4" t="s">
        <v>176</v>
      </c>
      <c r="BA412" s="4" t="s">
        <v>11</v>
      </c>
      <c r="BB412" s="4" t="s">
        <v>11970</v>
      </c>
      <c r="BC412" s="4">
        <v>14.99</v>
      </c>
      <c r="BD412" s="4" t="s">
        <v>11824</v>
      </c>
      <c r="BE412" s="4" t="s">
        <v>11</v>
      </c>
      <c r="BF412" s="4" t="s">
        <v>176</v>
      </c>
      <c r="BG412" s="4" t="s">
        <v>11</v>
      </c>
      <c r="BH412" s="4" t="s">
        <v>173</v>
      </c>
      <c r="BI412" s="4" t="s">
        <v>50</v>
      </c>
      <c r="BJ412" s="4" t="s">
        <v>11</v>
      </c>
      <c r="BK412" s="4" t="s">
        <v>176</v>
      </c>
      <c r="BL412" s="4" t="s">
        <v>11</v>
      </c>
      <c r="BM412" s="4" t="s">
        <v>13861</v>
      </c>
      <c r="BN412" s="4">
        <v>17.899999999999999</v>
      </c>
      <c r="BO412" s="4" t="s">
        <v>11824</v>
      </c>
      <c r="BP412" s="4" t="s">
        <v>11</v>
      </c>
      <c r="BQ412" s="4" t="s">
        <v>176</v>
      </c>
      <c r="BR412" s="4" t="s">
        <v>11</v>
      </c>
      <c r="BS412" s="4" t="s">
        <v>173</v>
      </c>
      <c r="BT412" s="4" t="s">
        <v>50</v>
      </c>
      <c r="BU412" s="4" t="s">
        <v>11</v>
      </c>
      <c r="BV412" s="4" t="s">
        <v>176</v>
      </c>
      <c r="BW412" s="4" t="s">
        <v>11</v>
      </c>
      <c r="BX412" s="4" t="s">
        <v>13766</v>
      </c>
      <c r="BY412" s="4">
        <v>18.2</v>
      </c>
      <c r="BZ412" s="4" t="s">
        <v>11824</v>
      </c>
      <c r="CA412" s="4" t="s">
        <v>11</v>
      </c>
      <c r="CB412" s="4" t="s">
        <v>176</v>
      </c>
      <c r="CC412" s="4" t="s">
        <v>11</v>
      </c>
      <c r="CD412" s="4" t="s">
        <v>173</v>
      </c>
      <c r="CE412" s="4" t="s">
        <v>50</v>
      </c>
      <c r="CF412" s="4" t="s">
        <v>11</v>
      </c>
      <c r="CG412" s="4" t="s">
        <v>176</v>
      </c>
      <c r="CH412" s="4" t="s">
        <v>11</v>
      </c>
      <c r="CI412" s="4" t="s">
        <v>12136</v>
      </c>
      <c r="CJ412" s="4">
        <v>15.9</v>
      </c>
      <c r="CK412" s="4" t="s">
        <v>11824</v>
      </c>
      <c r="CL412" s="4" t="s">
        <v>11</v>
      </c>
      <c r="CM412" s="4" t="s">
        <v>176</v>
      </c>
      <c r="CN412" s="4" t="s">
        <v>11</v>
      </c>
      <c r="CO412" s="4" t="s">
        <v>173</v>
      </c>
      <c r="CP412" s="4" t="s">
        <v>50</v>
      </c>
      <c r="CQ412" s="4" t="s">
        <v>11</v>
      </c>
      <c r="CR412" s="4" t="s">
        <v>176</v>
      </c>
      <c r="CS412" s="4" t="s">
        <v>11</v>
      </c>
      <c r="CT412" s="4" t="s">
        <v>11966</v>
      </c>
      <c r="CU412" s="4">
        <v>119.9</v>
      </c>
      <c r="CV412" s="4" t="s">
        <v>11824</v>
      </c>
      <c r="CW412" s="4" t="s">
        <v>11</v>
      </c>
      <c r="CX412" s="4" t="s">
        <v>176</v>
      </c>
      <c r="CY412" s="4" t="s">
        <v>11</v>
      </c>
      <c r="CZ412" s="4" t="s">
        <v>173</v>
      </c>
      <c r="DA412" s="4" t="s">
        <v>11</v>
      </c>
      <c r="DB412" s="4" t="s">
        <v>11</v>
      </c>
      <c r="DC412" s="4" t="s">
        <v>11953</v>
      </c>
      <c r="DD412" s="4" t="s">
        <v>11</v>
      </c>
      <c r="DE412" s="4" t="s">
        <v>18822</v>
      </c>
      <c r="DF412" s="4">
        <v>68.5058823529412</v>
      </c>
      <c r="DG412" s="4" t="s">
        <v>11844</v>
      </c>
      <c r="DH412" s="4" t="s">
        <v>11</v>
      </c>
      <c r="DI412" s="4" t="s">
        <v>176</v>
      </c>
      <c r="DJ412" s="4" t="s">
        <v>11</v>
      </c>
      <c r="DK412" s="4" t="s">
        <v>173</v>
      </c>
      <c r="DL412" s="4" t="s">
        <v>50</v>
      </c>
      <c r="DM412" s="4" t="s">
        <v>11</v>
      </c>
      <c r="DN412" s="4" t="s">
        <v>176</v>
      </c>
      <c r="DO412" s="4" t="s">
        <v>11</v>
      </c>
      <c r="DP412" s="4" t="s">
        <v>13917</v>
      </c>
      <c r="DQ412" s="4">
        <v>18.899999999999999</v>
      </c>
      <c r="DR412" s="4" t="s">
        <v>11825</v>
      </c>
      <c r="DS412" s="4" t="s">
        <v>11</v>
      </c>
      <c r="DT412" s="4" t="s">
        <v>176</v>
      </c>
      <c r="DU412" s="4" t="s">
        <v>11</v>
      </c>
      <c r="DV412" s="4" t="s">
        <v>173</v>
      </c>
      <c r="DW412" s="4" t="s">
        <v>50</v>
      </c>
      <c r="DX412" s="4" t="s">
        <v>11</v>
      </c>
      <c r="DY412" s="4" t="s">
        <v>176</v>
      </c>
      <c r="DZ412" s="4" t="s">
        <v>11</v>
      </c>
      <c r="EA412" s="4" t="s">
        <v>11403</v>
      </c>
      <c r="EB412" s="4">
        <v>80</v>
      </c>
      <c r="EC412" s="4" t="s">
        <v>11825</v>
      </c>
      <c r="ED412" s="4" t="s">
        <v>11</v>
      </c>
      <c r="EE412" s="4" t="s">
        <v>176</v>
      </c>
      <c r="EF412" s="4" t="s">
        <v>11</v>
      </c>
      <c r="EG412" s="4" t="s">
        <v>173</v>
      </c>
      <c r="EH412" s="4" t="s">
        <v>50</v>
      </c>
      <c r="EI412" s="4" t="s">
        <v>11</v>
      </c>
      <c r="EJ412" s="4" t="s">
        <v>176</v>
      </c>
      <c r="EK412" s="4" t="s">
        <v>11</v>
      </c>
      <c r="EL412" s="4" t="s">
        <v>12067</v>
      </c>
      <c r="EM412" s="4">
        <v>32.6</v>
      </c>
      <c r="EN412" s="4" t="s">
        <v>11825</v>
      </c>
      <c r="EO412" s="4" t="s">
        <v>11</v>
      </c>
      <c r="EP412" s="4" t="s">
        <v>176</v>
      </c>
      <c r="EQ412" s="4" t="s">
        <v>11</v>
      </c>
      <c r="ER412" s="4" t="s">
        <v>173</v>
      </c>
      <c r="ES412" s="4" t="s">
        <v>50</v>
      </c>
      <c r="ET412" s="4" t="s">
        <v>11</v>
      </c>
      <c r="EU412" s="4" t="s">
        <v>11427</v>
      </c>
      <c r="EV412" s="4" t="s">
        <v>11</v>
      </c>
      <c r="EW412" s="4" t="s">
        <v>12327</v>
      </c>
      <c r="EX412" s="4">
        <v>14.63</v>
      </c>
      <c r="EY412" s="4" t="s">
        <v>11825</v>
      </c>
      <c r="EZ412" s="4" t="s">
        <v>11</v>
      </c>
      <c r="FA412" s="4" t="s">
        <v>176</v>
      </c>
      <c r="FB412" s="4" t="s">
        <v>11</v>
      </c>
      <c r="FC412" s="4" t="s">
        <v>173</v>
      </c>
      <c r="FD412" s="4" t="s">
        <v>50</v>
      </c>
      <c r="FE412" s="4" t="s">
        <v>11</v>
      </c>
      <c r="FF412" s="4" t="s">
        <v>11889</v>
      </c>
      <c r="FG412" s="4" t="s">
        <v>11</v>
      </c>
      <c r="FH412" s="4" t="s">
        <v>14075</v>
      </c>
      <c r="FI412" s="4">
        <v>92.341176470588195</v>
      </c>
      <c r="FJ412" s="4" t="s">
        <v>11825</v>
      </c>
      <c r="FK412" s="4" t="s">
        <v>11</v>
      </c>
      <c r="FL412" s="4" t="s">
        <v>176</v>
      </c>
      <c r="FM412" s="4" t="s">
        <v>175</v>
      </c>
      <c r="FN412" s="4" t="s">
        <v>12</v>
      </c>
      <c r="FO412" s="4" t="s">
        <v>12</v>
      </c>
      <c r="FP412" s="4" t="s">
        <v>12</v>
      </c>
      <c r="FQ412" s="4" t="s">
        <v>12</v>
      </c>
      <c r="FR412" s="4" t="s">
        <v>12</v>
      </c>
      <c r="FS412" s="4" t="s">
        <v>12</v>
      </c>
      <c r="FT412" s="4" t="s">
        <v>12</v>
      </c>
      <c r="FU412" s="4" t="s">
        <v>12</v>
      </c>
      <c r="FV412" s="4" t="s">
        <v>12</v>
      </c>
      <c r="FW412" s="4" t="s">
        <v>12</v>
      </c>
      <c r="FX412" s="4" t="s">
        <v>12</v>
      </c>
      <c r="FY412" s="4" t="s">
        <v>12</v>
      </c>
      <c r="FZ412" s="4" t="s">
        <v>12</v>
      </c>
      <c r="GA412" s="4" t="s">
        <v>12</v>
      </c>
      <c r="GB412" s="4" t="s">
        <v>176</v>
      </c>
      <c r="GC412" s="4" t="s">
        <v>12</v>
      </c>
      <c r="GD412" s="4" t="s">
        <v>12</v>
      </c>
      <c r="GE412" s="4" t="s">
        <v>12</v>
      </c>
      <c r="GF412" s="4" t="s">
        <v>11</v>
      </c>
      <c r="GG412" s="4" t="s">
        <v>173</v>
      </c>
      <c r="GH412" s="4" t="s">
        <v>50</v>
      </c>
      <c r="GI412" s="4" t="s">
        <v>11</v>
      </c>
      <c r="GJ412" s="4" t="s">
        <v>583</v>
      </c>
      <c r="GK412" s="4" t="s">
        <v>11</v>
      </c>
      <c r="GL412" s="4" t="s">
        <v>12105</v>
      </c>
      <c r="GM412" s="4">
        <v>456.03448275862098</v>
      </c>
      <c r="GN412" s="4" t="s">
        <v>11825</v>
      </c>
      <c r="GO412" s="4" t="s">
        <v>11</v>
      </c>
      <c r="GP412" s="4" t="s">
        <v>176</v>
      </c>
      <c r="GQ412" s="4" t="s">
        <v>11</v>
      </c>
      <c r="GR412" s="4" t="s">
        <v>173</v>
      </c>
      <c r="GS412" s="4" t="s">
        <v>50</v>
      </c>
      <c r="GT412" s="4" t="s">
        <v>11</v>
      </c>
      <c r="GU412" s="4" t="s">
        <v>11882</v>
      </c>
      <c r="GV412" s="4" t="s">
        <v>11</v>
      </c>
      <c r="GW412" s="4" t="s">
        <v>11828</v>
      </c>
      <c r="GX412" s="4">
        <v>12.8571428571429</v>
      </c>
      <c r="GY412" s="4" t="s">
        <v>11866</v>
      </c>
      <c r="GZ412" s="4" t="s">
        <v>11</v>
      </c>
      <c r="HA412" s="4" t="s">
        <v>176</v>
      </c>
      <c r="HB412" s="4" t="s">
        <v>11</v>
      </c>
      <c r="HC412" s="4" t="s">
        <v>173</v>
      </c>
      <c r="HD412" s="4" t="s">
        <v>50</v>
      </c>
      <c r="HE412" s="4" t="s">
        <v>11</v>
      </c>
      <c r="HF412" s="4" t="s">
        <v>11438</v>
      </c>
      <c r="HG412" s="4" t="s">
        <v>11</v>
      </c>
      <c r="HH412" s="4" t="s">
        <v>11939</v>
      </c>
      <c r="HI412" s="4">
        <v>24.9</v>
      </c>
      <c r="HJ412" s="4" t="s">
        <v>11866</v>
      </c>
      <c r="HK412" s="4" t="s">
        <v>11</v>
      </c>
      <c r="HL412" s="4" t="s">
        <v>176</v>
      </c>
      <c r="HM412" s="4" t="s">
        <v>11</v>
      </c>
      <c r="HN412" s="4" t="s">
        <v>173</v>
      </c>
      <c r="HO412" s="4" t="s">
        <v>50</v>
      </c>
      <c r="HP412" s="4" t="s">
        <v>11</v>
      </c>
      <c r="HQ412" s="4" t="s">
        <v>11857</v>
      </c>
      <c r="HR412" s="4" t="s">
        <v>11</v>
      </c>
      <c r="HS412" s="4" t="s">
        <v>12161</v>
      </c>
      <c r="HT412" s="4">
        <v>59.5</v>
      </c>
      <c r="HU412" s="4" t="s">
        <v>11831</v>
      </c>
      <c r="HV412" s="4" t="s">
        <v>11</v>
      </c>
      <c r="HW412" s="4" t="s">
        <v>176</v>
      </c>
      <c r="HX412" s="4" t="s">
        <v>11</v>
      </c>
      <c r="HY412" s="4" t="s">
        <v>173</v>
      </c>
      <c r="HZ412" s="4" t="s">
        <v>50</v>
      </c>
      <c r="IA412" s="4" t="s">
        <v>11</v>
      </c>
      <c r="IB412" s="4" t="s">
        <v>11448</v>
      </c>
      <c r="IC412" s="4" t="s">
        <v>11</v>
      </c>
      <c r="ID412" s="4" t="s">
        <v>12015</v>
      </c>
      <c r="IE412" s="4">
        <v>29.925000000000001</v>
      </c>
      <c r="IF412" s="4" t="s">
        <v>11866</v>
      </c>
      <c r="IG412" s="4" t="s">
        <v>11</v>
      </c>
      <c r="IH412" s="4" t="s">
        <v>176</v>
      </c>
      <c r="II412" s="4" t="s">
        <v>11</v>
      </c>
      <c r="IJ412" s="4" t="s">
        <v>173</v>
      </c>
      <c r="IK412" s="4" t="s">
        <v>50</v>
      </c>
      <c r="IL412" s="4" t="s">
        <v>11</v>
      </c>
      <c r="IM412" s="4" t="s">
        <v>63</v>
      </c>
      <c r="IN412" s="4" t="s">
        <v>11</v>
      </c>
      <c r="IO412" s="4" t="s">
        <v>14019</v>
      </c>
      <c r="IP412" s="4">
        <v>40.700000000000003</v>
      </c>
      <c r="IQ412" s="4" t="s">
        <v>11827</v>
      </c>
      <c r="IR412" s="4" t="s">
        <v>11</v>
      </c>
      <c r="IS412" s="4" t="s">
        <v>176</v>
      </c>
      <c r="IT412" s="4" t="s">
        <v>174</v>
      </c>
      <c r="IU412" s="4" t="s">
        <v>12</v>
      </c>
      <c r="IV412" s="4" t="s">
        <v>12</v>
      </c>
      <c r="IW412" s="4" t="s">
        <v>12</v>
      </c>
      <c r="IX412" s="4" t="s">
        <v>12</v>
      </c>
      <c r="IY412" s="4" t="s">
        <v>12</v>
      </c>
      <c r="IZ412" s="4" t="s">
        <v>12</v>
      </c>
      <c r="JA412" s="4" t="s">
        <v>12</v>
      </c>
      <c r="JB412" s="4" t="s">
        <v>12</v>
      </c>
      <c r="JC412" s="4" t="s">
        <v>176</v>
      </c>
      <c r="JD412" s="4" t="s">
        <v>12</v>
      </c>
      <c r="JE412" s="4" t="s">
        <v>174</v>
      </c>
      <c r="JF412" s="4" t="s">
        <v>174</v>
      </c>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t="s">
        <v>174</v>
      </c>
      <c r="LT412" s="4" t="s">
        <v>174</v>
      </c>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t="s">
        <v>11853</v>
      </c>
      <c r="OH412" s="4" t="s">
        <v>176</v>
      </c>
      <c r="OI412" s="4" t="s">
        <v>12</v>
      </c>
      <c r="OJ412" s="4" t="s">
        <v>12</v>
      </c>
      <c r="OK412" s="4" t="s">
        <v>12</v>
      </c>
      <c r="OL412" s="4" t="s">
        <v>12</v>
      </c>
      <c r="OM412" s="4" t="s">
        <v>12</v>
      </c>
      <c r="ON412" s="4" t="s">
        <v>12</v>
      </c>
      <c r="OO412" s="4" t="s">
        <v>12</v>
      </c>
      <c r="OP412" s="4" t="s">
        <v>12</v>
      </c>
      <c r="OQ412" s="4" t="s">
        <v>12</v>
      </c>
      <c r="OR412" s="4"/>
      <c r="OS412" s="4" t="s">
        <v>11892</v>
      </c>
      <c r="OT412" s="4" t="s">
        <v>176</v>
      </c>
      <c r="OU412" s="4" t="s">
        <v>12</v>
      </c>
      <c r="OV412" s="4" t="s">
        <v>12</v>
      </c>
      <c r="OW412" s="4" t="s">
        <v>12</v>
      </c>
      <c r="OX412" s="4" t="s">
        <v>12</v>
      </c>
      <c r="OY412" s="4" t="s">
        <v>12</v>
      </c>
      <c r="OZ412" s="4" t="s">
        <v>12</v>
      </c>
      <c r="PA412" s="4"/>
      <c r="PB412" s="4" t="s">
        <v>11</v>
      </c>
      <c r="PC412" s="4" t="s">
        <v>11447</v>
      </c>
      <c r="PD412" s="4" t="s">
        <v>11839</v>
      </c>
      <c r="PE412" s="4"/>
      <c r="PF412" s="4" t="s">
        <v>177</v>
      </c>
      <c r="PG412" s="4" t="s">
        <v>176</v>
      </c>
      <c r="PH412" s="4" t="s">
        <v>12</v>
      </c>
      <c r="PI412" s="4" t="s">
        <v>12</v>
      </c>
      <c r="PJ412" s="4" t="s">
        <v>12</v>
      </c>
      <c r="PK412" s="4" t="s">
        <v>12</v>
      </c>
      <c r="PL412" s="4" t="s">
        <v>12</v>
      </c>
      <c r="PM412" s="4" t="s">
        <v>12</v>
      </c>
      <c r="PN412" s="4" t="s">
        <v>12</v>
      </c>
      <c r="PO412" s="4" t="s">
        <v>12</v>
      </c>
      <c r="PP412" s="4" t="s">
        <v>12</v>
      </c>
      <c r="PQ412" s="4" t="s">
        <v>12</v>
      </c>
      <c r="PR412" s="4"/>
      <c r="PS412" s="4" t="s">
        <v>179</v>
      </c>
      <c r="PT412" s="4"/>
      <c r="PU412" s="4" t="s">
        <v>180</v>
      </c>
      <c r="PV412" s="4"/>
      <c r="PW412" s="4" t="s">
        <v>181</v>
      </c>
      <c r="PX412" s="4"/>
      <c r="PY412" s="4" t="s">
        <v>12226</v>
      </c>
      <c r="PZ412" s="4" t="s">
        <v>176</v>
      </c>
      <c r="QA412" s="4" t="s">
        <v>176</v>
      </c>
      <c r="QB412" s="4" t="s">
        <v>176</v>
      </c>
      <c r="QC412" s="4" t="s">
        <v>176</v>
      </c>
      <c r="QD412" s="4" t="s">
        <v>12</v>
      </c>
      <c r="QE412" s="4" t="s">
        <v>12</v>
      </c>
      <c r="QF412" s="4"/>
      <c r="QG412" s="4" t="s">
        <v>175</v>
      </c>
      <c r="QH412" s="4" t="s">
        <v>12</v>
      </c>
      <c r="QI412" s="4" t="s">
        <v>12</v>
      </c>
      <c r="QJ412" s="4" t="s">
        <v>12</v>
      </c>
      <c r="QK412" s="4" t="s">
        <v>12</v>
      </c>
      <c r="QL412" s="4" t="s">
        <v>12</v>
      </c>
      <c r="QM412" s="4" t="s">
        <v>12</v>
      </c>
      <c r="QN412" s="4" t="s">
        <v>176</v>
      </c>
      <c r="QO412" s="4"/>
      <c r="QP412" s="4"/>
      <c r="QQ412" s="4" t="s">
        <v>175</v>
      </c>
      <c r="QR412" s="4" t="s">
        <v>12</v>
      </c>
      <c r="QS412" s="4" t="s">
        <v>12</v>
      </c>
      <c r="QT412" s="4" t="s">
        <v>12</v>
      </c>
      <c r="QU412" s="4" t="s">
        <v>12</v>
      </c>
      <c r="QV412" s="4" t="s">
        <v>12</v>
      </c>
      <c r="QW412" s="4" t="s">
        <v>12</v>
      </c>
      <c r="QX412" s="4" t="s">
        <v>176</v>
      </c>
      <c r="QY412" s="4"/>
      <c r="QZ412" s="4"/>
      <c r="RA412" s="4" t="s">
        <v>50</v>
      </c>
      <c r="RB412" s="4" t="s">
        <v>50</v>
      </c>
      <c r="RC412" s="4" t="s">
        <v>18823</v>
      </c>
    </row>
    <row r="413" spans="1:471" x14ac:dyDescent="0.3">
      <c r="A413" s="4" t="s">
        <v>18824</v>
      </c>
      <c r="B413" s="4" t="s">
        <v>18825</v>
      </c>
      <c r="C413" s="4" t="s">
        <v>18826</v>
      </c>
      <c r="D413" s="4" t="s">
        <v>15836</v>
      </c>
      <c r="E413" s="4" t="s">
        <v>15836</v>
      </c>
      <c r="F413" s="4" t="s">
        <v>183</v>
      </c>
      <c r="G413" s="4" t="s">
        <v>11</v>
      </c>
      <c r="H413" s="4" t="s">
        <v>184</v>
      </c>
      <c r="I413" s="4" t="s">
        <v>447</v>
      </c>
      <c r="J413" s="4" t="s">
        <v>448</v>
      </c>
      <c r="K413" s="4" t="s">
        <v>449</v>
      </c>
      <c r="L413" s="4"/>
      <c r="M413" s="4" t="s">
        <v>11821</v>
      </c>
      <c r="N413" s="4" t="s">
        <v>11850</v>
      </c>
      <c r="O413" s="4" t="s">
        <v>11</v>
      </c>
      <c r="P413" s="4" t="s">
        <v>173</v>
      </c>
      <c r="Q413" s="4" t="s">
        <v>50</v>
      </c>
      <c r="R413" s="4" t="s">
        <v>11</v>
      </c>
      <c r="S413" s="4" t="s">
        <v>11415</v>
      </c>
      <c r="T413" s="4" t="s">
        <v>11</v>
      </c>
      <c r="U413" s="4" t="s">
        <v>11942</v>
      </c>
      <c r="V413" s="4">
        <v>14.9</v>
      </c>
      <c r="W413" s="4" t="s">
        <v>11824</v>
      </c>
      <c r="X413" s="4" t="s">
        <v>11</v>
      </c>
      <c r="Y413" s="4" t="s">
        <v>176</v>
      </c>
      <c r="Z413" s="4" t="s">
        <v>11</v>
      </c>
      <c r="AA413" s="4" t="s">
        <v>173</v>
      </c>
      <c r="AB413" s="4" t="s">
        <v>50</v>
      </c>
      <c r="AC413" s="4" t="s">
        <v>11</v>
      </c>
      <c r="AD413" s="4" t="s">
        <v>176</v>
      </c>
      <c r="AE413" s="4" t="s">
        <v>11</v>
      </c>
      <c r="AF413" s="4" t="s">
        <v>13931</v>
      </c>
      <c r="AG413" s="4">
        <v>48.5</v>
      </c>
      <c r="AH413" s="4" t="s">
        <v>11824</v>
      </c>
      <c r="AI413" s="4" t="s">
        <v>11</v>
      </c>
      <c r="AJ413" s="4" t="s">
        <v>11433</v>
      </c>
      <c r="AK413" s="4" t="s">
        <v>11</v>
      </c>
      <c r="AL413" s="4" t="s">
        <v>173</v>
      </c>
      <c r="AM413" s="4" t="s">
        <v>50</v>
      </c>
      <c r="AN413" s="4" t="s">
        <v>11</v>
      </c>
      <c r="AO413" s="4" t="s">
        <v>11419</v>
      </c>
      <c r="AP413" s="4" t="s">
        <v>11</v>
      </c>
      <c r="AQ413" s="4" t="s">
        <v>12165</v>
      </c>
      <c r="AR413" s="4">
        <v>41.5</v>
      </c>
      <c r="AS413" s="4" t="s">
        <v>11825</v>
      </c>
      <c r="AT413" s="4" t="s">
        <v>11</v>
      </c>
      <c r="AU413" s="4" t="s">
        <v>11433</v>
      </c>
      <c r="AV413" s="4" t="s">
        <v>11</v>
      </c>
      <c r="AW413" s="4" t="s">
        <v>173</v>
      </c>
      <c r="AX413" s="4" t="s">
        <v>50</v>
      </c>
      <c r="AY413" s="4" t="s">
        <v>11</v>
      </c>
      <c r="AZ413" s="4" t="s">
        <v>176</v>
      </c>
      <c r="BA413" s="4" t="s">
        <v>11</v>
      </c>
      <c r="BB413" s="4" t="s">
        <v>12136</v>
      </c>
      <c r="BC413" s="4">
        <v>15.9</v>
      </c>
      <c r="BD413" s="4" t="s">
        <v>11825</v>
      </c>
      <c r="BE413" s="4" t="s">
        <v>11</v>
      </c>
      <c r="BF413" s="4" t="s">
        <v>176</v>
      </c>
      <c r="BG413" s="4" t="s">
        <v>11</v>
      </c>
      <c r="BH413" s="4" t="s">
        <v>173</v>
      </c>
      <c r="BI413" s="4" t="s">
        <v>50</v>
      </c>
      <c r="BJ413" s="4" t="s">
        <v>11</v>
      </c>
      <c r="BK413" s="4" t="s">
        <v>176</v>
      </c>
      <c r="BL413" s="4" t="s">
        <v>11</v>
      </c>
      <c r="BM413" s="4" t="s">
        <v>11907</v>
      </c>
      <c r="BN413" s="4">
        <v>12.5</v>
      </c>
      <c r="BO413" s="4" t="s">
        <v>11825</v>
      </c>
      <c r="BP413" s="4" t="s">
        <v>11</v>
      </c>
      <c r="BQ413" s="4" t="s">
        <v>176</v>
      </c>
      <c r="BR413" s="4" t="s">
        <v>11</v>
      </c>
      <c r="BS413" s="4" t="s">
        <v>173</v>
      </c>
      <c r="BT413" s="4" t="s">
        <v>50</v>
      </c>
      <c r="BU413" s="4" t="s">
        <v>11</v>
      </c>
      <c r="BV413" s="4" t="s">
        <v>176</v>
      </c>
      <c r="BW413" s="4" t="s">
        <v>11</v>
      </c>
      <c r="BX413" s="4" t="s">
        <v>12136</v>
      </c>
      <c r="BY413" s="4">
        <v>15.9</v>
      </c>
      <c r="BZ413" s="4" t="s">
        <v>11825</v>
      </c>
      <c r="CA413" s="4" t="s">
        <v>11</v>
      </c>
      <c r="CB413" s="4" t="s">
        <v>12047</v>
      </c>
      <c r="CC413" s="4" t="s">
        <v>11</v>
      </c>
      <c r="CD413" s="4" t="s">
        <v>173</v>
      </c>
      <c r="CE413" s="4" t="s">
        <v>50</v>
      </c>
      <c r="CF413" s="4" t="s">
        <v>11</v>
      </c>
      <c r="CG413" s="4" t="s">
        <v>176</v>
      </c>
      <c r="CH413" s="4" t="s">
        <v>11</v>
      </c>
      <c r="CI413" s="4" t="s">
        <v>11895</v>
      </c>
      <c r="CJ413" s="4">
        <v>11.5</v>
      </c>
      <c r="CK413" s="4" t="s">
        <v>11844</v>
      </c>
      <c r="CL413" s="4" t="s">
        <v>11</v>
      </c>
      <c r="CM413" s="4" t="s">
        <v>176</v>
      </c>
      <c r="CN413" s="4" t="s">
        <v>11</v>
      </c>
      <c r="CO413" s="4" t="s">
        <v>173</v>
      </c>
      <c r="CP413" s="4" t="s">
        <v>50</v>
      </c>
      <c r="CQ413" s="4" t="s">
        <v>11</v>
      </c>
      <c r="CR413" s="4" t="s">
        <v>176</v>
      </c>
      <c r="CS413" s="4" t="s">
        <v>11</v>
      </c>
      <c r="CT413" s="4" t="s">
        <v>12123</v>
      </c>
      <c r="CU413" s="4">
        <v>119</v>
      </c>
      <c r="CV413" s="4" t="s">
        <v>11824</v>
      </c>
      <c r="CW413" s="4" t="s">
        <v>11</v>
      </c>
      <c r="CX413" s="4" t="s">
        <v>11433</v>
      </c>
      <c r="CY413" s="4" t="s">
        <v>11</v>
      </c>
      <c r="CZ413" s="4" t="s">
        <v>173</v>
      </c>
      <c r="DA413" s="4" t="s">
        <v>50</v>
      </c>
      <c r="DB413" s="4" t="s">
        <v>11</v>
      </c>
      <c r="DC413" s="4" t="s">
        <v>11953</v>
      </c>
      <c r="DD413" s="4" t="s">
        <v>11</v>
      </c>
      <c r="DE413" s="4" t="s">
        <v>16626</v>
      </c>
      <c r="DF413" s="4">
        <v>76.552941176470597</v>
      </c>
      <c r="DG413" s="4" t="s">
        <v>11825</v>
      </c>
      <c r="DH413" s="4" t="s">
        <v>11</v>
      </c>
      <c r="DI413" s="4" t="s">
        <v>176</v>
      </c>
      <c r="DJ413" s="4" t="s">
        <v>11</v>
      </c>
      <c r="DK413" s="4" t="s">
        <v>173</v>
      </c>
      <c r="DL413" s="4" t="s">
        <v>50</v>
      </c>
      <c r="DM413" s="4" t="s">
        <v>11</v>
      </c>
      <c r="DN413" s="4" t="s">
        <v>176</v>
      </c>
      <c r="DO413" s="4" t="s">
        <v>11</v>
      </c>
      <c r="DP413" s="4" t="s">
        <v>12152</v>
      </c>
      <c r="DQ413" s="4">
        <v>17.5</v>
      </c>
      <c r="DR413" s="4" t="s">
        <v>11831</v>
      </c>
      <c r="DS413" s="4" t="s">
        <v>11</v>
      </c>
      <c r="DT413" s="4" t="s">
        <v>176</v>
      </c>
      <c r="DU413" s="4" t="s">
        <v>11</v>
      </c>
      <c r="DV413" s="4" t="s">
        <v>173</v>
      </c>
      <c r="DW413" s="4" t="s">
        <v>50</v>
      </c>
      <c r="DX413" s="4" t="s">
        <v>11</v>
      </c>
      <c r="DY413" s="4" t="s">
        <v>176</v>
      </c>
      <c r="DZ413" s="4" t="s">
        <v>11</v>
      </c>
      <c r="EA413" s="4" t="s">
        <v>12124</v>
      </c>
      <c r="EB413" s="4">
        <v>66</v>
      </c>
      <c r="EC413" s="4" t="s">
        <v>11825</v>
      </c>
      <c r="ED413" s="4" t="s">
        <v>11</v>
      </c>
      <c r="EE413" s="4" t="s">
        <v>11433</v>
      </c>
      <c r="EF413" s="4" t="s">
        <v>11</v>
      </c>
      <c r="EG413" s="4" t="s">
        <v>173</v>
      </c>
      <c r="EH413" s="4" t="s">
        <v>50</v>
      </c>
      <c r="EI413" s="4" t="s">
        <v>11</v>
      </c>
      <c r="EJ413" s="4" t="s">
        <v>176</v>
      </c>
      <c r="EK413" s="4" t="s">
        <v>11</v>
      </c>
      <c r="EL413" s="4" t="s">
        <v>12192</v>
      </c>
      <c r="EM413" s="4">
        <v>30.9</v>
      </c>
      <c r="EN413" s="4" t="s">
        <v>11825</v>
      </c>
      <c r="EO413" s="4" t="s">
        <v>11</v>
      </c>
      <c r="EP413" s="4" t="s">
        <v>11433</v>
      </c>
      <c r="EQ413" s="4" t="s">
        <v>11</v>
      </c>
      <c r="ER413" s="4" t="s">
        <v>173</v>
      </c>
      <c r="ES413" s="4" t="s">
        <v>50</v>
      </c>
      <c r="ET413" s="4" t="s">
        <v>11</v>
      </c>
      <c r="EU413" s="4" t="s">
        <v>11427</v>
      </c>
      <c r="EV413" s="4" t="s">
        <v>11</v>
      </c>
      <c r="EW413" s="4" t="s">
        <v>11904</v>
      </c>
      <c r="EX413" s="4">
        <v>14.5</v>
      </c>
      <c r="EY413" s="4" t="s">
        <v>11844</v>
      </c>
      <c r="EZ413" s="4" t="s">
        <v>11</v>
      </c>
      <c r="FA413" s="4" t="s">
        <v>56</v>
      </c>
      <c r="FB413" s="4" t="s">
        <v>11</v>
      </c>
      <c r="FC413" s="4" t="s">
        <v>173</v>
      </c>
      <c r="FD413" s="4" t="s">
        <v>50</v>
      </c>
      <c r="FE413" s="4" t="s">
        <v>11</v>
      </c>
      <c r="FF413" s="4" t="s">
        <v>11889</v>
      </c>
      <c r="FG413" s="4" t="s">
        <v>11</v>
      </c>
      <c r="FH413" s="4" t="s">
        <v>11943</v>
      </c>
      <c r="FI413" s="4">
        <v>98.705882352941202</v>
      </c>
      <c r="FJ413" s="4" t="s">
        <v>11861</v>
      </c>
      <c r="FK413" s="4" t="s">
        <v>11</v>
      </c>
      <c r="FL413" s="4" t="s">
        <v>97</v>
      </c>
      <c r="FM413" s="4" t="s">
        <v>174</v>
      </c>
      <c r="FN413" s="4" t="s">
        <v>12</v>
      </c>
      <c r="FO413" s="4" t="s">
        <v>12</v>
      </c>
      <c r="FP413" s="4" t="s">
        <v>12</v>
      </c>
      <c r="FQ413" s="4" t="s">
        <v>12</v>
      </c>
      <c r="FR413" s="4" t="s">
        <v>12</v>
      </c>
      <c r="FS413" s="4" t="s">
        <v>12</v>
      </c>
      <c r="FT413" s="4" t="s">
        <v>12</v>
      </c>
      <c r="FU413" s="4" t="s">
        <v>12</v>
      </c>
      <c r="FV413" s="4" t="s">
        <v>12</v>
      </c>
      <c r="FW413" s="4" t="s">
        <v>12</v>
      </c>
      <c r="FX413" s="4" t="s">
        <v>12</v>
      </c>
      <c r="FY413" s="4" t="s">
        <v>12</v>
      </c>
      <c r="FZ413" s="4" t="s">
        <v>12</v>
      </c>
      <c r="GA413" s="4" t="s">
        <v>12</v>
      </c>
      <c r="GB413" s="4" t="s">
        <v>12</v>
      </c>
      <c r="GC413" s="4" t="s">
        <v>176</v>
      </c>
      <c r="GD413" s="4" t="s">
        <v>12</v>
      </c>
      <c r="GE413" s="4" t="s">
        <v>12</v>
      </c>
      <c r="GF413" s="4" t="s">
        <v>11</v>
      </c>
      <c r="GG413" s="4" t="s">
        <v>173</v>
      </c>
      <c r="GH413" s="4" t="s">
        <v>50</v>
      </c>
      <c r="GI413" s="4" t="s">
        <v>11</v>
      </c>
      <c r="GJ413" s="4" t="s">
        <v>583</v>
      </c>
      <c r="GK413" s="4" t="s">
        <v>11</v>
      </c>
      <c r="GL413" s="4" t="s">
        <v>14031</v>
      </c>
      <c r="GM413" s="4">
        <v>414.65517241379303</v>
      </c>
      <c r="GN413" s="4" t="s">
        <v>11827</v>
      </c>
      <c r="GO413" s="4" t="s">
        <v>11</v>
      </c>
      <c r="GP413" s="4" t="s">
        <v>97</v>
      </c>
      <c r="GQ413" s="4" t="s">
        <v>11</v>
      </c>
      <c r="GR413" s="4" t="s">
        <v>173</v>
      </c>
      <c r="GS413" s="4" t="s">
        <v>50</v>
      </c>
      <c r="GT413" s="4" t="s">
        <v>11</v>
      </c>
      <c r="GU413" s="4" t="s">
        <v>11882</v>
      </c>
      <c r="GV413" s="4" t="s">
        <v>11</v>
      </c>
      <c r="GW413" s="4" t="s">
        <v>11914</v>
      </c>
      <c r="GX413" s="4">
        <v>13.8214285714286</v>
      </c>
      <c r="GY413" s="4" t="s">
        <v>11866</v>
      </c>
      <c r="GZ413" s="4" t="s">
        <v>11</v>
      </c>
      <c r="HA413" s="4" t="s">
        <v>97</v>
      </c>
      <c r="HB413" s="4" t="s">
        <v>11</v>
      </c>
      <c r="HC413" s="4" t="s">
        <v>173</v>
      </c>
      <c r="HD413" s="4" t="s">
        <v>50</v>
      </c>
      <c r="HE413" s="4" t="s">
        <v>11</v>
      </c>
      <c r="HF413" s="4" t="s">
        <v>11438</v>
      </c>
      <c r="HG413" s="4" t="s">
        <v>11</v>
      </c>
      <c r="HH413" s="4" t="s">
        <v>11977</v>
      </c>
      <c r="HI413" s="4">
        <v>24.99</v>
      </c>
      <c r="HJ413" s="4" t="s">
        <v>11866</v>
      </c>
      <c r="HK413" s="4" t="s">
        <v>11</v>
      </c>
      <c r="HL413" s="4" t="s">
        <v>176</v>
      </c>
      <c r="HM413" s="4" t="s">
        <v>11</v>
      </c>
      <c r="HN413" s="4" t="s">
        <v>173</v>
      </c>
      <c r="HO413" s="4" t="s">
        <v>50</v>
      </c>
      <c r="HP413" s="4" t="s">
        <v>11</v>
      </c>
      <c r="HQ413" s="4" t="s">
        <v>11857</v>
      </c>
      <c r="HR413" s="4" t="s">
        <v>11</v>
      </c>
      <c r="HS413" s="4" t="s">
        <v>14048</v>
      </c>
      <c r="HT413" s="4">
        <v>70.75</v>
      </c>
      <c r="HU413" s="4" t="s">
        <v>11827</v>
      </c>
      <c r="HV413" s="4" t="s">
        <v>11</v>
      </c>
      <c r="HW413" s="4" t="s">
        <v>176</v>
      </c>
      <c r="HX413" s="4" t="s">
        <v>11</v>
      </c>
      <c r="HY413" s="4" t="s">
        <v>173</v>
      </c>
      <c r="HZ413" s="4" t="s">
        <v>50</v>
      </c>
      <c r="IA413" s="4" t="s">
        <v>11</v>
      </c>
      <c r="IB413" s="4" t="s">
        <v>11829</v>
      </c>
      <c r="IC413" s="4" t="s">
        <v>11</v>
      </c>
      <c r="ID413" s="4" t="s">
        <v>12015</v>
      </c>
      <c r="IE413" s="4">
        <v>39.9</v>
      </c>
      <c r="IF413" s="4" t="s">
        <v>11861</v>
      </c>
      <c r="IG413" s="4" t="s">
        <v>11</v>
      </c>
      <c r="IH413" s="4" t="s">
        <v>176</v>
      </c>
      <c r="II413" s="4" t="s">
        <v>11</v>
      </c>
      <c r="IJ413" s="4" t="s">
        <v>173</v>
      </c>
      <c r="IK413" s="4" t="s">
        <v>50</v>
      </c>
      <c r="IL413" s="4" t="s">
        <v>11</v>
      </c>
      <c r="IM413" s="4" t="s">
        <v>63</v>
      </c>
      <c r="IN413" s="4" t="s">
        <v>11</v>
      </c>
      <c r="IO413" s="4" t="s">
        <v>12183</v>
      </c>
      <c r="IP413" s="4">
        <v>49.3</v>
      </c>
      <c r="IQ413" s="4" t="s">
        <v>11861</v>
      </c>
      <c r="IR413" s="4" t="s">
        <v>11</v>
      </c>
      <c r="IS413" s="4" t="s">
        <v>176</v>
      </c>
      <c r="IT413" s="4" t="s">
        <v>174</v>
      </c>
      <c r="IU413" s="4" t="s">
        <v>12</v>
      </c>
      <c r="IV413" s="4" t="s">
        <v>12</v>
      </c>
      <c r="IW413" s="4" t="s">
        <v>12</v>
      </c>
      <c r="IX413" s="4" t="s">
        <v>12</v>
      </c>
      <c r="IY413" s="4" t="s">
        <v>12</v>
      </c>
      <c r="IZ413" s="4" t="s">
        <v>12</v>
      </c>
      <c r="JA413" s="4" t="s">
        <v>12</v>
      </c>
      <c r="JB413" s="4" t="s">
        <v>12</v>
      </c>
      <c r="JC413" s="4" t="s">
        <v>176</v>
      </c>
      <c r="JD413" s="4" t="s">
        <v>12</v>
      </c>
      <c r="JE413" s="4" t="s">
        <v>174</v>
      </c>
      <c r="JF413" s="4" t="s">
        <v>174</v>
      </c>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t="s">
        <v>174</v>
      </c>
      <c r="LT413" s="4" t="s">
        <v>174</v>
      </c>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t="s">
        <v>11853</v>
      </c>
      <c r="OH413" s="4" t="s">
        <v>176</v>
      </c>
      <c r="OI413" s="4" t="s">
        <v>12</v>
      </c>
      <c r="OJ413" s="4" t="s">
        <v>12</v>
      </c>
      <c r="OK413" s="4" t="s">
        <v>12</v>
      </c>
      <c r="OL413" s="4" t="s">
        <v>12</v>
      </c>
      <c r="OM413" s="4" t="s">
        <v>12</v>
      </c>
      <c r="ON413" s="4" t="s">
        <v>12</v>
      </c>
      <c r="OO413" s="4" t="s">
        <v>12</v>
      </c>
      <c r="OP413" s="4" t="s">
        <v>12</v>
      </c>
      <c r="OQ413" s="4" t="s">
        <v>12</v>
      </c>
      <c r="OR413" s="4"/>
      <c r="OS413" s="4" t="s">
        <v>11892</v>
      </c>
      <c r="OT413" s="4" t="s">
        <v>176</v>
      </c>
      <c r="OU413" s="4" t="s">
        <v>12</v>
      </c>
      <c r="OV413" s="4" t="s">
        <v>12</v>
      </c>
      <c r="OW413" s="4" t="s">
        <v>12</v>
      </c>
      <c r="OX413" s="4" t="s">
        <v>12</v>
      </c>
      <c r="OY413" s="4" t="s">
        <v>12</v>
      </c>
      <c r="OZ413" s="4" t="s">
        <v>12</v>
      </c>
      <c r="PA413" s="4"/>
      <c r="PB413" s="4" t="s">
        <v>11</v>
      </c>
      <c r="PC413" s="4" t="s">
        <v>11838</v>
      </c>
      <c r="PD413" s="4" t="s">
        <v>11839</v>
      </c>
      <c r="PE413" s="4"/>
      <c r="PF413" s="4" t="s">
        <v>177</v>
      </c>
      <c r="PG413" s="4" t="s">
        <v>176</v>
      </c>
      <c r="PH413" s="4" t="s">
        <v>12</v>
      </c>
      <c r="PI413" s="4" t="s">
        <v>12</v>
      </c>
      <c r="PJ413" s="4" t="s">
        <v>12</v>
      </c>
      <c r="PK413" s="4" t="s">
        <v>12</v>
      </c>
      <c r="PL413" s="4" t="s">
        <v>12</v>
      </c>
      <c r="PM413" s="4" t="s">
        <v>12</v>
      </c>
      <c r="PN413" s="4" t="s">
        <v>12</v>
      </c>
      <c r="PO413" s="4" t="s">
        <v>12</v>
      </c>
      <c r="PP413" s="4" t="s">
        <v>12</v>
      </c>
      <c r="PQ413" s="4" t="s">
        <v>12</v>
      </c>
      <c r="PR413" s="4"/>
      <c r="PS413" s="4" t="s">
        <v>179</v>
      </c>
      <c r="PT413" s="4"/>
      <c r="PU413" s="4" t="s">
        <v>180</v>
      </c>
      <c r="PV413" s="4"/>
      <c r="PW413" s="4" t="s">
        <v>181</v>
      </c>
      <c r="PX413" s="4"/>
      <c r="PY413" s="4" t="s">
        <v>11886</v>
      </c>
      <c r="PZ413" s="4" t="s">
        <v>176</v>
      </c>
      <c r="QA413" s="4" t="s">
        <v>176</v>
      </c>
      <c r="QB413" s="4" t="s">
        <v>176</v>
      </c>
      <c r="QC413" s="4" t="s">
        <v>176</v>
      </c>
      <c r="QD413" s="4" t="s">
        <v>12</v>
      </c>
      <c r="QE413" s="4" t="s">
        <v>12</v>
      </c>
      <c r="QF413" s="4"/>
      <c r="QG413" s="4" t="s">
        <v>175</v>
      </c>
      <c r="QH413" s="4" t="s">
        <v>12</v>
      </c>
      <c r="QI413" s="4" t="s">
        <v>12</v>
      </c>
      <c r="QJ413" s="4" t="s">
        <v>12</v>
      </c>
      <c r="QK413" s="4" t="s">
        <v>12</v>
      </c>
      <c r="QL413" s="4" t="s">
        <v>12</v>
      </c>
      <c r="QM413" s="4" t="s">
        <v>12</v>
      </c>
      <c r="QN413" s="4" t="s">
        <v>176</v>
      </c>
      <c r="QO413" s="4"/>
      <c r="QP413" s="4"/>
      <c r="QQ413" s="4" t="s">
        <v>175</v>
      </c>
      <c r="QR413" s="4" t="s">
        <v>12</v>
      </c>
      <c r="QS413" s="4" t="s">
        <v>12</v>
      </c>
      <c r="QT413" s="4" t="s">
        <v>12</v>
      </c>
      <c r="QU413" s="4" t="s">
        <v>12</v>
      </c>
      <c r="QV413" s="4" t="s">
        <v>12</v>
      </c>
      <c r="QW413" s="4" t="s">
        <v>12</v>
      </c>
      <c r="QX413" s="4" t="s">
        <v>176</v>
      </c>
      <c r="QY413" s="4"/>
      <c r="QZ413" s="4"/>
      <c r="RA413" s="4" t="s">
        <v>50</v>
      </c>
      <c r="RB413" s="4" t="s">
        <v>50</v>
      </c>
      <c r="RC413" s="4" t="s">
        <v>18827</v>
      </c>
    </row>
    <row r="414" spans="1:471" x14ac:dyDescent="0.3">
      <c r="A414" s="4" t="s">
        <v>18828</v>
      </c>
      <c r="B414" s="4" t="s">
        <v>18829</v>
      </c>
      <c r="C414" s="4" t="s">
        <v>18830</v>
      </c>
      <c r="D414" s="4" t="s">
        <v>15836</v>
      </c>
      <c r="E414" s="4" t="s">
        <v>15687</v>
      </c>
      <c r="F414" s="4" t="s">
        <v>183</v>
      </c>
      <c r="G414" s="4" t="s">
        <v>11</v>
      </c>
      <c r="H414" s="4" t="s">
        <v>620</v>
      </c>
      <c r="I414" s="4" t="s">
        <v>621</v>
      </c>
      <c r="J414" s="4" t="s">
        <v>631</v>
      </c>
      <c r="K414" s="4" t="s">
        <v>632</v>
      </c>
      <c r="L414" s="4"/>
      <c r="M414" s="4" t="s">
        <v>11821</v>
      </c>
      <c r="N414" s="4" t="s">
        <v>11850</v>
      </c>
      <c r="O414" s="4" t="s">
        <v>11</v>
      </c>
      <c r="P414" s="4" t="s">
        <v>173</v>
      </c>
      <c r="Q414" s="4" t="s">
        <v>50</v>
      </c>
      <c r="R414" s="4" t="s">
        <v>11</v>
      </c>
      <c r="S414" s="4" t="s">
        <v>11415</v>
      </c>
      <c r="T414" s="4" t="s">
        <v>11</v>
      </c>
      <c r="U414" s="4" t="s">
        <v>269</v>
      </c>
      <c r="V414" s="4">
        <v>24</v>
      </c>
      <c r="W414" s="4" t="s">
        <v>174</v>
      </c>
      <c r="X414" s="4" t="s">
        <v>50</v>
      </c>
      <c r="Y414" s="4"/>
      <c r="Z414" s="4" t="s">
        <v>11</v>
      </c>
      <c r="AA414" s="4" t="s">
        <v>173</v>
      </c>
      <c r="AB414" s="4" t="s">
        <v>50</v>
      </c>
      <c r="AC414" s="4" t="s">
        <v>11</v>
      </c>
      <c r="AD414" s="4" t="s">
        <v>63</v>
      </c>
      <c r="AE414" s="4" t="s">
        <v>11</v>
      </c>
      <c r="AF414" s="4" t="s">
        <v>11408</v>
      </c>
      <c r="AG414" s="4">
        <v>68</v>
      </c>
      <c r="AH414" s="4" t="s">
        <v>174</v>
      </c>
      <c r="AI414" s="4" t="s">
        <v>50</v>
      </c>
      <c r="AJ414" s="4"/>
      <c r="AK414" s="4" t="s">
        <v>11</v>
      </c>
      <c r="AL414" s="4" t="s">
        <v>173</v>
      </c>
      <c r="AM414" s="4" t="s">
        <v>50</v>
      </c>
      <c r="AN414" s="4" t="s">
        <v>11</v>
      </c>
      <c r="AO414" s="4" t="s">
        <v>11419</v>
      </c>
      <c r="AP414" s="4" t="s">
        <v>11</v>
      </c>
      <c r="AQ414" s="4" t="s">
        <v>11843</v>
      </c>
      <c r="AR414" s="4">
        <v>33</v>
      </c>
      <c r="AS414" s="4" t="s">
        <v>174</v>
      </c>
      <c r="AT414" s="4" t="s">
        <v>50</v>
      </c>
      <c r="AU414" s="4"/>
      <c r="AV414" s="4" t="s">
        <v>11</v>
      </c>
      <c r="AW414" s="4" t="s">
        <v>173</v>
      </c>
      <c r="AX414" s="4" t="s">
        <v>50</v>
      </c>
      <c r="AY414" s="4" t="s">
        <v>11</v>
      </c>
      <c r="AZ414" s="4" t="s">
        <v>176</v>
      </c>
      <c r="BA414" s="4" t="s">
        <v>11</v>
      </c>
      <c r="BB414" s="4" t="s">
        <v>11858</v>
      </c>
      <c r="BC414" s="4">
        <v>16</v>
      </c>
      <c r="BD414" s="4" t="s">
        <v>174</v>
      </c>
      <c r="BE414" s="4" t="s">
        <v>50</v>
      </c>
      <c r="BF414" s="4"/>
      <c r="BG414" s="4" t="s">
        <v>11</v>
      </c>
      <c r="BH414" s="4" t="s">
        <v>173</v>
      </c>
      <c r="BI414" s="4" t="s">
        <v>50</v>
      </c>
      <c r="BJ414" s="4" t="s">
        <v>11</v>
      </c>
      <c r="BK414" s="4" t="s">
        <v>176</v>
      </c>
      <c r="BL414" s="4" t="s">
        <v>11</v>
      </c>
      <c r="BM414" s="4" t="s">
        <v>11883</v>
      </c>
      <c r="BN414" s="4">
        <v>11</v>
      </c>
      <c r="BO414" s="4" t="s">
        <v>174</v>
      </c>
      <c r="BP414" s="4" t="s">
        <v>50</v>
      </c>
      <c r="BQ414" s="4"/>
      <c r="BR414" s="4" t="s">
        <v>11</v>
      </c>
      <c r="BS414" s="4" t="s">
        <v>173</v>
      </c>
      <c r="BT414" s="4" t="s">
        <v>50</v>
      </c>
      <c r="BU414" s="4" t="s">
        <v>11</v>
      </c>
      <c r="BV414" s="4" t="s">
        <v>176</v>
      </c>
      <c r="BW414" s="4" t="s">
        <v>11</v>
      </c>
      <c r="BX414" s="4" t="s">
        <v>11858</v>
      </c>
      <c r="BY414" s="4">
        <v>16</v>
      </c>
      <c r="BZ414" s="4" t="s">
        <v>174</v>
      </c>
      <c r="CA414" s="4" t="s">
        <v>50</v>
      </c>
      <c r="CB414" s="4"/>
      <c r="CC414" s="4" t="s">
        <v>11</v>
      </c>
      <c r="CD414" s="4" t="s">
        <v>173</v>
      </c>
      <c r="CE414" s="4" t="s">
        <v>50</v>
      </c>
      <c r="CF414" s="4" t="s">
        <v>11</v>
      </c>
      <c r="CG414" s="4" t="s">
        <v>176</v>
      </c>
      <c r="CH414" s="4" t="s">
        <v>11</v>
      </c>
      <c r="CI414" s="4" t="s">
        <v>11826</v>
      </c>
      <c r="CJ414" s="4">
        <v>13</v>
      </c>
      <c r="CK414" s="4" t="s">
        <v>174</v>
      </c>
      <c r="CL414" s="4" t="s">
        <v>50</v>
      </c>
      <c r="CM414" s="4"/>
      <c r="CN414" s="4" t="s">
        <v>11</v>
      </c>
      <c r="CO414" s="4" t="s">
        <v>173</v>
      </c>
      <c r="CP414" s="4" t="s">
        <v>50</v>
      </c>
      <c r="CQ414" s="4" t="s">
        <v>11</v>
      </c>
      <c r="CR414" s="4" t="s">
        <v>176</v>
      </c>
      <c r="CS414" s="4" t="s">
        <v>11</v>
      </c>
      <c r="CT414" s="4" t="s">
        <v>12303</v>
      </c>
      <c r="CU414" s="4">
        <v>126</v>
      </c>
      <c r="CV414" s="4" t="s">
        <v>174</v>
      </c>
      <c r="CW414" s="4" t="s">
        <v>50</v>
      </c>
      <c r="CX414" s="4"/>
      <c r="CY414" s="4" t="s">
        <v>11</v>
      </c>
      <c r="CZ414" s="4" t="s">
        <v>173</v>
      </c>
      <c r="DA414" s="4" t="s">
        <v>50</v>
      </c>
      <c r="DB414" s="4" t="s">
        <v>11</v>
      </c>
      <c r="DC414" s="4" t="s">
        <v>176</v>
      </c>
      <c r="DD414" s="4" t="s">
        <v>11</v>
      </c>
      <c r="DE414" s="4" t="s">
        <v>202</v>
      </c>
      <c r="DF414" s="4">
        <v>49.5</v>
      </c>
      <c r="DG414" s="4" t="s">
        <v>174</v>
      </c>
      <c r="DH414" s="4" t="s">
        <v>50</v>
      </c>
      <c r="DI414" s="4"/>
      <c r="DJ414" s="4" t="s">
        <v>11</v>
      </c>
      <c r="DK414" s="4" t="s">
        <v>173</v>
      </c>
      <c r="DL414" s="4" t="s">
        <v>50</v>
      </c>
      <c r="DM414" s="4" t="s">
        <v>11</v>
      </c>
      <c r="DN414" s="4" t="s">
        <v>97</v>
      </c>
      <c r="DO414" s="4" t="s">
        <v>11</v>
      </c>
      <c r="DP414" s="4" t="s">
        <v>11409</v>
      </c>
      <c r="DQ414" s="4">
        <v>19</v>
      </c>
      <c r="DR414" s="4" t="s">
        <v>174</v>
      </c>
      <c r="DS414" s="4" t="s">
        <v>50</v>
      </c>
      <c r="DT414" s="4"/>
      <c r="DU414" s="4" t="s">
        <v>11</v>
      </c>
      <c r="DV414" s="4" t="s">
        <v>173</v>
      </c>
      <c r="DW414" s="4" t="s">
        <v>50</v>
      </c>
      <c r="DX414" s="4" t="s">
        <v>11</v>
      </c>
      <c r="DY414" s="4" t="s">
        <v>11424</v>
      </c>
      <c r="DZ414" s="4" t="s">
        <v>11</v>
      </c>
      <c r="EA414" s="4" t="s">
        <v>202</v>
      </c>
      <c r="EB414" s="4">
        <v>68.75</v>
      </c>
      <c r="EC414" s="4" t="s">
        <v>174</v>
      </c>
      <c r="ED414" s="4" t="s">
        <v>50</v>
      </c>
      <c r="EE414" s="4"/>
      <c r="EF414" s="4" t="s">
        <v>11</v>
      </c>
      <c r="EG414" s="4" t="s">
        <v>173</v>
      </c>
      <c r="EH414" s="4" t="s">
        <v>50</v>
      </c>
      <c r="EI414" s="4" t="s">
        <v>11</v>
      </c>
      <c r="EJ414" s="4" t="s">
        <v>176</v>
      </c>
      <c r="EK414" s="4" t="s">
        <v>11</v>
      </c>
      <c r="EL414" s="4" t="s">
        <v>93</v>
      </c>
      <c r="EM414" s="4">
        <v>48</v>
      </c>
      <c r="EN414" s="4" t="s">
        <v>174</v>
      </c>
      <c r="EO414" s="4" t="s">
        <v>50</v>
      </c>
      <c r="EP414" s="4"/>
      <c r="EQ414" s="4" t="s">
        <v>11</v>
      </c>
      <c r="ER414" s="4" t="s">
        <v>173</v>
      </c>
      <c r="ES414" s="4" t="s">
        <v>50</v>
      </c>
      <c r="ET414" s="4" t="s">
        <v>11</v>
      </c>
      <c r="EU414" s="4" t="s">
        <v>11427</v>
      </c>
      <c r="EV414" s="4" t="s">
        <v>11</v>
      </c>
      <c r="EW414" s="4" t="s">
        <v>11858</v>
      </c>
      <c r="EX414" s="4">
        <v>16</v>
      </c>
      <c r="EY414" s="4" t="s">
        <v>174</v>
      </c>
      <c r="EZ414" s="4" t="s">
        <v>50</v>
      </c>
      <c r="FA414" s="4"/>
      <c r="FB414" s="4" t="s">
        <v>11</v>
      </c>
      <c r="FC414" s="4" t="s">
        <v>173</v>
      </c>
      <c r="FD414" s="4" t="s">
        <v>50</v>
      </c>
      <c r="FE414" s="4" t="s">
        <v>11</v>
      </c>
      <c r="FF414" s="4" t="s">
        <v>11438</v>
      </c>
      <c r="FG414" s="4" t="s">
        <v>11</v>
      </c>
      <c r="FH414" s="4" t="s">
        <v>11400</v>
      </c>
      <c r="FI414" s="4">
        <v>84</v>
      </c>
      <c r="FJ414" s="4" t="s">
        <v>174</v>
      </c>
      <c r="FK414" s="4" t="s">
        <v>50</v>
      </c>
      <c r="FL414" s="4"/>
      <c r="FM414" s="4" t="s">
        <v>174</v>
      </c>
      <c r="FN414" s="4" t="s">
        <v>12</v>
      </c>
      <c r="FO414" s="4" t="s">
        <v>12</v>
      </c>
      <c r="FP414" s="4" t="s">
        <v>12</v>
      </c>
      <c r="FQ414" s="4" t="s">
        <v>12</v>
      </c>
      <c r="FR414" s="4" t="s">
        <v>12</v>
      </c>
      <c r="FS414" s="4" t="s">
        <v>12</v>
      </c>
      <c r="FT414" s="4" t="s">
        <v>12</v>
      </c>
      <c r="FU414" s="4" t="s">
        <v>12</v>
      </c>
      <c r="FV414" s="4" t="s">
        <v>12</v>
      </c>
      <c r="FW414" s="4" t="s">
        <v>12</v>
      </c>
      <c r="FX414" s="4" t="s">
        <v>12</v>
      </c>
      <c r="FY414" s="4" t="s">
        <v>12</v>
      </c>
      <c r="FZ414" s="4" t="s">
        <v>12</v>
      </c>
      <c r="GA414" s="4" t="s">
        <v>12</v>
      </c>
      <c r="GB414" s="4" t="s">
        <v>12</v>
      </c>
      <c r="GC414" s="4" t="s">
        <v>176</v>
      </c>
      <c r="GD414" s="4" t="s">
        <v>12</v>
      </c>
      <c r="GE414" s="4" t="s">
        <v>12</v>
      </c>
      <c r="GF414" s="4" t="s">
        <v>11</v>
      </c>
      <c r="GG414" s="4" t="s">
        <v>173</v>
      </c>
      <c r="GH414" s="4" t="s">
        <v>50</v>
      </c>
      <c r="GI414" s="4" t="s">
        <v>11</v>
      </c>
      <c r="GJ414" s="4" t="s">
        <v>11408</v>
      </c>
      <c r="GK414" s="4" t="s">
        <v>11</v>
      </c>
      <c r="GL414" s="4" t="s">
        <v>12355</v>
      </c>
      <c r="GM414" s="4">
        <v>529.41176470588198</v>
      </c>
      <c r="GN414" s="4" t="s">
        <v>174</v>
      </c>
      <c r="GO414" s="4" t="s">
        <v>50</v>
      </c>
      <c r="GP414" s="4"/>
      <c r="GQ414" s="4" t="s">
        <v>11</v>
      </c>
      <c r="GR414" s="4" t="s">
        <v>173</v>
      </c>
      <c r="GS414" s="4" t="s">
        <v>50</v>
      </c>
      <c r="GT414" s="4" t="s">
        <v>11</v>
      </c>
      <c r="GU414" s="4" t="s">
        <v>11954</v>
      </c>
      <c r="GV414" s="4" t="s">
        <v>11</v>
      </c>
      <c r="GW414" s="4" t="s">
        <v>53</v>
      </c>
      <c r="GX414" s="4">
        <v>25</v>
      </c>
      <c r="GY414" s="4" t="s">
        <v>174</v>
      </c>
      <c r="GZ414" s="4" t="s">
        <v>50</v>
      </c>
      <c r="HA414" s="4"/>
      <c r="HB414" s="4" t="s">
        <v>11</v>
      </c>
      <c r="HC414" s="4" t="s">
        <v>173</v>
      </c>
      <c r="HD414" s="4" t="s">
        <v>50</v>
      </c>
      <c r="HE414" s="4" t="s">
        <v>11</v>
      </c>
      <c r="HF414" s="4" t="s">
        <v>11437</v>
      </c>
      <c r="HG414" s="4" t="s">
        <v>11</v>
      </c>
      <c r="HH414" s="4" t="s">
        <v>78</v>
      </c>
      <c r="HI414" s="4">
        <v>43.2</v>
      </c>
      <c r="HJ414" s="4" t="s">
        <v>174</v>
      </c>
      <c r="HK414" s="4" t="s">
        <v>50</v>
      </c>
      <c r="HL414" s="4"/>
      <c r="HM414" s="4" t="s">
        <v>11</v>
      </c>
      <c r="HN414" s="4" t="s">
        <v>173</v>
      </c>
      <c r="HO414" s="4" t="s">
        <v>50</v>
      </c>
      <c r="HP414" s="4" t="s">
        <v>11</v>
      </c>
      <c r="HQ414" s="4" t="s">
        <v>11857</v>
      </c>
      <c r="HR414" s="4" t="s">
        <v>11</v>
      </c>
      <c r="HS414" s="4" t="s">
        <v>12024</v>
      </c>
      <c r="HT414" s="4">
        <v>77.5</v>
      </c>
      <c r="HU414" s="4" t="s">
        <v>174</v>
      </c>
      <c r="HV414" s="4" t="s">
        <v>50</v>
      </c>
      <c r="HW414" s="4"/>
      <c r="HX414" s="4" t="s">
        <v>11</v>
      </c>
      <c r="HY414" s="4" t="s">
        <v>173</v>
      </c>
      <c r="HZ414" s="4" t="s">
        <v>50</v>
      </c>
      <c r="IA414" s="4" t="s">
        <v>11</v>
      </c>
      <c r="IB414" s="4" t="s">
        <v>11829</v>
      </c>
      <c r="IC414" s="4" t="s">
        <v>11</v>
      </c>
      <c r="ID414" s="4" t="s">
        <v>85</v>
      </c>
      <c r="IE414" s="4">
        <v>45</v>
      </c>
      <c r="IF414" s="4" t="s">
        <v>174</v>
      </c>
      <c r="IG414" s="4" t="s">
        <v>50</v>
      </c>
      <c r="IH414" s="4"/>
      <c r="II414" s="4" t="s">
        <v>11</v>
      </c>
      <c r="IJ414" s="4" t="s">
        <v>173</v>
      </c>
      <c r="IK414" s="4" t="s">
        <v>50</v>
      </c>
      <c r="IL414" s="4" t="s">
        <v>11</v>
      </c>
      <c r="IM414" s="4" t="s">
        <v>63</v>
      </c>
      <c r="IN414" s="4" t="s">
        <v>11</v>
      </c>
      <c r="IO414" s="4" t="s">
        <v>11409</v>
      </c>
      <c r="IP414" s="4">
        <v>38</v>
      </c>
      <c r="IQ414" s="4" t="s">
        <v>174</v>
      </c>
      <c r="IR414" s="4" t="s">
        <v>50</v>
      </c>
      <c r="IS414" s="4"/>
      <c r="IT414" s="4" t="s">
        <v>174</v>
      </c>
      <c r="IU414" s="4" t="s">
        <v>12</v>
      </c>
      <c r="IV414" s="4" t="s">
        <v>12</v>
      </c>
      <c r="IW414" s="4" t="s">
        <v>12</v>
      </c>
      <c r="IX414" s="4" t="s">
        <v>12</v>
      </c>
      <c r="IY414" s="4" t="s">
        <v>12</v>
      </c>
      <c r="IZ414" s="4" t="s">
        <v>12</v>
      </c>
      <c r="JA414" s="4" t="s">
        <v>12</v>
      </c>
      <c r="JB414" s="4" t="s">
        <v>12</v>
      </c>
      <c r="JC414" s="4" t="s">
        <v>176</v>
      </c>
      <c r="JD414" s="4" t="s">
        <v>12</v>
      </c>
      <c r="JE414" s="4" t="s">
        <v>174</v>
      </c>
      <c r="JF414" s="4" t="s">
        <v>174</v>
      </c>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t="s">
        <v>174</v>
      </c>
      <c r="LT414" s="4" t="s">
        <v>174</v>
      </c>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t="s">
        <v>11853</v>
      </c>
      <c r="OH414" s="4" t="s">
        <v>176</v>
      </c>
      <c r="OI414" s="4" t="s">
        <v>12</v>
      </c>
      <c r="OJ414" s="4" t="s">
        <v>12</v>
      </c>
      <c r="OK414" s="4" t="s">
        <v>12</v>
      </c>
      <c r="OL414" s="4" t="s">
        <v>12</v>
      </c>
      <c r="OM414" s="4" t="s">
        <v>12</v>
      </c>
      <c r="ON414" s="4" t="s">
        <v>12</v>
      </c>
      <c r="OO414" s="4" t="s">
        <v>12</v>
      </c>
      <c r="OP414" s="4" t="s">
        <v>12</v>
      </c>
      <c r="OQ414" s="4" t="s">
        <v>12</v>
      </c>
      <c r="OR414" s="4"/>
      <c r="OS414" s="4" t="s">
        <v>11902</v>
      </c>
      <c r="OT414" s="4" t="s">
        <v>12</v>
      </c>
      <c r="OU414" s="4" t="s">
        <v>12</v>
      </c>
      <c r="OV414" s="4" t="s">
        <v>176</v>
      </c>
      <c r="OW414" s="4" t="s">
        <v>12</v>
      </c>
      <c r="OX414" s="4" t="s">
        <v>12</v>
      </c>
      <c r="OY414" s="4" t="s">
        <v>12</v>
      </c>
      <c r="OZ414" s="4" t="s">
        <v>12</v>
      </c>
      <c r="PA414" s="4"/>
      <c r="PB414" s="4" t="s">
        <v>50</v>
      </c>
      <c r="PC414" s="4"/>
      <c r="PD414" s="4" t="s">
        <v>11839</v>
      </c>
      <c r="PE414" s="4"/>
      <c r="PF414" s="4" t="s">
        <v>12032</v>
      </c>
      <c r="PG414" s="4" t="s">
        <v>12</v>
      </c>
      <c r="PH414" s="4" t="s">
        <v>12</v>
      </c>
      <c r="PI414" s="4" t="s">
        <v>12</v>
      </c>
      <c r="PJ414" s="4" t="s">
        <v>12</v>
      </c>
      <c r="PK414" s="4" t="s">
        <v>12</v>
      </c>
      <c r="PL414" s="4" t="s">
        <v>12</v>
      </c>
      <c r="PM414" s="4" t="s">
        <v>12</v>
      </c>
      <c r="PN414" s="4" t="s">
        <v>12</v>
      </c>
      <c r="PO414" s="4" t="s">
        <v>12</v>
      </c>
      <c r="PP414" s="4" t="s">
        <v>12</v>
      </c>
      <c r="PQ414" s="4" t="s">
        <v>176</v>
      </c>
      <c r="PR414" s="4"/>
      <c r="PS414" s="4" t="s">
        <v>179</v>
      </c>
      <c r="PT414" s="4"/>
      <c r="PU414" s="4" t="s">
        <v>180</v>
      </c>
      <c r="PV414" s="4"/>
      <c r="PW414" s="4" t="s">
        <v>228</v>
      </c>
      <c r="PX414" s="4"/>
      <c r="PY414" s="4" t="s">
        <v>11886</v>
      </c>
      <c r="PZ414" s="4" t="s">
        <v>176</v>
      </c>
      <c r="QA414" s="4" t="s">
        <v>176</v>
      </c>
      <c r="QB414" s="4" t="s">
        <v>176</v>
      </c>
      <c r="QC414" s="4" t="s">
        <v>176</v>
      </c>
      <c r="QD414" s="4" t="s">
        <v>12</v>
      </c>
      <c r="QE414" s="4" t="s">
        <v>12</v>
      </c>
      <c r="QF414" s="4"/>
      <c r="QG414" s="4" t="s">
        <v>175</v>
      </c>
      <c r="QH414" s="4" t="s">
        <v>12</v>
      </c>
      <c r="QI414" s="4" t="s">
        <v>12</v>
      </c>
      <c r="QJ414" s="4" t="s">
        <v>12</v>
      </c>
      <c r="QK414" s="4" t="s">
        <v>12</v>
      </c>
      <c r="QL414" s="4" t="s">
        <v>12</v>
      </c>
      <c r="QM414" s="4" t="s">
        <v>12</v>
      </c>
      <c r="QN414" s="4" t="s">
        <v>176</v>
      </c>
      <c r="QO414" s="4"/>
      <c r="QP414" s="4"/>
      <c r="QQ414" s="4" t="s">
        <v>175</v>
      </c>
      <c r="QR414" s="4" t="s">
        <v>12</v>
      </c>
      <c r="QS414" s="4" t="s">
        <v>12</v>
      </c>
      <c r="QT414" s="4" t="s">
        <v>12</v>
      </c>
      <c r="QU414" s="4" t="s">
        <v>12</v>
      </c>
      <c r="QV414" s="4" t="s">
        <v>12</v>
      </c>
      <c r="QW414" s="4" t="s">
        <v>12</v>
      </c>
      <c r="QX414" s="4" t="s">
        <v>176</v>
      </c>
      <c r="QY414" s="4"/>
      <c r="QZ414" s="4"/>
      <c r="RA414" s="4" t="s">
        <v>11</v>
      </c>
      <c r="RB414" s="4" t="s">
        <v>50</v>
      </c>
      <c r="RC414" s="4" t="s">
        <v>18831</v>
      </c>
    </row>
    <row r="415" spans="1:471" x14ac:dyDescent="0.3">
      <c r="A415" s="4" t="s">
        <v>18832</v>
      </c>
      <c r="B415" s="4" t="s">
        <v>18833</v>
      </c>
      <c r="C415" s="4" t="s">
        <v>18834</v>
      </c>
      <c r="D415" s="4" t="s">
        <v>15836</v>
      </c>
      <c r="E415" s="4" t="s">
        <v>15836</v>
      </c>
      <c r="F415" s="4" t="s">
        <v>183</v>
      </c>
      <c r="G415" s="4" t="s">
        <v>11</v>
      </c>
      <c r="H415" s="4" t="s">
        <v>620</v>
      </c>
      <c r="I415" s="4" t="s">
        <v>621</v>
      </c>
      <c r="J415" s="4" t="s">
        <v>631</v>
      </c>
      <c r="K415" s="4" t="s">
        <v>632</v>
      </c>
      <c r="L415" s="4"/>
      <c r="M415" s="4" t="s">
        <v>11821</v>
      </c>
      <c r="N415" s="4" t="s">
        <v>11850</v>
      </c>
      <c r="O415" s="4" t="s">
        <v>11</v>
      </c>
      <c r="P415" s="4" t="s">
        <v>173</v>
      </c>
      <c r="Q415" s="4" t="s">
        <v>50</v>
      </c>
      <c r="R415" s="4" t="s">
        <v>11</v>
      </c>
      <c r="S415" s="4" t="s">
        <v>11857</v>
      </c>
      <c r="T415" s="4" t="s">
        <v>11</v>
      </c>
      <c r="U415" s="4" t="s">
        <v>11833</v>
      </c>
      <c r="V415" s="4">
        <v>27.5</v>
      </c>
      <c r="W415" s="4" t="s">
        <v>174</v>
      </c>
      <c r="X415" s="4" t="s">
        <v>50</v>
      </c>
      <c r="Y415" s="4"/>
      <c r="Z415" s="4" t="s">
        <v>11</v>
      </c>
      <c r="AA415" s="4" t="s">
        <v>173</v>
      </c>
      <c r="AB415" s="4" t="s">
        <v>50</v>
      </c>
      <c r="AC415" s="4" t="s">
        <v>11</v>
      </c>
      <c r="AD415" s="4" t="s">
        <v>63</v>
      </c>
      <c r="AE415" s="4" t="s">
        <v>11</v>
      </c>
      <c r="AF415" s="4" t="s">
        <v>11935</v>
      </c>
      <c r="AG415" s="4">
        <v>67</v>
      </c>
      <c r="AH415" s="4" t="s">
        <v>174</v>
      </c>
      <c r="AI415" s="4" t="s">
        <v>50</v>
      </c>
      <c r="AJ415" s="4"/>
      <c r="AK415" s="4" t="s">
        <v>11</v>
      </c>
      <c r="AL415" s="4" t="s">
        <v>173</v>
      </c>
      <c r="AM415" s="4" t="s">
        <v>50</v>
      </c>
      <c r="AN415" s="4" t="s">
        <v>11</v>
      </c>
      <c r="AO415" s="4" t="s">
        <v>11419</v>
      </c>
      <c r="AP415" s="4" t="s">
        <v>11</v>
      </c>
      <c r="AQ415" s="4" t="s">
        <v>11432</v>
      </c>
      <c r="AR415" s="4">
        <v>32</v>
      </c>
      <c r="AS415" s="4" t="s">
        <v>174</v>
      </c>
      <c r="AT415" s="4" t="s">
        <v>50</v>
      </c>
      <c r="AU415" s="4"/>
      <c r="AV415" s="4" t="s">
        <v>11</v>
      </c>
      <c r="AW415" s="4" t="s">
        <v>173</v>
      </c>
      <c r="AX415" s="4" t="s">
        <v>50</v>
      </c>
      <c r="AY415" s="4" t="s">
        <v>11</v>
      </c>
      <c r="AZ415" s="4" t="s">
        <v>176</v>
      </c>
      <c r="BA415" s="4" t="s">
        <v>11</v>
      </c>
      <c r="BB415" s="4" t="s">
        <v>11397</v>
      </c>
      <c r="BC415" s="4">
        <v>15</v>
      </c>
      <c r="BD415" s="4" t="s">
        <v>174</v>
      </c>
      <c r="BE415" s="4" t="s">
        <v>50</v>
      </c>
      <c r="BF415" s="4"/>
      <c r="BG415" s="4" t="s">
        <v>11</v>
      </c>
      <c r="BH415" s="4" t="s">
        <v>173</v>
      </c>
      <c r="BI415" s="4" t="s">
        <v>50</v>
      </c>
      <c r="BJ415" s="4" t="s">
        <v>11</v>
      </c>
      <c r="BK415" s="4" t="s">
        <v>176</v>
      </c>
      <c r="BL415" s="4" t="s">
        <v>11</v>
      </c>
      <c r="BM415" s="4" t="s">
        <v>63</v>
      </c>
      <c r="BN415" s="4">
        <v>10</v>
      </c>
      <c r="BO415" s="4" t="s">
        <v>174</v>
      </c>
      <c r="BP415" s="4" t="s">
        <v>50</v>
      </c>
      <c r="BQ415" s="4"/>
      <c r="BR415" s="4" t="s">
        <v>11</v>
      </c>
      <c r="BS415" s="4" t="s">
        <v>173</v>
      </c>
      <c r="BT415" s="4" t="s">
        <v>50</v>
      </c>
      <c r="BU415" s="4" t="s">
        <v>11</v>
      </c>
      <c r="BV415" s="4" t="s">
        <v>176</v>
      </c>
      <c r="BW415" s="4" t="s">
        <v>11</v>
      </c>
      <c r="BX415" s="4" t="s">
        <v>11397</v>
      </c>
      <c r="BY415" s="4">
        <v>15</v>
      </c>
      <c r="BZ415" s="4" t="s">
        <v>174</v>
      </c>
      <c r="CA415" s="4" t="s">
        <v>50</v>
      </c>
      <c r="CB415" s="4"/>
      <c r="CC415" s="4" t="s">
        <v>11</v>
      </c>
      <c r="CD415" s="4" t="s">
        <v>173</v>
      </c>
      <c r="CE415" s="4" t="s">
        <v>50</v>
      </c>
      <c r="CF415" s="4" t="s">
        <v>11</v>
      </c>
      <c r="CG415" s="4" t="s">
        <v>176</v>
      </c>
      <c r="CH415" s="4" t="s">
        <v>11</v>
      </c>
      <c r="CI415" s="4" t="s">
        <v>11826</v>
      </c>
      <c r="CJ415" s="4">
        <v>13</v>
      </c>
      <c r="CK415" s="4" t="s">
        <v>174</v>
      </c>
      <c r="CL415" s="4" t="s">
        <v>50</v>
      </c>
      <c r="CM415" s="4"/>
      <c r="CN415" s="4" t="s">
        <v>11</v>
      </c>
      <c r="CO415" s="4" t="s">
        <v>173</v>
      </c>
      <c r="CP415" s="4" t="s">
        <v>50</v>
      </c>
      <c r="CQ415" s="4" t="s">
        <v>11</v>
      </c>
      <c r="CR415" s="4" t="s">
        <v>176</v>
      </c>
      <c r="CS415" s="4" t="s">
        <v>11</v>
      </c>
      <c r="CT415" s="4" t="s">
        <v>11412</v>
      </c>
      <c r="CU415" s="4">
        <v>127</v>
      </c>
      <c r="CV415" s="4" t="s">
        <v>174</v>
      </c>
      <c r="CW415" s="4" t="s">
        <v>50</v>
      </c>
      <c r="CX415" s="4"/>
      <c r="CY415" s="4" t="s">
        <v>11</v>
      </c>
      <c r="CZ415" s="4" t="s">
        <v>173</v>
      </c>
      <c r="DA415" s="4" t="s">
        <v>50</v>
      </c>
      <c r="DB415" s="4" t="s">
        <v>11</v>
      </c>
      <c r="DC415" s="4" t="s">
        <v>11953</v>
      </c>
      <c r="DD415" s="4" t="s">
        <v>11</v>
      </c>
      <c r="DE415" s="4" t="s">
        <v>12024</v>
      </c>
      <c r="DF415" s="4">
        <v>65.647058823529406</v>
      </c>
      <c r="DG415" s="4" t="s">
        <v>174</v>
      </c>
      <c r="DH415" s="4" t="s">
        <v>50</v>
      </c>
      <c r="DI415" s="4"/>
      <c r="DJ415" s="4" t="s">
        <v>11</v>
      </c>
      <c r="DK415" s="4" t="s">
        <v>173</v>
      </c>
      <c r="DL415" s="4" t="s">
        <v>50</v>
      </c>
      <c r="DM415" s="4" t="s">
        <v>11</v>
      </c>
      <c r="DN415" s="4" t="s">
        <v>97</v>
      </c>
      <c r="DO415" s="4" t="s">
        <v>11</v>
      </c>
      <c r="DP415" s="4" t="s">
        <v>83</v>
      </c>
      <c r="DQ415" s="4">
        <v>21</v>
      </c>
      <c r="DR415" s="4" t="s">
        <v>174</v>
      </c>
      <c r="DS415" s="4" t="s">
        <v>50</v>
      </c>
      <c r="DT415" s="4"/>
      <c r="DU415" s="4" t="s">
        <v>11</v>
      </c>
      <c r="DV415" s="4" t="s">
        <v>173</v>
      </c>
      <c r="DW415" s="4" t="s">
        <v>50</v>
      </c>
      <c r="DX415" s="4" t="s">
        <v>11</v>
      </c>
      <c r="DY415" s="4" t="s">
        <v>176</v>
      </c>
      <c r="DZ415" s="4" t="s">
        <v>11</v>
      </c>
      <c r="EA415" s="4" t="s">
        <v>11846</v>
      </c>
      <c r="EB415" s="4">
        <v>65</v>
      </c>
      <c r="EC415" s="4" t="s">
        <v>174</v>
      </c>
      <c r="ED415" s="4" t="s">
        <v>50</v>
      </c>
      <c r="EE415" s="4"/>
      <c r="EF415" s="4" t="s">
        <v>11</v>
      </c>
      <c r="EG415" s="4" t="s">
        <v>173</v>
      </c>
      <c r="EH415" s="4" t="s">
        <v>50</v>
      </c>
      <c r="EI415" s="4" t="s">
        <v>11</v>
      </c>
      <c r="EJ415" s="4" t="s">
        <v>176</v>
      </c>
      <c r="EK415" s="4" t="s">
        <v>11</v>
      </c>
      <c r="EL415" s="4" t="s">
        <v>89</v>
      </c>
      <c r="EM415" s="4">
        <v>60</v>
      </c>
      <c r="EN415" s="4" t="s">
        <v>174</v>
      </c>
      <c r="EO415" s="4" t="s">
        <v>50</v>
      </c>
      <c r="EP415" s="4"/>
      <c r="EQ415" s="4" t="s">
        <v>11</v>
      </c>
      <c r="ER415" s="4" t="s">
        <v>173</v>
      </c>
      <c r="ES415" s="4" t="s">
        <v>50</v>
      </c>
      <c r="ET415" s="4" t="s">
        <v>11</v>
      </c>
      <c r="EU415" s="4" t="s">
        <v>11427</v>
      </c>
      <c r="EV415" s="4" t="s">
        <v>11</v>
      </c>
      <c r="EW415" s="4" t="s">
        <v>47</v>
      </c>
      <c r="EX415" s="4">
        <v>20</v>
      </c>
      <c r="EY415" s="4" t="s">
        <v>174</v>
      </c>
      <c r="EZ415" s="4" t="s">
        <v>50</v>
      </c>
      <c r="FA415" s="4"/>
      <c r="FB415" s="4" t="s">
        <v>11</v>
      </c>
      <c r="FC415" s="4" t="s">
        <v>173</v>
      </c>
      <c r="FD415" s="4" t="s">
        <v>50</v>
      </c>
      <c r="FE415" s="4" t="s">
        <v>11</v>
      </c>
      <c r="FF415" s="4" t="s">
        <v>11438</v>
      </c>
      <c r="FG415" s="4" t="s">
        <v>11</v>
      </c>
      <c r="FH415" s="4" t="s">
        <v>11882</v>
      </c>
      <c r="FI415" s="4">
        <v>70</v>
      </c>
      <c r="FJ415" s="4" t="s">
        <v>174</v>
      </c>
      <c r="FK415" s="4" t="s">
        <v>50</v>
      </c>
      <c r="FL415" s="4"/>
      <c r="FM415" s="4" t="s">
        <v>174</v>
      </c>
      <c r="FN415" s="4" t="s">
        <v>12</v>
      </c>
      <c r="FO415" s="4" t="s">
        <v>12</v>
      </c>
      <c r="FP415" s="4" t="s">
        <v>12</v>
      </c>
      <c r="FQ415" s="4" t="s">
        <v>12</v>
      </c>
      <c r="FR415" s="4" t="s">
        <v>12</v>
      </c>
      <c r="FS415" s="4" t="s">
        <v>12</v>
      </c>
      <c r="FT415" s="4" t="s">
        <v>12</v>
      </c>
      <c r="FU415" s="4" t="s">
        <v>12</v>
      </c>
      <c r="FV415" s="4" t="s">
        <v>12</v>
      </c>
      <c r="FW415" s="4" t="s">
        <v>12</v>
      </c>
      <c r="FX415" s="4" t="s">
        <v>12</v>
      </c>
      <c r="FY415" s="4" t="s">
        <v>12</v>
      </c>
      <c r="FZ415" s="4" t="s">
        <v>12</v>
      </c>
      <c r="GA415" s="4" t="s">
        <v>12</v>
      </c>
      <c r="GB415" s="4" t="s">
        <v>12</v>
      </c>
      <c r="GC415" s="4" t="s">
        <v>176</v>
      </c>
      <c r="GD415" s="4" t="s">
        <v>12</v>
      </c>
      <c r="GE415" s="4" t="s">
        <v>12</v>
      </c>
      <c r="GF415" s="4" t="s">
        <v>11</v>
      </c>
      <c r="GG415" s="4" t="s">
        <v>173</v>
      </c>
      <c r="GH415" s="4" t="s">
        <v>50</v>
      </c>
      <c r="GI415" s="4" t="s">
        <v>11</v>
      </c>
      <c r="GJ415" s="4" t="s">
        <v>54</v>
      </c>
      <c r="GK415" s="4" t="s">
        <v>11</v>
      </c>
      <c r="GL415" s="4" t="s">
        <v>11875</v>
      </c>
      <c r="GM415" s="4">
        <v>865.38461538461502</v>
      </c>
      <c r="GN415" s="4" t="s">
        <v>174</v>
      </c>
      <c r="GO415" s="4" t="s">
        <v>50</v>
      </c>
      <c r="GP415" s="4"/>
      <c r="GQ415" s="4" t="s">
        <v>11</v>
      </c>
      <c r="GR415" s="4" t="s">
        <v>173</v>
      </c>
      <c r="GS415" s="4" t="s">
        <v>50</v>
      </c>
      <c r="GT415" s="4" t="s">
        <v>11</v>
      </c>
      <c r="GU415" s="4" t="s">
        <v>11829</v>
      </c>
      <c r="GV415" s="4" t="s">
        <v>11</v>
      </c>
      <c r="GW415" s="4" t="s">
        <v>316</v>
      </c>
      <c r="GX415" s="4">
        <v>28</v>
      </c>
      <c r="GY415" s="4" t="s">
        <v>174</v>
      </c>
      <c r="GZ415" s="4" t="s">
        <v>50</v>
      </c>
      <c r="HA415" s="4"/>
      <c r="HB415" s="4" t="s">
        <v>11</v>
      </c>
      <c r="HC415" s="4" t="s">
        <v>173</v>
      </c>
      <c r="HD415" s="4" t="s">
        <v>50</v>
      </c>
      <c r="HE415" s="4" t="s">
        <v>11</v>
      </c>
      <c r="HF415" s="4" t="s">
        <v>11989</v>
      </c>
      <c r="HG415" s="4" t="s">
        <v>11</v>
      </c>
      <c r="HH415" s="4" t="s">
        <v>11891</v>
      </c>
      <c r="HI415" s="4">
        <v>46.6666666666667</v>
      </c>
      <c r="HJ415" s="4" t="s">
        <v>174</v>
      </c>
      <c r="HK415" s="4" t="s">
        <v>50</v>
      </c>
      <c r="HL415" s="4"/>
      <c r="HM415" s="4" t="s">
        <v>11</v>
      </c>
      <c r="HN415" s="4" t="s">
        <v>173</v>
      </c>
      <c r="HO415" s="4" t="s">
        <v>50</v>
      </c>
      <c r="HP415" s="4" t="s">
        <v>11</v>
      </c>
      <c r="HQ415" s="4" t="s">
        <v>11415</v>
      </c>
      <c r="HR415" s="4" t="s">
        <v>11</v>
      </c>
      <c r="HS415" s="4" t="s">
        <v>11846</v>
      </c>
      <c r="HT415" s="4">
        <v>65</v>
      </c>
      <c r="HU415" s="4" t="s">
        <v>174</v>
      </c>
      <c r="HV415" s="4" t="s">
        <v>50</v>
      </c>
      <c r="HW415" s="4"/>
      <c r="HX415" s="4" t="s">
        <v>11</v>
      </c>
      <c r="HY415" s="4" t="s">
        <v>173</v>
      </c>
      <c r="HZ415" s="4" t="s">
        <v>50</v>
      </c>
      <c r="IA415" s="4" t="s">
        <v>11</v>
      </c>
      <c r="IB415" s="4" t="s">
        <v>11829</v>
      </c>
      <c r="IC415" s="4" t="s">
        <v>11</v>
      </c>
      <c r="ID415" s="4" t="s">
        <v>11403</v>
      </c>
      <c r="IE415" s="4">
        <v>80</v>
      </c>
      <c r="IF415" s="4" t="s">
        <v>174</v>
      </c>
      <c r="IG415" s="4" t="s">
        <v>50</v>
      </c>
      <c r="IH415" s="4"/>
      <c r="II415" s="4" t="s">
        <v>11</v>
      </c>
      <c r="IJ415" s="4" t="s">
        <v>173</v>
      </c>
      <c r="IK415" s="4" t="s">
        <v>50</v>
      </c>
      <c r="IL415" s="4" t="s">
        <v>11</v>
      </c>
      <c r="IM415" s="4" t="s">
        <v>47</v>
      </c>
      <c r="IN415" s="4" t="s">
        <v>11</v>
      </c>
      <c r="IO415" s="4" t="s">
        <v>425</v>
      </c>
      <c r="IP415" s="4">
        <v>28.5</v>
      </c>
      <c r="IQ415" s="4" t="s">
        <v>174</v>
      </c>
      <c r="IR415" s="4" t="s">
        <v>50</v>
      </c>
      <c r="IS415" s="4"/>
      <c r="IT415" s="4" t="s">
        <v>174</v>
      </c>
      <c r="IU415" s="4" t="s">
        <v>12</v>
      </c>
      <c r="IV415" s="4" t="s">
        <v>12</v>
      </c>
      <c r="IW415" s="4" t="s">
        <v>12</v>
      </c>
      <c r="IX415" s="4" t="s">
        <v>12</v>
      </c>
      <c r="IY415" s="4" t="s">
        <v>12</v>
      </c>
      <c r="IZ415" s="4" t="s">
        <v>12</v>
      </c>
      <c r="JA415" s="4" t="s">
        <v>12</v>
      </c>
      <c r="JB415" s="4" t="s">
        <v>12</v>
      </c>
      <c r="JC415" s="4" t="s">
        <v>176</v>
      </c>
      <c r="JD415" s="4" t="s">
        <v>12</v>
      </c>
      <c r="JE415" s="4" t="s">
        <v>174</v>
      </c>
      <c r="JF415" s="4" t="s">
        <v>174</v>
      </c>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t="s">
        <v>174</v>
      </c>
      <c r="LT415" s="4" t="s">
        <v>174</v>
      </c>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t="s">
        <v>11104</v>
      </c>
      <c r="OH415" s="4" t="s">
        <v>12</v>
      </c>
      <c r="OI415" s="4" t="s">
        <v>176</v>
      </c>
      <c r="OJ415" s="4" t="s">
        <v>12</v>
      </c>
      <c r="OK415" s="4" t="s">
        <v>12</v>
      </c>
      <c r="OL415" s="4" t="s">
        <v>12</v>
      </c>
      <c r="OM415" s="4" t="s">
        <v>12</v>
      </c>
      <c r="ON415" s="4" t="s">
        <v>12</v>
      </c>
      <c r="OO415" s="4" t="s">
        <v>12</v>
      </c>
      <c r="OP415" s="4" t="s">
        <v>12</v>
      </c>
      <c r="OQ415" s="4" t="s">
        <v>12</v>
      </c>
      <c r="OR415" s="4"/>
      <c r="OS415" s="4" t="s">
        <v>11902</v>
      </c>
      <c r="OT415" s="4" t="s">
        <v>12</v>
      </c>
      <c r="OU415" s="4" t="s">
        <v>12</v>
      </c>
      <c r="OV415" s="4" t="s">
        <v>176</v>
      </c>
      <c r="OW415" s="4" t="s">
        <v>12</v>
      </c>
      <c r="OX415" s="4" t="s">
        <v>12</v>
      </c>
      <c r="OY415" s="4" t="s">
        <v>12</v>
      </c>
      <c r="OZ415" s="4" t="s">
        <v>12</v>
      </c>
      <c r="PA415" s="4"/>
      <c r="PB415" s="4" t="s">
        <v>50</v>
      </c>
      <c r="PC415" s="4"/>
      <c r="PD415" s="4" t="s">
        <v>11839</v>
      </c>
      <c r="PE415" s="4"/>
      <c r="PF415" s="4" t="s">
        <v>12032</v>
      </c>
      <c r="PG415" s="4" t="s">
        <v>12</v>
      </c>
      <c r="PH415" s="4" t="s">
        <v>12</v>
      </c>
      <c r="PI415" s="4" t="s">
        <v>12</v>
      </c>
      <c r="PJ415" s="4" t="s">
        <v>12</v>
      </c>
      <c r="PK415" s="4" t="s">
        <v>12</v>
      </c>
      <c r="PL415" s="4" t="s">
        <v>12</v>
      </c>
      <c r="PM415" s="4" t="s">
        <v>12</v>
      </c>
      <c r="PN415" s="4" t="s">
        <v>12</v>
      </c>
      <c r="PO415" s="4" t="s">
        <v>12</v>
      </c>
      <c r="PP415" s="4" t="s">
        <v>12</v>
      </c>
      <c r="PQ415" s="4" t="s">
        <v>176</v>
      </c>
      <c r="PR415" s="4"/>
      <c r="PS415" s="4" t="s">
        <v>179</v>
      </c>
      <c r="PT415" s="4"/>
      <c r="PU415" s="4" t="s">
        <v>180</v>
      </c>
      <c r="PV415" s="4"/>
      <c r="PW415" s="4" t="s">
        <v>228</v>
      </c>
      <c r="PX415" s="4"/>
      <c r="PY415" s="4" t="s">
        <v>11886</v>
      </c>
      <c r="PZ415" s="4" t="s">
        <v>176</v>
      </c>
      <c r="QA415" s="4" t="s">
        <v>176</v>
      </c>
      <c r="QB415" s="4" t="s">
        <v>176</v>
      </c>
      <c r="QC415" s="4" t="s">
        <v>176</v>
      </c>
      <c r="QD415" s="4" t="s">
        <v>12</v>
      </c>
      <c r="QE415" s="4" t="s">
        <v>12</v>
      </c>
      <c r="QF415" s="4"/>
      <c r="QG415" s="4" t="s">
        <v>175</v>
      </c>
      <c r="QH415" s="4" t="s">
        <v>12</v>
      </c>
      <c r="QI415" s="4" t="s">
        <v>12</v>
      </c>
      <c r="QJ415" s="4" t="s">
        <v>12</v>
      </c>
      <c r="QK415" s="4" t="s">
        <v>12</v>
      </c>
      <c r="QL415" s="4" t="s">
        <v>12</v>
      </c>
      <c r="QM415" s="4" t="s">
        <v>12</v>
      </c>
      <c r="QN415" s="4" t="s">
        <v>176</v>
      </c>
      <c r="QO415" s="4"/>
      <c r="QP415" s="4"/>
      <c r="QQ415" s="4" t="s">
        <v>175</v>
      </c>
      <c r="QR415" s="4" t="s">
        <v>12</v>
      </c>
      <c r="QS415" s="4" t="s">
        <v>12</v>
      </c>
      <c r="QT415" s="4" t="s">
        <v>12</v>
      </c>
      <c r="QU415" s="4" t="s">
        <v>12</v>
      </c>
      <c r="QV415" s="4" t="s">
        <v>12</v>
      </c>
      <c r="QW415" s="4" t="s">
        <v>12</v>
      </c>
      <c r="QX415" s="4" t="s">
        <v>176</v>
      </c>
      <c r="QY415" s="4"/>
      <c r="QZ415" s="4"/>
      <c r="RA415" s="4" t="s">
        <v>11</v>
      </c>
      <c r="RB415" s="4" t="s">
        <v>50</v>
      </c>
      <c r="RC415" s="4" t="s">
        <v>18835</v>
      </c>
    </row>
    <row r="416" spans="1:471" x14ac:dyDescent="0.3">
      <c r="A416" s="4" t="s">
        <v>18836</v>
      </c>
      <c r="B416" s="4" t="s">
        <v>18837</v>
      </c>
      <c r="C416" s="4" t="s">
        <v>18838</v>
      </c>
      <c r="D416" s="4" t="s">
        <v>15836</v>
      </c>
      <c r="E416" s="4" t="s">
        <v>15590</v>
      </c>
      <c r="F416" s="4" t="s">
        <v>183</v>
      </c>
      <c r="G416" s="4" t="s">
        <v>11</v>
      </c>
      <c r="H416" s="4" t="s">
        <v>620</v>
      </c>
      <c r="I416" s="4" t="s">
        <v>621</v>
      </c>
      <c r="J416" s="4" t="s">
        <v>631</v>
      </c>
      <c r="K416" s="4" t="s">
        <v>632</v>
      </c>
      <c r="L416" s="4"/>
      <c r="M416" s="4" t="s">
        <v>11821</v>
      </c>
      <c r="N416" s="4" t="s">
        <v>12020</v>
      </c>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t="s">
        <v>11</v>
      </c>
      <c r="GG416" s="4" t="s">
        <v>173</v>
      </c>
      <c r="GH416" s="4" t="s">
        <v>50</v>
      </c>
      <c r="GI416" s="4" t="s">
        <v>11</v>
      </c>
      <c r="GJ416" s="4" t="s">
        <v>89</v>
      </c>
      <c r="GK416" s="4" t="s">
        <v>11</v>
      </c>
      <c r="GL416" s="4" t="s">
        <v>11414</v>
      </c>
      <c r="GM416" s="4">
        <v>558.33333333333303</v>
      </c>
      <c r="GN416" s="4" t="s">
        <v>174</v>
      </c>
      <c r="GO416" s="4" t="s">
        <v>50</v>
      </c>
      <c r="GP416" s="4"/>
      <c r="GQ416" s="4" t="s">
        <v>11</v>
      </c>
      <c r="GR416" s="4" t="s">
        <v>173</v>
      </c>
      <c r="GS416" s="4" t="s">
        <v>50</v>
      </c>
      <c r="GT416" s="4" t="s">
        <v>11</v>
      </c>
      <c r="GU416" s="4" t="s">
        <v>11989</v>
      </c>
      <c r="GV416" s="4" t="s">
        <v>11</v>
      </c>
      <c r="GW416" s="4" t="s">
        <v>11891</v>
      </c>
      <c r="GX416" s="4">
        <v>17.5</v>
      </c>
      <c r="GY416" s="4" t="s">
        <v>174</v>
      </c>
      <c r="GZ416" s="4" t="s">
        <v>50</v>
      </c>
      <c r="HA416" s="4"/>
      <c r="HB416" s="4" t="s">
        <v>11</v>
      </c>
      <c r="HC416" s="4" t="s">
        <v>173</v>
      </c>
      <c r="HD416" s="4" t="s">
        <v>50</v>
      </c>
      <c r="HE416" s="4" t="s">
        <v>11</v>
      </c>
      <c r="HF416" s="4" t="s">
        <v>11438</v>
      </c>
      <c r="HG416" s="4" t="s">
        <v>11</v>
      </c>
      <c r="HH416" s="4" t="s">
        <v>78</v>
      </c>
      <c r="HI416" s="4">
        <v>27</v>
      </c>
      <c r="HJ416" s="4" t="s">
        <v>174</v>
      </c>
      <c r="HK416" s="4" t="s">
        <v>50</v>
      </c>
      <c r="HL416" s="4"/>
      <c r="HM416" s="4" t="s">
        <v>11</v>
      </c>
      <c r="HN416" s="4" t="s">
        <v>173</v>
      </c>
      <c r="HO416" s="4" t="s">
        <v>50</v>
      </c>
      <c r="HP416" s="4" t="s">
        <v>11</v>
      </c>
      <c r="HQ416" s="4" t="s">
        <v>11473</v>
      </c>
      <c r="HR416" s="4" t="s">
        <v>11</v>
      </c>
      <c r="HS416" s="4" t="s">
        <v>12357</v>
      </c>
      <c r="HT416" s="4">
        <v>85</v>
      </c>
      <c r="HU416" s="4" t="s">
        <v>174</v>
      </c>
      <c r="HV416" s="4" t="s">
        <v>50</v>
      </c>
      <c r="HW416" s="4"/>
      <c r="HX416" s="4" t="s">
        <v>11</v>
      </c>
      <c r="HY416" s="4" t="s">
        <v>173</v>
      </c>
      <c r="HZ416" s="4" t="s">
        <v>50</v>
      </c>
      <c r="IA416" s="4" t="s">
        <v>11</v>
      </c>
      <c r="IB416" s="4" t="s">
        <v>11448</v>
      </c>
      <c r="IC416" s="4" t="s">
        <v>11</v>
      </c>
      <c r="ID416" s="4" t="s">
        <v>11829</v>
      </c>
      <c r="IE416" s="4">
        <v>56.25</v>
      </c>
      <c r="IF416" s="4" t="s">
        <v>174</v>
      </c>
      <c r="IG416" s="4" t="s">
        <v>50</v>
      </c>
      <c r="IH416" s="4"/>
      <c r="II416" s="4" t="s">
        <v>11</v>
      </c>
      <c r="IJ416" s="4" t="s">
        <v>173</v>
      </c>
      <c r="IK416" s="4" t="s">
        <v>50</v>
      </c>
      <c r="IL416" s="4" t="s">
        <v>11</v>
      </c>
      <c r="IM416" s="4" t="s">
        <v>56</v>
      </c>
      <c r="IN416" s="4" t="s">
        <v>11</v>
      </c>
      <c r="IO416" s="4" t="s">
        <v>53</v>
      </c>
      <c r="IP416" s="4">
        <v>42.857142857142897</v>
      </c>
      <c r="IQ416" s="4" t="s">
        <v>174</v>
      </c>
      <c r="IR416" s="4" t="s">
        <v>50</v>
      </c>
      <c r="IS416" s="4"/>
      <c r="IT416" s="4" t="s">
        <v>174</v>
      </c>
      <c r="IU416" s="4" t="s">
        <v>12</v>
      </c>
      <c r="IV416" s="4" t="s">
        <v>12</v>
      </c>
      <c r="IW416" s="4" t="s">
        <v>12</v>
      </c>
      <c r="IX416" s="4" t="s">
        <v>12</v>
      </c>
      <c r="IY416" s="4" t="s">
        <v>12</v>
      </c>
      <c r="IZ416" s="4" t="s">
        <v>12</v>
      </c>
      <c r="JA416" s="4" t="s">
        <v>12</v>
      </c>
      <c r="JB416" s="4" t="s">
        <v>12</v>
      </c>
      <c r="JC416" s="4" t="s">
        <v>176</v>
      </c>
      <c r="JD416" s="4" t="s">
        <v>12</v>
      </c>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t="s">
        <v>174</v>
      </c>
      <c r="LT416" s="4" t="s">
        <v>174</v>
      </c>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t="s">
        <v>11853</v>
      </c>
      <c r="OH416" s="4" t="s">
        <v>176</v>
      </c>
      <c r="OI416" s="4" t="s">
        <v>12</v>
      </c>
      <c r="OJ416" s="4" t="s">
        <v>12</v>
      </c>
      <c r="OK416" s="4" t="s">
        <v>12</v>
      </c>
      <c r="OL416" s="4" t="s">
        <v>12</v>
      </c>
      <c r="OM416" s="4" t="s">
        <v>12</v>
      </c>
      <c r="ON416" s="4" t="s">
        <v>12</v>
      </c>
      <c r="OO416" s="4" t="s">
        <v>12</v>
      </c>
      <c r="OP416" s="4" t="s">
        <v>12</v>
      </c>
      <c r="OQ416" s="4" t="s">
        <v>12</v>
      </c>
      <c r="OR416" s="4"/>
      <c r="OS416" s="4" t="s">
        <v>11902</v>
      </c>
      <c r="OT416" s="4" t="s">
        <v>12</v>
      </c>
      <c r="OU416" s="4" t="s">
        <v>12</v>
      </c>
      <c r="OV416" s="4" t="s">
        <v>176</v>
      </c>
      <c r="OW416" s="4" t="s">
        <v>12</v>
      </c>
      <c r="OX416" s="4" t="s">
        <v>12</v>
      </c>
      <c r="OY416" s="4" t="s">
        <v>12</v>
      </c>
      <c r="OZ416" s="4" t="s">
        <v>12</v>
      </c>
      <c r="PA416" s="4"/>
      <c r="PB416" s="4" t="s">
        <v>50</v>
      </c>
      <c r="PC416" s="4"/>
      <c r="PD416" s="4" t="s">
        <v>11839</v>
      </c>
      <c r="PE416" s="4"/>
      <c r="PF416" s="4" t="s">
        <v>12032</v>
      </c>
      <c r="PG416" s="4" t="s">
        <v>12</v>
      </c>
      <c r="PH416" s="4" t="s">
        <v>12</v>
      </c>
      <c r="PI416" s="4" t="s">
        <v>12</v>
      </c>
      <c r="PJ416" s="4" t="s">
        <v>12</v>
      </c>
      <c r="PK416" s="4" t="s">
        <v>12</v>
      </c>
      <c r="PL416" s="4" t="s">
        <v>12</v>
      </c>
      <c r="PM416" s="4" t="s">
        <v>12</v>
      </c>
      <c r="PN416" s="4" t="s">
        <v>12</v>
      </c>
      <c r="PO416" s="4" t="s">
        <v>12</v>
      </c>
      <c r="PP416" s="4" t="s">
        <v>12</v>
      </c>
      <c r="PQ416" s="4" t="s">
        <v>176</v>
      </c>
      <c r="PR416" s="4"/>
      <c r="PS416" s="4" t="s">
        <v>179</v>
      </c>
      <c r="PT416" s="4"/>
      <c r="PU416" s="4" t="s">
        <v>180</v>
      </c>
      <c r="PV416" s="4"/>
      <c r="PW416" s="4" t="s">
        <v>228</v>
      </c>
      <c r="PX416" s="4"/>
      <c r="PY416" s="4" t="s">
        <v>11886</v>
      </c>
      <c r="PZ416" s="4" t="s">
        <v>176</v>
      </c>
      <c r="QA416" s="4" t="s">
        <v>176</v>
      </c>
      <c r="QB416" s="4" t="s">
        <v>176</v>
      </c>
      <c r="QC416" s="4" t="s">
        <v>176</v>
      </c>
      <c r="QD416" s="4" t="s">
        <v>12</v>
      </c>
      <c r="QE416" s="4" t="s">
        <v>12</v>
      </c>
      <c r="QF416" s="4"/>
      <c r="QG416" s="4" t="s">
        <v>175</v>
      </c>
      <c r="QH416" s="4" t="s">
        <v>12</v>
      </c>
      <c r="QI416" s="4" t="s">
        <v>12</v>
      </c>
      <c r="QJ416" s="4" t="s">
        <v>12</v>
      </c>
      <c r="QK416" s="4" t="s">
        <v>12</v>
      </c>
      <c r="QL416" s="4" t="s">
        <v>12</v>
      </c>
      <c r="QM416" s="4" t="s">
        <v>12</v>
      </c>
      <c r="QN416" s="4" t="s">
        <v>176</v>
      </c>
      <c r="QO416" s="4"/>
      <c r="QP416" s="4"/>
      <c r="QQ416" s="4" t="s">
        <v>175</v>
      </c>
      <c r="QR416" s="4" t="s">
        <v>12</v>
      </c>
      <c r="QS416" s="4" t="s">
        <v>12</v>
      </c>
      <c r="QT416" s="4" t="s">
        <v>12</v>
      </c>
      <c r="QU416" s="4" t="s">
        <v>12</v>
      </c>
      <c r="QV416" s="4" t="s">
        <v>12</v>
      </c>
      <c r="QW416" s="4" t="s">
        <v>12</v>
      </c>
      <c r="QX416" s="4" t="s">
        <v>176</v>
      </c>
      <c r="QY416" s="4"/>
      <c r="QZ416" s="4"/>
      <c r="RA416" s="4" t="s">
        <v>11</v>
      </c>
      <c r="RB416" s="4" t="s">
        <v>50</v>
      </c>
      <c r="RC416" s="4" t="s">
        <v>18839</v>
      </c>
    </row>
    <row r="417" spans="1:471" x14ac:dyDescent="0.3">
      <c r="A417" s="4" t="s">
        <v>18840</v>
      </c>
      <c r="B417" s="4" t="s">
        <v>18841</v>
      </c>
      <c r="C417" s="4" t="s">
        <v>18842</v>
      </c>
      <c r="D417" s="4" t="s">
        <v>15836</v>
      </c>
      <c r="E417" s="4" t="s">
        <v>15590</v>
      </c>
      <c r="F417" s="4" t="s">
        <v>183</v>
      </c>
      <c r="G417" s="4" t="s">
        <v>11</v>
      </c>
      <c r="H417" s="4" t="s">
        <v>620</v>
      </c>
      <c r="I417" s="4" t="s">
        <v>621</v>
      </c>
      <c r="J417" s="4" t="s">
        <v>631</v>
      </c>
      <c r="K417" s="4" t="s">
        <v>632</v>
      </c>
      <c r="L417" s="4"/>
      <c r="M417" s="4" t="s">
        <v>11821</v>
      </c>
      <c r="N417" s="4" t="s">
        <v>11822</v>
      </c>
      <c r="O417" s="4" t="s">
        <v>11</v>
      </c>
      <c r="P417" s="4" t="s">
        <v>173</v>
      </c>
      <c r="Q417" s="4" t="s">
        <v>50</v>
      </c>
      <c r="R417" s="4" t="s">
        <v>11</v>
      </c>
      <c r="S417" s="4" t="s">
        <v>11857</v>
      </c>
      <c r="T417" s="4" t="s">
        <v>11</v>
      </c>
      <c r="U417" s="4" t="s">
        <v>244</v>
      </c>
      <c r="V417" s="4">
        <v>28.75</v>
      </c>
      <c r="W417" s="4" t="s">
        <v>174</v>
      </c>
      <c r="X417" s="4" t="s">
        <v>50</v>
      </c>
      <c r="Y417" s="4"/>
      <c r="Z417" s="4" t="s">
        <v>11</v>
      </c>
      <c r="AA417" s="4" t="s">
        <v>173</v>
      </c>
      <c r="AB417" s="4" t="s">
        <v>50</v>
      </c>
      <c r="AC417" s="4" t="s">
        <v>11</v>
      </c>
      <c r="AD417" s="4" t="s">
        <v>63</v>
      </c>
      <c r="AE417" s="4" t="s">
        <v>11</v>
      </c>
      <c r="AF417" s="4" t="s">
        <v>12154</v>
      </c>
      <c r="AG417" s="4">
        <v>69</v>
      </c>
      <c r="AH417" s="4" t="s">
        <v>174</v>
      </c>
      <c r="AI417" s="4" t="s">
        <v>50</v>
      </c>
      <c r="AJ417" s="4"/>
      <c r="AK417" s="4" t="s">
        <v>11</v>
      </c>
      <c r="AL417" s="4" t="s">
        <v>173</v>
      </c>
      <c r="AM417" s="4" t="s">
        <v>50</v>
      </c>
      <c r="AN417" s="4" t="s">
        <v>11</v>
      </c>
      <c r="AO417" s="4" t="s">
        <v>11419</v>
      </c>
      <c r="AP417" s="4" t="s">
        <v>11</v>
      </c>
      <c r="AQ417" s="4" t="s">
        <v>11404</v>
      </c>
      <c r="AR417" s="4">
        <v>34</v>
      </c>
      <c r="AS417" s="4" t="s">
        <v>174</v>
      </c>
      <c r="AT417" s="4" t="s">
        <v>50</v>
      </c>
      <c r="AU417" s="4"/>
      <c r="AV417" s="4" t="s">
        <v>11</v>
      </c>
      <c r="AW417" s="4" t="s">
        <v>173</v>
      </c>
      <c r="AX417" s="4" t="s">
        <v>50</v>
      </c>
      <c r="AY417" s="4" t="s">
        <v>11</v>
      </c>
      <c r="AZ417" s="4" t="s">
        <v>176</v>
      </c>
      <c r="BA417" s="4" t="s">
        <v>11</v>
      </c>
      <c r="BB417" s="4" t="s">
        <v>11913</v>
      </c>
      <c r="BC417" s="4">
        <v>17</v>
      </c>
      <c r="BD417" s="4" t="s">
        <v>174</v>
      </c>
      <c r="BE417" s="4" t="s">
        <v>50</v>
      </c>
      <c r="BF417" s="4"/>
      <c r="BG417" s="4" t="s">
        <v>11</v>
      </c>
      <c r="BH417" s="4" t="s">
        <v>173</v>
      </c>
      <c r="BI417" s="4" t="s">
        <v>50</v>
      </c>
      <c r="BJ417" s="4" t="s">
        <v>11</v>
      </c>
      <c r="BK417" s="4" t="s">
        <v>176</v>
      </c>
      <c r="BL417" s="4" t="s">
        <v>11</v>
      </c>
      <c r="BM417" s="4" t="s">
        <v>11828</v>
      </c>
      <c r="BN417" s="4">
        <v>12</v>
      </c>
      <c r="BO417" s="4" t="s">
        <v>174</v>
      </c>
      <c r="BP417" s="4" t="s">
        <v>50</v>
      </c>
      <c r="BQ417" s="4"/>
      <c r="BR417" s="4" t="s">
        <v>11</v>
      </c>
      <c r="BS417" s="4" t="s">
        <v>173</v>
      </c>
      <c r="BT417" s="4" t="s">
        <v>50</v>
      </c>
      <c r="BU417" s="4" t="s">
        <v>11</v>
      </c>
      <c r="BV417" s="4" t="s">
        <v>176</v>
      </c>
      <c r="BW417" s="4" t="s">
        <v>11</v>
      </c>
      <c r="BX417" s="4" t="s">
        <v>11858</v>
      </c>
      <c r="BY417" s="4">
        <v>16</v>
      </c>
      <c r="BZ417" s="4" t="s">
        <v>174</v>
      </c>
      <c r="CA417" s="4" t="s">
        <v>50</v>
      </c>
      <c r="CB417" s="4"/>
      <c r="CC417" s="4" t="s">
        <v>11</v>
      </c>
      <c r="CD417" s="4" t="s">
        <v>173</v>
      </c>
      <c r="CE417" s="4" t="s">
        <v>50</v>
      </c>
      <c r="CF417" s="4" t="s">
        <v>11</v>
      </c>
      <c r="CG417" s="4" t="s">
        <v>176</v>
      </c>
      <c r="CH417" s="4" t="s">
        <v>11</v>
      </c>
      <c r="CI417" s="4" t="s">
        <v>11913</v>
      </c>
      <c r="CJ417" s="4">
        <v>17</v>
      </c>
      <c r="CK417" s="4" t="s">
        <v>174</v>
      </c>
      <c r="CL417" s="4" t="s">
        <v>50</v>
      </c>
      <c r="CM417" s="4"/>
      <c r="CN417" s="4" t="s">
        <v>11</v>
      </c>
      <c r="CO417" s="4" t="s">
        <v>173</v>
      </c>
      <c r="CP417" s="4" t="s">
        <v>50</v>
      </c>
      <c r="CQ417" s="4" t="s">
        <v>11</v>
      </c>
      <c r="CR417" s="4" t="s">
        <v>176</v>
      </c>
      <c r="CS417" s="4" t="s">
        <v>11</v>
      </c>
      <c r="CT417" s="4" t="s">
        <v>12209</v>
      </c>
      <c r="CU417" s="4">
        <v>128</v>
      </c>
      <c r="CV417" s="4" t="s">
        <v>174</v>
      </c>
      <c r="CW417" s="4" t="s">
        <v>50</v>
      </c>
      <c r="CX417" s="4"/>
      <c r="CY417" s="4" t="s">
        <v>11</v>
      </c>
      <c r="CZ417" s="4" t="s">
        <v>173</v>
      </c>
      <c r="DA417" s="4" t="s">
        <v>50</v>
      </c>
      <c r="DB417" s="4" t="s">
        <v>11</v>
      </c>
      <c r="DC417" s="4" t="s">
        <v>11953</v>
      </c>
      <c r="DD417" s="4" t="s">
        <v>11</v>
      </c>
      <c r="DE417" s="4" t="s">
        <v>11408</v>
      </c>
      <c r="DF417" s="4">
        <v>72</v>
      </c>
      <c r="DG417" s="4" t="s">
        <v>174</v>
      </c>
      <c r="DH417" s="4" t="s">
        <v>50</v>
      </c>
      <c r="DI417" s="4"/>
      <c r="DJ417" s="4" t="s">
        <v>11</v>
      </c>
      <c r="DK417" s="4" t="s">
        <v>173</v>
      </c>
      <c r="DL417" s="4" t="s">
        <v>50</v>
      </c>
      <c r="DM417" s="4" t="s">
        <v>11</v>
      </c>
      <c r="DN417" s="4" t="s">
        <v>97</v>
      </c>
      <c r="DO417" s="4" t="s">
        <v>11</v>
      </c>
      <c r="DP417" s="4" t="s">
        <v>207</v>
      </c>
      <c r="DQ417" s="4">
        <v>28</v>
      </c>
      <c r="DR417" s="4" t="s">
        <v>174</v>
      </c>
      <c r="DS417" s="4" t="s">
        <v>50</v>
      </c>
      <c r="DT417" s="4"/>
      <c r="DU417" s="4" t="s">
        <v>11</v>
      </c>
      <c r="DV417" s="4" t="s">
        <v>173</v>
      </c>
      <c r="DW417" s="4" t="s">
        <v>50</v>
      </c>
      <c r="DX417" s="4" t="s">
        <v>11</v>
      </c>
      <c r="DY417" s="4" t="s">
        <v>11424</v>
      </c>
      <c r="DZ417" s="4" t="s">
        <v>11</v>
      </c>
      <c r="EA417" s="4" t="s">
        <v>11846</v>
      </c>
      <c r="EB417" s="4">
        <v>81.25</v>
      </c>
      <c r="EC417" s="4" t="s">
        <v>174</v>
      </c>
      <c r="ED417" s="4" t="s">
        <v>50</v>
      </c>
      <c r="EE417" s="4"/>
      <c r="EF417" s="4" t="s">
        <v>11</v>
      </c>
      <c r="EG417" s="4" t="s">
        <v>173</v>
      </c>
      <c r="EH417" s="4" t="s">
        <v>50</v>
      </c>
      <c r="EI417" s="4" t="s">
        <v>11</v>
      </c>
      <c r="EJ417" s="4" t="s">
        <v>176</v>
      </c>
      <c r="EK417" s="4" t="s">
        <v>11</v>
      </c>
      <c r="EL417" s="4" t="s">
        <v>12024</v>
      </c>
      <c r="EM417" s="4">
        <v>62</v>
      </c>
      <c r="EN417" s="4" t="s">
        <v>174</v>
      </c>
      <c r="EO417" s="4" t="s">
        <v>50</v>
      </c>
      <c r="EP417" s="4"/>
      <c r="EQ417" s="4" t="s">
        <v>11</v>
      </c>
      <c r="ER417" s="4" t="s">
        <v>173</v>
      </c>
      <c r="ES417" s="4" t="s">
        <v>50</v>
      </c>
      <c r="ET417" s="4" t="s">
        <v>11</v>
      </c>
      <c r="EU417" s="4" t="s">
        <v>11427</v>
      </c>
      <c r="EV417" s="4" t="s">
        <v>11</v>
      </c>
      <c r="EW417" s="4" t="s">
        <v>11934</v>
      </c>
      <c r="EX417" s="4">
        <v>21</v>
      </c>
      <c r="EY417" s="4" t="s">
        <v>174</v>
      </c>
      <c r="EZ417" s="4" t="s">
        <v>50</v>
      </c>
      <c r="FA417" s="4"/>
      <c r="FB417" s="4" t="s">
        <v>11</v>
      </c>
      <c r="FC417" s="4" t="s">
        <v>173</v>
      </c>
      <c r="FD417" s="4" t="s">
        <v>50</v>
      </c>
      <c r="FE417" s="4" t="s">
        <v>11</v>
      </c>
      <c r="FF417" s="4" t="s">
        <v>11438</v>
      </c>
      <c r="FG417" s="4" t="s">
        <v>11</v>
      </c>
      <c r="FH417" s="4" t="s">
        <v>11870</v>
      </c>
      <c r="FI417" s="4">
        <v>72</v>
      </c>
      <c r="FJ417" s="4" t="s">
        <v>174</v>
      </c>
      <c r="FK417" s="4" t="s">
        <v>50</v>
      </c>
      <c r="FL417" s="4"/>
      <c r="FM417" s="4" t="s">
        <v>174</v>
      </c>
      <c r="FN417" s="4" t="s">
        <v>12</v>
      </c>
      <c r="FO417" s="4" t="s">
        <v>12</v>
      </c>
      <c r="FP417" s="4" t="s">
        <v>12</v>
      </c>
      <c r="FQ417" s="4" t="s">
        <v>12</v>
      </c>
      <c r="FR417" s="4" t="s">
        <v>12</v>
      </c>
      <c r="FS417" s="4" t="s">
        <v>12</v>
      </c>
      <c r="FT417" s="4" t="s">
        <v>12</v>
      </c>
      <c r="FU417" s="4" t="s">
        <v>12</v>
      </c>
      <c r="FV417" s="4" t="s">
        <v>12</v>
      </c>
      <c r="FW417" s="4" t="s">
        <v>12</v>
      </c>
      <c r="FX417" s="4" t="s">
        <v>12</v>
      </c>
      <c r="FY417" s="4" t="s">
        <v>12</v>
      </c>
      <c r="FZ417" s="4" t="s">
        <v>12</v>
      </c>
      <c r="GA417" s="4" t="s">
        <v>12</v>
      </c>
      <c r="GB417" s="4" t="s">
        <v>12</v>
      </c>
      <c r="GC417" s="4" t="s">
        <v>176</v>
      </c>
      <c r="GD417" s="4" t="s">
        <v>12</v>
      </c>
      <c r="GE417" s="4" t="s">
        <v>12</v>
      </c>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t="s">
        <v>174</v>
      </c>
      <c r="JF417" s="4" t="s">
        <v>174</v>
      </c>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t="s">
        <v>11853</v>
      </c>
      <c r="OH417" s="4" t="s">
        <v>176</v>
      </c>
      <c r="OI417" s="4" t="s">
        <v>12</v>
      </c>
      <c r="OJ417" s="4" t="s">
        <v>12</v>
      </c>
      <c r="OK417" s="4" t="s">
        <v>12</v>
      </c>
      <c r="OL417" s="4" t="s">
        <v>12</v>
      </c>
      <c r="OM417" s="4" t="s">
        <v>12</v>
      </c>
      <c r="ON417" s="4" t="s">
        <v>12</v>
      </c>
      <c r="OO417" s="4" t="s">
        <v>12</v>
      </c>
      <c r="OP417" s="4" t="s">
        <v>12</v>
      </c>
      <c r="OQ417" s="4" t="s">
        <v>12</v>
      </c>
      <c r="OR417" s="4"/>
      <c r="OS417" s="4" t="s">
        <v>11902</v>
      </c>
      <c r="OT417" s="4" t="s">
        <v>12</v>
      </c>
      <c r="OU417" s="4" t="s">
        <v>12</v>
      </c>
      <c r="OV417" s="4" t="s">
        <v>176</v>
      </c>
      <c r="OW417" s="4" t="s">
        <v>12</v>
      </c>
      <c r="OX417" s="4" t="s">
        <v>12</v>
      </c>
      <c r="OY417" s="4" t="s">
        <v>12</v>
      </c>
      <c r="OZ417" s="4" t="s">
        <v>12</v>
      </c>
      <c r="PA417" s="4"/>
      <c r="PB417" s="4" t="s">
        <v>50</v>
      </c>
      <c r="PC417" s="4"/>
      <c r="PD417" s="4" t="s">
        <v>11839</v>
      </c>
      <c r="PE417" s="4"/>
      <c r="PF417" s="4" t="s">
        <v>12032</v>
      </c>
      <c r="PG417" s="4" t="s">
        <v>12</v>
      </c>
      <c r="PH417" s="4" t="s">
        <v>12</v>
      </c>
      <c r="PI417" s="4" t="s">
        <v>12</v>
      </c>
      <c r="PJ417" s="4" t="s">
        <v>12</v>
      </c>
      <c r="PK417" s="4" t="s">
        <v>12</v>
      </c>
      <c r="PL417" s="4" t="s">
        <v>12</v>
      </c>
      <c r="PM417" s="4" t="s">
        <v>12</v>
      </c>
      <c r="PN417" s="4" t="s">
        <v>12</v>
      </c>
      <c r="PO417" s="4" t="s">
        <v>12</v>
      </c>
      <c r="PP417" s="4" t="s">
        <v>12</v>
      </c>
      <c r="PQ417" s="4" t="s">
        <v>176</v>
      </c>
      <c r="PR417" s="4"/>
      <c r="PS417" s="4" t="s">
        <v>179</v>
      </c>
      <c r="PT417" s="4"/>
      <c r="PU417" s="4" t="s">
        <v>180</v>
      </c>
      <c r="PV417" s="4"/>
      <c r="PW417" s="4" t="s">
        <v>228</v>
      </c>
      <c r="PX417" s="4"/>
      <c r="PY417" s="4" t="s">
        <v>11886</v>
      </c>
      <c r="PZ417" s="4" t="s">
        <v>176</v>
      </c>
      <c r="QA417" s="4" t="s">
        <v>176</v>
      </c>
      <c r="QB417" s="4" t="s">
        <v>176</v>
      </c>
      <c r="QC417" s="4" t="s">
        <v>176</v>
      </c>
      <c r="QD417" s="4" t="s">
        <v>12</v>
      </c>
      <c r="QE417" s="4" t="s">
        <v>12</v>
      </c>
      <c r="QF417" s="4"/>
      <c r="QG417" s="4" t="s">
        <v>175</v>
      </c>
      <c r="QH417" s="4" t="s">
        <v>12</v>
      </c>
      <c r="QI417" s="4" t="s">
        <v>12</v>
      </c>
      <c r="QJ417" s="4" t="s">
        <v>12</v>
      </c>
      <c r="QK417" s="4" t="s">
        <v>12</v>
      </c>
      <c r="QL417" s="4" t="s">
        <v>12</v>
      </c>
      <c r="QM417" s="4" t="s">
        <v>12</v>
      </c>
      <c r="QN417" s="4" t="s">
        <v>176</v>
      </c>
      <c r="QO417" s="4"/>
      <c r="QP417" s="4"/>
      <c r="QQ417" s="4" t="s">
        <v>175</v>
      </c>
      <c r="QR417" s="4" t="s">
        <v>12</v>
      </c>
      <c r="QS417" s="4" t="s">
        <v>12</v>
      </c>
      <c r="QT417" s="4" t="s">
        <v>12</v>
      </c>
      <c r="QU417" s="4" t="s">
        <v>12</v>
      </c>
      <c r="QV417" s="4" t="s">
        <v>12</v>
      </c>
      <c r="QW417" s="4" t="s">
        <v>12</v>
      </c>
      <c r="QX417" s="4" t="s">
        <v>176</v>
      </c>
      <c r="QY417" s="4"/>
      <c r="QZ417" s="4"/>
      <c r="RA417" s="4" t="s">
        <v>11</v>
      </c>
      <c r="RB417" s="4" t="s">
        <v>50</v>
      </c>
      <c r="RC417" s="4" t="s">
        <v>18843</v>
      </c>
    </row>
    <row r="418" spans="1:471" x14ac:dyDescent="0.3">
      <c r="A418" s="4" t="s">
        <v>18844</v>
      </c>
      <c r="B418" s="4" t="s">
        <v>18845</v>
      </c>
      <c r="C418" s="4" t="s">
        <v>18846</v>
      </c>
      <c r="D418" s="4" t="s">
        <v>15836</v>
      </c>
      <c r="E418" s="4" t="s">
        <v>14777</v>
      </c>
      <c r="F418" s="4" t="s">
        <v>183</v>
      </c>
      <c r="G418" s="4" t="s">
        <v>11</v>
      </c>
      <c r="H418" s="4" t="s">
        <v>655</v>
      </c>
      <c r="I418" s="4" t="s">
        <v>656</v>
      </c>
      <c r="J418" s="4" t="s">
        <v>657</v>
      </c>
      <c r="K418" s="4" t="s">
        <v>658</v>
      </c>
      <c r="L418" s="4"/>
      <c r="M418" s="4" t="s">
        <v>11821</v>
      </c>
      <c r="N418" s="4" t="s">
        <v>11850</v>
      </c>
      <c r="O418" s="4" t="s">
        <v>50</v>
      </c>
      <c r="P418" s="4"/>
      <c r="Q418" s="4"/>
      <c r="R418" s="4"/>
      <c r="S418" s="4"/>
      <c r="T418" s="4"/>
      <c r="U418" s="4"/>
      <c r="V418" s="4"/>
      <c r="W418" s="4"/>
      <c r="X418" s="4"/>
      <c r="Y418" s="4"/>
      <c r="Z418" s="4" t="s">
        <v>50</v>
      </c>
      <c r="AA418" s="4"/>
      <c r="AB418" s="4"/>
      <c r="AC418" s="4"/>
      <c r="AD418" s="4"/>
      <c r="AE418" s="4"/>
      <c r="AF418" s="4"/>
      <c r="AG418" s="4"/>
      <c r="AH418" s="4"/>
      <c r="AI418" s="4"/>
      <c r="AJ418" s="4"/>
      <c r="AK418" s="4" t="s">
        <v>50</v>
      </c>
      <c r="AL418" s="4"/>
      <c r="AM418" s="4"/>
      <c r="AN418" s="4"/>
      <c r="AO418" s="4"/>
      <c r="AP418" s="4"/>
      <c r="AQ418" s="4"/>
      <c r="AR418" s="4"/>
      <c r="AS418" s="4"/>
      <c r="AT418" s="4"/>
      <c r="AU418" s="4"/>
      <c r="AV418" s="4" t="s">
        <v>50</v>
      </c>
      <c r="AW418" s="4"/>
      <c r="AX418" s="4"/>
      <c r="AY418" s="4"/>
      <c r="AZ418" s="4"/>
      <c r="BA418" s="4"/>
      <c r="BB418" s="4"/>
      <c r="BC418" s="4"/>
      <c r="BD418" s="4"/>
      <c r="BE418" s="4"/>
      <c r="BF418" s="4"/>
      <c r="BG418" s="4" t="s">
        <v>50</v>
      </c>
      <c r="BH418" s="4"/>
      <c r="BI418" s="4"/>
      <c r="BJ418" s="4"/>
      <c r="BK418" s="4"/>
      <c r="BL418" s="4"/>
      <c r="BM418" s="4"/>
      <c r="BN418" s="4"/>
      <c r="BO418" s="4"/>
      <c r="BP418" s="4"/>
      <c r="BQ418" s="4"/>
      <c r="BR418" s="4" t="s">
        <v>50</v>
      </c>
      <c r="BS418" s="4"/>
      <c r="BT418" s="4"/>
      <c r="BU418" s="4"/>
      <c r="BV418" s="4"/>
      <c r="BW418" s="4"/>
      <c r="BX418" s="4"/>
      <c r="BY418" s="4"/>
      <c r="BZ418" s="4"/>
      <c r="CA418" s="4"/>
      <c r="CB418" s="4"/>
      <c r="CC418" s="4" t="s">
        <v>50</v>
      </c>
      <c r="CD418" s="4"/>
      <c r="CE418" s="4"/>
      <c r="CF418" s="4"/>
      <c r="CG418" s="4"/>
      <c r="CH418" s="4"/>
      <c r="CI418" s="4"/>
      <c r="CJ418" s="4"/>
      <c r="CK418" s="4"/>
      <c r="CL418" s="4"/>
      <c r="CM418" s="4"/>
      <c r="CN418" s="4" t="s">
        <v>50</v>
      </c>
      <c r="CO418" s="4"/>
      <c r="CP418" s="4"/>
      <c r="CQ418" s="4"/>
      <c r="CR418" s="4"/>
      <c r="CS418" s="4"/>
      <c r="CT418" s="4"/>
      <c r="CU418" s="4"/>
      <c r="CV418" s="4"/>
      <c r="CW418" s="4"/>
      <c r="CX418" s="4"/>
      <c r="CY418" s="4" t="s">
        <v>50</v>
      </c>
      <c r="CZ418" s="4"/>
      <c r="DA418" s="4"/>
      <c r="DB418" s="4"/>
      <c r="DC418" s="4"/>
      <c r="DD418" s="4"/>
      <c r="DE418" s="4"/>
      <c r="DF418" s="4"/>
      <c r="DG418" s="4"/>
      <c r="DH418" s="4"/>
      <c r="DI418" s="4"/>
      <c r="DJ418" s="4" t="s">
        <v>50</v>
      </c>
      <c r="DK418" s="4"/>
      <c r="DL418" s="4"/>
      <c r="DM418" s="4"/>
      <c r="DN418" s="4"/>
      <c r="DO418" s="4"/>
      <c r="DP418" s="4"/>
      <c r="DQ418" s="4"/>
      <c r="DR418" s="4"/>
      <c r="DS418" s="4"/>
      <c r="DT418" s="4"/>
      <c r="DU418" s="4" t="s">
        <v>50</v>
      </c>
      <c r="DV418" s="4"/>
      <c r="DW418" s="4"/>
      <c r="DX418" s="4"/>
      <c r="DY418" s="4"/>
      <c r="DZ418" s="4"/>
      <c r="EA418" s="4"/>
      <c r="EB418" s="4"/>
      <c r="EC418" s="4"/>
      <c r="ED418" s="4"/>
      <c r="EE418" s="4"/>
      <c r="EF418" s="4" t="s">
        <v>50</v>
      </c>
      <c r="EG418" s="4"/>
      <c r="EH418" s="4"/>
      <c r="EI418" s="4"/>
      <c r="EJ418" s="4"/>
      <c r="EK418" s="4"/>
      <c r="EL418" s="4"/>
      <c r="EM418" s="4"/>
      <c r="EN418" s="4"/>
      <c r="EO418" s="4"/>
      <c r="EP418" s="4"/>
      <c r="EQ418" s="4" t="s">
        <v>50</v>
      </c>
      <c r="ER418" s="4"/>
      <c r="ES418" s="4"/>
      <c r="ET418" s="4"/>
      <c r="EU418" s="4"/>
      <c r="EV418" s="4"/>
      <c r="EW418" s="4"/>
      <c r="EX418" s="4"/>
      <c r="EY418" s="4"/>
      <c r="EZ418" s="4"/>
      <c r="FA418" s="4"/>
      <c r="FB418" s="4" t="s">
        <v>11</v>
      </c>
      <c r="FC418" s="4" t="s">
        <v>173</v>
      </c>
      <c r="FD418" s="4" t="s">
        <v>50</v>
      </c>
      <c r="FE418" s="4" t="s">
        <v>11</v>
      </c>
      <c r="FF418" s="4" t="s">
        <v>11438</v>
      </c>
      <c r="FG418" s="4" t="s">
        <v>11</v>
      </c>
      <c r="FH418" s="4" t="s">
        <v>11460</v>
      </c>
      <c r="FI418" s="4">
        <v>180</v>
      </c>
      <c r="FJ418" s="4" t="s">
        <v>11844</v>
      </c>
      <c r="FK418" s="4" t="s">
        <v>50</v>
      </c>
      <c r="FL418" s="4"/>
      <c r="FM418" s="4" t="s">
        <v>175</v>
      </c>
      <c r="FN418" s="4" t="s">
        <v>12</v>
      </c>
      <c r="FO418" s="4" t="s">
        <v>12</v>
      </c>
      <c r="FP418" s="4" t="s">
        <v>12</v>
      </c>
      <c r="FQ418" s="4" t="s">
        <v>12</v>
      </c>
      <c r="FR418" s="4" t="s">
        <v>12</v>
      </c>
      <c r="FS418" s="4" t="s">
        <v>12</v>
      </c>
      <c r="FT418" s="4" t="s">
        <v>12</v>
      </c>
      <c r="FU418" s="4" t="s">
        <v>12</v>
      </c>
      <c r="FV418" s="4" t="s">
        <v>12</v>
      </c>
      <c r="FW418" s="4" t="s">
        <v>12</v>
      </c>
      <c r="FX418" s="4" t="s">
        <v>12</v>
      </c>
      <c r="FY418" s="4" t="s">
        <v>12</v>
      </c>
      <c r="FZ418" s="4" t="s">
        <v>12</v>
      </c>
      <c r="GA418" s="4" t="s">
        <v>12</v>
      </c>
      <c r="GB418" s="4" t="s">
        <v>176</v>
      </c>
      <c r="GC418" s="4" t="s">
        <v>12</v>
      </c>
      <c r="GD418" s="4" t="s">
        <v>12</v>
      </c>
      <c r="GE418" s="4" t="s">
        <v>12</v>
      </c>
      <c r="GF418" s="4" t="s">
        <v>11</v>
      </c>
      <c r="GG418" s="4" t="s">
        <v>173</v>
      </c>
      <c r="GH418" s="4" t="s">
        <v>50</v>
      </c>
      <c r="GI418" s="4" t="s">
        <v>11</v>
      </c>
      <c r="GJ418" s="4" t="s">
        <v>93</v>
      </c>
      <c r="GK418" s="4" t="s">
        <v>11</v>
      </c>
      <c r="GL418" s="4" t="s">
        <v>18212</v>
      </c>
      <c r="GM418" s="4">
        <v>342.70833333333297</v>
      </c>
      <c r="GN418" s="4" t="s">
        <v>11844</v>
      </c>
      <c r="GO418" s="4" t="s">
        <v>50</v>
      </c>
      <c r="GP418" s="4"/>
      <c r="GQ418" s="4" t="s">
        <v>50</v>
      </c>
      <c r="GR418" s="4"/>
      <c r="GS418" s="4"/>
      <c r="GT418" s="4"/>
      <c r="GU418" s="4"/>
      <c r="GV418" s="4"/>
      <c r="GW418" s="4"/>
      <c r="GX418" s="4"/>
      <c r="GY418" s="4"/>
      <c r="GZ418" s="4"/>
      <c r="HA418" s="4"/>
      <c r="HB418" s="4" t="s">
        <v>50</v>
      </c>
      <c r="HC418" s="4"/>
      <c r="HD418" s="4"/>
      <c r="HE418" s="4"/>
      <c r="HF418" s="4"/>
      <c r="HG418" s="4"/>
      <c r="HH418" s="4"/>
      <c r="HI418" s="4"/>
      <c r="HJ418" s="4"/>
      <c r="HK418" s="4"/>
      <c r="HL418" s="4"/>
      <c r="HM418" s="4" t="s">
        <v>50</v>
      </c>
      <c r="HN418" s="4"/>
      <c r="HO418" s="4"/>
      <c r="HP418" s="4"/>
      <c r="HQ418" s="4"/>
      <c r="HR418" s="4"/>
      <c r="HS418" s="4"/>
      <c r="HT418" s="4"/>
      <c r="HU418" s="4"/>
      <c r="HV418" s="4"/>
      <c r="HW418" s="4"/>
      <c r="HX418" s="4" t="s">
        <v>50</v>
      </c>
      <c r="HY418" s="4"/>
      <c r="HZ418" s="4"/>
      <c r="IA418" s="4"/>
      <c r="IB418" s="4"/>
      <c r="IC418" s="4"/>
      <c r="ID418" s="4"/>
      <c r="IE418" s="4"/>
      <c r="IF418" s="4"/>
      <c r="IG418" s="4"/>
      <c r="IH418" s="4"/>
      <c r="II418" s="4" t="s">
        <v>50</v>
      </c>
      <c r="IJ418" s="4"/>
      <c r="IK418" s="4"/>
      <c r="IL418" s="4"/>
      <c r="IM418" s="4"/>
      <c r="IN418" s="4"/>
      <c r="IO418" s="4"/>
      <c r="IP418" s="4"/>
      <c r="IQ418" s="4"/>
      <c r="IR418" s="4"/>
      <c r="IS418" s="4"/>
      <c r="IT418" s="4" t="s">
        <v>175</v>
      </c>
      <c r="IU418" s="4" t="s">
        <v>12</v>
      </c>
      <c r="IV418" s="4" t="s">
        <v>12</v>
      </c>
      <c r="IW418" s="4" t="s">
        <v>12</v>
      </c>
      <c r="IX418" s="4" t="s">
        <v>12</v>
      </c>
      <c r="IY418" s="4" t="s">
        <v>12</v>
      </c>
      <c r="IZ418" s="4" t="s">
        <v>12</v>
      </c>
      <c r="JA418" s="4" t="s">
        <v>12</v>
      </c>
      <c r="JB418" s="4" t="s">
        <v>176</v>
      </c>
      <c r="JC418" s="4" t="s">
        <v>12</v>
      </c>
      <c r="JD418" s="4" t="s">
        <v>12</v>
      </c>
      <c r="JE418" s="4" t="s">
        <v>174</v>
      </c>
      <c r="JF418" s="4" t="s">
        <v>174</v>
      </c>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t="s">
        <v>174</v>
      </c>
      <c r="LT418" s="4" t="s">
        <v>174</v>
      </c>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t="s">
        <v>11853</v>
      </c>
      <c r="OH418" s="4" t="s">
        <v>176</v>
      </c>
      <c r="OI418" s="4" t="s">
        <v>12</v>
      </c>
      <c r="OJ418" s="4" t="s">
        <v>12</v>
      </c>
      <c r="OK418" s="4" t="s">
        <v>12</v>
      </c>
      <c r="OL418" s="4" t="s">
        <v>12</v>
      </c>
      <c r="OM418" s="4" t="s">
        <v>12</v>
      </c>
      <c r="ON418" s="4" t="s">
        <v>12</v>
      </c>
      <c r="OO418" s="4" t="s">
        <v>12</v>
      </c>
      <c r="OP418" s="4" t="s">
        <v>12</v>
      </c>
      <c r="OQ418" s="4" t="s">
        <v>12</v>
      </c>
      <c r="OR418" s="4"/>
      <c r="OS418" s="4" t="s">
        <v>11892</v>
      </c>
      <c r="OT418" s="4" t="s">
        <v>176</v>
      </c>
      <c r="OU418" s="4" t="s">
        <v>12</v>
      </c>
      <c r="OV418" s="4" t="s">
        <v>12</v>
      </c>
      <c r="OW418" s="4" t="s">
        <v>12</v>
      </c>
      <c r="OX418" s="4" t="s">
        <v>12</v>
      </c>
      <c r="OY418" s="4" t="s">
        <v>12</v>
      </c>
      <c r="OZ418" s="4" t="s">
        <v>12</v>
      </c>
      <c r="PA418" s="4"/>
      <c r="PB418" s="4" t="s">
        <v>50</v>
      </c>
      <c r="PC418" s="4"/>
      <c r="PD418" s="4" t="s">
        <v>11839</v>
      </c>
      <c r="PE418" s="4"/>
      <c r="PF418" s="4" t="s">
        <v>177</v>
      </c>
      <c r="PG418" s="4" t="s">
        <v>176</v>
      </c>
      <c r="PH418" s="4" t="s">
        <v>12</v>
      </c>
      <c r="PI418" s="4" t="s">
        <v>12</v>
      </c>
      <c r="PJ418" s="4" t="s">
        <v>12</v>
      </c>
      <c r="PK418" s="4" t="s">
        <v>12</v>
      </c>
      <c r="PL418" s="4" t="s">
        <v>12</v>
      </c>
      <c r="PM418" s="4" t="s">
        <v>12</v>
      </c>
      <c r="PN418" s="4" t="s">
        <v>12</v>
      </c>
      <c r="PO418" s="4" t="s">
        <v>12</v>
      </c>
      <c r="PP418" s="4" t="s">
        <v>12</v>
      </c>
      <c r="PQ418" s="4" t="s">
        <v>12</v>
      </c>
      <c r="PR418" s="4"/>
      <c r="PS418" s="4" t="s">
        <v>179</v>
      </c>
      <c r="PT418" s="4"/>
      <c r="PU418" s="4" t="s">
        <v>180</v>
      </c>
      <c r="PV418" s="4"/>
      <c r="PW418" s="4" t="s">
        <v>181</v>
      </c>
      <c r="PX418" s="4"/>
      <c r="PY418" s="4" t="s">
        <v>12114</v>
      </c>
      <c r="PZ418" s="4" t="s">
        <v>176</v>
      </c>
      <c r="QA418" s="4" t="s">
        <v>176</v>
      </c>
      <c r="QB418" s="4" t="s">
        <v>176</v>
      </c>
      <c r="QC418" s="4" t="s">
        <v>176</v>
      </c>
      <c r="QD418" s="4" t="s">
        <v>12</v>
      </c>
      <c r="QE418" s="4" t="s">
        <v>12</v>
      </c>
      <c r="QF418" s="4"/>
      <c r="QG418" s="4" t="s">
        <v>175</v>
      </c>
      <c r="QH418" s="4" t="s">
        <v>12</v>
      </c>
      <c r="QI418" s="4" t="s">
        <v>12</v>
      </c>
      <c r="QJ418" s="4" t="s">
        <v>12</v>
      </c>
      <c r="QK418" s="4" t="s">
        <v>12</v>
      </c>
      <c r="QL418" s="4" t="s">
        <v>12</v>
      </c>
      <c r="QM418" s="4" t="s">
        <v>12</v>
      </c>
      <c r="QN418" s="4" t="s">
        <v>176</v>
      </c>
      <c r="QO418" s="4"/>
      <c r="QP418" s="4"/>
      <c r="QQ418" s="4" t="s">
        <v>175</v>
      </c>
      <c r="QR418" s="4" t="s">
        <v>12</v>
      </c>
      <c r="QS418" s="4" t="s">
        <v>12</v>
      </c>
      <c r="QT418" s="4" t="s">
        <v>12</v>
      </c>
      <c r="QU418" s="4" t="s">
        <v>12</v>
      </c>
      <c r="QV418" s="4" t="s">
        <v>12</v>
      </c>
      <c r="QW418" s="4" t="s">
        <v>12</v>
      </c>
      <c r="QX418" s="4" t="s">
        <v>176</v>
      </c>
      <c r="QY418" s="4"/>
      <c r="QZ418" s="4"/>
      <c r="RA418" s="4" t="s">
        <v>50</v>
      </c>
      <c r="RB418" s="4" t="s">
        <v>50</v>
      </c>
      <c r="RC418" s="4" t="s">
        <v>18847</v>
      </c>
    </row>
    <row r="419" spans="1:471" x14ac:dyDescent="0.3">
      <c r="A419" s="4" t="s">
        <v>18848</v>
      </c>
      <c r="B419" s="4" t="s">
        <v>18849</v>
      </c>
      <c r="C419" s="4" t="s">
        <v>18850</v>
      </c>
      <c r="D419" s="4" t="s">
        <v>15836</v>
      </c>
      <c r="E419" s="4" t="s">
        <v>14777</v>
      </c>
      <c r="F419" s="4" t="s">
        <v>183</v>
      </c>
      <c r="G419" s="4" t="s">
        <v>11</v>
      </c>
      <c r="H419" s="4" t="s">
        <v>655</v>
      </c>
      <c r="I419" s="4" t="s">
        <v>656</v>
      </c>
      <c r="J419" s="4" t="s">
        <v>657</v>
      </c>
      <c r="K419" s="4" t="s">
        <v>658</v>
      </c>
      <c r="L419" s="4"/>
      <c r="M419" s="4" t="s">
        <v>11821</v>
      </c>
      <c r="N419" s="4" t="s">
        <v>11850</v>
      </c>
      <c r="O419" s="4" t="s">
        <v>11</v>
      </c>
      <c r="P419" s="4" t="s">
        <v>173</v>
      </c>
      <c r="Q419" s="4" t="s">
        <v>50</v>
      </c>
      <c r="R419" s="4" t="s">
        <v>11</v>
      </c>
      <c r="S419" s="4" t="s">
        <v>11475</v>
      </c>
      <c r="T419" s="4" t="s">
        <v>11</v>
      </c>
      <c r="U419" s="4" t="s">
        <v>18851</v>
      </c>
      <c r="V419" s="4">
        <v>13.258333333333301</v>
      </c>
      <c r="W419" s="4" t="s">
        <v>11824</v>
      </c>
      <c r="X419" s="4" t="s">
        <v>11</v>
      </c>
      <c r="Y419" s="4" t="s">
        <v>176</v>
      </c>
      <c r="Z419" s="4" t="s">
        <v>11</v>
      </c>
      <c r="AA419" s="4" t="s">
        <v>173</v>
      </c>
      <c r="AB419" s="4" t="s">
        <v>50</v>
      </c>
      <c r="AC419" s="4" t="s">
        <v>11</v>
      </c>
      <c r="AD419" s="4" t="s">
        <v>176</v>
      </c>
      <c r="AE419" s="4" t="s">
        <v>11</v>
      </c>
      <c r="AF419" s="4" t="s">
        <v>18852</v>
      </c>
      <c r="AG419" s="4">
        <v>55.8</v>
      </c>
      <c r="AH419" s="4" t="s">
        <v>11844</v>
      </c>
      <c r="AI419" s="4" t="s">
        <v>50</v>
      </c>
      <c r="AJ419" s="4"/>
      <c r="AK419" s="4" t="s">
        <v>11</v>
      </c>
      <c r="AL419" s="4" t="s">
        <v>173</v>
      </c>
      <c r="AM419" s="4" t="s">
        <v>50</v>
      </c>
      <c r="AN419" s="4" t="s">
        <v>11</v>
      </c>
      <c r="AO419" s="4" t="s">
        <v>11419</v>
      </c>
      <c r="AP419" s="4" t="s">
        <v>11</v>
      </c>
      <c r="AQ419" s="4" t="s">
        <v>13759</v>
      </c>
      <c r="AR419" s="4">
        <v>28.97</v>
      </c>
      <c r="AS419" s="4" t="s">
        <v>11825</v>
      </c>
      <c r="AT419" s="4" t="s">
        <v>50</v>
      </c>
      <c r="AU419" s="4"/>
      <c r="AV419" s="4" t="s">
        <v>11</v>
      </c>
      <c r="AW419" s="4" t="s">
        <v>173</v>
      </c>
      <c r="AX419" s="4" t="s">
        <v>50</v>
      </c>
      <c r="AY419" s="4" t="s">
        <v>11</v>
      </c>
      <c r="AZ419" s="4" t="s">
        <v>176</v>
      </c>
      <c r="BA419" s="4" t="s">
        <v>11</v>
      </c>
      <c r="BB419" s="4" t="s">
        <v>18561</v>
      </c>
      <c r="BC419" s="4">
        <v>15.85</v>
      </c>
      <c r="BD419" s="4" t="s">
        <v>11844</v>
      </c>
      <c r="BE419" s="4" t="s">
        <v>50</v>
      </c>
      <c r="BF419" s="4"/>
      <c r="BG419" s="4" t="s">
        <v>11</v>
      </c>
      <c r="BH419" s="4" t="s">
        <v>173</v>
      </c>
      <c r="BI419" s="4" t="s">
        <v>50</v>
      </c>
      <c r="BJ419" s="4" t="s">
        <v>11</v>
      </c>
      <c r="BK419" s="4" t="s">
        <v>176</v>
      </c>
      <c r="BL419" s="4" t="s">
        <v>11</v>
      </c>
      <c r="BM419" s="4" t="s">
        <v>13926</v>
      </c>
      <c r="BN419" s="4">
        <v>8.7899999999999991</v>
      </c>
      <c r="BO419" s="4" t="s">
        <v>11844</v>
      </c>
      <c r="BP419" s="4" t="s">
        <v>50</v>
      </c>
      <c r="BQ419" s="4"/>
      <c r="BR419" s="4" t="s">
        <v>11</v>
      </c>
      <c r="BS419" s="4" t="s">
        <v>173</v>
      </c>
      <c r="BT419" s="4" t="s">
        <v>50</v>
      </c>
      <c r="BU419" s="4" t="s">
        <v>11</v>
      </c>
      <c r="BV419" s="4" t="s">
        <v>176</v>
      </c>
      <c r="BW419" s="4" t="s">
        <v>11</v>
      </c>
      <c r="BX419" s="4" t="s">
        <v>18853</v>
      </c>
      <c r="BY419" s="4">
        <v>13.14</v>
      </c>
      <c r="BZ419" s="4" t="s">
        <v>11844</v>
      </c>
      <c r="CA419" s="4" t="s">
        <v>50</v>
      </c>
      <c r="CB419" s="4"/>
      <c r="CC419" s="4" t="s">
        <v>11</v>
      </c>
      <c r="CD419" s="4" t="s">
        <v>173</v>
      </c>
      <c r="CE419" s="4" t="s">
        <v>50</v>
      </c>
      <c r="CF419" s="4" t="s">
        <v>11</v>
      </c>
      <c r="CG419" s="4" t="s">
        <v>176</v>
      </c>
      <c r="CH419" s="4" t="s">
        <v>11</v>
      </c>
      <c r="CI419" s="4" t="s">
        <v>18854</v>
      </c>
      <c r="CJ419" s="4">
        <v>9.94</v>
      </c>
      <c r="CK419" s="4" t="s">
        <v>11844</v>
      </c>
      <c r="CL419" s="4" t="s">
        <v>50</v>
      </c>
      <c r="CM419" s="4"/>
      <c r="CN419" s="4" t="s">
        <v>11</v>
      </c>
      <c r="CO419" s="4" t="s">
        <v>173</v>
      </c>
      <c r="CP419" s="4" t="s">
        <v>50</v>
      </c>
      <c r="CQ419" s="4" t="s">
        <v>11</v>
      </c>
      <c r="CR419" s="4" t="s">
        <v>176</v>
      </c>
      <c r="CS419" s="4" t="s">
        <v>11</v>
      </c>
      <c r="CT419" s="4" t="s">
        <v>18855</v>
      </c>
      <c r="CU419" s="4">
        <v>118.99</v>
      </c>
      <c r="CV419" s="4" t="s">
        <v>11825</v>
      </c>
      <c r="CW419" s="4" t="s">
        <v>50</v>
      </c>
      <c r="CX419" s="4"/>
      <c r="CY419" s="4" t="s">
        <v>11</v>
      </c>
      <c r="CZ419" s="4" t="s">
        <v>173</v>
      </c>
      <c r="DA419" s="4" t="s">
        <v>50</v>
      </c>
      <c r="DB419" s="4" t="s">
        <v>11</v>
      </c>
      <c r="DC419" s="4" t="s">
        <v>11953</v>
      </c>
      <c r="DD419" s="4" t="s">
        <v>11</v>
      </c>
      <c r="DE419" s="4" t="s">
        <v>13762</v>
      </c>
      <c r="DF419" s="4">
        <v>45.3705882352941</v>
      </c>
      <c r="DG419" s="4" t="s">
        <v>11844</v>
      </c>
      <c r="DH419" s="4" t="s">
        <v>50</v>
      </c>
      <c r="DI419" s="4"/>
      <c r="DJ419" s="4" t="s">
        <v>11</v>
      </c>
      <c r="DK419" s="4" t="s">
        <v>173</v>
      </c>
      <c r="DL419" s="4" t="s">
        <v>50</v>
      </c>
      <c r="DM419" s="4" t="s">
        <v>11</v>
      </c>
      <c r="DN419" s="4" t="s">
        <v>176</v>
      </c>
      <c r="DO419" s="4" t="s">
        <v>11</v>
      </c>
      <c r="DP419" s="4" t="s">
        <v>18063</v>
      </c>
      <c r="DQ419" s="4">
        <v>14.45</v>
      </c>
      <c r="DR419" s="4" t="s">
        <v>11844</v>
      </c>
      <c r="DS419" s="4" t="s">
        <v>50</v>
      </c>
      <c r="DT419" s="4"/>
      <c r="DU419" s="4" t="s">
        <v>11</v>
      </c>
      <c r="DV419" s="4" t="s">
        <v>173</v>
      </c>
      <c r="DW419" s="4" t="s">
        <v>50</v>
      </c>
      <c r="DX419" s="4" t="s">
        <v>11</v>
      </c>
      <c r="DY419" s="4" t="s">
        <v>176</v>
      </c>
      <c r="DZ419" s="4" t="s">
        <v>11</v>
      </c>
      <c r="EA419" s="4" t="s">
        <v>18856</v>
      </c>
      <c r="EB419" s="4">
        <v>46.55</v>
      </c>
      <c r="EC419" s="4" t="s">
        <v>11844</v>
      </c>
      <c r="ED419" s="4" t="s">
        <v>50</v>
      </c>
      <c r="EE419" s="4"/>
      <c r="EF419" s="4" t="s">
        <v>11</v>
      </c>
      <c r="EG419" s="4" t="s">
        <v>173</v>
      </c>
      <c r="EH419" s="4" t="s">
        <v>50</v>
      </c>
      <c r="EI419" s="4" t="s">
        <v>11</v>
      </c>
      <c r="EJ419" s="4" t="s">
        <v>176</v>
      </c>
      <c r="EK419" s="4" t="s">
        <v>11</v>
      </c>
      <c r="EL419" s="4" t="s">
        <v>18857</v>
      </c>
      <c r="EM419" s="4">
        <v>26.71</v>
      </c>
      <c r="EN419" s="4" t="s">
        <v>11844</v>
      </c>
      <c r="EO419" s="4" t="s">
        <v>50</v>
      </c>
      <c r="EP419" s="4"/>
      <c r="EQ419" s="4" t="s">
        <v>11</v>
      </c>
      <c r="ER419" s="4" t="s">
        <v>173</v>
      </c>
      <c r="ES419" s="4" t="s">
        <v>50</v>
      </c>
      <c r="ET419" s="4" t="s">
        <v>11</v>
      </c>
      <c r="EU419" s="4" t="s">
        <v>11427</v>
      </c>
      <c r="EV419" s="4" t="s">
        <v>11</v>
      </c>
      <c r="EW419" s="4" t="s">
        <v>18858</v>
      </c>
      <c r="EX419" s="4">
        <v>11.72</v>
      </c>
      <c r="EY419" s="4" t="s">
        <v>11844</v>
      </c>
      <c r="EZ419" s="4" t="s">
        <v>50</v>
      </c>
      <c r="FA419" s="4"/>
      <c r="FB419" s="4" t="s">
        <v>11</v>
      </c>
      <c r="FC419" s="4" t="s">
        <v>173</v>
      </c>
      <c r="FD419" s="4" t="s">
        <v>50</v>
      </c>
      <c r="FE419" s="4" t="s">
        <v>11</v>
      </c>
      <c r="FF419" s="4" t="s">
        <v>11989</v>
      </c>
      <c r="FG419" s="4" t="s">
        <v>11</v>
      </c>
      <c r="FH419" s="4" t="s">
        <v>18859</v>
      </c>
      <c r="FI419" s="4">
        <v>27.813333333333301</v>
      </c>
      <c r="FJ419" s="4" t="s">
        <v>11844</v>
      </c>
      <c r="FK419" s="4" t="s">
        <v>50</v>
      </c>
      <c r="FL419" s="4"/>
      <c r="FM419" s="4" t="s">
        <v>175</v>
      </c>
      <c r="FN419" s="4" t="s">
        <v>12</v>
      </c>
      <c r="FO419" s="4" t="s">
        <v>12</v>
      </c>
      <c r="FP419" s="4" t="s">
        <v>12</v>
      </c>
      <c r="FQ419" s="4" t="s">
        <v>12</v>
      </c>
      <c r="FR419" s="4" t="s">
        <v>12</v>
      </c>
      <c r="FS419" s="4" t="s">
        <v>12</v>
      </c>
      <c r="FT419" s="4" t="s">
        <v>12</v>
      </c>
      <c r="FU419" s="4" t="s">
        <v>12</v>
      </c>
      <c r="FV419" s="4" t="s">
        <v>12</v>
      </c>
      <c r="FW419" s="4" t="s">
        <v>12</v>
      </c>
      <c r="FX419" s="4" t="s">
        <v>12</v>
      </c>
      <c r="FY419" s="4" t="s">
        <v>12</v>
      </c>
      <c r="FZ419" s="4" t="s">
        <v>12</v>
      </c>
      <c r="GA419" s="4" t="s">
        <v>12</v>
      </c>
      <c r="GB419" s="4" t="s">
        <v>176</v>
      </c>
      <c r="GC419" s="4" t="s">
        <v>12</v>
      </c>
      <c r="GD419" s="4" t="s">
        <v>12</v>
      </c>
      <c r="GE419" s="4" t="s">
        <v>12</v>
      </c>
      <c r="GF419" s="4" t="s">
        <v>11</v>
      </c>
      <c r="GG419" s="4" t="s">
        <v>173</v>
      </c>
      <c r="GH419" s="4" t="s">
        <v>50</v>
      </c>
      <c r="GI419" s="4" t="s">
        <v>11</v>
      </c>
      <c r="GJ419" s="4" t="s">
        <v>11830</v>
      </c>
      <c r="GK419" s="4" t="s">
        <v>11</v>
      </c>
      <c r="GL419" s="4" t="s">
        <v>18860</v>
      </c>
      <c r="GM419" s="4">
        <v>428.69444444444503</v>
      </c>
      <c r="GN419" s="4" t="s">
        <v>11825</v>
      </c>
      <c r="GO419" s="4" t="s">
        <v>50</v>
      </c>
      <c r="GP419" s="4"/>
      <c r="GQ419" s="4" t="s">
        <v>11</v>
      </c>
      <c r="GR419" s="4" t="s">
        <v>173</v>
      </c>
      <c r="GS419" s="4" t="s">
        <v>50</v>
      </c>
      <c r="GT419" s="4" t="s">
        <v>11</v>
      </c>
      <c r="GU419" s="4" t="s">
        <v>89</v>
      </c>
      <c r="GV419" s="4" t="s">
        <v>11</v>
      </c>
      <c r="GW419" s="4" t="s">
        <v>18861</v>
      </c>
      <c r="GX419" s="4">
        <v>10.574999999999999</v>
      </c>
      <c r="GY419" s="4" t="s">
        <v>11844</v>
      </c>
      <c r="GZ419" s="4" t="s">
        <v>50</v>
      </c>
      <c r="HA419" s="4"/>
      <c r="HB419" s="4" t="s">
        <v>11</v>
      </c>
      <c r="HC419" s="4" t="s">
        <v>173</v>
      </c>
      <c r="HD419" s="4" t="s">
        <v>50</v>
      </c>
      <c r="HE419" s="4" t="s">
        <v>11</v>
      </c>
      <c r="HF419" s="4" t="s">
        <v>11438</v>
      </c>
      <c r="HG419" s="4" t="s">
        <v>11</v>
      </c>
      <c r="HH419" s="4" t="s">
        <v>18536</v>
      </c>
      <c r="HI419" s="4">
        <v>15.58</v>
      </c>
      <c r="HJ419" s="4" t="s">
        <v>11844</v>
      </c>
      <c r="HK419" s="4" t="s">
        <v>50</v>
      </c>
      <c r="HL419" s="4"/>
      <c r="HM419" s="4" t="s">
        <v>11</v>
      </c>
      <c r="HN419" s="4" t="s">
        <v>173</v>
      </c>
      <c r="HO419" s="4" t="s">
        <v>50</v>
      </c>
      <c r="HP419" s="4" t="s">
        <v>11</v>
      </c>
      <c r="HQ419" s="4" t="s">
        <v>11857</v>
      </c>
      <c r="HR419" s="4" t="s">
        <v>11</v>
      </c>
      <c r="HS419" s="4" t="s">
        <v>18862</v>
      </c>
      <c r="HT419" s="4">
        <v>25.4375</v>
      </c>
      <c r="HU419" s="4" t="s">
        <v>11844</v>
      </c>
      <c r="HV419" s="4" t="s">
        <v>50</v>
      </c>
      <c r="HW419" s="4"/>
      <c r="HX419" s="4" t="s">
        <v>11</v>
      </c>
      <c r="HY419" s="4" t="s">
        <v>173</v>
      </c>
      <c r="HZ419" s="4" t="s">
        <v>50</v>
      </c>
      <c r="IA419" s="4" t="s">
        <v>11</v>
      </c>
      <c r="IB419" s="4" t="s">
        <v>11448</v>
      </c>
      <c r="IC419" s="4" t="s">
        <v>11</v>
      </c>
      <c r="ID419" s="4" t="s">
        <v>18863</v>
      </c>
      <c r="IE419" s="4">
        <v>20.414999999999999</v>
      </c>
      <c r="IF419" s="4" t="s">
        <v>11844</v>
      </c>
      <c r="IG419" s="4" t="s">
        <v>50</v>
      </c>
      <c r="IH419" s="4"/>
      <c r="II419" s="4" t="s">
        <v>11</v>
      </c>
      <c r="IJ419" s="4" t="s">
        <v>173</v>
      </c>
      <c r="IK419" s="4" t="s">
        <v>50</v>
      </c>
      <c r="IL419" s="4" t="s">
        <v>11</v>
      </c>
      <c r="IM419" s="4" t="s">
        <v>47</v>
      </c>
      <c r="IN419" s="4" t="s">
        <v>11</v>
      </c>
      <c r="IO419" s="4" t="s">
        <v>18864</v>
      </c>
      <c r="IP419" s="4">
        <v>25.454999999999998</v>
      </c>
      <c r="IQ419" s="4" t="s">
        <v>11844</v>
      </c>
      <c r="IR419" s="4" t="s">
        <v>50</v>
      </c>
      <c r="IS419" s="4"/>
      <c r="IT419" s="4" t="s">
        <v>175</v>
      </c>
      <c r="IU419" s="4" t="s">
        <v>12</v>
      </c>
      <c r="IV419" s="4" t="s">
        <v>12</v>
      </c>
      <c r="IW419" s="4" t="s">
        <v>12</v>
      </c>
      <c r="IX419" s="4" t="s">
        <v>12</v>
      </c>
      <c r="IY419" s="4" t="s">
        <v>12</v>
      </c>
      <c r="IZ419" s="4" t="s">
        <v>12</v>
      </c>
      <c r="JA419" s="4" t="s">
        <v>12</v>
      </c>
      <c r="JB419" s="4" t="s">
        <v>176</v>
      </c>
      <c r="JC419" s="4" t="s">
        <v>12</v>
      </c>
      <c r="JD419" s="4" t="s">
        <v>12</v>
      </c>
      <c r="JE419" s="4" t="s">
        <v>174</v>
      </c>
      <c r="JF419" s="4" t="s">
        <v>174</v>
      </c>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t="s">
        <v>174</v>
      </c>
      <c r="LT419" s="4" t="s">
        <v>174</v>
      </c>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t="s">
        <v>11853</v>
      </c>
      <c r="OH419" s="4" t="s">
        <v>176</v>
      </c>
      <c r="OI419" s="4" t="s">
        <v>12</v>
      </c>
      <c r="OJ419" s="4" t="s">
        <v>12</v>
      </c>
      <c r="OK419" s="4" t="s">
        <v>12</v>
      </c>
      <c r="OL419" s="4" t="s">
        <v>12</v>
      </c>
      <c r="OM419" s="4" t="s">
        <v>12</v>
      </c>
      <c r="ON419" s="4" t="s">
        <v>12</v>
      </c>
      <c r="OO419" s="4" t="s">
        <v>12</v>
      </c>
      <c r="OP419" s="4" t="s">
        <v>12</v>
      </c>
      <c r="OQ419" s="4" t="s">
        <v>12</v>
      </c>
      <c r="OR419" s="4"/>
      <c r="OS419" s="4" t="s">
        <v>11892</v>
      </c>
      <c r="OT419" s="4" t="s">
        <v>176</v>
      </c>
      <c r="OU419" s="4" t="s">
        <v>12</v>
      </c>
      <c r="OV419" s="4" t="s">
        <v>12</v>
      </c>
      <c r="OW419" s="4" t="s">
        <v>12</v>
      </c>
      <c r="OX419" s="4" t="s">
        <v>12</v>
      </c>
      <c r="OY419" s="4" t="s">
        <v>12</v>
      </c>
      <c r="OZ419" s="4" t="s">
        <v>12</v>
      </c>
      <c r="PA419" s="4"/>
      <c r="PB419" s="4" t="s">
        <v>50</v>
      </c>
      <c r="PC419" s="4"/>
      <c r="PD419" s="4" t="s">
        <v>11839</v>
      </c>
      <c r="PE419" s="4"/>
      <c r="PF419" s="4" t="s">
        <v>177</v>
      </c>
      <c r="PG419" s="4" t="s">
        <v>176</v>
      </c>
      <c r="PH419" s="4" t="s">
        <v>12</v>
      </c>
      <c r="PI419" s="4" t="s">
        <v>12</v>
      </c>
      <c r="PJ419" s="4" t="s">
        <v>12</v>
      </c>
      <c r="PK419" s="4" t="s">
        <v>12</v>
      </c>
      <c r="PL419" s="4" t="s">
        <v>12</v>
      </c>
      <c r="PM419" s="4" t="s">
        <v>12</v>
      </c>
      <c r="PN419" s="4" t="s">
        <v>12</v>
      </c>
      <c r="PO419" s="4" t="s">
        <v>12</v>
      </c>
      <c r="PP419" s="4" t="s">
        <v>12</v>
      </c>
      <c r="PQ419" s="4" t="s">
        <v>12</v>
      </c>
      <c r="PR419" s="4"/>
      <c r="PS419" s="4" t="s">
        <v>179</v>
      </c>
      <c r="PT419" s="4"/>
      <c r="PU419" s="4" t="s">
        <v>180</v>
      </c>
      <c r="PV419" s="4"/>
      <c r="PW419" s="4" t="s">
        <v>181</v>
      </c>
      <c r="PX419" s="4"/>
      <c r="PY419" s="4" t="s">
        <v>11886</v>
      </c>
      <c r="PZ419" s="4" t="s">
        <v>176</v>
      </c>
      <c r="QA419" s="4" t="s">
        <v>176</v>
      </c>
      <c r="QB419" s="4" t="s">
        <v>176</v>
      </c>
      <c r="QC419" s="4" t="s">
        <v>176</v>
      </c>
      <c r="QD419" s="4" t="s">
        <v>12</v>
      </c>
      <c r="QE419" s="4" t="s">
        <v>12</v>
      </c>
      <c r="QF419" s="4"/>
      <c r="QG419" s="4" t="s">
        <v>175</v>
      </c>
      <c r="QH419" s="4" t="s">
        <v>12</v>
      </c>
      <c r="QI419" s="4" t="s">
        <v>12</v>
      </c>
      <c r="QJ419" s="4" t="s">
        <v>12</v>
      </c>
      <c r="QK419" s="4" t="s">
        <v>12</v>
      </c>
      <c r="QL419" s="4" t="s">
        <v>12</v>
      </c>
      <c r="QM419" s="4" t="s">
        <v>12</v>
      </c>
      <c r="QN419" s="4" t="s">
        <v>176</v>
      </c>
      <c r="QO419" s="4"/>
      <c r="QP419" s="4"/>
      <c r="QQ419" s="4" t="s">
        <v>175</v>
      </c>
      <c r="QR419" s="4" t="s">
        <v>12</v>
      </c>
      <c r="QS419" s="4" t="s">
        <v>12</v>
      </c>
      <c r="QT419" s="4" t="s">
        <v>12</v>
      </c>
      <c r="QU419" s="4" t="s">
        <v>12</v>
      </c>
      <c r="QV419" s="4" t="s">
        <v>12</v>
      </c>
      <c r="QW419" s="4" t="s">
        <v>12</v>
      </c>
      <c r="QX419" s="4" t="s">
        <v>176</v>
      </c>
      <c r="QY419" s="4"/>
      <c r="QZ419" s="4"/>
      <c r="RA419" s="4" t="s">
        <v>11</v>
      </c>
      <c r="RB419" s="4" t="s">
        <v>50</v>
      </c>
      <c r="RC419" s="4" t="s">
        <v>18865</v>
      </c>
    </row>
    <row r="420" spans="1:471" x14ac:dyDescent="0.3">
      <c r="A420" s="4" t="s">
        <v>18866</v>
      </c>
      <c r="B420" s="4" t="s">
        <v>18867</v>
      </c>
      <c r="C420" s="4" t="s">
        <v>18868</v>
      </c>
      <c r="D420" s="4" t="s">
        <v>15836</v>
      </c>
      <c r="E420" s="4" t="s">
        <v>14777</v>
      </c>
      <c r="F420" s="4" t="s">
        <v>183</v>
      </c>
      <c r="G420" s="4" t="s">
        <v>11</v>
      </c>
      <c r="H420" s="4" t="s">
        <v>655</v>
      </c>
      <c r="I420" s="4" t="s">
        <v>656</v>
      </c>
      <c r="J420" s="4" t="s">
        <v>657</v>
      </c>
      <c r="K420" s="4" t="s">
        <v>658</v>
      </c>
      <c r="L420" s="4"/>
      <c r="M420" s="4" t="s">
        <v>11821</v>
      </c>
      <c r="N420" s="4" t="s">
        <v>11850</v>
      </c>
      <c r="O420" s="4" t="s">
        <v>11</v>
      </c>
      <c r="P420" s="4" t="s">
        <v>173</v>
      </c>
      <c r="Q420" s="4" t="s">
        <v>50</v>
      </c>
      <c r="R420" s="4" t="s">
        <v>11</v>
      </c>
      <c r="S420" s="4" t="s">
        <v>11415</v>
      </c>
      <c r="T420" s="4" t="s">
        <v>11</v>
      </c>
      <c r="U420" s="4" t="s">
        <v>54</v>
      </c>
      <c r="V420" s="4">
        <v>26</v>
      </c>
      <c r="W420" s="4" t="s">
        <v>11952</v>
      </c>
      <c r="X420" s="4" t="s">
        <v>11</v>
      </c>
      <c r="Y420" s="4" t="s">
        <v>176</v>
      </c>
      <c r="Z420" s="4" t="s">
        <v>11</v>
      </c>
      <c r="AA420" s="4" t="s">
        <v>173</v>
      </c>
      <c r="AB420" s="4" t="s">
        <v>50</v>
      </c>
      <c r="AC420" s="4" t="s">
        <v>11</v>
      </c>
      <c r="AD420" s="4" t="s">
        <v>63</v>
      </c>
      <c r="AE420" s="4" t="s">
        <v>11</v>
      </c>
      <c r="AF420" s="4" t="s">
        <v>90</v>
      </c>
      <c r="AG420" s="4">
        <v>63</v>
      </c>
      <c r="AH420" s="4" t="s">
        <v>11825</v>
      </c>
      <c r="AI420" s="4" t="s">
        <v>11</v>
      </c>
      <c r="AJ420" s="4" t="s">
        <v>97</v>
      </c>
      <c r="AK420" s="4" t="s">
        <v>11</v>
      </c>
      <c r="AL420" s="4" t="s">
        <v>173</v>
      </c>
      <c r="AM420" s="4" t="s">
        <v>50</v>
      </c>
      <c r="AN420" s="4" t="s">
        <v>11</v>
      </c>
      <c r="AO420" s="4" t="s">
        <v>11419</v>
      </c>
      <c r="AP420" s="4" t="s">
        <v>11</v>
      </c>
      <c r="AQ420" s="4" t="s">
        <v>12283</v>
      </c>
      <c r="AR420" s="4">
        <v>38.6</v>
      </c>
      <c r="AS420" s="4" t="s">
        <v>11824</v>
      </c>
      <c r="AT420" s="4" t="s">
        <v>11</v>
      </c>
      <c r="AU420" s="4" t="s">
        <v>97</v>
      </c>
      <c r="AV420" s="4" t="s">
        <v>11</v>
      </c>
      <c r="AW420" s="4" t="s">
        <v>173</v>
      </c>
      <c r="AX420" s="4" t="s">
        <v>50</v>
      </c>
      <c r="AY420" s="4" t="s">
        <v>11</v>
      </c>
      <c r="AZ420" s="4" t="s">
        <v>176</v>
      </c>
      <c r="BA420" s="4" t="s">
        <v>11</v>
      </c>
      <c r="BB420" s="4" t="s">
        <v>11833</v>
      </c>
      <c r="BC420" s="4">
        <v>22</v>
      </c>
      <c r="BD420" s="4" t="s">
        <v>11824</v>
      </c>
      <c r="BE420" s="4" t="s">
        <v>11</v>
      </c>
      <c r="BF420" s="4" t="s">
        <v>97</v>
      </c>
      <c r="BG420" s="4" t="s">
        <v>11</v>
      </c>
      <c r="BH420" s="4" t="s">
        <v>173</v>
      </c>
      <c r="BI420" s="4" t="s">
        <v>50</v>
      </c>
      <c r="BJ420" s="4" t="s">
        <v>11</v>
      </c>
      <c r="BK420" s="4" t="s">
        <v>176</v>
      </c>
      <c r="BL420" s="4" t="s">
        <v>11</v>
      </c>
      <c r="BM420" s="4" t="s">
        <v>11823</v>
      </c>
      <c r="BN420" s="4">
        <v>18</v>
      </c>
      <c r="BO420" s="4" t="s">
        <v>11824</v>
      </c>
      <c r="BP420" s="4" t="s">
        <v>11</v>
      </c>
      <c r="BQ420" s="4" t="s">
        <v>176</v>
      </c>
      <c r="BR420" s="4" t="s">
        <v>11</v>
      </c>
      <c r="BS420" s="4" t="s">
        <v>173</v>
      </c>
      <c r="BT420" s="4" t="s">
        <v>50</v>
      </c>
      <c r="BU420" s="4" t="s">
        <v>11</v>
      </c>
      <c r="BV420" s="4" t="s">
        <v>176</v>
      </c>
      <c r="BW420" s="4" t="s">
        <v>11</v>
      </c>
      <c r="BX420" s="4" t="s">
        <v>11823</v>
      </c>
      <c r="BY420" s="4">
        <v>18</v>
      </c>
      <c r="BZ420" s="4" t="s">
        <v>11824</v>
      </c>
      <c r="CA420" s="4" t="s">
        <v>11</v>
      </c>
      <c r="CB420" s="4" t="s">
        <v>97</v>
      </c>
      <c r="CC420" s="4" t="s">
        <v>11</v>
      </c>
      <c r="CD420" s="4" t="s">
        <v>173</v>
      </c>
      <c r="CE420" s="4" t="s">
        <v>50</v>
      </c>
      <c r="CF420" s="4" t="s">
        <v>11</v>
      </c>
      <c r="CG420" s="4" t="s">
        <v>176</v>
      </c>
      <c r="CH420" s="4" t="s">
        <v>11</v>
      </c>
      <c r="CI420" s="4" t="s">
        <v>11951</v>
      </c>
      <c r="CJ420" s="4">
        <v>14</v>
      </c>
      <c r="CK420" s="4" t="s">
        <v>11824</v>
      </c>
      <c r="CL420" s="4" t="s">
        <v>11</v>
      </c>
      <c r="CM420" s="4" t="s">
        <v>97</v>
      </c>
      <c r="CN420" s="4" t="s">
        <v>11</v>
      </c>
      <c r="CO420" s="4" t="s">
        <v>173</v>
      </c>
      <c r="CP420" s="4" t="s">
        <v>50</v>
      </c>
      <c r="CQ420" s="4" t="s">
        <v>11</v>
      </c>
      <c r="CR420" s="4" t="s">
        <v>176</v>
      </c>
      <c r="CS420" s="4" t="s">
        <v>11</v>
      </c>
      <c r="CT420" s="4" t="s">
        <v>12303</v>
      </c>
      <c r="CU420" s="4">
        <v>126</v>
      </c>
      <c r="CV420" s="4" t="s">
        <v>11952</v>
      </c>
      <c r="CW420" s="4" t="s">
        <v>11</v>
      </c>
      <c r="CX420" s="4" t="s">
        <v>97</v>
      </c>
      <c r="CY420" s="4" t="s">
        <v>11</v>
      </c>
      <c r="CZ420" s="4" t="s">
        <v>173</v>
      </c>
      <c r="DA420" s="4" t="s">
        <v>50</v>
      </c>
      <c r="DB420" s="4" t="s">
        <v>11</v>
      </c>
      <c r="DC420" s="4" t="s">
        <v>11953</v>
      </c>
      <c r="DD420" s="4" t="s">
        <v>11</v>
      </c>
      <c r="DE420" s="4" t="s">
        <v>87</v>
      </c>
      <c r="DF420" s="4">
        <v>51.882352941176499</v>
      </c>
      <c r="DG420" s="4" t="s">
        <v>11825</v>
      </c>
      <c r="DH420" s="4" t="s">
        <v>11</v>
      </c>
      <c r="DI420" s="4" t="s">
        <v>97</v>
      </c>
      <c r="DJ420" s="4" t="s">
        <v>11</v>
      </c>
      <c r="DK420" s="4" t="s">
        <v>173</v>
      </c>
      <c r="DL420" s="4" t="s">
        <v>50</v>
      </c>
      <c r="DM420" s="4" t="s">
        <v>11</v>
      </c>
      <c r="DN420" s="4" t="s">
        <v>176</v>
      </c>
      <c r="DO420" s="4" t="s">
        <v>11</v>
      </c>
      <c r="DP420" s="4" t="s">
        <v>11934</v>
      </c>
      <c r="DQ420" s="4">
        <v>21</v>
      </c>
      <c r="DR420" s="4" t="s">
        <v>11825</v>
      </c>
      <c r="DS420" s="4" t="s">
        <v>11</v>
      </c>
      <c r="DT420" s="4" t="s">
        <v>97</v>
      </c>
      <c r="DU420" s="4" t="s">
        <v>11</v>
      </c>
      <c r="DV420" s="4" t="s">
        <v>173</v>
      </c>
      <c r="DW420" s="4" t="s">
        <v>50</v>
      </c>
      <c r="DX420" s="4" t="s">
        <v>11</v>
      </c>
      <c r="DY420" s="4" t="s">
        <v>176</v>
      </c>
      <c r="DZ420" s="4" t="s">
        <v>11</v>
      </c>
      <c r="EA420" s="4" t="s">
        <v>627</v>
      </c>
      <c r="EB420" s="4">
        <v>59</v>
      </c>
      <c r="EC420" s="4" t="s">
        <v>11824</v>
      </c>
      <c r="ED420" s="4" t="s">
        <v>11</v>
      </c>
      <c r="EE420" s="4" t="s">
        <v>97</v>
      </c>
      <c r="EF420" s="4" t="s">
        <v>11</v>
      </c>
      <c r="EG420" s="4" t="s">
        <v>173</v>
      </c>
      <c r="EH420" s="4" t="s">
        <v>50</v>
      </c>
      <c r="EI420" s="4" t="s">
        <v>11</v>
      </c>
      <c r="EJ420" s="4" t="s">
        <v>176</v>
      </c>
      <c r="EK420" s="4" t="s">
        <v>11</v>
      </c>
      <c r="EL420" s="4" t="s">
        <v>11404</v>
      </c>
      <c r="EM420" s="4">
        <v>34</v>
      </c>
      <c r="EN420" s="4" t="s">
        <v>11825</v>
      </c>
      <c r="EO420" s="4" t="s">
        <v>11</v>
      </c>
      <c r="EP420" s="4" t="s">
        <v>97</v>
      </c>
      <c r="EQ420" s="4" t="s">
        <v>11</v>
      </c>
      <c r="ER420" s="4" t="s">
        <v>173</v>
      </c>
      <c r="ES420" s="4" t="s">
        <v>50</v>
      </c>
      <c r="ET420" s="4" t="s">
        <v>11</v>
      </c>
      <c r="EU420" s="4" t="s">
        <v>11427</v>
      </c>
      <c r="EV420" s="4" t="s">
        <v>11</v>
      </c>
      <c r="EW420" s="4" t="s">
        <v>11394</v>
      </c>
      <c r="EX420" s="4">
        <v>19</v>
      </c>
      <c r="EY420" s="4" t="s">
        <v>11844</v>
      </c>
      <c r="EZ420" s="4" t="s">
        <v>11</v>
      </c>
      <c r="FA420" s="4" t="s">
        <v>97</v>
      </c>
      <c r="FB420" s="4" t="s">
        <v>50</v>
      </c>
      <c r="FC420" s="4"/>
      <c r="FD420" s="4"/>
      <c r="FE420" s="4"/>
      <c r="FF420" s="4"/>
      <c r="FG420" s="4"/>
      <c r="FH420" s="4"/>
      <c r="FI420" s="4"/>
      <c r="FJ420" s="4"/>
      <c r="FK420" s="4"/>
      <c r="FL420" s="4"/>
      <c r="FM420" s="4" t="s">
        <v>174</v>
      </c>
      <c r="FN420" s="4" t="s">
        <v>12</v>
      </c>
      <c r="FO420" s="4" t="s">
        <v>12</v>
      </c>
      <c r="FP420" s="4" t="s">
        <v>12</v>
      </c>
      <c r="FQ420" s="4" t="s">
        <v>12</v>
      </c>
      <c r="FR420" s="4" t="s">
        <v>12</v>
      </c>
      <c r="FS420" s="4" t="s">
        <v>12</v>
      </c>
      <c r="FT420" s="4" t="s">
        <v>12</v>
      </c>
      <c r="FU420" s="4" t="s">
        <v>12</v>
      </c>
      <c r="FV420" s="4" t="s">
        <v>12</v>
      </c>
      <c r="FW420" s="4" t="s">
        <v>12</v>
      </c>
      <c r="FX420" s="4" t="s">
        <v>12</v>
      </c>
      <c r="FY420" s="4" t="s">
        <v>12</v>
      </c>
      <c r="FZ420" s="4" t="s">
        <v>12</v>
      </c>
      <c r="GA420" s="4" t="s">
        <v>12</v>
      </c>
      <c r="GB420" s="4" t="s">
        <v>12</v>
      </c>
      <c r="GC420" s="4" t="s">
        <v>176</v>
      </c>
      <c r="GD420" s="4" t="s">
        <v>12</v>
      </c>
      <c r="GE420" s="4" t="s">
        <v>12</v>
      </c>
      <c r="GF420" s="4" t="s">
        <v>50</v>
      </c>
      <c r="GG420" s="4"/>
      <c r="GH420" s="4"/>
      <c r="GI420" s="4"/>
      <c r="GJ420" s="4"/>
      <c r="GK420" s="4"/>
      <c r="GL420" s="4"/>
      <c r="GM420" s="4"/>
      <c r="GN420" s="4"/>
      <c r="GO420" s="4"/>
      <c r="GP420" s="4"/>
      <c r="GQ420" s="4" t="s">
        <v>11</v>
      </c>
      <c r="GR420" s="4" t="s">
        <v>173</v>
      </c>
      <c r="GS420" s="4" t="s">
        <v>50</v>
      </c>
      <c r="GT420" s="4" t="s">
        <v>11</v>
      </c>
      <c r="GU420" s="4" t="s">
        <v>11846</v>
      </c>
      <c r="GV420" s="4" t="s">
        <v>11</v>
      </c>
      <c r="GW420" s="4" t="s">
        <v>11828</v>
      </c>
      <c r="GX420" s="4">
        <v>13.846153846153801</v>
      </c>
      <c r="GY420" s="4" t="s">
        <v>11825</v>
      </c>
      <c r="GZ420" s="4" t="s">
        <v>11</v>
      </c>
      <c r="HA420" s="4" t="s">
        <v>97</v>
      </c>
      <c r="HB420" s="4" t="s">
        <v>11</v>
      </c>
      <c r="HC420" s="4" t="s">
        <v>173</v>
      </c>
      <c r="HD420" s="4" t="s">
        <v>50</v>
      </c>
      <c r="HE420" s="4" t="s">
        <v>11</v>
      </c>
      <c r="HF420" s="4" t="s">
        <v>11438</v>
      </c>
      <c r="HG420" s="4" t="s">
        <v>11</v>
      </c>
      <c r="HH420" s="4" t="s">
        <v>269</v>
      </c>
      <c r="HI420" s="4">
        <v>24</v>
      </c>
      <c r="HJ420" s="4" t="s">
        <v>11825</v>
      </c>
      <c r="HK420" s="4" t="s">
        <v>11</v>
      </c>
      <c r="HL420" s="4" t="s">
        <v>97</v>
      </c>
      <c r="HM420" s="4" t="s">
        <v>11</v>
      </c>
      <c r="HN420" s="4" t="s">
        <v>173</v>
      </c>
      <c r="HO420" s="4" t="s">
        <v>50</v>
      </c>
      <c r="HP420" s="4" t="s">
        <v>11</v>
      </c>
      <c r="HQ420" s="4" t="s">
        <v>11470</v>
      </c>
      <c r="HR420" s="4" t="s">
        <v>11</v>
      </c>
      <c r="HS420" s="4" t="s">
        <v>80</v>
      </c>
      <c r="HT420" s="4">
        <v>52.857142857142897</v>
      </c>
      <c r="HU420" s="4" t="s">
        <v>11844</v>
      </c>
      <c r="HV420" s="4" t="s">
        <v>11</v>
      </c>
      <c r="HW420" s="4" t="s">
        <v>97</v>
      </c>
      <c r="HX420" s="4" t="s">
        <v>11</v>
      </c>
      <c r="HY420" s="4" t="s">
        <v>173</v>
      </c>
      <c r="HZ420" s="4" t="s">
        <v>50</v>
      </c>
      <c r="IA420" s="4" t="s">
        <v>11</v>
      </c>
      <c r="IB420" s="4" t="s">
        <v>11448</v>
      </c>
      <c r="IC420" s="4" t="s">
        <v>11</v>
      </c>
      <c r="ID420" s="4" t="s">
        <v>425</v>
      </c>
      <c r="IE420" s="4">
        <v>42.75</v>
      </c>
      <c r="IF420" s="4" t="s">
        <v>11825</v>
      </c>
      <c r="IG420" s="4" t="s">
        <v>11</v>
      </c>
      <c r="IH420" s="4" t="s">
        <v>97</v>
      </c>
      <c r="II420" s="4" t="s">
        <v>11</v>
      </c>
      <c r="IJ420" s="4" t="s">
        <v>173</v>
      </c>
      <c r="IK420" s="4" t="s">
        <v>50</v>
      </c>
      <c r="IL420" s="4" t="s">
        <v>11</v>
      </c>
      <c r="IM420" s="4" t="s">
        <v>63</v>
      </c>
      <c r="IN420" s="4" t="s">
        <v>11</v>
      </c>
      <c r="IO420" s="4" t="s">
        <v>84</v>
      </c>
      <c r="IP420" s="4">
        <v>52</v>
      </c>
      <c r="IQ420" s="4" t="s">
        <v>11844</v>
      </c>
      <c r="IR420" s="4" t="s">
        <v>11</v>
      </c>
      <c r="IS420" s="4" t="s">
        <v>97</v>
      </c>
      <c r="IT420" s="4" t="s">
        <v>174</v>
      </c>
      <c r="IU420" s="4" t="s">
        <v>12</v>
      </c>
      <c r="IV420" s="4" t="s">
        <v>12</v>
      </c>
      <c r="IW420" s="4" t="s">
        <v>12</v>
      </c>
      <c r="IX420" s="4" t="s">
        <v>12</v>
      </c>
      <c r="IY420" s="4" t="s">
        <v>12</v>
      </c>
      <c r="IZ420" s="4" t="s">
        <v>12</v>
      </c>
      <c r="JA420" s="4" t="s">
        <v>12</v>
      </c>
      <c r="JB420" s="4" t="s">
        <v>12</v>
      </c>
      <c r="JC420" s="4" t="s">
        <v>176</v>
      </c>
      <c r="JD420" s="4" t="s">
        <v>12</v>
      </c>
      <c r="JE420" s="4" t="s">
        <v>50</v>
      </c>
      <c r="JF420" s="4" t="s">
        <v>174</v>
      </c>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t="s">
        <v>174</v>
      </c>
      <c r="LT420" s="4" t="s">
        <v>174</v>
      </c>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t="s">
        <v>11853</v>
      </c>
      <c r="OH420" s="4" t="s">
        <v>176</v>
      </c>
      <c r="OI420" s="4" t="s">
        <v>12</v>
      </c>
      <c r="OJ420" s="4" t="s">
        <v>12</v>
      </c>
      <c r="OK420" s="4" t="s">
        <v>12</v>
      </c>
      <c r="OL420" s="4" t="s">
        <v>12</v>
      </c>
      <c r="OM420" s="4" t="s">
        <v>12</v>
      </c>
      <c r="ON420" s="4" t="s">
        <v>12</v>
      </c>
      <c r="OO420" s="4" t="s">
        <v>12</v>
      </c>
      <c r="OP420" s="4" t="s">
        <v>12</v>
      </c>
      <c r="OQ420" s="4" t="s">
        <v>12</v>
      </c>
      <c r="OR420" s="4"/>
      <c r="OS420" s="4" t="s">
        <v>11902</v>
      </c>
      <c r="OT420" s="4" t="s">
        <v>12</v>
      </c>
      <c r="OU420" s="4" t="s">
        <v>12</v>
      </c>
      <c r="OV420" s="4" t="s">
        <v>176</v>
      </c>
      <c r="OW420" s="4" t="s">
        <v>12</v>
      </c>
      <c r="OX420" s="4" t="s">
        <v>12</v>
      </c>
      <c r="OY420" s="4" t="s">
        <v>12</v>
      </c>
      <c r="OZ420" s="4" t="s">
        <v>12</v>
      </c>
      <c r="PA420" s="4"/>
      <c r="PB420" s="4" t="s">
        <v>50</v>
      </c>
      <c r="PC420" s="4"/>
      <c r="PD420" s="4" t="s">
        <v>11839</v>
      </c>
      <c r="PE420" s="4"/>
      <c r="PF420" s="4" t="s">
        <v>177</v>
      </c>
      <c r="PG420" s="4" t="s">
        <v>176</v>
      </c>
      <c r="PH420" s="4" t="s">
        <v>12</v>
      </c>
      <c r="PI420" s="4" t="s">
        <v>12</v>
      </c>
      <c r="PJ420" s="4" t="s">
        <v>12</v>
      </c>
      <c r="PK420" s="4" t="s">
        <v>12</v>
      </c>
      <c r="PL420" s="4" t="s">
        <v>12</v>
      </c>
      <c r="PM420" s="4" t="s">
        <v>12</v>
      </c>
      <c r="PN420" s="4" t="s">
        <v>12</v>
      </c>
      <c r="PO420" s="4" t="s">
        <v>12</v>
      </c>
      <c r="PP420" s="4" t="s">
        <v>12</v>
      </c>
      <c r="PQ420" s="4" t="s">
        <v>12</v>
      </c>
      <c r="PR420" s="4"/>
      <c r="PS420" s="4" t="s">
        <v>179</v>
      </c>
      <c r="PT420" s="4"/>
      <c r="PU420" s="4" t="s">
        <v>180</v>
      </c>
      <c r="PV420" s="4"/>
      <c r="PW420" s="4" t="s">
        <v>181</v>
      </c>
      <c r="PX420" s="4"/>
      <c r="PY420" s="4" t="s">
        <v>11886</v>
      </c>
      <c r="PZ420" s="4" t="s">
        <v>176</v>
      </c>
      <c r="QA420" s="4" t="s">
        <v>176</v>
      </c>
      <c r="QB420" s="4" t="s">
        <v>176</v>
      </c>
      <c r="QC420" s="4" t="s">
        <v>176</v>
      </c>
      <c r="QD420" s="4" t="s">
        <v>12</v>
      </c>
      <c r="QE420" s="4" t="s">
        <v>12</v>
      </c>
      <c r="QF420" s="4"/>
      <c r="QG420" s="4" t="s">
        <v>175</v>
      </c>
      <c r="QH420" s="4" t="s">
        <v>12</v>
      </c>
      <c r="QI420" s="4" t="s">
        <v>12</v>
      </c>
      <c r="QJ420" s="4" t="s">
        <v>12</v>
      </c>
      <c r="QK420" s="4" t="s">
        <v>12</v>
      </c>
      <c r="QL420" s="4" t="s">
        <v>12</v>
      </c>
      <c r="QM420" s="4" t="s">
        <v>12</v>
      </c>
      <c r="QN420" s="4" t="s">
        <v>176</v>
      </c>
      <c r="QO420" s="4"/>
      <c r="QP420" s="4"/>
      <c r="QQ420" s="4" t="s">
        <v>175</v>
      </c>
      <c r="QR420" s="4" t="s">
        <v>12</v>
      </c>
      <c r="QS420" s="4" t="s">
        <v>12</v>
      </c>
      <c r="QT420" s="4" t="s">
        <v>12</v>
      </c>
      <c r="QU420" s="4" t="s">
        <v>12</v>
      </c>
      <c r="QV420" s="4" t="s">
        <v>12</v>
      </c>
      <c r="QW420" s="4" t="s">
        <v>12</v>
      </c>
      <c r="QX420" s="4" t="s">
        <v>176</v>
      </c>
      <c r="QY420" s="4"/>
      <c r="QZ420" s="4"/>
      <c r="RA420" s="4" t="s">
        <v>50</v>
      </c>
      <c r="RB420" s="4" t="s">
        <v>50</v>
      </c>
      <c r="RC420" s="4" t="s">
        <v>18869</v>
      </c>
    </row>
    <row r="421" spans="1:471" x14ac:dyDescent="0.3">
      <c r="A421" s="4" t="s">
        <v>18870</v>
      </c>
      <c r="B421" s="4" t="s">
        <v>18871</v>
      </c>
      <c r="C421" s="4" t="s">
        <v>18872</v>
      </c>
      <c r="D421" s="4" t="s">
        <v>15836</v>
      </c>
      <c r="E421" s="4" t="s">
        <v>15836</v>
      </c>
      <c r="F421" s="4" t="s">
        <v>183</v>
      </c>
      <c r="G421" s="4" t="s">
        <v>11</v>
      </c>
      <c r="H421" s="4" t="s">
        <v>353</v>
      </c>
      <c r="I421" s="4" t="s">
        <v>354</v>
      </c>
      <c r="J421" s="4" t="s">
        <v>641</v>
      </c>
      <c r="K421" s="4" t="s">
        <v>642</v>
      </c>
      <c r="L421" s="4"/>
      <c r="M421" s="4" t="s">
        <v>11821</v>
      </c>
      <c r="N421" s="4" t="s">
        <v>11850</v>
      </c>
      <c r="O421" s="4" t="s">
        <v>11</v>
      </c>
      <c r="P421" s="4" t="s">
        <v>173</v>
      </c>
      <c r="Q421" s="4" t="s">
        <v>50</v>
      </c>
      <c r="R421" s="4" t="s">
        <v>11</v>
      </c>
      <c r="S421" s="4" t="s">
        <v>11415</v>
      </c>
      <c r="T421" s="4" t="s">
        <v>11</v>
      </c>
      <c r="U421" s="4" t="s">
        <v>14089</v>
      </c>
      <c r="V421" s="4">
        <v>28.2</v>
      </c>
      <c r="W421" s="4" t="s">
        <v>11824</v>
      </c>
      <c r="X421" s="4" t="s">
        <v>11</v>
      </c>
      <c r="Y421" s="4" t="s">
        <v>176</v>
      </c>
      <c r="Z421" s="4" t="s">
        <v>11</v>
      </c>
      <c r="AA421" s="4" t="s">
        <v>173</v>
      </c>
      <c r="AB421" s="4" t="s">
        <v>50</v>
      </c>
      <c r="AC421" s="4" t="s">
        <v>11</v>
      </c>
      <c r="AD421" s="4" t="s">
        <v>63</v>
      </c>
      <c r="AE421" s="4" t="s">
        <v>11</v>
      </c>
      <c r="AF421" s="4" t="s">
        <v>90</v>
      </c>
      <c r="AG421" s="4">
        <v>63</v>
      </c>
      <c r="AH421" s="4" t="s">
        <v>11825</v>
      </c>
      <c r="AI421" s="4" t="s">
        <v>11</v>
      </c>
      <c r="AJ421" s="4" t="s">
        <v>176</v>
      </c>
      <c r="AK421" s="4" t="s">
        <v>11</v>
      </c>
      <c r="AL421" s="4" t="s">
        <v>173</v>
      </c>
      <c r="AM421" s="4" t="s">
        <v>11</v>
      </c>
      <c r="AN421" s="4" t="s">
        <v>11</v>
      </c>
      <c r="AO421" s="4" t="s">
        <v>11419</v>
      </c>
      <c r="AP421" s="4" t="s">
        <v>11</v>
      </c>
      <c r="AQ421" s="4" t="s">
        <v>11923</v>
      </c>
      <c r="AR421" s="4">
        <v>25.9</v>
      </c>
      <c r="AS421" s="4" t="s">
        <v>11952</v>
      </c>
      <c r="AT421" s="4" t="s">
        <v>11</v>
      </c>
      <c r="AU421" s="4" t="s">
        <v>176</v>
      </c>
      <c r="AV421" s="4" t="s">
        <v>11</v>
      </c>
      <c r="AW421" s="4" t="s">
        <v>173</v>
      </c>
      <c r="AX421" s="4" t="s">
        <v>50</v>
      </c>
      <c r="AY421" s="4" t="s">
        <v>11</v>
      </c>
      <c r="AZ421" s="4" t="s">
        <v>176</v>
      </c>
      <c r="BA421" s="4" t="s">
        <v>11</v>
      </c>
      <c r="BB421" s="4" t="s">
        <v>13862</v>
      </c>
      <c r="BC421" s="4">
        <v>19.899999999999999</v>
      </c>
      <c r="BD421" s="4" t="s">
        <v>11844</v>
      </c>
      <c r="BE421" s="4" t="s">
        <v>11</v>
      </c>
      <c r="BF421" s="4" t="s">
        <v>176</v>
      </c>
      <c r="BG421" s="4" t="s">
        <v>11</v>
      </c>
      <c r="BH421" s="4" t="s">
        <v>173</v>
      </c>
      <c r="BI421" s="4" t="s">
        <v>50</v>
      </c>
      <c r="BJ421" s="4" t="s">
        <v>11</v>
      </c>
      <c r="BK421" s="4" t="s">
        <v>176</v>
      </c>
      <c r="BL421" s="4" t="s">
        <v>11</v>
      </c>
      <c r="BM421" s="4" t="s">
        <v>11828</v>
      </c>
      <c r="BN421" s="4">
        <v>12</v>
      </c>
      <c r="BO421" s="4" t="s">
        <v>11844</v>
      </c>
      <c r="BP421" s="4" t="s">
        <v>11</v>
      </c>
      <c r="BQ421" s="4" t="s">
        <v>176</v>
      </c>
      <c r="BR421" s="4" t="s">
        <v>11</v>
      </c>
      <c r="BS421" s="4" t="s">
        <v>173</v>
      </c>
      <c r="BT421" s="4" t="s">
        <v>50</v>
      </c>
      <c r="BU421" s="4" t="s">
        <v>11</v>
      </c>
      <c r="BV421" s="4" t="s">
        <v>176</v>
      </c>
      <c r="BW421" s="4" t="s">
        <v>11</v>
      </c>
      <c r="BX421" s="4" t="s">
        <v>203</v>
      </c>
      <c r="BY421" s="4">
        <v>25</v>
      </c>
      <c r="BZ421" s="4" t="s">
        <v>11844</v>
      </c>
      <c r="CA421" s="4" t="s">
        <v>11</v>
      </c>
      <c r="CB421" s="4" t="s">
        <v>176</v>
      </c>
      <c r="CC421" s="4" t="s">
        <v>11</v>
      </c>
      <c r="CD421" s="4" t="s">
        <v>173</v>
      </c>
      <c r="CE421" s="4" t="s">
        <v>50</v>
      </c>
      <c r="CF421" s="4" t="s">
        <v>11</v>
      </c>
      <c r="CG421" s="4" t="s">
        <v>176</v>
      </c>
      <c r="CH421" s="4" t="s">
        <v>11</v>
      </c>
      <c r="CI421" s="4" t="s">
        <v>12007</v>
      </c>
      <c r="CJ421" s="4">
        <v>11.9</v>
      </c>
      <c r="CK421" s="4" t="s">
        <v>11825</v>
      </c>
      <c r="CL421" s="4" t="s">
        <v>11</v>
      </c>
      <c r="CM421" s="4" t="s">
        <v>176</v>
      </c>
      <c r="CN421" s="4" t="s">
        <v>11</v>
      </c>
      <c r="CO421" s="4" t="s">
        <v>173</v>
      </c>
      <c r="CP421" s="4" t="s">
        <v>50</v>
      </c>
      <c r="CQ421" s="4" t="s">
        <v>11</v>
      </c>
      <c r="CR421" s="4" t="s">
        <v>176</v>
      </c>
      <c r="CS421" s="4" t="s">
        <v>11</v>
      </c>
      <c r="CT421" s="4" t="s">
        <v>12268</v>
      </c>
      <c r="CU421" s="4">
        <v>115</v>
      </c>
      <c r="CV421" s="4" t="s">
        <v>11952</v>
      </c>
      <c r="CW421" s="4" t="s">
        <v>11</v>
      </c>
      <c r="CX421" s="4" t="s">
        <v>176</v>
      </c>
      <c r="CY421" s="4" t="s">
        <v>11</v>
      </c>
      <c r="CZ421" s="4" t="s">
        <v>173</v>
      </c>
      <c r="DA421" s="4" t="s">
        <v>50</v>
      </c>
      <c r="DB421" s="4" t="s">
        <v>11</v>
      </c>
      <c r="DC421" s="4" t="s">
        <v>11953</v>
      </c>
      <c r="DD421" s="4" t="s">
        <v>11</v>
      </c>
      <c r="DE421" s="4" t="s">
        <v>18648</v>
      </c>
      <c r="DF421" s="4">
        <v>63.317647058823503</v>
      </c>
      <c r="DG421" s="4" t="s">
        <v>11844</v>
      </c>
      <c r="DH421" s="4" t="s">
        <v>11</v>
      </c>
      <c r="DI421" s="4" t="s">
        <v>176</v>
      </c>
      <c r="DJ421" s="4" t="s">
        <v>11</v>
      </c>
      <c r="DK421" s="4" t="s">
        <v>173</v>
      </c>
      <c r="DL421" s="4" t="s">
        <v>50</v>
      </c>
      <c r="DM421" s="4" t="s">
        <v>11</v>
      </c>
      <c r="DN421" s="4" t="s">
        <v>176</v>
      </c>
      <c r="DO421" s="4" t="s">
        <v>11</v>
      </c>
      <c r="DP421" s="4" t="s">
        <v>12356</v>
      </c>
      <c r="DQ421" s="4">
        <v>22.9</v>
      </c>
      <c r="DR421" s="4" t="s">
        <v>11825</v>
      </c>
      <c r="DS421" s="4" t="s">
        <v>11</v>
      </c>
      <c r="DT421" s="4" t="s">
        <v>176</v>
      </c>
      <c r="DU421" s="4" t="s">
        <v>11</v>
      </c>
      <c r="DV421" s="4" t="s">
        <v>173</v>
      </c>
      <c r="DW421" s="4" t="s">
        <v>50</v>
      </c>
      <c r="DX421" s="4" t="s">
        <v>11</v>
      </c>
      <c r="DY421" s="4" t="s">
        <v>176</v>
      </c>
      <c r="DZ421" s="4" t="s">
        <v>11</v>
      </c>
      <c r="EA421" s="4" t="s">
        <v>11885</v>
      </c>
      <c r="EB421" s="4">
        <v>49.9</v>
      </c>
      <c r="EC421" s="4" t="s">
        <v>11825</v>
      </c>
      <c r="ED421" s="4" t="s">
        <v>11</v>
      </c>
      <c r="EE421" s="4" t="s">
        <v>176</v>
      </c>
      <c r="EF421" s="4" t="s">
        <v>11</v>
      </c>
      <c r="EG421" s="4" t="s">
        <v>173</v>
      </c>
      <c r="EH421" s="4" t="s">
        <v>11</v>
      </c>
      <c r="EI421" s="4" t="s">
        <v>11</v>
      </c>
      <c r="EJ421" s="4" t="s">
        <v>176</v>
      </c>
      <c r="EK421" s="4" t="s">
        <v>11</v>
      </c>
      <c r="EL421" s="4" t="s">
        <v>13975</v>
      </c>
      <c r="EM421" s="4">
        <v>23.8</v>
      </c>
      <c r="EN421" s="4" t="s">
        <v>11825</v>
      </c>
      <c r="EO421" s="4" t="s">
        <v>11</v>
      </c>
      <c r="EP421" s="4" t="s">
        <v>176</v>
      </c>
      <c r="EQ421" s="4" t="s">
        <v>11</v>
      </c>
      <c r="ER421" s="4" t="s">
        <v>173</v>
      </c>
      <c r="ES421" s="4" t="s">
        <v>50</v>
      </c>
      <c r="ET421" s="4" t="s">
        <v>11</v>
      </c>
      <c r="EU421" s="4" t="s">
        <v>11427</v>
      </c>
      <c r="EV421" s="4" t="s">
        <v>11</v>
      </c>
      <c r="EW421" s="4" t="s">
        <v>11823</v>
      </c>
      <c r="EX421" s="4">
        <v>18</v>
      </c>
      <c r="EY421" s="4" t="s">
        <v>11844</v>
      </c>
      <c r="EZ421" s="4" t="s">
        <v>11</v>
      </c>
      <c r="FA421" s="4" t="s">
        <v>176</v>
      </c>
      <c r="FB421" s="4" t="s">
        <v>11</v>
      </c>
      <c r="FC421" s="4" t="s">
        <v>173</v>
      </c>
      <c r="FD421" s="4" t="s">
        <v>50</v>
      </c>
      <c r="FE421" s="4" t="s">
        <v>11</v>
      </c>
      <c r="FF421" s="4" t="s">
        <v>11438</v>
      </c>
      <c r="FG421" s="4" t="s">
        <v>11</v>
      </c>
      <c r="FH421" s="4" t="s">
        <v>12127</v>
      </c>
      <c r="FI421" s="4">
        <v>86</v>
      </c>
      <c r="FJ421" s="4" t="s">
        <v>11825</v>
      </c>
      <c r="FK421" s="4" t="s">
        <v>11</v>
      </c>
      <c r="FL421" s="4" t="s">
        <v>176</v>
      </c>
      <c r="FM421" s="4" t="s">
        <v>175</v>
      </c>
      <c r="FN421" s="4" t="s">
        <v>12</v>
      </c>
      <c r="FO421" s="4" t="s">
        <v>12</v>
      </c>
      <c r="FP421" s="4" t="s">
        <v>12</v>
      </c>
      <c r="FQ421" s="4" t="s">
        <v>12</v>
      </c>
      <c r="FR421" s="4" t="s">
        <v>12</v>
      </c>
      <c r="FS421" s="4" t="s">
        <v>12</v>
      </c>
      <c r="FT421" s="4" t="s">
        <v>12</v>
      </c>
      <c r="FU421" s="4" t="s">
        <v>12</v>
      </c>
      <c r="FV421" s="4" t="s">
        <v>12</v>
      </c>
      <c r="FW421" s="4" t="s">
        <v>12</v>
      </c>
      <c r="FX421" s="4" t="s">
        <v>12</v>
      </c>
      <c r="FY421" s="4" t="s">
        <v>12</v>
      </c>
      <c r="FZ421" s="4" t="s">
        <v>12</v>
      </c>
      <c r="GA421" s="4" t="s">
        <v>12</v>
      </c>
      <c r="GB421" s="4" t="s">
        <v>176</v>
      </c>
      <c r="GC421" s="4" t="s">
        <v>12</v>
      </c>
      <c r="GD421" s="4" t="s">
        <v>12</v>
      </c>
      <c r="GE421" s="4" t="s">
        <v>12</v>
      </c>
      <c r="GF421" s="4" t="s">
        <v>11</v>
      </c>
      <c r="GG421" s="4" t="s">
        <v>173</v>
      </c>
      <c r="GH421" s="4" t="s">
        <v>50</v>
      </c>
      <c r="GI421" s="4" t="s">
        <v>11</v>
      </c>
      <c r="GJ421" s="4" t="s">
        <v>81</v>
      </c>
      <c r="GK421" s="4" t="s">
        <v>11</v>
      </c>
      <c r="GL421" s="4" t="s">
        <v>12137</v>
      </c>
      <c r="GM421" s="4">
        <v>314.81481481481501</v>
      </c>
      <c r="GN421" s="4" t="s">
        <v>11824</v>
      </c>
      <c r="GO421" s="4" t="s">
        <v>11</v>
      </c>
      <c r="GP421" s="4" t="s">
        <v>176</v>
      </c>
      <c r="GQ421" s="4" t="s">
        <v>11</v>
      </c>
      <c r="GR421" s="4" t="s">
        <v>173</v>
      </c>
      <c r="GS421" s="4" t="s">
        <v>50</v>
      </c>
      <c r="GT421" s="4" t="s">
        <v>11</v>
      </c>
      <c r="GU421" s="4" t="s">
        <v>11882</v>
      </c>
      <c r="GV421" s="4" t="s">
        <v>11</v>
      </c>
      <c r="GW421" s="4" t="s">
        <v>11826</v>
      </c>
      <c r="GX421" s="4">
        <v>13.9285714285714</v>
      </c>
      <c r="GY421" s="4" t="s">
        <v>11825</v>
      </c>
      <c r="GZ421" s="4" t="s">
        <v>11</v>
      </c>
      <c r="HA421" s="4" t="s">
        <v>176</v>
      </c>
      <c r="HB421" s="4" t="s">
        <v>11</v>
      </c>
      <c r="HC421" s="4" t="s">
        <v>173</v>
      </c>
      <c r="HD421" s="4" t="s">
        <v>50</v>
      </c>
      <c r="HE421" s="4" t="s">
        <v>11</v>
      </c>
      <c r="HF421" s="4" t="s">
        <v>11438</v>
      </c>
      <c r="HG421" s="4" t="s">
        <v>11</v>
      </c>
      <c r="HH421" s="4" t="s">
        <v>11934</v>
      </c>
      <c r="HI421" s="4">
        <v>21</v>
      </c>
      <c r="HJ421" s="4" t="s">
        <v>11825</v>
      </c>
      <c r="HK421" s="4" t="s">
        <v>11</v>
      </c>
      <c r="HL421" s="4" t="s">
        <v>176</v>
      </c>
      <c r="HM421" s="4" t="s">
        <v>11</v>
      </c>
      <c r="HN421" s="4" t="s">
        <v>173</v>
      </c>
      <c r="HO421" s="4" t="s">
        <v>11</v>
      </c>
      <c r="HP421" s="4" t="s">
        <v>11</v>
      </c>
      <c r="HQ421" s="4" t="s">
        <v>11857</v>
      </c>
      <c r="HR421" s="4" t="s">
        <v>11</v>
      </c>
      <c r="HS421" s="4" t="s">
        <v>12015</v>
      </c>
      <c r="HT421" s="4">
        <v>49.875</v>
      </c>
      <c r="HU421" s="4" t="s">
        <v>11844</v>
      </c>
      <c r="HV421" s="4" t="s">
        <v>11</v>
      </c>
      <c r="HW421" s="4" t="s">
        <v>176</v>
      </c>
      <c r="HX421" s="4" t="s">
        <v>11</v>
      </c>
      <c r="HY421" s="4" t="s">
        <v>173</v>
      </c>
      <c r="HZ421" s="4" t="s">
        <v>50</v>
      </c>
      <c r="IA421" s="4" t="s">
        <v>11</v>
      </c>
      <c r="IB421" s="4" t="s">
        <v>11829</v>
      </c>
      <c r="IC421" s="4" t="s">
        <v>11</v>
      </c>
      <c r="ID421" s="4" t="s">
        <v>14090</v>
      </c>
      <c r="IE421" s="4">
        <v>76.900000000000006</v>
      </c>
      <c r="IF421" s="4" t="s">
        <v>11825</v>
      </c>
      <c r="IG421" s="4" t="s">
        <v>11</v>
      </c>
      <c r="IH421" s="4" t="s">
        <v>176</v>
      </c>
      <c r="II421" s="4" t="s">
        <v>11</v>
      </c>
      <c r="IJ421" s="4" t="s">
        <v>173</v>
      </c>
      <c r="IK421" s="4" t="s">
        <v>50</v>
      </c>
      <c r="IL421" s="4" t="s">
        <v>11</v>
      </c>
      <c r="IM421" s="4" t="s">
        <v>63</v>
      </c>
      <c r="IN421" s="4" t="s">
        <v>11</v>
      </c>
      <c r="IO421" s="4" t="s">
        <v>11967</v>
      </c>
      <c r="IP421" s="4">
        <v>54.9</v>
      </c>
      <c r="IQ421" s="4" t="s">
        <v>11825</v>
      </c>
      <c r="IR421" s="4" t="s">
        <v>11</v>
      </c>
      <c r="IS421" s="4" t="s">
        <v>176</v>
      </c>
      <c r="IT421" s="4" t="s">
        <v>175</v>
      </c>
      <c r="IU421" s="4" t="s">
        <v>12</v>
      </c>
      <c r="IV421" s="4" t="s">
        <v>12</v>
      </c>
      <c r="IW421" s="4" t="s">
        <v>12</v>
      </c>
      <c r="IX421" s="4" t="s">
        <v>12</v>
      </c>
      <c r="IY421" s="4" t="s">
        <v>12</v>
      </c>
      <c r="IZ421" s="4" t="s">
        <v>12</v>
      </c>
      <c r="JA421" s="4" t="s">
        <v>12</v>
      </c>
      <c r="JB421" s="4" t="s">
        <v>176</v>
      </c>
      <c r="JC421" s="4" t="s">
        <v>12</v>
      </c>
      <c r="JD421" s="4" t="s">
        <v>12</v>
      </c>
      <c r="JE421" s="4" t="s">
        <v>174</v>
      </c>
      <c r="JF421" s="4" t="s">
        <v>174</v>
      </c>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t="s">
        <v>174</v>
      </c>
      <c r="LT421" s="4" t="s">
        <v>174</v>
      </c>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t="s">
        <v>11853</v>
      </c>
      <c r="OH421" s="4" t="s">
        <v>176</v>
      </c>
      <c r="OI421" s="4" t="s">
        <v>12</v>
      </c>
      <c r="OJ421" s="4" t="s">
        <v>12</v>
      </c>
      <c r="OK421" s="4" t="s">
        <v>12</v>
      </c>
      <c r="OL421" s="4" t="s">
        <v>12</v>
      </c>
      <c r="OM421" s="4" t="s">
        <v>12</v>
      </c>
      <c r="ON421" s="4" t="s">
        <v>12</v>
      </c>
      <c r="OO421" s="4" t="s">
        <v>12</v>
      </c>
      <c r="OP421" s="4" t="s">
        <v>12</v>
      </c>
      <c r="OQ421" s="4" t="s">
        <v>12</v>
      </c>
      <c r="OR421" s="4"/>
      <c r="OS421" s="4" t="s">
        <v>11892</v>
      </c>
      <c r="OT421" s="4" t="s">
        <v>176</v>
      </c>
      <c r="OU421" s="4" t="s">
        <v>12</v>
      </c>
      <c r="OV421" s="4" t="s">
        <v>12</v>
      </c>
      <c r="OW421" s="4" t="s">
        <v>12</v>
      </c>
      <c r="OX421" s="4" t="s">
        <v>12</v>
      </c>
      <c r="OY421" s="4" t="s">
        <v>12</v>
      </c>
      <c r="OZ421" s="4" t="s">
        <v>12</v>
      </c>
      <c r="PA421" s="4"/>
      <c r="PB421" s="4" t="s">
        <v>50</v>
      </c>
      <c r="PC421" s="4"/>
      <c r="PD421" s="4" t="s">
        <v>11839</v>
      </c>
      <c r="PE421" s="4"/>
      <c r="PF421" s="4" t="s">
        <v>177</v>
      </c>
      <c r="PG421" s="4" t="s">
        <v>176</v>
      </c>
      <c r="PH421" s="4" t="s">
        <v>12</v>
      </c>
      <c r="PI421" s="4" t="s">
        <v>12</v>
      </c>
      <c r="PJ421" s="4" t="s">
        <v>12</v>
      </c>
      <c r="PK421" s="4" t="s">
        <v>12</v>
      </c>
      <c r="PL421" s="4" t="s">
        <v>12</v>
      </c>
      <c r="PM421" s="4" t="s">
        <v>12</v>
      </c>
      <c r="PN421" s="4" t="s">
        <v>12</v>
      </c>
      <c r="PO421" s="4" t="s">
        <v>12</v>
      </c>
      <c r="PP421" s="4" t="s">
        <v>12</v>
      </c>
      <c r="PQ421" s="4" t="s">
        <v>12</v>
      </c>
      <c r="PR421" s="4"/>
      <c r="PS421" s="4" t="s">
        <v>179</v>
      </c>
      <c r="PT421" s="4"/>
      <c r="PU421" s="4" t="s">
        <v>180</v>
      </c>
      <c r="PV421" s="4"/>
      <c r="PW421" s="4" t="s">
        <v>181</v>
      </c>
      <c r="PX421" s="4"/>
      <c r="PY421" s="4" t="s">
        <v>11886</v>
      </c>
      <c r="PZ421" s="4" t="s">
        <v>176</v>
      </c>
      <c r="QA421" s="4" t="s">
        <v>176</v>
      </c>
      <c r="QB421" s="4" t="s">
        <v>176</v>
      </c>
      <c r="QC421" s="4" t="s">
        <v>176</v>
      </c>
      <c r="QD421" s="4" t="s">
        <v>12</v>
      </c>
      <c r="QE421" s="4" t="s">
        <v>12</v>
      </c>
      <c r="QF421" s="4"/>
      <c r="QG421" s="4" t="s">
        <v>175</v>
      </c>
      <c r="QH421" s="4" t="s">
        <v>12</v>
      </c>
      <c r="QI421" s="4" t="s">
        <v>12</v>
      </c>
      <c r="QJ421" s="4" t="s">
        <v>12</v>
      </c>
      <c r="QK421" s="4" t="s">
        <v>12</v>
      </c>
      <c r="QL421" s="4" t="s">
        <v>12</v>
      </c>
      <c r="QM421" s="4" t="s">
        <v>12</v>
      </c>
      <c r="QN421" s="4" t="s">
        <v>176</v>
      </c>
      <c r="QO421" s="4"/>
      <c r="QP421" s="4"/>
      <c r="QQ421" s="4" t="s">
        <v>175</v>
      </c>
      <c r="QR421" s="4" t="s">
        <v>12</v>
      </c>
      <c r="QS421" s="4" t="s">
        <v>12</v>
      </c>
      <c r="QT421" s="4" t="s">
        <v>12</v>
      </c>
      <c r="QU421" s="4" t="s">
        <v>12</v>
      </c>
      <c r="QV421" s="4" t="s">
        <v>12</v>
      </c>
      <c r="QW421" s="4" t="s">
        <v>12</v>
      </c>
      <c r="QX421" s="4" t="s">
        <v>176</v>
      </c>
      <c r="QY421" s="4"/>
      <c r="QZ421" s="4"/>
      <c r="RA421" s="4" t="s">
        <v>50</v>
      </c>
      <c r="RB421" s="4" t="s">
        <v>50</v>
      </c>
      <c r="RC421" s="4" t="s">
        <v>18873</v>
      </c>
    </row>
    <row r="422" spans="1:471" x14ac:dyDescent="0.3">
      <c r="A422" s="4" t="s">
        <v>18874</v>
      </c>
      <c r="B422" s="4" t="s">
        <v>18875</v>
      </c>
      <c r="C422" s="4" t="s">
        <v>18876</v>
      </c>
      <c r="D422" s="4" t="s">
        <v>15836</v>
      </c>
      <c r="E422" s="4" t="s">
        <v>15836</v>
      </c>
      <c r="F422" s="4" t="s">
        <v>183</v>
      </c>
      <c r="G422" s="4" t="s">
        <v>11</v>
      </c>
      <c r="H422" s="4" t="s">
        <v>353</v>
      </c>
      <c r="I422" s="4" t="s">
        <v>354</v>
      </c>
      <c r="J422" s="4" t="s">
        <v>641</v>
      </c>
      <c r="K422" s="4" t="s">
        <v>642</v>
      </c>
      <c r="L422" s="4"/>
      <c r="M422" s="4" t="s">
        <v>11821</v>
      </c>
      <c r="N422" s="4" t="s">
        <v>11850</v>
      </c>
      <c r="O422" s="4" t="s">
        <v>11</v>
      </c>
      <c r="P422" s="4" t="s">
        <v>173</v>
      </c>
      <c r="Q422" s="4" t="s">
        <v>50</v>
      </c>
      <c r="R422" s="4" t="s">
        <v>11</v>
      </c>
      <c r="S422" s="4" t="s">
        <v>11415</v>
      </c>
      <c r="T422" s="4" t="s">
        <v>11</v>
      </c>
      <c r="U422" s="4" t="s">
        <v>269</v>
      </c>
      <c r="V422" s="4">
        <v>24</v>
      </c>
      <c r="W422" s="4" t="s">
        <v>11952</v>
      </c>
      <c r="X422" s="4" t="s">
        <v>11</v>
      </c>
      <c r="Y422" s="4" t="s">
        <v>176</v>
      </c>
      <c r="Z422" s="4" t="s">
        <v>11</v>
      </c>
      <c r="AA422" s="4" t="s">
        <v>173</v>
      </c>
      <c r="AB422" s="4" t="s">
        <v>50</v>
      </c>
      <c r="AC422" s="4" t="s">
        <v>11</v>
      </c>
      <c r="AD422" s="4" t="s">
        <v>63</v>
      </c>
      <c r="AE422" s="4" t="s">
        <v>11</v>
      </c>
      <c r="AF422" s="4" t="s">
        <v>17720</v>
      </c>
      <c r="AG422" s="4">
        <v>55.4</v>
      </c>
      <c r="AH422" s="4" t="s">
        <v>11824</v>
      </c>
      <c r="AI422" s="4" t="s">
        <v>11</v>
      </c>
      <c r="AJ422" s="4" t="s">
        <v>176</v>
      </c>
      <c r="AK422" s="4" t="s">
        <v>11</v>
      </c>
      <c r="AL422" s="4" t="s">
        <v>173</v>
      </c>
      <c r="AM422" s="4" t="s">
        <v>50</v>
      </c>
      <c r="AN422" s="4" t="s">
        <v>11</v>
      </c>
      <c r="AO422" s="4" t="s">
        <v>11419</v>
      </c>
      <c r="AP422" s="4" t="s">
        <v>11</v>
      </c>
      <c r="AQ422" s="4" t="s">
        <v>11916</v>
      </c>
      <c r="AR422" s="4">
        <v>26.6</v>
      </c>
      <c r="AS422" s="4" t="s">
        <v>11824</v>
      </c>
      <c r="AT422" s="4" t="s">
        <v>11</v>
      </c>
      <c r="AU422" s="4" t="s">
        <v>176</v>
      </c>
      <c r="AV422" s="4" t="s">
        <v>11</v>
      </c>
      <c r="AW422" s="4" t="s">
        <v>173</v>
      </c>
      <c r="AX422" s="4" t="s">
        <v>50</v>
      </c>
      <c r="AY422" s="4" t="s">
        <v>11</v>
      </c>
      <c r="AZ422" s="4" t="s">
        <v>176</v>
      </c>
      <c r="BA422" s="4" t="s">
        <v>11</v>
      </c>
      <c r="BB422" s="4" t="s">
        <v>13917</v>
      </c>
      <c r="BC422" s="4">
        <v>18.899999999999999</v>
      </c>
      <c r="BD422" s="4" t="s">
        <v>11844</v>
      </c>
      <c r="BE422" s="4" t="s">
        <v>11</v>
      </c>
      <c r="BF422" s="4" t="s">
        <v>176</v>
      </c>
      <c r="BG422" s="4" t="s">
        <v>11</v>
      </c>
      <c r="BH422" s="4" t="s">
        <v>173</v>
      </c>
      <c r="BI422" s="4" t="s">
        <v>50</v>
      </c>
      <c r="BJ422" s="4" t="s">
        <v>11</v>
      </c>
      <c r="BK422" s="4" t="s">
        <v>176</v>
      </c>
      <c r="BL422" s="4" t="s">
        <v>11</v>
      </c>
      <c r="BM422" s="4" t="s">
        <v>11907</v>
      </c>
      <c r="BN422" s="4">
        <v>12.5</v>
      </c>
      <c r="BO422" s="4" t="s">
        <v>11844</v>
      </c>
      <c r="BP422" s="4" t="s">
        <v>11</v>
      </c>
      <c r="BQ422" s="4" t="s">
        <v>176</v>
      </c>
      <c r="BR422" s="4" t="s">
        <v>11</v>
      </c>
      <c r="BS422" s="4" t="s">
        <v>173</v>
      </c>
      <c r="BT422" s="4" t="s">
        <v>50</v>
      </c>
      <c r="BU422" s="4" t="s">
        <v>11</v>
      </c>
      <c r="BV422" s="4" t="s">
        <v>176</v>
      </c>
      <c r="BW422" s="4" t="s">
        <v>11</v>
      </c>
      <c r="BX422" s="4" t="s">
        <v>11904</v>
      </c>
      <c r="BY422" s="4">
        <v>14.5</v>
      </c>
      <c r="BZ422" s="4" t="s">
        <v>11844</v>
      </c>
      <c r="CA422" s="4" t="s">
        <v>11</v>
      </c>
      <c r="CB422" s="4" t="s">
        <v>176</v>
      </c>
      <c r="CC422" s="4" t="s">
        <v>11</v>
      </c>
      <c r="CD422" s="4" t="s">
        <v>173</v>
      </c>
      <c r="CE422" s="4" t="s">
        <v>50</v>
      </c>
      <c r="CF422" s="4" t="s">
        <v>11</v>
      </c>
      <c r="CG422" s="4" t="s">
        <v>176</v>
      </c>
      <c r="CH422" s="4" t="s">
        <v>11</v>
      </c>
      <c r="CI422" s="4" t="s">
        <v>12007</v>
      </c>
      <c r="CJ422" s="4">
        <v>11.9</v>
      </c>
      <c r="CK422" s="4" t="s">
        <v>11825</v>
      </c>
      <c r="CL422" s="4" t="s">
        <v>11</v>
      </c>
      <c r="CM422" s="4" t="s">
        <v>176</v>
      </c>
      <c r="CN422" s="4" t="s">
        <v>11</v>
      </c>
      <c r="CO422" s="4" t="s">
        <v>173</v>
      </c>
      <c r="CP422" s="4" t="s">
        <v>50</v>
      </c>
      <c r="CQ422" s="4" t="s">
        <v>11</v>
      </c>
      <c r="CR422" s="4" t="s">
        <v>176</v>
      </c>
      <c r="CS422" s="4" t="s">
        <v>11</v>
      </c>
      <c r="CT422" s="4" t="s">
        <v>11966</v>
      </c>
      <c r="CU422" s="4">
        <v>119.9</v>
      </c>
      <c r="CV422" s="4" t="s">
        <v>11824</v>
      </c>
      <c r="CW422" s="4" t="s">
        <v>11</v>
      </c>
      <c r="CX422" s="4" t="s">
        <v>176</v>
      </c>
      <c r="CY422" s="4" t="s">
        <v>11</v>
      </c>
      <c r="CZ422" s="4" t="s">
        <v>173</v>
      </c>
      <c r="DA422" s="4" t="s">
        <v>11</v>
      </c>
      <c r="DB422" s="4" t="s">
        <v>11</v>
      </c>
      <c r="DC422" s="4" t="s">
        <v>11419</v>
      </c>
      <c r="DD422" s="4" t="s">
        <v>11</v>
      </c>
      <c r="DE422" s="4" t="s">
        <v>493</v>
      </c>
      <c r="DF422" s="4">
        <v>55.9</v>
      </c>
      <c r="DG422" s="4" t="s">
        <v>11844</v>
      </c>
      <c r="DH422" s="4" t="s">
        <v>11</v>
      </c>
      <c r="DI422" s="4" t="s">
        <v>176</v>
      </c>
      <c r="DJ422" s="4" t="s">
        <v>11</v>
      </c>
      <c r="DK422" s="4" t="s">
        <v>173</v>
      </c>
      <c r="DL422" s="4" t="s">
        <v>50</v>
      </c>
      <c r="DM422" s="4" t="s">
        <v>11</v>
      </c>
      <c r="DN422" s="4" t="s">
        <v>176</v>
      </c>
      <c r="DO422" s="4" t="s">
        <v>11</v>
      </c>
      <c r="DP422" s="4" t="s">
        <v>12098</v>
      </c>
      <c r="DQ422" s="4">
        <v>12.4</v>
      </c>
      <c r="DR422" s="4" t="s">
        <v>11825</v>
      </c>
      <c r="DS422" s="4" t="s">
        <v>11</v>
      </c>
      <c r="DT422" s="4" t="s">
        <v>176</v>
      </c>
      <c r="DU422" s="4" t="s">
        <v>11</v>
      </c>
      <c r="DV422" s="4" t="s">
        <v>173</v>
      </c>
      <c r="DW422" s="4" t="s">
        <v>50</v>
      </c>
      <c r="DX422" s="4" t="s">
        <v>11</v>
      </c>
      <c r="DY422" s="4" t="s">
        <v>176</v>
      </c>
      <c r="DZ422" s="4" t="s">
        <v>11</v>
      </c>
      <c r="EA422" s="4" t="s">
        <v>11876</v>
      </c>
      <c r="EB422" s="4">
        <v>40.9</v>
      </c>
      <c r="EC422" s="4" t="s">
        <v>11825</v>
      </c>
      <c r="ED422" s="4" t="s">
        <v>11</v>
      </c>
      <c r="EE422" s="4" t="s">
        <v>176</v>
      </c>
      <c r="EF422" s="4" t="s">
        <v>11</v>
      </c>
      <c r="EG422" s="4" t="s">
        <v>173</v>
      </c>
      <c r="EH422" s="4" t="s">
        <v>50</v>
      </c>
      <c r="EI422" s="4" t="s">
        <v>11</v>
      </c>
      <c r="EJ422" s="4" t="s">
        <v>176</v>
      </c>
      <c r="EK422" s="4" t="s">
        <v>11</v>
      </c>
      <c r="EL422" s="4" t="s">
        <v>13975</v>
      </c>
      <c r="EM422" s="4">
        <v>23.8</v>
      </c>
      <c r="EN422" s="4" t="s">
        <v>11825</v>
      </c>
      <c r="EO422" s="4" t="s">
        <v>11</v>
      </c>
      <c r="EP422" s="4" t="s">
        <v>176</v>
      </c>
      <c r="EQ422" s="4" t="s">
        <v>11</v>
      </c>
      <c r="ER422" s="4" t="s">
        <v>173</v>
      </c>
      <c r="ES422" s="4" t="s">
        <v>50</v>
      </c>
      <c r="ET422" s="4" t="s">
        <v>11</v>
      </c>
      <c r="EU422" s="4" t="s">
        <v>11427</v>
      </c>
      <c r="EV422" s="4" t="s">
        <v>11</v>
      </c>
      <c r="EW422" s="4" t="s">
        <v>11386</v>
      </c>
      <c r="EX422" s="4">
        <v>15.6</v>
      </c>
      <c r="EY422" s="4" t="s">
        <v>11825</v>
      </c>
      <c r="EZ422" s="4" t="s">
        <v>11</v>
      </c>
      <c r="FA422" s="4" t="s">
        <v>176</v>
      </c>
      <c r="FB422" s="4" t="s">
        <v>11</v>
      </c>
      <c r="FC422" s="4" t="s">
        <v>173</v>
      </c>
      <c r="FD422" s="4" t="s">
        <v>50</v>
      </c>
      <c r="FE422" s="4" t="s">
        <v>11</v>
      </c>
      <c r="FF422" s="4" t="s">
        <v>11438</v>
      </c>
      <c r="FG422" s="4" t="s">
        <v>11</v>
      </c>
      <c r="FH422" s="4" t="s">
        <v>18877</v>
      </c>
      <c r="FI422" s="4">
        <v>92.9</v>
      </c>
      <c r="FJ422" s="4" t="s">
        <v>11825</v>
      </c>
      <c r="FK422" s="4" t="s">
        <v>11</v>
      </c>
      <c r="FL422" s="4" t="s">
        <v>176</v>
      </c>
      <c r="FM422" s="4" t="s">
        <v>175</v>
      </c>
      <c r="FN422" s="4" t="s">
        <v>12</v>
      </c>
      <c r="FO422" s="4" t="s">
        <v>12</v>
      </c>
      <c r="FP422" s="4" t="s">
        <v>12</v>
      </c>
      <c r="FQ422" s="4" t="s">
        <v>12</v>
      </c>
      <c r="FR422" s="4" t="s">
        <v>12</v>
      </c>
      <c r="FS422" s="4" t="s">
        <v>12</v>
      </c>
      <c r="FT422" s="4" t="s">
        <v>12</v>
      </c>
      <c r="FU422" s="4" t="s">
        <v>12</v>
      </c>
      <c r="FV422" s="4" t="s">
        <v>12</v>
      </c>
      <c r="FW422" s="4" t="s">
        <v>12</v>
      </c>
      <c r="FX422" s="4" t="s">
        <v>12</v>
      </c>
      <c r="FY422" s="4" t="s">
        <v>12</v>
      </c>
      <c r="FZ422" s="4" t="s">
        <v>12</v>
      </c>
      <c r="GA422" s="4" t="s">
        <v>12</v>
      </c>
      <c r="GB422" s="4" t="s">
        <v>176</v>
      </c>
      <c r="GC422" s="4" t="s">
        <v>12</v>
      </c>
      <c r="GD422" s="4" t="s">
        <v>12</v>
      </c>
      <c r="GE422" s="4" t="s">
        <v>12</v>
      </c>
      <c r="GF422" s="4" t="s">
        <v>11</v>
      </c>
      <c r="GG422" s="4" t="s">
        <v>173</v>
      </c>
      <c r="GH422" s="4" t="s">
        <v>50</v>
      </c>
      <c r="GI422" s="4" t="s">
        <v>11</v>
      </c>
      <c r="GJ422" s="4" t="s">
        <v>11393</v>
      </c>
      <c r="GK422" s="4" t="s">
        <v>11</v>
      </c>
      <c r="GL422" s="4" t="s">
        <v>13966</v>
      </c>
      <c r="GM422" s="4">
        <v>396.25</v>
      </c>
      <c r="GN422" s="4" t="s">
        <v>11825</v>
      </c>
      <c r="GO422" s="4" t="s">
        <v>11</v>
      </c>
      <c r="GP422" s="4" t="s">
        <v>176</v>
      </c>
      <c r="GQ422" s="4" t="s">
        <v>11</v>
      </c>
      <c r="GR422" s="4" t="s">
        <v>173</v>
      </c>
      <c r="GS422" s="4" t="s">
        <v>50</v>
      </c>
      <c r="GT422" s="4" t="s">
        <v>11</v>
      </c>
      <c r="GU422" s="4" t="s">
        <v>11882</v>
      </c>
      <c r="GV422" s="4" t="s">
        <v>11</v>
      </c>
      <c r="GW422" s="4" t="s">
        <v>12138</v>
      </c>
      <c r="GX422" s="4">
        <v>11.1428571428571</v>
      </c>
      <c r="GY422" s="4" t="s">
        <v>11825</v>
      </c>
      <c r="GZ422" s="4" t="s">
        <v>11</v>
      </c>
      <c r="HA422" s="4" t="s">
        <v>176</v>
      </c>
      <c r="HB422" s="4" t="s">
        <v>11</v>
      </c>
      <c r="HC422" s="4" t="s">
        <v>173</v>
      </c>
      <c r="HD422" s="4" t="s">
        <v>50</v>
      </c>
      <c r="HE422" s="4" t="s">
        <v>11</v>
      </c>
      <c r="HF422" s="4" t="s">
        <v>11438</v>
      </c>
      <c r="HG422" s="4" t="s">
        <v>11</v>
      </c>
      <c r="HH422" s="4" t="s">
        <v>12178</v>
      </c>
      <c r="HI422" s="4">
        <v>23.7</v>
      </c>
      <c r="HJ422" s="4" t="s">
        <v>11825</v>
      </c>
      <c r="HK422" s="4" t="s">
        <v>11</v>
      </c>
      <c r="HL422" s="4" t="s">
        <v>176</v>
      </c>
      <c r="HM422" s="4" t="s">
        <v>11</v>
      </c>
      <c r="HN422" s="4" t="s">
        <v>173</v>
      </c>
      <c r="HO422" s="4" t="s">
        <v>50</v>
      </c>
      <c r="HP422" s="4" t="s">
        <v>11</v>
      </c>
      <c r="HQ422" s="4" t="s">
        <v>11857</v>
      </c>
      <c r="HR422" s="4" t="s">
        <v>11</v>
      </c>
      <c r="HS422" s="4" t="s">
        <v>13755</v>
      </c>
      <c r="HT422" s="4">
        <v>37</v>
      </c>
      <c r="HU422" s="4" t="s">
        <v>11825</v>
      </c>
      <c r="HV422" s="4" t="s">
        <v>11</v>
      </c>
      <c r="HW422" s="4" t="s">
        <v>176</v>
      </c>
      <c r="HX422" s="4" t="s">
        <v>11</v>
      </c>
      <c r="HY422" s="4" t="s">
        <v>173</v>
      </c>
      <c r="HZ422" s="4" t="s">
        <v>50</v>
      </c>
      <c r="IA422" s="4" t="s">
        <v>11</v>
      </c>
      <c r="IB422" s="4" t="s">
        <v>11829</v>
      </c>
      <c r="IC422" s="4" t="s">
        <v>11</v>
      </c>
      <c r="ID422" s="4" t="s">
        <v>18878</v>
      </c>
      <c r="IE422" s="4">
        <v>41.1</v>
      </c>
      <c r="IF422" s="4" t="s">
        <v>11825</v>
      </c>
      <c r="IG422" s="4" t="s">
        <v>11</v>
      </c>
      <c r="IH422" s="4" t="s">
        <v>176</v>
      </c>
      <c r="II422" s="4" t="s">
        <v>11</v>
      </c>
      <c r="IJ422" s="4" t="s">
        <v>173</v>
      </c>
      <c r="IK422" s="4" t="s">
        <v>50</v>
      </c>
      <c r="IL422" s="4" t="s">
        <v>11</v>
      </c>
      <c r="IM422" s="4" t="s">
        <v>63</v>
      </c>
      <c r="IN422" s="4" t="s">
        <v>11</v>
      </c>
      <c r="IO422" s="4" t="s">
        <v>17250</v>
      </c>
      <c r="IP422" s="4">
        <v>31.3</v>
      </c>
      <c r="IQ422" s="4" t="s">
        <v>11825</v>
      </c>
      <c r="IR422" s="4" t="s">
        <v>11</v>
      </c>
      <c r="IS422" s="4" t="s">
        <v>176</v>
      </c>
      <c r="IT422" s="4" t="s">
        <v>175</v>
      </c>
      <c r="IU422" s="4" t="s">
        <v>12</v>
      </c>
      <c r="IV422" s="4" t="s">
        <v>12</v>
      </c>
      <c r="IW422" s="4" t="s">
        <v>12</v>
      </c>
      <c r="IX422" s="4" t="s">
        <v>12</v>
      </c>
      <c r="IY422" s="4" t="s">
        <v>12</v>
      </c>
      <c r="IZ422" s="4" t="s">
        <v>12</v>
      </c>
      <c r="JA422" s="4" t="s">
        <v>12</v>
      </c>
      <c r="JB422" s="4" t="s">
        <v>176</v>
      </c>
      <c r="JC422" s="4" t="s">
        <v>12</v>
      </c>
      <c r="JD422" s="4" t="s">
        <v>12</v>
      </c>
      <c r="JE422" s="4" t="s">
        <v>174</v>
      </c>
      <c r="JF422" s="4" t="s">
        <v>174</v>
      </c>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t="s">
        <v>174</v>
      </c>
      <c r="LT422" s="4" t="s">
        <v>174</v>
      </c>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t="s">
        <v>11853</v>
      </c>
      <c r="OH422" s="4" t="s">
        <v>176</v>
      </c>
      <c r="OI422" s="4" t="s">
        <v>12</v>
      </c>
      <c r="OJ422" s="4" t="s">
        <v>12</v>
      </c>
      <c r="OK422" s="4" t="s">
        <v>12</v>
      </c>
      <c r="OL422" s="4" t="s">
        <v>12</v>
      </c>
      <c r="OM422" s="4" t="s">
        <v>12</v>
      </c>
      <c r="ON422" s="4" t="s">
        <v>12</v>
      </c>
      <c r="OO422" s="4" t="s">
        <v>12</v>
      </c>
      <c r="OP422" s="4" t="s">
        <v>12</v>
      </c>
      <c r="OQ422" s="4" t="s">
        <v>12</v>
      </c>
      <c r="OR422" s="4"/>
      <c r="OS422" s="4" t="s">
        <v>11892</v>
      </c>
      <c r="OT422" s="4" t="s">
        <v>176</v>
      </c>
      <c r="OU422" s="4" t="s">
        <v>12</v>
      </c>
      <c r="OV422" s="4" t="s">
        <v>12</v>
      </c>
      <c r="OW422" s="4" t="s">
        <v>12</v>
      </c>
      <c r="OX422" s="4" t="s">
        <v>12</v>
      </c>
      <c r="OY422" s="4" t="s">
        <v>12</v>
      </c>
      <c r="OZ422" s="4" t="s">
        <v>12</v>
      </c>
      <c r="PA422" s="4"/>
      <c r="PB422" s="4" t="s">
        <v>50</v>
      </c>
      <c r="PC422" s="4"/>
      <c r="PD422" s="4" t="s">
        <v>11839</v>
      </c>
      <c r="PE422" s="4"/>
      <c r="PF422" s="4" t="s">
        <v>177</v>
      </c>
      <c r="PG422" s="4" t="s">
        <v>176</v>
      </c>
      <c r="PH422" s="4" t="s">
        <v>12</v>
      </c>
      <c r="PI422" s="4" t="s">
        <v>12</v>
      </c>
      <c r="PJ422" s="4" t="s">
        <v>12</v>
      </c>
      <c r="PK422" s="4" t="s">
        <v>12</v>
      </c>
      <c r="PL422" s="4" t="s">
        <v>12</v>
      </c>
      <c r="PM422" s="4" t="s">
        <v>12</v>
      </c>
      <c r="PN422" s="4" t="s">
        <v>12</v>
      </c>
      <c r="PO422" s="4" t="s">
        <v>12</v>
      </c>
      <c r="PP422" s="4" t="s">
        <v>12</v>
      </c>
      <c r="PQ422" s="4" t="s">
        <v>12</v>
      </c>
      <c r="PR422" s="4"/>
      <c r="PS422" s="4" t="s">
        <v>179</v>
      </c>
      <c r="PT422" s="4"/>
      <c r="PU422" s="4" t="s">
        <v>180</v>
      </c>
      <c r="PV422" s="4"/>
      <c r="PW422" s="4" t="s">
        <v>181</v>
      </c>
      <c r="PX422" s="4"/>
      <c r="PY422" s="4" t="s">
        <v>11886</v>
      </c>
      <c r="PZ422" s="4" t="s">
        <v>176</v>
      </c>
      <c r="QA422" s="4" t="s">
        <v>176</v>
      </c>
      <c r="QB422" s="4" t="s">
        <v>176</v>
      </c>
      <c r="QC422" s="4" t="s">
        <v>176</v>
      </c>
      <c r="QD422" s="4" t="s">
        <v>12</v>
      </c>
      <c r="QE422" s="4" t="s">
        <v>12</v>
      </c>
      <c r="QF422" s="4"/>
      <c r="QG422" s="4" t="s">
        <v>175</v>
      </c>
      <c r="QH422" s="4" t="s">
        <v>12</v>
      </c>
      <c r="QI422" s="4" t="s">
        <v>12</v>
      </c>
      <c r="QJ422" s="4" t="s">
        <v>12</v>
      </c>
      <c r="QK422" s="4" t="s">
        <v>12</v>
      </c>
      <c r="QL422" s="4" t="s">
        <v>12</v>
      </c>
      <c r="QM422" s="4" t="s">
        <v>12</v>
      </c>
      <c r="QN422" s="4" t="s">
        <v>176</v>
      </c>
      <c r="QO422" s="4"/>
      <c r="QP422" s="4"/>
      <c r="QQ422" s="4" t="s">
        <v>175</v>
      </c>
      <c r="QR422" s="4" t="s">
        <v>12</v>
      </c>
      <c r="QS422" s="4" t="s">
        <v>12</v>
      </c>
      <c r="QT422" s="4" t="s">
        <v>12</v>
      </c>
      <c r="QU422" s="4" t="s">
        <v>12</v>
      </c>
      <c r="QV422" s="4" t="s">
        <v>12</v>
      </c>
      <c r="QW422" s="4" t="s">
        <v>12</v>
      </c>
      <c r="QX422" s="4" t="s">
        <v>176</v>
      </c>
      <c r="QY422" s="4"/>
      <c r="QZ422" s="4"/>
      <c r="RA422" s="4" t="s">
        <v>50</v>
      </c>
      <c r="RB422" s="4" t="s">
        <v>50</v>
      </c>
      <c r="RC422" s="4" t="s">
        <v>18879</v>
      </c>
    </row>
    <row r="423" spans="1:471" x14ac:dyDescent="0.3">
      <c r="A423" s="4" t="s">
        <v>18880</v>
      </c>
      <c r="B423" s="4" t="s">
        <v>18881</v>
      </c>
      <c r="C423" s="4" t="s">
        <v>18882</v>
      </c>
      <c r="D423" s="4" t="s">
        <v>15836</v>
      </c>
      <c r="E423" s="4" t="s">
        <v>15836</v>
      </c>
      <c r="F423" s="4" t="s">
        <v>183</v>
      </c>
      <c r="G423" s="4" t="s">
        <v>11</v>
      </c>
      <c r="H423" s="4" t="s">
        <v>353</v>
      </c>
      <c r="I423" s="4" t="s">
        <v>354</v>
      </c>
      <c r="J423" s="4" t="s">
        <v>641</v>
      </c>
      <c r="K423" s="4" t="s">
        <v>642</v>
      </c>
      <c r="L423" s="4"/>
      <c r="M423" s="4" t="s">
        <v>11821</v>
      </c>
      <c r="N423" s="4" t="s">
        <v>11850</v>
      </c>
      <c r="O423" s="4" t="s">
        <v>11</v>
      </c>
      <c r="P423" s="4" t="s">
        <v>173</v>
      </c>
      <c r="Q423" s="4" t="s">
        <v>50</v>
      </c>
      <c r="R423" s="4" t="s">
        <v>11</v>
      </c>
      <c r="S423" s="4" t="s">
        <v>11415</v>
      </c>
      <c r="T423" s="4" t="s">
        <v>11</v>
      </c>
      <c r="U423" s="4" t="s">
        <v>13791</v>
      </c>
      <c r="V423" s="4">
        <v>32.1</v>
      </c>
      <c r="W423" s="4" t="s">
        <v>11824</v>
      </c>
      <c r="X423" s="4" t="s">
        <v>11</v>
      </c>
      <c r="Y423" s="4" t="s">
        <v>176</v>
      </c>
      <c r="Z423" s="4" t="s">
        <v>11</v>
      </c>
      <c r="AA423" s="4" t="s">
        <v>173</v>
      </c>
      <c r="AB423" s="4" t="s">
        <v>50</v>
      </c>
      <c r="AC423" s="4" t="s">
        <v>11</v>
      </c>
      <c r="AD423" s="4" t="s">
        <v>63</v>
      </c>
      <c r="AE423" s="4" t="s">
        <v>11</v>
      </c>
      <c r="AF423" s="4" t="s">
        <v>18883</v>
      </c>
      <c r="AG423" s="4">
        <v>70.2</v>
      </c>
      <c r="AH423" s="4" t="s">
        <v>11824</v>
      </c>
      <c r="AI423" s="4" t="s">
        <v>11</v>
      </c>
      <c r="AJ423" s="4" t="s">
        <v>176</v>
      </c>
      <c r="AK423" s="4" t="s">
        <v>11</v>
      </c>
      <c r="AL423" s="4" t="s">
        <v>173</v>
      </c>
      <c r="AM423" s="4" t="s">
        <v>50</v>
      </c>
      <c r="AN423" s="4" t="s">
        <v>11</v>
      </c>
      <c r="AO423" s="4" t="s">
        <v>11419</v>
      </c>
      <c r="AP423" s="4" t="s">
        <v>11</v>
      </c>
      <c r="AQ423" s="4" t="s">
        <v>18884</v>
      </c>
      <c r="AR423" s="4">
        <v>35.85</v>
      </c>
      <c r="AS423" s="4" t="s">
        <v>11824</v>
      </c>
      <c r="AT423" s="4" t="s">
        <v>11</v>
      </c>
      <c r="AU423" s="4" t="s">
        <v>176</v>
      </c>
      <c r="AV423" s="4" t="s">
        <v>11</v>
      </c>
      <c r="AW423" s="4" t="s">
        <v>173</v>
      </c>
      <c r="AX423" s="4" t="s">
        <v>50</v>
      </c>
      <c r="AY423" s="4" t="s">
        <v>11</v>
      </c>
      <c r="AZ423" s="4" t="s">
        <v>176</v>
      </c>
      <c r="BA423" s="4" t="s">
        <v>11</v>
      </c>
      <c r="BB423" s="4" t="s">
        <v>12152</v>
      </c>
      <c r="BC423" s="4">
        <v>17.5</v>
      </c>
      <c r="BD423" s="4" t="s">
        <v>11825</v>
      </c>
      <c r="BE423" s="4" t="s">
        <v>11</v>
      </c>
      <c r="BF423" s="4" t="s">
        <v>176</v>
      </c>
      <c r="BG423" s="4" t="s">
        <v>11</v>
      </c>
      <c r="BH423" s="4" t="s">
        <v>173</v>
      </c>
      <c r="BI423" s="4" t="s">
        <v>50</v>
      </c>
      <c r="BJ423" s="4" t="s">
        <v>11</v>
      </c>
      <c r="BK423" s="4" t="s">
        <v>176</v>
      </c>
      <c r="BL423" s="4" t="s">
        <v>11</v>
      </c>
      <c r="BM423" s="4" t="s">
        <v>12117</v>
      </c>
      <c r="BN423" s="4">
        <v>18.5</v>
      </c>
      <c r="BO423" s="4" t="s">
        <v>11825</v>
      </c>
      <c r="BP423" s="4" t="s">
        <v>11</v>
      </c>
      <c r="BQ423" s="4" t="s">
        <v>176</v>
      </c>
      <c r="BR423" s="4" t="s">
        <v>11</v>
      </c>
      <c r="BS423" s="4" t="s">
        <v>173</v>
      </c>
      <c r="BT423" s="4" t="s">
        <v>11</v>
      </c>
      <c r="BU423" s="4" t="s">
        <v>11</v>
      </c>
      <c r="BV423" s="4" t="s">
        <v>176</v>
      </c>
      <c r="BW423" s="4" t="s">
        <v>11</v>
      </c>
      <c r="BX423" s="4" t="s">
        <v>13861</v>
      </c>
      <c r="BY423" s="4">
        <v>17.899999999999999</v>
      </c>
      <c r="BZ423" s="4" t="s">
        <v>11844</v>
      </c>
      <c r="CA423" s="4" t="s">
        <v>11</v>
      </c>
      <c r="CB423" s="4" t="s">
        <v>176</v>
      </c>
      <c r="CC423" s="4" t="s">
        <v>11</v>
      </c>
      <c r="CD423" s="4" t="s">
        <v>173</v>
      </c>
      <c r="CE423" s="4" t="s">
        <v>11</v>
      </c>
      <c r="CF423" s="4" t="s">
        <v>11</v>
      </c>
      <c r="CG423" s="4" t="s">
        <v>176</v>
      </c>
      <c r="CH423" s="4" t="s">
        <v>11</v>
      </c>
      <c r="CI423" s="4" t="s">
        <v>11842</v>
      </c>
      <c r="CJ423" s="4">
        <v>13.5</v>
      </c>
      <c r="CK423" s="4" t="s">
        <v>11825</v>
      </c>
      <c r="CL423" s="4" t="s">
        <v>11</v>
      </c>
      <c r="CM423" s="4" t="s">
        <v>176</v>
      </c>
      <c r="CN423" s="4" t="s">
        <v>11</v>
      </c>
      <c r="CO423" s="4" t="s">
        <v>173</v>
      </c>
      <c r="CP423" s="4" t="s">
        <v>50</v>
      </c>
      <c r="CQ423" s="4" t="s">
        <v>11</v>
      </c>
      <c r="CR423" s="4" t="s">
        <v>176</v>
      </c>
      <c r="CS423" s="4" t="s">
        <v>11</v>
      </c>
      <c r="CT423" s="4" t="s">
        <v>12344</v>
      </c>
      <c r="CU423" s="4">
        <v>132</v>
      </c>
      <c r="CV423" s="4" t="s">
        <v>11952</v>
      </c>
      <c r="CW423" s="4" t="s">
        <v>11</v>
      </c>
      <c r="CX423" s="4" t="s">
        <v>176</v>
      </c>
      <c r="CY423" s="4" t="s">
        <v>11</v>
      </c>
      <c r="CZ423" s="4" t="s">
        <v>173</v>
      </c>
      <c r="DA423" s="4" t="s">
        <v>50</v>
      </c>
      <c r="DB423" s="4" t="s">
        <v>11</v>
      </c>
      <c r="DC423" s="4" t="s">
        <v>11419</v>
      </c>
      <c r="DD423" s="4" t="s">
        <v>11</v>
      </c>
      <c r="DE423" s="4" t="s">
        <v>14086</v>
      </c>
      <c r="DF423" s="4">
        <v>63.9</v>
      </c>
      <c r="DG423" s="4" t="s">
        <v>11825</v>
      </c>
      <c r="DH423" s="4" t="s">
        <v>11</v>
      </c>
      <c r="DI423" s="4" t="s">
        <v>176</v>
      </c>
      <c r="DJ423" s="4" t="s">
        <v>11</v>
      </c>
      <c r="DK423" s="4" t="s">
        <v>173</v>
      </c>
      <c r="DL423" s="4" t="s">
        <v>50</v>
      </c>
      <c r="DM423" s="4" t="s">
        <v>11</v>
      </c>
      <c r="DN423" s="4" t="s">
        <v>176</v>
      </c>
      <c r="DO423" s="4" t="s">
        <v>11</v>
      </c>
      <c r="DP423" s="4" t="s">
        <v>12079</v>
      </c>
      <c r="DQ423" s="4">
        <v>21.5</v>
      </c>
      <c r="DR423" s="4" t="s">
        <v>11825</v>
      </c>
      <c r="DS423" s="4" t="s">
        <v>11</v>
      </c>
      <c r="DT423" s="4" t="s">
        <v>176</v>
      </c>
      <c r="DU423" s="4" t="s">
        <v>11</v>
      </c>
      <c r="DV423" s="4" t="s">
        <v>173</v>
      </c>
      <c r="DW423" s="4" t="s">
        <v>50</v>
      </c>
      <c r="DX423" s="4" t="s">
        <v>11</v>
      </c>
      <c r="DY423" s="4" t="s">
        <v>176</v>
      </c>
      <c r="DZ423" s="4" t="s">
        <v>11</v>
      </c>
      <c r="EA423" s="4" t="s">
        <v>18885</v>
      </c>
      <c r="EB423" s="4">
        <v>57.69</v>
      </c>
      <c r="EC423" s="4" t="s">
        <v>11825</v>
      </c>
      <c r="ED423" s="4" t="s">
        <v>11</v>
      </c>
      <c r="EE423" s="4" t="s">
        <v>176</v>
      </c>
      <c r="EF423" s="4" t="s">
        <v>11</v>
      </c>
      <c r="EG423" s="4" t="s">
        <v>173</v>
      </c>
      <c r="EH423" s="4" t="s">
        <v>50</v>
      </c>
      <c r="EI423" s="4" t="s">
        <v>11</v>
      </c>
      <c r="EJ423" s="4" t="s">
        <v>176</v>
      </c>
      <c r="EK423" s="4" t="s">
        <v>11</v>
      </c>
      <c r="EL423" s="4" t="s">
        <v>11457</v>
      </c>
      <c r="EM423" s="4">
        <v>39</v>
      </c>
      <c r="EN423" s="4" t="s">
        <v>11825</v>
      </c>
      <c r="EO423" s="4" t="s">
        <v>11</v>
      </c>
      <c r="EP423" s="4" t="s">
        <v>176</v>
      </c>
      <c r="EQ423" s="4" t="s">
        <v>11</v>
      </c>
      <c r="ER423" s="4" t="s">
        <v>173</v>
      </c>
      <c r="ES423" s="4" t="s">
        <v>50</v>
      </c>
      <c r="ET423" s="4" t="s">
        <v>11</v>
      </c>
      <c r="EU423" s="4" t="s">
        <v>11427</v>
      </c>
      <c r="EV423" s="4" t="s">
        <v>11</v>
      </c>
      <c r="EW423" s="4" t="s">
        <v>18886</v>
      </c>
      <c r="EX423" s="4">
        <v>16.87</v>
      </c>
      <c r="EY423" s="4" t="s">
        <v>11825</v>
      </c>
      <c r="EZ423" s="4" t="s">
        <v>11</v>
      </c>
      <c r="FA423" s="4" t="s">
        <v>176</v>
      </c>
      <c r="FB423" s="4" t="s">
        <v>11</v>
      </c>
      <c r="FC423" s="4" t="s">
        <v>173</v>
      </c>
      <c r="FD423" s="4" t="s">
        <v>50</v>
      </c>
      <c r="FE423" s="4" t="s">
        <v>11</v>
      </c>
      <c r="FF423" s="4" t="s">
        <v>11438</v>
      </c>
      <c r="FG423" s="4" t="s">
        <v>11</v>
      </c>
      <c r="FH423" s="4" t="s">
        <v>18887</v>
      </c>
      <c r="FI423" s="4">
        <v>87.85</v>
      </c>
      <c r="FJ423" s="4" t="s">
        <v>11825</v>
      </c>
      <c r="FK423" s="4" t="s">
        <v>11</v>
      </c>
      <c r="FL423" s="4" t="s">
        <v>176</v>
      </c>
      <c r="FM423" s="4" t="s">
        <v>175</v>
      </c>
      <c r="FN423" s="4" t="s">
        <v>12</v>
      </c>
      <c r="FO423" s="4" t="s">
        <v>12</v>
      </c>
      <c r="FP423" s="4" t="s">
        <v>12</v>
      </c>
      <c r="FQ423" s="4" t="s">
        <v>12</v>
      </c>
      <c r="FR423" s="4" t="s">
        <v>12</v>
      </c>
      <c r="FS423" s="4" t="s">
        <v>12</v>
      </c>
      <c r="FT423" s="4" t="s">
        <v>12</v>
      </c>
      <c r="FU423" s="4" t="s">
        <v>12</v>
      </c>
      <c r="FV423" s="4" t="s">
        <v>12</v>
      </c>
      <c r="FW423" s="4" t="s">
        <v>12</v>
      </c>
      <c r="FX423" s="4" t="s">
        <v>12</v>
      </c>
      <c r="FY423" s="4" t="s">
        <v>12</v>
      </c>
      <c r="FZ423" s="4" t="s">
        <v>12</v>
      </c>
      <c r="GA423" s="4" t="s">
        <v>12</v>
      </c>
      <c r="GB423" s="4" t="s">
        <v>176</v>
      </c>
      <c r="GC423" s="4" t="s">
        <v>12</v>
      </c>
      <c r="GD423" s="4" t="s">
        <v>12</v>
      </c>
      <c r="GE423" s="4" t="s">
        <v>12</v>
      </c>
      <c r="GF423" s="4" t="s">
        <v>11</v>
      </c>
      <c r="GG423" s="4" t="s">
        <v>173</v>
      </c>
      <c r="GH423" s="4" t="s">
        <v>50</v>
      </c>
      <c r="GI423" s="4" t="s">
        <v>11</v>
      </c>
      <c r="GJ423" s="4" t="s">
        <v>11830</v>
      </c>
      <c r="GK423" s="4" t="s">
        <v>11</v>
      </c>
      <c r="GL423" s="4" t="s">
        <v>12358</v>
      </c>
      <c r="GM423" s="4">
        <v>362.13888888888903</v>
      </c>
      <c r="GN423" s="4" t="s">
        <v>11824</v>
      </c>
      <c r="GO423" s="4" t="s">
        <v>11</v>
      </c>
      <c r="GP423" s="4" t="s">
        <v>176</v>
      </c>
      <c r="GQ423" s="4" t="s">
        <v>11</v>
      </c>
      <c r="GR423" s="4" t="s">
        <v>173</v>
      </c>
      <c r="GS423" s="4" t="s">
        <v>50</v>
      </c>
      <c r="GT423" s="4" t="s">
        <v>11</v>
      </c>
      <c r="GU423" s="4" t="s">
        <v>11882</v>
      </c>
      <c r="GV423" s="4" t="s">
        <v>11</v>
      </c>
      <c r="GW423" s="4" t="s">
        <v>11391</v>
      </c>
      <c r="GX423" s="4">
        <v>10.6071428571429</v>
      </c>
      <c r="GY423" s="4" t="s">
        <v>11844</v>
      </c>
      <c r="GZ423" s="4" t="s">
        <v>11</v>
      </c>
      <c r="HA423" s="4" t="s">
        <v>176</v>
      </c>
      <c r="HB423" s="4" t="s">
        <v>11</v>
      </c>
      <c r="HC423" s="4" t="s">
        <v>173</v>
      </c>
      <c r="HD423" s="4" t="s">
        <v>50</v>
      </c>
      <c r="HE423" s="4" t="s">
        <v>11</v>
      </c>
      <c r="HF423" s="4" t="s">
        <v>11438</v>
      </c>
      <c r="HG423" s="4" t="s">
        <v>11</v>
      </c>
      <c r="HH423" s="4" t="s">
        <v>12210</v>
      </c>
      <c r="HI423" s="4">
        <v>24.8</v>
      </c>
      <c r="HJ423" s="4" t="s">
        <v>11844</v>
      </c>
      <c r="HK423" s="4" t="s">
        <v>11</v>
      </c>
      <c r="HL423" s="4" t="s">
        <v>176</v>
      </c>
      <c r="HM423" s="4" t="s">
        <v>11</v>
      </c>
      <c r="HN423" s="4" t="s">
        <v>173</v>
      </c>
      <c r="HO423" s="4" t="s">
        <v>50</v>
      </c>
      <c r="HP423" s="4" t="s">
        <v>11</v>
      </c>
      <c r="HQ423" s="4" t="s">
        <v>11857</v>
      </c>
      <c r="HR423" s="4" t="s">
        <v>11</v>
      </c>
      <c r="HS423" s="4" t="s">
        <v>51</v>
      </c>
      <c r="HT423" s="4">
        <v>35.625</v>
      </c>
      <c r="HU423" s="4" t="s">
        <v>11825</v>
      </c>
      <c r="HV423" s="4" t="s">
        <v>11</v>
      </c>
      <c r="HW423" s="4" t="s">
        <v>176</v>
      </c>
      <c r="HX423" s="4" t="s">
        <v>11</v>
      </c>
      <c r="HY423" s="4" t="s">
        <v>173</v>
      </c>
      <c r="HZ423" s="4" t="s">
        <v>50</v>
      </c>
      <c r="IA423" s="4" t="s">
        <v>11</v>
      </c>
      <c r="IB423" s="4" t="s">
        <v>11829</v>
      </c>
      <c r="IC423" s="4" t="s">
        <v>11</v>
      </c>
      <c r="ID423" s="4" t="s">
        <v>12359</v>
      </c>
      <c r="IE423" s="4">
        <v>42.52</v>
      </c>
      <c r="IF423" s="4" t="s">
        <v>11825</v>
      </c>
      <c r="IG423" s="4" t="s">
        <v>11</v>
      </c>
      <c r="IH423" s="4" t="s">
        <v>176</v>
      </c>
      <c r="II423" s="4" t="s">
        <v>11</v>
      </c>
      <c r="IJ423" s="4" t="s">
        <v>173</v>
      </c>
      <c r="IK423" s="4" t="s">
        <v>50</v>
      </c>
      <c r="IL423" s="4" t="s">
        <v>11</v>
      </c>
      <c r="IM423" s="4" t="s">
        <v>63</v>
      </c>
      <c r="IN423" s="4" t="s">
        <v>11</v>
      </c>
      <c r="IO423" s="4" t="s">
        <v>14038</v>
      </c>
      <c r="IP423" s="4">
        <v>35.799999999999997</v>
      </c>
      <c r="IQ423" s="4" t="s">
        <v>11825</v>
      </c>
      <c r="IR423" s="4" t="s">
        <v>11</v>
      </c>
      <c r="IS423" s="4" t="s">
        <v>176</v>
      </c>
      <c r="IT423" s="4" t="s">
        <v>175</v>
      </c>
      <c r="IU423" s="4" t="s">
        <v>12</v>
      </c>
      <c r="IV423" s="4" t="s">
        <v>12</v>
      </c>
      <c r="IW423" s="4" t="s">
        <v>12</v>
      </c>
      <c r="IX423" s="4" t="s">
        <v>12</v>
      </c>
      <c r="IY423" s="4" t="s">
        <v>12</v>
      </c>
      <c r="IZ423" s="4" t="s">
        <v>12</v>
      </c>
      <c r="JA423" s="4" t="s">
        <v>12</v>
      </c>
      <c r="JB423" s="4" t="s">
        <v>176</v>
      </c>
      <c r="JC423" s="4" t="s">
        <v>12</v>
      </c>
      <c r="JD423" s="4" t="s">
        <v>12</v>
      </c>
      <c r="JE423" s="4" t="s">
        <v>174</v>
      </c>
      <c r="JF423" s="4" t="s">
        <v>174</v>
      </c>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t="s">
        <v>174</v>
      </c>
      <c r="LT423" s="4" t="s">
        <v>174</v>
      </c>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t="s">
        <v>11853</v>
      </c>
      <c r="OH423" s="4" t="s">
        <v>176</v>
      </c>
      <c r="OI423" s="4" t="s">
        <v>12</v>
      </c>
      <c r="OJ423" s="4" t="s">
        <v>12</v>
      </c>
      <c r="OK423" s="4" t="s">
        <v>12</v>
      </c>
      <c r="OL423" s="4" t="s">
        <v>12</v>
      </c>
      <c r="OM423" s="4" t="s">
        <v>12</v>
      </c>
      <c r="ON423" s="4" t="s">
        <v>12</v>
      </c>
      <c r="OO423" s="4" t="s">
        <v>12</v>
      </c>
      <c r="OP423" s="4" t="s">
        <v>12</v>
      </c>
      <c r="OQ423" s="4" t="s">
        <v>12</v>
      </c>
      <c r="OR423" s="4"/>
      <c r="OS423" s="4" t="s">
        <v>11892</v>
      </c>
      <c r="OT423" s="4" t="s">
        <v>176</v>
      </c>
      <c r="OU423" s="4" t="s">
        <v>12</v>
      </c>
      <c r="OV423" s="4" t="s">
        <v>12</v>
      </c>
      <c r="OW423" s="4" t="s">
        <v>12</v>
      </c>
      <c r="OX423" s="4" t="s">
        <v>12</v>
      </c>
      <c r="OY423" s="4" t="s">
        <v>12</v>
      </c>
      <c r="OZ423" s="4" t="s">
        <v>12</v>
      </c>
      <c r="PA423" s="4"/>
      <c r="PB423" s="4" t="s">
        <v>50</v>
      </c>
      <c r="PC423" s="4"/>
      <c r="PD423" s="4" t="s">
        <v>11839</v>
      </c>
      <c r="PE423" s="4"/>
      <c r="PF423" s="4" t="s">
        <v>177</v>
      </c>
      <c r="PG423" s="4" t="s">
        <v>176</v>
      </c>
      <c r="PH423" s="4" t="s">
        <v>12</v>
      </c>
      <c r="PI423" s="4" t="s">
        <v>12</v>
      </c>
      <c r="PJ423" s="4" t="s">
        <v>12</v>
      </c>
      <c r="PK423" s="4" t="s">
        <v>12</v>
      </c>
      <c r="PL423" s="4" t="s">
        <v>12</v>
      </c>
      <c r="PM423" s="4" t="s">
        <v>12</v>
      </c>
      <c r="PN423" s="4" t="s">
        <v>12</v>
      </c>
      <c r="PO423" s="4" t="s">
        <v>12</v>
      </c>
      <c r="PP423" s="4" t="s">
        <v>12</v>
      </c>
      <c r="PQ423" s="4" t="s">
        <v>12</v>
      </c>
      <c r="PR423" s="4"/>
      <c r="PS423" s="4" t="s">
        <v>179</v>
      </c>
      <c r="PT423" s="4"/>
      <c r="PU423" s="4" t="s">
        <v>180</v>
      </c>
      <c r="PV423" s="4"/>
      <c r="PW423" s="4" t="s">
        <v>181</v>
      </c>
      <c r="PX423" s="4"/>
      <c r="PY423" s="4" t="s">
        <v>11886</v>
      </c>
      <c r="PZ423" s="4" t="s">
        <v>176</v>
      </c>
      <c r="QA423" s="4" t="s">
        <v>176</v>
      </c>
      <c r="QB423" s="4" t="s">
        <v>176</v>
      </c>
      <c r="QC423" s="4" t="s">
        <v>176</v>
      </c>
      <c r="QD423" s="4" t="s">
        <v>12</v>
      </c>
      <c r="QE423" s="4" t="s">
        <v>12</v>
      </c>
      <c r="QF423" s="4"/>
      <c r="QG423" s="4" t="s">
        <v>175</v>
      </c>
      <c r="QH423" s="4" t="s">
        <v>12</v>
      </c>
      <c r="QI423" s="4" t="s">
        <v>12</v>
      </c>
      <c r="QJ423" s="4" t="s">
        <v>12</v>
      </c>
      <c r="QK423" s="4" t="s">
        <v>12</v>
      </c>
      <c r="QL423" s="4" t="s">
        <v>12</v>
      </c>
      <c r="QM423" s="4" t="s">
        <v>12</v>
      </c>
      <c r="QN423" s="4" t="s">
        <v>176</v>
      </c>
      <c r="QO423" s="4"/>
      <c r="QP423" s="4"/>
      <c r="QQ423" s="4" t="s">
        <v>175</v>
      </c>
      <c r="QR423" s="4" t="s">
        <v>12</v>
      </c>
      <c r="QS423" s="4" t="s">
        <v>12</v>
      </c>
      <c r="QT423" s="4" t="s">
        <v>12</v>
      </c>
      <c r="QU423" s="4" t="s">
        <v>12</v>
      </c>
      <c r="QV423" s="4" t="s">
        <v>12</v>
      </c>
      <c r="QW423" s="4" t="s">
        <v>12</v>
      </c>
      <c r="QX423" s="4" t="s">
        <v>176</v>
      </c>
      <c r="QY423" s="4"/>
      <c r="QZ423" s="4"/>
      <c r="RA423" s="4" t="s">
        <v>50</v>
      </c>
      <c r="RB423" s="4" t="s">
        <v>50</v>
      </c>
      <c r="RC423" s="4" t="s">
        <v>18888</v>
      </c>
    </row>
    <row r="424" spans="1:471" x14ac:dyDescent="0.3">
      <c r="A424" s="4" t="s">
        <v>18889</v>
      </c>
      <c r="B424" s="4" t="s">
        <v>18890</v>
      </c>
      <c r="C424" s="4" t="s">
        <v>18891</v>
      </c>
      <c r="D424" s="4" t="s">
        <v>15836</v>
      </c>
      <c r="E424" s="4" t="s">
        <v>15836</v>
      </c>
      <c r="F424" s="4" t="s">
        <v>183</v>
      </c>
      <c r="G424" s="4" t="s">
        <v>11</v>
      </c>
      <c r="H424" s="4" t="s">
        <v>549</v>
      </c>
      <c r="I424" s="4" t="s">
        <v>559</v>
      </c>
      <c r="J424" s="4" t="s">
        <v>560</v>
      </c>
      <c r="K424" s="4" t="s">
        <v>561</v>
      </c>
      <c r="L424" s="4"/>
      <c r="M424" s="4" t="s">
        <v>11821</v>
      </c>
      <c r="N424" s="4" t="s">
        <v>11850</v>
      </c>
      <c r="O424" s="4" t="s">
        <v>11</v>
      </c>
      <c r="P424" s="4" t="s">
        <v>173</v>
      </c>
      <c r="Q424" s="4" t="s">
        <v>11</v>
      </c>
      <c r="R424" s="4" t="s">
        <v>11</v>
      </c>
      <c r="S424" s="4" t="s">
        <v>11475</v>
      </c>
      <c r="T424" s="4" t="s">
        <v>11</v>
      </c>
      <c r="U424" s="4" t="s">
        <v>13917</v>
      </c>
      <c r="V424" s="4">
        <v>15.75</v>
      </c>
      <c r="W424" s="4" t="s">
        <v>11952</v>
      </c>
      <c r="X424" s="4" t="s">
        <v>11</v>
      </c>
      <c r="Y424" s="4" t="s">
        <v>176</v>
      </c>
      <c r="Z424" s="4" t="s">
        <v>11</v>
      </c>
      <c r="AA424" s="4" t="s">
        <v>173</v>
      </c>
      <c r="AB424" s="4" t="s">
        <v>50</v>
      </c>
      <c r="AC424" s="4" t="s">
        <v>11</v>
      </c>
      <c r="AD424" s="4" t="s">
        <v>63</v>
      </c>
      <c r="AE424" s="4" t="s">
        <v>11</v>
      </c>
      <c r="AF424" s="4" t="s">
        <v>12272</v>
      </c>
      <c r="AG424" s="4">
        <v>42.9</v>
      </c>
      <c r="AH424" s="4" t="s">
        <v>11825</v>
      </c>
      <c r="AI424" s="4" t="s">
        <v>11</v>
      </c>
      <c r="AJ424" s="4" t="s">
        <v>11433</v>
      </c>
      <c r="AK424" s="4" t="s">
        <v>11</v>
      </c>
      <c r="AL424" s="4" t="s">
        <v>173</v>
      </c>
      <c r="AM424" s="4" t="s">
        <v>50</v>
      </c>
      <c r="AN424" s="4" t="s">
        <v>11</v>
      </c>
      <c r="AO424" s="4" t="s">
        <v>11419</v>
      </c>
      <c r="AP424" s="4" t="s">
        <v>11</v>
      </c>
      <c r="AQ424" s="4" t="s">
        <v>12141</v>
      </c>
      <c r="AR424" s="4">
        <v>33.9</v>
      </c>
      <c r="AS424" s="4" t="s">
        <v>11844</v>
      </c>
      <c r="AT424" s="4" t="s">
        <v>11</v>
      </c>
      <c r="AU424" s="4" t="s">
        <v>11433</v>
      </c>
      <c r="AV424" s="4" t="s">
        <v>11</v>
      </c>
      <c r="AW424" s="4" t="s">
        <v>173</v>
      </c>
      <c r="AX424" s="4" t="s">
        <v>50</v>
      </c>
      <c r="AY424" s="4" t="s">
        <v>11</v>
      </c>
      <c r="AZ424" s="4" t="s">
        <v>176</v>
      </c>
      <c r="BA424" s="4" t="s">
        <v>11</v>
      </c>
      <c r="BB424" s="4" t="s">
        <v>12026</v>
      </c>
      <c r="BC424" s="4">
        <v>13.9</v>
      </c>
      <c r="BD424" s="4" t="s">
        <v>11861</v>
      </c>
      <c r="BE424" s="4" t="s">
        <v>11</v>
      </c>
      <c r="BF424" s="4" t="s">
        <v>11433</v>
      </c>
      <c r="BG424" s="4" t="s">
        <v>11</v>
      </c>
      <c r="BH424" s="4" t="s">
        <v>173</v>
      </c>
      <c r="BI424" s="4" t="s">
        <v>50</v>
      </c>
      <c r="BJ424" s="4" t="s">
        <v>11</v>
      </c>
      <c r="BK424" s="4" t="s">
        <v>176</v>
      </c>
      <c r="BL424" s="4" t="s">
        <v>11</v>
      </c>
      <c r="BM424" s="4" t="s">
        <v>11907</v>
      </c>
      <c r="BN424" s="4">
        <v>12.5</v>
      </c>
      <c r="BO424" s="4" t="s">
        <v>11831</v>
      </c>
      <c r="BP424" s="4" t="s">
        <v>11</v>
      </c>
      <c r="BQ424" s="4" t="s">
        <v>97</v>
      </c>
      <c r="BR424" s="4" t="s">
        <v>11</v>
      </c>
      <c r="BS424" s="4" t="s">
        <v>173</v>
      </c>
      <c r="BT424" s="4" t="s">
        <v>50</v>
      </c>
      <c r="BU424" s="4" t="s">
        <v>11</v>
      </c>
      <c r="BV424" s="4" t="s">
        <v>176</v>
      </c>
      <c r="BW424" s="4" t="s">
        <v>11</v>
      </c>
      <c r="BX424" s="4" t="s">
        <v>12040</v>
      </c>
      <c r="BY424" s="4">
        <v>15.5</v>
      </c>
      <c r="BZ424" s="4" t="s">
        <v>11831</v>
      </c>
      <c r="CA424" s="4" t="s">
        <v>11</v>
      </c>
      <c r="CB424" s="4" t="s">
        <v>11433</v>
      </c>
      <c r="CC424" s="4" t="s">
        <v>11</v>
      </c>
      <c r="CD424" s="4" t="s">
        <v>173</v>
      </c>
      <c r="CE424" s="4" t="s">
        <v>50</v>
      </c>
      <c r="CF424" s="4" t="s">
        <v>11</v>
      </c>
      <c r="CG424" s="4" t="s">
        <v>176</v>
      </c>
      <c r="CH424" s="4" t="s">
        <v>11</v>
      </c>
      <c r="CI424" s="4" t="s">
        <v>12059</v>
      </c>
      <c r="CJ424" s="4">
        <v>8.5</v>
      </c>
      <c r="CK424" s="4" t="s">
        <v>11831</v>
      </c>
      <c r="CL424" s="4" t="s">
        <v>11</v>
      </c>
      <c r="CM424" s="4" t="s">
        <v>11433</v>
      </c>
      <c r="CN424" s="4" t="s">
        <v>11</v>
      </c>
      <c r="CO424" s="4" t="s">
        <v>173</v>
      </c>
      <c r="CP424" s="4" t="s">
        <v>50</v>
      </c>
      <c r="CQ424" s="4" t="s">
        <v>11</v>
      </c>
      <c r="CR424" s="4" t="s">
        <v>176</v>
      </c>
      <c r="CS424" s="4" t="s">
        <v>11</v>
      </c>
      <c r="CT424" s="4" t="s">
        <v>11966</v>
      </c>
      <c r="CU424" s="4">
        <v>119.9</v>
      </c>
      <c r="CV424" s="4" t="s">
        <v>11952</v>
      </c>
      <c r="CW424" s="4" t="s">
        <v>11</v>
      </c>
      <c r="CX424" s="4" t="s">
        <v>176</v>
      </c>
      <c r="CY424" s="4" t="s">
        <v>11</v>
      </c>
      <c r="CZ424" s="4" t="s">
        <v>173</v>
      </c>
      <c r="DA424" s="4" t="s">
        <v>50</v>
      </c>
      <c r="DB424" s="4" t="s">
        <v>11</v>
      </c>
      <c r="DC424" s="4" t="s">
        <v>11419</v>
      </c>
      <c r="DD424" s="4" t="s">
        <v>11</v>
      </c>
      <c r="DE424" s="4" t="s">
        <v>12028</v>
      </c>
      <c r="DF424" s="4">
        <v>59.9</v>
      </c>
      <c r="DG424" s="4" t="s">
        <v>11861</v>
      </c>
      <c r="DH424" s="4" t="s">
        <v>11</v>
      </c>
      <c r="DI424" s="4" t="s">
        <v>11433</v>
      </c>
      <c r="DJ424" s="4" t="s">
        <v>11</v>
      </c>
      <c r="DK424" s="4" t="s">
        <v>173</v>
      </c>
      <c r="DL424" s="4" t="s">
        <v>50</v>
      </c>
      <c r="DM424" s="4" t="s">
        <v>11</v>
      </c>
      <c r="DN424" s="4" t="s">
        <v>176</v>
      </c>
      <c r="DO424" s="4" t="s">
        <v>11</v>
      </c>
      <c r="DP424" s="4" t="s">
        <v>11913</v>
      </c>
      <c r="DQ424" s="4">
        <v>17</v>
      </c>
      <c r="DR424" s="4" t="s">
        <v>11861</v>
      </c>
      <c r="DS424" s="4" t="s">
        <v>11</v>
      </c>
      <c r="DT424" s="4" t="s">
        <v>11433</v>
      </c>
      <c r="DU424" s="4" t="s">
        <v>11</v>
      </c>
      <c r="DV424" s="4" t="s">
        <v>173</v>
      </c>
      <c r="DW424" s="4" t="s">
        <v>50</v>
      </c>
      <c r="DX424" s="4" t="s">
        <v>11</v>
      </c>
      <c r="DY424" s="4" t="s">
        <v>11424</v>
      </c>
      <c r="DZ424" s="4" t="s">
        <v>11</v>
      </c>
      <c r="EA424" s="4" t="s">
        <v>12090</v>
      </c>
      <c r="EB424" s="4">
        <v>61.875</v>
      </c>
      <c r="EC424" s="4" t="s">
        <v>11861</v>
      </c>
      <c r="ED424" s="4" t="s">
        <v>11</v>
      </c>
      <c r="EE424" s="4" t="s">
        <v>11433</v>
      </c>
      <c r="EF424" s="4" t="s">
        <v>11</v>
      </c>
      <c r="EG424" s="4" t="s">
        <v>173</v>
      </c>
      <c r="EH424" s="4" t="s">
        <v>50</v>
      </c>
      <c r="EI424" s="4" t="s">
        <v>11</v>
      </c>
      <c r="EJ424" s="4" t="s">
        <v>11419</v>
      </c>
      <c r="EK424" s="4" t="s">
        <v>11</v>
      </c>
      <c r="EL424" s="4" t="s">
        <v>11923</v>
      </c>
      <c r="EM424" s="4">
        <v>28.7777777777778</v>
      </c>
      <c r="EN424" s="4" t="s">
        <v>11861</v>
      </c>
      <c r="EO424" s="4" t="s">
        <v>11</v>
      </c>
      <c r="EP424" s="4" t="s">
        <v>11433</v>
      </c>
      <c r="EQ424" s="4" t="s">
        <v>11</v>
      </c>
      <c r="ER424" s="4" t="s">
        <v>173</v>
      </c>
      <c r="ES424" s="4" t="s">
        <v>11</v>
      </c>
      <c r="ET424" s="4" t="s">
        <v>11</v>
      </c>
      <c r="EU424" s="4" t="s">
        <v>11427</v>
      </c>
      <c r="EV424" s="4" t="s">
        <v>11</v>
      </c>
      <c r="EW424" s="4" t="s">
        <v>12356</v>
      </c>
      <c r="EX424" s="4">
        <v>22.9</v>
      </c>
      <c r="EY424" s="4" t="s">
        <v>11861</v>
      </c>
      <c r="EZ424" s="4" t="s">
        <v>11</v>
      </c>
      <c r="FA424" s="4" t="s">
        <v>11433</v>
      </c>
      <c r="FB424" s="4" t="s">
        <v>11</v>
      </c>
      <c r="FC424" s="4" t="s">
        <v>173</v>
      </c>
      <c r="FD424" s="4" t="s">
        <v>50</v>
      </c>
      <c r="FE424" s="4" t="s">
        <v>11</v>
      </c>
      <c r="FF424" s="4" t="s">
        <v>12193</v>
      </c>
      <c r="FG424" s="4" t="s">
        <v>11</v>
      </c>
      <c r="FH424" s="4" t="s">
        <v>13744</v>
      </c>
      <c r="FI424" s="4">
        <v>105.619047619048</v>
      </c>
      <c r="FJ424" s="4" t="s">
        <v>11827</v>
      </c>
      <c r="FK424" s="4" t="s">
        <v>11</v>
      </c>
      <c r="FL424" s="4" t="s">
        <v>11433</v>
      </c>
      <c r="FM424" s="4" t="s">
        <v>18892</v>
      </c>
      <c r="FN424" s="4" t="s">
        <v>12</v>
      </c>
      <c r="FO424" s="4" t="s">
        <v>176</v>
      </c>
      <c r="FP424" s="4" t="s">
        <v>12</v>
      </c>
      <c r="FQ424" s="4" t="s">
        <v>12</v>
      </c>
      <c r="FR424" s="4" t="s">
        <v>12</v>
      </c>
      <c r="FS424" s="4" t="s">
        <v>12</v>
      </c>
      <c r="FT424" s="4" t="s">
        <v>12</v>
      </c>
      <c r="FU424" s="4" t="s">
        <v>12</v>
      </c>
      <c r="FV424" s="4" t="s">
        <v>176</v>
      </c>
      <c r="FW424" s="4" t="s">
        <v>12</v>
      </c>
      <c r="FX424" s="4" t="s">
        <v>12</v>
      </c>
      <c r="FY424" s="4" t="s">
        <v>12</v>
      </c>
      <c r="FZ424" s="4" t="s">
        <v>12</v>
      </c>
      <c r="GA424" s="4" t="s">
        <v>12</v>
      </c>
      <c r="GB424" s="4" t="s">
        <v>12</v>
      </c>
      <c r="GC424" s="4" t="s">
        <v>12</v>
      </c>
      <c r="GD424" s="4" t="s">
        <v>12</v>
      </c>
      <c r="GE424" s="4" t="s">
        <v>12</v>
      </c>
      <c r="GF424" s="4" t="s">
        <v>11</v>
      </c>
      <c r="GG424" s="4" t="s">
        <v>173</v>
      </c>
      <c r="GH424" s="4" t="s">
        <v>50</v>
      </c>
      <c r="GI424" s="4" t="s">
        <v>11</v>
      </c>
      <c r="GJ424" s="4" t="s">
        <v>81</v>
      </c>
      <c r="GK424" s="4" t="s">
        <v>11</v>
      </c>
      <c r="GL424" s="4" t="s">
        <v>11471</v>
      </c>
      <c r="GM424" s="4">
        <v>305.555555555556</v>
      </c>
      <c r="GN424" s="4" t="s">
        <v>11866</v>
      </c>
      <c r="GO424" s="4" t="s">
        <v>11</v>
      </c>
      <c r="GP424" s="4" t="s">
        <v>11433</v>
      </c>
      <c r="GQ424" s="4" t="s">
        <v>11</v>
      </c>
      <c r="GR424" s="4" t="s">
        <v>173</v>
      </c>
      <c r="GS424" s="4" t="s">
        <v>50</v>
      </c>
      <c r="GT424" s="4" t="s">
        <v>11</v>
      </c>
      <c r="GU424" s="4" t="s">
        <v>11829</v>
      </c>
      <c r="GV424" s="4" t="s">
        <v>11</v>
      </c>
      <c r="GW424" s="4" t="s">
        <v>11942</v>
      </c>
      <c r="GX424" s="4">
        <v>14.9</v>
      </c>
      <c r="GY424" s="4" t="s">
        <v>11866</v>
      </c>
      <c r="GZ424" s="4" t="s">
        <v>11</v>
      </c>
      <c r="HA424" s="4" t="s">
        <v>11433</v>
      </c>
      <c r="HB424" s="4" t="s">
        <v>11</v>
      </c>
      <c r="HC424" s="4" t="s">
        <v>173</v>
      </c>
      <c r="HD424" s="4" t="s">
        <v>50</v>
      </c>
      <c r="HE424" s="4" t="s">
        <v>11</v>
      </c>
      <c r="HF424" s="4" t="s">
        <v>11438</v>
      </c>
      <c r="HG424" s="4" t="s">
        <v>11</v>
      </c>
      <c r="HH424" s="4" t="s">
        <v>12008</v>
      </c>
      <c r="HI424" s="4">
        <v>21.9</v>
      </c>
      <c r="HJ424" s="4" t="s">
        <v>11866</v>
      </c>
      <c r="HK424" s="4" t="s">
        <v>11</v>
      </c>
      <c r="HL424" s="4" t="s">
        <v>11433</v>
      </c>
      <c r="HM424" s="4" t="s">
        <v>11</v>
      </c>
      <c r="HN424" s="4" t="s">
        <v>173</v>
      </c>
      <c r="HO424" s="4" t="s">
        <v>50</v>
      </c>
      <c r="HP424" s="4" t="s">
        <v>11</v>
      </c>
      <c r="HQ424" s="4" t="s">
        <v>11875</v>
      </c>
      <c r="HR424" s="4" t="s">
        <v>11</v>
      </c>
      <c r="HS424" s="4" t="s">
        <v>12024</v>
      </c>
      <c r="HT424" s="4">
        <v>68.8888888888889</v>
      </c>
      <c r="HU424" s="4" t="s">
        <v>11866</v>
      </c>
      <c r="HV424" s="4" t="s">
        <v>11</v>
      </c>
      <c r="HW424" s="4" t="s">
        <v>11433</v>
      </c>
      <c r="HX424" s="4" t="s">
        <v>11</v>
      </c>
      <c r="HY424" s="4" t="s">
        <v>173</v>
      </c>
      <c r="HZ424" s="4" t="s">
        <v>50</v>
      </c>
      <c r="IA424" s="4" t="s">
        <v>11</v>
      </c>
      <c r="IB424" s="4" t="s">
        <v>11829</v>
      </c>
      <c r="IC424" s="4" t="s">
        <v>11</v>
      </c>
      <c r="ID424" s="4" t="s">
        <v>90</v>
      </c>
      <c r="IE424" s="4">
        <v>63</v>
      </c>
      <c r="IF424" s="4" t="s">
        <v>11861</v>
      </c>
      <c r="IG424" s="4" t="s">
        <v>11</v>
      </c>
      <c r="IH424" s="4" t="s">
        <v>11433</v>
      </c>
      <c r="II424" s="4" t="s">
        <v>11</v>
      </c>
      <c r="IJ424" s="4" t="s">
        <v>173</v>
      </c>
      <c r="IK424" s="4" t="s">
        <v>50</v>
      </c>
      <c r="IL424" s="4" t="s">
        <v>11</v>
      </c>
      <c r="IM424" s="4" t="s">
        <v>63</v>
      </c>
      <c r="IN424" s="4" t="s">
        <v>11</v>
      </c>
      <c r="IO424" s="4" t="s">
        <v>88</v>
      </c>
      <c r="IP424" s="4">
        <v>47</v>
      </c>
      <c r="IQ424" s="4" t="s">
        <v>11861</v>
      </c>
      <c r="IR424" s="4" t="s">
        <v>11</v>
      </c>
      <c r="IS424" s="4" t="s">
        <v>11433</v>
      </c>
      <c r="IT424" s="4" t="s">
        <v>175</v>
      </c>
      <c r="IU424" s="4" t="s">
        <v>12</v>
      </c>
      <c r="IV424" s="4" t="s">
        <v>12</v>
      </c>
      <c r="IW424" s="4" t="s">
        <v>12</v>
      </c>
      <c r="IX424" s="4" t="s">
        <v>12</v>
      </c>
      <c r="IY424" s="4" t="s">
        <v>12</v>
      </c>
      <c r="IZ424" s="4" t="s">
        <v>12</v>
      </c>
      <c r="JA424" s="4" t="s">
        <v>12</v>
      </c>
      <c r="JB424" s="4" t="s">
        <v>176</v>
      </c>
      <c r="JC424" s="4" t="s">
        <v>12</v>
      </c>
      <c r="JD424" s="4" t="s">
        <v>12</v>
      </c>
      <c r="JE424" s="4" t="s">
        <v>11</v>
      </c>
      <c r="JF424" s="4" t="s">
        <v>11</v>
      </c>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t="s">
        <v>11835</v>
      </c>
      <c r="KN424" s="4" t="s">
        <v>176</v>
      </c>
      <c r="KO424" s="4" t="s">
        <v>12</v>
      </c>
      <c r="KP424" s="4" t="s">
        <v>12</v>
      </c>
      <c r="KQ424" s="4" t="s">
        <v>12301</v>
      </c>
      <c r="KR424" s="4" t="s">
        <v>12</v>
      </c>
      <c r="KS424" s="4" t="s">
        <v>12</v>
      </c>
      <c r="KT424" s="4" t="s">
        <v>12</v>
      </c>
      <c r="KU424" s="4" t="s">
        <v>12</v>
      </c>
      <c r="KV424" s="4" t="s">
        <v>12</v>
      </c>
      <c r="KW424" s="4" t="s">
        <v>12</v>
      </c>
      <c r="KX424" s="4" t="s">
        <v>12</v>
      </c>
      <c r="KY424" s="4" t="s">
        <v>12</v>
      </c>
      <c r="KZ424" s="4" t="s">
        <v>12</v>
      </c>
      <c r="LA424" s="4" t="s">
        <v>12</v>
      </c>
      <c r="LB424" s="4" t="s">
        <v>12</v>
      </c>
      <c r="LC424" s="4" t="s">
        <v>12</v>
      </c>
      <c r="LD424" s="4" t="s">
        <v>12</v>
      </c>
      <c r="LE424" s="4" t="s">
        <v>12</v>
      </c>
      <c r="LF424" s="4" t="s">
        <v>12</v>
      </c>
      <c r="LG424" s="4" t="s">
        <v>176</v>
      </c>
      <c r="LH424" s="4" t="s">
        <v>12</v>
      </c>
      <c r="LI424" s="4" t="s">
        <v>176</v>
      </c>
      <c r="LJ424" s="4" t="s">
        <v>12</v>
      </c>
      <c r="LK424" s="4" t="s">
        <v>12</v>
      </c>
      <c r="LL424" s="4" t="s">
        <v>12</v>
      </c>
      <c r="LM424" s="4" t="s">
        <v>12</v>
      </c>
      <c r="LN424" s="4" t="s">
        <v>12</v>
      </c>
      <c r="LO424" s="4" t="s">
        <v>12</v>
      </c>
      <c r="LP424" s="4" t="s">
        <v>176</v>
      </c>
      <c r="LQ424" s="4" t="s">
        <v>12</v>
      </c>
      <c r="LR424" s="4"/>
      <c r="LS424" s="4" t="s">
        <v>11</v>
      </c>
      <c r="LT424" s="4" t="s">
        <v>11</v>
      </c>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t="s">
        <v>11835</v>
      </c>
      <c r="NB424" s="4" t="s">
        <v>176</v>
      </c>
      <c r="NC424" s="4" t="s">
        <v>12</v>
      </c>
      <c r="ND424" s="4" t="s">
        <v>12</v>
      </c>
      <c r="NE424" s="4" t="s">
        <v>12302</v>
      </c>
      <c r="NF424" s="4" t="s">
        <v>12</v>
      </c>
      <c r="NG424" s="4" t="s">
        <v>12</v>
      </c>
      <c r="NH424" s="4" t="s">
        <v>12</v>
      </c>
      <c r="NI424" s="4" t="s">
        <v>12</v>
      </c>
      <c r="NJ424" s="4" t="s">
        <v>12</v>
      </c>
      <c r="NK424" s="4" t="s">
        <v>12</v>
      </c>
      <c r="NL424" s="4" t="s">
        <v>12</v>
      </c>
      <c r="NM424" s="4" t="s">
        <v>12</v>
      </c>
      <c r="NN424" s="4" t="s">
        <v>12</v>
      </c>
      <c r="NO424" s="4" t="s">
        <v>12</v>
      </c>
      <c r="NP424" s="4" t="s">
        <v>12</v>
      </c>
      <c r="NQ424" s="4" t="s">
        <v>12</v>
      </c>
      <c r="NR424" s="4" t="s">
        <v>12</v>
      </c>
      <c r="NS424" s="4" t="s">
        <v>12</v>
      </c>
      <c r="NT424" s="4" t="s">
        <v>12</v>
      </c>
      <c r="NU424" s="4" t="s">
        <v>176</v>
      </c>
      <c r="NV424" s="4" t="s">
        <v>12</v>
      </c>
      <c r="NW424" s="4" t="s">
        <v>176</v>
      </c>
      <c r="NX424" s="4" t="s">
        <v>12</v>
      </c>
      <c r="NY424" s="4" t="s">
        <v>12</v>
      </c>
      <c r="NZ424" s="4" t="s">
        <v>12</v>
      </c>
      <c r="OA424" s="4" t="s">
        <v>12</v>
      </c>
      <c r="OB424" s="4" t="s">
        <v>12</v>
      </c>
      <c r="OC424" s="4" t="s">
        <v>12</v>
      </c>
      <c r="OD424" s="4" t="s">
        <v>12</v>
      </c>
      <c r="OE424" s="4" t="s">
        <v>12</v>
      </c>
      <c r="OF424" s="4"/>
      <c r="OG424" s="4" t="s">
        <v>11853</v>
      </c>
      <c r="OH424" s="4" t="s">
        <v>176</v>
      </c>
      <c r="OI424" s="4" t="s">
        <v>12</v>
      </c>
      <c r="OJ424" s="4" t="s">
        <v>12</v>
      </c>
      <c r="OK424" s="4" t="s">
        <v>12</v>
      </c>
      <c r="OL424" s="4" t="s">
        <v>12</v>
      </c>
      <c r="OM424" s="4" t="s">
        <v>12</v>
      </c>
      <c r="ON424" s="4" t="s">
        <v>12</v>
      </c>
      <c r="OO424" s="4" t="s">
        <v>12</v>
      </c>
      <c r="OP424" s="4" t="s">
        <v>12</v>
      </c>
      <c r="OQ424" s="4" t="s">
        <v>12</v>
      </c>
      <c r="OR424" s="4"/>
      <c r="OS424" s="4" t="s">
        <v>11848</v>
      </c>
      <c r="OT424" s="4" t="s">
        <v>12</v>
      </c>
      <c r="OU424" s="4" t="s">
        <v>12</v>
      </c>
      <c r="OV424" s="4" t="s">
        <v>12</v>
      </c>
      <c r="OW424" s="4" t="s">
        <v>12</v>
      </c>
      <c r="OX424" s="4" t="s">
        <v>176</v>
      </c>
      <c r="OY424" s="4" t="s">
        <v>12</v>
      </c>
      <c r="OZ424" s="4" t="s">
        <v>12</v>
      </c>
      <c r="PA424" s="4"/>
      <c r="PB424" s="4" t="s">
        <v>11</v>
      </c>
      <c r="PC424" s="4" t="s">
        <v>11838</v>
      </c>
      <c r="PD424" s="4" t="s">
        <v>11839</v>
      </c>
      <c r="PE424" s="4"/>
      <c r="PF424" s="4" t="s">
        <v>177</v>
      </c>
      <c r="PG424" s="4" t="s">
        <v>176</v>
      </c>
      <c r="PH424" s="4" t="s">
        <v>12</v>
      </c>
      <c r="PI424" s="4" t="s">
        <v>12</v>
      </c>
      <c r="PJ424" s="4" t="s">
        <v>12</v>
      </c>
      <c r="PK424" s="4" t="s">
        <v>12</v>
      </c>
      <c r="PL424" s="4" t="s">
        <v>12</v>
      </c>
      <c r="PM424" s="4" t="s">
        <v>12</v>
      </c>
      <c r="PN424" s="4" t="s">
        <v>12</v>
      </c>
      <c r="PO424" s="4" t="s">
        <v>12</v>
      </c>
      <c r="PP424" s="4" t="s">
        <v>12</v>
      </c>
      <c r="PQ424" s="4" t="s">
        <v>12</v>
      </c>
      <c r="PR424" s="4"/>
      <c r="PS424" s="4" t="s">
        <v>179</v>
      </c>
      <c r="PT424" s="4"/>
      <c r="PU424" s="4" t="s">
        <v>180</v>
      </c>
      <c r="PV424" s="4"/>
      <c r="PW424" s="4" t="s">
        <v>181</v>
      </c>
      <c r="PX424" s="4"/>
      <c r="PY424" s="4" t="s">
        <v>13997</v>
      </c>
      <c r="PZ424" s="4" t="s">
        <v>176</v>
      </c>
      <c r="QA424" s="4" t="s">
        <v>176</v>
      </c>
      <c r="QB424" s="4" t="s">
        <v>176</v>
      </c>
      <c r="QC424" s="4" t="s">
        <v>176</v>
      </c>
      <c r="QD424" s="4" t="s">
        <v>12</v>
      </c>
      <c r="QE424" s="4" t="s">
        <v>12</v>
      </c>
      <c r="QF424" s="4"/>
      <c r="QG424" s="4" t="s">
        <v>175</v>
      </c>
      <c r="QH424" s="4" t="s">
        <v>12</v>
      </c>
      <c r="QI424" s="4" t="s">
        <v>12</v>
      </c>
      <c r="QJ424" s="4" t="s">
        <v>12</v>
      </c>
      <c r="QK424" s="4" t="s">
        <v>12</v>
      </c>
      <c r="QL424" s="4" t="s">
        <v>12</v>
      </c>
      <c r="QM424" s="4" t="s">
        <v>12</v>
      </c>
      <c r="QN424" s="4" t="s">
        <v>176</v>
      </c>
      <c r="QO424" s="4"/>
      <c r="QP424" s="4"/>
      <c r="QQ424" s="4" t="s">
        <v>175</v>
      </c>
      <c r="QR424" s="4" t="s">
        <v>12</v>
      </c>
      <c r="QS424" s="4" t="s">
        <v>12</v>
      </c>
      <c r="QT424" s="4" t="s">
        <v>12</v>
      </c>
      <c r="QU424" s="4" t="s">
        <v>12</v>
      </c>
      <c r="QV424" s="4" t="s">
        <v>12</v>
      </c>
      <c r="QW424" s="4" t="s">
        <v>12</v>
      </c>
      <c r="QX424" s="4" t="s">
        <v>176</v>
      </c>
      <c r="QY424" s="4"/>
      <c r="QZ424" s="4"/>
      <c r="RA424" s="4" t="s">
        <v>50</v>
      </c>
      <c r="RB424" s="4" t="s">
        <v>50</v>
      </c>
      <c r="RC424" s="4" t="s">
        <v>18893</v>
      </c>
    </row>
    <row r="425" spans="1:471" x14ac:dyDescent="0.3">
      <c r="A425" s="4" t="s">
        <v>18894</v>
      </c>
      <c r="B425" s="4" t="s">
        <v>18895</v>
      </c>
      <c r="C425" s="4" t="s">
        <v>18896</v>
      </c>
      <c r="D425" s="4" t="s">
        <v>15836</v>
      </c>
      <c r="E425" s="4" t="s">
        <v>15836</v>
      </c>
      <c r="F425" s="4" t="s">
        <v>183</v>
      </c>
      <c r="G425" s="4" t="s">
        <v>11</v>
      </c>
      <c r="H425" s="4" t="s">
        <v>549</v>
      </c>
      <c r="I425" s="4" t="s">
        <v>559</v>
      </c>
      <c r="J425" s="4" t="s">
        <v>560</v>
      </c>
      <c r="K425" s="4" t="s">
        <v>561</v>
      </c>
      <c r="L425" s="4"/>
      <c r="M425" s="4" t="s">
        <v>11821</v>
      </c>
      <c r="N425" s="4" t="s">
        <v>11850</v>
      </c>
      <c r="O425" s="4" t="s">
        <v>11</v>
      </c>
      <c r="P425" s="4" t="s">
        <v>173</v>
      </c>
      <c r="Q425" s="4" t="s">
        <v>50</v>
      </c>
      <c r="R425" s="4" t="s">
        <v>11</v>
      </c>
      <c r="S425" s="4" t="s">
        <v>11475</v>
      </c>
      <c r="T425" s="4" t="s">
        <v>11</v>
      </c>
      <c r="U425" s="4" t="s">
        <v>12117</v>
      </c>
      <c r="V425" s="4">
        <v>15.4166666666667</v>
      </c>
      <c r="W425" s="4" t="s">
        <v>11952</v>
      </c>
      <c r="X425" s="4" t="s">
        <v>11</v>
      </c>
      <c r="Y425" s="4" t="s">
        <v>176</v>
      </c>
      <c r="Z425" s="4" t="s">
        <v>11</v>
      </c>
      <c r="AA425" s="4" t="s">
        <v>173</v>
      </c>
      <c r="AB425" s="4" t="s">
        <v>50</v>
      </c>
      <c r="AC425" s="4" t="s">
        <v>11</v>
      </c>
      <c r="AD425" s="4" t="s">
        <v>63</v>
      </c>
      <c r="AE425" s="4" t="s">
        <v>11</v>
      </c>
      <c r="AF425" s="4" t="s">
        <v>254</v>
      </c>
      <c r="AG425" s="4">
        <v>53</v>
      </c>
      <c r="AH425" s="4" t="s">
        <v>11827</v>
      </c>
      <c r="AI425" s="4" t="s">
        <v>11</v>
      </c>
      <c r="AJ425" s="4" t="s">
        <v>97</v>
      </c>
      <c r="AK425" s="4" t="s">
        <v>11</v>
      </c>
      <c r="AL425" s="4" t="s">
        <v>173</v>
      </c>
      <c r="AM425" s="4" t="s">
        <v>50</v>
      </c>
      <c r="AN425" s="4" t="s">
        <v>11</v>
      </c>
      <c r="AO425" s="4" t="s">
        <v>11419</v>
      </c>
      <c r="AP425" s="4" t="s">
        <v>11</v>
      </c>
      <c r="AQ425" s="4" t="s">
        <v>12181</v>
      </c>
      <c r="AR425" s="4">
        <v>33.6</v>
      </c>
      <c r="AS425" s="4" t="s">
        <v>11844</v>
      </c>
      <c r="AT425" s="4" t="s">
        <v>11</v>
      </c>
      <c r="AU425" s="4" t="s">
        <v>97</v>
      </c>
      <c r="AV425" s="4" t="s">
        <v>11</v>
      </c>
      <c r="AW425" s="4" t="s">
        <v>173</v>
      </c>
      <c r="AX425" s="4" t="s">
        <v>50</v>
      </c>
      <c r="AY425" s="4" t="s">
        <v>11</v>
      </c>
      <c r="AZ425" s="4" t="s">
        <v>176</v>
      </c>
      <c r="BA425" s="4" t="s">
        <v>11</v>
      </c>
      <c r="BB425" s="4" t="s">
        <v>11914</v>
      </c>
      <c r="BC425" s="4">
        <v>12.9</v>
      </c>
      <c r="BD425" s="4" t="s">
        <v>11831</v>
      </c>
      <c r="BE425" s="4" t="s">
        <v>11</v>
      </c>
      <c r="BF425" s="4" t="s">
        <v>97</v>
      </c>
      <c r="BG425" s="4" t="s">
        <v>11</v>
      </c>
      <c r="BH425" s="4" t="s">
        <v>173</v>
      </c>
      <c r="BI425" s="4" t="s">
        <v>50</v>
      </c>
      <c r="BJ425" s="4" t="s">
        <v>11</v>
      </c>
      <c r="BK425" s="4" t="s">
        <v>176</v>
      </c>
      <c r="BL425" s="4" t="s">
        <v>11</v>
      </c>
      <c r="BM425" s="4" t="s">
        <v>11884</v>
      </c>
      <c r="BN425" s="4">
        <v>14.6</v>
      </c>
      <c r="BO425" s="4" t="s">
        <v>11831</v>
      </c>
      <c r="BP425" s="4" t="s">
        <v>11</v>
      </c>
      <c r="BQ425" s="4" t="s">
        <v>97</v>
      </c>
      <c r="BR425" s="4" t="s">
        <v>11</v>
      </c>
      <c r="BS425" s="4" t="s">
        <v>173</v>
      </c>
      <c r="BT425" s="4" t="s">
        <v>50</v>
      </c>
      <c r="BU425" s="4" t="s">
        <v>11</v>
      </c>
      <c r="BV425" s="4" t="s">
        <v>176</v>
      </c>
      <c r="BW425" s="4" t="s">
        <v>11</v>
      </c>
      <c r="BX425" s="4" t="s">
        <v>11826</v>
      </c>
      <c r="BY425" s="4">
        <v>13</v>
      </c>
      <c r="BZ425" s="4" t="s">
        <v>11831</v>
      </c>
      <c r="CA425" s="4" t="s">
        <v>11</v>
      </c>
      <c r="CB425" s="4" t="s">
        <v>97</v>
      </c>
      <c r="CC425" s="4" t="s">
        <v>11</v>
      </c>
      <c r="CD425" s="4" t="s">
        <v>173</v>
      </c>
      <c r="CE425" s="4" t="s">
        <v>50</v>
      </c>
      <c r="CF425" s="4" t="s">
        <v>11</v>
      </c>
      <c r="CG425" s="4" t="s">
        <v>176</v>
      </c>
      <c r="CH425" s="4" t="s">
        <v>11</v>
      </c>
      <c r="CI425" s="4" t="s">
        <v>63</v>
      </c>
      <c r="CJ425" s="4">
        <v>10</v>
      </c>
      <c r="CK425" s="4" t="s">
        <v>11831</v>
      </c>
      <c r="CL425" s="4" t="s">
        <v>11</v>
      </c>
      <c r="CM425" s="4" t="s">
        <v>97</v>
      </c>
      <c r="CN425" s="4" t="s">
        <v>11</v>
      </c>
      <c r="CO425" s="4" t="s">
        <v>173</v>
      </c>
      <c r="CP425" s="4" t="s">
        <v>50</v>
      </c>
      <c r="CQ425" s="4" t="s">
        <v>11</v>
      </c>
      <c r="CR425" s="4" t="s">
        <v>176</v>
      </c>
      <c r="CS425" s="4" t="s">
        <v>11</v>
      </c>
      <c r="CT425" s="4" t="s">
        <v>12299</v>
      </c>
      <c r="CU425" s="4">
        <v>129.9</v>
      </c>
      <c r="CV425" s="4" t="s">
        <v>11952</v>
      </c>
      <c r="CW425" s="4" t="s">
        <v>11</v>
      </c>
      <c r="CX425" s="4" t="s">
        <v>176</v>
      </c>
      <c r="CY425" s="4" t="s">
        <v>11</v>
      </c>
      <c r="CZ425" s="4" t="s">
        <v>173</v>
      </c>
      <c r="DA425" s="4" t="s">
        <v>50</v>
      </c>
      <c r="DB425" s="4" t="s">
        <v>11</v>
      </c>
      <c r="DC425" s="4" t="s">
        <v>11419</v>
      </c>
      <c r="DD425" s="4" t="s">
        <v>11</v>
      </c>
      <c r="DE425" s="4" t="s">
        <v>13972</v>
      </c>
      <c r="DF425" s="4">
        <v>55.6</v>
      </c>
      <c r="DG425" s="4" t="s">
        <v>11861</v>
      </c>
      <c r="DH425" s="4" t="s">
        <v>11</v>
      </c>
      <c r="DI425" s="4" t="s">
        <v>11433</v>
      </c>
      <c r="DJ425" s="4" t="s">
        <v>11</v>
      </c>
      <c r="DK425" s="4" t="s">
        <v>173</v>
      </c>
      <c r="DL425" s="4" t="s">
        <v>50</v>
      </c>
      <c r="DM425" s="4" t="s">
        <v>11</v>
      </c>
      <c r="DN425" s="4" t="s">
        <v>176</v>
      </c>
      <c r="DO425" s="4" t="s">
        <v>11</v>
      </c>
      <c r="DP425" s="4" t="s">
        <v>47</v>
      </c>
      <c r="DQ425" s="4">
        <v>20</v>
      </c>
      <c r="DR425" s="4" t="s">
        <v>11866</v>
      </c>
      <c r="DS425" s="4" t="s">
        <v>11</v>
      </c>
      <c r="DT425" s="4" t="s">
        <v>11430</v>
      </c>
      <c r="DU425" s="4" t="s">
        <v>11</v>
      </c>
      <c r="DV425" s="4" t="s">
        <v>173</v>
      </c>
      <c r="DW425" s="4" t="s">
        <v>50</v>
      </c>
      <c r="DX425" s="4" t="s">
        <v>11</v>
      </c>
      <c r="DY425" s="4" t="s">
        <v>11424</v>
      </c>
      <c r="DZ425" s="4" t="s">
        <v>11</v>
      </c>
      <c r="EA425" s="4" t="s">
        <v>11885</v>
      </c>
      <c r="EB425" s="4">
        <v>62.375</v>
      </c>
      <c r="EC425" s="4" t="s">
        <v>11861</v>
      </c>
      <c r="ED425" s="4" t="s">
        <v>11</v>
      </c>
      <c r="EE425" s="4" t="s">
        <v>11433</v>
      </c>
      <c r="EF425" s="4" t="s">
        <v>11</v>
      </c>
      <c r="EG425" s="4" t="s">
        <v>173</v>
      </c>
      <c r="EH425" s="4" t="s">
        <v>50</v>
      </c>
      <c r="EI425" s="4" t="s">
        <v>11</v>
      </c>
      <c r="EJ425" s="4" t="s">
        <v>11424</v>
      </c>
      <c r="EK425" s="4" t="s">
        <v>11</v>
      </c>
      <c r="EL425" s="4" t="s">
        <v>11390</v>
      </c>
      <c r="EM425" s="4">
        <v>33.625</v>
      </c>
      <c r="EN425" s="4" t="s">
        <v>11861</v>
      </c>
      <c r="EO425" s="4" t="s">
        <v>11</v>
      </c>
      <c r="EP425" s="4" t="s">
        <v>97</v>
      </c>
      <c r="EQ425" s="4" t="s">
        <v>11</v>
      </c>
      <c r="ER425" s="4" t="s">
        <v>173</v>
      </c>
      <c r="ES425" s="4" t="s">
        <v>50</v>
      </c>
      <c r="ET425" s="4" t="s">
        <v>11</v>
      </c>
      <c r="EU425" s="4" t="s">
        <v>11427</v>
      </c>
      <c r="EV425" s="4" t="s">
        <v>11</v>
      </c>
      <c r="EW425" s="4" t="s">
        <v>11394</v>
      </c>
      <c r="EX425" s="4">
        <v>19</v>
      </c>
      <c r="EY425" s="4" t="s">
        <v>11866</v>
      </c>
      <c r="EZ425" s="4" t="s">
        <v>11</v>
      </c>
      <c r="FA425" s="4" t="s">
        <v>97</v>
      </c>
      <c r="FB425" s="4" t="s">
        <v>11</v>
      </c>
      <c r="FC425" s="4" t="s">
        <v>173</v>
      </c>
      <c r="FD425" s="4" t="s">
        <v>50</v>
      </c>
      <c r="FE425" s="4" t="s">
        <v>11</v>
      </c>
      <c r="FF425" s="4" t="s">
        <v>11438</v>
      </c>
      <c r="FG425" s="4" t="s">
        <v>11</v>
      </c>
      <c r="FH425" s="4" t="s">
        <v>18897</v>
      </c>
      <c r="FI425" s="4">
        <v>96.9</v>
      </c>
      <c r="FJ425" s="4" t="s">
        <v>11827</v>
      </c>
      <c r="FK425" s="4" t="s">
        <v>11</v>
      </c>
      <c r="FL425" s="4" t="s">
        <v>11433</v>
      </c>
      <c r="FM425" s="4" t="s">
        <v>11834</v>
      </c>
      <c r="FN425" s="4" t="s">
        <v>12</v>
      </c>
      <c r="FO425" s="4" t="s">
        <v>12</v>
      </c>
      <c r="FP425" s="4" t="s">
        <v>12</v>
      </c>
      <c r="FQ425" s="4" t="s">
        <v>12</v>
      </c>
      <c r="FR425" s="4" t="s">
        <v>12</v>
      </c>
      <c r="FS425" s="4" t="s">
        <v>12</v>
      </c>
      <c r="FT425" s="4" t="s">
        <v>12</v>
      </c>
      <c r="FU425" s="4" t="s">
        <v>12</v>
      </c>
      <c r="FV425" s="4" t="s">
        <v>12</v>
      </c>
      <c r="FW425" s="4" t="s">
        <v>12</v>
      </c>
      <c r="FX425" s="4" t="s">
        <v>12</v>
      </c>
      <c r="FY425" s="4" t="s">
        <v>12</v>
      </c>
      <c r="FZ425" s="4" t="s">
        <v>12</v>
      </c>
      <c r="GA425" s="4" t="s">
        <v>176</v>
      </c>
      <c r="GB425" s="4" t="s">
        <v>12</v>
      </c>
      <c r="GC425" s="4" t="s">
        <v>12</v>
      </c>
      <c r="GD425" s="4" t="s">
        <v>12</v>
      </c>
      <c r="GE425" s="4" t="s">
        <v>12</v>
      </c>
      <c r="GF425" s="4" t="s">
        <v>11</v>
      </c>
      <c r="GG425" s="4" t="s">
        <v>173</v>
      </c>
      <c r="GH425" s="4" t="s">
        <v>50</v>
      </c>
      <c r="GI425" s="4" t="s">
        <v>11</v>
      </c>
      <c r="GJ425" s="4" t="s">
        <v>11404</v>
      </c>
      <c r="GK425" s="4" t="s">
        <v>11</v>
      </c>
      <c r="GL425" s="4" t="s">
        <v>18898</v>
      </c>
      <c r="GM425" s="4">
        <v>367.5</v>
      </c>
      <c r="GN425" s="4" t="s">
        <v>11866</v>
      </c>
      <c r="GO425" s="4" t="s">
        <v>11</v>
      </c>
      <c r="GP425" s="4" t="s">
        <v>11433</v>
      </c>
      <c r="GQ425" s="4" t="s">
        <v>11</v>
      </c>
      <c r="GR425" s="4" t="s">
        <v>173</v>
      </c>
      <c r="GS425" s="4" t="s">
        <v>50</v>
      </c>
      <c r="GT425" s="4" t="s">
        <v>11</v>
      </c>
      <c r="GU425" s="4" t="s">
        <v>11829</v>
      </c>
      <c r="GV425" s="4" t="s">
        <v>11</v>
      </c>
      <c r="GW425" s="4" t="s">
        <v>12007</v>
      </c>
      <c r="GX425" s="4">
        <v>11.9</v>
      </c>
      <c r="GY425" s="4" t="s">
        <v>11866</v>
      </c>
      <c r="GZ425" s="4" t="s">
        <v>11</v>
      </c>
      <c r="HA425" s="4" t="s">
        <v>11433</v>
      </c>
      <c r="HB425" s="4" t="s">
        <v>11</v>
      </c>
      <c r="HC425" s="4" t="s">
        <v>173</v>
      </c>
      <c r="HD425" s="4" t="s">
        <v>50</v>
      </c>
      <c r="HE425" s="4" t="s">
        <v>11</v>
      </c>
      <c r="HF425" s="4" t="s">
        <v>11438</v>
      </c>
      <c r="HG425" s="4" t="s">
        <v>11</v>
      </c>
      <c r="HH425" s="4" t="s">
        <v>13861</v>
      </c>
      <c r="HI425" s="4">
        <v>17.899999999999999</v>
      </c>
      <c r="HJ425" s="4" t="s">
        <v>11866</v>
      </c>
      <c r="HK425" s="4" t="s">
        <v>11</v>
      </c>
      <c r="HL425" s="4" t="s">
        <v>11433</v>
      </c>
      <c r="HM425" s="4" t="s">
        <v>11</v>
      </c>
      <c r="HN425" s="4" t="s">
        <v>173</v>
      </c>
      <c r="HO425" s="4" t="s">
        <v>50</v>
      </c>
      <c r="HP425" s="4" t="s">
        <v>11</v>
      </c>
      <c r="HQ425" s="4" t="s">
        <v>11875</v>
      </c>
      <c r="HR425" s="4" t="s">
        <v>11</v>
      </c>
      <c r="HS425" s="4" t="s">
        <v>13845</v>
      </c>
      <c r="HT425" s="4">
        <v>54</v>
      </c>
      <c r="HU425" s="4" t="s">
        <v>11866</v>
      </c>
      <c r="HV425" s="4" t="s">
        <v>11</v>
      </c>
      <c r="HW425" s="4" t="s">
        <v>11433</v>
      </c>
      <c r="HX425" s="4" t="s">
        <v>11</v>
      </c>
      <c r="HY425" s="4" t="s">
        <v>173</v>
      </c>
      <c r="HZ425" s="4" t="s">
        <v>50</v>
      </c>
      <c r="IA425" s="4" t="s">
        <v>11</v>
      </c>
      <c r="IB425" s="4" t="s">
        <v>218</v>
      </c>
      <c r="IC425" s="4" t="s">
        <v>11</v>
      </c>
      <c r="ID425" s="4" t="s">
        <v>12213</v>
      </c>
      <c r="IE425" s="4">
        <v>51.9</v>
      </c>
      <c r="IF425" s="4" t="s">
        <v>11866</v>
      </c>
      <c r="IG425" s="4" t="s">
        <v>11</v>
      </c>
      <c r="IH425" s="4" t="s">
        <v>11433</v>
      </c>
      <c r="II425" s="4" t="s">
        <v>11</v>
      </c>
      <c r="IJ425" s="4" t="s">
        <v>173</v>
      </c>
      <c r="IK425" s="4" t="s">
        <v>50</v>
      </c>
      <c r="IL425" s="4" t="s">
        <v>11</v>
      </c>
      <c r="IM425" s="4" t="s">
        <v>63</v>
      </c>
      <c r="IN425" s="4" t="s">
        <v>11</v>
      </c>
      <c r="IO425" s="4" t="s">
        <v>11832</v>
      </c>
      <c r="IP425" s="4">
        <v>43</v>
      </c>
      <c r="IQ425" s="4" t="s">
        <v>11866</v>
      </c>
      <c r="IR425" s="4" t="s">
        <v>11</v>
      </c>
      <c r="IS425" s="4" t="s">
        <v>11433</v>
      </c>
      <c r="IT425" s="4" t="s">
        <v>175</v>
      </c>
      <c r="IU425" s="4" t="s">
        <v>12</v>
      </c>
      <c r="IV425" s="4" t="s">
        <v>12</v>
      </c>
      <c r="IW425" s="4" t="s">
        <v>12</v>
      </c>
      <c r="IX425" s="4" t="s">
        <v>12</v>
      </c>
      <c r="IY425" s="4" t="s">
        <v>12</v>
      </c>
      <c r="IZ425" s="4" t="s">
        <v>12</v>
      </c>
      <c r="JA425" s="4" t="s">
        <v>12</v>
      </c>
      <c r="JB425" s="4" t="s">
        <v>176</v>
      </c>
      <c r="JC425" s="4" t="s">
        <v>12</v>
      </c>
      <c r="JD425" s="4" t="s">
        <v>12</v>
      </c>
      <c r="JE425" s="4" t="s">
        <v>11</v>
      </c>
      <c r="JF425" s="4" t="s">
        <v>11</v>
      </c>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t="s">
        <v>11835</v>
      </c>
      <c r="KN425" s="4" t="s">
        <v>176</v>
      </c>
      <c r="KO425" s="4" t="s">
        <v>12</v>
      </c>
      <c r="KP425" s="4" t="s">
        <v>12</v>
      </c>
      <c r="KQ425" s="4" t="s">
        <v>12302</v>
      </c>
      <c r="KR425" s="4" t="s">
        <v>12</v>
      </c>
      <c r="KS425" s="4" t="s">
        <v>12</v>
      </c>
      <c r="KT425" s="4" t="s">
        <v>12</v>
      </c>
      <c r="KU425" s="4" t="s">
        <v>12</v>
      </c>
      <c r="KV425" s="4" t="s">
        <v>12</v>
      </c>
      <c r="KW425" s="4" t="s">
        <v>12</v>
      </c>
      <c r="KX425" s="4" t="s">
        <v>12</v>
      </c>
      <c r="KY425" s="4" t="s">
        <v>12</v>
      </c>
      <c r="KZ425" s="4" t="s">
        <v>12</v>
      </c>
      <c r="LA425" s="4" t="s">
        <v>12</v>
      </c>
      <c r="LB425" s="4" t="s">
        <v>12</v>
      </c>
      <c r="LC425" s="4" t="s">
        <v>12</v>
      </c>
      <c r="LD425" s="4" t="s">
        <v>12</v>
      </c>
      <c r="LE425" s="4" t="s">
        <v>12</v>
      </c>
      <c r="LF425" s="4" t="s">
        <v>12</v>
      </c>
      <c r="LG425" s="4" t="s">
        <v>176</v>
      </c>
      <c r="LH425" s="4" t="s">
        <v>12</v>
      </c>
      <c r="LI425" s="4" t="s">
        <v>176</v>
      </c>
      <c r="LJ425" s="4" t="s">
        <v>12</v>
      </c>
      <c r="LK425" s="4" t="s">
        <v>12</v>
      </c>
      <c r="LL425" s="4" t="s">
        <v>12</v>
      </c>
      <c r="LM425" s="4" t="s">
        <v>12</v>
      </c>
      <c r="LN425" s="4" t="s">
        <v>12</v>
      </c>
      <c r="LO425" s="4" t="s">
        <v>12</v>
      </c>
      <c r="LP425" s="4" t="s">
        <v>12</v>
      </c>
      <c r="LQ425" s="4" t="s">
        <v>12</v>
      </c>
      <c r="LR425" s="4"/>
      <c r="LS425" s="4" t="s">
        <v>11</v>
      </c>
      <c r="LT425" s="4" t="s">
        <v>11</v>
      </c>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t="s">
        <v>11835</v>
      </c>
      <c r="NB425" s="4" t="s">
        <v>176</v>
      </c>
      <c r="NC425" s="4" t="s">
        <v>12</v>
      </c>
      <c r="ND425" s="4" t="s">
        <v>12</v>
      </c>
      <c r="NE425" s="4" t="s">
        <v>12302</v>
      </c>
      <c r="NF425" s="4" t="s">
        <v>12</v>
      </c>
      <c r="NG425" s="4" t="s">
        <v>12</v>
      </c>
      <c r="NH425" s="4" t="s">
        <v>12</v>
      </c>
      <c r="NI425" s="4" t="s">
        <v>12</v>
      </c>
      <c r="NJ425" s="4" t="s">
        <v>12</v>
      </c>
      <c r="NK425" s="4" t="s">
        <v>12</v>
      </c>
      <c r="NL425" s="4" t="s">
        <v>12</v>
      </c>
      <c r="NM425" s="4" t="s">
        <v>12</v>
      </c>
      <c r="NN425" s="4" t="s">
        <v>12</v>
      </c>
      <c r="NO425" s="4" t="s">
        <v>12</v>
      </c>
      <c r="NP425" s="4" t="s">
        <v>12</v>
      </c>
      <c r="NQ425" s="4" t="s">
        <v>12</v>
      </c>
      <c r="NR425" s="4" t="s">
        <v>12</v>
      </c>
      <c r="NS425" s="4" t="s">
        <v>12</v>
      </c>
      <c r="NT425" s="4" t="s">
        <v>12</v>
      </c>
      <c r="NU425" s="4" t="s">
        <v>176</v>
      </c>
      <c r="NV425" s="4" t="s">
        <v>12</v>
      </c>
      <c r="NW425" s="4" t="s">
        <v>176</v>
      </c>
      <c r="NX425" s="4" t="s">
        <v>12</v>
      </c>
      <c r="NY425" s="4" t="s">
        <v>12</v>
      </c>
      <c r="NZ425" s="4" t="s">
        <v>12</v>
      </c>
      <c r="OA425" s="4" t="s">
        <v>12</v>
      </c>
      <c r="OB425" s="4" t="s">
        <v>12</v>
      </c>
      <c r="OC425" s="4" t="s">
        <v>12</v>
      </c>
      <c r="OD425" s="4" t="s">
        <v>12</v>
      </c>
      <c r="OE425" s="4" t="s">
        <v>12</v>
      </c>
      <c r="OF425" s="4"/>
      <c r="OG425" s="4" t="s">
        <v>11853</v>
      </c>
      <c r="OH425" s="4" t="s">
        <v>176</v>
      </c>
      <c r="OI425" s="4" t="s">
        <v>12</v>
      </c>
      <c r="OJ425" s="4" t="s">
        <v>12</v>
      </c>
      <c r="OK425" s="4" t="s">
        <v>12</v>
      </c>
      <c r="OL425" s="4" t="s">
        <v>12</v>
      </c>
      <c r="OM425" s="4" t="s">
        <v>12</v>
      </c>
      <c r="ON425" s="4" t="s">
        <v>12</v>
      </c>
      <c r="OO425" s="4" t="s">
        <v>12</v>
      </c>
      <c r="OP425" s="4" t="s">
        <v>12</v>
      </c>
      <c r="OQ425" s="4" t="s">
        <v>12</v>
      </c>
      <c r="OR425" s="4"/>
      <c r="OS425" s="4" t="s">
        <v>11892</v>
      </c>
      <c r="OT425" s="4" t="s">
        <v>176</v>
      </c>
      <c r="OU425" s="4" t="s">
        <v>12</v>
      </c>
      <c r="OV425" s="4" t="s">
        <v>12</v>
      </c>
      <c r="OW425" s="4" t="s">
        <v>12</v>
      </c>
      <c r="OX425" s="4" t="s">
        <v>12</v>
      </c>
      <c r="OY425" s="4" t="s">
        <v>12</v>
      </c>
      <c r="OZ425" s="4" t="s">
        <v>12</v>
      </c>
      <c r="PA425" s="4"/>
      <c r="PB425" s="4" t="s">
        <v>11</v>
      </c>
      <c r="PC425" s="4" t="s">
        <v>11838</v>
      </c>
      <c r="PD425" s="4" t="s">
        <v>11839</v>
      </c>
      <c r="PE425" s="4"/>
      <c r="PF425" s="4" t="s">
        <v>12032</v>
      </c>
      <c r="PG425" s="4" t="s">
        <v>12</v>
      </c>
      <c r="PH425" s="4" t="s">
        <v>12</v>
      </c>
      <c r="PI425" s="4" t="s">
        <v>12</v>
      </c>
      <c r="PJ425" s="4" t="s">
        <v>12</v>
      </c>
      <c r="PK425" s="4" t="s">
        <v>12</v>
      </c>
      <c r="PL425" s="4" t="s">
        <v>12</v>
      </c>
      <c r="PM425" s="4" t="s">
        <v>12</v>
      </c>
      <c r="PN425" s="4" t="s">
        <v>12</v>
      </c>
      <c r="PO425" s="4" t="s">
        <v>12</v>
      </c>
      <c r="PP425" s="4" t="s">
        <v>12</v>
      </c>
      <c r="PQ425" s="4" t="s">
        <v>176</v>
      </c>
      <c r="PR425" s="4"/>
      <c r="PS425" s="4" t="s">
        <v>179</v>
      </c>
      <c r="PT425" s="4"/>
      <c r="PU425" s="4" t="s">
        <v>180</v>
      </c>
      <c r="PV425" s="4"/>
      <c r="PW425" s="4" t="s">
        <v>181</v>
      </c>
      <c r="PX425" s="4"/>
      <c r="PY425" s="4" t="s">
        <v>11886</v>
      </c>
      <c r="PZ425" s="4" t="s">
        <v>176</v>
      </c>
      <c r="QA425" s="4" t="s">
        <v>176</v>
      </c>
      <c r="QB425" s="4" t="s">
        <v>176</v>
      </c>
      <c r="QC425" s="4" t="s">
        <v>176</v>
      </c>
      <c r="QD425" s="4" t="s">
        <v>12</v>
      </c>
      <c r="QE425" s="4" t="s">
        <v>12</v>
      </c>
      <c r="QF425" s="4"/>
      <c r="QG425" s="4" t="s">
        <v>175</v>
      </c>
      <c r="QH425" s="4" t="s">
        <v>12</v>
      </c>
      <c r="QI425" s="4" t="s">
        <v>12</v>
      </c>
      <c r="QJ425" s="4" t="s">
        <v>12</v>
      </c>
      <c r="QK425" s="4" t="s">
        <v>12</v>
      </c>
      <c r="QL425" s="4" t="s">
        <v>12</v>
      </c>
      <c r="QM425" s="4" t="s">
        <v>12</v>
      </c>
      <c r="QN425" s="4" t="s">
        <v>176</v>
      </c>
      <c r="QO425" s="4"/>
      <c r="QP425" s="4"/>
      <c r="QQ425" s="4" t="s">
        <v>175</v>
      </c>
      <c r="QR425" s="4" t="s">
        <v>12</v>
      </c>
      <c r="QS425" s="4" t="s">
        <v>12</v>
      </c>
      <c r="QT425" s="4" t="s">
        <v>12</v>
      </c>
      <c r="QU425" s="4" t="s">
        <v>12</v>
      </c>
      <c r="QV425" s="4" t="s">
        <v>12</v>
      </c>
      <c r="QW425" s="4" t="s">
        <v>12</v>
      </c>
      <c r="QX425" s="4" t="s">
        <v>176</v>
      </c>
      <c r="QY425" s="4"/>
      <c r="QZ425" s="4"/>
      <c r="RA425" s="4" t="s">
        <v>50</v>
      </c>
      <c r="RB425" s="4" t="s">
        <v>50</v>
      </c>
      <c r="RC425" s="4" t="s">
        <v>18899</v>
      </c>
    </row>
    <row r="426" spans="1:471" x14ac:dyDescent="0.3">
      <c r="A426" s="4" t="s">
        <v>18900</v>
      </c>
      <c r="B426" s="4" t="s">
        <v>18901</v>
      </c>
      <c r="C426" s="4" t="s">
        <v>18902</v>
      </c>
      <c r="D426" s="4" t="s">
        <v>15836</v>
      </c>
      <c r="E426" s="4" t="s">
        <v>15836</v>
      </c>
      <c r="F426" s="4" t="s">
        <v>183</v>
      </c>
      <c r="G426" s="4" t="s">
        <v>11</v>
      </c>
      <c r="H426" s="4" t="s">
        <v>549</v>
      </c>
      <c r="I426" s="4" t="s">
        <v>559</v>
      </c>
      <c r="J426" s="4" t="s">
        <v>560</v>
      </c>
      <c r="K426" s="4" t="s">
        <v>561</v>
      </c>
      <c r="L426" s="4"/>
      <c r="M426" s="4" t="s">
        <v>11821</v>
      </c>
      <c r="N426" s="4" t="s">
        <v>11850</v>
      </c>
      <c r="O426" s="4" t="s">
        <v>11</v>
      </c>
      <c r="P426" s="4" t="s">
        <v>173</v>
      </c>
      <c r="Q426" s="4" t="s">
        <v>50</v>
      </c>
      <c r="R426" s="4" t="s">
        <v>11</v>
      </c>
      <c r="S426" s="4" t="s">
        <v>11875</v>
      </c>
      <c r="T426" s="4" t="s">
        <v>11</v>
      </c>
      <c r="U426" s="4" t="s">
        <v>12152</v>
      </c>
      <c r="V426" s="4">
        <v>19.4444444444444</v>
      </c>
      <c r="W426" s="4" t="s">
        <v>11952</v>
      </c>
      <c r="X426" s="4" t="s">
        <v>11</v>
      </c>
      <c r="Y426" s="4" t="s">
        <v>176</v>
      </c>
      <c r="Z426" s="4" t="s">
        <v>11</v>
      </c>
      <c r="AA426" s="4" t="s">
        <v>173</v>
      </c>
      <c r="AB426" s="4" t="s">
        <v>50</v>
      </c>
      <c r="AC426" s="4" t="s">
        <v>11</v>
      </c>
      <c r="AD426" s="4" t="s">
        <v>176</v>
      </c>
      <c r="AE426" s="4" t="s">
        <v>11</v>
      </c>
      <c r="AF426" s="4" t="s">
        <v>17501</v>
      </c>
      <c r="AG426" s="4">
        <v>57</v>
      </c>
      <c r="AH426" s="4" t="s">
        <v>11827</v>
      </c>
      <c r="AI426" s="4" t="s">
        <v>11</v>
      </c>
      <c r="AJ426" s="4" t="s">
        <v>97</v>
      </c>
      <c r="AK426" s="4" t="s">
        <v>11</v>
      </c>
      <c r="AL426" s="4" t="s">
        <v>173</v>
      </c>
      <c r="AM426" s="4" t="s">
        <v>50</v>
      </c>
      <c r="AN426" s="4" t="s">
        <v>11</v>
      </c>
      <c r="AO426" s="4" t="s">
        <v>11419</v>
      </c>
      <c r="AP426" s="4" t="s">
        <v>11</v>
      </c>
      <c r="AQ426" s="4" t="s">
        <v>11409</v>
      </c>
      <c r="AR426" s="4">
        <v>38</v>
      </c>
      <c r="AS426" s="4" t="s">
        <v>11844</v>
      </c>
      <c r="AT426" s="4" t="s">
        <v>11</v>
      </c>
      <c r="AU426" s="4" t="s">
        <v>97</v>
      </c>
      <c r="AV426" s="4" t="s">
        <v>11</v>
      </c>
      <c r="AW426" s="4" t="s">
        <v>173</v>
      </c>
      <c r="AX426" s="4" t="s">
        <v>50</v>
      </c>
      <c r="AY426" s="4" t="s">
        <v>11</v>
      </c>
      <c r="AZ426" s="4" t="s">
        <v>176</v>
      </c>
      <c r="BA426" s="4" t="s">
        <v>11</v>
      </c>
      <c r="BB426" s="4" t="s">
        <v>11883</v>
      </c>
      <c r="BC426" s="4">
        <v>11</v>
      </c>
      <c r="BD426" s="4" t="s">
        <v>11831</v>
      </c>
      <c r="BE426" s="4" t="s">
        <v>11</v>
      </c>
      <c r="BF426" s="4" t="s">
        <v>97</v>
      </c>
      <c r="BG426" s="4" t="s">
        <v>11</v>
      </c>
      <c r="BH426" s="4" t="s">
        <v>173</v>
      </c>
      <c r="BI426" s="4" t="s">
        <v>50</v>
      </c>
      <c r="BJ426" s="4" t="s">
        <v>11</v>
      </c>
      <c r="BK426" s="4" t="s">
        <v>176</v>
      </c>
      <c r="BL426" s="4" t="s">
        <v>11</v>
      </c>
      <c r="BM426" s="4" t="s">
        <v>11858</v>
      </c>
      <c r="BN426" s="4">
        <v>16</v>
      </c>
      <c r="BO426" s="4" t="s">
        <v>11831</v>
      </c>
      <c r="BP426" s="4" t="s">
        <v>11</v>
      </c>
      <c r="BQ426" s="4" t="s">
        <v>97</v>
      </c>
      <c r="BR426" s="4" t="s">
        <v>11</v>
      </c>
      <c r="BS426" s="4" t="s">
        <v>173</v>
      </c>
      <c r="BT426" s="4" t="s">
        <v>50</v>
      </c>
      <c r="BU426" s="4" t="s">
        <v>11</v>
      </c>
      <c r="BV426" s="4" t="s">
        <v>176</v>
      </c>
      <c r="BW426" s="4" t="s">
        <v>11</v>
      </c>
      <c r="BX426" s="4" t="s">
        <v>11942</v>
      </c>
      <c r="BY426" s="4">
        <v>14.9</v>
      </c>
      <c r="BZ426" s="4" t="s">
        <v>11831</v>
      </c>
      <c r="CA426" s="4" t="s">
        <v>11</v>
      </c>
      <c r="CB426" s="4" t="s">
        <v>97</v>
      </c>
      <c r="CC426" s="4" t="s">
        <v>11</v>
      </c>
      <c r="CD426" s="4" t="s">
        <v>173</v>
      </c>
      <c r="CE426" s="4" t="s">
        <v>50</v>
      </c>
      <c r="CF426" s="4" t="s">
        <v>11</v>
      </c>
      <c r="CG426" s="4" t="s">
        <v>176</v>
      </c>
      <c r="CH426" s="4" t="s">
        <v>11</v>
      </c>
      <c r="CI426" s="4" t="s">
        <v>11863</v>
      </c>
      <c r="CJ426" s="4">
        <v>9.6</v>
      </c>
      <c r="CK426" s="4" t="s">
        <v>11831</v>
      </c>
      <c r="CL426" s="4" t="s">
        <v>11</v>
      </c>
      <c r="CM426" s="4" t="s">
        <v>97</v>
      </c>
      <c r="CN426" s="4" t="s">
        <v>11</v>
      </c>
      <c r="CO426" s="4" t="s">
        <v>173</v>
      </c>
      <c r="CP426" s="4" t="s">
        <v>50</v>
      </c>
      <c r="CQ426" s="4" t="s">
        <v>11</v>
      </c>
      <c r="CR426" s="4" t="s">
        <v>176</v>
      </c>
      <c r="CS426" s="4" t="s">
        <v>11</v>
      </c>
      <c r="CT426" s="4" t="s">
        <v>14047</v>
      </c>
      <c r="CU426" s="4">
        <v>136.9</v>
      </c>
      <c r="CV426" s="4" t="s">
        <v>11952</v>
      </c>
      <c r="CW426" s="4" t="s">
        <v>11</v>
      </c>
      <c r="CX426" s="4" t="s">
        <v>176</v>
      </c>
      <c r="CY426" s="4" t="s">
        <v>11</v>
      </c>
      <c r="CZ426" s="4" t="s">
        <v>173</v>
      </c>
      <c r="DA426" s="4" t="s">
        <v>50</v>
      </c>
      <c r="DB426" s="4" t="s">
        <v>11</v>
      </c>
      <c r="DC426" s="4" t="s">
        <v>11419</v>
      </c>
      <c r="DD426" s="4" t="s">
        <v>11</v>
      </c>
      <c r="DE426" s="4" t="s">
        <v>13978</v>
      </c>
      <c r="DF426" s="4">
        <v>61.9</v>
      </c>
      <c r="DG426" s="4" t="s">
        <v>11861</v>
      </c>
      <c r="DH426" s="4" t="s">
        <v>11</v>
      </c>
      <c r="DI426" s="4" t="s">
        <v>11433</v>
      </c>
      <c r="DJ426" s="4" t="s">
        <v>11</v>
      </c>
      <c r="DK426" s="4" t="s">
        <v>173</v>
      </c>
      <c r="DL426" s="4" t="s">
        <v>50</v>
      </c>
      <c r="DM426" s="4" t="s">
        <v>11</v>
      </c>
      <c r="DN426" s="4" t="s">
        <v>176</v>
      </c>
      <c r="DO426" s="4" t="s">
        <v>11</v>
      </c>
      <c r="DP426" s="4" t="s">
        <v>47</v>
      </c>
      <c r="DQ426" s="4">
        <v>20</v>
      </c>
      <c r="DR426" s="4" t="s">
        <v>11861</v>
      </c>
      <c r="DS426" s="4" t="s">
        <v>11</v>
      </c>
      <c r="DT426" s="4" t="s">
        <v>11433</v>
      </c>
      <c r="DU426" s="4" t="s">
        <v>11</v>
      </c>
      <c r="DV426" s="4" t="s">
        <v>173</v>
      </c>
      <c r="DW426" s="4" t="s">
        <v>50</v>
      </c>
      <c r="DX426" s="4" t="s">
        <v>11</v>
      </c>
      <c r="DY426" s="4" t="s">
        <v>11424</v>
      </c>
      <c r="DZ426" s="4" t="s">
        <v>11</v>
      </c>
      <c r="EA426" s="4" t="s">
        <v>11885</v>
      </c>
      <c r="EB426" s="4">
        <v>62.375</v>
      </c>
      <c r="EC426" s="4" t="s">
        <v>11861</v>
      </c>
      <c r="ED426" s="4" t="s">
        <v>11</v>
      </c>
      <c r="EE426" s="4" t="s">
        <v>11433</v>
      </c>
      <c r="EF426" s="4" t="s">
        <v>11</v>
      </c>
      <c r="EG426" s="4" t="s">
        <v>173</v>
      </c>
      <c r="EH426" s="4" t="s">
        <v>50</v>
      </c>
      <c r="EI426" s="4" t="s">
        <v>11</v>
      </c>
      <c r="EJ426" s="4" t="s">
        <v>11424</v>
      </c>
      <c r="EK426" s="4" t="s">
        <v>11</v>
      </c>
      <c r="EL426" s="4" t="s">
        <v>12286</v>
      </c>
      <c r="EM426" s="4">
        <v>53.25</v>
      </c>
      <c r="EN426" s="4" t="s">
        <v>11861</v>
      </c>
      <c r="EO426" s="4" t="s">
        <v>11</v>
      </c>
      <c r="EP426" s="4" t="s">
        <v>11433</v>
      </c>
      <c r="EQ426" s="4" t="s">
        <v>11</v>
      </c>
      <c r="ER426" s="4" t="s">
        <v>173</v>
      </c>
      <c r="ES426" s="4" t="s">
        <v>50</v>
      </c>
      <c r="ET426" s="4" t="s">
        <v>11</v>
      </c>
      <c r="EU426" s="4" t="s">
        <v>11427</v>
      </c>
      <c r="EV426" s="4" t="s">
        <v>11</v>
      </c>
      <c r="EW426" s="4" t="s">
        <v>47</v>
      </c>
      <c r="EX426" s="4">
        <v>20</v>
      </c>
      <c r="EY426" s="4" t="s">
        <v>11866</v>
      </c>
      <c r="EZ426" s="4" t="s">
        <v>11</v>
      </c>
      <c r="FA426" s="4" t="s">
        <v>97</v>
      </c>
      <c r="FB426" s="4" t="s">
        <v>11</v>
      </c>
      <c r="FC426" s="4" t="s">
        <v>173</v>
      </c>
      <c r="FD426" s="4" t="s">
        <v>50</v>
      </c>
      <c r="FE426" s="4" t="s">
        <v>11</v>
      </c>
      <c r="FF426" s="4" t="s">
        <v>12193</v>
      </c>
      <c r="FG426" s="4" t="s">
        <v>11</v>
      </c>
      <c r="FH426" s="4" t="s">
        <v>18903</v>
      </c>
      <c r="FI426" s="4">
        <v>110.095238095238</v>
      </c>
      <c r="FJ426" s="4" t="s">
        <v>11827</v>
      </c>
      <c r="FK426" s="4" t="s">
        <v>11</v>
      </c>
      <c r="FL426" s="4" t="s">
        <v>11433</v>
      </c>
      <c r="FM426" s="4" t="s">
        <v>11834</v>
      </c>
      <c r="FN426" s="4" t="s">
        <v>12</v>
      </c>
      <c r="FO426" s="4" t="s">
        <v>12</v>
      </c>
      <c r="FP426" s="4" t="s">
        <v>12</v>
      </c>
      <c r="FQ426" s="4" t="s">
        <v>12</v>
      </c>
      <c r="FR426" s="4" t="s">
        <v>12</v>
      </c>
      <c r="FS426" s="4" t="s">
        <v>12</v>
      </c>
      <c r="FT426" s="4" t="s">
        <v>12</v>
      </c>
      <c r="FU426" s="4" t="s">
        <v>12</v>
      </c>
      <c r="FV426" s="4" t="s">
        <v>12</v>
      </c>
      <c r="FW426" s="4" t="s">
        <v>12</v>
      </c>
      <c r="FX426" s="4" t="s">
        <v>12</v>
      </c>
      <c r="FY426" s="4" t="s">
        <v>12</v>
      </c>
      <c r="FZ426" s="4" t="s">
        <v>12</v>
      </c>
      <c r="GA426" s="4" t="s">
        <v>176</v>
      </c>
      <c r="GB426" s="4" t="s">
        <v>12</v>
      </c>
      <c r="GC426" s="4" t="s">
        <v>12</v>
      </c>
      <c r="GD426" s="4" t="s">
        <v>12</v>
      </c>
      <c r="GE426" s="4" t="s">
        <v>12</v>
      </c>
      <c r="GF426" s="4" t="s">
        <v>11</v>
      </c>
      <c r="GG426" s="4" t="s">
        <v>173</v>
      </c>
      <c r="GH426" s="4" t="s">
        <v>50</v>
      </c>
      <c r="GI426" s="4" t="s">
        <v>11</v>
      </c>
      <c r="GJ426" s="4" t="s">
        <v>11404</v>
      </c>
      <c r="GK426" s="4" t="s">
        <v>11</v>
      </c>
      <c r="GL426" s="4" t="s">
        <v>18904</v>
      </c>
      <c r="GM426" s="4">
        <v>368.97058823529397</v>
      </c>
      <c r="GN426" s="4" t="s">
        <v>11866</v>
      </c>
      <c r="GO426" s="4" t="s">
        <v>11</v>
      </c>
      <c r="GP426" s="4" t="s">
        <v>11433</v>
      </c>
      <c r="GQ426" s="4" t="s">
        <v>11</v>
      </c>
      <c r="GR426" s="4" t="s">
        <v>173</v>
      </c>
      <c r="GS426" s="4" t="s">
        <v>50</v>
      </c>
      <c r="GT426" s="4" t="s">
        <v>11</v>
      </c>
      <c r="GU426" s="4" t="s">
        <v>11989</v>
      </c>
      <c r="GV426" s="4" t="s">
        <v>11</v>
      </c>
      <c r="GW426" s="4" t="s">
        <v>13861</v>
      </c>
      <c r="GX426" s="4">
        <v>8.9499999999999993</v>
      </c>
      <c r="GY426" s="4" t="s">
        <v>11866</v>
      </c>
      <c r="GZ426" s="4" t="s">
        <v>11</v>
      </c>
      <c r="HA426" s="4" t="s">
        <v>11433</v>
      </c>
      <c r="HB426" s="4" t="s">
        <v>11</v>
      </c>
      <c r="HC426" s="4" t="s">
        <v>173</v>
      </c>
      <c r="HD426" s="4" t="s">
        <v>50</v>
      </c>
      <c r="HE426" s="4" t="s">
        <v>11</v>
      </c>
      <c r="HF426" s="4" t="s">
        <v>11438</v>
      </c>
      <c r="HG426" s="4" t="s">
        <v>11</v>
      </c>
      <c r="HH426" s="4" t="s">
        <v>47</v>
      </c>
      <c r="HI426" s="4">
        <v>20</v>
      </c>
      <c r="HJ426" s="4" t="s">
        <v>11866</v>
      </c>
      <c r="HK426" s="4" t="s">
        <v>11</v>
      </c>
      <c r="HL426" s="4" t="s">
        <v>11433</v>
      </c>
      <c r="HM426" s="4" t="s">
        <v>11</v>
      </c>
      <c r="HN426" s="4" t="s">
        <v>173</v>
      </c>
      <c r="HO426" s="4" t="s">
        <v>50</v>
      </c>
      <c r="HP426" s="4" t="s">
        <v>11</v>
      </c>
      <c r="HQ426" s="4" t="s">
        <v>11875</v>
      </c>
      <c r="HR426" s="4" t="s">
        <v>11</v>
      </c>
      <c r="HS426" s="4" t="s">
        <v>12015</v>
      </c>
      <c r="HT426" s="4">
        <v>44.3333333333333</v>
      </c>
      <c r="HU426" s="4" t="s">
        <v>11866</v>
      </c>
      <c r="HV426" s="4" t="s">
        <v>11</v>
      </c>
      <c r="HW426" s="4" t="s">
        <v>11433</v>
      </c>
      <c r="HX426" s="4" t="s">
        <v>11</v>
      </c>
      <c r="HY426" s="4" t="s">
        <v>173</v>
      </c>
      <c r="HZ426" s="4" t="s">
        <v>50</v>
      </c>
      <c r="IA426" s="4" t="s">
        <v>11</v>
      </c>
      <c r="IB426" s="4" t="s">
        <v>11829</v>
      </c>
      <c r="IC426" s="4" t="s">
        <v>11</v>
      </c>
      <c r="ID426" s="4" t="s">
        <v>18905</v>
      </c>
      <c r="IE426" s="4">
        <v>65.599999999999994</v>
      </c>
      <c r="IF426" s="4" t="s">
        <v>11866</v>
      </c>
      <c r="IG426" s="4" t="s">
        <v>11</v>
      </c>
      <c r="IH426" s="4" t="s">
        <v>11433</v>
      </c>
      <c r="II426" s="4" t="s">
        <v>11</v>
      </c>
      <c r="IJ426" s="4" t="s">
        <v>173</v>
      </c>
      <c r="IK426" s="4" t="s">
        <v>50</v>
      </c>
      <c r="IL426" s="4" t="s">
        <v>11</v>
      </c>
      <c r="IM426" s="4" t="s">
        <v>63</v>
      </c>
      <c r="IN426" s="4" t="s">
        <v>11</v>
      </c>
      <c r="IO426" s="4" t="s">
        <v>12306</v>
      </c>
      <c r="IP426" s="4">
        <v>46.6</v>
      </c>
      <c r="IQ426" s="4" t="s">
        <v>11866</v>
      </c>
      <c r="IR426" s="4" t="s">
        <v>11</v>
      </c>
      <c r="IS426" s="4" t="s">
        <v>11433</v>
      </c>
      <c r="IT426" s="4" t="s">
        <v>175</v>
      </c>
      <c r="IU426" s="4" t="s">
        <v>12</v>
      </c>
      <c r="IV426" s="4" t="s">
        <v>12</v>
      </c>
      <c r="IW426" s="4" t="s">
        <v>12</v>
      </c>
      <c r="IX426" s="4" t="s">
        <v>12</v>
      </c>
      <c r="IY426" s="4" t="s">
        <v>12</v>
      </c>
      <c r="IZ426" s="4" t="s">
        <v>12</v>
      </c>
      <c r="JA426" s="4" t="s">
        <v>12</v>
      </c>
      <c r="JB426" s="4" t="s">
        <v>176</v>
      </c>
      <c r="JC426" s="4" t="s">
        <v>12</v>
      </c>
      <c r="JD426" s="4" t="s">
        <v>12</v>
      </c>
      <c r="JE426" s="4" t="s">
        <v>11</v>
      </c>
      <c r="JF426" s="4" t="s">
        <v>11</v>
      </c>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t="s">
        <v>11835</v>
      </c>
      <c r="KN426" s="4" t="s">
        <v>176</v>
      </c>
      <c r="KO426" s="4" t="s">
        <v>12</v>
      </c>
      <c r="KP426" s="4" t="s">
        <v>12</v>
      </c>
      <c r="KQ426" s="4" t="s">
        <v>12301</v>
      </c>
      <c r="KR426" s="4" t="s">
        <v>12</v>
      </c>
      <c r="KS426" s="4" t="s">
        <v>12</v>
      </c>
      <c r="KT426" s="4" t="s">
        <v>12</v>
      </c>
      <c r="KU426" s="4" t="s">
        <v>12</v>
      </c>
      <c r="KV426" s="4" t="s">
        <v>12</v>
      </c>
      <c r="KW426" s="4" t="s">
        <v>12</v>
      </c>
      <c r="KX426" s="4" t="s">
        <v>12</v>
      </c>
      <c r="KY426" s="4" t="s">
        <v>12</v>
      </c>
      <c r="KZ426" s="4" t="s">
        <v>12</v>
      </c>
      <c r="LA426" s="4" t="s">
        <v>12</v>
      </c>
      <c r="LB426" s="4" t="s">
        <v>12</v>
      </c>
      <c r="LC426" s="4" t="s">
        <v>12</v>
      </c>
      <c r="LD426" s="4" t="s">
        <v>12</v>
      </c>
      <c r="LE426" s="4" t="s">
        <v>12</v>
      </c>
      <c r="LF426" s="4" t="s">
        <v>12</v>
      </c>
      <c r="LG426" s="4" t="s">
        <v>176</v>
      </c>
      <c r="LH426" s="4" t="s">
        <v>12</v>
      </c>
      <c r="LI426" s="4" t="s">
        <v>176</v>
      </c>
      <c r="LJ426" s="4" t="s">
        <v>12</v>
      </c>
      <c r="LK426" s="4" t="s">
        <v>12</v>
      </c>
      <c r="LL426" s="4" t="s">
        <v>12</v>
      </c>
      <c r="LM426" s="4" t="s">
        <v>12</v>
      </c>
      <c r="LN426" s="4" t="s">
        <v>12</v>
      </c>
      <c r="LO426" s="4" t="s">
        <v>12</v>
      </c>
      <c r="LP426" s="4" t="s">
        <v>176</v>
      </c>
      <c r="LQ426" s="4" t="s">
        <v>12</v>
      </c>
      <c r="LR426" s="4"/>
      <c r="LS426" s="4" t="s">
        <v>11</v>
      </c>
      <c r="LT426" s="4" t="s">
        <v>11</v>
      </c>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t="s">
        <v>11835</v>
      </c>
      <c r="NB426" s="4" t="s">
        <v>176</v>
      </c>
      <c r="NC426" s="4" t="s">
        <v>12</v>
      </c>
      <c r="ND426" s="4" t="s">
        <v>12</v>
      </c>
      <c r="NE426" s="4" t="s">
        <v>12302</v>
      </c>
      <c r="NF426" s="4" t="s">
        <v>12</v>
      </c>
      <c r="NG426" s="4" t="s">
        <v>12</v>
      </c>
      <c r="NH426" s="4" t="s">
        <v>12</v>
      </c>
      <c r="NI426" s="4" t="s">
        <v>12</v>
      </c>
      <c r="NJ426" s="4" t="s">
        <v>12</v>
      </c>
      <c r="NK426" s="4" t="s">
        <v>12</v>
      </c>
      <c r="NL426" s="4" t="s">
        <v>12</v>
      </c>
      <c r="NM426" s="4" t="s">
        <v>12</v>
      </c>
      <c r="NN426" s="4" t="s">
        <v>12</v>
      </c>
      <c r="NO426" s="4" t="s">
        <v>12</v>
      </c>
      <c r="NP426" s="4" t="s">
        <v>12</v>
      </c>
      <c r="NQ426" s="4" t="s">
        <v>12</v>
      </c>
      <c r="NR426" s="4" t="s">
        <v>12</v>
      </c>
      <c r="NS426" s="4" t="s">
        <v>12</v>
      </c>
      <c r="NT426" s="4" t="s">
        <v>12</v>
      </c>
      <c r="NU426" s="4" t="s">
        <v>176</v>
      </c>
      <c r="NV426" s="4" t="s">
        <v>12</v>
      </c>
      <c r="NW426" s="4" t="s">
        <v>176</v>
      </c>
      <c r="NX426" s="4" t="s">
        <v>12</v>
      </c>
      <c r="NY426" s="4" t="s">
        <v>12</v>
      </c>
      <c r="NZ426" s="4" t="s">
        <v>12</v>
      </c>
      <c r="OA426" s="4" t="s">
        <v>12</v>
      </c>
      <c r="OB426" s="4" t="s">
        <v>12</v>
      </c>
      <c r="OC426" s="4" t="s">
        <v>12</v>
      </c>
      <c r="OD426" s="4" t="s">
        <v>12</v>
      </c>
      <c r="OE426" s="4" t="s">
        <v>12</v>
      </c>
      <c r="OF426" s="4"/>
      <c r="OG426" s="4" t="s">
        <v>11853</v>
      </c>
      <c r="OH426" s="4" t="s">
        <v>176</v>
      </c>
      <c r="OI426" s="4" t="s">
        <v>12</v>
      </c>
      <c r="OJ426" s="4" t="s">
        <v>12</v>
      </c>
      <c r="OK426" s="4" t="s">
        <v>12</v>
      </c>
      <c r="OL426" s="4" t="s">
        <v>12</v>
      </c>
      <c r="OM426" s="4" t="s">
        <v>12</v>
      </c>
      <c r="ON426" s="4" t="s">
        <v>12</v>
      </c>
      <c r="OO426" s="4" t="s">
        <v>12</v>
      </c>
      <c r="OP426" s="4" t="s">
        <v>12</v>
      </c>
      <c r="OQ426" s="4" t="s">
        <v>12</v>
      </c>
      <c r="OR426" s="4"/>
      <c r="OS426" s="4" t="s">
        <v>11902</v>
      </c>
      <c r="OT426" s="4" t="s">
        <v>12</v>
      </c>
      <c r="OU426" s="4" t="s">
        <v>12</v>
      </c>
      <c r="OV426" s="4" t="s">
        <v>176</v>
      </c>
      <c r="OW426" s="4" t="s">
        <v>12</v>
      </c>
      <c r="OX426" s="4" t="s">
        <v>12</v>
      </c>
      <c r="OY426" s="4" t="s">
        <v>12</v>
      </c>
      <c r="OZ426" s="4" t="s">
        <v>12</v>
      </c>
      <c r="PA426" s="4"/>
      <c r="PB426" s="4" t="s">
        <v>11</v>
      </c>
      <c r="PC426" s="4" t="s">
        <v>11838</v>
      </c>
      <c r="PD426" s="4" t="s">
        <v>11839</v>
      </c>
      <c r="PE426" s="4"/>
      <c r="PF426" s="4" t="s">
        <v>12032</v>
      </c>
      <c r="PG426" s="4" t="s">
        <v>12</v>
      </c>
      <c r="PH426" s="4" t="s">
        <v>12</v>
      </c>
      <c r="PI426" s="4" t="s">
        <v>12</v>
      </c>
      <c r="PJ426" s="4" t="s">
        <v>12</v>
      </c>
      <c r="PK426" s="4" t="s">
        <v>12</v>
      </c>
      <c r="PL426" s="4" t="s">
        <v>12</v>
      </c>
      <c r="PM426" s="4" t="s">
        <v>12</v>
      </c>
      <c r="PN426" s="4" t="s">
        <v>12</v>
      </c>
      <c r="PO426" s="4" t="s">
        <v>12</v>
      </c>
      <c r="PP426" s="4" t="s">
        <v>12</v>
      </c>
      <c r="PQ426" s="4" t="s">
        <v>176</v>
      </c>
      <c r="PR426" s="4"/>
      <c r="PS426" s="4" t="s">
        <v>179</v>
      </c>
      <c r="PT426" s="4"/>
      <c r="PU426" s="4" t="s">
        <v>180</v>
      </c>
      <c r="PV426" s="4"/>
      <c r="PW426" s="4" t="s">
        <v>181</v>
      </c>
      <c r="PX426" s="4"/>
      <c r="PY426" s="4" t="s">
        <v>11886</v>
      </c>
      <c r="PZ426" s="4" t="s">
        <v>176</v>
      </c>
      <c r="QA426" s="4" t="s">
        <v>176</v>
      </c>
      <c r="QB426" s="4" t="s">
        <v>176</v>
      </c>
      <c r="QC426" s="4" t="s">
        <v>176</v>
      </c>
      <c r="QD426" s="4" t="s">
        <v>12</v>
      </c>
      <c r="QE426" s="4" t="s">
        <v>12</v>
      </c>
      <c r="QF426" s="4"/>
      <c r="QG426" s="4" t="s">
        <v>175</v>
      </c>
      <c r="QH426" s="4" t="s">
        <v>12</v>
      </c>
      <c r="QI426" s="4" t="s">
        <v>12</v>
      </c>
      <c r="QJ426" s="4" t="s">
        <v>12</v>
      </c>
      <c r="QK426" s="4" t="s">
        <v>12</v>
      </c>
      <c r="QL426" s="4" t="s">
        <v>12</v>
      </c>
      <c r="QM426" s="4" t="s">
        <v>12</v>
      </c>
      <c r="QN426" s="4" t="s">
        <v>176</v>
      </c>
      <c r="QO426" s="4"/>
      <c r="QP426" s="4"/>
      <c r="QQ426" s="4" t="s">
        <v>175</v>
      </c>
      <c r="QR426" s="4" t="s">
        <v>12</v>
      </c>
      <c r="QS426" s="4" t="s">
        <v>12</v>
      </c>
      <c r="QT426" s="4" t="s">
        <v>12</v>
      </c>
      <c r="QU426" s="4" t="s">
        <v>12</v>
      </c>
      <c r="QV426" s="4" t="s">
        <v>12</v>
      </c>
      <c r="QW426" s="4" t="s">
        <v>12</v>
      </c>
      <c r="QX426" s="4" t="s">
        <v>176</v>
      </c>
      <c r="QY426" s="4"/>
      <c r="QZ426" s="4"/>
      <c r="RA426" s="4" t="s">
        <v>50</v>
      </c>
      <c r="RB426" s="4" t="s">
        <v>50</v>
      </c>
      <c r="RC426" s="4" t="s">
        <v>18906</v>
      </c>
    </row>
    <row r="427" spans="1:471" x14ac:dyDescent="0.3">
      <c r="A427" s="4" t="s">
        <v>18907</v>
      </c>
      <c r="B427" s="4" t="s">
        <v>18908</v>
      </c>
      <c r="C427" s="4" t="s">
        <v>18909</v>
      </c>
      <c r="D427" s="4" t="s">
        <v>15836</v>
      </c>
      <c r="E427" s="4" t="s">
        <v>15382</v>
      </c>
      <c r="F427" s="4" t="s">
        <v>183</v>
      </c>
      <c r="G427" s="4" t="s">
        <v>11</v>
      </c>
      <c r="H427" s="4" t="s">
        <v>549</v>
      </c>
      <c r="I427" s="4" t="s">
        <v>553</v>
      </c>
      <c r="J427" s="4" t="s">
        <v>554</v>
      </c>
      <c r="K427" s="4" t="s">
        <v>555</v>
      </c>
      <c r="L427" s="4"/>
      <c r="M427" s="4" t="s">
        <v>11821</v>
      </c>
      <c r="N427" s="4" t="s">
        <v>11850</v>
      </c>
      <c r="O427" s="4" t="s">
        <v>11</v>
      </c>
      <c r="P427" s="4" t="s">
        <v>173</v>
      </c>
      <c r="Q427" s="4" t="s">
        <v>11</v>
      </c>
      <c r="R427" s="4" t="s">
        <v>11</v>
      </c>
      <c r="S427" s="4" t="s">
        <v>11475</v>
      </c>
      <c r="T427" s="4" t="s">
        <v>11</v>
      </c>
      <c r="U427" s="4" t="s">
        <v>11949</v>
      </c>
      <c r="V427" s="4">
        <v>13.75</v>
      </c>
      <c r="W427" s="4" t="s">
        <v>11952</v>
      </c>
      <c r="X427" s="4" t="s">
        <v>11</v>
      </c>
      <c r="Y427" s="4" t="s">
        <v>176</v>
      </c>
      <c r="Z427" s="4" t="s">
        <v>11</v>
      </c>
      <c r="AA427" s="4" t="s">
        <v>173</v>
      </c>
      <c r="AB427" s="4" t="s">
        <v>50</v>
      </c>
      <c r="AC427" s="4" t="s">
        <v>11</v>
      </c>
      <c r="AD427" s="4" t="s">
        <v>176</v>
      </c>
      <c r="AE427" s="4" t="s">
        <v>11</v>
      </c>
      <c r="AF427" s="4" t="s">
        <v>16615</v>
      </c>
      <c r="AG427" s="4">
        <v>55.9</v>
      </c>
      <c r="AH427" s="4" t="s">
        <v>11827</v>
      </c>
      <c r="AI427" s="4" t="s">
        <v>11</v>
      </c>
      <c r="AJ427" s="4" t="s">
        <v>97</v>
      </c>
      <c r="AK427" s="4" t="s">
        <v>11</v>
      </c>
      <c r="AL427" s="4" t="s">
        <v>173</v>
      </c>
      <c r="AM427" s="4" t="s">
        <v>50</v>
      </c>
      <c r="AN427" s="4" t="s">
        <v>11</v>
      </c>
      <c r="AO427" s="4" t="s">
        <v>11419</v>
      </c>
      <c r="AP427" s="4" t="s">
        <v>11</v>
      </c>
      <c r="AQ427" s="4" t="s">
        <v>11891</v>
      </c>
      <c r="AR427" s="4">
        <v>35</v>
      </c>
      <c r="AS427" s="4" t="s">
        <v>11844</v>
      </c>
      <c r="AT427" s="4" t="s">
        <v>11</v>
      </c>
      <c r="AU427" s="4" t="s">
        <v>97</v>
      </c>
      <c r="AV427" s="4" t="s">
        <v>11</v>
      </c>
      <c r="AW427" s="4" t="s">
        <v>173</v>
      </c>
      <c r="AX427" s="4" t="s">
        <v>50</v>
      </c>
      <c r="AY427" s="4" t="s">
        <v>11</v>
      </c>
      <c r="AZ427" s="4" t="s">
        <v>176</v>
      </c>
      <c r="BA427" s="4" t="s">
        <v>11</v>
      </c>
      <c r="BB427" s="4" t="s">
        <v>11397</v>
      </c>
      <c r="BC427" s="4">
        <v>15</v>
      </c>
      <c r="BD427" s="4" t="s">
        <v>11831</v>
      </c>
      <c r="BE427" s="4" t="s">
        <v>11</v>
      </c>
      <c r="BF427" s="4" t="s">
        <v>97</v>
      </c>
      <c r="BG427" s="4" t="s">
        <v>11</v>
      </c>
      <c r="BH427" s="4" t="s">
        <v>173</v>
      </c>
      <c r="BI427" s="4" t="s">
        <v>50</v>
      </c>
      <c r="BJ427" s="4" t="s">
        <v>11</v>
      </c>
      <c r="BK427" s="4" t="s">
        <v>176</v>
      </c>
      <c r="BL427" s="4" t="s">
        <v>11</v>
      </c>
      <c r="BM427" s="4" t="s">
        <v>12094</v>
      </c>
      <c r="BN427" s="4">
        <v>11.95</v>
      </c>
      <c r="BO427" s="4" t="s">
        <v>11831</v>
      </c>
      <c r="BP427" s="4" t="s">
        <v>11</v>
      </c>
      <c r="BQ427" s="4" t="s">
        <v>97</v>
      </c>
      <c r="BR427" s="4" t="s">
        <v>11</v>
      </c>
      <c r="BS427" s="4" t="s">
        <v>173</v>
      </c>
      <c r="BT427" s="4" t="s">
        <v>50</v>
      </c>
      <c r="BU427" s="4" t="s">
        <v>11</v>
      </c>
      <c r="BV427" s="4" t="s">
        <v>176</v>
      </c>
      <c r="BW427" s="4" t="s">
        <v>11</v>
      </c>
      <c r="BX427" s="4" t="s">
        <v>11394</v>
      </c>
      <c r="BY427" s="4">
        <v>19</v>
      </c>
      <c r="BZ427" s="4" t="s">
        <v>11831</v>
      </c>
      <c r="CA427" s="4" t="s">
        <v>11</v>
      </c>
      <c r="CB427" s="4" t="s">
        <v>97</v>
      </c>
      <c r="CC427" s="4" t="s">
        <v>11</v>
      </c>
      <c r="CD427" s="4" t="s">
        <v>173</v>
      </c>
      <c r="CE427" s="4" t="s">
        <v>50</v>
      </c>
      <c r="CF427" s="4" t="s">
        <v>11</v>
      </c>
      <c r="CG427" s="4" t="s">
        <v>176</v>
      </c>
      <c r="CH427" s="4" t="s">
        <v>11</v>
      </c>
      <c r="CI427" s="4" t="s">
        <v>11391</v>
      </c>
      <c r="CJ427" s="4">
        <v>9.9</v>
      </c>
      <c r="CK427" s="4" t="s">
        <v>11831</v>
      </c>
      <c r="CL427" s="4" t="s">
        <v>11</v>
      </c>
      <c r="CM427" s="4" t="s">
        <v>97</v>
      </c>
      <c r="CN427" s="4" t="s">
        <v>11</v>
      </c>
      <c r="CO427" s="4" t="s">
        <v>173</v>
      </c>
      <c r="CP427" s="4" t="s">
        <v>50</v>
      </c>
      <c r="CQ427" s="4" t="s">
        <v>11</v>
      </c>
      <c r="CR427" s="4" t="s">
        <v>176</v>
      </c>
      <c r="CS427" s="4" t="s">
        <v>11</v>
      </c>
      <c r="CT427" s="4" t="s">
        <v>18910</v>
      </c>
      <c r="CU427" s="4">
        <v>132.9</v>
      </c>
      <c r="CV427" s="4" t="s">
        <v>11952</v>
      </c>
      <c r="CW427" s="4" t="s">
        <v>11</v>
      </c>
      <c r="CX427" s="4" t="s">
        <v>176</v>
      </c>
      <c r="CY427" s="4" t="s">
        <v>11</v>
      </c>
      <c r="CZ427" s="4" t="s">
        <v>173</v>
      </c>
      <c r="DA427" s="4" t="s">
        <v>50</v>
      </c>
      <c r="DB427" s="4" t="s">
        <v>11</v>
      </c>
      <c r="DC427" s="4" t="s">
        <v>11419</v>
      </c>
      <c r="DD427" s="4" t="s">
        <v>11</v>
      </c>
      <c r="DE427" s="4" t="s">
        <v>12237</v>
      </c>
      <c r="DF427" s="4">
        <v>57.9</v>
      </c>
      <c r="DG427" s="4" t="s">
        <v>11861</v>
      </c>
      <c r="DH427" s="4" t="s">
        <v>11</v>
      </c>
      <c r="DI427" s="4" t="s">
        <v>11433</v>
      </c>
      <c r="DJ427" s="4" t="s">
        <v>11</v>
      </c>
      <c r="DK427" s="4" t="s">
        <v>173</v>
      </c>
      <c r="DL427" s="4" t="s">
        <v>50</v>
      </c>
      <c r="DM427" s="4" t="s">
        <v>11</v>
      </c>
      <c r="DN427" s="4" t="s">
        <v>176</v>
      </c>
      <c r="DO427" s="4" t="s">
        <v>11</v>
      </c>
      <c r="DP427" s="4" t="s">
        <v>11823</v>
      </c>
      <c r="DQ427" s="4">
        <v>18</v>
      </c>
      <c r="DR427" s="4" t="s">
        <v>11866</v>
      </c>
      <c r="DS427" s="4" t="s">
        <v>11</v>
      </c>
      <c r="DT427" s="4" t="s">
        <v>11433</v>
      </c>
      <c r="DU427" s="4" t="s">
        <v>11</v>
      </c>
      <c r="DV427" s="4" t="s">
        <v>173</v>
      </c>
      <c r="DW427" s="4" t="s">
        <v>50</v>
      </c>
      <c r="DX427" s="4" t="s">
        <v>11</v>
      </c>
      <c r="DY427" s="4" t="s">
        <v>11424</v>
      </c>
      <c r="DZ427" s="4" t="s">
        <v>11</v>
      </c>
      <c r="EA427" s="4" t="s">
        <v>93</v>
      </c>
      <c r="EB427" s="4">
        <v>60</v>
      </c>
      <c r="EC427" s="4" t="s">
        <v>11861</v>
      </c>
      <c r="ED427" s="4" t="s">
        <v>11</v>
      </c>
      <c r="EE427" s="4" t="s">
        <v>11433</v>
      </c>
      <c r="EF427" s="4" t="s">
        <v>11</v>
      </c>
      <c r="EG427" s="4" t="s">
        <v>173</v>
      </c>
      <c r="EH427" s="4" t="s">
        <v>50</v>
      </c>
      <c r="EI427" s="4" t="s">
        <v>11</v>
      </c>
      <c r="EJ427" s="4" t="s">
        <v>11424</v>
      </c>
      <c r="EK427" s="4" t="s">
        <v>11</v>
      </c>
      <c r="EL427" s="4" t="s">
        <v>11393</v>
      </c>
      <c r="EM427" s="4">
        <v>50</v>
      </c>
      <c r="EN427" s="4" t="s">
        <v>11861</v>
      </c>
      <c r="EO427" s="4" t="s">
        <v>11</v>
      </c>
      <c r="EP427" s="4" t="s">
        <v>11433</v>
      </c>
      <c r="EQ427" s="4" t="s">
        <v>11</v>
      </c>
      <c r="ER427" s="4" t="s">
        <v>173</v>
      </c>
      <c r="ES427" s="4" t="s">
        <v>50</v>
      </c>
      <c r="ET427" s="4" t="s">
        <v>11</v>
      </c>
      <c r="EU427" s="4" t="s">
        <v>11427</v>
      </c>
      <c r="EV427" s="4" t="s">
        <v>11</v>
      </c>
      <c r="EW427" s="4" t="s">
        <v>11394</v>
      </c>
      <c r="EX427" s="4">
        <v>19</v>
      </c>
      <c r="EY427" s="4" t="s">
        <v>11866</v>
      </c>
      <c r="EZ427" s="4" t="s">
        <v>11</v>
      </c>
      <c r="FA427" s="4" t="s">
        <v>11433</v>
      </c>
      <c r="FB427" s="4" t="s">
        <v>11</v>
      </c>
      <c r="FC427" s="4" t="s">
        <v>173</v>
      </c>
      <c r="FD427" s="4" t="s">
        <v>50</v>
      </c>
      <c r="FE427" s="4" t="s">
        <v>11</v>
      </c>
      <c r="FF427" s="4" t="s">
        <v>12193</v>
      </c>
      <c r="FG427" s="4" t="s">
        <v>11</v>
      </c>
      <c r="FH427" s="4" t="s">
        <v>14059</v>
      </c>
      <c r="FI427" s="4">
        <v>97.047619047619094</v>
      </c>
      <c r="FJ427" s="4" t="s">
        <v>11827</v>
      </c>
      <c r="FK427" s="4" t="s">
        <v>11</v>
      </c>
      <c r="FL427" s="4" t="s">
        <v>11433</v>
      </c>
      <c r="FM427" s="4" t="s">
        <v>11834</v>
      </c>
      <c r="FN427" s="4" t="s">
        <v>12</v>
      </c>
      <c r="FO427" s="4" t="s">
        <v>12</v>
      </c>
      <c r="FP427" s="4" t="s">
        <v>12</v>
      </c>
      <c r="FQ427" s="4" t="s">
        <v>12</v>
      </c>
      <c r="FR427" s="4" t="s">
        <v>12</v>
      </c>
      <c r="FS427" s="4" t="s">
        <v>12</v>
      </c>
      <c r="FT427" s="4" t="s">
        <v>12</v>
      </c>
      <c r="FU427" s="4" t="s">
        <v>12</v>
      </c>
      <c r="FV427" s="4" t="s">
        <v>12</v>
      </c>
      <c r="FW427" s="4" t="s">
        <v>12</v>
      </c>
      <c r="FX427" s="4" t="s">
        <v>12</v>
      </c>
      <c r="FY427" s="4" t="s">
        <v>12</v>
      </c>
      <c r="FZ427" s="4" t="s">
        <v>12</v>
      </c>
      <c r="GA427" s="4" t="s">
        <v>176</v>
      </c>
      <c r="GB427" s="4" t="s">
        <v>12</v>
      </c>
      <c r="GC427" s="4" t="s">
        <v>12</v>
      </c>
      <c r="GD427" s="4" t="s">
        <v>12</v>
      </c>
      <c r="GE427" s="4" t="s">
        <v>12</v>
      </c>
      <c r="GF427" s="4" t="s">
        <v>11</v>
      </c>
      <c r="GG427" s="4" t="s">
        <v>173</v>
      </c>
      <c r="GH427" s="4" t="s">
        <v>50</v>
      </c>
      <c r="GI427" s="4" t="s">
        <v>11</v>
      </c>
      <c r="GJ427" s="4" t="s">
        <v>207</v>
      </c>
      <c r="GK427" s="4" t="s">
        <v>11</v>
      </c>
      <c r="GL427" s="4" t="s">
        <v>12053</v>
      </c>
      <c r="GM427" s="4">
        <v>321.42857142857099</v>
      </c>
      <c r="GN427" s="4" t="s">
        <v>11866</v>
      </c>
      <c r="GO427" s="4" t="s">
        <v>11</v>
      </c>
      <c r="GP427" s="4" t="s">
        <v>11433</v>
      </c>
      <c r="GQ427" s="4" t="s">
        <v>11</v>
      </c>
      <c r="GR427" s="4" t="s">
        <v>173</v>
      </c>
      <c r="GS427" s="4" t="s">
        <v>50</v>
      </c>
      <c r="GT427" s="4" t="s">
        <v>11</v>
      </c>
      <c r="GU427" s="4" t="s">
        <v>11829</v>
      </c>
      <c r="GV427" s="4" t="s">
        <v>11</v>
      </c>
      <c r="GW427" s="4" t="s">
        <v>12064</v>
      </c>
      <c r="GX427" s="4">
        <v>13.6</v>
      </c>
      <c r="GY427" s="4" t="s">
        <v>11866</v>
      </c>
      <c r="GZ427" s="4" t="s">
        <v>11</v>
      </c>
      <c r="HA427" s="4" t="s">
        <v>11433</v>
      </c>
      <c r="HB427" s="4" t="s">
        <v>11</v>
      </c>
      <c r="HC427" s="4" t="s">
        <v>173</v>
      </c>
      <c r="HD427" s="4" t="s">
        <v>50</v>
      </c>
      <c r="HE427" s="4" t="s">
        <v>11</v>
      </c>
      <c r="HF427" s="4" t="s">
        <v>11438</v>
      </c>
      <c r="HG427" s="4" t="s">
        <v>11</v>
      </c>
      <c r="HH427" s="4" t="s">
        <v>11934</v>
      </c>
      <c r="HI427" s="4">
        <v>21</v>
      </c>
      <c r="HJ427" s="4" t="s">
        <v>11866</v>
      </c>
      <c r="HK427" s="4" t="s">
        <v>11</v>
      </c>
      <c r="HL427" s="4" t="s">
        <v>11433</v>
      </c>
      <c r="HM427" s="4" t="s">
        <v>11</v>
      </c>
      <c r="HN427" s="4" t="s">
        <v>173</v>
      </c>
      <c r="HO427" s="4" t="s">
        <v>50</v>
      </c>
      <c r="HP427" s="4" t="s">
        <v>11</v>
      </c>
      <c r="HQ427" s="4" t="s">
        <v>11875</v>
      </c>
      <c r="HR427" s="4" t="s">
        <v>11</v>
      </c>
      <c r="HS427" s="4" t="s">
        <v>202</v>
      </c>
      <c r="HT427" s="4">
        <v>61.1111111111111</v>
      </c>
      <c r="HU427" s="4" t="s">
        <v>11866</v>
      </c>
      <c r="HV427" s="4" t="s">
        <v>11</v>
      </c>
      <c r="HW427" s="4" t="s">
        <v>11433</v>
      </c>
      <c r="HX427" s="4" t="s">
        <v>11</v>
      </c>
      <c r="HY427" s="4" t="s">
        <v>173</v>
      </c>
      <c r="HZ427" s="4" t="s">
        <v>50</v>
      </c>
      <c r="IA427" s="4" t="s">
        <v>11</v>
      </c>
      <c r="IB427" s="4" t="s">
        <v>11829</v>
      </c>
      <c r="IC427" s="4" t="s">
        <v>11</v>
      </c>
      <c r="ID427" s="4" t="s">
        <v>87</v>
      </c>
      <c r="IE427" s="4">
        <v>49</v>
      </c>
      <c r="IF427" s="4" t="s">
        <v>11866</v>
      </c>
      <c r="IG427" s="4" t="s">
        <v>11</v>
      </c>
      <c r="IH427" s="4" t="s">
        <v>11433</v>
      </c>
      <c r="II427" s="4" t="s">
        <v>11</v>
      </c>
      <c r="IJ427" s="4" t="s">
        <v>173</v>
      </c>
      <c r="IK427" s="4" t="s">
        <v>50</v>
      </c>
      <c r="IL427" s="4" t="s">
        <v>11</v>
      </c>
      <c r="IM427" s="4" t="s">
        <v>63</v>
      </c>
      <c r="IN427" s="4" t="s">
        <v>11</v>
      </c>
      <c r="IO427" s="4" t="s">
        <v>12015</v>
      </c>
      <c r="IP427" s="4">
        <v>39.9</v>
      </c>
      <c r="IQ427" s="4" t="s">
        <v>11866</v>
      </c>
      <c r="IR427" s="4" t="s">
        <v>11</v>
      </c>
      <c r="IS427" s="4" t="s">
        <v>11433</v>
      </c>
      <c r="IT427" s="4" t="s">
        <v>175</v>
      </c>
      <c r="IU427" s="4" t="s">
        <v>12</v>
      </c>
      <c r="IV427" s="4" t="s">
        <v>12</v>
      </c>
      <c r="IW427" s="4" t="s">
        <v>12</v>
      </c>
      <c r="IX427" s="4" t="s">
        <v>12</v>
      </c>
      <c r="IY427" s="4" t="s">
        <v>12</v>
      </c>
      <c r="IZ427" s="4" t="s">
        <v>12</v>
      </c>
      <c r="JA427" s="4" t="s">
        <v>12</v>
      </c>
      <c r="JB427" s="4" t="s">
        <v>176</v>
      </c>
      <c r="JC427" s="4" t="s">
        <v>12</v>
      </c>
      <c r="JD427" s="4" t="s">
        <v>12</v>
      </c>
      <c r="JE427" s="4" t="s">
        <v>11</v>
      </c>
      <c r="JF427" s="4" t="s">
        <v>11</v>
      </c>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t="s">
        <v>11835</v>
      </c>
      <c r="KN427" s="4" t="s">
        <v>176</v>
      </c>
      <c r="KO427" s="4" t="s">
        <v>12</v>
      </c>
      <c r="KP427" s="4" t="s">
        <v>12</v>
      </c>
      <c r="KQ427" s="4" t="s">
        <v>12302</v>
      </c>
      <c r="KR427" s="4" t="s">
        <v>12</v>
      </c>
      <c r="KS427" s="4" t="s">
        <v>12</v>
      </c>
      <c r="KT427" s="4" t="s">
        <v>12</v>
      </c>
      <c r="KU427" s="4" t="s">
        <v>12</v>
      </c>
      <c r="KV427" s="4" t="s">
        <v>12</v>
      </c>
      <c r="KW427" s="4" t="s">
        <v>12</v>
      </c>
      <c r="KX427" s="4" t="s">
        <v>12</v>
      </c>
      <c r="KY427" s="4" t="s">
        <v>12</v>
      </c>
      <c r="KZ427" s="4" t="s">
        <v>12</v>
      </c>
      <c r="LA427" s="4" t="s">
        <v>12</v>
      </c>
      <c r="LB427" s="4" t="s">
        <v>12</v>
      </c>
      <c r="LC427" s="4" t="s">
        <v>12</v>
      </c>
      <c r="LD427" s="4" t="s">
        <v>12</v>
      </c>
      <c r="LE427" s="4" t="s">
        <v>12</v>
      </c>
      <c r="LF427" s="4" t="s">
        <v>12</v>
      </c>
      <c r="LG427" s="4" t="s">
        <v>176</v>
      </c>
      <c r="LH427" s="4" t="s">
        <v>12</v>
      </c>
      <c r="LI427" s="4" t="s">
        <v>176</v>
      </c>
      <c r="LJ427" s="4" t="s">
        <v>12</v>
      </c>
      <c r="LK427" s="4" t="s">
        <v>12</v>
      </c>
      <c r="LL427" s="4" t="s">
        <v>12</v>
      </c>
      <c r="LM427" s="4" t="s">
        <v>12</v>
      </c>
      <c r="LN427" s="4" t="s">
        <v>12</v>
      </c>
      <c r="LO427" s="4" t="s">
        <v>12</v>
      </c>
      <c r="LP427" s="4" t="s">
        <v>12</v>
      </c>
      <c r="LQ427" s="4" t="s">
        <v>12</v>
      </c>
      <c r="LR427" s="4"/>
      <c r="LS427" s="4" t="s">
        <v>11</v>
      </c>
      <c r="LT427" s="4" t="s">
        <v>11</v>
      </c>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t="s">
        <v>11835</v>
      </c>
      <c r="NB427" s="4" t="s">
        <v>176</v>
      </c>
      <c r="NC427" s="4" t="s">
        <v>12</v>
      </c>
      <c r="ND427" s="4" t="s">
        <v>12</v>
      </c>
      <c r="NE427" s="4" t="s">
        <v>12304</v>
      </c>
      <c r="NF427" s="4" t="s">
        <v>12</v>
      </c>
      <c r="NG427" s="4" t="s">
        <v>12</v>
      </c>
      <c r="NH427" s="4" t="s">
        <v>12</v>
      </c>
      <c r="NI427" s="4" t="s">
        <v>12</v>
      </c>
      <c r="NJ427" s="4" t="s">
        <v>12</v>
      </c>
      <c r="NK427" s="4" t="s">
        <v>12</v>
      </c>
      <c r="NL427" s="4" t="s">
        <v>12</v>
      </c>
      <c r="NM427" s="4" t="s">
        <v>12</v>
      </c>
      <c r="NN427" s="4" t="s">
        <v>12</v>
      </c>
      <c r="NO427" s="4" t="s">
        <v>12</v>
      </c>
      <c r="NP427" s="4" t="s">
        <v>12</v>
      </c>
      <c r="NQ427" s="4" t="s">
        <v>12</v>
      </c>
      <c r="NR427" s="4" t="s">
        <v>12</v>
      </c>
      <c r="NS427" s="4" t="s">
        <v>12</v>
      </c>
      <c r="NT427" s="4" t="s">
        <v>12</v>
      </c>
      <c r="NU427" s="4" t="s">
        <v>176</v>
      </c>
      <c r="NV427" s="4" t="s">
        <v>12</v>
      </c>
      <c r="NW427" s="4" t="s">
        <v>176</v>
      </c>
      <c r="NX427" s="4" t="s">
        <v>12</v>
      </c>
      <c r="NY427" s="4" t="s">
        <v>12</v>
      </c>
      <c r="NZ427" s="4" t="s">
        <v>12</v>
      </c>
      <c r="OA427" s="4" t="s">
        <v>12</v>
      </c>
      <c r="OB427" s="4" t="s">
        <v>12</v>
      </c>
      <c r="OC427" s="4" t="s">
        <v>12</v>
      </c>
      <c r="OD427" s="4" t="s">
        <v>12</v>
      </c>
      <c r="OE427" s="4" t="s">
        <v>12</v>
      </c>
      <c r="OF427" s="4"/>
      <c r="OG427" s="4" t="s">
        <v>11853</v>
      </c>
      <c r="OH427" s="4" t="s">
        <v>176</v>
      </c>
      <c r="OI427" s="4" t="s">
        <v>12</v>
      </c>
      <c r="OJ427" s="4" t="s">
        <v>12</v>
      </c>
      <c r="OK427" s="4" t="s">
        <v>12</v>
      </c>
      <c r="OL427" s="4" t="s">
        <v>12</v>
      </c>
      <c r="OM427" s="4" t="s">
        <v>12</v>
      </c>
      <c r="ON427" s="4" t="s">
        <v>12</v>
      </c>
      <c r="OO427" s="4" t="s">
        <v>12</v>
      </c>
      <c r="OP427" s="4" t="s">
        <v>12</v>
      </c>
      <c r="OQ427" s="4" t="s">
        <v>12</v>
      </c>
      <c r="OR427" s="4"/>
      <c r="OS427" s="4" t="s">
        <v>11892</v>
      </c>
      <c r="OT427" s="4" t="s">
        <v>176</v>
      </c>
      <c r="OU427" s="4" t="s">
        <v>12</v>
      </c>
      <c r="OV427" s="4" t="s">
        <v>12</v>
      </c>
      <c r="OW427" s="4" t="s">
        <v>12</v>
      </c>
      <c r="OX427" s="4" t="s">
        <v>12</v>
      </c>
      <c r="OY427" s="4" t="s">
        <v>12</v>
      </c>
      <c r="OZ427" s="4" t="s">
        <v>12</v>
      </c>
      <c r="PA427" s="4"/>
      <c r="PB427" s="4" t="s">
        <v>11</v>
      </c>
      <c r="PC427" s="4" t="s">
        <v>11838</v>
      </c>
      <c r="PD427" s="4" t="s">
        <v>11839</v>
      </c>
      <c r="PE427" s="4"/>
      <c r="PF427" s="4" t="s">
        <v>12032</v>
      </c>
      <c r="PG427" s="4" t="s">
        <v>12</v>
      </c>
      <c r="PH427" s="4" t="s">
        <v>12</v>
      </c>
      <c r="PI427" s="4" t="s">
        <v>12</v>
      </c>
      <c r="PJ427" s="4" t="s">
        <v>12</v>
      </c>
      <c r="PK427" s="4" t="s">
        <v>12</v>
      </c>
      <c r="PL427" s="4" t="s">
        <v>12</v>
      </c>
      <c r="PM427" s="4" t="s">
        <v>12</v>
      </c>
      <c r="PN427" s="4" t="s">
        <v>12</v>
      </c>
      <c r="PO427" s="4" t="s">
        <v>12</v>
      </c>
      <c r="PP427" s="4" t="s">
        <v>12</v>
      </c>
      <c r="PQ427" s="4" t="s">
        <v>176</v>
      </c>
      <c r="PR427" s="4"/>
      <c r="PS427" s="4" t="s">
        <v>179</v>
      </c>
      <c r="PT427" s="4"/>
      <c r="PU427" s="4" t="s">
        <v>180</v>
      </c>
      <c r="PV427" s="4"/>
      <c r="PW427" s="4" t="s">
        <v>181</v>
      </c>
      <c r="PX427" s="4"/>
      <c r="PY427" s="4" t="s">
        <v>11886</v>
      </c>
      <c r="PZ427" s="4" t="s">
        <v>176</v>
      </c>
      <c r="QA427" s="4" t="s">
        <v>176</v>
      </c>
      <c r="QB427" s="4" t="s">
        <v>176</v>
      </c>
      <c r="QC427" s="4" t="s">
        <v>176</v>
      </c>
      <c r="QD427" s="4" t="s">
        <v>12</v>
      </c>
      <c r="QE427" s="4" t="s">
        <v>12</v>
      </c>
      <c r="QF427" s="4"/>
      <c r="QG427" s="4" t="s">
        <v>175</v>
      </c>
      <c r="QH427" s="4" t="s">
        <v>12</v>
      </c>
      <c r="QI427" s="4" t="s">
        <v>12</v>
      </c>
      <c r="QJ427" s="4" t="s">
        <v>12</v>
      </c>
      <c r="QK427" s="4" t="s">
        <v>12</v>
      </c>
      <c r="QL427" s="4" t="s">
        <v>12</v>
      </c>
      <c r="QM427" s="4" t="s">
        <v>12</v>
      </c>
      <c r="QN427" s="4" t="s">
        <v>176</v>
      </c>
      <c r="QO427" s="4"/>
      <c r="QP427" s="4"/>
      <c r="QQ427" s="4" t="s">
        <v>175</v>
      </c>
      <c r="QR427" s="4" t="s">
        <v>12</v>
      </c>
      <c r="QS427" s="4" t="s">
        <v>12</v>
      </c>
      <c r="QT427" s="4" t="s">
        <v>12</v>
      </c>
      <c r="QU427" s="4" t="s">
        <v>12</v>
      </c>
      <c r="QV427" s="4" t="s">
        <v>12</v>
      </c>
      <c r="QW427" s="4" t="s">
        <v>12</v>
      </c>
      <c r="QX427" s="4" t="s">
        <v>176</v>
      </c>
      <c r="QY427" s="4"/>
      <c r="QZ427" s="4"/>
      <c r="RA427" s="4" t="s">
        <v>50</v>
      </c>
      <c r="RB427" s="4" t="s">
        <v>50</v>
      </c>
      <c r="RC427" s="4" t="s">
        <v>18911</v>
      </c>
    </row>
    <row r="428" spans="1:471" x14ac:dyDescent="0.3">
      <c r="A428" s="4" t="s">
        <v>18912</v>
      </c>
      <c r="B428" s="4" t="s">
        <v>18913</v>
      </c>
      <c r="C428" s="4" t="s">
        <v>18914</v>
      </c>
      <c r="D428" s="4" t="s">
        <v>15836</v>
      </c>
      <c r="E428" s="4" t="s">
        <v>15382</v>
      </c>
      <c r="F428" s="4" t="s">
        <v>183</v>
      </c>
      <c r="G428" s="4" t="s">
        <v>11</v>
      </c>
      <c r="H428" s="4" t="s">
        <v>549</v>
      </c>
      <c r="I428" s="4" t="s">
        <v>553</v>
      </c>
      <c r="J428" s="4" t="s">
        <v>554</v>
      </c>
      <c r="K428" s="4" t="s">
        <v>555</v>
      </c>
      <c r="L428" s="4"/>
      <c r="M428" s="4" t="s">
        <v>11821</v>
      </c>
      <c r="N428" s="4" t="s">
        <v>11850</v>
      </c>
      <c r="O428" s="4" t="s">
        <v>11</v>
      </c>
      <c r="P428" s="4" t="s">
        <v>173</v>
      </c>
      <c r="Q428" s="4" t="s">
        <v>50</v>
      </c>
      <c r="R428" s="4" t="s">
        <v>11</v>
      </c>
      <c r="S428" s="4" t="s">
        <v>11475</v>
      </c>
      <c r="T428" s="4" t="s">
        <v>11</v>
      </c>
      <c r="U428" s="4" t="s">
        <v>11858</v>
      </c>
      <c r="V428" s="4">
        <v>13.3333333333333</v>
      </c>
      <c r="W428" s="4" t="s">
        <v>11952</v>
      </c>
      <c r="X428" s="4" t="s">
        <v>11</v>
      </c>
      <c r="Y428" s="4" t="s">
        <v>176</v>
      </c>
      <c r="Z428" s="4" t="s">
        <v>11</v>
      </c>
      <c r="AA428" s="4" t="s">
        <v>173</v>
      </c>
      <c r="AB428" s="4" t="s">
        <v>50</v>
      </c>
      <c r="AC428" s="4" t="s">
        <v>11</v>
      </c>
      <c r="AD428" s="4" t="s">
        <v>176</v>
      </c>
      <c r="AE428" s="4" t="s">
        <v>11</v>
      </c>
      <c r="AF428" s="4" t="s">
        <v>13736</v>
      </c>
      <c r="AG428" s="4">
        <v>54</v>
      </c>
      <c r="AH428" s="4" t="s">
        <v>11827</v>
      </c>
      <c r="AI428" s="4" t="s">
        <v>11</v>
      </c>
      <c r="AJ428" s="4" t="s">
        <v>97</v>
      </c>
      <c r="AK428" s="4" t="s">
        <v>11</v>
      </c>
      <c r="AL428" s="4" t="s">
        <v>173</v>
      </c>
      <c r="AM428" s="4" t="s">
        <v>50</v>
      </c>
      <c r="AN428" s="4" t="s">
        <v>11</v>
      </c>
      <c r="AO428" s="4" t="s">
        <v>11419</v>
      </c>
      <c r="AP428" s="4" t="s">
        <v>11</v>
      </c>
      <c r="AQ428" s="4" t="s">
        <v>12141</v>
      </c>
      <c r="AR428" s="4">
        <v>33.9</v>
      </c>
      <c r="AS428" s="4" t="s">
        <v>11844</v>
      </c>
      <c r="AT428" s="4" t="s">
        <v>11</v>
      </c>
      <c r="AU428" s="4" t="s">
        <v>11433</v>
      </c>
      <c r="AV428" s="4" t="s">
        <v>11</v>
      </c>
      <c r="AW428" s="4" t="s">
        <v>173</v>
      </c>
      <c r="AX428" s="4" t="s">
        <v>50</v>
      </c>
      <c r="AY428" s="4" t="s">
        <v>11</v>
      </c>
      <c r="AZ428" s="4" t="s">
        <v>176</v>
      </c>
      <c r="BA428" s="4" t="s">
        <v>11</v>
      </c>
      <c r="BB428" s="4" t="s">
        <v>11397</v>
      </c>
      <c r="BC428" s="4">
        <v>15</v>
      </c>
      <c r="BD428" s="4" t="s">
        <v>11831</v>
      </c>
      <c r="BE428" s="4" t="s">
        <v>11</v>
      </c>
      <c r="BF428" s="4" t="s">
        <v>97</v>
      </c>
      <c r="BG428" s="4" t="s">
        <v>11</v>
      </c>
      <c r="BH428" s="4" t="s">
        <v>173</v>
      </c>
      <c r="BI428" s="4" t="s">
        <v>50</v>
      </c>
      <c r="BJ428" s="4" t="s">
        <v>11</v>
      </c>
      <c r="BK428" s="4" t="s">
        <v>176</v>
      </c>
      <c r="BL428" s="4" t="s">
        <v>11</v>
      </c>
      <c r="BM428" s="4" t="s">
        <v>12196</v>
      </c>
      <c r="BN428" s="4">
        <v>12.6</v>
      </c>
      <c r="BO428" s="4" t="s">
        <v>11831</v>
      </c>
      <c r="BP428" s="4" t="s">
        <v>11</v>
      </c>
      <c r="BQ428" s="4" t="s">
        <v>97</v>
      </c>
      <c r="BR428" s="4" t="s">
        <v>11</v>
      </c>
      <c r="BS428" s="4" t="s">
        <v>173</v>
      </c>
      <c r="BT428" s="4" t="s">
        <v>50</v>
      </c>
      <c r="BU428" s="4" t="s">
        <v>11</v>
      </c>
      <c r="BV428" s="4" t="s">
        <v>176</v>
      </c>
      <c r="BW428" s="4" t="s">
        <v>11</v>
      </c>
      <c r="BX428" s="4" t="s">
        <v>13885</v>
      </c>
      <c r="BY428" s="4">
        <v>16.899999999999999</v>
      </c>
      <c r="BZ428" s="4" t="s">
        <v>11831</v>
      </c>
      <c r="CA428" s="4" t="s">
        <v>11</v>
      </c>
      <c r="CB428" s="4" t="s">
        <v>97</v>
      </c>
      <c r="CC428" s="4" t="s">
        <v>11</v>
      </c>
      <c r="CD428" s="4" t="s">
        <v>173</v>
      </c>
      <c r="CE428" s="4" t="s">
        <v>50</v>
      </c>
      <c r="CF428" s="4" t="s">
        <v>11</v>
      </c>
      <c r="CG428" s="4" t="s">
        <v>176</v>
      </c>
      <c r="CH428" s="4" t="s">
        <v>11</v>
      </c>
      <c r="CI428" s="4" t="s">
        <v>11883</v>
      </c>
      <c r="CJ428" s="4">
        <v>11</v>
      </c>
      <c r="CK428" s="4" t="s">
        <v>11831</v>
      </c>
      <c r="CL428" s="4" t="s">
        <v>11</v>
      </c>
      <c r="CM428" s="4" t="s">
        <v>97</v>
      </c>
      <c r="CN428" s="4" t="s">
        <v>11</v>
      </c>
      <c r="CO428" s="4" t="s">
        <v>173</v>
      </c>
      <c r="CP428" s="4" t="s">
        <v>50</v>
      </c>
      <c r="CQ428" s="4" t="s">
        <v>11</v>
      </c>
      <c r="CR428" s="4" t="s">
        <v>176</v>
      </c>
      <c r="CS428" s="4" t="s">
        <v>11</v>
      </c>
      <c r="CT428" s="4" t="s">
        <v>14047</v>
      </c>
      <c r="CU428" s="4">
        <v>136.9</v>
      </c>
      <c r="CV428" s="4" t="s">
        <v>11952</v>
      </c>
      <c r="CW428" s="4" t="s">
        <v>11</v>
      </c>
      <c r="CX428" s="4" t="s">
        <v>176</v>
      </c>
      <c r="CY428" s="4" t="s">
        <v>11</v>
      </c>
      <c r="CZ428" s="4" t="s">
        <v>173</v>
      </c>
      <c r="DA428" s="4" t="s">
        <v>50</v>
      </c>
      <c r="DB428" s="4" t="s">
        <v>11</v>
      </c>
      <c r="DC428" s="4" t="s">
        <v>11953</v>
      </c>
      <c r="DD428" s="4" t="s">
        <v>11</v>
      </c>
      <c r="DE428" s="4" t="s">
        <v>11867</v>
      </c>
      <c r="DF428" s="4">
        <v>49.658823529411798</v>
      </c>
      <c r="DG428" s="4" t="s">
        <v>11861</v>
      </c>
      <c r="DH428" s="4" t="s">
        <v>11</v>
      </c>
      <c r="DI428" s="4" t="s">
        <v>11433</v>
      </c>
      <c r="DJ428" s="4" t="s">
        <v>11</v>
      </c>
      <c r="DK428" s="4" t="s">
        <v>173</v>
      </c>
      <c r="DL428" s="4" t="s">
        <v>50</v>
      </c>
      <c r="DM428" s="4" t="s">
        <v>11</v>
      </c>
      <c r="DN428" s="4" t="s">
        <v>176</v>
      </c>
      <c r="DO428" s="4" t="s">
        <v>11</v>
      </c>
      <c r="DP428" s="4" t="s">
        <v>11823</v>
      </c>
      <c r="DQ428" s="4">
        <v>18</v>
      </c>
      <c r="DR428" s="4" t="s">
        <v>11861</v>
      </c>
      <c r="DS428" s="4" t="s">
        <v>11</v>
      </c>
      <c r="DT428" s="4" t="s">
        <v>11433</v>
      </c>
      <c r="DU428" s="4" t="s">
        <v>11</v>
      </c>
      <c r="DV428" s="4" t="s">
        <v>173</v>
      </c>
      <c r="DW428" s="4" t="s">
        <v>50</v>
      </c>
      <c r="DX428" s="4" t="s">
        <v>11</v>
      </c>
      <c r="DY428" s="4" t="s">
        <v>11419</v>
      </c>
      <c r="DZ428" s="4" t="s">
        <v>11</v>
      </c>
      <c r="EA428" s="4" t="s">
        <v>12235</v>
      </c>
      <c r="EB428" s="4">
        <v>59.4444444444444</v>
      </c>
      <c r="EC428" s="4" t="s">
        <v>11861</v>
      </c>
      <c r="ED428" s="4" t="s">
        <v>11</v>
      </c>
      <c r="EE428" s="4" t="s">
        <v>11433</v>
      </c>
      <c r="EF428" s="4" t="s">
        <v>11</v>
      </c>
      <c r="EG428" s="4" t="s">
        <v>173</v>
      </c>
      <c r="EH428" s="4" t="s">
        <v>50</v>
      </c>
      <c r="EI428" s="4" t="s">
        <v>11</v>
      </c>
      <c r="EJ428" s="4" t="s">
        <v>11419</v>
      </c>
      <c r="EK428" s="4" t="s">
        <v>11</v>
      </c>
      <c r="EL428" s="4" t="s">
        <v>12054</v>
      </c>
      <c r="EM428" s="4">
        <v>48.4444444444444</v>
      </c>
      <c r="EN428" s="4" t="s">
        <v>11861</v>
      </c>
      <c r="EO428" s="4" t="s">
        <v>11</v>
      </c>
      <c r="EP428" s="4" t="s">
        <v>97</v>
      </c>
      <c r="EQ428" s="4" t="s">
        <v>11</v>
      </c>
      <c r="ER428" s="4" t="s">
        <v>173</v>
      </c>
      <c r="ES428" s="4" t="s">
        <v>50</v>
      </c>
      <c r="ET428" s="4" t="s">
        <v>11</v>
      </c>
      <c r="EU428" s="4" t="s">
        <v>11427</v>
      </c>
      <c r="EV428" s="4" t="s">
        <v>11</v>
      </c>
      <c r="EW428" s="4" t="s">
        <v>11934</v>
      </c>
      <c r="EX428" s="4">
        <v>21</v>
      </c>
      <c r="EY428" s="4" t="s">
        <v>11866</v>
      </c>
      <c r="EZ428" s="4" t="s">
        <v>11</v>
      </c>
      <c r="FA428" s="4" t="s">
        <v>11433</v>
      </c>
      <c r="FB428" s="4" t="s">
        <v>11</v>
      </c>
      <c r="FC428" s="4" t="s">
        <v>173</v>
      </c>
      <c r="FD428" s="4" t="s">
        <v>50</v>
      </c>
      <c r="FE428" s="4" t="s">
        <v>11</v>
      </c>
      <c r="FF428" s="4" t="s">
        <v>12193</v>
      </c>
      <c r="FG428" s="4" t="s">
        <v>11</v>
      </c>
      <c r="FH428" s="4" t="s">
        <v>18915</v>
      </c>
      <c r="FI428" s="4">
        <v>98</v>
      </c>
      <c r="FJ428" s="4" t="s">
        <v>11827</v>
      </c>
      <c r="FK428" s="4" t="s">
        <v>11</v>
      </c>
      <c r="FL428" s="4" t="s">
        <v>11433</v>
      </c>
      <c r="FM428" s="4" t="s">
        <v>11834</v>
      </c>
      <c r="FN428" s="4" t="s">
        <v>12</v>
      </c>
      <c r="FO428" s="4" t="s">
        <v>12</v>
      </c>
      <c r="FP428" s="4" t="s">
        <v>12</v>
      </c>
      <c r="FQ428" s="4" t="s">
        <v>12</v>
      </c>
      <c r="FR428" s="4" t="s">
        <v>12</v>
      </c>
      <c r="FS428" s="4" t="s">
        <v>12</v>
      </c>
      <c r="FT428" s="4" t="s">
        <v>12</v>
      </c>
      <c r="FU428" s="4" t="s">
        <v>12</v>
      </c>
      <c r="FV428" s="4" t="s">
        <v>12</v>
      </c>
      <c r="FW428" s="4" t="s">
        <v>12</v>
      </c>
      <c r="FX428" s="4" t="s">
        <v>12</v>
      </c>
      <c r="FY428" s="4" t="s">
        <v>12</v>
      </c>
      <c r="FZ428" s="4" t="s">
        <v>12</v>
      </c>
      <c r="GA428" s="4" t="s">
        <v>176</v>
      </c>
      <c r="GB428" s="4" t="s">
        <v>12</v>
      </c>
      <c r="GC428" s="4" t="s">
        <v>12</v>
      </c>
      <c r="GD428" s="4" t="s">
        <v>12</v>
      </c>
      <c r="GE428" s="4" t="s">
        <v>12</v>
      </c>
      <c r="GF428" s="4" t="s">
        <v>11</v>
      </c>
      <c r="GG428" s="4" t="s">
        <v>173</v>
      </c>
      <c r="GH428" s="4" t="s">
        <v>50</v>
      </c>
      <c r="GI428" s="4" t="s">
        <v>11</v>
      </c>
      <c r="GJ428" s="4" t="s">
        <v>81</v>
      </c>
      <c r="GK428" s="4" t="s">
        <v>11</v>
      </c>
      <c r="GL428" s="4" t="s">
        <v>16842</v>
      </c>
      <c r="GM428" s="4">
        <v>434.25925925925901</v>
      </c>
      <c r="GN428" s="4" t="s">
        <v>11866</v>
      </c>
      <c r="GO428" s="4" t="s">
        <v>11</v>
      </c>
      <c r="GP428" s="4" t="s">
        <v>11433</v>
      </c>
      <c r="GQ428" s="4" t="s">
        <v>11</v>
      </c>
      <c r="GR428" s="4" t="s">
        <v>173</v>
      </c>
      <c r="GS428" s="4" t="s">
        <v>50</v>
      </c>
      <c r="GT428" s="4" t="s">
        <v>11</v>
      </c>
      <c r="GU428" s="4" t="s">
        <v>11829</v>
      </c>
      <c r="GV428" s="4" t="s">
        <v>11</v>
      </c>
      <c r="GW428" s="4" t="s">
        <v>11914</v>
      </c>
      <c r="GX428" s="4">
        <v>12.9</v>
      </c>
      <c r="GY428" s="4" t="s">
        <v>11866</v>
      </c>
      <c r="GZ428" s="4" t="s">
        <v>11</v>
      </c>
      <c r="HA428" s="4" t="s">
        <v>11433</v>
      </c>
      <c r="HB428" s="4" t="s">
        <v>11</v>
      </c>
      <c r="HC428" s="4" t="s">
        <v>173</v>
      </c>
      <c r="HD428" s="4" t="s">
        <v>50</v>
      </c>
      <c r="HE428" s="4" t="s">
        <v>11</v>
      </c>
      <c r="HF428" s="4" t="s">
        <v>11438</v>
      </c>
      <c r="HG428" s="4" t="s">
        <v>11</v>
      </c>
      <c r="HH428" s="4" t="s">
        <v>11833</v>
      </c>
      <c r="HI428" s="4">
        <v>22</v>
      </c>
      <c r="HJ428" s="4" t="s">
        <v>11866</v>
      </c>
      <c r="HK428" s="4" t="s">
        <v>11</v>
      </c>
      <c r="HL428" s="4" t="s">
        <v>11433</v>
      </c>
      <c r="HM428" s="4" t="s">
        <v>11</v>
      </c>
      <c r="HN428" s="4" t="s">
        <v>173</v>
      </c>
      <c r="HO428" s="4" t="s">
        <v>50</v>
      </c>
      <c r="HP428" s="4" t="s">
        <v>11</v>
      </c>
      <c r="HQ428" s="4" t="s">
        <v>11875</v>
      </c>
      <c r="HR428" s="4" t="s">
        <v>11</v>
      </c>
      <c r="HS428" s="4" t="s">
        <v>12211</v>
      </c>
      <c r="HT428" s="4">
        <v>57.3333333333333</v>
      </c>
      <c r="HU428" s="4" t="s">
        <v>11866</v>
      </c>
      <c r="HV428" s="4" t="s">
        <v>11</v>
      </c>
      <c r="HW428" s="4" t="s">
        <v>11433</v>
      </c>
      <c r="HX428" s="4" t="s">
        <v>11</v>
      </c>
      <c r="HY428" s="4" t="s">
        <v>173</v>
      </c>
      <c r="HZ428" s="4" t="s">
        <v>50</v>
      </c>
      <c r="IA428" s="4" t="s">
        <v>11</v>
      </c>
      <c r="IB428" s="4" t="s">
        <v>218</v>
      </c>
      <c r="IC428" s="4" t="s">
        <v>11</v>
      </c>
      <c r="ID428" s="4" t="s">
        <v>11921</v>
      </c>
      <c r="IE428" s="4">
        <v>58.35</v>
      </c>
      <c r="IF428" s="4" t="s">
        <v>11866</v>
      </c>
      <c r="IG428" s="4" t="s">
        <v>11</v>
      </c>
      <c r="IH428" s="4" t="s">
        <v>11433</v>
      </c>
      <c r="II428" s="4" t="s">
        <v>11</v>
      </c>
      <c r="IJ428" s="4" t="s">
        <v>173</v>
      </c>
      <c r="IK428" s="4" t="s">
        <v>50</v>
      </c>
      <c r="IL428" s="4" t="s">
        <v>11</v>
      </c>
      <c r="IM428" s="4" t="s">
        <v>63</v>
      </c>
      <c r="IN428" s="4" t="s">
        <v>11</v>
      </c>
      <c r="IO428" s="4" t="s">
        <v>83</v>
      </c>
      <c r="IP428" s="4">
        <v>42</v>
      </c>
      <c r="IQ428" s="4" t="s">
        <v>11866</v>
      </c>
      <c r="IR428" s="4" t="s">
        <v>11</v>
      </c>
      <c r="IS428" s="4" t="s">
        <v>11433</v>
      </c>
      <c r="IT428" s="4" t="s">
        <v>12009</v>
      </c>
      <c r="IU428" s="4" t="s">
        <v>176</v>
      </c>
      <c r="IV428" s="4" t="s">
        <v>12</v>
      </c>
      <c r="IW428" s="4" t="s">
        <v>12</v>
      </c>
      <c r="IX428" s="4" t="s">
        <v>12</v>
      </c>
      <c r="IY428" s="4" t="s">
        <v>12</v>
      </c>
      <c r="IZ428" s="4" t="s">
        <v>12</v>
      </c>
      <c r="JA428" s="4" t="s">
        <v>12</v>
      </c>
      <c r="JB428" s="4" t="s">
        <v>12</v>
      </c>
      <c r="JC428" s="4" t="s">
        <v>12</v>
      </c>
      <c r="JD428" s="4" t="s">
        <v>12</v>
      </c>
      <c r="JE428" s="4" t="s">
        <v>50</v>
      </c>
      <c r="JF428" s="4" t="s">
        <v>11</v>
      </c>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t="s">
        <v>11835</v>
      </c>
      <c r="KN428" s="4" t="s">
        <v>176</v>
      </c>
      <c r="KO428" s="4" t="s">
        <v>12</v>
      </c>
      <c r="KP428" s="4" t="s">
        <v>12</v>
      </c>
      <c r="KQ428" s="4" t="s">
        <v>12302</v>
      </c>
      <c r="KR428" s="4" t="s">
        <v>12</v>
      </c>
      <c r="KS428" s="4" t="s">
        <v>12</v>
      </c>
      <c r="KT428" s="4" t="s">
        <v>12</v>
      </c>
      <c r="KU428" s="4" t="s">
        <v>12</v>
      </c>
      <c r="KV428" s="4" t="s">
        <v>12</v>
      </c>
      <c r="KW428" s="4" t="s">
        <v>12</v>
      </c>
      <c r="KX428" s="4" t="s">
        <v>12</v>
      </c>
      <c r="KY428" s="4" t="s">
        <v>12</v>
      </c>
      <c r="KZ428" s="4" t="s">
        <v>12</v>
      </c>
      <c r="LA428" s="4" t="s">
        <v>12</v>
      </c>
      <c r="LB428" s="4" t="s">
        <v>12</v>
      </c>
      <c r="LC428" s="4" t="s">
        <v>12</v>
      </c>
      <c r="LD428" s="4" t="s">
        <v>12</v>
      </c>
      <c r="LE428" s="4" t="s">
        <v>12</v>
      </c>
      <c r="LF428" s="4" t="s">
        <v>12</v>
      </c>
      <c r="LG428" s="4" t="s">
        <v>176</v>
      </c>
      <c r="LH428" s="4" t="s">
        <v>12</v>
      </c>
      <c r="LI428" s="4" t="s">
        <v>176</v>
      </c>
      <c r="LJ428" s="4" t="s">
        <v>12</v>
      </c>
      <c r="LK428" s="4" t="s">
        <v>12</v>
      </c>
      <c r="LL428" s="4" t="s">
        <v>12</v>
      </c>
      <c r="LM428" s="4" t="s">
        <v>12</v>
      </c>
      <c r="LN428" s="4" t="s">
        <v>12</v>
      </c>
      <c r="LO428" s="4" t="s">
        <v>12</v>
      </c>
      <c r="LP428" s="4" t="s">
        <v>12</v>
      </c>
      <c r="LQ428" s="4" t="s">
        <v>12</v>
      </c>
      <c r="LR428" s="4"/>
      <c r="LS428" s="4" t="s">
        <v>50</v>
      </c>
      <c r="LT428" s="4" t="s">
        <v>11</v>
      </c>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t="s">
        <v>11835</v>
      </c>
      <c r="NB428" s="4" t="s">
        <v>176</v>
      </c>
      <c r="NC428" s="4" t="s">
        <v>12</v>
      </c>
      <c r="ND428" s="4" t="s">
        <v>12</v>
      </c>
      <c r="NE428" s="4" t="s">
        <v>12302</v>
      </c>
      <c r="NF428" s="4" t="s">
        <v>12</v>
      </c>
      <c r="NG428" s="4" t="s">
        <v>12</v>
      </c>
      <c r="NH428" s="4" t="s">
        <v>12</v>
      </c>
      <c r="NI428" s="4" t="s">
        <v>12</v>
      </c>
      <c r="NJ428" s="4" t="s">
        <v>12</v>
      </c>
      <c r="NK428" s="4" t="s">
        <v>12</v>
      </c>
      <c r="NL428" s="4" t="s">
        <v>12</v>
      </c>
      <c r="NM428" s="4" t="s">
        <v>12</v>
      </c>
      <c r="NN428" s="4" t="s">
        <v>12</v>
      </c>
      <c r="NO428" s="4" t="s">
        <v>12</v>
      </c>
      <c r="NP428" s="4" t="s">
        <v>12</v>
      </c>
      <c r="NQ428" s="4" t="s">
        <v>12</v>
      </c>
      <c r="NR428" s="4" t="s">
        <v>12</v>
      </c>
      <c r="NS428" s="4" t="s">
        <v>12</v>
      </c>
      <c r="NT428" s="4" t="s">
        <v>12</v>
      </c>
      <c r="NU428" s="4" t="s">
        <v>176</v>
      </c>
      <c r="NV428" s="4" t="s">
        <v>12</v>
      </c>
      <c r="NW428" s="4" t="s">
        <v>176</v>
      </c>
      <c r="NX428" s="4" t="s">
        <v>12</v>
      </c>
      <c r="NY428" s="4" t="s">
        <v>12</v>
      </c>
      <c r="NZ428" s="4" t="s">
        <v>12</v>
      </c>
      <c r="OA428" s="4" t="s">
        <v>12</v>
      </c>
      <c r="OB428" s="4" t="s">
        <v>12</v>
      </c>
      <c r="OC428" s="4" t="s">
        <v>12</v>
      </c>
      <c r="OD428" s="4" t="s">
        <v>12</v>
      </c>
      <c r="OE428" s="4" t="s">
        <v>12</v>
      </c>
      <c r="OF428" s="4"/>
      <c r="OG428" s="4" t="s">
        <v>11853</v>
      </c>
      <c r="OH428" s="4" t="s">
        <v>176</v>
      </c>
      <c r="OI428" s="4" t="s">
        <v>12</v>
      </c>
      <c r="OJ428" s="4" t="s">
        <v>12</v>
      </c>
      <c r="OK428" s="4" t="s">
        <v>12</v>
      </c>
      <c r="OL428" s="4" t="s">
        <v>12</v>
      </c>
      <c r="OM428" s="4" t="s">
        <v>12</v>
      </c>
      <c r="ON428" s="4" t="s">
        <v>12</v>
      </c>
      <c r="OO428" s="4" t="s">
        <v>12</v>
      </c>
      <c r="OP428" s="4" t="s">
        <v>12</v>
      </c>
      <c r="OQ428" s="4" t="s">
        <v>12</v>
      </c>
      <c r="OR428" s="4"/>
      <c r="OS428" s="4" t="s">
        <v>11902</v>
      </c>
      <c r="OT428" s="4" t="s">
        <v>12</v>
      </c>
      <c r="OU428" s="4" t="s">
        <v>12</v>
      </c>
      <c r="OV428" s="4" t="s">
        <v>176</v>
      </c>
      <c r="OW428" s="4" t="s">
        <v>12</v>
      </c>
      <c r="OX428" s="4" t="s">
        <v>12</v>
      </c>
      <c r="OY428" s="4" t="s">
        <v>12</v>
      </c>
      <c r="OZ428" s="4" t="s">
        <v>12</v>
      </c>
      <c r="PA428" s="4"/>
      <c r="PB428" s="4" t="s">
        <v>11</v>
      </c>
      <c r="PC428" s="4" t="s">
        <v>11838</v>
      </c>
      <c r="PD428" s="4" t="s">
        <v>11839</v>
      </c>
      <c r="PE428" s="4"/>
      <c r="PF428" s="4" t="s">
        <v>12032</v>
      </c>
      <c r="PG428" s="4" t="s">
        <v>12</v>
      </c>
      <c r="PH428" s="4" t="s">
        <v>12</v>
      </c>
      <c r="PI428" s="4" t="s">
        <v>12</v>
      </c>
      <c r="PJ428" s="4" t="s">
        <v>12</v>
      </c>
      <c r="PK428" s="4" t="s">
        <v>12</v>
      </c>
      <c r="PL428" s="4" t="s">
        <v>12</v>
      </c>
      <c r="PM428" s="4" t="s">
        <v>12</v>
      </c>
      <c r="PN428" s="4" t="s">
        <v>12</v>
      </c>
      <c r="PO428" s="4" t="s">
        <v>12</v>
      </c>
      <c r="PP428" s="4" t="s">
        <v>12</v>
      </c>
      <c r="PQ428" s="4" t="s">
        <v>176</v>
      </c>
      <c r="PR428" s="4"/>
      <c r="PS428" s="4" t="s">
        <v>179</v>
      </c>
      <c r="PT428" s="4"/>
      <c r="PU428" s="4" t="s">
        <v>180</v>
      </c>
      <c r="PV428" s="4"/>
      <c r="PW428" s="4" t="s">
        <v>181</v>
      </c>
      <c r="PX428" s="4"/>
      <c r="PY428" s="4" t="s">
        <v>11886</v>
      </c>
      <c r="PZ428" s="4" t="s">
        <v>176</v>
      </c>
      <c r="QA428" s="4" t="s">
        <v>176</v>
      </c>
      <c r="QB428" s="4" t="s">
        <v>176</v>
      </c>
      <c r="QC428" s="4" t="s">
        <v>176</v>
      </c>
      <c r="QD428" s="4" t="s">
        <v>12</v>
      </c>
      <c r="QE428" s="4" t="s">
        <v>12</v>
      </c>
      <c r="QF428" s="4"/>
      <c r="QG428" s="4" t="s">
        <v>175</v>
      </c>
      <c r="QH428" s="4" t="s">
        <v>12</v>
      </c>
      <c r="QI428" s="4" t="s">
        <v>12</v>
      </c>
      <c r="QJ428" s="4" t="s">
        <v>12</v>
      </c>
      <c r="QK428" s="4" t="s">
        <v>12</v>
      </c>
      <c r="QL428" s="4" t="s">
        <v>12</v>
      </c>
      <c r="QM428" s="4" t="s">
        <v>12</v>
      </c>
      <c r="QN428" s="4" t="s">
        <v>176</v>
      </c>
      <c r="QO428" s="4"/>
      <c r="QP428" s="4"/>
      <c r="QQ428" s="4" t="s">
        <v>175</v>
      </c>
      <c r="QR428" s="4" t="s">
        <v>12</v>
      </c>
      <c r="QS428" s="4" t="s">
        <v>12</v>
      </c>
      <c r="QT428" s="4" t="s">
        <v>12</v>
      </c>
      <c r="QU428" s="4" t="s">
        <v>12</v>
      </c>
      <c r="QV428" s="4" t="s">
        <v>12</v>
      </c>
      <c r="QW428" s="4" t="s">
        <v>12</v>
      </c>
      <c r="QX428" s="4" t="s">
        <v>176</v>
      </c>
      <c r="QY428" s="4"/>
      <c r="QZ428" s="4"/>
      <c r="RA428" s="4" t="s">
        <v>50</v>
      </c>
      <c r="RB428" s="4" t="s">
        <v>50</v>
      </c>
      <c r="RC428" s="4" t="s">
        <v>18916</v>
      </c>
    </row>
    <row r="429" spans="1:471" x14ac:dyDescent="0.3">
      <c r="A429" s="4" t="s">
        <v>18917</v>
      </c>
      <c r="B429" s="4" t="s">
        <v>18918</v>
      </c>
      <c r="C429" s="4" t="s">
        <v>18919</v>
      </c>
      <c r="D429" s="4" t="s">
        <v>15836</v>
      </c>
      <c r="E429" s="4" t="s">
        <v>15382</v>
      </c>
      <c r="F429" s="4" t="s">
        <v>183</v>
      </c>
      <c r="G429" s="4" t="s">
        <v>11</v>
      </c>
      <c r="H429" s="4" t="s">
        <v>549</v>
      </c>
      <c r="I429" s="4" t="s">
        <v>553</v>
      </c>
      <c r="J429" s="4" t="s">
        <v>554</v>
      </c>
      <c r="K429" s="4" t="s">
        <v>555</v>
      </c>
      <c r="L429" s="4"/>
      <c r="M429" s="4" t="s">
        <v>11821</v>
      </c>
      <c r="N429" s="4" t="s">
        <v>11850</v>
      </c>
      <c r="O429" s="4" t="s">
        <v>11</v>
      </c>
      <c r="P429" s="4" t="s">
        <v>173</v>
      </c>
      <c r="Q429" s="4" t="s">
        <v>50</v>
      </c>
      <c r="R429" s="4" t="s">
        <v>11</v>
      </c>
      <c r="S429" s="4" t="s">
        <v>11475</v>
      </c>
      <c r="T429" s="4" t="s">
        <v>11</v>
      </c>
      <c r="U429" s="4" t="s">
        <v>11394</v>
      </c>
      <c r="V429" s="4">
        <v>15.8333333333333</v>
      </c>
      <c r="W429" s="4" t="s">
        <v>11952</v>
      </c>
      <c r="X429" s="4" t="s">
        <v>11</v>
      </c>
      <c r="Y429" s="4" t="s">
        <v>176</v>
      </c>
      <c r="Z429" s="4" t="s">
        <v>11</v>
      </c>
      <c r="AA429" s="4" t="s">
        <v>173</v>
      </c>
      <c r="AB429" s="4" t="s">
        <v>50</v>
      </c>
      <c r="AC429" s="4" t="s">
        <v>11</v>
      </c>
      <c r="AD429" s="4" t="s">
        <v>63</v>
      </c>
      <c r="AE429" s="4" t="s">
        <v>11</v>
      </c>
      <c r="AF429" s="4" t="s">
        <v>18920</v>
      </c>
      <c r="AG429" s="4">
        <v>53.6</v>
      </c>
      <c r="AH429" s="4" t="s">
        <v>11827</v>
      </c>
      <c r="AI429" s="4" t="s">
        <v>11</v>
      </c>
      <c r="AJ429" s="4" t="s">
        <v>97</v>
      </c>
      <c r="AK429" s="4" t="s">
        <v>11</v>
      </c>
      <c r="AL429" s="4" t="s">
        <v>173</v>
      </c>
      <c r="AM429" s="4" t="s">
        <v>50</v>
      </c>
      <c r="AN429" s="4" t="s">
        <v>11</v>
      </c>
      <c r="AO429" s="4" t="s">
        <v>11419</v>
      </c>
      <c r="AP429" s="4" t="s">
        <v>11</v>
      </c>
      <c r="AQ429" s="4" t="s">
        <v>12195</v>
      </c>
      <c r="AR429" s="4">
        <v>34.9</v>
      </c>
      <c r="AS429" s="4" t="s">
        <v>11844</v>
      </c>
      <c r="AT429" s="4" t="s">
        <v>11</v>
      </c>
      <c r="AU429" s="4" t="s">
        <v>97</v>
      </c>
      <c r="AV429" s="4" t="s">
        <v>11</v>
      </c>
      <c r="AW429" s="4" t="s">
        <v>173</v>
      </c>
      <c r="AX429" s="4" t="s">
        <v>50</v>
      </c>
      <c r="AY429" s="4" t="s">
        <v>11</v>
      </c>
      <c r="AZ429" s="4" t="s">
        <v>176</v>
      </c>
      <c r="BA429" s="4" t="s">
        <v>11</v>
      </c>
      <c r="BB429" s="4" t="s">
        <v>11826</v>
      </c>
      <c r="BC429" s="4">
        <v>13</v>
      </c>
      <c r="BD429" s="4" t="s">
        <v>11831</v>
      </c>
      <c r="BE429" s="4" t="s">
        <v>11</v>
      </c>
      <c r="BF429" s="4" t="s">
        <v>97</v>
      </c>
      <c r="BG429" s="4" t="s">
        <v>11</v>
      </c>
      <c r="BH429" s="4" t="s">
        <v>173</v>
      </c>
      <c r="BI429" s="4" t="s">
        <v>50</v>
      </c>
      <c r="BJ429" s="4" t="s">
        <v>11</v>
      </c>
      <c r="BK429" s="4" t="s">
        <v>176</v>
      </c>
      <c r="BL429" s="4" t="s">
        <v>11</v>
      </c>
      <c r="BM429" s="4" t="s">
        <v>12102</v>
      </c>
      <c r="BN429" s="4">
        <v>15.4</v>
      </c>
      <c r="BO429" s="4" t="s">
        <v>11831</v>
      </c>
      <c r="BP429" s="4" t="s">
        <v>11</v>
      </c>
      <c r="BQ429" s="4" t="s">
        <v>97</v>
      </c>
      <c r="BR429" s="4" t="s">
        <v>11</v>
      </c>
      <c r="BS429" s="4" t="s">
        <v>173</v>
      </c>
      <c r="BT429" s="4" t="s">
        <v>50</v>
      </c>
      <c r="BU429" s="4" t="s">
        <v>11</v>
      </c>
      <c r="BV429" s="4" t="s">
        <v>176</v>
      </c>
      <c r="BW429" s="4" t="s">
        <v>11</v>
      </c>
      <c r="BX429" s="4" t="s">
        <v>13885</v>
      </c>
      <c r="BY429" s="4">
        <v>16.899999999999999</v>
      </c>
      <c r="BZ429" s="4" t="s">
        <v>11831</v>
      </c>
      <c r="CA429" s="4" t="s">
        <v>11</v>
      </c>
      <c r="CB429" s="4" t="s">
        <v>97</v>
      </c>
      <c r="CC429" s="4" t="s">
        <v>11</v>
      </c>
      <c r="CD429" s="4" t="s">
        <v>173</v>
      </c>
      <c r="CE429" s="4" t="s">
        <v>50</v>
      </c>
      <c r="CF429" s="4" t="s">
        <v>11</v>
      </c>
      <c r="CG429" s="4" t="s">
        <v>176</v>
      </c>
      <c r="CH429" s="4" t="s">
        <v>11</v>
      </c>
      <c r="CI429" s="4" t="s">
        <v>11883</v>
      </c>
      <c r="CJ429" s="4">
        <v>11</v>
      </c>
      <c r="CK429" s="4" t="s">
        <v>11831</v>
      </c>
      <c r="CL429" s="4" t="s">
        <v>11</v>
      </c>
      <c r="CM429" s="4" t="s">
        <v>97</v>
      </c>
      <c r="CN429" s="4" t="s">
        <v>11</v>
      </c>
      <c r="CO429" s="4" t="s">
        <v>173</v>
      </c>
      <c r="CP429" s="4" t="s">
        <v>50</v>
      </c>
      <c r="CQ429" s="4" t="s">
        <v>11</v>
      </c>
      <c r="CR429" s="4" t="s">
        <v>176</v>
      </c>
      <c r="CS429" s="4" t="s">
        <v>11</v>
      </c>
      <c r="CT429" s="4" t="s">
        <v>14051</v>
      </c>
      <c r="CU429" s="4">
        <v>126.6</v>
      </c>
      <c r="CV429" s="4" t="s">
        <v>11952</v>
      </c>
      <c r="CW429" s="4" t="s">
        <v>11</v>
      </c>
      <c r="CX429" s="4" t="s">
        <v>176</v>
      </c>
      <c r="CY429" s="4" t="s">
        <v>11</v>
      </c>
      <c r="CZ429" s="4" t="s">
        <v>173</v>
      </c>
      <c r="DA429" s="4" t="s">
        <v>11</v>
      </c>
      <c r="DB429" s="4" t="s">
        <v>11</v>
      </c>
      <c r="DC429" s="4" t="s">
        <v>11419</v>
      </c>
      <c r="DD429" s="4" t="s">
        <v>11</v>
      </c>
      <c r="DE429" s="4" t="s">
        <v>12306</v>
      </c>
      <c r="DF429" s="4">
        <v>46.6</v>
      </c>
      <c r="DG429" s="4" t="s">
        <v>11861</v>
      </c>
      <c r="DH429" s="4" t="s">
        <v>11</v>
      </c>
      <c r="DI429" s="4" t="s">
        <v>97</v>
      </c>
      <c r="DJ429" s="4" t="s">
        <v>11</v>
      </c>
      <c r="DK429" s="4" t="s">
        <v>173</v>
      </c>
      <c r="DL429" s="4" t="s">
        <v>50</v>
      </c>
      <c r="DM429" s="4" t="s">
        <v>11</v>
      </c>
      <c r="DN429" s="4" t="s">
        <v>176</v>
      </c>
      <c r="DO429" s="4" t="s">
        <v>11</v>
      </c>
      <c r="DP429" s="4" t="s">
        <v>11394</v>
      </c>
      <c r="DQ429" s="4">
        <v>19</v>
      </c>
      <c r="DR429" s="4" t="s">
        <v>11861</v>
      </c>
      <c r="DS429" s="4" t="s">
        <v>11</v>
      </c>
      <c r="DT429" s="4" t="s">
        <v>97</v>
      </c>
      <c r="DU429" s="4" t="s">
        <v>11</v>
      </c>
      <c r="DV429" s="4" t="s">
        <v>173</v>
      </c>
      <c r="DW429" s="4" t="s">
        <v>50</v>
      </c>
      <c r="DX429" s="4" t="s">
        <v>11</v>
      </c>
      <c r="DY429" s="4" t="s">
        <v>176</v>
      </c>
      <c r="DZ429" s="4" t="s">
        <v>11</v>
      </c>
      <c r="EA429" s="4" t="s">
        <v>218</v>
      </c>
      <c r="EB429" s="4">
        <v>50</v>
      </c>
      <c r="EC429" s="4" t="s">
        <v>11866</v>
      </c>
      <c r="ED429" s="4" t="s">
        <v>11</v>
      </c>
      <c r="EE429" s="4" t="s">
        <v>97</v>
      </c>
      <c r="EF429" s="4" t="s">
        <v>11</v>
      </c>
      <c r="EG429" s="4" t="s">
        <v>173</v>
      </c>
      <c r="EH429" s="4" t="s">
        <v>50</v>
      </c>
      <c r="EI429" s="4" t="s">
        <v>11</v>
      </c>
      <c r="EJ429" s="4" t="s">
        <v>11424</v>
      </c>
      <c r="EK429" s="4" t="s">
        <v>11</v>
      </c>
      <c r="EL429" s="4" t="s">
        <v>11925</v>
      </c>
      <c r="EM429" s="4">
        <v>51.25</v>
      </c>
      <c r="EN429" s="4" t="s">
        <v>11861</v>
      </c>
      <c r="EO429" s="4" t="s">
        <v>11</v>
      </c>
      <c r="EP429" s="4" t="s">
        <v>97</v>
      </c>
      <c r="EQ429" s="4" t="s">
        <v>11</v>
      </c>
      <c r="ER429" s="4" t="s">
        <v>173</v>
      </c>
      <c r="ES429" s="4" t="s">
        <v>50</v>
      </c>
      <c r="ET429" s="4" t="s">
        <v>11</v>
      </c>
      <c r="EU429" s="4" t="s">
        <v>11427</v>
      </c>
      <c r="EV429" s="4" t="s">
        <v>11</v>
      </c>
      <c r="EW429" s="4" t="s">
        <v>11913</v>
      </c>
      <c r="EX429" s="4">
        <v>17</v>
      </c>
      <c r="EY429" s="4" t="s">
        <v>11866</v>
      </c>
      <c r="EZ429" s="4" t="s">
        <v>11</v>
      </c>
      <c r="FA429" s="4" t="s">
        <v>11433</v>
      </c>
      <c r="FB429" s="4" t="s">
        <v>11</v>
      </c>
      <c r="FC429" s="4" t="s">
        <v>173</v>
      </c>
      <c r="FD429" s="4" t="s">
        <v>50</v>
      </c>
      <c r="FE429" s="4" t="s">
        <v>11</v>
      </c>
      <c r="FF429" s="4" t="s">
        <v>11470</v>
      </c>
      <c r="FG429" s="4" t="s">
        <v>11</v>
      </c>
      <c r="FH429" s="4" t="s">
        <v>14035</v>
      </c>
      <c r="FI429" s="4">
        <v>52.514285714285698</v>
      </c>
      <c r="FJ429" s="4" t="s">
        <v>11831</v>
      </c>
      <c r="FK429" s="4" t="s">
        <v>11</v>
      </c>
      <c r="FL429" s="4" t="s">
        <v>11433</v>
      </c>
      <c r="FM429" s="4" t="s">
        <v>175</v>
      </c>
      <c r="FN429" s="4" t="s">
        <v>12</v>
      </c>
      <c r="FO429" s="4" t="s">
        <v>12</v>
      </c>
      <c r="FP429" s="4" t="s">
        <v>12</v>
      </c>
      <c r="FQ429" s="4" t="s">
        <v>12</v>
      </c>
      <c r="FR429" s="4" t="s">
        <v>12</v>
      </c>
      <c r="FS429" s="4" t="s">
        <v>12</v>
      </c>
      <c r="FT429" s="4" t="s">
        <v>12</v>
      </c>
      <c r="FU429" s="4" t="s">
        <v>12</v>
      </c>
      <c r="FV429" s="4" t="s">
        <v>12</v>
      </c>
      <c r="FW429" s="4" t="s">
        <v>12</v>
      </c>
      <c r="FX429" s="4" t="s">
        <v>12</v>
      </c>
      <c r="FY429" s="4" t="s">
        <v>12</v>
      </c>
      <c r="FZ429" s="4" t="s">
        <v>12</v>
      </c>
      <c r="GA429" s="4" t="s">
        <v>12</v>
      </c>
      <c r="GB429" s="4" t="s">
        <v>176</v>
      </c>
      <c r="GC429" s="4" t="s">
        <v>12</v>
      </c>
      <c r="GD429" s="4" t="s">
        <v>12</v>
      </c>
      <c r="GE429" s="4" t="s">
        <v>12</v>
      </c>
      <c r="GF429" s="4" t="s">
        <v>11</v>
      </c>
      <c r="GG429" s="4" t="s">
        <v>173</v>
      </c>
      <c r="GH429" s="4" t="s">
        <v>50</v>
      </c>
      <c r="GI429" s="4" t="s">
        <v>11</v>
      </c>
      <c r="GJ429" s="4" t="s">
        <v>81</v>
      </c>
      <c r="GK429" s="4" t="s">
        <v>11</v>
      </c>
      <c r="GL429" s="4" t="s">
        <v>14099</v>
      </c>
      <c r="GM429" s="4">
        <v>301.85185185185202</v>
      </c>
      <c r="GN429" s="4" t="s">
        <v>11866</v>
      </c>
      <c r="GO429" s="4" t="s">
        <v>11</v>
      </c>
      <c r="GP429" s="4" t="s">
        <v>11433</v>
      </c>
      <c r="GQ429" s="4" t="s">
        <v>11</v>
      </c>
      <c r="GR429" s="4" t="s">
        <v>173</v>
      </c>
      <c r="GS429" s="4" t="s">
        <v>50</v>
      </c>
      <c r="GT429" s="4" t="s">
        <v>11</v>
      </c>
      <c r="GU429" s="4" t="s">
        <v>11829</v>
      </c>
      <c r="GV429" s="4" t="s">
        <v>11</v>
      </c>
      <c r="GW429" s="4" t="s">
        <v>11984</v>
      </c>
      <c r="GX429" s="4">
        <v>10.9</v>
      </c>
      <c r="GY429" s="4" t="s">
        <v>11866</v>
      </c>
      <c r="GZ429" s="4" t="s">
        <v>11</v>
      </c>
      <c r="HA429" s="4" t="s">
        <v>11433</v>
      </c>
      <c r="HB429" s="4" t="s">
        <v>11</v>
      </c>
      <c r="HC429" s="4" t="s">
        <v>173</v>
      </c>
      <c r="HD429" s="4" t="s">
        <v>50</v>
      </c>
      <c r="HE429" s="4" t="s">
        <v>11</v>
      </c>
      <c r="HF429" s="4" t="s">
        <v>11438</v>
      </c>
      <c r="HG429" s="4" t="s">
        <v>11</v>
      </c>
      <c r="HH429" s="4" t="s">
        <v>244</v>
      </c>
      <c r="HI429" s="4">
        <v>23</v>
      </c>
      <c r="HJ429" s="4" t="s">
        <v>11866</v>
      </c>
      <c r="HK429" s="4" t="s">
        <v>11</v>
      </c>
      <c r="HL429" s="4" t="s">
        <v>11433</v>
      </c>
      <c r="HM429" s="4" t="s">
        <v>11</v>
      </c>
      <c r="HN429" s="4" t="s">
        <v>173</v>
      </c>
      <c r="HO429" s="4" t="s">
        <v>50</v>
      </c>
      <c r="HP429" s="4" t="s">
        <v>11</v>
      </c>
      <c r="HQ429" s="4" t="s">
        <v>11875</v>
      </c>
      <c r="HR429" s="4" t="s">
        <v>11</v>
      </c>
      <c r="HS429" s="4" t="s">
        <v>12028</v>
      </c>
      <c r="HT429" s="4">
        <v>66.5555555555555</v>
      </c>
      <c r="HU429" s="4" t="s">
        <v>11866</v>
      </c>
      <c r="HV429" s="4" t="s">
        <v>11</v>
      </c>
      <c r="HW429" s="4" t="s">
        <v>11433</v>
      </c>
      <c r="HX429" s="4" t="s">
        <v>11</v>
      </c>
      <c r="HY429" s="4" t="s">
        <v>173</v>
      </c>
      <c r="HZ429" s="4" t="s">
        <v>11</v>
      </c>
      <c r="IA429" s="4" t="s">
        <v>11</v>
      </c>
      <c r="IB429" s="4" t="s">
        <v>11829</v>
      </c>
      <c r="IC429" s="4" t="s">
        <v>11</v>
      </c>
      <c r="ID429" s="4" t="s">
        <v>278</v>
      </c>
      <c r="IE429" s="4">
        <v>51.9</v>
      </c>
      <c r="IF429" s="4" t="s">
        <v>11866</v>
      </c>
      <c r="IG429" s="4" t="s">
        <v>11</v>
      </c>
      <c r="IH429" s="4" t="s">
        <v>11433</v>
      </c>
      <c r="II429" s="4" t="s">
        <v>11</v>
      </c>
      <c r="IJ429" s="4" t="s">
        <v>173</v>
      </c>
      <c r="IK429" s="4" t="s">
        <v>50</v>
      </c>
      <c r="IL429" s="4" t="s">
        <v>11</v>
      </c>
      <c r="IM429" s="4" t="s">
        <v>63</v>
      </c>
      <c r="IN429" s="4" t="s">
        <v>11</v>
      </c>
      <c r="IO429" s="4" t="s">
        <v>18338</v>
      </c>
      <c r="IP429" s="4">
        <v>44.6</v>
      </c>
      <c r="IQ429" s="4" t="s">
        <v>11866</v>
      </c>
      <c r="IR429" s="4" t="s">
        <v>11</v>
      </c>
      <c r="IS429" s="4" t="s">
        <v>97</v>
      </c>
      <c r="IT429" s="4" t="s">
        <v>175</v>
      </c>
      <c r="IU429" s="4" t="s">
        <v>12</v>
      </c>
      <c r="IV429" s="4" t="s">
        <v>12</v>
      </c>
      <c r="IW429" s="4" t="s">
        <v>12</v>
      </c>
      <c r="IX429" s="4" t="s">
        <v>12</v>
      </c>
      <c r="IY429" s="4" t="s">
        <v>12</v>
      </c>
      <c r="IZ429" s="4" t="s">
        <v>12</v>
      </c>
      <c r="JA429" s="4" t="s">
        <v>12</v>
      </c>
      <c r="JB429" s="4" t="s">
        <v>176</v>
      </c>
      <c r="JC429" s="4" t="s">
        <v>12</v>
      </c>
      <c r="JD429" s="4" t="s">
        <v>12</v>
      </c>
      <c r="JE429" s="4" t="s">
        <v>50</v>
      </c>
      <c r="JF429" s="4" t="s">
        <v>11</v>
      </c>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t="s">
        <v>11835</v>
      </c>
      <c r="KN429" s="4" t="s">
        <v>176</v>
      </c>
      <c r="KO429" s="4" t="s">
        <v>12</v>
      </c>
      <c r="KP429" s="4" t="s">
        <v>12</v>
      </c>
      <c r="KQ429" s="4" t="s">
        <v>12302</v>
      </c>
      <c r="KR429" s="4" t="s">
        <v>12</v>
      </c>
      <c r="KS429" s="4" t="s">
        <v>12</v>
      </c>
      <c r="KT429" s="4" t="s">
        <v>12</v>
      </c>
      <c r="KU429" s="4" t="s">
        <v>12</v>
      </c>
      <c r="KV429" s="4" t="s">
        <v>12</v>
      </c>
      <c r="KW429" s="4" t="s">
        <v>12</v>
      </c>
      <c r="KX429" s="4" t="s">
        <v>12</v>
      </c>
      <c r="KY429" s="4" t="s">
        <v>12</v>
      </c>
      <c r="KZ429" s="4" t="s">
        <v>12</v>
      </c>
      <c r="LA429" s="4" t="s">
        <v>12</v>
      </c>
      <c r="LB429" s="4" t="s">
        <v>12</v>
      </c>
      <c r="LC429" s="4" t="s">
        <v>12</v>
      </c>
      <c r="LD429" s="4" t="s">
        <v>12</v>
      </c>
      <c r="LE429" s="4" t="s">
        <v>12</v>
      </c>
      <c r="LF429" s="4" t="s">
        <v>12</v>
      </c>
      <c r="LG429" s="4" t="s">
        <v>176</v>
      </c>
      <c r="LH429" s="4" t="s">
        <v>12</v>
      </c>
      <c r="LI429" s="4" t="s">
        <v>176</v>
      </c>
      <c r="LJ429" s="4" t="s">
        <v>12</v>
      </c>
      <c r="LK429" s="4" t="s">
        <v>12</v>
      </c>
      <c r="LL429" s="4" t="s">
        <v>12</v>
      </c>
      <c r="LM429" s="4" t="s">
        <v>12</v>
      </c>
      <c r="LN429" s="4" t="s">
        <v>12</v>
      </c>
      <c r="LO429" s="4" t="s">
        <v>12</v>
      </c>
      <c r="LP429" s="4" t="s">
        <v>12</v>
      </c>
      <c r="LQ429" s="4" t="s">
        <v>12</v>
      </c>
      <c r="LR429" s="4"/>
      <c r="LS429" s="4" t="s">
        <v>50</v>
      </c>
      <c r="LT429" s="4" t="s">
        <v>11</v>
      </c>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t="s">
        <v>11835</v>
      </c>
      <c r="NB429" s="4" t="s">
        <v>176</v>
      </c>
      <c r="NC429" s="4" t="s">
        <v>12</v>
      </c>
      <c r="ND429" s="4" t="s">
        <v>12</v>
      </c>
      <c r="NE429" s="4" t="s">
        <v>12302</v>
      </c>
      <c r="NF429" s="4" t="s">
        <v>12</v>
      </c>
      <c r="NG429" s="4" t="s">
        <v>12</v>
      </c>
      <c r="NH429" s="4" t="s">
        <v>12</v>
      </c>
      <c r="NI429" s="4" t="s">
        <v>12</v>
      </c>
      <c r="NJ429" s="4" t="s">
        <v>12</v>
      </c>
      <c r="NK429" s="4" t="s">
        <v>12</v>
      </c>
      <c r="NL429" s="4" t="s">
        <v>12</v>
      </c>
      <c r="NM429" s="4" t="s">
        <v>12</v>
      </c>
      <c r="NN429" s="4" t="s">
        <v>12</v>
      </c>
      <c r="NO429" s="4" t="s">
        <v>12</v>
      </c>
      <c r="NP429" s="4" t="s">
        <v>12</v>
      </c>
      <c r="NQ429" s="4" t="s">
        <v>12</v>
      </c>
      <c r="NR429" s="4" t="s">
        <v>12</v>
      </c>
      <c r="NS429" s="4" t="s">
        <v>12</v>
      </c>
      <c r="NT429" s="4" t="s">
        <v>12</v>
      </c>
      <c r="NU429" s="4" t="s">
        <v>176</v>
      </c>
      <c r="NV429" s="4" t="s">
        <v>12</v>
      </c>
      <c r="NW429" s="4" t="s">
        <v>176</v>
      </c>
      <c r="NX429" s="4" t="s">
        <v>12</v>
      </c>
      <c r="NY429" s="4" t="s">
        <v>12</v>
      </c>
      <c r="NZ429" s="4" t="s">
        <v>12</v>
      </c>
      <c r="OA429" s="4" t="s">
        <v>12</v>
      </c>
      <c r="OB429" s="4" t="s">
        <v>12</v>
      </c>
      <c r="OC429" s="4" t="s">
        <v>12</v>
      </c>
      <c r="OD429" s="4" t="s">
        <v>12</v>
      </c>
      <c r="OE429" s="4" t="s">
        <v>12</v>
      </c>
      <c r="OF429" s="4"/>
      <c r="OG429" s="4" t="s">
        <v>11853</v>
      </c>
      <c r="OH429" s="4" t="s">
        <v>176</v>
      </c>
      <c r="OI429" s="4" t="s">
        <v>12</v>
      </c>
      <c r="OJ429" s="4" t="s">
        <v>12</v>
      </c>
      <c r="OK429" s="4" t="s">
        <v>12</v>
      </c>
      <c r="OL429" s="4" t="s">
        <v>12</v>
      </c>
      <c r="OM429" s="4" t="s">
        <v>12</v>
      </c>
      <c r="ON429" s="4" t="s">
        <v>12</v>
      </c>
      <c r="OO429" s="4" t="s">
        <v>12</v>
      </c>
      <c r="OP429" s="4" t="s">
        <v>12</v>
      </c>
      <c r="OQ429" s="4" t="s">
        <v>12</v>
      </c>
      <c r="OR429" s="4"/>
      <c r="OS429" s="4" t="s">
        <v>11892</v>
      </c>
      <c r="OT429" s="4" t="s">
        <v>176</v>
      </c>
      <c r="OU429" s="4" t="s">
        <v>12</v>
      </c>
      <c r="OV429" s="4" t="s">
        <v>12</v>
      </c>
      <c r="OW429" s="4" t="s">
        <v>12</v>
      </c>
      <c r="OX429" s="4" t="s">
        <v>12</v>
      </c>
      <c r="OY429" s="4" t="s">
        <v>12</v>
      </c>
      <c r="OZ429" s="4" t="s">
        <v>12</v>
      </c>
      <c r="PA429" s="4"/>
      <c r="PB429" s="4" t="s">
        <v>11</v>
      </c>
      <c r="PC429" s="4" t="s">
        <v>11838</v>
      </c>
      <c r="PD429" s="4" t="s">
        <v>11839</v>
      </c>
      <c r="PE429" s="4"/>
      <c r="PF429" s="4" t="s">
        <v>12032</v>
      </c>
      <c r="PG429" s="4" t="s">
        <v>12</v>
      </c>
      <c r="PH429" s="4" t="s">
        <v>12</v>
      </c>
      <c r="PI429" s="4" t="s">
        <v>12</v>
      </c>
      <c r="PJ429" s="4" t="s">
        <v>12</v>
      </c>
      <c r="PK429" s="4" t="s">
        <v>12</v>
      </c>
      <c r="PL429" s="4" t="s">
        <v>12</v>
      </c>
      <c r="PM429" s="4" t="s">
        <v>12</v>
      </c>
      <c r="PN429" s="4" t="s">
        <v>12</v>
      </c>
      <c r="PO429" s="4" t="s">
        <v>12</v>
      </c>
      <c r="PP429" s="4" t="s">
        <v>12</v>
      </c>
      <c r="PQ429" s="4" t="s">
        <v>176</v>
      </c>
      <c r="PR429" s="4"/>
      <c r="PS429" s="4" t="s">
        <v>179</v>
      </c>
      <c r="PT429" s="4"/>
      <c r="PU429" s="4" t="s">
        <v>180</v>
      </c>
      <c r="PV429" s="4"/>
      <c r="PW429" s="4" t="s">
        <v>181</v>
      </c>
      <c r="PX429" s="4"/>
      <c r="PY429" s="4" t="s">
        <v>11886</v>
      </c>
      <c r="PZ429" s="4" t="s">
        <v>176</v>
      </c>
      <c r="QA429" s="4" t="s">
        <v>176</v>
      </c>
      <c r="QB429" s="4" t="s">
        <v>176</v>
      </c>
      <c r="QC429" s="4" t="s">
        <v>176</v>
      </c>
      <c r="QD429" s="4" t="s">
        <v>12</v>
      </c>
      <c r="QE429" s="4" t="s">
        <v>12</v>
      </c>
      <c r="QF429" s="4"/>
      <c r="QG429" s="4" t="s">
        <v>175</v>
      </c>
      <c r="QH429" s="4" t="s">
        <v>12</v>
      </c>
      <c r="QI429" s="4" t="s">
        <v>12</v>
      </c>
      <c r="QJ429" s="4" t="s">
        <v>12</v>
      </c>
      <c r="QK429" s="4" t="s">
        <v>12</v>
      </c>
      <c r="QL429" s="4" t="s">
        <v>12</v>
      </c>
      <c r="QM429" s="4" t="s">
        <v>12</v>
      </c>
      <c r="QN429" s="4" t="s">
        <v>176</v>
      </c>
      <c r="QO429" s="4"/>
      <c r="QP429" s="4"/>
      <c r="QQ429" s="4" t="s">
        <v>175</v>
      </c>
      <c r="QR429" s="4" t="s">
        <v>12</v>
      </c>
      <c r="QS429" s="4" t="s">
        <v>12</v>
      </c>
      <c r="QT429" s="4" t="s">
        <v>12</v>
      </c>
      <c r="QU429" s="4" t="s">
        <v>12</v>
      </c>
      <c r="QV429" s="4" t="s">
        <v>12</v>
      </c>
      <c r="QW429" s="4" t="s">
        <v>12</v>
      </c>
      <c r="QX429" s="4" t="s">
        <v>176</v>
      </c>
      <c r="QY429" s="4"/>
      <c r="QZ429" s="4"/>
      <c r="RA429" s="4" t="s">
        <v>50</v>
      </c>
      <c r="RB429" s="4" t="s">
        <v>50</v>
      </c>
      <c r="RC429" s="4" t="s">
        <v>18921</v>
      </c>
    </row>
    <row r="430" spans="1:471" x14ac:dyDescent="0.3">
      <c r="A430" s="4" t="s">
        <v>18922</v>
      </c>
      <c r="B430" s="4" t="s">
        <v>18923</v>
      </c>
      <c r="C430" s="4" t="s">
        <v>18924</v>
      </c>
      <c r="D430" s="4" t="s">
        <v>15836</v>
      </c>
      <c r="E430" s="4" t="s">
        <v>15342</v>
      </c>
      <c r="F430" s="4" t="s">
        <v>183</v>
      </c>
      <c r="G430" s="4" t="s">
        <v>11</v>
      </c>
      <c r="H430" s="4" t="s">
        <v>549</v>
      </c>
      <c r="I430" s="4" t="s">
        <v>550</v>
      </c>
      <c r="J430" s="4" t="s">
        <v>562</v>
      </c>
      <c r="K430" s="4" t="s">
        <v>563</v>
      </c>
      <c r="L430" s="4"/>
      <c r="M430" s="4" t="s">
        <v>11821</v>
      </c>
      <c r="N430" s="4" t="s">
        <v>11850</v>
      </c>
      <c r="O430" s="4" t="s">
        <v>11</v>
      </c>
      <c r="P430" s="4" t="s">
        <v>173</v>
      </c>
      <c r="Q430" s="4" t="s">
        <v>50</v>
      </c>
      <c r="R430" s="4" t="s">
        <v>11</v>
      </c>
      <c r="S430" s="4" t="s">
        <v>11475</v>
      </c>
      <c r="T430" s="4" t="s">
        <v>11</v>
      </c>
      <c r="U430" s="4" t="s">
        <v>13862</v>
      </c>
      <c r="V430" s="4">
        <v>16.5833333333333</v>
      </c>
      <c r="W430" s="4" t="s">
        <v>11952</v>
      </c>
      <c r="X430" s="4" t="s">
        <v>11</v>
      </c>
      <c r="Y430" s="4" t="s">
        <v>176</v>
      </c>
      <c r="Z430" s="4" t="s">
        <v>11</v>
      </c>
      <c r="AA430" s="4" t="s">
        <v>173</v>
      </c>
      <c r="AB430" s="4" t="s">
        <v>50</v>
      </c>
      <c r="AC430" s="4" t="s">
        <v>11</v>
      </c>
      <c r="AD430" s="4" t="s">
        <v>176</v>
      </c>
      <c r="AE430" s="4" t="s">
        <v>11</v>
      </c>
      <c r="AF430" s="4" t="s">
        <v>11903</v>
      </c>
      <c r="AG430" s="4">
        <v>55</v>
      </c>
      <c r="AH430" s="4" t="s">
        <v>11844</v>
      </c>
      <c r="AI430" s="4" t="s">
        <v>11</v>
      </c>
      <c r="AJ430" s="4" t="s">
        <v>97</v>
      </c>
      <c r="AK430" s="4" t="s">
        <v>11</v>
      </c>
      <c r="AL430" s="4" t="s">
        <v>173</v>
      </c>
      <c r="AM430" s="4" t="s">
        <v>50</v>
      </c>
      <c r="AN430" s="4" t="s">
        <v>11</v>
      </c>
      <c r="AO430" s="4" t="s">
        <v>11424</v>
      </c>
      <c r="AP430" s="4" t="s">
        <v>11</v>
      </c>
      <c r="AQ430" s="4" t="s">
        <v>12015</v>
      </c>
      <c r="AR430" s="4">
        <v>44.887500000000003</v>
      </c>
      <c r="AS430" s="4" t="s">
        <v>11844</v>
      </c>
      <c r="AT430" s="4" t="s">
        <v>11</v>
      </c>
      <c r="AU430" s="4" t="s">
        <v>97</v>
      </c>
      <c r="AV430" s="4" t="s">
        <v>11</v>
      </c>
      <c r="AW430" s="4" t="s">
        <v>173</v>
      </c>
      <c r="AX430" s="4" t="s">
        <v>50</v>
      </c>
      <c r="AY430" s="4" t="s">
        <v>11</v>
      </c>
      <c r="AZ430" s="4" t="s">
        <v>176</v>
      </c>
      <c r="BA430" s="4" t="s">
        <v>11</v>
      </c>
      <c r="BB430" s="4" t="s">
        <v>11951</v>
      </c>
      <c r="BC430" s="4">
        <v>14</v>
      </c>
      <c r="BD430" s="4" t="s">
        <v>11831</v>
      </c>
      <c r="BE430" s="4" t="s">
        <v>11</v>
      </c>
      <c r="BF430" s="4" t="s">
        <v>97</v>
      </c>
      <c r="BG430" s="4" t="s">
        <v>11</v>
      </c>
      <c r="BH430" s="4" t="s">
        <v>173</v>
      </c>
      <c r="BI430" s="4" t="s">
        <v>50</v>
      </c>
      <c r="BJ430" s="4" t="s">
        <v>11</v>
      </c>
      <c r="BK430" s="4" t="s">
        <v>176</v>
      </c>
      <c r="BL430" s="4" t="s">
        <v>11</v>
      </c>
      <c r="BM430" s="4" t="s">
        <v>11904</v>
      </c>
      <c r="BN430" s="4">
        <v>14.5</v>
      </c>
      <c r="BO430" s="4" t="s">
        <v>11831</v>
      </c>
      <c r="BP430" s="4" t="s">
        <v>11</v>
      </c>
      <c r="BQ430" s="4" t="s">
        <v>97</v>
      </c>
      <c r="BR430" s="4" t="s">
        <v>11</v>
      </c>
      <c r="BS430" s="4" t="s">
        <v>173</v>
      </c>
      <c r="BT430" s="4" t="s">
        <v>50</v>
      </c>
      <c r="BU430" s="4" t="s">
        <v>11</v>
      </c>
      <c r="BV430" s="4" t="s">
        <v>176</v>
      </c>
      <c r="BW430" s="4" t="s">
        <v>11</v>
      </c>
      <c r="BX430" s="4" t="s">
        <v>12007</v>
      </c>
      <c r="BY430" s="4">
        <v>11.9</v>
      </c>
      <c r="BZ430" s="4" t="s">
        <v>11831</v>
      </c>
      <c r="CA430" s="4" t="s">
        <v>11</v>
      </c>
      <c r="CB430" s="4" t="s">
        <v>97</v>
      </c>
      <c r="CC430" s="4" t="s">
        <v>11</v>
      </c>
      <c r="CD430" s="4" t="s">
        <v>173</v>
      </c>
      <c r="CE430" s="4" t="s">
        <v>50</v>
      </c>
      <c r="CF430" s="4" t="s">
        <v>11</v>
      </c>
      <c r="CG430" s="4" t="s">
        <v>176</v>
      </c>
      <c r="CH430" s="4" t="s">
        <v>11</v>
      </c>
      <c r="CI430" s="4" t="s">
        <v>60</v>
      </c>
      <c r="CJ430" s="4">
        <v>9</v>
      </c>
      <c r="CK430" s="4" t="s">
        <v>11861</v>
      </c>
      <c r="CL430" s="4" t="s">
        <v>11</v>
      </c>
      <c r="CM430" s="4" t="s">
        <v>97</v>
      </c>
      <c r="CN430" s="4" t="s">
        <v>11</v>
      </c>
      <c r="CO430" s="4" t="s">
        <v>173</v>
      </c>
      <c r="CP430" s="4" t="s">
        <v>50</v>
      </c>
      <c r="CQ430" s="4" t="s">
        <v>11</v>
      </c>
      <c r="CR430" s="4" t="s">
        <v>176</v>
      </c>
      <c r="CS430" s="4" t="s">
        <v>11</v>
      </c>
      <c r="CT430" s="4" t="s">
        <v>17138</v>
      </c>
      <c r="CU430" s="4">
        <v>124.9</v>
      </c>
      <c r="CV430" s="4" t="s">
        <v>11952</v>
      </c>
      <c r="CW430" s="4" t="s">
        <v>11</v>
      </c>
      <c r="CX430" s="4" t="s">
        <v>176</v>
      </c>
      <c r="CY430" s="4" t="s">
        <v>11</v>
      </c>
      <c r="CZ430" s="4" t="s">
        <v>173</v>
      </c>
      <c r="DA430" s="4" t="s">
        <v>50</v>
      </c>
      <c r="DB430" s="4" t="s">
        <v>11</v>
      </c>
      <c r="DC430" s="4" t="s">
        <v>11424</v>
      </c>
      <c r="DD430" s="4" t="s">
        <v>11</v>
      </c>
      <c r="DE430" s="4" t="s">
        <v>14043</v>
      </c>
      <c r="DF430" s="4">
        <v>65.7</v>
      </c>
      <c r="DG430" s="4" t="s">
        <v>11831</v>
      </c>
      <c r="DH430" s="4" t="s">
        <v>11</v>
      </c>
      <c r="DI430" s="4" t="s">
        <v>11433</v>
      </c>
      <c r="DJ430" s="4" t="s">
        <v>11</v>
      </c>
      <c r="DK430" s="4" t="s">
        <v>173</v>
      </c>
      <c r="DL430" s="4" t="s">
        <v>50</v>
      </c>
      <c r="DM430" s="4" t="s">
        <v>11</v>
      </c>
      <c r="DN430" s="4" t="s">
        <v>176</v>
      </c>
      <c r="DO430" s="4" t="s">
        <v>11</v>
      </c>
      <c r="DP430" s="4" t="s">
        <v>11823</v>
      </c>
      <c r="DQ430" s="4">
        <v>18</v>
      </c>
      <c r="DR430" s="4" t="s">
        <v>11831</v>
      </c>
      <c r="DS430" s="4" t="s">
        <v>11</v>
      </c>
      <c r="DT430" s="4" t="s">
        <v>11433</v>
      </c>
      <c r="DU430" s="4" t="s">
        <v>11</v>
      </c>
      <c r="DV430" s="4" t="s">
        <v>173</v>
      </c>
      <c r="DW430" s="4" t="s">
        <v>50</v>
      </c>
      <c r="DX430" s="4" t="s">
        <v>11</v>
      </c>
      <c r="DY430" s="4" t="s">
        <v>11424</v>
      </c>
      <c r="DZ430" s="4" t="s">
        <v>11</v>
      </c>
      <c r="EA430" s="4" t="s">
        <v>278</v>
      </c>
      <c r="EB430" s="4">
        <v>64.875</v>
      </c>
      <c r="EC430" s="4" t="s">
        <v>11827</v>
      </c>
      <c r="ED430" s="4" t="s">
        <v>11</v>
      </c>
      <c r="EE430" s="4" t="s">
        <v>11433</v>
      </c>
      <c r="EF430" s="4" t="s">
        <v>11</v>
      </c>
      <c r="EG430" s="4" t="s">
        <v>173</v>
      </c>
      <c r="EH430" s="4" t="s">
        <v>50</v>
      </c>
      <c r="EI430" s="4" t="s">
        <v>11</v>
      </c>
      <c r="EJ430" s="4" t="s">
        <v>11424</v>
      </c>
      <c r="EK430" s="4" t="s">
        <v>11</v>
      </c>
      <c r="EL430" s="4" t="s">
        <v>12140</v>
      </c>
      <c r="EM430" s="4">
        <v>44.875</v>
      </c>
      <c r="EN430" s="4" t="s">
        <v>11861</v>
      </c>
      <c r="EO430" s="4" t="s">
        <v>11</v>
      </c>
      <c r="EP430" s="4" t="s">
        <v>11433</v>
      </c>
      <c r="EQ430" s="4" t="s">
        <v>11</v>
      </c>
      <c r="ER430" s="4" t="s">
        <v>173</v>
      </c>
      <c r="ES430" s="4" t="s">
        <v>50</v>
      </c>
      <c r="ET430" s="4" t="s">
        <v>11</v>
      </c>
      <c r="EU430" s="4" t="s">
        <v>11427</v>
      </c>
      <c r="EV430" s="4" t="s">
        <v>11</v>
      </c>
      <c r="EW430" s="4" t="s">
        <v>11913</v>
      </c>
      <c r="EX430" s="4">
        <v>17</v>
      </c>
      <c r="EY430" s="4" t="s">
        <v>11866</v>
      </c>
      <c r="EZ430" s="4" t="s">
        <v>11</v>
      </c>
      <c r="FA430" s="4" t="s">
        <v>11433</v>
      </c>
      <c r="FB430" s="4" t="s">
        <v>11</v>
      </c>
      <c r="FC430" s="4" t="s">
        <v>173</v>
      </c>
      <c r="FD430" s="4" t="s">
        <v>11</v>
      </c>
      <c r="FE430" s="4" t="s">
        <v>11</v>
      </c>
      <c r="FF430" s="4" t="s">
        <v>12193</v>
      </c>
      <c r="FG430" s="4" t="s">
        <v>11</v>
      </c>
      <c r="FH430" s="4" t="s">
        <v>18925</v>
      </c>
      <c r="FI430" s="4">
        <v>100.380952380952</v>
      </c>
      <c r="FJ430" s="4" t="s">
        <v>11827</v>
      </c>
      <c r="FK430" s="4" t="s">
        <v>11</v>
      </c>
      <c r="FL430" s="4" t="s">
        <v>11433</v>
      </c>
      <c r="FM430" s="4" t="s">
        <v>18892</v>
      </c>
      <c r="FN430" s="4" t="s">
        <v>12</v>
      </c>
      <c r="FO430" s="4" t="s">
        <v>176</v>
      </c>
      <c r="FP430" s="4" t="s">
        <v>12</v>
      </c>
      <c r="FQ430" s="4" t="s">
        <v>12</v>
      </c>
      <c r="FR430" s="4" t="s">
        <v>12</v>
      </c>
      <c r="FS430" s="4" t="s">
        <v>12</v>
      </c>
      <c r="FT430" s="4" t="s">
        <v>12</v>
      </c>
      <c r="FU430" s="4" t="s">
        <v>12</v>
      </c>
      <c r="FV430" s="4" t="s">
        <v>176</v>
      </c>
      <c r="FW430" s="4" t="s">
        <v>12</v>
      </c>
      <c r="FX430" s="4" t="s">
        <v>12</v>
      </c>
      <c r="FY430" s="4" t="s">
        <v>12</v>
      </c>
      <c r="FZ430" s="4" t="s">
        <v>12</v>
      </c>
      <c r="GA430" s="4" t="s">
        <v>12</v>
      </c>
      <c r="GB430" s="4" t="s">
        <v>12</v>
      </c>
      <c r="GC430" s="4" t="s">
        <v>12</v>
      </c>
      <c r="GD430" s="4" t="s">
        <v>12</v>
      </c>
      <c r="GE430" s="4" t="s">
        <v>12</v>
      </c>
      <c r="GF430" s="4" t="s">
        <v>11</v>
      </c>
      <c r="GG430" s="4" t="s">
        <v>173</v>
      </c>
      <c r="GH430" s="4" t="s">
        <v>50</v>
      </c>
      <c r="GI430" s="4" t="s">
        <v>11</v>
      </c>
      <c r="GJ430" s="4" t="s">
        <v>81</v>
      </c>
      <c r="GK430" s="4" t="s">
        <v>11</v>
      </c>
      <c r="GL430" s="4" t="s">
        <v>12053</v>
      </c>
      <c r="GM430" s="4">
        <v>333.33333333333297</v>
      </c>
      <c r="GN430" s="4" t="s">
        <v>11866</v>
      </c>
      <c r="GO430" s="4" t="s">
        <v>11</v>
      </c>
      <c r="GP430" s="4" t="s">
        <v>11433</v>
      </c>
      <c r="GQ430" s="4" t="s">
        <v>11</v>
      </c>
      <c r="GR430" s="4" t="s">
        <v>173</v>
      </c>
      <c r="GS430" s="4" t="s">
        <v>50</v>
      </c>
      <c r="GT430" s="4" t="s">
        <v>11</v>
      </c>
      <c r="GU430" s="4" t="s">
        <v>11829</v>
      </c>
      <c r="GV430" s="4" t="s">
        <v>11</v>
      </c>
      <c r="GW430" s="4" t="s">
        <v>11907</v>
      </c>
      <c r="GX430" s="4">
        <v>12.5</v>
      </c>
      <c r="GY430" s="4" t="s">
        <v>11866</v>
      </c>
      <c r="GZ430" s="4" t="s">
        <v>11</v>
      </c>
      <c r="HA430" s="4" t="s">
        <v>11433</v>
      </c>
      <c r="HB430" s="4" t="s">
        <v>11</v>
      </c>
      <c r="HC430" s="4" t="s">
        <v>173</v>
      </c>
      <c r="HD430" s="4" t="s">
        <v>50</v>
      </c>
      <c r="HE430" s="4" t="s">
        <v>11</v>
      </c>
      <c r="HF430" s="4" t="s">
        <v>11438</v>
      </c>
      <c r="HG430" s="4" t="s">
        <v>11</v>
      </c>
      <c r="HH430" s="4" t="s">
        <v>11823</v>
      </c>
      <c r="HI430" s="4">
        <v>18</v>
      </c>
      <c r="HJ430" s="4" t="s">
        <v>11866</v>
      </c>
      <c r="HK430" s="4" t="s">
        <v>11</v>
      </c>
      <c r="HL430" s="4" t="s">
        <v>11433</v>
      </c>
      <c r="HM430" s="4" t="s">
        <v>11</v>
      </c>
      <c r="HN430" s="4" t="s">
        <v>173</v>
      </c>
      <c r="HO430" s="4" t="s">
        <v>50</v>
      </c>
      <c r="HP430" s="4" t="s">
        <v>11</v>
      </c>
      <c r="HQ430" s="4" t="s">
        <v>11415</v>
      </c>
      <c r="HR430" s="4" t="s">
        <v>11</v>
      </c>
      <c r="HS430" s="4" t="s">
        <v>15555</v>
      </c>
      <c r="HT430" s="4">
        <v>58.9</v>
      </c>
      <c r="HU430" s="4" t="s">
        <v>11866</v>
      </c>
      <c r="HV430" s="4" t="s">
        <v>11</v>
      </c>
      <c r="HW430" s="4" t="s">
        <v>11433</v>
      </c>
      <c r="HX430" s="4" t="s">
        <v>11</v>
      </c>
      <c r="HY430" s="4" t="s">
        <v>173</v>
      </c>
      <c r="HZ430" s="4" t="s">
        <v>50</v>
      </c>
      <c r="IA430" s="4" t="s">
        <v>11</v>
      </c>
      <c r="IB430" s="4" t="s">
        <v>218</v>
      </c>
      <c r="IC430" s="4" t="s">
        <v>11</v>
      </c>
      <c r="ID430" s="4" t="s">
        <v>11941</v>
      </c>
      <c r="IE430" s="4">
        <v>62.85</v>
      </c>
      <c r="IF430" s="4" t="s">
        <v>11866</v>
      </c>
      <c r="IG430" s="4" t="s">
        <v>11</v>
      </c>
      <c r="IH430" s="4" t="s">
        <v>11433</v>
      </c>
      <c r="II430" s="4" t="s">
        <v>11</v>
      </c>
      <c r="IJ430" s="4" t="s">
        <v>173</v>
      </c>
      <c r="IK430" s="4" t="s">
        <v>50</v>
      </c>
      <c r="IL430" s="4" t="s">
        <v>11</v>
      </c>
      <c r="IM430" s="4" t="s">
        <v>63</v>
      </c>
      <c r="IN430" s="4" t="s">
        <v>11</v>
      </c>
      <c r="IO430" s="4" t="s">
        <v>12286</v>
      </c>
      <c r="IP430" s="4">
        <v>42.6</v>
      </c>
      <c r="IQ430" s="4" t="s">
        <v>11866</v>
      </c>
      <c r="IR430" s="4" t="s">
        <v>11</v>
      </c>
      <c r="IS430" s="4" t="s">
        <v>11433</v>
      </c>
      <c r="IT430" s="4" t="s">
        <v>175</v>
      </c>
      <c r="IU430" s="4" t="s">
        <v>12</v>
      </c>
      <c r="IV430" s="4" t="s">
        <v>12</v>
      </c>
      <c r="IW430" s="4" t="s">
        <v>12</v>
      </c>
      <c r="IX430" s="4" t="s">
        <v>12</v>
      </c>
      <c r="IY430" s="4" t="s">
        <v>12</v>
      </c>
      <c r="IZ430" s="4" t="s">
        <v>12</v>
      </c>
      <c r="JA430" s="4" t="s">
        <v>12</v>
      </c>
      <c r="JB430" s="4" t="s">
        <v>176</v>
      </c>
      <c r="JC430" s="4" t="s">
        <v>12</v>
      </c>
      <c r="JD430" s="4" t="s">
        <v>12</v>
      </c>
      <c r="JE430" s="4" t="s">
        <v>11</v>
      </c>
      <c r="JF430" s="4" t="s">
        <v>11</v>
      </c>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t="s">
        <v>11835</v>
      </c>
      <c r="KN430" s="4" t="s">
        <v>176</v>
      </c>
      <c r="KO430" s="4" t="s">
        <v>12</v>
      </c>
      <c r="KP430" s="4" t="s">
        <v>12</v>
      </c>
      <c r="KQ430" s="4" t="s">
        <v>12302</v>
      </c>
      <c r="KR430" s="4" t="s">
        <v>12</v>
      </c>
      <c r="KS430" s="4" t="s">
        <v>12</v>
      </c>
      <c r="KT430" s="4" t="s">
        <v>12</v>
      </c>
      <c r="KU430" s="4" t="s">
        <v>12</v>
      </c>
      <c r="KV430" s="4" t="s">
        <v>12</v>
      </c>
      <c r="KW430" s="4" t="s">
        <v>12</v>
      </c>
      <c r="KX430" s="4" t="s">
        <v>12</v>
      </c>
      <c r="KY430" s="4" t="s">
        <v>12</v>
      </c>
      <c r="KZ430" s="4" t="s">
        <v>12</v>
      </c>
      <c r="LA430" s="4" t="s">
        <v>12</v>
      </c>
      <c r="LB430" s="4" t="s">
        <v>12</v>
      </c>
      <c r="LC430" s="4" t="s">
        <v>12</v>
      </c>
      <c r="LD430" s="4" t="s">
        <v>12</v>
      </c>
      <c r="LE430" s="4" t="s">
        <v>12</v>
      </c>
      <c r="LF430" s="4" t="s">
        <v>12</v>
      </c>
      <c r="LG430" s="4" t="s">
        <v>176</v>
      </c>
      <c r="LH430" s="4" t="s">
        <v>12</v>
      </c>
      <c r="LI430" s="4" t="s">
        <v>176</v>
      </c>
      <c r="LJ430" s="4" t="s">
        <v>12</v>
      </c>
      <c r="LK430" s="4" t="s">
        <v>12</v>
      </c>
      <c r="LL430" s="4" t="s">
        <v>12</v>
      </c>
      <c r="LM430" s="4" t="s">
        <v>12</v>
      </c>
      <c r="LN430" s="4" t="s">
        <v>12</v>
      </c>
      <c r="LO430" s="4" t="s">
        <v>12</v>
      </c>
      <c r="LP430" s="4" t="s">
        <v>12</v>
      </c>
      <c r="LQ430" s="4" t="s">
        <v>12</v>
      </c>
      <c r="LR430" s="4"/>
      <c r="LS430" s="4" t="s">
        <v>11</v>
      </c>
      <c r="LT430" s="4" t="s">
        <v>11</v>
      </c>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t="s">
        <v>11835</v>
      </c>
      <c r="NB430" s="4" t="s">
        <v>176</v>
      </c>
      <c r="NC430" s="4" t="s">
        <v>12</v>
      </c>
      <c r="ND430" s="4" t="s">
        <v>12</v>
      </c>
      <c r="NE430" s="4" t="s">
        <v>12302</v>
      </c>
      <c r="NF430" s="4" t="s">
        <v>12</v>
      </c>
      <c r="NG430" s="4" t="s">
        <v>12</v>
      </c>
      <c r="NH430" s="4" t="s">
        <v>12</v>
      </c>
      <c r="NI430" s="4" t="s">
        <v>12</v>
      </c>
      <c r="NJ430" s="4" t="s">
        <v>12</v>
      </c>
      <c r="NK430" s="4" t="s">
        <v>12</v>
      </c>
      <c r="NL430" s="4" t="s">
        <v>12</v>
      </c>
      <c r="NM430" s="4" t="s">
        <v>12</v>
      </c>
      <c r="NN430" s="4" t="s">
        <v>12</v>
      </c>
      <c r="NO430" s="4" t="s">
        <v>12</v>
      </c>
      <c r="NP430" s="4" t="s">
        <v>12</v>
      </c>
      <c r="NQ430" s="4" t="s">
        <v>12</v>
      </c>
      <c r="NR430" s="4" t="s">
        <v>12</v>
      </c>
      <c r="NS430" s="4" t="s">
        <v>12</v>
      </c>
      <c r="NT430" s="4" t="s">
        <v>12</v>
      </c>
      <c r="NU430" s="4" t="s">
        <v>176</v>
      </c>
      <c r="NV430" s="4" t="s">
        <v>12</v>
      </c>
      <c r="NW430" s="4" t="s">
        <v>176</v>
      </c>
      <c r="NX430" s="4" t="s">
        <v>12</v>
      </c>
      <c r="NY430" s="4" t="s">
        <v>12</v>
      </c>
      <c r="NZ430" s="4" t="s">
        <v>12</v>
      </c>
      <c r="OA430" s="4" t="s">
        <v>12</v>
      </c>
      <c r="OB430" s="4" t="s">
        <v>12</v>
      </c>
      <c r="OC430" s="4" t="s">
        <v>12</v>
      </c>
      <c r="OD430" s="4" t="s">
        <v>12</v>
      </c>
      <c r="OE430" s="4" t="s">
        <v>12</v>
      </c>
      <c r="OF430" s="4"/>
      <c r="OG430" s="4" t="s">
        <v>11853</v>
      </c>
      <c r="OH430" s="4" t="s">
        <v>176</v>
      </c>
      <c r="OI430" s="4" t="s">
        <v>12</v>
      </c>
      <c r="OJ430" s="4" t="s">
        <v>12</v>
      </c>
      <c r="OK430" s="4" t="s">
        <v>12</v>
      </c>
      <c r="OL430" s="4" t="s">
        <v>12</v>
      </c>
      <c r="OM430" s="4" t="s">
        <v>12</v>
      </c>
      <c r="ON430" s="4" t="s">
        <v>12</v>
      </c>
      <c r="OO430" s="4" t="s">
        <v>12</v>
      </c>
      <c r="OP430" s="4" t="s">
        <v>12</v>
      </c>
      <c r="OQ430" s="4" t="s">
        <v>12</v>
      </c>
      <c r="OR430" s="4"/>
      <c r="OS430" s="4" t="s">
        <v>11837</v>
      </c>
      <c r="OT430" s="4" t="s">
        <v>12</v>
      </c>
      <c r="OU430" s="4" t="s">
        <v>12</v>
      </c>
      <c r="OV430" s="4" t="s">
        <v>176</v>
      </c>
      <c r="OW430" s="4" t="s">
        <v>12</v>
      </c>
      <c r="OX430" s="4" t="s">
        <v>176</v>
      </c>
      <c r="OY430" s="4" t="s">
        <v>12</v>
      </c>
      <c r="OZ430" s="4" t="s">
        <v>12</v>
      </c>
      <c r="PA430" s="4"/>
      <c r="PB430" s="4" t="s">
        <v>11</v>
      </c>
      <c r="PC430" s="4" t="s">
        <v>11838</v>
      </c>
      <c r="PD430" s="4" t="s">
        <v>11839</v>
      </c>
      <c r="PE430" s="4"/>
      <c r="PF430" s="4" t="s">
        <v>12032</v>
      </c>
      <c r="PG430" s="4" t="s">
        <v>12</v>
      </c>
      <c r="PH430" s="4" t="s">
        <v>12</v>
      </c>
      <c r="PI430" s="4" t="s">
        <v>12</v>
      </c>
      <c r="PJ430" s="4" t="s">
        <v>12</v>
      </c>
      <c r="PK430" s="4" t="s">
        <v>12</v>
      </c>
      <c r="PL430" s="4" t="s">
        <v>12</v>
      </c>
      <c r="PM430" s="4" t="s">
        <v>12</v>
      </c>
      <c r="PN430" s="4" t="s">
        <v>12</v>
      </c>
      <c r="PO430" s="4" t="s">
        <v>12</v>
      </c>
      <c r="PP430" s="4" t="s">
        <v>12</v>
      </c>
      <c r="PQ430" s="4" t="s">
        <v>176</v>
      </c>
      <c r="PR430" s="4"/>
      <c r="PS430" s="4" t="s">
        <v>179</v>
      </c>
      <c r="PT430" s="4"/>
      <c r="PU430" s="4" t="s">
        <v>180</v>
      </c>
      <c r="PV430" s="4"/>
      <c r="PW430" s="4" t="s">
        <v>181</v>
      </c>
      <c r="PX430" s="4"/>
      <c r="PY430" s="4" t="s">
        <v>11993</v>
      </c>
      <c r="PZ430" s="4" t="s">
        <v>176</v>
      </c>
      <c r="QA430" s="4" t="s">
        <v>176</v>
      </c>
      <c r="QB430" s="4" t="s">
        <v>176</v>
      </c>
      <c r="QC430" s="4" t="s">
        <v>176</v>
      </c>
      <c r="QD430" s="4" t="s">
        <v>176</v>
      </c>
      <c r="QE430" s="4" t="s">
        <v>12</v>
      </c>
      <c r="QF430" s="4"/>
      <c r="QG430" s="4" t="s">
        <v>175</v>
      </c>
      <c r="QH430" s="4" t="s">
        <v>12</v>
      </c>
      <c r="QI430" s="4" t="s">
        <v>12</v>
      </c>
      <c r="QJ430" s="4" t="s">
        <v>12</v>
      </c>
      <c r="QK430" s="4" t="s">
        <v>12</v>
      </c>
      <c r="QL430" s="4" t="s">
        <v>12</v>
      </c>
      <c r="QM430" s="4" t="s">
        <v>12</v>
      </c>
      <c r="QN430" s="4" t="s">
        <v>176</v>
      </c>
      <c r="QO430" s="4"/>
      <c r="QP430" s="4"/>
      <c r="QQ430" s="4" t="s">
        <v>175</v>
      </c>
      <c r="QR430" s="4" t="s">
        <v>12</v>
      </c>
      <c r="QS430" s="4" t="s">
        <v>12</v>
      </c>
      <c r="QT430" s="4" t="s">
        <v>12</v>
      </c>
      <c r="QU430" s="4" t="s">
        <v>12</v>
      </c>
      <c r="QV430" s="4" t="s">
        <v>12</v>
      </c>
      <c r="QW430" s="4" t="s">
        <v>12</v>
      </c>
      <c r="QX430" s="4" t="s">
        <v>176</v>
      </c>
      <c r="QY430" s="4"/>
      <c r="QZ430" s="4"/>
      <c r="RA430" s="4" t="s">
        <v>50</v>
      </c>
      <c r="RB430" s="4" t="s">
        <v>50</v>
      </c>
      <c r="RC430" s="4" t="s">
        <v>18926</v>
      </c>
    </row>
    <row r="431" spans="1:471" x14ac:dyDescent="0.3">
      <c r="A431" s="4" t="s">
        <v>18927</v>
      </c>
      <c r="B431" s="4" t="s">
        <v>18928</v>
      </c>
      <c r="C431" s="4" t="s">
        <v>18929</v>
      </c>
      <c r="D431" s="4" t="s">
        <v>15836</v>
      </c>
      <c r="E431" s="4" t="s">
        <v>15342</v>
      </c>
      <c r="F431" s="4" t="s">
        <v>183</v>
      </c>
      <c r="G431" s="4" t="s">
        <v>11</v>
      </c>
      <c r="H431" s="4" t="s">
        <v>549</v>
      </c>
      <c r="I431" s="4" t="s">
        <v>550</v>
      </c>
      <c r="J431" s="4" t="s">
        <v>562</v>
      </c>
      <c r="K431" s="4" t="s">
        <v>563</v>
      </c>
      <c r="L431" s="4"/>
      <c r="M431" s="4" t="s">
        <v>11821</v>
      </c>
      <c r="N431" s="4" t="s">
        <v>11850</v>
      </c>
      <c r="O431" s="4" t="s">
        <v>11</v>
      </c>
      <c r="P431" s="4" t="s">
        <v>173</v>
      </c>
      <c r="Q431" s="4" t="s">
        <v>50</v>
      </c>
      <c r="R431" s="4" t="s">
        <v>11</v>
      </c>
      <c r="S431" s="4" t="s">
        <v>11475</v>
      </c>
      <c r="T431" s="4" t="s">
        <v>11</v>
      </c>
      <c r="U431" s="4" t="s">
        <v>47</v>
      </c>
      <c r="V431" s="4">
        <v>16.6666666666667</v>
      </c>
      <c r="W431" s="4" t="s">
        <v>11952</v>
      </c>
      <c r="X431" s="4" t="s">
        <v>11</v>
      </c>
      <c r="Y431" s="4" t="s">
        <v>176</v>
      </c>
      <c r="Z431" s="4" t="s">
        <v>11</v>
      </c>
      <c r="AA431" s="4" t="s">
        <v>173</v>
      </c>
      <c r="AB431" s="4" t="s">
        <v>50</v>
      </c>
      <c r="AC431" s="4" t="s">
        <v>11</v>
      </c>
      <c r="AD431" s="4" t="s">
        <v>176</v>
      </c>
      <c r="AE431" s="4" t="s">
        <v>11</v>
      </c>
      <c r="AF431" s="4" t="s">
        <v>11444</v>
      </c>
      <c r="AG431" s="4">
        <v>60</v>
      </c>
      <c r="AH431" s="4" t="s">
        <v>11827</v>
      </c>
      <c r="AI431" s="4" t="s">
        <v>11</v>
      </c>
      <c r="AJ431" s="4" t="s">
        <v>97</v>
      </c>
      <c r="AK431" s="4" t="s">
        <v>11</v>
      </c>
      <c r="AL431" s="4" t="s">
        <v>173</v>
      </c>
      <c r="AM431" s="4" t="s">
        <v>50</v>
      </c>
      <c r="AN431" s="4" t="s">
        <v>11</v>
      </c>
      <c r="AO431" s="4" t="s">
        <v>11419</v>
      </c>
      <c r="AP431" s="4" t="s">
        <v>11</v>
      </c>
      <c r="AQ431" s="4" t="s">
        <v>12171</v>
      </c>
      <c r="AR431" s="4">
        <v>35.5</v>
      </c>
      <c r="AS431" s="4" t="s">
        <v>11844</v>
      </c>
      <c r="AT431" s="4" t="s">
        <v>11</v>
      </c>
      <c r="AU431" s="4" t="s">
        <v>97</v>
      </c>
      <c r="AV431" s="4" t="s">
        <v>11</v>
      </c>
      <c r="AW431" s="4" t="s">
        <v>173</v>
      </c>
      <c r="AX431" s="4" t="s">
        <v>50</v>
      </c>
      <c r="AY431" s="4" t="s">
        <v>11</v>
      </c>
      <c r="AZ431" s="4" t="s">
        <v>176</v>
      </c>
      <c r="BA431" s="4" t="s">
        <v>11</v>
      </c>
      <c r="BB431" s="4" t="s">
        <v>11951</v>
      </c>
      <c r="BC431" s="4">
        <v>14</v>
      </c>
      <c r="BD431" s="4" t="s">
        <v>11861</v>
      </c>
      <c r="BE431" s="4" t="s">
        <v>11</v>
      </c>
      <c r="BF431" s="4" t="s">
        <v>97</v>
      </c>
      <c r="BG431" s="4" t="s">
        <v>11</v>
      </c>
      <c r="BH431" s="4" t="s">
        <v>173</v>
      </c>
      <c r="BI431" s="4" t="s">
        <v>50</v>
      </c>
      <c r="BJ431" s="4" t="s">
        <v>11</v>
      </c>
      <c r="BK431" s="4" t="s">
        <v>176</v>
      </c>
      <c r="BL431" s="4" t="s">
        <v>11</v>
      </c>
      <c r="BM431" s="4" t="s">
        <v>11884</v>
      </c>
      <c r="BN431" s="4">
        <v>14.6</v>
      </c>
      <c r="BO431" s="4" t="s">
        <v>11831</v>
      </c>
      <c r="BP431" s="4" t="s">
        <v>11</v>
      </c>
      <c r="BQ431" s="4" t="s">
        <v>97</v>
      </c>
      <c r="BR431" s="4" t="s">
        <v>11</v>
      </c>
      <c r="BS431" s="4" t="s">
        <v>173</v>
      </c>
      <c r="BT431" s="4" t="s">
        <v>50</v>
      </c>
      <c r="BU431" s="4" t="s">
        <v>11</v>
      </c>
      <c r="BV431" s="4" t="s">
        <v>176</v>
      </c>
      <c r="BW431" s="4" t="s">
        <v>11</v>
      </c>
      <c r="BX431" s="4" t="s">
        <v>13861</v>
      </c>
      <c r="BY431" s="4">
        <v>17.899999999999999</v>
      </c>
      <c r="BZ431" s="4" t="s">
        <v>11866</v>
      </c>
      <c r="CA431" s="4" t="s">
        <v>11</v>
      </c>
      <c r="CB431" s="4" t="s">
        <v>97</v>
      </c>
      <c r="CC431" s="4" t="s">
        <v>11</v>
      </c>
      <c r="CD431" s="4" t="s">
        <v>173</v>
      </c>
      <c r="CE431" s="4" t="s">
        <v>50</v>
      </c>
      <c r="CF431" s="4" t="s">
        <v>11</v>
      </c>
      <c r="CG431" s="4" t="s">
        <v>176</v>
      </c>
      <c r="CH431" s="4" t="s">
        <v>11</v>
      </c>
      <c r="CI431" s="4" t="s">
        <v>60</v>
      </c>
      <c r="CJ431" s="4">
        <v>9</v>
      </c>
      <c r="CK431" s="4" t="s">
        <v>11861</v>
      </c>
      <c r="CL431" s="4" t="s">
        <v>11</v>
      </c>
      <c r="CM431" s="4" t="s">
        <v>97</v>
      </c>
      <c r="CN431" s="4" t="s">
        <v>11</v>
      </c>
      <c r="CO431" s="4" t="s">
        <v>173</v>
      </c>
      <c r="CP431" s="4" t="s">
        <v>50</v>
      </c>
      <c r="CQ431" s="4" t="s">
        <v>11</v>
      </c>
      <c r="CR431" s="4" t="s">
        <v>176</v>
      </c>
      <c r="CS431" s="4" t="s">
        <v>11</v>
      </c>
      <c r="CT431" s="4" t="s">
        <v>12352</v>
      </c>
      <c r="CU431" s="4">
        <v>121.9</v>
      </c>
      <c r="CV431" s="4" t="s">
        <v>11952</v>
      </c>
      <c r="CW431" s="4" t="s">
        <v>11</v>
      </c>
      <c r="CX431" s="4" t="s">
        <v>176</v>
      </c>
      <c r="CY431" s="4" t="s">
        <v>11</v>
      </c>
      <c r="CZ431" s="4" t="s">
        <v>173</v>
      </c>
      <c r="DA431" s="4" t="s">
        <v>50</v>
      </c>
      <c r="DB431" s="4" t="s">
        <v>11</v>
      </c>
      <c r="DC431" s="4" t="s">
        <v>11419</v>
      </c>
      <c r="DD431" s="4" t="s">
        <v>11</v>
      </c>
      <c r="DE431" s="4" t="s">
        <v>12174</v>
      </c>
      <c r="DF431" s="4">
        <v>59.99</v>
      </c>
      <c r="DG431" s="4" t="s">
        <v>11861</v>
      </c>
      <c r="DH431" s="4" t="s">
        <v>11</v>
      </c>
      <c r="DI431" s="4" t="s">
        <v>97</v>
      </c>
      <c r="DJ431" s="4" t="s">
        <v>11</v>
      </c>
      <c r="DK431" s="4" t="s">
        <v>173</v>
      </c>
      <c r="DL431" s="4" t="s">
        <v>50</v>
      </c>
      <c r="DM431" s="4" t="s">
        <v>11</v>
      </c>
      <c r="DN431" s="4" t="s">
        <v>176</v>
      </c>
      <c r="DO431" s="4" t="s">
        <v>11</v>
      </c>
      <c r="DP431" s="4" t="s">
        <v>12152</v>
      </c>
      <c r="DQ431" s="4">
        <v>17.5</v>
      </c>
      <c r="DR431" s="4" t="s">
        <v>11861</v>
      </c>
      <c r="DS431" s="4" t="s">
        <v>11</v>
      </c>
      <c r="DT431" s="4" t="s">
        <v>97</v>
      </c>
      <c r="DU431" s="4" t="s">
        <v>11</v>
      </c>
      <c r="DV431" s="4" t="s">
        <v>173</v>
      </c>
      <c r="DW431" s="4" t="s">
        <v>50</v>
      </c>
      <c r="DX431" s="4" t="s">
        <v>11</v>
      </c>
      <c r="DY431" s="4" t="s">
        <v>11419</v>
      </c>
      <c r="DZ431" s="4" t="s">
        <v>11</v>
      </c>
      <c r="EA431" s="4" t="s">
        <v>13742</v>
      </c>
      <c r="EB431" s="4">
        <v>55.1111111111111</v>
      </c>
      <c r="EC431" s="4" t="s">
        <v>11861</v>
      </c>
      <c r="ED431" s="4" t="s">
        <v>11</v>
      </c>
      <c r="EE431" s="4" t="s">
        <v>11433</v>
      </c>
      <c r="EF431" s="4" t="s">
        <v>11</v>
      </c>
      <c r="EG431" s="4" t="s">
        <v>173</v>
      </c>
      <c r="EH431" s="4" t="s">
        <v>50</v>
      </c>
      <c r="EI431" s="4" t="s">
        <v>11</v>
      </c>
      <c r="EJ431" s="4" t="s">
        <v>11424</v>
      </c>
      <c r="EK431" s="4" t="s">
        <v>11</v>
      </c>
      <c r="EL431" s="4" t="s">
        <v>12000</v>
      </c>
      <c r="EM431" s="4">
        <v>49.375</v>
      </c>
      <c r="EN431" s="4" t="s">
        <v>11861</v>
      </c>
      <c r="EO431" s="4" t="s">
        <v>11</v>
      </c>
      <c r="EP431" s="4" t="s">
        <v>11433</v>
      </c>
      <c r="EQ431" s="4" t="s">
        <v>11</v>
      </c>
      <c r="ER431" s="4" t="s">
        <v>173</v>
      </c>
      <c r="ES431" s="4" t="s">
        <v>50</v>
      </c>
      <c r="ET431" s="4" t="s">
        <v>11</v>
      </c>
      <c r="EU431" s="4" t="s">
        <v>11427</v>
      </c>
      <c r="EV431" s="4" t="s">
        <v>11</v>
      </c>
      <c r="EW431" s="4" t="s">
        <v>11959</v>
      </c>
      <c r="EX431" s="4">
        <v>19.5</v>
      </c>
      <c r="EY431" s="4" t="s">
        <v>11866</v>
      </c>
      <c r="EZ431" s="4" t="s">
        <v>11</v>
      </c>
      <c r="FA431" s="4" t="s">
        <v>97</v>
      </c>
      <c r="FB431" s="4" t="s">
        <v>11</v>
      </c>
      <c r="FC431" s="4" t="s">
        <v>173</v>
      </c>
      <c r="FD431" s="4" t="s">
        <v>50</v>
      </c>
      <c r="FE431" s="4" t="s">
        <v>11</v>
      </c>
      <c r="FF431" s="4" t="s">
        <v>12193</v>
      </c>
      <c r="FG431" s="4" t="s">
        <v>11</v>
      </c>
      <c r="FH431" s="4" t="s">
        <v>18930</v>
      </c>
      <c r="FI431" s="4">
        <v>101.428571428571</v>
      </c>
      <c r="FJ431" s="4" t="s">
        <v>11827</v>
      </c>
      <c r="FK431" s="4" t="s">
        <v>11</v>
      </c>
      <c r="FL431" s="4" t="s">
        <v>97</v>
      </c>
      <c r="FM431" s="4" t="s">
        <v>175</v>
      </c>
      <c r="FN431" s="4" t="s">
        <v>12</v>
      </c>
      <c r="FO431" s="4" t="s">
        <v>12</v>
      </c>
      <c r="FP431" s="4" t="s">
        <v>12</v>
      </c>
      <c r="FQ431" s="4" t="s">
        <v>12</v>
      </c>
      <c r="FR431" s="4" t="s">
        <v>12</v>
      </c>
      <c r="FS431" s="4" t="s">
        <v>12</v>
      </c>
      <c r="FT431" s="4" t="s">
        <v>12</v>
      </c>
      <c r="FU431" s="4" t="s">
        <v>12</v>
      </c>
      <c r="FV431" s="4" t="s">
        <v>12</v>
      </c>
      <c r="FW431" s="4" t="s">
        <v>12</v>
      </c>
      <c r="FX431" s="4" t="s">
        <v>12</v>
      </c>
      <c r="FY431" s="4" t="s">
        <v>12</v>
      </c>
      <c r="FZ431" s="4" t="s">
        <v>12</v>
      </c>
      <c r="GA431" s="4" t="s">
        <v>12</v>
      </c>
      <c r="GB431" s="4" t="s">
        <v>176</v>
      </c>
      <c r="GC431" s="4" t="s">
        <v>12</v>
      </c>
      <c r="GD431" s="4" t="s">
        <v>12</v>
      </c>
      <c r="GE431" s="4" t="s">
        <v>12</v>
      </c>
      <c r="GF431" s="4" t="s">
        <v>11</v>
      </c>
      <c r="GG431" s="4" t="s">
        <v>173</v>
      </c>
      <c r="GH431" s="4" t="s">
        <v>11</v>
      </c>
      <c r="GI431" s="4" t="s">
        <v>11</v>
      </c>
      <c r="GJ431" s="4" t="s">
        <v>11830</v>
      </c>
      <c r="GK431" s="4" t="s">
        <v>11</v>
      </c>
      <c r="GL431" s="4" t="s">
        <v>18931</v>
      </c>
      <c r="GM431" s="4">
        <v>356.944444444444</v>
      </c>
      <c r="GN431" s="4" t="s">
        <v>11866</v>
      </c>
      <c r="GO431" s="4" t="s">
        <v>11</v>
      </c>
      <c r="GP431" s="4" t="s">
        <v>11433</v>
      </c>
      <c r="GQ431" s="4" t="s">
        <v>11</v>
      </c>
      <c r="GR431" s="4" t="s">
        <v>173</v>
      </c>
      <c r="GS431" s="4" t="s">
        <v>50</v>
      </c>
      <c r="GT431" s="4" t="s">
        <v>11</v>
      </c>
      <c r="GU431" s="4" t="s">
        <v>11829</v>
      </c>
      <c r="GV431" s="4" t="s">
        <v>11</v>
      </c>
      <c r="GW431" s="4" t="s">
        <v>12026</v>
      </c>
      <c r="GX431" s="4">
        <v>13.9</v>
      </c>
      <c r="GY431" s="4" t="s">
        <v>11866</v>
      </c>
      <c r="GZ431" s="4" t="s">
        <v>11</v>
      </c>
      <c r="HA431" s="4" t="s">
        <v>11433</v>
      </c>
      <c r="HB431" s="4" t="s">
        <v>11</v>
      </c>
      <c r="HC431" s="4" t="s">
        <v>173</v>
      </c>
      <c r="HD431" s="4" t="s">
        <v>50</v>
      </c>
      <c r="HE431" s="4" t="s">
        <v>11</v>
      </c>
      <c r="HF431" s="4" t="s">
        <v>11438</v>
      </c>
      <c r="HG431" s="4" t="s">
        <v>11</v>
      </c>
      <c r="HH431" s="4" t="s">
        <v>12334</v>
      </c>
      <c r="HI431" s="4">
        <v>21.6</v>
      </c>
      <c r="HJ431" s="4" t="s">
        <v>11866</v>
      </c>
      <c r="HK431" s="4" t="s">
        <v>11</v>
      </c>
      <c r="HL431" s="4" t="s">
        <v>11433</v>
      </c>
      <c r="HM431" s="4" t="s">
        <v>11</v>
      </c>
      <c r="HN431" s="4" t="s">
        <v>173</v>
      </c>
      <c r="HO431" s="4" t="s">
        <v>11</v>
      </c>
      <c r="HP431" s="4" t="s">
        <v>11</v>
      </c>
      <c r="HQ431" s="4" t="s">
        <v>11875</v>
      </c>
      <c r="HR431" s="4" t="s">
        <v>11</v>
      </c>
      <c r="HS431" s="4" t="s">
        <v>301</v>
      </c>
      <c r="HT431" s="4">
        <v>56.6666666666667</v>
      </c>
      <c r="HU431" s="4" t="s">
        <v>11866</v>
      </c>
      <c r="HV431" s="4" t="s">
        <v>11</v>
      </c>
      <c r="HW431" s="4" t="s">
        <v>11433</v>
      </c>
      <c r="HX431" s="4" t="s">
        <v>11</v>
      </c>
      <c r="HY431" s="4" t="s">
        <v>173</v>
      </c>
      <c r="HZ431" s="4" t="s">
        <v>50</v>
      </c>
      <c r="IA431" s="4" t="s">
        <v>11</v>
      </c>
      <c r="IB431" s="4" t="s">
        <v>11829</v>
      </c>
      <c r="IC431" s="4" t="s">
        <v>11</v>
      </c>
      <c r="ID431" s="4" t="s">
        <v>11846</v>
      </c>
      <c r="IE431" s="4">
        <v>65</v>
      </c>
      <c r="IF431" s="4" t="s">
        <v>11866</v>
      </c>
      <c r="IG431" s="4" t="s">
        <v>11</v>
      </c>
      <c r="IH431" s="4" t="s">
        <v>11433</v>
      </c>
      <c r="II431" s="4" t="s">
        <v>11</v>
      </c>
      <c r="IJ431" s="4" t="s">
        <v>173</v>
      </c>
      <c r="IK431" s="4" t="s">
        <v>50</v>
      </c>
      <c r="IL431" s="4" t="s">
        <v>11</v>
      </c>
      <c r="IM431" s="4" t="s">
        <v>63</v>
      </c>
      <c r="IN431" s="4" t="s">
        <v>11</v>
      </c>
      <c r="IO431" s="4" t="s">
        <v>12045</v>
      </c>
      <c r="IP431" s="4">
        <v>40.5</v>
      </c>
      <c r="IQ431" s="4" t="s">
        <v>11866</v>
      </c>
      <c r="IR431" s="4" t="s">
        <v>11</v>
      </c>
      <c r="IS431" s="4" t="s">
        <v>11433</v>
      </c>
      <c r="IT431" s="4" t="s">
        <v>175</v>
      </c>
      <c r="IU431" s="4" t="s">
        <v>12</v>
      </c>
      <c r="IV431" s="4" t="s">
        <v>12</v>
      </c>
      <c r="IW431" s="4" t="s">
        <v>12</v>
      </c>
      <c r="IX431" s="4" t="s">
        <v>12</v>
      </c>
      <c r="IY431" s="4" t="s">
        <v>12</v>
      </c>
      <c r="IZ431" s="4" t="s">
        <v>12</v>
      </c>
      <c r="JA431" s="4" t="s">
        <v>12</v>
      </c>
      <c r="JB431" s="4" t="s">
        <v>176</v>
      </c>
      <c r="JC431" s="4" t="s">
        <v>12</v>
      </c>
      <c r="JD431" s="4" t="s">
        <v>12</v>
      </c>
      <c r="JE431" s="4" t="s">
        <v>50</v>
      </c>
      <c r="JF431" s="4" t="s">
        <v>11</v>
      </c>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t="s">
        <v>11835</v>
      </c>
      <c r="KN431" s="4" t="s">
        <v>176</v>
      </c>
      <c r="KO431" s="4" t="s">
        <v>12</v>
      </c>
      <c r="KP431" s="4" t="s">
        <v>12</v>
      </c>
      <c r="KQ431" s="4" t="s">
        <v>12302</v>
      </c>
      <c r="KR431" s="4" t="s">
        <v>12</v>
      </c>
      <c r="KS431" s="4" t="s">
        <v>12</v>
      </c>
      <c r="KT431" s="4" t="s">
        <v>12</v>
      </c>
      <c r="KU431" s="4" t="s">
        <v>12</v>
      </c>
      <c r="KV431" s="4" t="s">
        <v>12</v>
      </c>
      <c r="KW431" s="4" t="s">
        <v>12</v>
      </c>
      <c r="KX431" s="4" t="s">
        <v>12</v>
      </c>
      <c r="KY431" s="4" t="s">
        <v>12</v>
      </c>
      <c r="KZ431" s="4" t="s">
        <v>12</v>
      </c>
      <c r="LA431" s="4" t="s">
        <v>12</v>
      </c>
      <c r="LB431" s="4" t="s">
        <v>12</v>
      </c>
      <c r="LC431" s="4" t="s">
        <v>12</v>
      </c>
      <c r="LD431" s="4" t="s">
        <v>12</v>
      </c>
      <c r="LE431" s="4" t="s">
        <v>12</v>
      </c>
      <c r="LF431" s="4" t="s">
        <v>12</v>
      </c>
      <c r="LG431" s="4" t="s">
        <v>176</v>
      </c>
      <c r="LH431" s="4" t="s">
        <v>12</v>
      </c>
      <c r="LI431" s="4" t="s">
        <v>176</v>
      </c>
      <c r="LJ431" s="4" t="s">
        <v>12</v>
      </c>
      <c r="LK431" s="4" t="s">
        <v>12</v>
      </c>
      <c r="LL431" s="4" t="s">
        <v>12</v>
      </c>
      <c r="LM431" s="4" t="s">
        <v>12</v>
      </c>
      <c r="LN431" s="4" t="s">
        <v>12</v>
      </c>
      <c r="LO431" s="4" t="s">
        <v>12</v>
      </c>
      <c r="LP431" s="4" t="s">
        <v>12</v>
      </c>
      <c r="LQ431" s="4" t="s">
        <v>12</v>
      </c>
      <c r="LR431" s="4"/>
      <c r="LS431" s="4" t="s">
        <v>50</v>
      </c>
      <c r="LT431" s="4" t="s">
        <v>11</v>
      </c>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t="s">
        <v>11835</v>
      </c>
      <c r="NB431" s="4" t="s">
        <v>176</v>
      </c>
      <c r="NC431" s="4" t="s">
        <v>12</v>
      </c>
      <c r="ND431" s="4" t="s">
        <v>12</v>
      </c>
      <c r="NE431" s="4" t="s">
        <v>12302</v>
      </c>
      <c r="NF431" s="4" t="s">
        <v>12</v>
      </c>
      <c r="NG431" s="4" t="s">
        <v>12</v>
      </c>
      <c r="NH431" s="4" t="s">
        <v>12</v>
      </c>
      <c r="NI431" s="4" t="s">
        <v>12</v>
      </c>
      <c r="NJ431" s="4" t="s">
        <v>12</v>
      </c>
      <c r="NK431" s="4" t="s">
        <v>12</v>
      </c>
      <c r="NL431" s="4" t="s">
        <v>12</v>
      </c>
      <c r="NM431" s="4" t="s">
        <v>12</v>
      </c>
      <c r="NN431" s="4" t="s">
        <v>12</v>
      </c>
      <c r="NO431" s="4" t="s">
        <v>12</v>
      </c>
      <c r="NP431" s="4" t="s">
        <v>12</v>
      </c>
      <c r="NQ431" s="4" t="s">
        <v>12</v>
      </c>
      <c r="NR431" s="4" t="s">
        <v>12</v>
      </c>
      <c r="NS431" s="4" t="s">
        <v>12</v>
      </c>
      <c r="NT431" s="4" t="s">
        <v>12</v>
      </c>
      <c r="NU431" s="4" t="s">
        <v>176</v>
      </c>
      <c r="NV431" s="4" t="s">
        <v>12</v>
      </c>
      <c r="NW431" s="4" t="s">
        <v>176</v>
      </c>
      <c r="NX431" s="4" t="s">
        <v>12</v>
      </c>
      <c r="NY431" s="4" t="s">
        <v>12</v>
      </c>
      <c r="NZ431" s="4" t="s">
        <v>12</v>
      </c>
      <c r="OA431" s="4" t="s">
        <v>12</v>
      </c>
      <c r="OB431" s="4" t="s">
        <v>12</v>
      </c>
      <c r="OC431" s="4" t="s">
        <v>12</v>
      </c>
      <c r="OD431" s="4" t="s">
        <v>12</v>
      </c>
      <c r="OE431" s="4" t="s">
        <v>12</v>
      </c>
      <c r="OF431" s="4"/>
      <c r="OG431" s="4" t="s">
        <v>11853</v>
      </c>
      <c r="OH431" s="4" t="s">
        <v>176</v>
      </c>
      <c r="OI431" s="4" t="s">
        <v>12</v>
      </c>
      <c r="OJ431" s="4" t="s">
        <v>12</v>
      </c>
      <c r="OK431" s="4" t="s">
        <v>12</v>
      </c>
      <c r="OL431" s="4" t="s">
        <v>12</v>
      </c>
      <c r="OM431" s="4" t="s">
        <v>12</v>
      </c>
      <c r="ON431" s="4" t="s">
        <v>12</v>
      </c>
      <c r="OO431" s="4" t="s">
        <v>12</v>
      </c>
      <c r="OP431" s="4" t="s">
        <v>12</v>
      </c>
      <c r="OQ431" s="4" t="s">
        <v>12</v>
      </c>
      <c r="OR431" s="4"/>
      <c r="OS431" s="4" t="s">
        <v>11902</v>
      </c>
      <c r="OT431" s="4" t="s">
        <v>12</v>
      </c>
      <c r="OU431" s="4" t="s">
        <v>12</v>
      </c>
      <c r="OV431" s="4" t="s">
        <v>176</v>
      </c>
      <c r="OW431" s="4" t="s">
        <v>12</v>
      </c>
      <c r="OX431" s="4" t="s">
        <v>12</v>
      </c>
      <c r="OY431" s="4" t="s">
        <v>12</v>
      </c>
      <c r="OZ431" s="4" t="s">
        <v>12</v>
      </c>
      <c r="PA431" s="4"/>
      <c r="PB431" s="4" t="s">
        <v>11</v>
      </c>
      <c r="PC431" s="4" t="s">
        <v>11838</v>
      </c>
      <c r="PD431" s="4" t="s">
        <v>11839</v>
      </c>
      <c r="PE431" s="4"/>
      <c r="PF431" s="4" t="s">
        <v>177</v>
      </c>
      <c r="PG431" s="4" t="s">
        <v>176</v>
      </c>
      <c r="PH431" s="4" t="s">
        <v>12</v>
      </c>
      <c r="PI431" s="4" t="s">
        <v>12</v>
      </c>
      <c r="PJ431" s="4" t="s">
        <v>12</v>
      </c>
      <c r="PK431" s="4" t="s">
        <v>12</v>
      </c>
      <c r="PL431" s="4" t="s">
        <v>12</v>
      </c>
      <c r="PM431" s="4" t="s">
        <v>12</v>
      </c>
      <c r="PN431" s="4" t="s">
        <v>12</v>
      </c>
      <c r="PO431" s="4" t="s">
        <v>12</v>
      </c>
      <c r="PP431" s="4" t="s">
        <v>12</v>
      </c>
      <c r="PQ431" s="4" t="s">
        <v>12</v>
      </c>
      <c r="PR431" s="4"/>
      <c r="PS431" s="4" t="s">
        <v>179</v>
      </c>
      <c r="PT431" s="4"/>
      <c r="PU431" s="4" t="s">
        <v>180</v>
      </c>
      <c r="PV431" s="4"/>
      <c r="PW431" s="4" t="s">
        <v>181</v>
      </c>
      <c r="PX431" s="4"/>
      <c r="PY431" s="4" t="s">
        <v>11886</v>
      </c>
      <c r="PZ431" s="4" t="s">
        <v>176</v>
      </c>
      <c r="QA431" s="4" t="s">
        <v>176</v>
      </c>
      <c r="QB431" s="4" t="s">
        <v>176</v>
      </c>
      <c r="QC431" s="4" t="s">
        <v>176</v>
      </c>
      <c r="QD431" s="4" t="s">
        <v>12</v>
      </c>
      <c r="QE431" s="4" t="s">
        <v>12</v>
      </c>
      <c r="QF431" s="4"/>
      <c r="QG431" s="4" t="s">
        <v>175</v>
      </c>
      <c r="QH431" s="4" t="s">
        <v>12</v>
      </c>
      <c r="QI431" s="4" t="s">
        <v>12</v>
      </c>
      <c r="QJ431" s="4" t="s">
        <v>12</v>
      </c>
      <c r="QK431" s="4" t="s">
        <v>12</v>
      </c>
      <c r="QL431" s="4" t="s">
        <v>12</v>
      </c>
      <c r="QM431" s="4" t="s">
        <v>12</v>
      </c>
      <c r="QN431" s="4" t="s">
        <v>176</v>
      </c>
      <c r="QO431" s="4"/>
      <c r="QP431" s="4"/>
      <c r="QQ431" s="4" t="s">
        <v>175</v>
      </c>
      <c r="QR431" s="4" t="s">
        <v>12</v>
      </c>
      <c r="QS431" s="4" t="s">
        <v>12</v>
      </c>
      <c r="QT431" s="4" t="s">
        <v>12</v>
      </c>
      <c r="QU431" s="4" t="s">
        <v>12</v>
      </c>
      <c r="QV431" s="4" t="s">
        <v>12</v>
      </c>
      <c r="QW431" s="4" t="s">
        <v>12</v>
      </c>
      <c r="QX431" s="4" t="s">
        <v>176</v>
      </c>
      <c r="QY431" s="4"/>
      <c r="QZ431" s="4"/>
      <c r="RA431" s="4" t="s">
        <v>50</v>
      </c>
      <c r="RB431" s="4" t="s">
        <v>50</v>
      </c>
      <c r="RC431" s="4" t="s">
        <v>18932</v>
      </c>
    </row>
    <row r="432" spans="1:471" x14ac:dyDescent="0.3">
      <c r="A432" s="4" t="s">
        <v>18933</v>
      </c>
      <c r="B432" s="4" t="s">
        <v>18934</v>
      </c>
      <c r="C432" s="4" t="s">
        <v>18935</v>
      </c>
      <c r="D432" s="4" t="s">
        <v>16286</v>
      </c>
      <c r="E432" s="4" t="s">
        <v>15342</v>
      </c>
      <c r="F432" s="4" t="s">
        <v>183</v>
      </c>
      <c r="G432" s="4" t="s">
        <v>11</v>
      </c>
      <c r="H432" s="4" t="s">
        <v>549</v>
      </c>
      <c r="I432" s="4" t="s">
        <v>550</v>
      </c>
      <c r="J432" s="4" t="s">
        <v>562</v>
      </c>
      <c r="K432" s="4" t="s">
        <v>563</v>
      </c>
      <c r="L432" s="4"/>
      <c r="M432" s="4" t="s">
        <v>11821</v>
      </c>
      <c r="N432" s="4" t="s">
        <v>11850</v>
      </c>
      <c r="O432" s="4" t="s">
        <v>11</v>
      </c>
      <c r="P432" s="4" t="s">
        <v>173</v>
      </c>
      <c r="Q432" s="4" t="s">
        <v>50</v>
      </c>
      <c r="R432" s="4" t="s">
        <v>11</v>
      </c>
      <c r="S432" s="4" t="s">
        <v>11475</v>
      </c>
      <c r="T432" s="4" t="s">
        <v>11</v>
      </c>
      <c r="U432" s="4" t="s">
        <v>11934</v>
      </c>
      <c r="V432" s="4">
        <v>17.5</v>
      </c>
      <c r="W432" s="4" t="s">
        <v>11952</v>
      </c>
      <c r="X432" s="4" t="s">
        <v>11</v>
      </c>
      <c r="Y432" s="4" t="s">
        <v>176</v>
      </c>
      <c r="Z432" s="4" t="s">
        <v>11</v>
      </c>
      <c r="AA432" s="4" t="s">
        <v>173</v>
      </c>
      <c r="AB432" s="4" t="s">
        <v>50</v>
      </c>
      <c r="AC432" s="4" t="s">
        <v>11</v>
      </c>
      <c r="AD432" s="4" t="s">
        <v>176</v>
      </c>
      <c r="AE432" s="4" t="s">
        <v>11</v>
      </c>
      <c r="AF432" s="4" t="s">
        <v>13764</v>
      </c>
      <c r="AG432" s="4">
        <v>58</v>
      </c>
      <c r="AH432" s="4" t="s">
        <v>11827</v>
      </c>
      <c r="AI432" s="4" t="s">
        <v>11</v>
      </c>
      <c r="AJ432" s="4" t="s">
        <v>97</v>
      </c>
      <c r="AK432" s="4" t="s">
        <v>11</v>
      </c>
      <c r="AL432" s="4" t="s">
        <v>173</v>
      </c>
      <c r="AM432" s="4" t="s">
        <v>50</v>
      </c>
      <c r="AN432" s="4" t="s">
        <v>11</v>
      </c>
      <c r="AO432" s="4" t="s">
        <v>11419</v>
      </c>
      <c r="AP432" s="4" t="s">
        <v>11</v>
      </c>
      <c r="AQ432" s="4" t="s">
        <v>12213</v>
      </c>
      <c r="AR432" s="4">
        <v>34.6</v>
      </c>
      <c r="AS432" s="4" t="s">
        <v>11844</v>
      </c>
      <c r="AT432" s="4" t="s">
        <v>11</v>
      </c>
      <c r="AU432" s="4" t="s">
        <v>97</v>
      </c>
      <c r="AV432" s="4" t="s">
        <v>11</v>
      </c>
      <c r="AW432" s="4" t="s">
        <v>173</v>
      </c>
      <c r="AX432" s="4" t="s">
        <v>50</v>
      </c>
      <c r="AY432" s="4" t="s">
        <v>11</v>
      </c>
      <c r="AZ432" s="4" t="s">
        <v>176</v>
      </c>
      <c r="BA432" s="4" t="s">
        <v>11</v>
      </c>
      <c r="BB432" s="4" t="s">
        <v>11884</v>
      </c>
      <c r="BC432" s="4">
        <v>14.6</v>
      </c>
      <c r="BD432" s="4" t="s">
        <v>11831</v>
      </c>
      <c r="BE432" s="4" t="s">
        <v>11</v>
      </c>
      <c r="BF432" s="4" t="s">
        <v>97</v>
      </c>
      <c r="BG432" s="4" t="s">
        <v>11</v>
      </c>
      <c r="BH432" s="4" t="s">
        <v>173</v>
      </c>
      <c r="BI432" s="4" t="s">
        <v>50</v>
      </c>
      <c r="BJ432" s="4" t="s">
        <v>11</v>
      </c>
      <c r="BK432" s="4" t="s">
        <v>176</v>
      </c>
      <c r="BL432" s="4" t="s">
        <v>11</v>
      </c>
      <c r="BM432" s="4" t="s">
        <v>13950</v>
      </c>
      <c r="BN432" s="4">
        <v>16.100000000000001</v>
      </c>
      <c r="BO432" s="4" t="s">
        <v>11861</v>
      </c>
      <c r="BP432" s="4" t="s">
        <v>11</v>
      </c>
      <c r="BQ432" s="4" t="s">
        <v>97</v>
      </c>
      <c r="BR432" s="4" t="s">
        <v>11</v>
      </c>
      <c r="BS432" s="4" t="s">
        <v>173</v>
      </c>
      <c r="BT432" s="4" t="s">
        <v>50</v>
      </c>
      <c r="BU432" s="4" t="s">
        <v>11</v>
      </c>
      <c r="BV432" s="4" t="s">
        <v>176</v>
      </c>
      <c r="BW432" s="4" t="s">
        <v>11</v>
      </c>
      <c r="BX432" s="4" t="s">
        <v>13873</v>
      </c>
      <c r="BY432" s="4">
        <v>18.399999999999999</v>
      </c>
      <c r="BZ432" s="4" t="s">
        <v>11861</v>
      </c>
      <c r="CA432" s="4" t="s">
        <v>11</v>
      </c>
      <c r="CB432" s="4" t="s">
        <v>97</v>
      </c>
      <c r="CC432" s="4" t="s">
        <v>11</v>
      </c>
      <c r="CD432" s="4" t="s">
        <v>173</v>
      </c>
      <c r="CE432" s="4" t="s">
        <v>50</v>
      </c>
      <c r="CF432" s="4" t="s">
        <v>11</v>
      </c>
      <c r="CG432" s="4" t="s">
        <v>176</v>
      </c>
      <c r="CH432" s="4" t="s">
        <v>11</v>
      </c>
      <c r="CI432" s="4" t="s">
        <v>11828</v>
      </c>
      <c r="CJ432" s="4">
        <v>12</v>
      </c>
      <c r="CK432" s="4" t="s">
        <v>11861</v>
      </c>
      <c r="CL432" s="4" t="s">
        <v>11</v>
      </c>
      <c r="CM432" s="4" t="s">
        <v>97</v>
      </c>
      <c r="CN432" s="4" t="s">
        <v>11</v>
      </c>
      <c r="CO432" s="4" t="s">
        <v>173</v>
      </c>
      <c r="CP432" s="4" t="s">
        <v>50</v>
      </c>
      <c r="CQ432" s="4" t="s">
        <v>11</v>
      </c>
      <c r="CR432" s="4" t="s">
        <v>176</v>
      </c>
      <c r="CS432" s="4" t="s">
        <v>11</v>
      </c>
      <c r="CT432" s="4" t="s">
        <v>13711</v>
      </c>
      <c r="CU432" s="4">
        <v>122</v>
      </c>
      <c r="CV432" s="4" t="s">
        <v>11952</v>
      </c>
      <c r="CW432" s="4" t="s">
        <v>11</v>
      </c>
      <c r="CX432" s="4" t="s">
        <v>176</v>
      </c>
      <c r="CY432" s="4" t="s">
        <v>11</v>
      </c>
      <c r="CZ432" s="4" t="s">
        <v>173</v>
      </c>
      <c r="DA432" s="4" t="s">
        <v>50</v>
      </c>
      <c r="DB432" s="4" t="s">
        <v>11</v>
      </c>
      <c r="DC432" s="4" t="s">
        <v>11419</v>
      </c>
      <c r="DD432" s="4" t="s">
        <v>11</v>
      </c>
      <c r="DE432" s="4" t="s">
        <v>18462</v>
      </c>
      <c r="DF432" s="4">
        <v>57.8</v>
      </c>
      <c r="DG432" s="4" t="s">
        <v>11861</v>
      </c>
      <c r="DH432" s="4" t="s">
        <v>11</v>
      </c>
      <c r="DI432" s="4" t="s">
        <v>97</v>
      </c>
      <c r="DJ432" s="4" t="s">
        <v>11</v>
      </c>
      <c r="DK432" s="4" t="s">
        <v>173</v>
      </c>
      <c r="DL432" s="4" t="s">
        <v>50</v>
      </c>
      <c r="DM432" s="4" t="s">
        <v>11</v>
      </c>
      <c r="DN432" s="4" t="s">
        <v>176</v>
      </c>
      <c r="DO432" s="4" t="s">
        <v>11</v>
      </c>
      <c r="DP432" s="4" t="s">
        <v>11934</v>
      </c>
      <c r="DQ432" s="4">
        <v>21</v>
      </c>
      <c r="DR432" s="4" t="s">
        <v>11861</v>
      </c>
      <c r="DS432" s="4" t="s">
        <v>11</v>
      </c>
      <c r="DT432" s="4" t="s">
        <v>97</v>
      </c>
      <c r="DU432" s="4" t="s">
        <v>11</v>
      </c>
      <c r="DV432" s="4" t="s">
        <v>173</v>
      </c>
      <c r="DW432" s="4" t="s">
        <v>50</v>
      </c>
      <c r="DX432" s="4" t="s">
        <v>11</v>
      </c>
      <c r="DY432" s="4" t="s">
        <v>11424</v>
      </c>
      <c r="DZ432" s="4" t="s">
        <v>11</v>
      </c>
      <c r="EA432" s="4" t="s">
        <v>93</v>
      </c>
      <c r="EB432" s="4">
        <v>60</v>
      </c>
      <c r="EC432" s="4" t="s">
        <v>11861</v>
      </c>
      <c r="ED432" s="4" t="s">
        <v>11</v>
      </c>
      <c r="EE432" s="4" t="s">
        <v>97</v>
      </c>
      <c r="EF432" s="4" t="s">
        <v>11</v>
      </c>
      <c r="EG432" s="4" t="s">
        <v>173</v>
      </c>
      <c r="EH432" s="4" t="s">
        <v>50</v>
      </c>
      <c r="EI432" s="4" t="s">
        <v>11</v>
      </c>
      <c r="EJ432" s="4" t="s">
        <v>11424</v>
      </c>
      <c r="EK432" s="4" t="s">
        <v>11</v>
      </c>
      <c r="EL432" s="4" t="s">
        <v>11921</v>
      </c>
      <c r="EM432" s="4">
        <v>48.625</v>
      </c>
      <c r="EN432" s="4" t="s">
        <v>11861</v>
      </c>
      <c r="EO432" s="4" t="s">
        <v>11</v>
      </c>
      <c r="EP432" s="4" t="s">
        <v>97</v>
      </c>
      <c r="EQ432" s="4" t="s">
        <v>11</v>
      </c>
      <c r="ER432" s="4" t="s">
        <v>173</v>
      </c>
      <c r="ES432" s="4" t="s">
        <v>50</v>
      </c>
      <c r="ET432" s="4" t="s">
        <v>11</v>
      </c>
      <c r="EU432" s="4" t="s">
        <v>11427</v>
      </c>
      <c r="EV432" s="4" t="s">
        <v>11</v>
      </c>
      <c r="EW432" s="4" t="s">
        <v>11858</v>
      </c>
      <c r="EX432" s="4">
        <v>16</v>
      </c>
      <c r="EY432" s="4" t="s">
        <v>11866</v>
      </c>
      <c r="EZ432" s="4" t="s">
        <v>11</v>
      </c>
      <c r="FA432" s="4" t="s">
        <v>11433</v>
      </c>
      <c r="FB432" s="4" t="s">
        <v>11</v>
      </c>
      <c r="FC432" s="4" t="s">
        <v>173</v>
      </c>
      <c r="FD432" s="4" t="s">
        <v>50</v>
      </c>
      <c r="FE432" s="4" t="s">
        <v>11</v>
      </c>
      <c r="FF432" s="4" t="s">
        <v>11470</v>
      </c>
      <c r="FG432" s="4" t="s">
        <v>11</v>
      </c>
      <c r="FH432" s="4" t="s">
        <v>12033</v>
      </c>
      <c r="FI432" s="4">
        <v>57.085714285714303</v>
      </c>
      <c r="FJ432" s="4" t="s">
        <v>11831</v>
      </c>
      <c r="FK432" s="4" t="s">
        <v>11</v>
      </c>
      <c r="FL432" s="4" t="s">
        <v>11433</v>
      </c>
      <c r="FM432" s="4" t="s">
        <v>11834</v>
      </c>
      <c r="FN432" s="4" t="s">
        <v>12</v>
      </c>
      <c r="FO432" s="4" t="s">
        <v>12</v>
      </c>
      <c r="FP432" s="4" t="s">
        <v>12</v>
      </c>
      <c r="FQ432" s="4" t="s">
        <v>12</v>
      </c>
      <c r="FR432" s="4" t="s">
        <v>12</v>
      </c>
      <c r="FS432" s="4" t="s">
        <v>12</v>
      </c>
      <c r="FT432" s="4" t="s">
        <v>12</v>
      </c>
      <c r="FU432" s="4" t="s">
        <v>12</v>
      </c>
      <c r="FV432" s="4" t="s">
        <v>12</v>
      </c>
      <c r="FW432" s="4" t="s">
        <v>12</v>
      </c>
      <c r="FX432" s="4" t="s">
        <v>12</v>
      </c>
      <c r="FY432" s="4" t="s">
        <v>12</v>
      </c>
      <c r="FZ432" s="4" t="s">
        <v>12</v>
      </c>
      <c r="GA432" s="4" t="s">
        <v>176</v>
      </c>
      <c r="GB432" s="4" t="s">
        <v>12</v>
      </c>
      <c r="GC432" s="4" t="s">
        <v>12</v>
      </c>
      <c r="GD432" s="4" t="s">
        <v>12</v>
      </c>
      <c r="GE432" s="4" t="s">
        <v>12</v>
      </c>
      <c r="GF432" s="4" t="s">
        <v>11</v>
      </c>
      <c r="GG432" s="4" t="s">
        <v>173</v>
      </c>
      <c r="GH432" s="4" t="s">
        <v>50</v>
      </c>
      <c r="GI432" s="4" t="s">
        <v>11</v>
      </c>
      <c r="GJ432" s="4" t="s">
        <v>83</v>
      </c>
      <c r="GK432" s="4" t="s">
        <v>11</v>
      </c>
      <c r="GL432" s="4" t="s">
        <v>18936</v>
      </c>
      <c r="GM432" s="4">
        <v>309.40476190476198</v>
      </c>
      <c r="GN432" s="4" t="s">
        <v>11866</v>
      </c>
      <c r="GO432" s="4" t="s">
        <v>11</v>
      </c>
      <c r="GP432" s="4" t="s">
        <v>11433</v>
      </c>
      <c r="GQ432" s="4" t="s">
        <v>11</v>
      </c>
      <c r="GR432" s="4" t="s">
        <v>173</v>
      </c>
      <c r="GS432" s="4" t="s">
        <v>50</v>
      </c>
      <c r="GT432" s="4" t="s">
        <v>11</v>
      </c>
      <c r="GU432" s="4" t="s">
        <v>11829</v>
      </c>
      <c r="GV432" s="4" t="s">
        <v>11</v>
      </c>
      <c r="GW432" s="4" t="s">
        <v>11904</v>
      </c>
      <c r="GX432" s="4">
        <v>14.5</v>
      </c>
      <c r="GY432" s="4" t="s">
        <v>11866</v>
      </c>
      <c r="GZ432" s="4" t="s">
        <v>11</v>
      </c>
      <c r="HA432" s="4" t="s">
        <v>11433</v>
      </c>
      <c r="HB432" s="4" t="s">
        <v>11</v>
      </c>
      <c r="HC432" s="4" t="s">
        <v>173</v>
      </c>
      <c r="HD432" s="4" t="s">
        <v>50</v>
      </c>
      <c r="HE432" s="4" t="s">
        <v>11</v>
      </c>
      <c r="HF432" s="4" t="s">
        <v>11438</v>
      </c>
      <c r="HG432" s="4" t="s">
        <v>11</v>
      </c>
      <c r="HH432" s="4" t="s">
        <v>12152</v>
      </c>
      <c r="HI432" s="4">
        <v>17.5</v>
      </c>
      <c r="HJ432" s="4" t="s">
        <v>11866</v>
      </c>
      <c r="HK432" s="4" t="s">
        <v>11</v>
      </c>
      <c r="HL432" s="4" t="s">
        <v>11433</v>
      </c>
      <c r="HM432" s="4" t="s">
        <v>11</v>
      </c>
      <c r="HN432" s="4" t="s">
        <v>173</v>
      </c>
      <c r="HO432" s="4" t="s">
        <v>50</v>
      </c>
      <c r="HP432" s="4" t="s">
        <v>11</v>
      </c>
      <c r="HQ432" s="4" t="s">
        <v>11875</v>
      </c>
      <c r="HR432" s="4" t="s">
        <v>11</v>
      </c>
      <c r="HS432" s="4" t="s">
        <v>13958</v>
      </c>
      <c r="HT432" s="4">
        <v>65.2222222222222</v>
      </c>
      <c r="HU432" s="4" t="s">
        <v>11866</v>
      </c>
      <c r="HV432" s="4" t="s">
        <v>11</v>
      </c>
      <c r="HW432" s="4" t="s">
        <v>11433</v>
      </c>
      <c r="HX432" s="4" t="s">
        <v>11</v>
      </c>
      <c r="HY432" s="4" t="s">
        <v>173</v>
      </c>
      <c r="HZ432" s="4" t="s">
        <v>50</v>
      </c>
      <c r="IA432" s="4" t="s">
        <v>11</v>
      </c>
      <c r="IB432" s="4" t="s">
        <v>218</v>
      </c>
      <c r="IC432" s="4" t="s">
        <v>11</v>
      </c>
      <c r="ID432" s="4" t="s">
        <v>12283</v>
      </c>
      <c r="IE432" s="4">
        <v>57.9</v>
      </c>
      <c r="IF432" s="4" t="s">
        <v>11866</v>
      </c>
      <c r="IG432" s="4" t="s">
        <v>11</v>
      </c>
      <c r="IH432" s="4" t="s">
        <v>11433</v>
      </c>
      <c r="II432" s="4" t="s">
        <v>11</v>
      </c>
      <c r="IJ432" s="4" t="s">
        <v>173</v>
      </c>
      <c r="IK432" s="4" t="s">
        <v>50</v>
      </c>
      <c r="IL432" s="4" t="s">
        <v>11</v>
      </c>
      <c r="IM432" s="4" t="s">
        <v>63</v>
      </c>
      <c r="IN432" s="4" t="s">
        <v>11</v>
      </c>
      <c r="IO432" s="4" t="s">
        <v>11906</v>
      </c>
      <c r="IP432" s="4">
        <v>44</v>
      </c>
      <c r="IQ432" s="4" t="s">
        <v>11866</v>
      </c>
      <c r="IR432" s="4" t="s">
        <v>11</v>
      </c>
      <c r="IS432" s="4" t="s">
        <v>11433</v>
      </c>
      <c r="IT432" s="4" t="s">
        <v>175</v>
      </c>
      <c r="IU432" s="4" t="s">
        <v>12</v>
      </c>
      <c r="IV432" s="4" t="s">
        <v>12</v>
      </c>
      <c r="IW432" s="4" t="s">
        <v>12</v>
      </c>
      <c r="IX432" s="4" t="s">
        <v>12</v>
      </c>
      <c r="IY432" s="4" t="s">
        <v>12</v>
      </c>
      <c r="IZ432" s="4" t="s">
        <v>12</v>
      </c>
      <c r="JA432" s="4" t="s">
        <v>12</v>
      </c>
      <c r="JB432" s="4" t="s">
        <v>176</v>
      </c>
      <c r="JC432" s="4" t="s">
        <v>12</v>
      </c>
      <c r="JD432" s="4" t="s">
        <v>12</v>
      </c>
      <c r="JE432" s="4" t="s">
        <v>50</v>
      </c>
      <c r="JF432" s="4" t="s">
        <v>11</v>
      </c>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t="s">
        <v>11835</v>
      </c>
      <c r="KN432" s="4" t="s">
        <v>176</v>
      </c>
      <c r="KO432" s="4" t="s">
        <v>12</v>
      </c>
      <c r="KP432" s="4" t="s">
        <v>12</v>
      </c>
      <c r="KQ432" s="4" t="s">
        <v>12302</v>
      </c>
      <c r="KR432" s="4" t="s">
        <v>12</v>
      </c>
      <c r="KS432" s="4" t="s">
        <v>12</v>
      </c>
      <c r="KT432" s="4" t="s">
        <v>12</v>
      </c>
      <c r="KU432" s="4" t="s">
        <v>12</v>
      </c>
      <c r="KV432" s="4" t="s">
        <v>12</v>
      </c>
      <c r="KW432" s="4" t="s">
        <v>12</v>
      </c>
      <c r="KX432" s="4" t="s">
        <v>12</v>
      </c>
      <c r="KY432" s="4" t="s">
        <v>12</v>
      </c>
      <c r="KZ432" s="4" t="s">
        <v>12</v>
      </c>
      <c r="LA432" s="4" t="s">
        <v>12</v>
      </c>
      <c r="LB432" s="4" t="s">
        <v>12</v>
      </c>
      <c r="LC432" s="4" t="s">
        <v>12</v>
      </c>
      <c r="LD432" s="4" t="s">
        <v>12</v>
      </c>
      <c r="LE432" s="4" t="s">
        <v>12</v>
      </c>
      <c r="LF432" s="4" t="s">
        <v>12</v>
      </c>
      <c r="LG432" s="4" t="s">
        <v>176</v>
      </c>
      <c r="LH432" s="4" t="s">
        <v>12</v>
      </c>
      <c r="LI432" s="4" t="s">
        <v>176</v>
      </c>
      <c r="LJ432" s="4" t="s">
        <v>12</v>
      </c>
      <c r="LK432" s="4" t="s">
        <v>12</v>
      </c>
      <c r="LL432" s="4" t="s">
        <v>12</v>
      </c>
      <c r="LM432" s="4" t="s">
        <v>12</v>
      </c>
      <c r="LN432" s="4" t="s">
        <v>12</v>
      </c>
      <c r="LO432" s="4" t="s">
        <v>12</v>
      </c>
      <c r="LP432" s="4" t="s">
        <v>12</v>
      </c>
      <c r="LQ432" s="4" t="s">
        <v>12</v>
      </c>
      <c r="LR432" s="4"/>
      <c r="LS432" s="4" t="s">
        <v>50</v>
      </c>
      <c r="LT432" s="4" t="s">
        <v>11</v>
      </c>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t="s">
        <v>11835</v>
      </c>
      <c r="NB432" s="4" t="s">
        <v>176</v>
      </c>
      <c r="NC432" s="4" t="s">
        <v>12</v>
      </c>
      <c r="ND432" s="4" t="s">
        <v>12</v>
      </c>
      <c r="NE432" s="4" t="s">
        <v>12302</v>
      </c>
      <c r="NF432" s="4" t="s">
        <v>12</v>
      </c>
      <c r="NG432" s="4" t="s">
        <v>12</v>
      </c>
      <c r="NH432" s="4" t="s">
        <v>12</v>
      </c>
      <c r="NI432" s="4" t="s">
        <v>12</v>
      </c>
      <c r="NJ432" s="4" t="s">
        <v>12</v>
      </c>
      <c r="NK432" s="4" t="s">
        <v>12</v>
      </c>
      <c r="NL432" s="4" t="s">
        <v>12</v>
      </c>
      <c r="NM432" s="4" t="s">
        <v>12</v>
      </c>
      <c r="NN432" s="4" t="s">
        <v>12</v>
      </c>
      <c r="NO432" s="4" t="s">
        <v>12</v>
      </c>
      <c r="NP432" s="4" t="s">
        <v>12</v>
      </c>
      <c r="NQ432" s="4" t="s">
        <v>12</v>
      </c>
      <c r="NR432" s="4" t="s">
        <v>12</v>
      </c>
      <c r="NS432" s="4" t="s">
        <v>12</v>
      </c>
      <c r="NT432" s="4" t="s">
        <v>12</v>
      </c>
      <c r="NU432" s="4" t="s">
        <v>176</v>
      </c>
      <c r="NV432" s="4" t="s">
        <v>12</v>
      </c>
      <c r="NW432" s="4" t="s">
        <v>176</v>
      </c>
      <c r="NX432" s="4" t="s">
        <v>12</v>
      </c>
      <c r="NY432" s="4" t="s">
        <v>12</v>
      </c>
      <c r="NZ432" s="4" t="s">
        <v>12</v>
      </c>
      <c r="OA432" s="4" t="s">
        <v>12</v>
      </c>
      <c r="OB432" s="4" t="s">
        <v>12</v>
      </c>
      <c r="OC432" s="4" t="s">
        <v>12</v>
      </c>
      <c r="OD432" s="4" t="s">
        <v>12</v>
      </c>
      <c r="OE432" s="4" t="s">
        <v>12</v>
      </c>
      <c r="OF432" s="4"/>
      <c r="OG432" s="4" t="s">
        <v>11853</v>
      </c>
      <c r="OH432" s="4" t="s">
        <v>176</v>
      </c>
      <c r="OI432" s="4" t="s">
        <v>12</v>
      </c>
      <c r="OJ432" s="4" t="s">
        <v>12</v>
      </c>
      <c r="OK432" s="4" t="s">
        <v>12</v>
      </c>
      <c r="OL432" s="4" t="s">
        <v>12</v>
      </c>
      <c r="OM432" s="4" t="s">
        <v>12</v>
      </c>
      <c r="ON432" s="4" t="s">
        <v>12</v>
      </c>
      <c r="OO432" s="4" t="s">
        <v>12</v>
      </c>
      <c r="OP432" s="4" t="s">
        <v>12</v>
      </c>
      <c r="OQ432" s="4" t="s">
        <v>12</v>
      </c>
      <c r="OR432" s="4"/>
      <c r="OS432" s="4" t="s">
        <v>11902</v>
      </c>
      <c r="OT432" s="4" t="s">
        <v>12</v>
      </c>
      <c r="OU432" s="4" t="s">
        <v>12</v>
      </c>
      <c r="OV432" s="4" t="s">
        <v>176</v>
      </c>
      <c r="OW432" s="4" t="s">
        <v>12</v>
      </c>
      <c r="OX432" s="4" t="s">
        <v>12</v>
      </c>
      <c r="OY432" s="4" t="s">
        <v>12</v>
      </c>
      <c r="OZ432" s="4" t="s">
        <v>12</v>
      </c>
      <c r="PA432" s="4"/>
      <c r="PB432" s="4" t="s">
        <v>11</v>
      </c>
      <c r="PC432" s="4" t="s">
        <v>11838</v>
      </c>
      <c r="PD432" s="4" t="s">
        <v>11839</v>
      </c>
      <c r="PE432" s="4"/>
      <c r="PF432" s="4" t="s">
        <v>12032</v>
      </c>
      <c r="PG432" s="4" t="s">
        <v>12</v>
      </c>
      <c r="PH432" s="4" t="s">
        <v>12</v>
      </c>
      <c r="PI432" s="4" t="s">
        <v>12</v>
      </c>
      <c r="PJ432" s="4" t="s">
        <v>12</v>
      </c>
      <c r="PK432" s="4" t="s">
        <v>12</v>
      </c>
      <c r="PL432" s="4" t="s">
        <v>12</v>
      </c>
      <c r="PM432" s="4" t="s">
        <v>12</v>
      </c>
      <c r="PN432" s="4" t="s">
        <v>12</v>
      </c>
      <c r="PO432" s="4" t="s">
        <v>12</v>
      </c>
      <c r="PP432" s="4" t="s">
        <v>12</v>
      </c>
      <c r="PQ432" s="4" t="s">
        <v>176</v>
      </c>
      <c r="PR432" s="4"/>
      <c r="PS432" s="4" t="s">
        <v>179</v>
      </c>
      <c r="PT432" s="4"/>
      <c r="PU432" s="4" t="s">
        <v>180</v>
      </c>
      <c r="PV432" s="4"/>
      <c r="PW432" s="4" t="s">
        <v>181</v>
      </c>
      <c r="PX432" s="4"/>
      <c r="PY432" s="4" t="s">
        <v>11886</v>
      </c>
      <c r="PZ432" s="4" t="s">
        <v>176</v>
      </c>
      <c r="QA432" s="4" t="s">
        <v>176</v>
      </c>
      <c r="QB432" s="4" t="s">
        <v>176</v>
      </c>
      <c r="QC432" s="4" t="s">
        <v>176</v>
      </c>
      <c r="QD432" s="4" t="s">
        <v>12</v>
      </c>
      <c r="QE432" s="4" t="s">
        <v>12</v>
      </c>
      <c r="QF432" s="4"/>
      <c r="QG432" s="4" t="s">
        <v>175</v>
      </c>
      <c r="QH432" s="4" t="s">
        <v>12</v>
      </c>
      <c r="QI432" s="4" t="s">
        <v>12</v>
      </c>
      <c r="QJ432" s="4" t="s">
        <v>12</v>
      </c>
      <c r="QK432" s="4" t="s">
        <v>12</v>
      </c>
      <c r="QL432" s="4" t="s">
        <v>12</v>
      </c>
      <c r="QM432" s="4" t="s">
        <v>12</v>
      </c>
      <c r="QN432" s="4" t="s">
        <v>176</v>
      </c>
      <c r="QO432" s="4"/>
      <c r="QP432" s="4"/>
      <c r="QQ432" s="4" t="s">
        <v>175</v>
      </c>
      <c r="QR432" s="4" t="s">
        <v>12</v>
      </c>
      <c r="QS432" s="4" t="s">
        <v>12</v>
      </c>
      <c r="QT432" s="4" t="s">
        <v>12</v>
      </c>
      <c r="QU432" s="4" t="s">
        <v>12</v>
      </c>
      <c r="QV432" s="4" t="s">
        <v>12</v>
      </c>
      <c r="QW432" s="4" t="s">
        <v>12</v>
      </c>
      <c r="QX432" s="4" t="s">
        <v>176</v>
      </c>
      <c r="QY432" s="4"/>
      <c r="QZ432" s="4"/>
      <c r="RA432" s="4" t="s">
        <v>50</v>
      </c>
      <c r="RB432" s="4" t="s">
        <v>50</v>
      </c>
      <c r="RC432" s="4" t="s">
        <v>18937</v>
      </c>
    </row>
    <row r="433" spans="1:471" x14ac:dyDescent="0.3">
      <c r="A433" s="4" t="s">
        <v>18938</v>
      </c>
      <c r="B433" s="4" t="s">
        <v>18939</v>
      </c>
      <c r="C433" s="4" t="s">
        <v>18940</v>
      </c>
      <c r="D433" s="4" t="s">
        <v>18941</v>
      </c>
      <c r="E433" s="4" t="s">
        <v>15342</v>
      </c>
      <c r="F433" s="4" t="s">
        <v>183</v>
      </c>
      <c r="G433" s="4" t="s">
        <v>11</v>
      </c>
      <c r="H433" s="4" t="s">
        <v>399</v>
      </c>
      <c r="I433" s="4" t="s">
        <v>590</v>
      </c>
      <c r="J433" s="4" t="s">
        <v>591</v>
      </c>
      <c r="K433" s="4" t="s">
        <v>592</v>
      </c>
      <c r="L433" s="4"/>
      <c r="M433" s="4" t="s">
        <v>11821</v>
      </c>
      <c r="N433" s="4" t="s">
        <v>11850</v>
      </c>
      <c r="O433" s="4" t="s">
        <v>11</v>
      </c>
      <c r="P433" s="4" t="s">
        <v>173</v>
      </c>
      <c r="Q433" s="4" t="s">
        <v>50</v>
      </c>
      <c r="R433" s="4" t="s">
        <v>11</v>
      </c>
      <c r="S433" s="4" t="s">
        <v>11857</v>
      </c>
      <c r="T433" s="4" t="s">
        <v>11</v>
      </c>
      <c r="U433" s="4" t="s">
        <v>11432</v>
      </c>
      <c r="V433" s="4">
        <v>40</v>
      </c>
      <c r="W433" s="4" t="s">
        <v>11824</v>
      </c>
      <c r="X433" s="4" t="s">
        <v>11</v>
      </c>
      <c r="Y433" s="4" t="s">
        <v>176</v>
      </c>
      <c r="Z433" s="4" t="s">
        <v>11</v>
      </c>
      <c r="AA433" s="4" t="s">
        <v>173</v>
      </c>
      <c r="AB433" s="4" t="s">
        <v>50</v>
      </c>
      <c r="AC433" s="4" t="s">
        <v>11</v>
      </c>
      <c r="AD433" s="4" t="s">
        <v>63</v>
      </c>
      <c r="AE433" s="4" t="s">
        <v>11</v>
      </c>
      <c r="AF433" s="4" t="s">
        <v>89</v>
      </c>
      <c r="AG433" s="4">
        <v>60</v>
      </c>
      <c r="AH433" s="4" t="s">
        <v>11825</v>
      </c>
      <c r="AI433" s="4" t="s">
        <v>11</v>
      </c>
      <c r="AJ433" s="4" t="s">
        <v>176</v>
      </c>
      <c r="AK433" s="4" t="s">
        <v>11</v>
      </c>
      <c r="AL433" s="4" t="s">
        <v>173</v>
      </c>
      <c r="AM433" s="4" t="s">
        <v>50</v>
      </c>
      <c r="AN433" s="4" t="s">
        <v>11</v>
      </c>
      <c r="AO433" s="4" t="s">
        <v>11419</v>
      </c>
      <c r="AP433" s="4" t="s">
        <v>11</v>
      </c>
      <c r="AQ433" s="4" t="s">
        <v>83</v>
      </c>
      <c r="AR433" s="4">
        <v>42</v>
      </c>
      <c r="AS433" s="4" t="s">
        <v>11844</v>
      </c>
      <c r="AT433" s="4" t="s">
        <v>11</v>
      </c>
      <c r="AU433" s="4" t="s">
        <v>176</v>
      </c>
      <c r="AV433" s="4" t="s">
        <v>11</v>
      </c>
      <c r="AW433" s="4" t="s">
        <v>173</v>
      </c>
      <c r="AX433" s="4" t="s">
        <v>11</v>
      </c>
      <c r="AY433" s="4" t="s">
        <v>11</v>
      </c>
      <c r="AZ433" s="4" t="s">
        <v>176</v>
      </c>
      <c r="BA433" s="4" t="s">
        <v>11</v>
      </c>
      <c r="BB433" s="4" t="s">
        <v>11828</v>
      </c>
      <c r="BC433" s="4">
        <v>12</v>
      </c>
      <c r="BD433" s="4" t="s">
        <v>11827</v>
      </c>
      <c r="BE433" s="4" t="s">
        <v>11</v>
      </c>
      <c r="BF433" s="4" t="s">
        <v>176</v>
      </c>
      <c r="BG433" s="4" t="s">
        <v>11</v>
      </c>
      <c r="BH433" s="4" t="s">
        <v>173</v>
      </c>
      <c r="BI433" s="4" t="s">
        <v>50</v>
      </c>
      <c r="BJ433" s="4" t="s">
        <v>11</v>
      </c>
      <c r="BK433" s="4" t="s">
        <v>176</v>
      </c>
      <c r="BL433" s="4" t="s">
        <v>11</v>
      </c>
      <c r="BM433" s="4" t="s">
        <v>11951</v>
      </c>
      <c r="BN433" s="4">
        <v>14</v>
      </c>
      <c r="BO433" s="4" t="s">
        <v>11831</v>
      </c>
      <c r="BP433" s="4" t="s">
        <v>11</v>
      </c>
      <c r="BQ433" s="4" t="s">
        <v>176</v>
      </c>
      <c r="BR433" s="4" t="s">
        <v>11</v>
      </c>
      <c r="BS433" s="4" t="s">
        <v>173</v>
      </c>
      <c r="BT433" s="4" t="s">
        <v>50</v>
      </c>
      <c r="BU433" s="4" t="s">
        <v>11</v>
      </c>
      <c r="BV433" s="4" t="s">
        <v>176</v>
      </c>
      <c r="BW433" s="4" t="s">
        <v>11</v>
      </c>
      <c r="BX433" s="4" t="s">
        <v>11823</v>
      </c>
      <c r="BY433" s="4">
        <v>18</v>
      </c>
      <c r="BZ433" s="4" t="s">
        <v>11831</v>
      </c>
      <c r="CA433" s="4" t="s">
        <v>11</v>
      </c>
      <c r="CB433" s="4" t="s">
        <v>176</v>
      </c>
      <c r="CC433" s="4" t="s">
        <v>11</v>
      </c>
      <c r="CD433" s="4" t="s">
        <v>173</v>
      </c>
      <c r="CE433" s="4" t="s">
        <v>50</v>
      </c>
      <c r="CF433" s="4" t="s">
        <v>11</v>
      </c>
      <c r="CG433" s="4" t="s">
        <v>176</v>
      </c>
      <c r="CH433" s="4" t="s">
        <v>11</v>
      </c>
      <c r="CI433" s="4" t="s">
        <v>11951</v>
      </c>
      <c r="CJ433" s="4">
        <v>14</v>
      </c>
      <c r="CK433" s="4" t="s">
        <v>11827</v>
      </c>
      <c r="CL433" s="4" t="s">
        <v>11</v>
      </c>
      <c r="CM433" s="4" t="s">
        <v>176</v>
      </c>
      <c r="CN433" s="4" t="s">
        <v>11</v>
      </c>
      <c r="CO433" s="4" t="s">
        <v>173</v>
      </c>
      <c r="CP433" s="4" t="s">
        <v>50</v>
      </c>
      <c r="CQ433" s="4" t="s">
        <v>11</v>
      </c>
      <c r="CR433" s="4" t="s">
        <v>176</v>
      </c>
      <c r="CS433" s="4" t="s">
        <v>11</v>
      </c>
      <c r="CT433" s="4" t="s">
        <v>11915</v>
      </c>
      <c r="CU433" s="4">
        <v>120</v>
      </c>
      <c r="CV433" s="4" t="s">
        <v>11827</v>
      </c>
      <c r="CW433" s="4" t="s">
        <v>50</v>
      </c>
      <c r="CX433" s="4"/>
      <c r="CY433" s="4" t="s">
        <v>11</v>
      </c>
      <c r="CZ433" s="4" t="s">
        <v>173</v>
      </c>
      <c r="DA433" s="4" t="s">
        <v>50</v>
      </c>
      <c r="DB433" s="4" t="s">
        <v>11</v>
      </c>
      <c r="DC433" s="4" t="s">
        <v>176</v>
      </c>
      <c r="DD433" s="4" t="s">
        <v>11</v>
      </c>
      <c r="DE433" s="4" t="s">
        <v>202</v>
      </c>
      <c r="DF433" s="4">
        <v>49.5</v>
      </c>
      <c r="DG433" s="4" t="s">
        <v>11831</v>
      </c>
      <c r="DH433" s="4" t="s">
        <v>11</v>
      </c>
      <c r="DI433" s="4" t="s">
        <v>176</v>
      </c>
      <c r="DJ433" s="4" t="s">
        <v>11</v>
      </c>
      <c r="DK433" s="4" t="s">
        <v>173</v>
      </c>
      <c r="DL433" s="4" t="s">
        <v>50</v>
      </c>
      <c r="DM433" s="4" t="s">
        <v>11</v>
      </c>
      <c r="DN433" s="4" t="s">
        <v>176</v>
      </c>
      <c r="DO433" s="4" t="s">
        <v>11</v>
      </c>
      <c r="DP433" s="4" t="s">
        <v>203</v>
      </c>
      <c r="DQ433" s="4">
        <v>25</v>
      </c>
      <c r="DR433" s="4" t="s">
        <v>11861</v>
      </c>
      <c r="DS433" s="4" t="s">
        <v>11</v>
      </c>
      <c r="DT433" s="4" t="s">
        <v>176</v>
      </c>
      <c r="DU433" s="4" t="s">
        <v>11</v>
      </c>
      <c r="DV433" s="4" t="s">
        <v>173</v>
      </c>
      <c r="DW433" s="4" t="s">
        <v>50</v>
      </c>
      <c r="DX433" s="4" t="s">
        <v>11</v>
      </c>
      <c r="DY433" s="4" t="s">
        <v>176</v>
      </c>
      <c r="DZ433" s="4" t="s">
        <v>11</v>
      </c>
      <c r="EA433" s="4" t="s">
        <v>85</v>
      </c>
      <c r="EB433" s="4">
        <v>45</v>
      </c>
      <c r="EC433" s="4" t="s">
        <v>11861</v>
      </c>
      <c r="ED433" s="4" t="s">
        <v>11</v>
      </c>
      <c r="EE433" s="4" t="s">
        <v>176</v>
      </c>
      <c r="EF433" s="4" t="s">
        <v>11</v>
      </c>
      <c r="EG433" s="4" t="s">
        <v>173</v>
      </c>
      <c r="EH433" s="4" t="s">
        <v>50</v>
      </c>
      <c r="EI433" s="4" t="s">
        <v>11</v>
      </c>
      <c r="EJ433" s="4" t="s">
        <v>176</v>
      </c>
      <c r="EK433" s="4" t="s">
        <v>11</v>
      </c>
      <c r="EL433" s="4" t="s">
        <v>85</v>
      </c>
      <c r="EM433" s="4">
        <v>45</v>
      </c>
      <c r="EN433" s="4" t="s">
        <v>11861</v>
      </c>
      <c r="EO433" s="4" t="s">
        <v>11</v>
      </c>
      <c r="EP433" s="4" t="s">
        <v>176</v>
      </c>
      <c r="EQ433" s="4" t="s">
        <v>11</v>
      </c>
      <c r="ER433" s="4" t="s">
        <v>173</v>
      </c>
      <c r="ES433" s="4" t="s">
        <v>50</v>
      </c>
      <c r="ET433" s="4" t="s">
        <v>11</v>
      </c>
      <c r="EU433" s="4" t="s">
        <v>176</v>
      </c>
      <c r="EV433" s="4" t="s">
        <v>11</v>
      </c>
      <c r="EW433" s="4" t="s">
        <v>11833</v>
      </c>
      <c r="EX433" s="4">
        <v>33</v>
      </c>
      <c r="EY433" s="4" t="s">
        <v>11827</v>
      </c>
      <c r="EZ433" s="4" t="s">
        <v>11</v>
      </c>
      <c r="FA433" s="4" t="s">
        <v>176</v>
      </c>
      <c r="FB433" s="4" t="s">
        <v>11</v>
      </c>
      <c r="FC433" s="4" t="s">
        <v>173</v>
      </c>
      <c r="FD433" s="4" t="s">
        <v>50</v>
      </c>
      <c r="FE433" s="4" t="s">
        <v>11</v>
      </c>
      <c r="FF433" s="4" t="s">
        <v>11438</v>
      </c>
      <c r="FG433" s="4" t="s">
        <v>11</v>
      </c>
      <c r="FH433" s="4" t="s">
        <v>11915</v>
      </c>
      <c r="FI433" s="4">
        <v>120</v>
      </c>
      <c r="FJ433" s="4" t="s">
        <v>11827</v>
      </c>
      <c r="FK433" s="4" t="s">
        <v>11</v>
      </c>
      <c r="FL433" s="4" t="s">
        <v>176</v>
      </c>
      <c r="FM433" s="4" t="s">
        <v>11944</v>
      </c>
      <c r="FN433" s="4" t="s">
        <v>12</v>
      </c>
      <c r="FO433" s="4" t="s">
        <v>176</v>
      </c>
      <c r="FP433" s="4" t="s">
        <v>12</v>
      </c>
      <c r="FQ433" s="4" t="s">
        <v>12</v>
      </c>
      <c r="FR433" s="4" t="s">
        <v>12</v>
      </c>
      <c r="FS433" s="4" t="s">
        <v>12</v>
      </c>
      <c r="FT433" s="4" t="s">
        <v>12</v>
      </c>
      <c r="FU433" s="4" t="s">
        <v>12</v>
      </c>
      <c r="FV433" s="4" t="s">
        <v>12</v>
      </c>
      <c r="FW433" s="4" t="s">
        <v>12</v>
      </c>
      <c r="FX433" s="4" t="s">
        <v>12</v>
      </c>
      <c r="FY433" s="4" t="s">
        <v>12</v>
      </c>
      <c r="FZ433" s="4" t="s">
        <v>12</v>
      </c>
      <c r="GA433" s="4" t="s">
        <v>12</v>
      </c>
      <c r="GB433" s="4" t="s">
        <v>12</v>
      </c>
      <c r="GC433" s="4" t="s">
        <v>12</v>
      </c>
      <c r="GD433" s="4" t="s">
        <v>12</v>
      </c>
      <c r="GE433" s="4" t="s">
        <v>12</v>
      </c>
      <c r="GF433" s="4" t="s">
        <v>11</v>
      </c>
      <c r="GG433" s="4" t="s">
        <v>173</v>
      </c>
      <c r="GH433" s="4" t="s">
        <v>50</v>
      </c>
      <c r="GI433" s="4" t="s">
        <v>11</v>
      </c>
      <c r="GJ433" s="4" t="s">
        <v>11432</v>
      </c>
      <c r="GK433" s="4" t="s">
        <v>11</v>
      </c>
      <c r="GL433" s="4" t="s">
        <v>11851</v>
      </c>
      <c r="GM433" s="4">
        <v>875</v>
      </c>
      <c r="GN433" s="4" t="s">
        <v>11866</v>
      </c>
      <c r="GO433" s="4" t="s">
        <v>11</v>
      </c>
      <c r="GP433" s="4" t="s">
        <v>176</v>
      </c>
      <c r="GQ433" s="4" t="s">
        <v>11</v>
      </c>
      <c r="GR433" s="4" t="s">
        <v>173</v>
      </c>
      <c r="GS433" s="4" t="s">
        <v>11</v>
      </c>
      <c r="GT433" s="4" t="s">
        <v>11</v>
      </c>
      <c r="GU433" s="4" t="s">
        <v>11829</v>
      </c>
      <c r="GV433" s="4" t="s">
        <v>11</v>
      </c>
      <c r="GW433" s="4" t="s">
        <v>203</v>
      </c>
      <c r="GX433" s="4">
        <v>25</v>
      </c>
      <c r="GY433" s="4" t="s">
        <v>11861</v>
      </c>
      <c r="GZ433" s="4" t="s">
        <v>11</v>
      </c>
      <c r="HA433" s="4" t="s">
        <v>176</v>
      </c>
      <c r="HB433" s="4" t="s">
        <v>11</v>
      </c>
      <c r="HC433" s="4" t="s">
        <v>173</v>
      </c>
      <c r="HD433" s="4" t="s">
        <v>50</v>
      </c>
      <c r="HE433" s="4" t="s">
        <v>11</v>
      </c>
      <c r="HF433" s="4" t="s">
        <v>11438</v>
      </c>
      <c r="HG433" s="4" t="s">
        <v>11</v>
      </c>
      <c r="HH433" s="4" t="s">
        <v>203</v>
      </c>
      <c r="HI433" s="4">
        <v>25</v>
      </c>
      <c r="HJ433" s="4" t="s">
        <v>11861</v>
      </c>
      <c r="HK433" s="4" t="s">
        <v>11</v>
      </c>
      <c r="HL433" s="4" t="s">
        <v>176</v>
      </c>
      <c r="HM433" s="4" t="s">
        <v>11</v>
      </c>
      <c r="HN433" s="4" t="s">
        <v>173</v>
      </c>
      <c r="HO433" s="4" t="s">
        <v>50</v>
      </c>
      <c r="HP433" s="4" t="s">
        <v>11</v>
      </c>
      <c r="HQ433" s="4" t="s">
        <v>11470</v>
      </c>
      <c r="HR433" s="4" t="s">
        <v>11</v>
      </c>
      <c r="HS433" s="4" t="s">
        <v>202</v>
      </c>
      <c r="HT433" s="4">
        <v>78.571428571428598</v>
      </c>
      <c r="HU433" s="4" t="s">
        <v>11831</v>
      </c>
      <c r="HV433" s="4" t="s">
        <v>11</v>
      </c>
      <c r="HW433" s="4" t="s">
        <v>176</v>
      </c>
      <c r="HX433" s="4" t="s">
        <v>11</v>
      </c>
      <c r="HY433" s="4" t="s">
        <v>173</v>
      </c>
      <c r="HZ433" s="4" t="s">
        <v>50</v>
      </c>
      <c r="IA433" s="4" t="s">
        <v>11</v>
      </c>
      <c r="IB433" s="4" t="s">
        <v>11829</v>
      </c>
      <c r="IC433" s="4" t="s">
        <v>11</v>
      </c>
      <c r="ID433" s="4" t="s">
        <v>11830</v>
      </c>
      <c r="IE433" s="4">
        <v>36</v>
      </c>
      <c r="IF433" s="4" t="s">
        <v>11861</v>
      </c>
      <c r="IG433" s="4" t="s">
        <v>11</v>
      </c>
      <c r="IH433" s="4" t="s">
        <v>176</v>
      </c>
      <c r="II433" s="4" t="s">
        <v>11</v>
      </c>
      <c r="IJ433" s="4" t="s">
        <v>173</v>
      </c>
      <c r="IK433" s="4" t="s">
        <v>50</v>
      </c>
      <c r="IL433" s="4" t="s">
        <v>11</v>
      </c>
      <c r="IM433" s="4" t="s">
        <v>63</v>
      </c>
      <c r="IN433" s="4" t="s">
        <v>11</v>
      </c>
      <c r="IO433" s="4" t="s">
        <v>218</v>
      </c>
      <c r="IP433" s="4">
        <v>50</v>
      </c>
      <c r="IQ433" s="4" t="s">
        <v>11866</v>
      </c>
      <c r="IR433" s="4" t="s">
        <v>11</v>
      </c>
      <c r="IS433" s="4" t="s">
        <v>176</v>
      </c>
      <c r="IT433" s="4" t="s">
        <v>174</v>
      </c>
      <c r="IU433" s="4" t="s">
        <v>12</v>
      </c>
      <c r="IV433" s="4" t="s">
        <v>12</v>
      </c>
      <c r="IW433" s="4" t="s">
        <v>12</v>
      </c>
      <c r="IX433" s="4" t="s">
        <v>12</v>
      </c>
      <c r="IY433" s="4" t="s">
        <v>12</v>
      </c>
      <c r="IZ433" s="4" t="s">
        <v>12</v>
      </c>
      <c r="JA433" s="4" t="s">
        <v>12</v>
      </c>
      <c r="JB433" s="4" t="s">
        <v>12</v>
      </c>
      <c r="JC433" s="4" t="s">
        <v>176</v>
      </c>
      <c r="JD433" s="4" t="s">
        <v>12</v>
      </c>
      <c r="JE433" s="4" t="s">
        <v>11</v>
      </c>
      <c r="JF433" s="4" t="s">
        <v>11</v>
      </c>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t="s">
        <v>174</v>
      </c>
      <c r="KN433" s="4" t="s">
        <v>12</v>
      </c>
      <c r="KO433" s="4" t="s">
        <v>12</v>
      </c>
      <c r="KP433" s="4" t="s">
        <v>176</v>
      </c>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t="s">
        <v>11</v>
      </c>
      <c r="LT433" s="4" t="s">
        <v>11</v>
      </c>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t="s">
        <v>174</v>
      </c>
      <c r="NB433" s="4" t="s">
        <v>12</v>
      </c>
      <c r="NC433" s="4" t="s">
        <v>12</v>
      </c>
      <c r="ND433" s="4" t="s">
        <v>176</v>
      </c>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t="s">
        <v>11853</v>
      </c>
      <c r="OH433" s="4" t="s">
        <v>176</v>
      </c>
      <c r="OI433" s="4" t="s">
        <v>12</v>
      </c>
      <c r="OJ433" s="4" t="s">
        <v>12</v>
      </c>
      <c r="OK433" s="4" t="s">
        <v>12</v>
      </c>
      <c r="OL433" s="4" t="s">
        <v>12</v>
      </c>
      <c r="OM433" s="4" t="s">
        <v>12</v>
      </c>
      <c r="ON433" s="4" t="s">
        <v>12</v>
      </c>
      <c r="OO433" s="4" t="s">
        <v>12</v>
      </c>
      <c r="OP433" s="4" t="s">
        <v>12</v>
      </c>
      <c r="OQ433" s="4" t="s">
        <v>12</v>
      </c>
      <c r="OR433" s="4"/>
      <c r="OS433" s="4" t="s">
        <v>11902</v>
      </c>
      <c r="OT433" s="4" t="s">
        <v>12</v>
      </c>
      <c r="OU433" s="4" t="s">
        <v>12</v>
      </c>
      <c r="OV433" s="4" t="s">
        <v>176</v>
      </c>
      <c r="OW433" s="4" t="s">
        <v>12</v>
      </c>
      <c r="OX433" s="4" t="s">
        <v>12</v>
      </c>
      <c r="OY433" s="4" t="s">
        <v>12</v>
      </c>
      <c r="OZ433" s="4" t="s">
        <v>12</v>
      </c>
      <c r="PA433" s="4"/>
      <c r="PB433" s="4" t="s">
        <v>50</v>
      </c>
      <c r="PC433" s="4"/>
      <c r="PD433" s="4" t="s">
        <v>11839</v>
      </c>
      <c r="PE433" s="4"/>
      <c r="PF433" s="4" t="s">
        <v>177</v>
      </c>
      <c r="PG433" s="4" t="s">
        <v>176</v>
      </c>
      <c r="PH433" s="4" t="s">
        <v>12</v>
      </c>
      <c r="PI433" s="4" t="s">
        <v>12</v>
      </c>
      <c r="PJ433" s="4" t="s">
        <v>12</v>
      </c>
      <c r="PK433" s="4" t="s">
        <v>12</v>
      </c>
      <c r="PL433" s="4" t="s">
        <v>12</v>
      </c>
      <c r="PM433" s="4" t="s">
        <v>12</v>
      </c>
      <c r="PN433" s="4" t="s">
        <v>12</v>
      </c>
      <c r="PO433" s="4" t="s">
        <v>12</v>
      </c>
      <c r="PP433" s="4" t="s">
        <v>12</v>
      </c>
      <c r="PQ433" s="4" t="s">
        <v>12</v>
      </c>
      <c r="PR433" s="4"/>
      <c r="PS433" s="4" t="s">
        <v>179</v>
      </c>
      <c r="PT433" s="4"/>
      <c r="PU433" s="4" t="s">
        <v>180</v>
      </c>
      <c r="PV433" s="4"/>
      <c r="PW433" s="4" t="s">
        <v>181</v>
      </c>
      <c r="PX433" s="4"/>
      <c r="PY433" s="4" t="s">
        <v>11855</v>
      </c>
      <c r="PZ433" s="4" t="s">
        <v>176</v>
      </c>
      <c r="QA433" s="4" t="s">
        <v>176</v>
      </c>
      <c r="QB433" s="4" t="s">
        <v>176</v>
      </c>
      <c r="QC433" s="4" t="s">
        <v>12</v>
      </c>
      <c r="QD433" s="4" t="s">
        <v>12</v>
      </c>
      <c r="QE433" s="4" t="s">
        <v>12</v>
      </c>
      <c r="QF433" s="4"/>
      <c r="QG433" s="4" t="s">
        <v>175</v>
      </c>
      <c r="QH433" s="4" t="s">
        <v>12</v>
      </c>
      <c r="QI433" s="4" t="s">
        <v>12</v>
      </c>
      <c r="QJ433" s="4" t="s">
        <v>12</v>
      </c>
      <c r="QK433" s="4" t="s">
        <v>12</v>
      </c>
      <c r="QL433" s="4" t="s">
        <v>12</v>
      </c>
      <c r="QM433" s="4" t="s">
        <v>12</v>
      </c>
      <c r="QN433" s="4" t="s">
        <v>176</v>
      </c>
      <c r="QO433" s="4"/>
      <c r="QP433" s="4"/>
      <c r="QQ433" s="4" t="s">
        <v>175</v>
      </c>
      <c r="QR433" s="4" t="s">
        <v>12</v>
      </c>
      <c r="QS433" s="4" t="s">
        <v>12</v>
      </c>
      <c r="QT433" s="4" t="s">
        <v>12</v>
      </c>
      <c r="QU433" s="4" t="s">
        <v>12</v>
      </c>
      <c r="QV433" s="4" t="s">
        <v>12</v>
      </c>
      <c r="QW433" s="4" t="s">
        <v>12</v>
      </c>
      <c r="QX433" s="4" t="s">
        <v>176</v>
      </c>
      <c r="QY433" s="4"/>
      <c r="QZ433" s="4"/>
      <c r="RA433" s="4" t="s">
        <v>50</v>
      </c>
      <c r="RB433" s="4" t="s">
        <v>50</v>
      </c>
      <c r="RC433" s="4" t="s">
        <v>18942</v>
      </c>
    </row>
    <row r="434" spans="1:471" x14ac:dyDescent="0.3">
      <c r="A434" s="4" t="s">
        <v>18943</v>
      </c>
      <c r="B434" s="4" t="s">
        <v>18944</v>
      </c>
      <c r="C434" s="4" t="s">
        <v>18945</v>
      </c>
      <c r="D434" s="4" t="s">
        <v>18941</v>
      </c>
      <c r="E434" s="4" t="s">
        <v>15342</v>
      </c>
      <c r="F434" s="4" t="s">
        <v>183</v>
      </c>
      <c r="G434" s="4" t="s">
        <v>11</v>
      </c>
      <c r="H434" s="4" t="s">
        <v>399</v>
      </c>
      <c r="I434" s="4" t="s">
        <v>590</v>
      </c>
      <c r="J434" s="4" t="s">
        <v>591</v>
      </c>
      <c r="K434" s="4" t="s">
        <v>592</v>
      </c>
      <c r="L434" s="4"/>
      <c r="M434" s="4" t="s">
        <v>11821</v>
      </c>
      <c r="N434" s="4" t="s">
        <v>11850</v>
      </c>
      <c r="O434" s="4" t="s">
        <v>11</v>
      </c>
      <c r="P434" s="4" t="s">
        <v>173</v>
      </c>
      <c r="Q434" s="4" t="s">
        <v>50</v>
      </c>
      <c r="R434" s="4" t="s">
        <v>11</v>
      </c>
      <c r="S434" s="4" t="s">
        <v>11415</v>
      </c>
      <c r="T434" s="4" t="s">
        <v>11</v>
      </c>
      <c r="U434" s="4" t="s">
        <v>11432</v>
      </c>
      <c r="V434" s="4">
        <v>32</v>
      </c>
      <c r="W434" s="4" t="s">
        <v>11824</v>
      </c>
      <c r="X434" s="4" t="s">
        <v>11</v>
      </c>
      <c r="Y434" s="4" t="s">
        <v>176</v>
      </c>
      <c r="Z434" s="4" t="s">
        <v>11</v>
      </c>
      <c r="AA434" s="4" t="s">
        <v>173</v>
      </c>
      <c r="AB434" s="4" t="s">
        <v>11</v>
      </c>
      <c r="AC434" s="4" t="s">
        <v>11</v>
      </c>
      <c r="AD434" s="4" t="s">
        <v>63</v>
      </c>
      <c r="AE434" s="4" t="s">
        <v>11</v>
      </c>
      <c r="AF434" s="4" t="s">
        <v>12024</v>
      </c>
      <c r="AG434" s="4">
        <v>62</v>
      </c>
      <c r="AH434" s="4" t="s">
        <v>11844</v>
      </c>
      <c r="AI434" s="4" t="s">
        <v>11</v>
      </c>
      <c r="AJ434" s="4" t="s">
        <v>176</v>
      </c>
      <c r="AK434" s="4" t="s">
        <v>11</v>
      </c>
      <c r="AL434" s="4" t="s">
        <v>173</v>
      </c>
      <c r="AM434" s="4" t="s">
        <v>50</v>
      </c>
      <c r="AN434" s="4" t="s">
        <v>11</v>
      </c>
      <c r="AO434" s="4" t="s">
        <v>11419</v>
      </c>
      <c r="AP434" s="4" t="s">
        <v>11</v>
      </c>
      <c r="AQ434" s="4" t="s">
        <v>11393</v>
      </c>
      <c r="AR434" s="4">
        <v>40</v>
      </c>
      <c r="AS434" s="4" t="s">
        <v>11824</v>
      </c>
      <c r="AT434" s="4" t="s">
        <v>11</v>
      </c>
      <c r="AU434" s="4" t="s">
        <v>176</v>
      </c>
      <c r="AV434" s="4" t="s">
        <v>11</v>
      </c>
      <c r="AW434" s="4" t="s">
        <v>173</v>
      </c>
      <c r="AX434" s="4" t="s">
        <v>50</v>
      </c>
      <c r="AY434" s="4" t="s">
        <v>11</v>
      </c>
      <c r="AZ434" s="4" t="s">
        <v>176</v>
      </c>
      <c r="BA434" s="4" t="s">
        <v>11</v>
      </c>
      <c r="BB434" s="4" t="s">
        <v>11951</v>
      </c>
      <c r="BC434" s="4">
        <v>14</v>
      </c>
      <c r="BD434" s="4" t="s">
        <v>11831</v>
      </c>
      <c r="BE434" s="4" t="s">
        <v>11</v>
      </c>
      <c r="BF434" s="4" t="s">
        <v>176</v>
      </c>
      <c r="BG434" s="4" t="s">
        <v>11</v>
      </c>
      <c r="BH434" s="4" t="s">
        <v>173</v>
      </c>
      <c r="BI434" s="4" t="s">
        <v>50</v>
      </c>
      <c r="BJ434" s="4" t="s">
        <v>11</v>
      </c>
      <c r="BK434" s="4" t="s">
        <v>176</v>
      </c>
      <c r="BL434" s="4" t="s">
        <v>11</v>
      </c>
      <c r="BM434" s="4" t="s">
        <v>11913</v>
      </c>
      <c r="BN434" s="4">
        <v>17</v>
      </c>
      <c r="BO434" s="4" t="s">
        <v>11831</v>
      </c>
      <c r="BP434" s="4" t="s">
        <v>11</v>
      </c>
      <c r="BQ434" s="4" t="s">
        <v>176</v>
      </c>
      <c r="BR434" s="4" t="s">
        <v>11</v>
      </c>
      <c r="BS434" s="4" t="s">
        <v>173</v>
      </c>
      <c r="BT434" s="4" t="s">
        <v>50</v>
      </c>
      <c r="BU434" s="4" t="s">
        <v>11</v>
      </c>
      <c r="BV434" s="4" t="s">
        <v>176</v>
      </c>
      <c r="BW434" s="4" t="s">
        <v>11</v>
      </c>
      <c r="BX434" s="4" t="s">
        <v>11823</v>
      </c>
      <c r="BY434" s="4">
        <v>18</v>
      </c>
      <c r="BZ434" s="4" t="s">
        <v>11831</v>
      </c>
      <c r="CA434" s="4" t="s">
        <v>11</v>
      </c>
      <c r="CB434" s="4" t="s">
        <v>176</v>
      </c>
      <c r="CC434" s="4" t="s">
        <v>11</v>
      </c>
      <c r="CD434" s="4" t="s">
        <v>173</v>
      </c>
      <c r="CE434" s="4" t="s">
        <v>50</v>
      </c>
      <c r="CF434" s="4" t="s">
        <v>11</v>
      </c>
      <c r="CG434" s="4" t="s">
        <v>176</v>
      </c>
      <c r="CH434" s="4" t="s">
        <v>11</v>
      </c>
      <c r="CI434" s="4" t="s">
        <v>11951</v>
      </c>
      <c r="CJ434" s="4">
        <v>14</v>
      </c>
      <c r="CK434" s="4" t="s">
        <v>11827</v>
      </c>
      <c r="CL434" s="4" t="s">
        <v>11</v>
      </c>
      <c r="CM434" s="4" t="s">
        <v>176</v>
      </c>
      <c r="CN434" s="4" t="s">
        <v>11</v>
      </c>
      <c r="CO434" s="4" t="s">
        <v>173</v>
      </c>
      <c r="CP434" s="4" t="s">
        <v>50</v>
      </c>
      <c r="CQ434" s="4" t="s">
        <v>11</v>
      </c>
      <c r="CR434" s="4" t="s">
        <v>176</v>
      </c>
      <c r="CS434" s="4" t="s">
        <v>11</v>
      </c>
      <c r="CT434" s="4" t="s">
        <v>12268</v>
      </c>
      <c r="CU434" s="4">
        <v>115</v>
      </c>
      <c r="CV434" s="4" t="s">
        <v>11827</v>
      </c>
      <c r="CW434" s="4" t="s">
        <v>11</v>
      </c>
      <c r="CX434" s="4" t="s">
        <v>176</v>
      </c>
      <c r="CY434" s="4" t="s">
        <v>11</v>
      </c>
      <c r="CZ434" s="4" t="s">
        <v>173</v>
      </c>
      <c r="DA434" s="4" t="s">
        <v>50</v>
      </c>
      <c r="DB434" s="4" t="s">
        <v>11</v>
      </c>
      <c r="DC434" s="4" t="s">
        <v>11419</v>
      </c>
      <c r="DD434" s="4" t="s">
        <v>11</v>
      </c>
      <c r="DE434" s="4" t="s">
        <v>85</v>
      </c>
      <c r="DF434" s="4">
        <v>45</v>
      </c>
      <c r="DG434" s="4" t="s">
        <v>11831</v>
      </c>
      <c r="DH434" s="4" t="s">
        <v>11</v>
      </c>
      <c r="DI434" s="4" t="s">
        <v>176</v>
      </c>
      <c r="DJ434" s="4" t="s">
        <v>11</v>
      </c>
      <c r="DK434" s="4" t="s">
        <v>173</v>
      </c>
      <c r="DL434" s="4" t="s">
        <v>50</v>
      </c>
      <c r="DM434" s="4" t="s">
        <v>11</v>
      </c>
      <c r="DN434" s="4" t="s">
        <v>176</v>
      </c>
      <c r="DO434" s="4" t="s">
        <v>11</v>
      </c>
      <c r="DP434" s="4" t="s">
        <v>203</v>
      </c>
      <c r="DQ434" s="4">
        <v>25</v>
      </c>
      <c r="DR434" s="4" t="s">
        <v>11831</v>
      </c>
      <c r="DS434" s="4" t="s">
        <v>11</v>
      </c>
      <c r="DT434" s="4" t="s">
        <v>176</v>
      </c>
      <c r="DU434" s="4" t="s">
        <v>11</v>
      </c>
      <c r="DV434" s="4" t="s">
        <v>173</v>
      </c>
      <c r="DW434" s="4" t="s">
        <v>50</v>
      </c>
      <c r="DX434" s="4" t="s">
        <v>11</v>
      </c>
      <c r="DY434" s="4" t="s">
        <v>11419</v>
      </c>
      <c r="DZ434" s="4" t="s">
        <v>11</v>
      </c>
      <c r="EA434" s="4" t="s">
        <v>218</v>
      </c>
      <c r="EB434" s="4">
        <v>55.5555555555556</v>
      </c>
      <c r="EC434" s="4" t="s">
        <v>11866</v>
      </c>
      <c r="ED434" s="4" t="s">
        <v>11</v>
      </c>
      <c r="EE434" s="4" t="s">
        <v>176</v>
      </c>
      <c r="EF434" s="4" t="s">
        <v>11</v>
      </c>
      <c r="EG434" s="4" t="s">
        <v>173</v>
      </c>
      <c r="EH434" s="4" t="s">
        <v>50</v>
      </c>
      <c r="EI434" s="4" t="s">
        <v>11</v>
      </c>
      <c r="EJ434" s="4" t="s">
        <v>176</v>
      </c>
      <c r="EK434" s="4" t="s">
        <v>11</v>
      </c>
      <c r="EL434" s="4" t="s">
        <v>11393</v>
      </c>
      <c r="EM434" s="4">
        <v>40</v>
      </c>
      <c r="EN434" s="4" t="s">
        <v>11861</v>
      </c>
      <c r="EO434" s="4" t="s">
        <v>11</v>
      </c>
      <c r="EP434" s="4" t="s">
        <v>176</v>
      </c>
      <c r="EQ434" s="4" t="s">
        <v>11</v>
      </c>
      <c r="ER434" s="4" t="s">
        <v>173</v>
      </c>
      <c r="ES434" s="4" t="s">
        <v>50</v>
      </c>
      <c r="ET434" s="4" t="s">
        <v>11</v>
      </c>
      <c r="EU434" s="4" t="s">
        <v>176</v>
      </c>
      <c r="EV434" s="4" t="s">
        <v>11</v>
      </c>
      <c r="EW434" s="4" t="s">
        <v>47</v>
      </c>
      <c r="EX434" s="4">
        <v>30</v>
      </c>
      <c r="EY434" s="4" t="s">
        <v>11844</v>
      </c>
      <c r="EZ434" s="4" t="s">
        <v>11</v>
      </c>
      <c r="FA434" s="4" t="s">
        <v>176</v>
      </c>
      <c r="FB434" s="4" t="s">
        <v>11</v>
      </c>
      <c r="FC434" s="4" t="s">
        <v>173</v>
      </c>
      <c r="FD434" s="4" t="s">
        <v>50</v>
      </c>
      <c r="FE434" s="4" t="s">
        <v>11</v>
      </c>
      <c r="FF434" s="4" t="s">
        <v>11438</v>
      </c>
      <c r="FG434" s="4" t="s">
        <v>11</v>
      </c>
      <c r="FH434" s="4" t="s">
        <v>11890</v>
      </c>
      <c r="FI434" s="4">
        <v>140</v>
      </c>
      <c r="FJ434" s="4" t="s">
        <v>11831</v>
      </c>
      <c r="FK434" s="4" t="s">
        <v>11</v>
      </c>
      <c r="FL434" s="4" t="s">
        <v>176</v>
      </c>
      <c r="FM434" s="4" t="s">
        <v>12269</v>
      </c>
      <c r="FN434" s="4" t="s">
        <v>12</v>
      </c>
      <c r="FO434" s="4" t="s">
        <v>176</v>
      </c>
      <c r="FP434" s="4" t="s">
        <v>176</v>
      </c>
      <c r="FQ434" s="4" t="s">
        <v>12</v>
      </c>
      <c r="FR434" s="4" t="s">
        <v>12</v>
      </c>
      <c r="FS434" s="4" t="s">
        <v>12</v>
      </c>
      <c r="FT434" s="4" t="s">
        <v>12</v>
      </c>
      <c r="FU434" s="4" t="s">
        <v>176</v>
      </c>
      <c r="FV434" s="4" t="s">
        <v>12</v>
      </c>
      <c r="FW434" s="4" t="s">
        <v>12</v>
      </c>
      <c r="FX434" s="4" t="s">
        <v>12</v>
      </c>
      <c r="FY434" s="4" t="s">
        <v>12</v>
      </c>
      <c r="FZ434" s="4" t="s">
        <v>12</v>
      </c>
      <c r="GA434" s="4" t="s">
        <v>12</v>
      </c>
      <c r="GB434" s="4" t="s">
        <v>12</v>
      </c>
      <c r="GC434" s="4" t="s">
        <v>12</v>
      </c>
      <c r="GD434" s="4" t="s">
        <v>12</v>
      </c>
      <c r="GE434" s="4" t="s">
        <v>12</v>
      </c>
      <c r="GF434" s="4" t="s">
        <v>50</v>
      </c>
      <c r="GG434" s="4"/>
      <c r="GH434" s="4"/>
      <c r="GI434" s="4"/>
      <c r="GJ434" s="4"/>
      <c r="GK434" s="4"/>
      <c r="GL434" s="4"/>
      <c r="GM434" s="4"/>
      <c r="GN434" s="4"/>
      <c r="GO434" s="4"/>
      <c r="GP434" s="4"/>
      <c r="GQ434" s="4" t="s">
        <v>11</v>
      </c>
      <c r="GR434" s="4" t="s">
        <v>173</v>
      </c>
      <c r="GS434" s="4" t="s">
        <v>50</v>
      </c>
      <c r="GT434" s="4" t="s">
        <v>11</v>
      </c>
      <c r="GU434" s="4" t="s">
        <v>11448</v>
      </c>
      <c r="GV434" s="4" t="s">
        <v>11</v>
      </c>
      <c r="GW434" s="4" t="s">
        <v>11891</v>
      </c>
      <c r="GX434" s="4">
        <v>26.25</v>
      </c>
      <c r="GY434" s="4" t="s">
        <v>11861</v>
      </c>
      <c r="GZ434" s="4" t="s">
        <v>11</v>
      </c>
      <c r="HA434" s="4" t="s">
        <v>176</v>
      </c>
      <c r="HB434" s="4" t="s">
        <v>11</v>
      </c>
      <c r="HC434" s="4" t="s">
        <v>173</v>
      </c>
      <c r="HD434" s="4" t="s">
        <v>50</v>
      </c>
      <c r="HE434" s="4" t="s">
        <v>11</v>
      </c>
      <c r="HF434" s="4" t="s">
        <v>11438</v>
      </c>
      <c r="HG434" s="4" t="s">
        <v>11</v>
      </c>
      <c r="HH434" s="4" t="s">
        <v>78</v>
      </c>
      <c r="HI434" s="4">
        <v>27</v>
      </c>
      <c r="HJ434" s="4" t="s">
        <v>11861</v>
      </c>
      <c r="HK434" s="4" t="s">
        <v>11</v>
      </c>
      <c r="HL434" s="4" t="s">
        <v>176</v>
      </c>
      <c r="HM434" s="4" t="s">
        <v>11</v>
      </c>
      <c r="HN434" s="4" t="s">
        <v>173</v>
      </c>
      <c r="HO434" s="4" t="s">
        <v>50</v>
      </c>
      <c r="HP434" s="4" t="s">
        <v>11</v>
      </c>
      <c r="HQ434" s="4" t="s">
        <v>11470</v>
      </c>
      <c r="HR434" s="4" t="s">
        <v>11</v>
      </c>
      <c r="HS434" s="4" t="s">
        <v>218</v>
      </c>
      <c r="HT434" s="4">
        <v>71.428571428571402</v>
      </c>
      <c r="HU434" s="4" t="s">
        <v>11861</v>
      </c>
      <c r="HV434" s="4" t="s">
        <v>11</v>
      </c>
      <c r="HW434" s="4" t="s">
        <v>176</v>
      </c>
      <c r="HX434" s="4" t="s">
        <v>11</v>
      </c>
      <c r="HY434" s="4" t="s">
        <v>173</v>
      </c>
      <c r="HZ434" s="4" t="s">
        <v>50</v>
      </c>
      <c r="IA434" s="4" t="s">
        <v>11</v>
      </c>
      <c r="IB434" s="4" t="s">
        <v>11829</v>
      </c>
      <c r="IC434" s="4" t="s">
        <v>11</v>
      </c>
      <c r="ID434" s="4" t="s">
        <v>202</v>
      </c>
      <c r="IE434" s="4">
        <v>55</v>
      </c>
      <c r="IF434" s="4" t="s">
        <v>11861</v>
      </c>
      <c r="IG434" s="4" t="s">
        <v>11</v>
      </c>
      <c r="IH434" s="4" t="s">
        <v>176</v>
      </c>
      <c r="II434" s="4" t="s">
        <v>11</v>
      </c>
      <c r="IJ434" s="4" t="s">
        <v>173</v>
      </c>
      <c r="IK434" s="4" t="s">
        <v>50</v>
      </c>
      <c r="IL434" s="4" t="s">
        <v>11</v>
      </c>
      <c r="IM434" s="4" t="s">
        <v>63</v>
      </c>
      <c r="IN434" s="4" t="s">
        <v>11</v>
      </c>
      <c r="IO434" s="4" t="s">
        <v>89</v>
      </c>
      <c r="IP434" s="4">
        <v>60</v>
      </c>
      <c r="IQ434" s="4" t="s">
        <v>11861</v>
      </c>
      <c r="IR434" s="4" t="s">
        <v>11</v>
      </c>
      <c r="IS434" s="4" t="s">
        <v>176</v>
      </c>
      <c r="IT434" s="4" t="s">
        <v>18946</v>
      </c>
      <c r="IU434" s="4" t="s">
        <v>12</v>
      </c>
      <c r="IV434" s="4" t="s">
        <v>176</v>
      </c>
      <c r="IW434" s="4" t="s">
        <v>176</v>
      </c>
      <c r="IX434" s="4" t="s">
        <v>176</v>
      </c>
      <c r="IY434" s="4" t="s">
        <v>12</v>
      </c>
      <c r="IZ434" s="4" t="s">
        <v>12</v>
      </c>
      <c r="JA434" s="4" t="s">
        <v>12</v>
      </c>
      <c r="JB434" s="4" t="s">
        <v>12</v>
      </c>
      <c r="JC434" s="4" t="s">
        <v>12</v>
      </c>
      <c r="JD434" s="4" t="s">
        <v>12</v>
      </c>
      <c r="JE434" s="4" t="s">
        <v>11</v>
      </c>
      <c r="JF434" s="4" t="s">
        <v>11</v>
      </c>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t="s">
        <v>11835</v>
      </c>
      <c r="KN434" s="4" t="s">
        <v>176</v>
      </c>
      <c r="KO434" s="4" t="s">
        <v>12</v>
      </c>
      <c r="KP434" s="4" t="s">
        <v>12</v>
      </c>
      <c r="KQ434" s="4" t="s">
        <v>18947</v>
      </c>
      <c r="KR434" s="4" t="s">
        <v>176</v>
      </c>
      <c r="KS434" s="4" t="s">
        <v>12</v>
      </c>
      <c r="KT434" s="4" t="s">
        <v>176</v>
      </c>
      <c r="KU434" s="4" t="s">
        <v>12</v>
      </c>
      <c r="KV434" s="4" t="s">
        <v>176</v>
      </c>
      <c r="KW434" s="4" t="s">
        <v>12</v>
      </c>
      <c r="KX434" s="4" t="s">
        <v>12</v>
      </c>
      <c r="KY434" s="4" t="s">
        <v>12</v>
      </c>
      <c r="KZ434" s="4" t="s">
        <v>176</v>
      </c>
      <c r="LA434" s="4" t="s">
        <v>12</v>
      </c>
      <c r="LB434" s="4" t="s">
        <v>12</v>
      </c>
      <c r="LC434" s="4" t="s">
        <v>12</v>
      </c>
      <c r="LD434" s="4" t="s">
        <v>12</v>
      </c>
      <c r="LE434" s="4" t="s">
        <v>176</v>
      </c>
      <c r="LF434" s="4" t="s">
        <v>12</v>
      </c>
      <c r="LG434" s="4" t="s">
        <v>12</v>
      </c>
      <c r="LH434" s="4" t="s">
        <v>12</v>
      </c>
      <c r="LI434" s="4" t="s">
        <v>176</v>
      </c>
      <c r="LJ434" s="4" t="s">
        <v>12</v>
      </c>
      <c r="LK434" s="4" t="s">
        <v>176</v>
      </c>
      <c r="LL434" s="4" t="s">
        <v>12</v>
      </c>
      <c r="LM434" s="4" t="s">
        <v>12</v>
      </c>
      <c r="LN434" s="4" t="s">
        <v>176</v>
      </c>
      <c r="LO434" s="4" t="s">
        <v>176</v>
      </c>
      <c r="LP434" s="4" t="s">
        <v>176</v>
      </c>
      <c r="LQ434" s="4" t="s">
        <v>12</v>
      </c>
      <c r="LR434" s="4"/>
      <c r="LS434" s="4" t="s">
        <v>11</v>
      </c>
      <c r="LT434" s="4" t="s">
        <v>11</v>
      </c>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t="s">
        <v>174</v>
      </c>
      <c r="NB434" s="4" t="s">
        <v>12</v>
      </c>
      <c r="NC434" s="4" t="s">
        <v>12</v>
      </c>
      <c r="ND434" s="4" t="s">
        <v>176</v>
      </c>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t="s">
        <v>11853</v>
      </c>
      <c r="OH434" s="4" t="s">
        <v>176</v>
      </c>
      <c r="OI434" s="4" t="s">
        <v>12</v>
      </c>
      <c r="OJ434" s="4" t="s">
        <v>12</v>
      </c>
      <c r="OK434" s="4" t="s">
        <v>12</v>
      </c>
      <c r="OL434" s="4" t="s">
        <v>12</v>
      </c>
      <c r="OM434" s="4" t="s">
        <v>12</v>
      </c>
      <c r="ON434" s="4" t="s">
        <v>12</v>
      </c>
      <c r="OO434" s="4" t="s">
        <v>12</v>
      </c>
      <c r="OP434" s="4" t="s">
        <v>12</v>
      </c>
      <c r="OQ434" s="4" t="s">
        <v>12</v>
      </c>
      <c r="OR434" s="4"/>
      <c r="OS434" s="4" t="s">
        <v>11837</v>
      </c>
      <c r="OT434" s="4" t="s">
        <v>12</v>
      </c>
      <c r="OU434" s="4" t="s">
        <v>12</v>
      </c>
      <c r="OV434" s="4" t="s">
        <v>176</v>
      </c>
      <c r="OW434" s="4" t="s">
        <v>12</v>
      </c>
      <c r="OX434" s="4" t="s">
        <v>176</v>
      </c>
      <c r="OY434" s="4" t="s">
        <v>12</v>
      </c>
      <c r="OZ434" s="4" t="s">
        <v>12</v>
      </c>
      <c r="PA434" s="4"/>
      <c r="PB434" s="4" t="s">
        <v>11</v>
      </c>
      <c r="PC434" s="4" t="s">
        <v>11838</v>
      </c>
      <c r="PD434" s="4" t="s">
        <v>11839</v>
      </c>
      <c r="PE434" s="4"/>
      <c r="PF434" s="4" t="s">
        <v>177</v>
      </c>
      <c r="PG434" s="4" t="s">
        <v>176</v>
      </c>
      <c r="PH434" s="4" t="s">
        <v>12</v>
      </c>
      <c r="PI434" s="4" t="s">
        <v>12</v>
      </c>
      <c r="PJ434" s="4" t="s">
        <v>12</v>
      </c>
      <c r="PK434" s="4" t="s">
        <v>12</v>
      </c>
      <c r="PL434" s="4" t="s">
        <v>12</v>
      </c>
      <c r="PM434" s="4" t="s">
        <v>12</v>
      </c>
      <c r="PN434" s="4" t="s">
        <v>12</v>
      </c>
      <c r="PO434" s="4" t="s">
        <v>12</v>
      </c>
      <c r="PP434" s="4" t="s">
        <v>12</v>
      </c>
      <c r="PQ434" s="4" t="s">
        <v>12</v>
      </c>
      <c r="PR434" s="4"/>
      <c r="PS434" s="4" t="s">
        <v>179</v>
      </c>
      <c r="PT434" s="4"/>
      <c r="PU434" s="4" t="s">
        <v>180</v>
      </c>
      <c r="PV434" s="4"/>
      <c r="PW434" s="4" t="s">
        <v>181</v>
      </c>
      <c r="PX434" s="4"/>
      <c r="PY434" s="4" t="s">
        <v>11886</v>
      </c>
      <c r="PZ434" s="4" t="s">
        <v>176</v>
      </c>
      <c r="QA434" s="4" t="s">
        <v>176</v>
      </c>
      <c r="QB434" s="4" t="s">
        <v>176</v>
      </c>
      <c r="QC434" s="4" t="s">
        <v>176</v>
      </c>
      <c r="QD434" s="4" t="s">
        <v>12</v>
      </c>
      <c r="QE434" s="4" t="s">
        <v>12</v>
      </c>
      <c r="QF434" s="4"/>
      <c r="QG434" s="4" t="s">
        <v>175</v>
      </c>
      <c r="QH434" s="4" t="s">
        <v>12</v>
      </c>
      <c r="QI434" s="4" t="s">
        <v>12</v>
      </c>
      <c r="QJ434" s="4" t="s">
        <v>12</v>
      </c>
      <c r="QK434" s="4" t="s">
        <v>12</v>
      </c>
      <c r="QL434" s="4" t="s">
        <v>12</v>
      </c>
      <c r="QM434" s="4" t="s">
        <v>12</v>
      </c>
      <c r="QN434" s="4" t="s">
        <v>176</v>
      </c>
      <c r="QO434" s="4"/>
      <c r="QP434" s="4"/>
      <c r="QQ434" s="4" t="s">
        <v>175</v>
      </c>
      <c r="QR434" s="4" t="s">
        <v>12</v>
      </c>
      <c r="QS434" s="4" t="s">
        <v>12</v>
      </c>
      <c r="QT434" s="4" t="s">
        <v>12</v>
      </c>
      <c r="QU434" s="4" t="s">
        <v>12</v>
      </c>
      <c r="QV434" s="4" t="s">
        <v>12</v>
      </c>
      <c r="QW434" s="4" t="s">
        <v>12</v>
      </c>
      <c r="QX434" s="4" t="s">
        <v>176</v>
      </c>
      <c r="QY434" s="4"/>
      <c r="QZ434" s="4"/>
      <c r="RA434" s="4" t="s">
        <v>50</v>
      </c>
      <c r="RB434" s="4" t="s">
        <v>50</v>
      </c>
      <c r="RC434" s="4" t="s">
        <v>18948</v>
      </c>
    </row>
    <row r="435" spans="1:471" x14ac:dyDescent="0.3">
      <c r="A435" s="4" t="s">
        <v>18949</v>
      </c>
      <c r="B435" s="4" t="s">
        <v>18950</v>
      </c>
      <c r="C435" s="4" t="s">
        <v>18951</v>
      </c>
      <c r="D435" s="4" t="s">
        <v>18941</v>
      </c>
      <c r="E435" s="4" t="s">
        <v>15342</v>
      </c>
      <c r="F435" s="4" t="s">
        <v>183</v>
      </c>
      <c r="G435" s="4" t="s">
        <v>11</v>
      </c>
      <c r="H435" s="4" t="s">
        <v>399</v>
      </c>
      <c r="I435" s="4" t="s">
        <v>590</v>
      </c>
      <c r="J435" s="4" t="s">
        <v>591</v>
      </c>
      <c r="K435" s="4" t="s">
        <v>592</v>
      </c>
      <c r="L435" s="4"/>
      <c r="M435" s="4" t="s">
        <v>11821</v>
      </c>
      <c r="N435" s="4" t="s">
        <v>11850</v>
      </c>
      <c r="O435" s="4" t="s">
        <v>11</v>
      </c>
      <c r="P435" s="4" t="s">
        <v>173</v>
      </c>
      <c r="Q435" s="4" t="s">
        <v>50</v>
      </c>
      <c r="R435" s="4" t="s">
        <v>11</v>
      </c>
      <c r="S435" s="4" t="s">
        <v>11415</v>
      </c>
      <c r="T435" s="4" t="s">
        <v>11</v>
      </c>
      <c r="U435" s="4" t="s">
        <v>11432</v>
      </c>
      <c r="V435" s="4">
        <v>32</v>
      </c>
      <c r="W435" s="4" t="s">
        <v>11824</v>
      </c>
      <c r="X435" s="4" t="s">
        <v>11</v>
      </c>
      <c r="Y435" s="4" t="s">
        <v>176</v>
      </c>
      <c r="Z435" s="4" t="s">
        <v>11</v>
      </c>
      <c r="AA435" s="4" t="s">
        <v>173</v>
      </c>
      <c r="AB435" s="4" t="s">
        <v>50</v>
      </c>
      <c r="AC435" s="4" t="s">
        <v>11</v>
      </c>
      <c r="AD435" s="4" t="s">
        <v>63</v>
      </c>
      <c r="AE435" s="4" t="s">
        <v>11</v>
      </c>
      <c r="AF435" s="4" t="s">
        <v>202</v>
      </c>
      <c r="AG435" s="4">
        <v>55</v>
      </c>
      <c r="AH435" s="4" t="s">
        <v>11825</v>
      </c>
      <c r="AI435" s="4" t="s">
        <v>11</v>
      </c>
      <c r="AJ435" s="4" t="s">
        <v>176</v>
      </c>
      <c r="AK435" s="4" t="s">
        <v>11</v>
      </c>
      <c r="AL435" s="4" t="s">
        <v>173</v>
      </c>
      <c r="AM435" s="4" t="s">
        <v>50</v>
      </c>
      <c r="AN435" s="4" t="s">
        <v>11</v>
      </c>
      <c r="AO435" s="4" t="s">
        <v>11419</v>
      </c>
      <c r="AP435" s="4" t="s">
        <v>11</v>
      </c>
      <c r="AQ435" s="4" t="s">
        <v>11457</v>
      </c>
      <c r="AR435" s="4">
        <v>39</v>
      </c>
      <c r="AS435" s="4" t="s">
        <v>11827</v>
      </c>
      <c r="AT435" s="4" t="s">
        <v>11</v>
      </c>
      <c r="AU435" s="4" t="s">
        <v>176</v>
      </c>
      <c r="AV435" s="4" t="s">
        <v>11</v>
      </c>
      <c r="AW435" s="4" t="s">
        <v>173</v>
      </c>
      <c r="AX435" s="4" t="s">
        <v>50</v>
      </c>
      <c r="AY435" s="4" t="s">
        <v>11</v>
      </c>
      <c r="AZ435" s="4" t="s">
        <v>176</v>
      </c>
      <c r="BA435" s="4" t="s">
        <v>11</v>
      </c>
      <c r="BB435" s="4" t="s">
        <v>11823</v>
      </c>
      <c r="BC435" s="4">
        <v>18</v>
      </c>
      <c r="BD435" s="4" t="s">
        <v>11827</v>
      </c>
      <c r="BE435" s="4" t="s">
        <v>11</v>
      </c>
      <c r="BF435" s="4" t="s">
        <v>176</v>
      </c>
      <c r="BG435" s="4" t="s">
        <v>11</v>
      </c>
      <c r="BH435" s="4" t="s">
        <v>173</v>
      </c>
      <c r="BI435" s="4" t="s">
        <v>50</v>
      </c>
      <c r="BJ435" s="4" t="s">
        <v>11</v>
      </c>
      <c r="BK435" s="4" t="s">
        <v>176</v>
      </c>
      <c r="BL435" s="4" t="s">
        <v>11</v>
      </c>
      <c r="BM435" s="4" t="s">
        <v>11858</v>
      </c>
      <c r="BN435" s="4">
        <v>16</v>
      </c>
      <c r="BO435" s="4" t="s">
        <v>11831</v>
      </c>
      <c r="BP435" s="4" t="s">
        <v>11</v>
      </c>
      <c r="BQ435" s="4" t="s">
        <v>176</v>
      </c>
      <c r="BR435" s="4" t="s">
        <v>11</v>
      </c>
      <c r="BS435" s="4" t="s">
        <v>173</v>
      </c>
      <c r="BT435" s="4" t="s">
        <v>50</v>
      </c>
      <c r="BU435" s="4" t="s">
        <v>11</v>
      </c>
      <c r="BV435" s="4" t="s">
        <v>176</v>
      </c>
      <c r="BW435" s="4" t="s">
        <v>11</v>
      </c>
      <c r="BX435" s="4" t="s">
        <v>47</v>
      </c>
      <c r="BY435" s="4">
        <v>20</v>
      </c>
      <c r="BZ435" s="4" t="s">
        <v>11827</v>
      </c>
      <c r="CA435" s="4" t="s">
        <v>11</v>
      </c>
      <c r="CB435" s="4" t="s">
        <v>176</v>
      </c>
      <c r="CC435" s="4" t="s">
        <v>11</v>
      </c>
      <c r="CD435" s="4" t="s">
        <v>173</v>
      </c>
      <c r="CE435" s="4" t="s">
        <v>50</v>
      </c>
      <c r="CF435" s="4" t="s">
        <v>11</v>
      </c>
      <c r="CG435" s="4" t="s">
        <v>176</v>
      </c>
      <c r="CH435" s="4" t="s">
        <v>11</v>
      </c>
      <c r="CI435" s="4" t="s">
        <v>11951</v>
      </c>
      <c r="CJ435" s="4">
        <v>14</v>
      </c>
      <c r="CK435" s="4" t="s">
        <v>11844</v>
      </c>
      <c r="CL435" s="4" t="s">
        <v>11</v>
      </c>
      <c r="CM435" s="4" t="s">
        <v>176</v>
      </c>
      <c r="CN435" s="4" t="s">
        <v>11</v>
      </c>
      <c r="CO435" s="4" t="s">
        <v>173</v>
      </c>
      <c r="CP435" s="4" t="s">
        <v>11</v>
      </c>
      <c r="CQ435" s="4" t="s">
        <v>11</v>
      </c>
      <c r="CR435" s="4" t="s">
        <v>176</v>
      </c>
      <c r="CS435" s="4" t="s">
        <v>11</v>
      </c>
      <c r="CT435" s="4" t="s">
        <v>11915</v>
      </c>
      <c r="CU435" s="4">
        <v>120</v>
      </c>
      <c r="CV435" s="4" t="s">
        <v>11831</v>
      </c>
      <c r="CW435" s="4" t="s">
        <v>11</v>
      </c>
      <c r="CX435" s="4" t="s">
        <v>176</v>
      </c>
      <c r="CY435" s="4" t="s">
        <v>11</v>
      </c>
      <c r="CZ435" s="4" t="s">
        <v>173</v>
      </c>
      <c r="DA435" s="4" t="s">
        <v>50</v>
      </c>
      <c r="DB435" s="4" t="s">
        <v>11</v>
      </c>
      <c r="DC435" s="4" t="s">
        <v>11953</v>
      </c>
      <c r="DD435" s="4" t="s">
        <v>11</v>
      </c>
      <c r="DE435" s="4" t="s">
        <v>12024</v>
      </c>
      <c r="DF435" s="4">
        <v>65.647058823529406</v>
      </c>
      <c r="DG435" s="4" t="s">
        <v>11827</v>
      </c>
      <c r="DH435" s="4" t="s">
        <v>11</v>
      </c>
      <c r="DI435" s="4" t="s">
        <v>176</v>
      </c>
      <c r="DJ435" s="4" t="s">
        <v>11</v>
      </c>
      <c r="DK435" s="4" t="s">
        <v>173</v>
      </c>
      <c r="DL435" s="4" t="s">
        <v>50</v>
      </c>
      <c r="DM435" s="4" t="s">
        <v>11</v>
      </c>
      <c r="DN435" s="4" t="s">
        <v>176</v>
      </c>
      <c r="DO435" s="4" t="s">
        <v>11</v>
      </c>
      <c r="DP435" s="4" t="s">
        <v>203</v>
      </c>
      <c r="DQ435" s="4">
        <v>25</v>
      </c>
      <c r="DR435" s="4" t="s">
        <v>11827</v>
      </c>
      <c r="DS435" s="4" t="s">
        <v>11</v>
      </c>
      <c r="DT435" s="4" t="s">
        <v>176</v>
      </c>
      <c r="DU435" s="4" t="s">
        <v>11</v>
      </c>
      <c r="DV435" s="4" t="s">
        <v>173</v>
      </c>
      <c r="DW435" s="4" t="s">
        <v>50</v>
      </c>
      <c r="DX435" s="4" t="s">
        <v>11</v>
      </c>
      <c r="DY435" s="4" t="s">
        <v>176</v>
      </c>
      <c r="DZ435" s="4" t="s">
        <v>11</v>
      </c>
      <c r="EA435" s="4" t="s">
        <v>11882</v>
      </c>
      <c r="EB435" s="4">
        <v>70</v>
      </c>
      <c r="EC435" s="4" t="s">
        <v>11827</v>
      </c>
      <c r="ED435" s="4" t="s">
        <v>11</v>
      </c>
      <c r="EE435" s="4" t="s">
        <v>176</v>
      </c>
      <c r="EF435" s="4" t="s">
        <v>50</v>
      </c>
      <c r="EG435" s="4"/>
      <c r="EH435" s="4"/>
      <c r="EI435" s="4"/>
      <c r="EJ435" s="4"/>
      <c r="EK435" s="4"/>
      <c r="EL435" s="4"/>
      <c r="EM435" s="4"/>
      <c r="EN435" s="4"/>
      <c r="EO435" s="4"/>
      <c r="EP435" s="4"/>
      <c r="EQ435" s="4" t="s">
        <v>11</v>
      </c>
      <c r="ER435" s="4" t="s">
        <v>173</v>
      </c>
      <c r="ES435" s="4" t="s">
        <v>50</v>
      </c>
      <c r="ET435" s="4" t="s">
        <v>11</v>
      </c>
      <c r="EU435" s="4" t="s">
        <v>11427</v>
      </c>
      <c r="EV435" s="4" t="s">
        <v>11</v>
      </c>
      <c r="EW435" s="4" t="s">
        <v>203</v>
      </c>
      <c r="EX435" s="4">
        <v>25</v>
      </c>
      <c r="EY435" s="4" t="s">
        <v>11827</v>
      </c>
      <c r="EZ435" s="4" t="s">
        <v>11</v>
      </c>
      <c r="FA435" s="4" t="s">
        <v>176</v>
      </c>
      <c r="FB435" s="4" t="s">
        <v>11</v>
      </c>
      <c r="FC435" s="4" t="s">
        <v>173</v>
      </c>
      <c r="FD435" s="4" t="s">
        <v>50</v>
      </c>
      <c r="FE435" s="4" t="s">
        <v>11</v>
      </c>
      <c r="FF435" s="4" t="s">
        <v>11438</v>
      </c>
      <c r="FG435" s="4" t="s">
        <v>11</v>
      </c>
      <c r="FH435" s="4" t="s">
        <v>11931</v>
      </c>
      <c r="FI435" s="4">
        <v>95</v>
      </c>
      <c r="FJ435" s="4" t="s">
        <v>11827</v>
      </c>
      <c r="FK435" s="4" t="s">
        <v>11</v>
      </c>
      <c r="FL435" s="4" t="s">
        <v>176</v>
      </c>
      <c r="FM435" s="4" t="s">
        <v>13775</v>
      </c>
      <c r="FN435" s="4" t="s">
        <v>12</v>
      </c>
      <c r="FO435" s="4" t="s">
        <v>176</v>
      </c>
      <c r="FP435" s="4" t="s">
        <v>12</v>
      </c>
      <c r="FQ435" s="4" t="s">
        <v>12</v>
      </c>
      <c r="FR435" s="4" t="s">
        <v>12</v>
      </c>
      <c r="FS435" s="4" t="s">
        <v>12</v>
      </c>
      <c r="FT435" s="4" t="s">
        <v>12</v>
      </c>
      <c r="FU435" s="4" t="s">
        <v>176</v>
      </c>
      <c r="FV435" s="4" t="s">
        <v>12</v>
      </c>
      <c r="FW435" s="4" t="s">
        <v>12</v>
      </c>
      <c r="FX435" s="4" t="s">
        <v>176</v>
      </c>
      <c r="FY435" s="4" t="s">
        <v>12</v>
      </c>
      <c r="FZ435" s="4" t="s">
        <v>12</v>
      </c>
      <c r="GA435" s="4" t="s">
        <v>12</v>
      </c>
      <c r="GB435" s="4" t="s">
        <v>12</v>
      </c>
      <c r="GC435" s="4" t="s">
        <v>12</v>
      </c>
      <c r="GD435" s="4" t="s">
        <v>12</v>
      </c>
      <c r="GE435" s="4" t="s">
        <v>12</v>
      </c>
      <c r="GF435" s="4" t="s">
        <v>11</v>
      </c>
      <c r="GG435" s="4" t="s">
        <v>173</v>
      </c>
      <c r="GH435" s="4" t="s">
        <v>50</v>
      </c>
      <c r="GI435" s="4" t="s">
        <v>11</v>
      </c>
      <c r="GJ435" s="4" t="s">
        <v>176</v>
      </c>
      <c r="GK435" s="4" t="s">
        <v>11</v>
      </c>
      <c r="GL435" s="4" t="s">
        <v>11397</v>
      </c>
      <c r="GM435" s="4">
        <v>750</v>
      </c>
      <c r="GN435" s="4" t="s">
        <v>11827</v>
      </c>
      <c r="GO435" s="4" t="s">
        <v>11</v>
      </c>
      <c r="GP435" s="4" t="s">
        <v>176</v>
      </c>
      <c r="GQ435" s="4" t="s">
        <v>11</v>
      </c>
      <c r="GR435" s="4" t="s">
        <v>173</v>
      </c>
      <c r="GS435" s="4" t="s">
        <v>50</v>
      </c>
      <c r="GT435" s="4" t="s">
        <v>11</v>
      </c>
      <c r="GU435" s="4" t="s">
        <v>11438</v>
      </c>
      <c r="GV435" s="4" t="s">
        <v>11</v>
      </c>
      <c r="GW435" s="4" t="s">
        <v>203</v>
      </c>
      <c r="GX435" s="4">
        <v>9.375</v>
      </c>
      <c r="GY435" s="4" t="s">
        <v>11827</v>
      </c>
      <c r="GZ435" s="4" t="s">
        <v>11</v>
      </c>
      <c r="HA435" s="4" t="s">
        <v>176</v>
      </c>
      <c r="HB435" s="4" t="s">
        <v>11</v>
      </c>
      <c r="HC435" s="4" t="s">
        <v>173</v>
      </c>
      <c r="HD435" s="4" t="s">
        <v>50</v>
      </c>
      <c r="HE435" s="4" t="s">
        <v>11</v>
      </c>
      <c r="HF435" s="4" t="s">
        <v>11438</v>
      </c>
      <c r="HG435" s="4" t="s">
        <v>11</v>
      </c>
      <c r="HH435" s="4" t="s">
        <v>53</v>
      </c>
      <c r="HI435" s="4">
        <v>30</v>
      </c>
      <c r="HJ435" s="4" t="s">
        <v>11861</v>
      </c>
      <c r="HK435" s="4" t="s">
        <v>11</v>
      </c>
      <c r="HL435" s="4" t="s">
        <v>176</v>
      </c>
      <c r="HM435" s="4" t="s">
        <v>11</v>
      </c>
      <c r="HN435" s="4" t="s">
        <v>173</v>
      </c>
      <c r="HO435" s="4" t="s">
        <v>50</v>
      </c>
      <c r="HP435" s="4" t="s">
        <v>11</v>
      </c>
      <c r="HQ435" s="4" t="s">
        <v>11857</v>
      </c>
      <c r="HR435" s="4" t="s">
        <v>11</v>
      </c>
      <c r="HS435" s="4" t="s">
        <v>89</v>
      </c>
      <c r="HT435" s="4">
        <v>75</v>
      </c>
      <c r="HU435" s="4" t="s">
        <v>11861</v>
      </c>
      <c r="HV435" s="4" t="s">
        <v>11</v>
      </c>
      <c r="HW435" s="4" t="s">
        <v>176</v>
      </c>
      <c r="HX435" s="4" t="s">
        <v>11</v>
      </c>
      <c r="HY435" s="4" t="s">
        <v>173</v>
      </c>
      <c r="HZ435" s="4" t="s">
        <v>50</v>
      </c>
      <c r="IA435" s="4" t="s">
        <v>11</v>
      </c>
      <c r="IB435" s="4" t="s">
        <v>11829</v>
      </c>
      <c r="IC435" s="4" t="s">
        <v>11</v>
      </c>
      <c r="ID435" s="4" t="s">
        <v>85</v>
      </c>
      <c r="IE435" s="4">
        <v>45</v>
      </c>
      <c r="IF435" s="4" t="s">
        <v>11861</v>
      </c>
      <c r="IG435" s="4" t="s">
        <v>11</v>
      </c>
      <c r="IH435" s="4" t="s">
        <v>176</v>
      </c>
      <c r="II435" s="4" t="s">
        <v>11</v>
      </c>
      <c r="IJ435" s="4" t="s">
        <v>173</v>
      </c>
      <c r="IK435" s="4" t="s">
        <v>50</v>
      </c>
      <c r="IL435" s="4" t="s">
        <v>11</v>
      </c>
      <c r="IM435" s="4" t="s">
        <v>63</v>
      </c>
      <c r="IN435" s="4" t="s">
        <v>11</v>
      </c>
      <c r="IO435" s="4" t="s">
        <v>207</v>
      </c>
      <c r="IP435" s="4">
        <v>56</v>
      </c>
      <c r="IQ435" s="4" t="s">
        <v>11861</v>
      </c>
      <c r="IR435" s="4" t="s">
        <v>11</v>
      </c>
      <c r="IS435" s="4" t="s">
        <v>176</v>
      </c>
      <c r="IT435" s="4" t="s">
        <v>174</v>
      </c>
      <c r="IU435" s="4" t="s">
        <v>12</v>
      </c>
      <c r="IV435" s="4" t="s">
        <v>12</v>
      </c>
      <c r="IW435" s="4" t="s">
        <v>12</v>
      </c>
      <c r="IX435" s="4" t="s">
        <v>12</v>
      </c>
      <c r="IY435" s="4" t="s">
        <v>12</v>
      </c>
      <c r="IZ435" s="4" t="s">
        <v>12</v>
      </c>
      <c r="JA435" s="4" t="s">
        <v>12</v>
      </c>
      <c r="JB435" s="4" t="s">
        <v>12</v>
      </c>
      <c r="JC435" s="4" t="s">
        <v>176</v>
      </c>
      <c r="JD435" s="4" t="s">
        <v>12</v>
      </c>
      <c r="JE435" s="4" t="s">
        <v>11</v>
      </c>
      <c r="JF435" s="4" t="s">
        <v>11</v>
      </c>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t="s">
        <v>11835</v>
      </c>
      <c r="KN435" s="4" t="s">
        <v>176</v>
      </c>
      <c r="KO435" s="4" t="s">
        <v>12</v>
      </c>
      <c r="KP435" s="4" t="s">
        <v>12</v>
      </c>
      <c r="KQ435" s="4" t="s">
        <v>655</v>
      </c>
      <c r="KR435" s="4" t="s">
        <v>12</v>
      </c>
      <c r="KS435" s="4" t="s">
        <v>12</v>
      </c>
      <c r="KT435" s="4" t="s">
        <v>12</v>
      </c>
      <c r="KU435" s="4" t="s">
        <v>12</v>
      </c>
      <c r="KV435" s="4" t="s">
        <v>12</v>
      </c>
      <c r="KW435" s="4" t="s">
        <v>12</v>
      </c>
      <c r="KX435" s="4" t="s">
        <v>12</v>
      </c>
      <c r="KY435" s="4" t="s">
        <v>12</v>
      </c>
      <c r="KZ435" s="4" t="s">
        <v>12</v>
      </c>
      <c r="LA435" s="4" t="s">
        <v>12</v>
      </c>
      <c r="LB435" s="4" t="s">
        <v>12</v>
      </c>
      <c r="LC435" s="4" t="s">
        <v>12</v>
      </c>
      <c r="LD435" s="4" t="s">
        <v>12</v>
      </c>
      <c r="LE435" s="4" t="s">
        <v>176</v>
      </c>
      <c r="LF435" s="4" t="s">
        <v>12</v>
      </c>
      <c r="LG435" s="4" t="s">
        <v>12</v>
      </c>
      <c r="LH435" s="4" t="s">
        <v>12</v>
      </c>
      <c r="LI435" s="4" t="s">
        <v>12</v>
      </c>
      <c r="LJ435" s="4" t="s">
        <v>12</v>
      </c>
      <c r="LK435" s="4" t="s">
        <v>12</v>
      </c>
      <c r="LL435" s="4" t="s">
        <v>12</v>
      </c>
      <c r="LM435" s="4" t="s">
        <v>12</v>
      </c>
      <c r="LN435" s="4" t="s">
        <v>12</v>
      </c>
      <c r="LO435" s="4" t="s">
        <v>12</v>
      </c>
      <c r="LP435" s="4" t="s">
        <v>12</v>
      </c>
      <c r="LQ435" s="4" t="s">
        <v>12</v>
      </c>
      <c r="LR435" s="4"/>
      <c r="LS435" s="4" t="s">
        <v>11</v>
      </c>
      <c r="LT435" s="4" t="s">
        <v>11</v>
      </c>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t="s">
        <v>11835</v>
      </c>
      <c r="NB435" s="4" t="s">
        <v>176</v>
      </c>
      <c r="NC435" s="4" t="s">
        <v>12</v>
      </c>
      <c r="ND435" s="4" t="s">
        <v>12</v>
      </c>
      <c r="NE435" s="4" t="s">
        <v>655</v>
      </c>
      <c r="NF435" s="4" t="s">
        <v>12</v>
      </c>
      <c r="NG435" s="4" t="s">
        <v>12</v>
      </c>
      <c r="NH435" s="4" t="s">
        <v>12</v>
      </c>
      <c r="NI435" s="4" t="s">
        <v>12</v>
      </c>
      <c r="NJ435" s="4" t="s">
        <v>12</v>
      </c>
      <c r="NK435" s="4" t="s">
        <v>12</v>
      </c>
      <c r="NL435" s="4" t="s">
        <v>12</v>
      </c>
      <c r="NM435" s="4" t="s">
        <v>12</v>
      </c>
      <c r="NN435" s="4" t="s">
        <v>12</v>
      </c>
      <c r="NO435" s="4" t="s">
        <v>12</v>
      </c>
      <c r="NP435" s="4" t="s">
        <v>12</v>
      </c>
      <c r="NQ435" s="4" t="s">
        <v>12</v>
      </c>
      <c r="NR435" s="4" t="s">
        <v>12</v>
      </c>
      <c r="NS435" s="4" t="s">
        <v>176</v>
      </c>
      <c r="NT435" s="4" t="s">
        <v>12</v>
      </c>
      <c r="NU435" s="4" t="s">
        <v>12</v>
      </c>
      <c r="NV435" s="4" t="s">
        <v>12</v>
      </c>
      <c r="NW435" s="4" t="s">
        <v>12</v>
      </c>
      <c r="NX435" s="4" t="s">
        <v>12</v>
      </c>
      <c r="NY435" s="4" t="s">
        <v>12</v>
      </c>
      <c r="NZ435" s="4" t="s">
        <v>12</v>
      </c>
      <c r="OA435" s="4" t="s">
        <v>12</v>
      </c>
      <c r="OB435" s="4" t="s">
        <v>12</v>
      </c>
      <c r="OC435" s="4" t="s">
        <v>12</v>
      </c>
      <c r="OD435" s="4" t="s">
        <v>12</v>
      </c>
      <c r="OE435" s="4" t="s">
        <v>12</v>
      </c>
      <c r="OF435" s="4"/>
      <c r="OG435" s="4" t="s">
        <v>11853</v>
      </c>
      <c r="OH435" s="4" t="s">
        <v>176</v>
      </c>
      <c r="OI435" s="4" t="s">
        <v>12</v>
      </c>
      <c r="OJ435" s="4" t="s">
        <v>12</v>
      </c>
      <c r="OK435" s="4" t="s">
        <v>12</v>
      </c>
      <c r="OL435" s="4" t="s">
        <v>12</v>
      </c>
      <c r="OM435" s="4" t="s">
        <v>12</v>
      </c>
      <c r="ON435" s="4" t="s">
        <v>12</v>
      </c>
      <c r="OO435" s="4" t="s">
        <v>12</v>
      </c>
      <c r="OP435" s="4" t="s">
        <v>12</v>
      </c>
      <c r="OQ435" s="4" t="s">
        <v>12</v>
      </c>
      <c r="OR435" s="4"/>
      <c r="OS435" s="4" t="s">
        <v>11892</v>
      </c>
      <c r="OT435" s="4" t="s">
        <v>176</v>
      </c>
      <c r="OU435" s="4" t="s">
        <v>12</v>
      </c>
      <c r="OV435" s="4" t="s">
        <v>12</v>
      </c>
      <c r="OW435" s="4" t="s">
        <v>12</v>
      </c>
      <c r="OX435" s="4" t="s">
        <v>12</v>
      </c>
      <c r="OY435" s="4" t="s">
        <v>12</v>
      </c>
      <c r="OZ435" s="4" t="s">
        <v>12</v>
      </c>
      <c r="PA435" s="4"/>
      <c r="PB435" s="4" t="s">
        <v>11</v>
      </c>
      <c r="PC435" s="4" t="s">
        <v>11838</v>
      </c>
      <c r="PD435" s="4" t="s">
        <v>11839</v>
      </c>
      <c r="PE435" s="4"/>
      <c r="PF435" s="4" t="s">
        <v>177</v>
      </c>
      <c r="PG435" s="4" t="s">
        <v>176</v>
      </c>
      <c r="PH435" s="4" t="s">
        <v>12</v>
      </c>
      <c r="PI435" s="4" t="s">
        <v>12</v>
      </c>
      <c r="PJ435" s="4" t="s">
        <v>12</v>
      </c>
      <c r="PK435" s="4" t="s">
        <v>12</v>
      </c>
      <c r="PL435" s="4" t="s">
        <v>12</v>
      </c>
      <c r="PM435" s="4" t="s">
        <v>12</v>
      </c>
      <c r="PN435" s="4" t="s">
        <v>12</v>
      </c>
      <c r="PO435" s="4" t="s">
        <v>12</v>
      </c>
      <c r="PP435" s="4" t="s">
        <v>12</v>
      </c>
      <c r="PQ435" s="4" t="s">
        <v>12</v>
      </c>
      <c r="PR435" s="4"/>
      <c r="PS435" s="4" t="s">
        <v>179</v>
      </c>
      <c r="PT435" s="4"/>
      <c r="PU435" s="4" t="s">
        <v>180</v>
      </c>
      <c r="PV435" s="4"/>
      <c r="PW435" s="4" t="s">
        <v>181</v>
      </c>
      <c r="PX435" s="4"/>
      <c r="PY435" s="4" t="s">
        <v>11855</v>
      </c>
      <c r="PZ435" s="4" t="s">
        <v>176</v>
      </c>
      <c r="QA435" s="4" t="s">
        <v>176</v>
      </c>
      <c r="QB435" s="4" t="s">
        <v>176</v>
      </c>
      <c r="QC435" s="4" t="s">
        <v>12</v>
      </c>
      <c r="QD435" s="4" t="s">
        <v>12</v>
      </c>
      <c r="QE435" s="4" t="s">
        <v>12</v>
      </c>
      <c r="QF435" s="4"/>
      <c r="QG435" s="4" t="s">
        <v>175</v>
      </c>
      <c r="QH435" s="4" t="s">
        <v>12</v>
      </c>
      <c r="QI435" s="4" t="s">
        <v>12</v>
      </c>
      <c r="QJ435" s="4" t="s">
        <v>12</v>
      </c>
      <c r="QK435" s="4" t="s">
        <v>12</v>
      </c>
      <c r="QL435" s="4" t="s">
        <v>12</v>
      </c>
      <c r="QM435" s="4" t="s">
        <v>12</v>
      </c>
      <c r="QN435" s="4" t="s">
        <v>176</v>
      </c>
      <c r="QO435" s="4"/>
      <c r="QP435" s="4"/>
      <c r="QQ435" s="4" t="s">
        <v>175</v>
      </c>
      <c r="QR435" s="4" t="s">
        <v>12</v>
      </c>
      <c r="QS435" s="4" t="s">
        <v>12</v>
      </c>
      <c r="QT435" s="4" t="s">
        <v>12</v>
      </c>
      <c r="QU435" s="4" t="s">
        <v>12</v>
      </c>
      <c r="QV435" s="4" t="s">
        <v>12</v>
      </c>
      <c r="QW435" s="4" t="s">
        <v>12</v>
      </c>
      <c r="QX435" s="4" t="s">
        <v>176</v>
      </c>
      <c r="QY435" s="4"/>
      <c r="QZ435" s="4"/>
      <c r="RA435" s="4" t="s">
        <v>50</v>
      </c>
      <c r="RB435" s="4" t="s">
        <v>50</v>
      </c>
      <c r="RC435" s="4" t="s">
        <v>18952</v>
      </c>
    </row>
    <row r="436" spans="1:471" x14ac:dyDescent="0.3">
      <c r="A436" s="4" t="s">
        <v>18953</v>
      </c>
      <c r="B436" s="4" t="s">
        <v>18954</v>
      </c>
      <c r="C436" s="4" t="s">
        <v>18955</v>
      </c>
      <c r="D436" s="4" t="s">
        <v>18941</v>
      </c>
      <c r="E436" s="4" t="s">
        <v>15382</v>
      </c>
      <c r="F436" s="4" t="s">
        <v>183</v>
      </c>
      <c r="G436" s="4" t="s">
        <v>11</v>
      </c>
      <c r="H436" s="4" t="s">
        <v>399</v>
      </c>
      <c r="I436" s="4" t="s">
        <v>459</v>
      </c>
      <c r="J436" s="4" t="s">
        <v>460</v>
      </c>
      <c r="K436" s="4" t="s">
        <v>461</v>
      </c>
      <c r="L436" s="4"/>
      <c r="M436" s="4" t="s">
        <v>11821</v>
      </c>
      <c r="N436" s="4" t="s">
        <v>11850</v>
      </c>
      <c r="O436" s="4" t="s">
        <v>11</v>
      </c>
      <c r="P436" s="4" t="s">
        <v>173</v>
      </c>
      <c r="Q436" s="4" t="s">
        <v>11</v>
      </c>
      <c r="R436" s="4" t="s">
        <v>11</v>
      </c>
      <c r="S436" s="4" t="s">
        <v>11415</v>
      </c>
      <c r="T436" s="4" t="s">
        <v>11</v>
      </c>
      <c r="U436" s="4" t="s">
        <v>316</v>
      </c>
      <c r="V436" s="4">
        <v>28</v>
      </c>
      <c r="W436" s="4" t="s">
        <v>11952</v>
      </c>
      <c r="X436" s="4" t="s">
        <v>11</v>
      </c>
      <c r="Y436" s="4" t="s">
        <v>176</v>
      </c>
      <c r="Z436" s="4" t="s">
        <v>11</v>
      </c>
      <c r="AA436" s="4" t="s">
        <v>173</v>
      </c>
      <c r="AB436" s="4" t="s">
        <v>50</v>
      </c>
      <c r="AC436" s="4" t="s">
        <v>11</v>
      </c>
      <c r="AD436" s="4" t="s">
        <v>63</v>
      </c>
      <c r="AE436" s="4" t="s">
        <v>11</v>
      </c>
      <c r="AF436" s="4" t="s">
        <v>11846</v>
      </c>
      <c r="AG436" s="4">
        <v>65</v>
      </c>
      <c r="AH436" s="4" t="s">
        <v>11825</v>
      </c>
      <c r="AI436" s="4" t="s">
        <v>11</v>
      </c>
      <c r="AJ436" s="4" t="s">
        <v>176</v>
      </c>
      <c r="AK436" s="4" t="s">
        <v>11</v>
      </c>
      <c r="AL436" s="4" t="s">
        <v>173</v>
      </c>
      <c r="AM436" s="4" t="s">
        <v>50</v>
      </c>
      <c r="AN436" s="4" t="s">
        <v>11</v>
      </c>
      <c r="AO436" s="4" t="s">
        <v>11419</v>
      </c>
      <c r="AP436" s="4" t="s">
        <v>11</v>
      </c>
      <c r="AQ436" s="4" t="s">
        <v>83</v>
      </c>
      <c r="AR436" s="4">
        <v>42</v>
      </c>
      <c r="AS436" s="4" t="s">
        <v>11827</v>
      </c>
      <c r="AT436" s="4" t="s">
        <v>11</v>
      </c>
      <c r="AU436" s="4" t="s">
        <v>176</v>
      </c>
      <c r="AV436" s="4" t="s">
        <v>11</v>
      </c>
      <c r="AW436" s="4" t="s">
        <v>173</v>
      </c>
      <c r="AX436" s="4" t="s">
        <v>50</v>
      </c>
      <c r="AY436" s="4" t="s">
        <v>11</v>
      </c>
      <c r="AZ436" s="4" t="s">
        <v>176</v>
      </c>
      <c r="BA436" s="4" t="s">
        <v>11</v>
      </c>
      <c r="BB436" s="4" t="s">
        <v>11397</v>
      </c>
      <c r="BC436" s="4">
        <v>15</v>
      </c>
      <c r="BD436" s="4" t="s">
        <v>11827</v>
      </c>
      <c r="BE436" s="4" t="s">
        <v>11</v>
      </c>
      <c r="BF436" s="4" t="s">
        <v>176</v>
      </c>
      <c r="BG436" s="4" t="s">
        <v>11</v>
      </c>
      <c r="BH436" s="4" t="s">
        <v>173</v>
      </c>
      <c r="BI436" s="4" t="s">
        <v>50</v>
      </c>
      <c r="BJ436" s="4" t="s">
        <v>11</v>
      </c>
      <c r="BK436" s="4" t="s">
        <v>176</v>
      </c>
      <c r="BL436" s="4" t="s">
        <v>11</v>
      </c>
      <c r="BM436" s="4" t="s">
        <v>11397</v>
      </c>
      <c r="BN436" s="4">
        <v>15</v>
      </c>
      <c r="BO436" s="4" t="s">
        <v>11827</v>
      </c>
      <c r="BP436" s="4" t="s">
        <v>11</v>
      </c>
      <c r="BQ436" s="4" t="s">
        <v>176</v>
      </c>
      <c r="BR436" s="4" t="s">
        <v>11</v>
      </c>
      <c r="BS436" s="4" t="s">
        <v>173</v>
      </c>
      <c r="BT436" s="4" t="s">
        <v>50</v>
      </c>
      <c r="BU436" s="4" t="s">
        <v>11</v>
      </c>
      <c r="BV436" s="4" t="s">
        <v>176</v>
      </c>
      <c r="BW436" s="4" t="s">
        <v>11</v>
      </c>
      <c r="BX436" s="4" t="s">
        <v>11823</v>
      </c>
      <c r="BY436" s="4">
        <v>18</v>
      </c>
      <c r="BZ436" s="4" t="s">
        <v>11831</v>
      </c>
      <c r="CA436" s="4" t="s">
        <v>11</v>
      </c>
      <c r="CB436" s="4" t="s">
        <v>176</v>
      </c>
      <c r="CC436" s="4" t="s">
        <v>11</v>
      </c>
      <c r="CD436" s="4" t="s">
        <v>173</v>
      </c>
      <c r="CE436" s="4" t="s">
        <v>50</v>
      </c>
      <c r="CF436" s="4" t="s">
        <v>11</v>
      </c>
      <c r="CG436" s="4" t="s">
        <v>176</v>
      </c>
      <c r="CH436" s="4" t="s">
        <v>11</v>
      </c>
      <c r="CI436" s="4" t="s">
        <v>11858</v>
      </c>
      <c r="CJ436" s="4">
        <v>16</v>
      </c>
      <c r="CK436" s="4" t="s">
        <v>11827</v>
      </c>
      <c r="CL436" s="4" t="s">
        <v>11</v>
      </c>
      <c r="CM436" s="4" t="s">
        <v>176</v>
      </c>
      <c r="CN436" s="4" t="s">
        <v>11</v>
      </c>
      <c r="CO436" s="4" t="s">
        <v>173</v>
      </c>
      <c r="CP436" s="4" t="s">
        <v>50</v>
      </c>
      <c r="CQ436" s="4" t="s">
        <v>11</v>
      </c>
      <c r="CR436" s="4" t="s">
        <v>176</v>
      </c>
      <c r="CS436" s="4" t="s">
        <v>11</v>
      </c>
      <c r="CT436" s="4" t="s">
        <v>12155</v>
      </c>
      <c r="CU436" s="4">
        <v>130</v>
      </c>
      <c r="CV436" s="4" t="s">
        <v>11827</v>
      </c>
      <c r="CW436" s="4" t="s">
        <v>50</v>
      </c>
      <c r="CX436" s="4"/>
      <c r="CY436" s="4" t="s">
        <v>11</v>
      </c>
      <c r="CZ436" s="4" t="s">
        <v>173</v>
      </c>
      <c r="DA436" s="4" t="s">
        <v>50</v>
      </c>
      <c r="DB436" s="4" t="s">
        <v>11</v>
      </c>
      <c r="DC436" s="4" t="s">
        <v>11953</v>
      </c>
      <c r="DD436" s="4" t="s">
        <v>11</v>
      </c>
      <c r="DE436" s="4" t="s">
        <v>11393</v>
      </c>
      <c r="DF436" s="4">
        <v>42.352941176470601</v>
      </c>
      <c r="DG436" s="4" t="s">
        <v>11866</v>
      </c>
      <c r="DH436" s="4" t="s">
        <v>11</v>
      </c>
      <c r="DI436" s="4" t="s">
        <v>176</v>
      </c>
      <c r="DJ436" s="4" t="s">
        <v>11</v>
      </c>
      <c r="DK436" s="4" t="s">
        <v>173</v>
      </c>
      <c r="DL436" s="4" t="s">
        <v>50</v>
      </c>
      <c r="DM436" s="4" t="s">
        <v>11</v>
      </c>
      <c r="DN436" s="4" t="s">
        <v>176</v>
      </c>
      <c r="DO436" s="4" t="s">
        <v>11</v>
      </c>
      <c r="DP436" s="4" t="s">
        <v>269</v>
      </c>
      <c r="DQ436" s="4">
        <v>24</v>
      </c>
      <c r="DR436" s="4" t="s">
        <v>11827</v>
      </c>
      <c r="DS436" s="4" t="s">
        <v>11</v>
      </c>
      <c r="DT436" s="4" t="s">
        <v>176</v>
      </c>
      <c r="DU436" s="4" t="s">
        <v>11</v>
      </c>
      <c r="DV436" s="4" t="s">
        <v>173</v>
      </c>
      <c r="DW436" s="4" t="s">
        <v>50</v>
      </c>
      <c r="DX436" s="4" t="s">
        <v>11</v>
      </c>
      <c r="DY436" s="4" t="s">
        <v>176</v>
      </c>
      <c r="DZ436" s="4" t="s">
        <v>11</v>
      </c>
      <c r="EA436" s="4" t="s">
        <v>11829</v>
      </c>
      <c r="EB436" s="4">
        <v>75</v>
      </c>
      <c r="EC436" s="4" t="s">
        <v>11827</v>
      </c>
      <c r="ED436" s="4" t="s">
        <v>11</v>
      </c>
      <c r="EE436" s="4" t="s">
        <v>176</v>
      </c>
      <c r="EF436" s="4" t="s">
        <v>11</v>
      </c>
      <c r="EG436" s="4" t="s">
        <v>173</v>
      </c>
      <c r="EH436" s="4" t="s">
        <v>50</v>
      </c>
      <c r="EI436" s="4" t="s">
        <v>11</v>
      </c>
      <c r="EJ436" s="4" t="s">
        <v>176</v>
      </c>
      <c r="EK436" s="4" t="s">
        <v>11</v>
      </c>
      <c r="EL436" s="4" t="s">
        <v>85</v>
      </c>
      <c r="EM436" s="4">
        <v>45</v>
      </c>
      <c r="EN436" s="4" t="s">
        <v>11861</v>
      </c>
      <c r="EO436" s="4" t="s">
        <v>11</v>
      </c>
      <c r="EP436" s="4" t="s">
        <v>176</v>
      </c>
      <c r="EQ436" s="4" t="s">
        <v>11</v>
      </c>
      <c r="ER436" s="4" t="s">
        <v>173</v>
      </c>
      <c r="ES436" s="4" t="s">
        <v>50</v>
      </c>
      <c r="ET436" s="4" t="s">
        <v>11</v>
      </c>
      <c r="EU436" s="4" t="s">
        <v>11427</v>
      </c>
      <c r="EV436" s="4" t="s">
        <v>11</v>
      </c>
      <c r="EW436" s="4" t="s">
        <v>54</v>
      </c>
      <c r="EX436" s="4">
        <v>26</v>
      </c>
      <c r="EY436" s="4" t="s">
        <v>11827</v>
      </c>
      <c r="EZ436" s="4" t="s">
        <v>11</v>
      </c>
      <c r="FA436" s="4" t="s">
        <v>176</v>
      </c>
      <c r="FB436" s="4" t="s">
        <v>11</v>
      </c>
      <c r="FC436" s="4" t="s">
        <v>173</v>
      </c>
      <c r="FD436" s="4" t="s">
        <v>50</v>
      </c>
      <c r="FE436" s="4" t="s">
        <v>11</v>
      </c>
      <c r="FF436" s="4" t="s">
        <v>11439</v>
      </c>
      <c r="FG436" s="4" t="s">
        <v>11</v>
      </c>
      <c r="FH436" s="4" t="s">
        <v>12155</v>
      </c>
      <c r="FI436" s="4">
        <v>86.6666666666667</v>
      </c>
      <c r="FJ436" s="4" t="s">
        <v>11831</v>
      </c>
      <c r="FK436" s="4" t="s">
        <v>11</v>
      </c>
      <c r="FL436" s="4" t="s">
        <v>176</v>
      </c>
      <c r="FM436" s="4" t="s">
        <v>18956</v>
      </c>
      <c r="FN436" s="4" t="s">
        <v>176</v>
      </c>
      <c r="FO436" s="4" t="s">
        <v>176</v>
      </c>
      <c r="FP436" s="4" t="s">
        <v>176</v>
      </c>
      <c r="FQ436" s="4" t="s">
        <v>12</v>
      </c>
      <c r="FR436" s="4" t="s">
        <v>12</v>
      </c>
      <c r="FS436" s="4" t="s">
        <v>12</v>
      </c>
      <c r="FT436" s="4" t="s">
        <v>12</v>
      </c>
      <c r="FU436" s="4" t="s">
        <v>12</v>
      </c>
      <c r="FV436" s="4" t="s">
        <v>12</v>
      </c>
      <c r="FW436" s="4" t="s">
        <v>12</v>
      </c>
      <c r="FX436" s="4" t="s">
        <v>176</v>
      </c>
      <c r="FY436" s="4" t="s">
        <v>12</v>
      </c>
      <c r="FZ436" s="4" t="s">
        <v>12</v>
      </c>
      <c r="GA436" s="4" t="s">
        <v>12</v>
      </c>
      <c r="GB436" s="4" t="s">
        <v>12</v>
      </c>
      <c r="GC436" s="4" t="s">
        <v>12</v>
      </c>
      <c r="GD436" s="4" t="s">
        <v>12</v>
      </c>
      <c r="GE436" s="4" t="s">
        <v>12</v>
      </c>
      <c r="GF436" s="4" t="s">
        <v>11</v>
      </c>
      <c r="GG436" s="4" t="s">
        <v>173</v>
      </c>
      <c r="GH436" s="4" t="s">
        <v>50</v>
      </c>
      <c r="GI436" s="4" t="s">
        <v>11</v>
      </c>
      <c r="GJ436" s="4" t="s">
        <v>218</v>
      </c>
      <c r="GK436" s="4" t="s">
        <v>11</v>
      </c>
      <c r="GL436" s="4" t="s">
        <v>11908</v>
      </c>
      <c r="GM436" s="4">
        <v>700</v>
      </c>
      <c r="GN436" s="4" t="s">
        <v>11861</v>
      </c>
      <c r="GO436" s="4" t="s">
        <v>11</v>
      </c>
      <c r="GP436" s="4" t="s">
        <v>176</v>
      </c>
      <c r="GQ436" s="4" t="s">
        <v>11</v>
      </c>
      <c r="GR436" s="4" t="s">
        <v>173</v>
      </c>
      <c r="GS436" s="4" t="s">
        <v>50</v>
      </c>
      <c r="GT436" s="4" t="s">
        <v>11</v>
      </c>
      <c r="GU436" s="4" t="s">
        <v>11448</v>
      </c>
      <c r="GV436" s="4" t="s">
        <v>11</v>
      </c>
      <c r="GW436" s="4" t="s">
        <v>203</v>
      </c>
      <c r="GX436" s="4">
        <v>18.75</v>
      </c>
      <c r="GY436" s="4" t="s">
        <v>11831</v>
      </c>
      <c r="GZ436" s="4" t="s">
        <v>11</v>
      </c>
      <c r="HA436" s="4" t="s">
        <v>176</v>
      </c>
      <c r="HB436" s="4" t="s">
        <v>11</v>
      </c>
      <c r="HC436" s="4" t="s">
        <v>173</v>
      </c>
      <c r="HD436" s="4" t="s">
        <v>50</v>
      </c>
      <c r="HE436" s="4" t="s">
        <v>11</v>
      </c>
      <c r="HF436" s="4" t="s">
        <v>11438</v>
      </c>
      <c r="HG436" s="4" t="s">
        <v>11</v>
      </c>
      <c r="HH436" s="4" t="s">
        <v>53</v>
      </c>
      <c r="HI436" s="4">
        <v>30</v>
      </c>
      <c r="HJ436" s="4" t="s">
        <v>11827</v>
      </c>
      <c r="HK436" s="4" t="s">
        <v>50</v>
      </c>
      <c r="HL436" s="4"/>
      <c r="HM436" s="4" t="s">
        <v>11</v>
      </c>
      <c r="HN436" s="4" t="s">
        <v>173</v>
      </c>
      <c r="HO436" s="4" t="s">
        <v>50</v>
      </c>
      <c r="HP436" s="4" t="s">
        <v>11</v>
      </c>
      <c r="HQ436" s="4" t="s">
        <v>15752</v>
      </c>
      <c r="HR436" s="4" t="s">
        <v>11</v>
      </c>
      <c r="HS436" s="4" t="s">
        <v>12037</v>
      </c>
      <c r="HT436" s="4">
        <v>52.5</v>
      </c>
      <c r="HU436" s="4" t="s">
        <v>11861</v>
      </c>
      <c r="HV436" s="4" t="s">
        <v>11</v>
      </c>
      <c r="HW436" s="4" t="s">
        <v>176</v>
      </c>
      <c r="HX436" s="4" t="s">
        <v>11</v>
      </c>
      <c r="HY436" s="4" t="s">
        <v>173</v>
      </c>
      <c r="HZ436" s="4" t="s">
        <v>50</v>
      </c>
      <c r="IA436" s="4" t="s">
        <v>11</v>
      </c>
      <c r="IB436" s="4" t="s">
        <v>11829</v>
      </c>
      <c r="IC436" s="4" t="s">
        <v>11</v>
      </c>
      <c r="ID436" s="4" t="s">
        <v>218</v>
      </c>
      <c r="IE436" s="4">
        <v>50</v>
      </c>
      <c r="IF436" s="4" t="s">
        <v>11831</v>
      </c>
      <c r="IG436" s="4" t="s">
        <v>11</v>
      </c>
      <c r="IH436" s="4" t="s">
        <v>176</v>
      </c>
      <c r="II436" s="4" t="s">
        <v>11</v>
      </c>
      <c r="IJ436" s="4" t="s">
        <v>173</v>
      </c>
      <c r="IK436" s="4" t="s">
        <v>50</v>
      </c>
      <c r="IL436" s="4" t="s">
        <v>11</v>
      </c>
      <c r="IM436" s="4" t="s">
        <v>63</v>
      </c>
      <c r="IN436" s="4" t="s">
        <v>11</v>
      </c>
      <c r="IO436" s="4" t="s">
        <v>202</v>
      </c>
      <c r="IP436" s="4">
        <v>55</v>
      </c>
      <c r="IQ436" s="4" t="s">
        <v>11861</v>
      </c>
      <c r="IR436" s="4" t="s">
        <v>11</v>
      </c>
      <c r="IS436" s="4" t="s">
        <v>176</v>
      </c>
      <c r="IT436" s="4" t="s">
        <v>12009</v>
      </c>
      <c r="IU436" s="4" t="s">
        <v>176</v>
      </c>
      <c r="IV436" s="4" t="s">
        <v>12</v>
      </c>
      <c r="IW436" s="4" t="s">
        <v>12</v>
      </c>
      <c r="IX436" s="4" t="s">
        <v>12</v>
      </c>
      <c r="IY436" s="4" t="s">
        <v>12</v>
      </c>
      <c r="IZ436" s="4" t="s">
        <v>12</v>
      </c>
      <c r="JA436" s="4" t="s">
        <v>12</v>
      </c>
      <c r="JB436" s="4" t="s">
        <v>12</v>
      </c>
      <c r="JC436" s="4" t="s">
        <v>12</v>
      </c>
      <c r="JD436" s="4" t="s">
        <v>12</v>
      </c>
      <c r="JE436" s="4" t="s">
        <v>11</v>
      </c>
      <c r="JF436" s="4" t="s">
        <v>50</v>
      </c>
      <c r="JG436" s="4" t="s">
        <v>174</v>
      </c>
      <c r="JH436" s="4" t="s">
        <v>12</v>
      </c>
      <c r="JI436" s="4" t="s">
        <v>12</v>
      </c>
      <c r="JJ436" s="4" t="s">
        <v>176</v>
      </c>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t="s">
        <v>11</v>
      </c>
      <c r="LT436" s="4" t="s">
        <v>11</v>
      </c>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t="s">
        <v>12148</v>
      </c>
      <c r="NB436" s="4" t="s">
        <v>176</v>
      </c>
      <c r="NC436" s="4" t="s">
        <v>176</v>
      </c>
      <c r="ND436" s="4" t="s">
        <v>12</v>
      </c>
      <c r="NE436" s="4" t="s">
        <v>655</v>
      </c>
      <c r="NF436" s="4" t="s">
        <v>12</v>
      </c>
      <c r="NG436" s="4" t="s">
        <v>12</v>
      </c>
      <c r="NH436" s="4" t="s">
        <v>12</v>
      </c>
      <c r="NI436" s="4" t="s">
        <v>12</v>
      </c>
      <c r="NJ436" s="4" t="s">
        <v>12</v>
      </c>
      <c r="NK436" s="4" t="s">
        <v>12</v>
      </c>
      <c r="NL436" s="4" t="s">
        <v>12</v>
      </c>
      <c r="NM436" s="4" t="s">
        <v>12</v>
      </c>
      <c r="NN436" s="4" t="s">
        <v>12</v>
      </c>
      <c r="NO436" s="4" t="s">
        <v>12</v>
      </c>
      <c r="NP436" s="4" t="s">
        <v>12</v>
      </c>
      <c r="NQ436" s="4" t="s">
        <v>12</v>
      </c>
      <c r="NR436" s="4" t="s">
        <v>12</v>
      </c>
      <c r="NS436" s="4" t="s">
        <v>176</v>
      </c>
      <c r="NT436" s="4" t="s">
        <v>12</v>
      </c>
      <c r="NU436" s="4" t="s">
        <v>12</v>
      </c>
      <c r="NV436" s="4" t="s">
        <v>12</v>
      </c>
      <c r="NW436" s="4" t="s">
        <v>12</v>
      </c>
      <c r="NX436" s="4" t="s">
        <v>12</v>
      </c>
      <c r="NY436" s="4" t="s">
        <v>12</v>
      </c>
      <c r="NZ436" s="4" t="s">
        <v>12</v>
      </c>
      <c r="OA436" s="4" t="s">
        <v>12</v>
      </c>
      <c r="OB436" s="4" t="s">
        <v>12</v>
      </c>
      <c r="OC436" s="4" t="s">
        <v>12</v>
      </c>
      <c r="OD436" s="4" t="s">
        <v>12</v>
      </c>
      <c r="OE436" s="4" t="s">
        <v>12</v>
      </c>
      <c r="OF436" s="4" t="s">
        <v>11380</v>
      </c>
      <c r="OG436" s="4" t="s">
        <v>11853</v>
      </c>
      <c r="OH436" s="4" t="s">
        <v>176</v>
      </c>
      <c r="OI436" s="4" t="s">
        <v>12</v>
      </c>
      <c r="OJ436" s="4" t="s">
        <v>12</v>
      </c>
      <c r="OK436" s="4" t="s">
        <v>12</v>
      </c>
      <c r="OL436" s="4" t="s">
        <v>12</v>
      </c>
      <c r="OM436" s="4" t="s">
        <v>12</v>
      </c>
      <c r="ON436" s="4" t="s">
        <v>12</v>
      </c>
      <c r="OO436" s="4" t="s">
        <v>12</v>
      </c>
      <c r="OP436" s="4" t="s">
        <v>12</v>
      </c>
      <c r="OQ436" s="4" t="s">
        <v>12</v>
      </c>
      <c r="OR436" s="4"/>
      <c r="OS436" s="4" t="s">
        <v>11892</v>
      </c>
      <c r="OT436" s="4" t="s">
        <v>176</v>
      </c>
      <c r="OU436" s="4" t="s">
        <v>12</v>
      </c>
      <c r="OV436" s="4" t="s">
        <v>12</v>
      </c>
      <c r="OW436" s="4" t="s">
        <v>12</v>
      </c>
      <c r="OX436" s="4" t="s">
        <v>12</v>
      </c>
      <c r="OY436" s="4" t="s">
        <v>12</v>
      </c>
      <c r="OZ436" s="4" t="s">
        <v>12</v>
      </c>
      <c r="PA436" s="4"/>
      <c r="PB436" s="4" t="s">
        <v>11</v>
      </c>
      <c r="PC436" s="4" t="s">
        <v>11447</v>
      </c>
      <c r="PD436" s="4" t="s">
        <v>11948</v>
      </c>
      <c r="PE436" s="4"/>
      <c r="PF436" s="4" t="s">
        <v>18957</v>
      </c>
      <c r="PG436" s="4" t="s">
        <v>12</v>
      </c>
      <c r="PH436" s="4" t="s">
        <v>176</v>
      </c>
      <c r="PI436" s="4" t="s">
        <v>176</v>
      </c>
      <c r="PJ436" s="4" t="s">
        <v>12</v>
      </c>
      <c r="PK436" s="4" t="s">
        <v>176</v>
      </c>
      <c r="PL436" s="4" t="s">
        <v>12</v>
      </c>
      <c r="PM436" s="4" t="s">
        <v>12</v>
      </c>
      <c r="PN436" s="4" t="s">
        <v>12</v>
      </c>
      <c r="PO436" s="4" t="s">
        <v>12</v>
      </c>
      <c r="PP436" s="4" t="s">
        <v>12</v>
      </c>
      <c r="PQ436" s="4" t="s">
        <v>12</v>
      </c>
      <c r="PR436" s="4"/>
      <c r="PS436" s="4" t="s">
        <v>179</v>
      </c>
      <c r="PT436" s="4"/>
      <c r="PU436" s="4" t="s">
        <v>180</v>
      </c>
      <c r="PV436" s="4"/>
      <c r="PW436" s="4" t="s">
        <v>181</v>
      </c>
      <c r="PX436" s="4"/>
      <c r="PY436" s="4" t="s">
        <v>11886</v>
      </c>
      <c r="PZ436" s="4" t="s">
        <v>176</v>
      </c>
      <c r="QA436" s="4" t="s">
        <v>176</v>
      </c>
      <c r="QB436" s="4" t="s">
        <v>176</v>
      </c>
      <c r="QC436" s="4" t="s">
        <v>176</v>
      </c>
      <c r="QD436" s="4" t="s">
        <v>12</v>
      </c>
      <c r="QE436" s="4" t="s">
        <v>12</v>
      </c>
      <c r="QF436" s="4"/>
      <c r="QG436" s="4" t="s">
        <v>175</v>
      </c>
      <c r="QH436" s="4" t="s">
        <v>12</v>
      </c>
      <c r="QI436" s="4" t="s">
        <v>12</v>
      </c>
      <c r="QJ436" s="4" t="s">
        <v>12</v>
      </c>
      <c r="QK436" s="4" t="s">
        <v>12</v>
      </c>
      <c r="QL436" s="4" t="s">
        <v>12</v>
      </c>
      <c r="QM436" s="4" t="s">
        <v>12</v>
      </c>
      <c r="QN436" s="4" t="s">
        <v>176</v>
      </c>
      <c r="QO436" s="4"/>
      <c r="QP436" s="4"/>
      <c r="QQ436" s="4" t="s">
        <v>175</v>
      </c>
      <c r="QR436" s="4" t="s">
        <v>12</v>
      </c>
      <c r="QS436" s="4" t="s">
        <v>12</v>
      </c>
      <c r="QT436" s="4" t="s">
        <v>12</v>
      </c>
      <c r="QU436" s="4" t="s">
        <v>12</v>
      </c>
      <c r="QV436" s="4" t="s">
        <v>12</v>
      </c>
      <c r="QW436" s="4" t="s">
        <v>12</v>
      </c>
      <c r="QX436" s="4" t="s">
        <v>176</v>
      </c>
      <c r="QY436" s="4"/>
      <c r="QZ436" s="4"/>
      <c r="RA436" s="4" t="s">
        <v>50</v>
      </c>
      <c r="RB436" s="4" t="s">
        <v>50</v>
      </c>
      <c r="RC436" s="4" t="s">
        <v>18958</v>
      </c>
    </row>
    <row r="437" spans="1:471" x14ac:dyDescent="0.3">
      <c r="A437" s="4" t="s">
        <v>18959</v>
      </c>
      <c r="B437" s="4" t="s">
        <v>18960</v>
      </c>
      <c r="C437" s="4" t="s">
        <v>18961</v>
      </c>
      <c r="D437" s="4" t="s">
        <v>18941</v>
      </c>
      <c r="E437" s="4" t="s">
        <v>15382</v>
      </c>
      <c r="F437" s="4" t="s">
        <v>183</v>
      </c>
      <c r="G437" s="4" t="s">
        <v>11</v>
      </c>
      <c r="H437" s="4" t="s">
        <v>399</v>
      </c>
      <c r="I437" s="4" t="s">
        <v>459</v>
      </c>
      <c r="J437" s="4" t="s">
        <v>460</v>
      </c>
      <c r="K437" s="4" t="s">
        <v>461</v>
      </c>
      <c r="L437" s="4"/>
      <c r="M437" s="4" t="s">
        <v>11821</v>
      </c>
      <c r="N437" s="4" t="s">
        <v>11850</v>
      </c>
      <c r="O437" s="4" t="s">
        <v>11</v>
      </c>
      <c r="P437" s="4" t="s">
        <v>173</v>
      </c>
      <c r="Q437" s="4" t="s">
        <v>50</v>
      </c>
      <c r="R437" s="4" t="s">
        <v>11</v>
      </c>
      <c r="S437" s="4" t="s">
        <v>11857</v>
      </c>
      <c r="T437" s="4" t="s">
        <v>11</v>
      </c>
      <c r="U437" s="4" t="s">
        <v>316</v>
      </c>
      <c r="V437" s="4">
        <v>35</v>
      </c>
      <c r="W437" s="4" t="s">
        <v>11952</v>
      </c>
      <c r="X437" s="4" t="s">
        <v>11</v>
      </c>
      <c r="Y437" s="4" t="s">
        <v>176</v>
      </c>
      <c r="Z437" s="4" t="s">
        <v>11</v>
      </c>
      <c r="AA437" s="4" t="s">
        <v>173</v>
      </c>
      <c r="AB437" s="4" t="s">
        <v>50</v>
      </c>
      <c r="AC437" s="4" t="s">
        <v>11</v>
      </c>
      <c r="AD437" s="4" t="s">
        <v>63</v>
      </c>
      <c r="AE437" s="4" t="s">
        <v>11</v>
      </c>
      <c r="AF437" s="4" t="s">
        <v>202</v>
      </c>
      <c r="AG437" s="4">
        <v>55</v>
      </c>
      <c r="AH437" s="4" t="s">
        <v>11824</v>
      </c>
      <c r="AI437" s="4" t="s">
        <v>11</v>
      </c>
      <c r="AJ437" s="4" t="s">
        <v>176</v>
      </c>
      <c r="AK437" s="4" t="s">
        <v>11</v>
      </c>
      <c r="AL437" s="4" t="s">
        <v>173</v>
      </c>
      <c r="AM437" s="4" t="s">
        <v>50</v>
      </c>
      <c r="AN437" s="4" t="s">
        <v>11</v>
      </c>
      <c r="AO437" s="4" t="s">
        <v>11419</v>
      </c>
      <c r="AP437" s="4" t="s">
        <v>11</v>
      </c>
      <c r="AQ437" s="4" t="s">
        <v>11457</v>
      </c>
      <c r="AR437" s="4">
        <v>39</v>
      </c>
      <c r="AS437" s="4" t="s">
        <v>11825</v>
      </c>
      <c r="AT437" s="4" t="s">
        <v>11</v>
      </c>
      <c r="AU437" s="4" t="s">
        <v>176</v>
      </c>
      <c r="AV437" s="4" t="s">
        <v>11</v>
      </c>
      <c r="AW437" s="4" t="s">
        <v>173</v>
      </c>
      <c r="AX437" s="4" t="s">
        <v>50</v>
      </c>
      <c r="AY437" s="4" t="s">
        <v>11</v>
      </c>
      <c r="AZ437" s="4" t="s">
        <v>176</v>
      </c>
      <c r="BA437" s="4" t="s">
        <v>11</v>
      </c>
      <c r="BB437" s="4" t="s">
        <v>11823</v>
      </c>
      <c r="BC437" s="4">
        <v>18</v>
      </c>
      <c r="BD437" s="4" t="s">
        <v>11831</v>
      </c>
      <c r="BE437" s="4" t="s">
        <v>11</v>
      </c>
      <c r="BF437" s="4" t="s">
        <v>176</v>
      </c>
      <c r="BG437" s="4" t="s">
        <v>11</v>
      </c>
      <c r="BH437" s="4" t="s">
        <v>173</v>
      </c>
      <c r="BI437" s="4" t="s">
        <v>50</v>
      </c>
      <c r="BJ437" s="4" t="s">
        <v>11</v>
      </c>
      <c r="BK437" s="4" t="s">
        <v>176</v>
      </c>
      <c r="BL437" s="4" t="s">
        <v>11</v>
      </c>
      <c r="BM437" s="4" t="s">
        <v>11397</v>
      </c>
      <c r="BN437" s="4">
        <v>15</v>
      </c>
      <c r="BO437" s="4" t="s">
        <v>11827</v>
      </c>
      <c r="BP437" s="4" t="s">
        <v>11</v>
      </c>
      <c r="BQ437" s="4" t="s">
        <v>176</v>
      </c>
      <c r="BR437" s="4" t="s">
        <v>11</v>
      </c>
      <c r="BS437" s="4" t="s">
        <v>173</v>
      </c>
      <c r="BT437" s="4" t="s">
        <v>50</v>
      </c>
      <c r="BU437" s="4" t="s">
        <v>11</v>
      </c>
      <c r="BV437" s="4" t="s">
        <v>176</v>
      </c>
      <c r="BW437" s="4" t="s">
        <v>11</v>
      </c>
      <c r="BX437" s="4" t="s">
        <v>11823</v>
      </c>
      <c r="BY437" s="4">
        <v>18</v>
      </c>
      <c r="BZ437" s="4" t="s">
        <v>11827</v>
      </c>
      <c r="CA437" s="4" t="s">
        <v>11</v>
      </c>
      <c r="CB437" s="4" t="s">
        <v>176</v>
      </c>
      <c r="CC437" s="4" t="s">
        <v>11</v>
      </c>
      <c r="CD437" s="4" t="s">
        <v>173</v>
      </c>
      <c r="CE437" s="4" t="s">
        <v>50</v>
      </c>
      <c r="CF437" s="4" t="s">
        <v>11</v>
      </c>
      <c r="CG437" s="4" t="s">
        <v>176</v>
      </c>
      <c r="CH437" s="4" t="s">
        <v>11</v>
      </c>
      <c r="CI437" s="4" t="s">
        <v>11397</v>
      </c>
      <c r="CJ437" s="4">
        <v>15</v>
      </c>
      <c r="CK437" s="4" t="s">
        <v>11827</v>
      </c>
      <c r="CL437" s="4" t="s">
        <v>11</v>
      </c>
      <c r="CM437" s="4" t="s">
        <v>176</v>
      </c>
      <c r="CN437" s="4" t="s">
        <v>11</v>
      </c>
      <c r="CO437" s="4" t="s">
        <v>173</v>
      </c>
      <c r="CP437" s="4" t="s">
        <v>50</v>
      </c>
      <c r="CQ437" s="4" t="s">
        <v>11</v>
      </c>
      <c r="CR437" s="4" t="s">
        <v>176</v>
      </c>
      <c r="CS437" s="4" t="s">
        <v>11</v>
      </c>
      <c r="CT437" s="4" t="s">
        <v>11437</v>
      </c>
      <c r="CU437" s="4">
        <v>125</v>
      </c>
      <c r="CV437" s="4" t="s">
        <v>11827</v>
      </c>
      <c r="CW437" s="4" t="s">
        <v>11</v>
      </c>
      <c r="CX437" s="4" t="s">
        <v>176</v>
      </c>
      <c r="CY437" s="4" t="s">
        <v>11</v>
      </c>
      <c r="CZ437" s="4" t="s">
        <v>173</v>
      </c>
      <c r="DA437" s="4" t="s">
        <v>50</v>
      </c>
      <c r="DB437" s="4" t="s">
        <v>11</v>
      </c>
      <c r="DC437" s="4" t="s">
        <v>176</v>
      </c>
      <c r="DD437" s="4" t="s">
        <v>11</v>
      </c>
      <c r="DE437" s="4" t="s">
        <v>89</v>
      </c>
      <c r="DF437" s="4">
        <v>54</v>
      </c>
      <c r="DG437" s="4" t="s">
        <v>11827</v>
      </c>
      <c r="DH437" s="4" t="s">
        <v>11</v>
      </c>
      <c r="DI437" s="4" t="s">
        <v>176</v>
      </c>
      <c r="DJ437" s="4" t="s">
        <v>11</v>
      </c>
      <c r="DK437" s="4" t="s">
        <v>173</v>
      </c>
      <c r="DL437" s="4" t="s">
        <v>50</v>
      </c>
      <c r="DM437" s="4" t="s">
        <v>11</v>
      </c>
      <c r="DN437" s="4" t="s">
        <v>176</v>
      </c>
      <c r="DO437" s="4" t="s">
        <v>11</v>
      </c>
      <c r="DP437" s="4" t="s">
        <v>11833</v>
      </c>
      <c r="DQ437" s="4">
        <v>22</v>
      </c>
      <c r="DR437" s="4" t="s">
        <v>11825</v>
      </c>
      <c r="DS437" s="4" t="s">
        <v>11</v>
      </c>
      <c r="DT437" s="4" t="s">
        <v>176</v>
      </c>
      <c r="DU437" s="4" t="s">
        <v>11</v>
      </c>
      <c r="DV437" s="4" t="s">
        <v>173</v>
      </c>
      <c r="DW437" s="4" t="s">
        <v>11</v>
      </c>
      <c r="DX437" s="4" t="s">
        <v>11</v>
      </c>
      <c r="DY437" s="4" t="s">
        <v>11424</v>
      </c>
      <c r="DZ437" s="4" t="s">
        <v>11</v>
      </c>
      <c r="EA437" s="4" t="s">
        <v>11846</v>
      </c>
      <c r="EB437" s="4">
        <v>81.25</v>
      </c>
      <c r="EC437" s="4" t="s">
        <v>11861</v>
      </c>
      <c r="ED437" s="4" t="s">
        <v>11</v>
      </c>
      <c r="EE437" s="4" t="s">
        <v>176</v>
      </c>
      <c r="EF437" s="4" t="s">
        <v>11</v>
      </c>
      <c r="EG437" s="4" t="s">
        <v>173</v>
      </c>
      <c r="EH437" s="4" t="s">
        <v>50</v>
      </c>
      <c r="EI437" s="4" t="s">
        <v>11</v>
      </c>
      <c r="EJ437" s="4" t="s">
        <v>176</v>
      </c>
      <c r="EK437" s="4" t="s">
        <v>11</v>
      </c>
      <c r="EL437" s="4" t="s">
        <v>11393</v>
      </c>
      <c r="EM437" s="4">
        <v>40</v>
      </c>
      <c r="EN437" s="4" t="s">
        <v>11831</v>
      </c>
      <c r="EO437" s="4" t="s">
        <v>11</v>
      </c>
      <c r="EP437" s="4" t="s">
        <v>176</v>
      </c>
      <c r="EQ437" s="4" t="s">
        <v>11</v>
      </c>
      <c r="ER437" s="4" t="s">
        <v>173</v>
      </c>
      <c r="ES437" s="4" t="s">
        <v>50</v>
      </c>
      <c r="ET437" s="4" t="s">
        <v>11</v>
      </c>
      <c r="EU437" s="4" t="s">
        <v>11427</v>
      </c>
      <c r="EV437" s="4" t="s">
        <v>11</v>
      </c>
      <c r="EW437" s="4" t="s">
        <v>244</v>
      </c>
      <c r="EX437" s="4">
        <v>23</v>
      </c>
      <c r="EY437" s="4" t="s">
        <v>11861</v>
      </c>
      <c r="EZ437" s="4" t="s">
        <v>11</v>
      </c>
      <c r="FA437" s="4" t="s">
        <v>176</v>
      </c>
      <c r="FB437" s="4" t="s">
        <v>11</v>
      </c>
      <c r="FC437" s="4" t="s">
        <v>173</v>
      </c>
      <c r="FD437" s="4" t="s">
        <v>50</v>
      </c>
      <c r="FE437" s="4" t="s">
        <v>11</v>
      </c>
      <c r="FF437" s="4" t="s">
        <v>11438</v>
      </c>
      <c r="FG437" s="4" t="s">
        <v>11</v>
      </c>
      <c r="FH437" s="4" t="s">
        <v>11989</v>
      </c>
      <c r="FI437" s="4">
        <v>150</v>
      </c>
      <c r="FJ437" s="4" t="s">
        <v>11831</v>
      </c>
      <c r="FK437" s="4" t="s">
        <v>11</v>
      </c>
      <c r="FL437" s="4" t="s">
        <v>176</v>
      </c>
      <c r="FM437" s="4" t="s">
        <v>11944</v>
      </c>
      <c r="FN437" s="4" t="s">
        <v>12</v>
      </c>
      <c r="FO437" s="4" t="s">
        <v>176</v>
      </c>
      <c r="FP437" s="4" t="s">
        <v>12</v>
      </c>
      <c r="FQ437" s="4" t="s">
        <v>12</v>
      </c>
      <c r="FR437" s="4" t="s">
        <v>12</v>
      </c>
      <c r="FS437" s="4" t="s">
        <v>12</v>
      </c>
      <c r="FT437" s="4" t="s">
        <v>12</v>
      </c>
      <c r="FU437" s="4" t="s">
        <v>12</v>
      </c>
      <c r="FV437" s="4" t="s">
        <v>12</v>
      </c>
      <c r="FW437" s="4" t="s">
        <v>12</v>
      </c>
      <c r="FX437" s="4" t="s">
        <v>12</v>
      </c>
      <c r="FY437" s="4" t="s">
        <v>12</v>
      </c>
      <c r="FZ437" s="4" t="s">
        <v>12</v>
      </c>
      <c r="GA437" s="4" t="s">
        <v>12</v>
      </c>
      <c r="GB437" s="4" t="s">
        <v>12</v>
      </c>
      <c r="GC437" s="4" t="s">
        <v>12</v>
      </c>
      <c r="GD437" s="4" t="s">
        <v>12</v>
      </c>
      <c r="GE437" s="4" t="s">
        <v>12</v>
      </c>
      <c r="GF437" s="4" t="s">
        <v>11</v>
      </c>
      <c r="GG437" s="4" t="s">
        <v>173</v>
      </c>
      <c r="GH437" s="4" t="s">
        <v>50</v>
      </c>
      <c r="GI437" s="4" t="s">
        <v>11</v>
      </c>
      <c r="GJ437" s="4" t="s">
        <v>176</v>
      </c>
      <c r="GK437" s="4" t="s">
        <v>11</v>
      </c>
      <c r="GL437" s="4" t="s">
        <v>63</v>
      </c>
      <c r="GM437" s="4">
        <v>500</v>
      </c>
      <c r="GN437" s="4" t="s">
        <v>11831</v>
      </c>
      <c r="GO437" s="4" t="s">
        <v>11</v>
      </c>
      <c r="GP437" s="4" t="s">
        <v>176</v>
      </c>
      <c r="GQ437" s="4" t="s">
        <v>11</v>
      </c>
      <c r="GR437" s="4" t="s">
        <v>173</v>
      </c>
      <c r="GS437" s="4" t="s">
        <v>50</v>
      </c>
      <c r="GT437" s="4" t="s">
        <v>11</v>
      </c>
      <c r="GU437" s="4" t="s">
        <v>11829</v>
      </c>
      <c r="GV437" s="4" t="s">
        <v>11</v>
      </c>
      <c r="GW437" s="4" t="s">
        <v>11913</v>
      </c>
      <c r="GX437" s="4">
        <v>17</v>
      </c>
      <c r="GY437" s="4" t="s">
        <v>11827</v>
      </c>
      <c r="GZ437" s="4" t="s">
        <v>11</v>
      </c>
      <c r="HA437" s="4" t="s">
        <v>176</v>
      </c>
      <c r="HB437" s="4" t="s">
        <v>11</v>
      </c>
      <c r="HC437" s="4" t="s">
        <v>173</v>
      </c>
      <c r="HD437" s="4" t="s">
        <v>50</v>
      </c>
      <c r="HE437" s="4" t="s">
        <v>11</v>
      </c>
      <c r="HF437" s="4" t="s">
        <v>11438</v>
      </c>
      <c r="HG437" s="4" t="s">
        <v>11</v>
      </c>
      <c r="HH437" s="4" t="s">
        <v>203</v>
      </c>
      <c r="HI437" s="4">
        <v>25</v>
      </c>
      <c r="HJ437" s="4" t="s">
        <v>11827</v>
      </c>
      <c r="HK437" s="4" t="s">
        <v>11</v>
      </c>
      <c r="HL437" s="4" t="s">
        <v>176</v>
      </c>
      <c r="HM437" s="4" t="s">
        <v>11</v>
      </c>
      <c r="HN437" s="4" t="s">
        <v>173</v>
      </c>
      <c r="HO437" s="4" t="s">
        <v>50</v>
      </c>
      <c r="HP437" s="4" t="s">
        <v>11</v>
      </c>
      <c r="HQ437" s="4" t="s">
        <v>11470</v>
      </c>
      <c r="HR437" s="4" t="s">
        <v>11</v>
      </c>
      <c r="HS437" s="4" t="s">
        <v>89</v>
      </c>
      <c r="HT437" s="4">
        <v>85.714285714285694</v>
      </c>
      <c r="HU437" s="4" t="s">
        <v>11827</v>
      </c>
      <c r="HV437" s="4" t="s">
        <v>11</v>
      </c>
      <c r="HW437" s="4" t="s">
        <v>176</v>
      </c>
      <c r="HX437" s="4" t="s">
        <v>11</v>
      </c>
      <c r="HY437" s="4" t="s">
        <v>173</v>
      </c>
      <c r="HZ437" s="4" t="s">
        <v>50</v>
      </c>
      <c r="IA437" s="4" t="s">
        <v>11</v>
      </c>
      <c r="IB437" s="4" t="s">
        <v>11829</v>
      </c>
      <c r="IC437" s="4" t="s">
        <v>11</v>
      </c>
      <c r="ID437" s="4" t="s">
        <v>85</v>
      </c>
      <c r="IE437" s="4">
        <v>45</v>
      </c>
      <c r="IF437" s="4" t="s">
        <v>11831</v>
      </c>
      <c r="IG437" s="4" t="s">
        <v>11</v>
      </c>
      <c r="IH437" s="4" t="s">
        <v>176</v>
      </c>
      <c r="II437" s="4" t="s">
        <v>11</v>
      </c>
      <c r="IJ437" s="4" t="s">
        <v>173</v>
      </c>
      <c r="IK437" s="4" t="s">
        <v>11</v>
      </c>
      <c r="IL437" s="4" t="s">
        <v>11</v>
      </c>
      <c r="IM437" s="4" t="s">
        <v>63</v>
      </c>
      <c r="IN437" s="4" t="s">
        <v>11</v>
      </c>
      <c r="IO437" s="4" t="s">
        <v>202</v>
      </c>
      <c r="IP437" s="4">
        <v>55</v>
      </c>
      <c r="IQ437" s="4" t="s">
        <v>11825</v>
      </c>
      <c r="IR437" s="4" t="s">
        <v>11</v>
      </c>
      <c r="IS437" s="4" t="s">
        <v>176</v>
      </c>
      <c r="IT437" s="4" t="s">
        <v>174</v>
      </c>
      <c r="IU437" s="4" t="s">
        <v>12</v>
      </c>
      <c r="IV437" s="4" t="s">
        <v>12</v>
      </c>
      <c r="IW437" s="4" t="s">
        <v>12</v>
      </c>
      <c r="IX437" s="4" t="s">
        <v>12</v>
      </c>
      <c r="IY437" s="4" t="s">
        <v>12</v>
      </c>
      <c r="IZ437" s="4" t="s">
        <v>12</v>
      </c>
      <c r="JA437" s="4" t="s">
        <v>12</v>
      </c>
      <c r="JB437" s="4" t="s">
        <v>12</v>
      </c>
      <c r="JC437" s="4" t="s">
        <v>176</v>
      </c>
      <c r="JD437" s="4" t="s">
        <v>12</v>
      </c>
      <c r="JE437" s="4" t="s">
        <v>11</v>
      </c>
      <c r="JF437" s="4" t="s">
        <v>11</v>
      </c>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t="s">
        <v>174</v>
      </c>
      <c r="KN437" s="4" t="s">
        <v>12</v>
      </c>
      <c r="KO437" s="4" t="s">
        <v>12</v>
      </c>
      <c r="KP437" s="4" t="s">
        <v>176</v>
      </c>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t="s">
        <v>11</v>
      </c>
      <c r="LT437" s="4" t="s">
        <v>11</v>
      </c>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t="s">
        <v>174</v>
      </c>
      <c r="NB437" s="4" t="s">
        <v>12</v>
      </c>
      <c r="NC437" s="4" t="s">
        <v>12</v>
      </c>
      <c r="ND437" s="4" t="s">
        <v>176</v>
      </c>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t="s">
        <v>12240</v>
      </c>
      <c r="OH437" s="4" t="s">
        <v>12</v>
      </c>
      <c r="OI437" s="4" t="s">
        <v>12</v>
      </c>
      <c r="OJ437" s="4" t="s">
        <v>12</v>
      </c>
      <c r="OK437" s="4" t="s">
        <v>12</v>
      </c>
      <c r="OL437" s="4" t="s">
        <v>12</v>
      </c>
      <c r="OM437" s="4" t="s">
        <v>12</v>
      </c>
      <c r="ON437" s="4" t="s">
        <v>12</v>
      </c>
      <c r="OO437" s="4" t="s">
        <v>12</v>
      </c>
      <c r="OP437" s="4" t="s">
        <v>176</v>
      </c>
      <c r="OQ437" s="4" t="s">
        <v>12</v>
      </c>
      <c r="OR437" s="4"/>
      <c r="OS437" s="4" t="s">
        <v>11848</v>
      </c>
      <c r="OT437" s="4" t="s">
        <v>12</v>
      </c>
      <c r="OU437" s="4" t="s">
        <v>12</v>
      </c>
      <c r="OV437" s="4" t="s">
        <v>12</v>
      </c>
      <c r="OW437" s="4" t="s">
        <v>12</v>
      </c>
      <c r="OX437" s="4" t="s">
        <v>176</v>
      </c>
      <c r="OY437" s="4" t="s">
        <v>12</v>
      </c>
      <c r="OZ437" s="4" t="s">
        <v>12</v>
      </c>
      <c r="PA437" s="4"/>
      <c r="PB437" s="4" t="s">
        <v>11</v>
      </c>
      <c r="PC437" s="4" t="s">
        <v>11447</v>
      </c>
      <c r="PD437" s="4" t="s">
        <v>11948</v>
      </c>
      <c r="PE437" s="4"/>
      <c r="PF437" s="4" t="s">
        <v>574</v>
      </c>
      <c r="PG437" s="4" t="s">
        <v>12</v>
      </c>
      <c r="PH437" s="4" t="s">
        <v>176</v>
      </c>
      <c r="PI437" s="4" t="s">
        <v>12</v>
      </c>
      <c r="PJ437" s="4" t="s">
        <v>12</v>
      </c>
      <c r="PK437" s="4" t="s">
        <v>12</v>
      </c>
      <c r="PL437" s="4" t="s">
        <v>12</v>
      </c>
      <c r="PM437" s="4" t="s">
        <v>12</v>
      </c>
      <c r="PN437" s="4" t="s">
        <v>12</v>
      </c>
      <c r="PO437" s="4" t="s">
        <v>12</v>
      </c>
      <c r="PP437" s="4" t="s">
        <v>12</v>
      </c>
      <c r="PQ437" s="4" t="s">
        <v>12</v>
      </c>
      <c r="PR437" s="4"/>
      <c r="PS437" s="4" t="s">
        <v>179</v>
      </c>
      <c r="PT437" s="4"/>
      <c r="PU437" s="4" t="s">
        <v>180</v>
      </c>
      <c r="PV437" s="4"/>
      <c r="PW437" s="4" t="s">
        <v>181</v>
      </c>
      <c r="PX437" s="4"/>
      <c r="PY437" s="4" t="s">
        <v>11886</v>
      </c>
      <c r="PZ437" s="4" t="s">
        <v>176</v>
      </c>
      <c r="QA437" s="4" t="s">
        <v>176</v>
      </c>
      <c r="QB437" s="4" t="s">
        <v>176</v>
      </c>
      <c r="QC437" s="4" t="s">
        <v>176</v>
      </c>
      <c r="QD437" s="4" t="s">
        <v>12</v>
      </c>
      <c r="QE437" s="4" t="s">
        <v>12</v>
      </c>
      <c r="QF437" s="4"/>
      <c r="QG437" s="4"/>
      <c r="QH437" s="4"/>
      <c r="QI437" s="4"/>
      <c r="QJ437" s="4"/>
      <c r="QK437" s="4"/>
      <c r="QL437" s="4"/>
      <c r="QM437" s="4"/>
      <c r="QN437" s="4"/>
      <c r="QO437" s="4"/>
      <c r="QP437" s="4"/>
      <c r="QQ437" s="4" t="s">
        <v>175</v>
      </c>
      <c r="QR437" s="4" t="s">
        <v>12</v>
      </c>
      <c r="QS437" s="4" t="s">
        <v>12</v>
      </c>
      <c r="QT437" s="4" t="s">
        <v>12</v>
      </c>
      <c r="QU437" s="4" t="s">
        <v>12</v>
      </c>
      <c r="QV437" s="4" t="s">
        <v>12</v>
      </c>
      <c r="QW437" s="4" t="s">
        <v>12</v>
      </c>
      <c r="QX437" s="4" t="s">
        <v>176</v>
      </c>
      <c r="QY437" s="4"/>
      <c r="QZ437" s="4"/>
      <c r="RA437" s="4" t="s">
        <v>50</v>
      </c>
      <c r="RB437" s="4" t="s">
        <v>50</v>
      </c>
      <c r="RC437" s="4" t="s">
        <v>18962</v>
      </c>
    </row>
    <row r="438" spans="1:471" x14ac:dyDescent="0.3">
      <c r="A438" s="4" t="s">
        <v>18963</v>
      </c>
      <c r="B438" s="4" t="s">
        <v>18964</v>
      </c>
      <c r="C438" s="4" t="s">
        <v>18965</v>
      </c>
      <c r="D438" s="4" t="s">
        <v>18941</v>
      </c>
      <c r="E438" s="4" t="s">
        <v>15382</v>
      </c>
      <c r="F438" s="4" t="s">
        <v>183</v>
      </c>
      <c r="G438" s="4" t="s">
        <v>11</v>
      </c>
      <c r="H438" s="4" t="s">
        <v>399</v>
      </c>
      <c r="I438" s="4" t="s">
        <v>459</v>
      </c>
      <c r="J438" s="4" t="s">
        <v>460</v>
      </c>
      <c r="K438" s="4" t="s">
        <v>461</v>
      </c>
      <c r="L438" s="4"/>
      <c r="M438" s="4" t="s">
        <v>11821</v>
      </c>
      <c r="N438" s="4" t="s">
        <v>11850</v>
      </c>
      <c r="O438" s="4" t="s">
        <v>11</v>
      </c>
      <c r="P438" s="4" t="s">
        <v>173</v>
      </c>
      <c r="Q438" s="4" t="s">
        <v>50</v>
      </c>
      <c r="R438" s="4" t="s">
        <v>11</v>
      </c>
      <c r="S438" s="4" t="s">
        <v>11415</v>
      </c>
      <c r="T438" s="4" t="s">
        <v>11</v>
      </c>
      <c r="U438" s="4" t="s">
        <v>53</v>
      </c>
      <c r="V438" s="4">
        <v>30</v>
      </c>
      <c r="W438" s="4" t="s">
        <v>11952</v>
      </c>
      <c r="X438" s="4" t="s">
        <v>11</v>
      </c>
      <c r="Y438" s="4" t="s">
        <v>176</v>
      </c>
      <c r="Z438" s="4" t="s">
        <v>11</v>
      </c>
      <c r="AA438" s="4" t="s">
        <v>173</v>
      </c>
      <c r="AB438" s="4" t="s">
        <v>50</v>
      </c>
      <c r="AC438" s="4" t="s">
        <v>11</v>
      </c>
      <c r="AD438" s="4" t="s">
        <v>63</v>
      </c>
      <c r="AE438" s="4" t="s">
        <v>11</v>
      </c>
      <c r="AF438" s="4" t="s">
        <v>11846</v>
      </c>
      <c r="AG438" s="4">
        <v>65</v>
      </c>
      <c r="AH438" s="4" t="s">
        <v>11825</v>
      </c>
      <c r="AI438" s="4" t="s">
        <v>11</v>
      </c>
      <c r="AJ438" s="4" t="s">
        <v>176</v>
      </c>
      <c r="AK438" s="4" t="s">
        <v>11</v>
      </c>
      <c r="AL438" s="4" t="s">
        <v>173</v>
      </c>
      <c r="AM438" s="4" t="s">
        <v>50</v>
      </c>
      <c r="AN438" s="4" t="s">
        <v>11</v>
      </c>
      <c r="AO438" s="4" t="s">
        <v>11419</v>
      </c>
      <c r="AP438" s="4" t="s">
        <v>11</v>
      </c>
      <c r="AQ438" s="4" t="s">
        <v>11843</v>
      </c>
      <c r="AR438" s="4">
        <v>33</v>
      </c>
      <c r="AS438" s="4" t="s">
        <v>11825</v>
      </c>
      <c r="AT438" s="4" t="s">
        <v>11</v>
      </c>
      <c r="AU438" s="4" t="s">
        <v>176</v>
      </c>
      <c r="AV438" s="4" t="s">
        <v>11</v>
      </c>
      <c r="AW438" s="4" t="s">
        <v>173</v>
      </c>
      <c r="AX438" s="4" t="s">
        <v>50</v>
      </c>
      <c r="AY438" s="4" t="s">
        <v>11</v>
      </c>
      <c r="AZ438" s="4" t="s">
        <v>176</v>
      </c>
      <c r="BA438" s="4" t="s">
        <v>11</v>
      </c>
      <c r="BB438" s="4" t="s">
        <v>11858</v>
      </c>
      <c r="BC438" s="4">
        <v>16</v>
      </c>
      <c r="BD438" s="4" t="s">
        <v>11861</v>
      </c>
      <c r="BE438" s="4" t="s">
        <v>11</v>
      </c>
      <c r="BF438" s="4" t="s">
        <v>176</v>
      </c>
      <c r="BG438" s="4" t="s">
        <v>11</v>
      </c>
      <c r="BH438" s="4" t="s">
        <v>173</v>
      </c>
      <c r="BI438" s="4" t="s">
        <v>50</v>
      </c>
      <c r="BJ438" s="4" t="s">
        <v>11</v>
      </c>
      <c r="BK438" s="4" t="s">
        <v>176</v>
      </c>
      <c r="BL438" s="4" t="s">
        <v>11</v>
      </c>
      <c r="BM438" s="4" t="s">
        <v>11397</v>
      </c>
      <c r="BN438" s="4">
        <v>15</v>
      </c>
      <c r="BO438" s="4" t="s">
        <v>11827</v>
      </c>
      <c r="BP438" s="4" t="s">
        <v>11</v>
      </c>
      <c r="BQ438" s="4" t="s">
        <v>176</v>
      </c>
      <c r="BR438" s="4" t="s">
        <v>11</v>
      </c>
      <c r="BS438" s="4" t="s">
        <v>173</v>
      </c>
      <c r="BT438" s="4" t="s">
        <v>50</v>
      </c>
      <c r="BU438" s="4" t="s">
        <v>11</v>
      </c>
      <c r="BV438" s="4" t="s">
        <v>176</v>
      </c>
      <c r="BW438" s="4" t="s">
        <v>11</v>
      </c>
      <c r="BX438" s="4" t="s">
        <v>11823</v>
      </c>
      <c r="BY438" s="4">
        <v>18</v>
      </c>
      <c r="BZ438" s="4" t="s">
        <v>11861</v>
      </c>
      <c r="CA438" s="4" t="s">
        <v>11</v>
      </c>
      <c r="CB438" s="4" t="s">
        <v>176</v>
      </c>
      <c r="CC438" s="4" t="s">
        <v>11</v>
      </c>
      <c r="CD438" s="4" t="s">
        <v>173</v>
      </c>
      <c r="CE438" s="4" t="s">
        <v>50</v>
      </c>
      <c r="CF438" s="4" t="s">
        <v>11</v>
      </c>
      <c r="CG438" s="4" t="s">
        <v>176</v>
      </c>
      <c r="CH438" s="4" t="s">
        <v>11</v>
      </c>
      <c r="CI438" s="4" t="s">
        <v>47</v>
      </c>
      <c r="CJ438" s="4">
        <v>20</v>
      </c>
      <c r="CK438" s="4" t="s">
        <v>11827</v>
      </c>
      <c r="CL438" s="4" t="s">
        <v>11</v>
      </c>
      <c r="CM438" s="4" t="s">
        <v>176</v>
      </c>
      <c r="CN438" s="4" t="s">
        <v>11</v>
      </c>
      <c r="CO438" s="4" t="s">
        <v>173</v>
      </c>
      <c r="CP438" s="4" t="s">
        <v>50</v>
      </c>
      <c r="CQ438" s="4" t="s">
        <v>11</v>
      </c>
      <c r="CR438" s="4" t="s">
        <v>176</v>
      </c>
      <c r="CS438" s="4" t="s">
        <v>11</v>
      </c>
      <c r="CT438" s="4" t="s">
        <v>11915</v>
      </c>
      <c r="CU438" s="4">
        <v>120</v>
      </c>
      <c r="CV438" s="4" t="s">
        <v>11844</v>
      </c>
      <c r="CW438" s="4" t="s">
        <v>11</v>
      </c>
      <c r="CX438" s="4" t="s">
        <v>176</v>
      </c>
      <c r="CY438" s="4" t="s">
        <v>11</v>
      </c>
      <c r="CZ438" s="4" t="s">
        <v>173</v>
      </c>
      <c r="DA438" s="4" t="s">
        <v>50</v>
      </c>
      <c r="DB438" s="4" t="s">
        <v>11</v>
      </c>
      <c r="DC438" s="4" t="s">
        <v>11953</v>
      </c>
      <c r="DD438" s="4" t="s">
        <v>11</v>
      </c>
      <c r="DE438" s="4" t="s">
        <v>202</v>
      </c>
      <c r="DF438" s="4">
        <v>58.235294117647101</v>
      </c>
      <c r="DG438" s="4" t="s">
        <v>11861</v>
      </c>
      <c r="DH438" s="4" t="s">
        <v>11</v>
      </c>
      <c r="DI438" s="4" t="s">
        <v>176</v>
      </c>
      <c r="DJ438" s="4" t="s">
        <v>11</v>
      </c>
      <c r="DK438" s="4" t="s">
        <v>173</v>
      </c>
      <c r="DL438" s="4" t="s">
        <v>50</v>
      </c>
      <c r="DM438" s="4" t="s">
        <v>11</v>
      </c>
      <c r="DN438" s="4" t="s">
        <v>176</v>
      </c>
      <c r="DO438" s="4" t="s">
        <v>11</v>
      </c>
      <c r="DP438" s="4" t="s">
        <v>11833</v>
      </c>
      <c r="DQ438" s="4">
        <v>22</v>
      </c>
      <c r="DR438" s="4" t="s">
        <v>11831</v>
      </c>
      <c r="DS438" s="4" t="s">
        <v>11</v>
      </c>
      <c r="DT438" s="4" t="s">
        <v>176</v>
      </c>
      <c r="DU438" s="4" t="s">
        <v>11</v>
      </c>
      <c r="DV438" s="4" t="s">
        <v>173</v>
      </c>
      <c r="DW438" s="4" t="s">
        <v>50</v>
      </c>
      <c r="DX438" s="4" t="s">
        <v>11</v>
      </c>
      <c r="DY438" s="4" t="s">
        <v>176</v>
      </c>
      <c r="DZ438" s="4" t="s">
        <v>11</v>
      </c>
      <c r="EA438" s="4" t="s">
        <v>89</v>
      </c>
      <c r="EB438" s="4">
        <v>60</v>
      </c>
      <c r="EC438" s="4" t="s">
        <v>11831</v>
      </c>
      <c r="ED438" s="4" t="s">
        <v>11</v>
      </c>
      <c r="EE438" s="4" t="s">
        <v>176</v>
      </c>
      <c r="EF438" s="4" t="s">
        <v>11</v>
      </c>
      <c r="EG438" s="4" t="s">
        <v>173</v>
      </c>
      <c r="EH438" s="4" t="s">
        <v>50</v>
      </c>
      <c r="EI438" s="4" t="s">
        <v>11</v>
      </c>
      <c r="EJ438" s="4" t="s">
        <v>176</v>
      </c>
      <c r="EK438" s="4" t="s">
        <v>11</v>
      </c>
      <c r="EL438" s="4" t="s">
        <v>85</v>
      </c>
      <c r="EM438" s="4">
        <v>45</v>
      </c>
      <c r="EN438" s="4" t="s">
        <v>11861</v>
      </c>
      <c r="EO438" s="4" t="s">
        <v>11</v>
      </c>
      <c r="EP438" s="4" t="s">
        <v>176</v>
      </c>
      <c r="EQ438" s="4" t="s">
        <v>11</v>
      </c>
      <c r="ER438" s="4" t="s">
        <v>173</v>
      </c>
      <c r="ES438" s="4" t="s">
        <v>50</v>
      </c>
      <c r="ET438" s="4" t="s">
        <v>11</v>
      </c>
      <c r="EU438" s="4" t="s">
        <v>11427</v>
      </c>
      <c r="EV438" s="4" t="s">
        <v>11</v>
      </c>
      <c r="EW438" s="4" t="s">
        <v>203</v>
      </c>
      <c r="EX438" s="4">
        <v>25</v>
      </c>
      <c r="EY438" s="4" t="s">
        <v>11827</v>
      </c>
      <c r="EZ438" s="4" t="s">
        <v>11</v>
      </c>
      <c r="FA438" s="4" t="s">
        <v>176</v>
      </c>
      <c r="FB438" s="4" t="s">
        <v>11</v>
      </c>
      <c r="FC438" s="4" t="s">
        <v>173</v>
      </c>
      <c r="FD438" s="4" t="s">
        <v>50</v>
      </c>
      <c r="FE438" s="4" t="s">
        <v>11</v>
      </c>
      <c r="FF438" s="4" t="s">
        <v>11438</v>
      </c>
      <c r="FG438" s="4" t="s">
        <v>11</v>
      </c>
      <c r="FH438" s="4" t="s">
        <v>11915</v>
      </c>
      <c r="FI438" s="4">
        <v>120</v>
      </c>
      <c r="FJ438" s="4" t="s">
        <v>11861</v>
      </c>
      <c r="FK438" s="4" t="s">
        <v>11</v>
      </c>
      <c r="FL438" s="4" t="s">
        <v>176</v>
      </c>
      <c r="FM438" s="4" t="s">
        <v>17438</v>
      </c>
      <c r="FN438" s="4" t="s">
        <v>12</v>
      </c>
      <c r="FO438" s="4" t="s">
        <v>176</v>
      </c>
      <c r="FP438" s="4" t="s">
        <v>12</v>
      </c>
      <c r="FQ438" s="4" t="s">
        <v>176</v>
      </c>
      <c r="FR438" s="4" t="s">
        <v>12</v>
      </c>
      <c r="FS438" s="4" t="s">
        <v>12</v>
      </c>
      <c r="FT438" s="4" t="s">
        <v>12</v>
      </c>
      <c r="FU438" s="4" t="s">
        <v>12</v>
      </c>
      <c r="FV438" s="4" t="s">
        <v>12</v>
      </c>
      <c r="FW438" s="4" t="s">
        <v>12</v>
      </c>
      <c r="FX438" s="4" t="s">
        <v>12</v>
      </c>
      <c r="FY438" s="4" t="s">
        <v>12</v>
      </c>
      <c r="FZ438" s="4" t="s">
        <v>12</v>
      </c>
      <c r="GA438" s="4" t="s">
        <v>12</v>
      </c>
      <c r="GB438" s="4" t="s">
        <v>12</v>
      </c>
      <c r="GC438" s="4" t="s">
        <v>12</v>
      </c>
      <c r="GD438" s="4" t="s">
        <v>12</v>
      </c>
      <c r="GE438" s="4" t="s">
        <v>12</v>
      </c>
      <c r="GF438" s="4" t="s">
        <v>11</v>
      </c>
      <c r="GG438" s="4" t="s">
        <v>173</v>
      </c>
      <c r="GH438" s="4" t="s">
        <v>50</v>
      </c>
      <c r="GI438" s="4" t="s">
        <v>11</v>
      </c>
      <c r="GJ438" s="4" t="s">
        <v>11432</v>
      </c>
      <c r="GK438" s="4" t="s">
        <v>11</v>
      </c>
      <c r="GL438" s="4" t="s">
        <v>13864</v>
      </c>
      <c r="GM438" s="4">
        <v>906.25</v>
      </c>
      <c r="GN438" s="4" t="s">
        <v>11831</v>
      </c>
      <c r="GO438" s="4" t="s">
        <v>11</v>
      </c>
      <c r="GP438" s="4" t="s">
        <v>176</v>
      </c>
      <c r="GQ438" s="4" t="s">
        <v>11</v>
      </c>
      <c r="GR438" s="4" t="s">
        <v>173</v>
      </c>
      <c r="GS438" s="4" t="s">
        <v>50</v>
      </c>
      <c r="GT438" s="4" t="s">
        <v>11</v>
      </c>
      <c r="GU438" s="4" t="s">
        <v>11448</v>
      </c>
      <c r="GV438" s="4" t="s">
        <v>11</v>
      </c>
      <c r="GW438" s="4" t="s">
        <v>11891</v>
      </c>
      <c r="GX438" s="4">
        <v>26.25</v>
      </c>
      <c r="GY438" s="4" t="s">
        <v>11831</v>
      </c>
      <c r="GZ438" s="4" t="s">
        <v>11</v>
      </c>
      <c r="HA438" s="4" t="s">
        <v>176</v>
      </c>
      <c r="HB438" s="4" t="s">
        <v>11</v>
      </c>
      <c r="HC438" s="4" t="s">
        <v>173</v>
      </c>
      <c r="HD438" s="4" t="s">
        <v>50</v>
      </c>
      <c r="HE438" s="4" t="s">
        <v>11</v>
      </c>
      <c r="HF438" s="4" t="s">
        <v>11438</v>
      </c>
      <c r="HG438" s="4" t="s">
        <v>11</v>
      </c>
      <c r="HH438" s="4" t="s">
        <v>53</v>
      </c>
      <c r="HI438" s="4">
        <v>30</v>
      </c>
      <c r="HJ438" s="4" t="s">
        <v>11861</v>
      </c>
      <c r="HK438" s="4" t="s">
        <v>11</v>
      </c>
      <c r="HL438" s="4" t="s">
        <v>176</v>
      </c>
      <c r="HM438" s="4" t="s">
        <v>50</v>
      </c>
      <c r="HN438" s="4"/>
      <c r="HO438" s="4"/>
      <c r="HP438" s="4"/>
      <c r="HQ438" s="4"/>
      <c r="HR438" s="4"/>
      <c r="HS438" s="4"/>
      <c r="HT438" s="4"/>
      <c r="HU438" s="4"/>
      <c r="HV438" s="4"/>
      <c r="HW438" s="4"/>
      <c r="HX438" s="4" t="s">
        <v>11</v>
      </c>
      <c r="HY438" s="4" t="s">
        <v>173</v>
      </c>
      <c r="HZ438" s="4" t="s">
        <v>50</v>
      </c>
      <c r="IA438" s="4" t="s">
        <v>11</v>
      </c>
      <c r="IB438" s="4" t="s">
        <v>11829</v>
      </c>
      <c r="IC438" s="4" t="s">
        <v>11</v>
      </c>
      <c r="ID438" s="4" t="s">
        <v>53</v>
      </c>
      <c r="IE438" s="4">
        <v>30</v>
      </c>
      <c r="IF438" s="4" t="s">
        <v>11861</v>
      </c>
      <c r="IG438" s="4" t="s">
        <v>11</v>
      </c>
      <c r="IH438" s="4" t="s">
        <v>176</v>
      </c>
      <c r="II438" s="4" t="s">
        <v>11</v>
      </c>
      <c r="IJ438" s="4" t="s">
        <v>173</v>
      </c>
      <c r="IK438" s="4" t="s">
        <v>50</v>
      </c>
      <c r="IL438" s="4" t="s">
        <v>11</v>
      </c>
      <c r="IM438" s="4" t="s">
        <v>63</v>
      </c>
      <c r="IN438" s="4" t="s">
        <v>11</v>
      </c>
      <c r="IO438" s="4" t="s">
        <v>89</v>
      </c>
      <c r="IP438" s="4">
        <v>60</v>
      </c>
      <c r="IQ438" s="4" t="s">
        <v>11861</v>
      </c>
      <c r="IR438" s="4" t="s">
        <v>11</v>
      </c>
      <c r="IS438" s="4" t="s">
        <v>176</v>
      </c>
      <c r="IT438" s="4" t="s">
        <v>18966</v>
      </c>
      <c r="IU438" s="4" t="s">
        <v>176</v>
      </c>
      <c r="IV438" s="4" t="s">
        <v>12</v>
      </c>
      <c r="IW438" s="4" t="s">
        <v>176</v>
      </c>
      <c r="IX438" s="4" t="s">
        <v>12</v>
      </c>
      <c r="IY438" s="4" t="s">
        <v>12</v>
      </c>
      <c r="IZ438" s="4" t="s">
        <v>176</v>
      </c>
      <c r="JA438" s="4" t="s">
        <v>12</v>
      </c>
      <c r="JB438" s="4" t="s">
        <v>12</v>
      </c>
      <c r="JC438" s="4" t="s">
        <v>12</v>
      </c>
      <c r="JD438" s="4" t="s">
        <v>12</v>
      </c>
      <c r="JE438" s="4" t="s">
        <v>11</v>
      </c>
      <c r="JF438" s="4" t="s">
        <v>11</v>
      </c>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t="s">
        <v>11835</v>
      </c>
      <c r="KN438" s="4" t="s">
        <v>176</v>
      </c>
      <c r="KO438" s="4" t="s">
        <v>12</v>
      </c>
      <c r="KP438" s="4" t="s">
        <v>12</v>
      </c>
      <c r="KQ438" s="4" t="s">
        <v>18967</v>
      </c>
      <c r="KR438" s="4" t="s">
        <v>176</v>
      </c>
      <c r="KS438" s="4" t="s">
        <v>176</v>
      </c>
      <c r="KT438" s="4" t="s">
        <v>176</v>
      </c>
      <c r="KU438" s="4" t="s">
        <v>12</v>
      </c>
      <c r="KV438" s="4" t="s">
        <v>176</v>
      </c>
      <c r="KW438" s="4" t="s">
        <v>12</v>
      </c>
      <c r="KX438" s="4" t="s">
        <v>12</v>
      </c>
      <c r="KY438" s="4" t="s">
        <v>12</v>
      </c>
      <c r="KZ438" s="4" t="s">
        <v>12</v>
      </c>
      <c r="LA438" s="4" t="s">
        <v>12</v>
      </c>
      <c r="LB438" s="4" t="s">
        <v>12</v>
      </c>
      <c r="LC438" s="4" t="s">
        <v>12</v>
      </c>
      <c r="LD438" s="4" t="s">
        <v>176</v>
      </c>
      <c r="LE438" s="4" t="s">
        <v>12</v>
      </c>
      <c r="LF438" s="4" t="s">
        <v>12</v>
      </c>
      <c r="LG438" s="4" t="s">
        <v>176</v>
      </c>
      <c r="LH438" s="4" t="s">
        <v>12</v>
      </c>
      <c r="LI438" s="4" t="s">
        <v>12</v>
      </c>
      <c r="LJ438" s="4" t="s">
        <v>12</v>
      </c>
      <c r="LK438" s="4" t="s">
        <v>12</v>
      </c>
      <c r="LL438" s="4" t="s">
        <v>12</v>
      </c>
      <c r="LM438" s="4" t="s">
        <v>176</v>
      </c>
      <c r="LN438" s="4" t="s">
        <v>12</v>
      </c>
      <c r="LO438" s="4" t="s">
        <v>176</v>
      </c>
      <c r="LP438" s="4" t="s">
        <v>176</v>
      </c>
      <c r="LQ438" s="4" t="s">
        <v>12</v>
      </c>
      <c r="LR438" s="4"/>
      <c r="LS438" s="4" t="s">
        <v>11</v>
      </c>
      <c r="LT438" s="4" t="s">
        <v>174</v>
      </c>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t="s">
        <v>11853</v>
      </c>
      <c r="OH438" s="4" t="s">
        <v>176</v>
      </c>
      <c r="OI438" s="4" t="s">
        <v>12</v>
      </c>
      <c r="OJ438" s="4" t="s">
        <v>12</v>
      </c>
      <c r="OK438" s="4" t="s">
        <v>12</v>
      </c>
      <c r="OL438" s="4" t="s">
        <v>12</v>
      </c>
      <c r="OM438" s="4" t="s">
        <v>12</v>
      </c>
      <c r="ON438" s="4" t="s">
        <v>12</v>
      </c>
      <c r="OO438" s="4" t="s">
        <v>12</v>
      </c>
      <c r="OP438" s="4" t="s">
        <v>12</v>
      </c>
      <c r="OQ438" s="4" t="s">
        <v>12</v>
      </c>
      <c r="OR438" s="4"/>
      <c r="OS438" s="4" t="s">
        <v>11892</v>
      </c>
      <c r="OT438" s="4" t="s">
        <v>176</v>
      </c>
      <c r="OU438" s="4" t="s">
        <v>12</v>
      </c>
      <c r="OV438" s="4" t="s">
        <v>12</v>
      </c>
      <c r="OW438" s="4" t="s">
        <v>12</v>
      </c>
      <c r="OX438" s="4" t="s">
        <v>12</v>
      </c>
      <c r="OY438" s="4" t="s">
        <v>12</v>
      </c>
      <c r="OZ438" s="4" t="s">
        <v>12</v>
      </c>
      <c r="PA438" s="4"/>
      <c r="PB438" s="4" t="s">
        <v>11</v>
      </c>
      <c r="PC438" s="4" t="s">
        <v>11447</v>
      </c>
      <c r="PD438" s="4" t="s">
        <v>11948</v>
      </c>
      <c r="PE438" s="4"/>
      <c r="PF438" s="4" t="s">
        <v>13929</v>
      </c>
      <c r="PG438" s="4" t="s">
        <v>12</v>
      </c>
      <c r="PH438" s="4" t="s">
        <v>176</v>
      </c>
      <c r="PI438" s="4" t="s">
        <v>12</v>
      </c>
      <c r="PJ438" s="4" t="s">
        <v>12</v>
      </c>
      <c r="PK438" s="4" t="s">
        <v>12</v>
      </c>
      <c r="PL438" s="4" t="s">
        <v>12</v>
      </c>
      <c r="PM438" s="4" t="s">
        <v>176</v>
      </c>
      <c r="PN438" s="4" t="s">
        <v>12</v>
      </c>
      <c r="PO438" s="4" t="s">
        <v>12</v>
      </c>
      <c r="PP438" s="4" t="s">
        <v>12</v>
      </c>
      <c r="PQ438" s="4" t="s">
        <v>176</v>
      </c>
      <c r="PR438" s="4"/>
      <c r="PS438" s="4" t="s">
        <v>179</v>
      </c>
      <c r="PT438" s="4"/>
      <c r="PU438" s="4" t="s">
        <v>180</v>
      </c>
      <c r="PV438" s="4"/>
      <c r="PW438" s="4" t="s">
        <v>181</v>
      </c>
      <c r="PX438" s="4"/>
      <c r="PY438" s="4" t="s">
        <v>11886</v>
      </c>
      <c r="PZ438" s="4" t="s">
        <v>176</v>
      </c>
      <c r="QA438" s="4" t="s">
        <v>176</v>
      </c>
      <c r="QB438" s="4" t="s">
        <v>176</v>
      </c>
      <c r="QC438" s="4" t="s">
        <v>176</v>
      </c>
      <c r="QD438" s="4" t="s">
        <v>12</v>
      </c>
      <c r="QE438" s="4" t="s">
        <v>12</v>
      </c>
      <c r="QF438" s="4"/>
      <c r="QG438" s="4"/>
      <c r="QH438" s="4"/>
      <c r="QI438" s="4"/>
      <c r="QJ438" s="4"/>
      <c r="QK438" s="4"/>
      <c r="QL438" s="4"/>
      <c r="QM438" s="4"/>
      <c r="QN438" s="4"/>
      <c r="QO438" s="4"/>
      <c r="QP438" s="4"/>
      <c r="QQ438" s="4" t="s">
        <v>175</v>
      </c>
      <c r="QR438" s="4" t="s">
        <v>12</v>
      </c>
      <c r="QS438" s="4" t="s">
        <v>12</v>
      </c>
      <c r="QT438" s="4" t="s">
        <v>12</v>
      </c>
      <c r="QU438" s="4" t="s">
        <v>12</v>
      </c>
      <c r="QV438" s="4" t="s">
        <v>12</v>
      </c>
      <c r="QW438" s="4" t="s">
        <v>12</v>
      </c>
      <c r="QX438" s="4" t="s">
        <v>176</v>
      </c>
      <c r="QY438" s="4"/>
      <c r="QZ438" s="4"/>
      <c r="RA438" s="4" t="s">
        <v>50</v>
      </c>
      <c r="RB438" s="4" t="s">
        <v>50</v>
      </c>
      <c r="RC438" s="4" t="s">
        <v>18968</v>
      </c>
    </row>
    <row r="439" spans="1:471" x14ac:dyDescent="0.3">
      <c r="A439" s="4" t="s">
        <v>18969</v>
      </c>
      <c r="B439" s="4" t="s">
        <v>18970</v>
      </c>
      <c r="C439" s="4" t="s">
        <v>18971</v>
      </c>
      <c r="D439" s="4" t="s">
        <v>18941</v>
      </c>
      <c r="E439" s="4" t="s">
        <v>15590</v>
      </c>
      <c r="F439" s="4" t="s">
        <v>183</v>
      </c>
      <c r="G439" s="4" t="s">
        <v>11</v>
      </c>
      <c r="H439" s="4" t="s">
        <v>399</v>
      </c>
      <c r="I439" s="4" t="s">
        <v>400</v>
      </c>
      <c r="J439" s="4" t="s">
        <v>401</v>
      </c>
      <c r="K439" s="4" t="s">
        <v>402</v>
      </c>
      <c r="L439" s="4"/>
      <c r="M439" s="4" t="s">
        <v>11821</v>
      </c>
      <c r="N439" s="4" t="s">
        <v>11850</v>
      </c>
      <c r="O439" s="4" t="s">
        <v>11</v>
      </c>
      <c r="P439" s="4" t="s">
        <v>173</v>
      </c>
      <c r="Q439" s="4" t="s">
        <v>50</v>
      </c>
      <c r="R439" s="4" t="s">
        <v>11</v>
      </c>
      <c r="S439" s="4" t="s">
        <v>11439</v>
      </c>
      <c r="T439" s="4" t="s">
        <v>11</v>
      </c>
      <c r="U439" s="4" t="s">
        <v>244</v>
      </c>
      <c r="V439" s="4">
        <v>38.3333333333333</v>
      </c>
      <c r="W439" s="4" t="s">
        <v>11824</v>
      </c>
      <c r="X439" s="4" t="s">
        <v>11</v>
      </c>
      <c r="Y439" s="4" t="s">
        <v>176</v>
      </c>
      <c r="Z439" s="4" t="s">
        <v>11</v>
      </c>
      <c r="AA439" s="4" t="s">
        <v>173</v>
      </c>
      <c r="AB439" s="4" t="s">
        <v>50</v>
      </c>
      <c r="AC439" s="4" t="s">
        <v>11</v>
      </c>
      <c r="AD439" s="4" t="s">
        <v>63</v>
      </c>
      <c r="AE439" s="4" t="s">
        <v>11</v>
      </c>
      <c r="AF439" s="4" t="s">
        <v>202</v>
      </c>
      <c r="AG439" s="4">
        <v>55</v>
      </c>
      <c r="AH439" s="4" t="s">
        <v>11827</v>
      </c>
      <c r="AI439" s="4" t="s">
        <v>11</v>
      </c>
      <c r="AJ439" s="4" t="s">
        <v>176</v>
      </c>
      <c r="AK439" s="4" t="s">
        <v>11</v>
      </c>
      <c r="AL439" s="4" t="s">
        <v>173</v>
      </c>
      <c r="AM439" s="4" t="s">
        <v>50</v>
      </c>
      <c r="AN439" s="4" t="s">
        <v>11</v>
      </c>
      <c r="AO439" s="4" t="s">
        <v>11419</v>
      </c>
      <c r="AP439" s="4" t="s">
        <v>11</v>
      </c>
      <c r="AQ439" s="4" t="s">
        <v>12030</v>
      </c>
      <c r="AR439" s="4">
        <v>29</v>
      </c>
      <c r="AS439" s="4" t="s">
        <v>11824</v>
      </c>
      <c r="AT439" s="4" t="s">
        <v>11</v>
      </c>
      <c r="AU439" s="4" t="s">
        <v>176</v>
      </c>
      <c r="AV439" s="4" t="s">
        <v>11</v>
      </c>
      <c r="AW439" s="4" t="s">
        <v>173</v>
      </c>
      <c r="AX439" s="4" t="s">
        <v>50</v>
      </c>
      <c r="AY439" s="4" t="s">
        <v>11</v>
      </c>
      <c r="AZ439" s="4" t="s">
        <v>176</v>
      </c>
      <c r="BA439" s="4" t="s">
        <v>11</v>
      </c>
      <c r="BB439" s="4" t="s">
        <v>11951</v>
      </c>
      <c r="BC439" s="4">
        <v>14</v>
      </c>
      <c r="BD439" s="4" t="s">
        <v>11831</v>
      </c>
      <c r="BE439" s="4" t="s">
        <v>11</v>
      </c>
      <c r="BF439" s="4" t="s">
        <v>176</v>
      </c>
      <c r="BG439" s="4" t="s">
        <v>11</v>
      </c>
      <c r="BH439" s="4" t="s">
        <v>173</v>
      </c>
      <c r="BI439" s="4" t="s">
        <v>50</v>
      </c>
      <c r="BJ439" s="4" t="s">
        <v>11</v>
      </c>
      <c r="BK439" s="4" t="s">
        <v>176</v>
      </c>
      <c r="BL439" s="4" t="s">
        <v>11</v>
      </c>
      <c r="BM439" s="4" t="s">
        <v>11858</v>
      </c>
      <c r="BN439" s="4">
        <v>16</v>
      </c>
      <c r="BO439" s="4" t="s">
        <v>11827</v>
      </c>
      <c r="BP439" s="4" t="s">
        <v>11</v>
      </c>
      <c r="BQ439" s="4" t="s">
        <v>176</v>
      </c>
      <c r="BR439" s="4" t="s">
        <v>11</v>
      </c>
      <c r="BS439" s="4" t="s">
        <v>173</v>
      </c>
      <c r="BT439" s="4" t="s">
        <v>50</v>
      </c>
      <c r="BU439" s="4" t="s">
        <v>11</v>
      </c>
      <c r="BV439" s="4" t="s">
        <v>176</v>
      </c>
      <c r="BW439" s="4" t="s">
        <v>11</v>
      </c>
      <c r="BX439" s="4" t="s">
        <v>11823</v>
      </c>
      <c r="BY439" s="4">
        <v>18</v>
      </c>
      <c r="BZ439" s="4" t="s">
        <v>11827</v>
      </c>
      <c r="CA439" s="4" t="s">
        <v>11</v>
      </c>
      <c r="CB439" s="4" t="s">
        <v>176</v>
      </c>
      <c r="CC439" s="4" t="s">
        <v>11</v>
      </c>
      <c r="CD439" s="4" t="s">
        <v>173</v>
      </c>
      <c r="CE439" s="4" t="s">
        <v>50</v>
      </c>
      <c r="CF439" s="4" t="s">
        <v>11</v>
      </c>
      <c r="CG439" s="4" t="s">
        <v>176</v>
      </c>
      <c r="CH439" s="4" t="s">
        <v>11</v>
      </c>
      <c r="CI439" s="4" t="s">
        <v>11951</v>
      </c>
      <c r="CJ439" s="4">
        <v>14</v>
      </c>
      <c r="CK439" s="4" t="s">
        <v>11827</v>
      </c>
      <c r="CL439" s="4" t="s">
        <v>11</v>
      </c>
      <c r="CM439" s="4" t="s">
        <v>176</v>
      </c>
      <c r="CN439" s="4" t="s">
        <v>11</v>
      </c>
      <c r="CO439" s="4" t="s">
        <v>173</v>
      </c>
      <c r="CP439" s="4" t="s">
        <v>50</v>
      </c>
      <c r="CQ439" s="4" t="s">
        <v>11</v>
      </c>
      <c r="CR439" s="4" t="s">
        <v>176</v>
      </c>
      <c r="CS439" s="4" t="s">
        <v>11</v>
      </c>
      <c r="CT439" s="4" t="s">
        <v>11864</v>
      </c>
      <c r="CU439" s="4">
        <v>110</v>
      </c>
      <c r="CV439" s="4" t="s">
        <v>11861</v>
      </c>
      <c r="CW439" s="4" t="s">
        <v>11</v>
      </c>
      <c r="CX439" s="4" t="s">
        <v>176</v>
      </c>
      <c r="CY439" s="4" t="s">
        <v>11</v>
      </c>
      <c r="CZ439" s="4" t="s">
        <v>173</v>
      </c>
      <c r="DA439" s="4" t="s">
        <v>50</v>
      </c>
      <c r="DB439" s="4" t="s">
        <v>11</v>
      </c>
      <c r="DC439" s="4" t="s">
        <v>11419</v>
      </c>
      <c r="DD439" s="4" t="s">
        <v>11</v>
      </c>
      <c r="DE439" s="4" t="s">
        <v>11846</v>
      </c>
      <c r="DF439" s="4">
        <v>65</v>
      </c>
      <c r="DG439" s="4" t="s">
        <v>11861</v>
      </c>
      <c r="DH439" s="4" t="s">
        <v>11</v>
      </c>
      <c r="DI439" s="4" t="s">
        <v>176</v>
      </c>
      <c r="DJ439" s="4" t="s">
        <v>11</v>
      </c>
      <c r="DK439" s="4" t="s">
        <v>173</v>
      </c>
      <c r="DL439" s="4" t="s">
        <v>50</v>
      </c>
      <c r="DM439" s="4" t="s">
        <v>11</v>
      </c>
      <c r="DN439" s="4" t="s">
        <v>176</v>
      </c>
      <c r="DO439" s="4" t="s">
        <v>11</v>
      </c>
      <c r="DP439" s="4" t="s">
        <v>203</v>
      </c>
      <c r="DQ439" s="4">
        <v>25</v>
      </c>
      <c r="DR439" s="4" t="s">
        <v>11866</v>
      </c>
      <c r="DS439" s="4" t="s">
        <v>11</v>
      </c>
      <c r="DT439" s="4" t="s">
        <v>176</v>
      </c>
      <c r="DU439" s="4" t="s">
        <v>11</v>
      </c>
      <c r="DV439" s="4" t="s">
        <v>173</v>
      </c>
      <c r="DW439" s="4" t="s">
        <v>11</v>
      </c>
      <c r="DX439" s="4" t="s">
        <v>11</v>
      </c>
      <c r="DY439" s="4" t="s">
        <v>11424</v>
      </c>
      <c r="DZ439" s="4" t="s">
        <v>11</v>
      </c>
      <c r="EA439" s="4" t="s">
        <v>89</v>
      </c>
      <c r="EB439" s="4">
        <v>75</v>
      </c>
      <c r="EC439" s="4" t="s">
        <v>11861</v>
      </c>
      <c r="ED439" s="4" t="s">
        <v>11</v>
      </c>
      <c r="EE439" s="4" t="s">
        <v>176</v>
      </c>
      <c r="EF439" s="4" t="s">
        <v>11</v>
      </c>
      <c r="EG439" s="4" t="s">
        <v>173</v>
      </c>
      <c r="EH439" s="4" t="s">
        <v>50</v>
      </c>
      <c r="EI439" s="4" t="s">
        <v>11</v>
      </c>
      <c r="EJ439" s="4" t="s">
        <v>176</v>
      </c>
      <c r="EK439" s="4" t="s">
        <v>11</v>
      </c>
      <c r="EL439" s="4" t="s">
        <v>11393</v>
      </c>
      <c r="EM439" s="4">
        <v>40</v>
      </c>
      <c r="EN439" s="4" t="s">
        <v>11831</v>
      </c>
      <c r="EO439" s="4" t="s">
        <v>11</v>
      </c>
      <c r="EP439" s="4" t="s">
        <v>176</v>
      </c>
      <c r="EQ439" s="4" t="s">
        <v>11</v>
      </c>
      <c r="ER439" s="4" t="s">
        <v>173</v>
      </c>
      <c r="ES439" s="4" t="s">
        <v>50</v>
      </c>
      <c r="ET439" s="4" t="s">
        <v>11</v>
      </c>
      <c r="EU439" s="4" t="s">
        <v>176</v>
      </c>
      <c r="EV439" s="4" t="s">
        <v>11</v>
      </c>
      <c r="EW439" s="4" t="s">
        <v>244</v>
      </c>
      <c r="EX439" s="4">
        <v>34.5</v>
      </c>
      <c r="EY439" s="4" t="s">
        <v>11827</v>
      </c>
      <c r="EZ439" s="4" t="s">
        <v>11</v>
      </c>
      <c r="FA439" s="4" t="s">
        <v>176</v>
      </c>
      <c r="FB439" s="4" t="s">
        <v>11</v>
      </c>
      <c r="FC439" s="4" t="s">
        <v>173</v>
      </c>
      <c r="FD439" s="4" t="s">
        <v>50</v>
      </c>
      <c r="FE439" s="4" t="s">
        <v>11</v>
      </c>
      <c r="FF439" s="4" t="s">
        <v>11438</v>
      </c>
      <c r="FG439" s="4" t="s">
        <v>11</v>
      </c>
      <c r="FH439" s="4" t="s">
        <v>11954</v>
      </c>
      <c r="FI439" s="4">
        <v>90</v>
      </c>
      <c r="FJ439" s="4" t="s">
        <v>11827</v>
      </c>
      <c r="FK439" s="4" t="s">
        <v>11</v>
      </c>
      <c r="FL439" s="4" t="s">
        <v>176</v>
      </c>
      <c r="FM439" s="4" t="s">
        <v>11944</v>
      </c>
      <c r="FN439" s="4" t="s">
        <v>12</v>
      </c>
      <c r="FO439" s="4" t="s">
        <v>176</v>
      </c>
      <c r="FP439" s="4" t="s">
        <v>12</v>
      </c>
      <c r="FQ439" s="4" t="s">
        <v>12</v>
      </c>
      <c r="FR439" s="4" t="s">
        <v>12</v>
      </c>
      <c r="FS439" s="4" t="s">
        <v>12</v>
      </c>
      <c r="FT439" s="4" t="s">
        <v>12</v>
      </c>
      <c r="FU439" s="4" t="s">
        <v>12</v>
      </c>
      <c r="FV439" s="4" t="s">
        <v>12</v>
      </c>
      <c r="FW439" s="4" t="s">
        <v>12</v>
      </c>
      <c r="FX439" s="4" t="s">
        <v>12</v>
      </c>
      <c r="FY439" s="4" t="s">
        <v>12</v>
      </c>
      <c r="FZ439" s="4" t="s">
        <v>12</v>
      </c>
      <c r="GA439" s="4" t="s">
        <v>12</v>
      </c>
      <c r="GB439" s="4" t="s">
        <v>12</v>
      </c>
      <c r="GC439" s="4" t="s">
        <v>12</v>
      </c>
      <c r="GD439" s="4" t="s">
        <v>12</v>
      </c>
      <c r="GE439" s="4" t="s">
        <v>12</v>
      </c>
      <c r="GF439" s="4" t="s">
        <v>11</v>
      </c>
      <c r="GG439" s="4" t="s">
        <v>173</v>
      </c>
      <c r="GH439" s="4" t="s">
        <v>50</v>
      </c>
      <c r="GI439" s="4" t="s">
        <v>11</v>
      </c>
      <c r="GJ439" s="4" t="s">
        <v>11404</v>
      </c>
      <c r="GK439" s="4" t="s">
        <v>11</v>
      </c>
      <c r="GL439" s="4" t="s">
        <v>12247</v>
      </c>
      <c r="GM439" s="4">
        <v>470.58823529411802</v>
      </c>
      <c r="GN439" s="4" t="s">
        <v>11866</v>
      </c>
      <c r="GO439" s="4" t="s">
        <v>11</v>
      </c>
      <c r="GP439" s="4" t="s">
        <v>176</v>
      </c>
      <c r="GQ439" s="4" t="s">
        <v>11</v>
      </c>
      <c r="GR439" s="4" t="s">
        <v>173</v>
      </c>
      <c r="GS439" s="4" t="s">
        <v>50</v>
      </c>
      <c r="GT439" s="4" t="s">
        <v>11</v>
      </c>
      <c r="GU439" s="4" t="s">
        <v>11829</v>
      </c>
      <c r="GV439" s="4" t="s">
        <v>11</v>
      </c>
      <c r="GW439" s="4" t="s">
        <v>203</v>
      </c>
      <c r="GX439" s="4">
        <v>25</v>
      </c>
      <c r="GY439" s="4" t="s">
        <v>11861</v>
      </c>
      <c r="GZ439" s="4" t="s">
        <v>11</v>
      </c>
      <c r="HA439" s="4" t="s">
        <v>176</v>
      </c>
      <c r="HB439" s="4" t="s">
        <v>11</v>
      </c>
      <c r="HC439" s="4" t="s">
        <v>173</v>
      </c>
      <c r="HD439" s="4" t="s">
        <v>50</v>
      </c>
      <c r="HE439" s="4" t="s">
        <v>11</v>
      </c>
      <c r="HF439" s="4" t="s">
        <v>11438</v>
      </c>
      <c r="HG439" s="4" t="s">
        <v>11</v>
      </c>
      <c r="HH439" s="4" t="s">
        <v>203</v>
      </c>
      <c r="HI439" s="4">
        <v>25</v>
      </c>
      <c r="HJ439" s="4" t="s">
        <v>11861</v>
      </c>
      <c r="HK439" s="4" t="s">
        <v>11</v>
      </c>
      <c r="HL439" s="4" t="s">
        <v>176</v>
      </c>
      <c r="HM439" s="4" t="s">
        <v>11</v>
      </c>
      <c r="HN439" s="4" t="s">
        <v>173</v>
      </c>
      <c r="HO439" s="4" t="s">
        <v>50</v>
      </c>
      <c r="HP439" s="4" t="s">
        <v>11</v>
      </c>
      <c r="HQ439" s="4" t="s">
        <v>11439</v>
      </c>
      <c r="HR439" s="4" t="s">
        <v>11</v>
      </c>
      <c r="HS439" s="4" t="s">
        <v>85</v>
      </c>
      <c r="HT439" s="4">
        <v>75</v>
      </c>
      <c r="HU439" s="4" t="s">
        <v>11866</v>
      </c>
      <c r="HV439" s="4" t="s">
        <v>11</v>
      </c>
      <c r="HW439" s="4" t="s">
        <v>176</v>
      </c>
      <c r="HX439" s="4" t="s">
        <v>11</v>
      </c>
      <c r="HY439" s="4" t="s">
        <v>173</v>
      </c>
      <c r="HZ439" s="4" t="s">
        <v>50</v>
      </c>
      <c r="IA439" s="4" t="s">
        <v>11</v>
      </c>
      <c r="IB439" s="4" t="s">
        <v>12065</v>
      </c>
      <c r="IC439" s="4" t="s">
        <v>11</v>
      </c>
      <c r="ID439" s="4" t="s">
        <v>11891</v>
      </c>
      <c r="IE439" s="4">
        <v>33.653846153846203</v>
      </c>
      <c r="IF439" s="4" t="s">
        <v>11831</v>
      </c>
      <c r="IG439" s="4" t="s">
        <v>11</v>
      </c>
      <c r="IH439" s="4" t="s">
        <v>176</v>
      </c>
      <c r="II439" s="4" t="s">
        <v>11</v>
      </c>
      <c r="IJ439" s="4" t="s">
        <v>173</v>
      </c>
      <c r="IK439" s="4" t="s">
        <v>50</v>
      </c>
      <c r="IL439" s="4" t="s">
        <v>11</v>
      </c>
      <c r="IM439" s="4" t="s">
        <v>63</v>
      </c>
      <c r="IN439" s="4" t="s">
        <v>11</v>
      </c>
      <c r="IO439" s="4" t="s">
        <v>583</v>
      </c>
      <c r="IP439" s="4">
        <v>58</v>
      </c>
      <c r="IQ439" s="4" t="s">
        <v>11861</v>
      </c>
      <c r="IR439" s="4" t="s">
        <v>11</v>
      </c>
      <c r="IS439" s="4" t="s">
        <v>176</v>
      </c>
      <c r="IT439" s="4" t="s">
        <v>175</v>
      </c>
      <c r="IU439" s="4" t="s">
        <v>12</v>
      </c>
      <c r="IV439" s="4" t="s">
        <v>12</v>
      </c>
      <c r="IW439" s="4" t="s">
        <v>12</v>
      </c>
      <c r="IX439" s="4" t="s">
        <v>12</v>
      </c>
      <c r="IY439" s="4" t="s">
        <v>12</v>
      </c>
      <c r="IZ439" s="4" t="s">
        <v>12</v>
      </c>
      <c r="JA439" s="4" t="s">
        <v>12</v>
      </c>
      <c r="JB439" s="4" t="s">
        <v>176</v>
      </c>
      <c r="JC439" s="4" t="s">
        <v>12</v>
      </c>
      <c r="JD439" s="4" t="s">
        <v>12</v>
      </c>
      <c r="JE439" s="4" t="s">
        <v>11</v>
      </c>
      <c r="JF439" s="4" t="s">
        <v>11</v>
      </c>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t="s">
        <v>11835</v>
      </c>
      <c r="KN439" s="4" t="s">
        <v>176</v>
      </c>
      <c r="KO439" s="4" t="s">
        <v>12</v>
      </c>
      <c r="KP439" s="4" t="s">
        <v>12</v>
      </c>
      <c r="KQ439" s="4" t="s">
        <v>655</v>
      </c>
      <c r="KR439" s="4" t="s">
        <v>12</v>
      </c>
      <c r="KS439" s="4" t="s">
        <v>12</v>
      </c>
      <c r="KT439" s="4" t="s">
        <v>12</v>
      </c>
      <c r="KU439" s="4" t="s">
        <v>12</v>
      </c>
      <c r="KV439" s="4" t="s">
        <v>12</v>
      </c>
      <c r="KW439" s="4" t="s">
        <v>12</v>
      </c>
      <c r="KX439" s="4" t="s">
        <v>12</v>
      </c>
      <c r="KY439" s="4" t="s">
        <v>12</v>
      </c>
      <c r="KZ439" s="4" t="s">
        <v>12</v>
      </c>
      <c r="LA439" s="4" t="s">
        <v>12</v>
      </c>
      <c r="LB439" s="4" t="s">
        <v>12</v>
      </c>
      <c r="LC439" s="4" t="s">
        <v>12</v>
      </c>
      <c r="LD439" s="4" t="s">
        <v>12</v>
      </c>
      <c r="LE439" s="4" t="s">
        <v>176</v>
      </c>
      <c r="LF439" s="4" t="s">
        <v>12</v>
      </c>
      <c r="LG439" s="4" t="s">
        <v>12</v>
      </c>
      <c r="LH439" s="4" t="s">
        <v>12</v>
      </c>
      <c r="LI439" s="4" t="s">
        <v>12</v>
      </c>
      <c r="LJ439" s="4" t="s">
        <v>12</v>
      </c>
      <c r="LK439" s="4" t="s">
        <v>12</v>
      </c>
      <c r="LL439" s="4" t="s">
        <v>12</v>
      </c>
      <c r="LM439" s="4" t="s">
        <v>12</v>
      </c>
      <c r="LN439" s="4" t="s">
        <v>12</v>
      </c>
      <c r="LO439" s="4" t="s">
        <v>12</v>
      </c>
      <c r="LP439" s="4" t="s">
        <v>12</v>
      </c>
      <c r="LQ439" s="4" t="s">
        <v>12</v>
      </c>
      <c r="LR439" s="4"/>
      <c r="LS439" s="4" t="s">
        <v>11</v>
      </c>
      <c r="LT439" s="4" t="s">
        <v>11</v>
      </c>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t="s">
        <v>11835</v>
      </c>
      <c r="NB439" s="4" t="s">
        <v>176</v>
      </c>
      <c r="NC439" s="4" t="s">
        <v>12</v>
      </c>
      <c r="ND439" s="4" t="s">
        <v>12</v>
      </c>
      <c r="NE439" s="4" t="s">
        <v>655</v>
      </c>
      <c r="NF439" s="4" t="s">
        <v>12</v>
      </c>
      <c r="NG439" s="4" t="s">
        <v>12</v>
      </c>
      <c r="NH439" s="4" t="s">
        <v>12</v>
      </c>
      <c r="NI439" s="4" t="s">
        <v>12</v>
      </c>
      <c r="NJ439" s="4" t="s">
        <v>12</v>
      </c>
      <c r="NK439" s="4" t="s">
        <v>12</v>
      </c>
      <c r="NL439" s="4" t="s">
        <v>12</v>
      </c>
      <c r="NM439" s="4" t="s">
        <v>12</v>
      </c>
      <c r="NN439" s="4" t="s">
        <v>12</v>
      </c>
      <c r="NO439" s="4" t="s">
        <v>12</v>
      </c>
      <c r="NP439" s="4" t="s">
        <v>12</v>
      </c>
      <c r="NQ439" s="4" t="s">
        <v>12</v>
      </c>
      <c r="NR439" s="4" t="s">
        <v>12</v>
      </c>
      <c r="NS439" s="4" t="s">
        <v>176</v>
      </c>
      <c r="NT439" s="4" t="s">
        <v>12</v>
      </c>
      <c r="NU439" s="4" t="s">
        <v>12</v>
      </c>
      <c r="NV439" s="4" t="s">
        <v>12</v>
      </c>
      <c r="NW439" s="4" t="s">
        <v>12</v>
      </c>
      <c r="NX439" s="4" t="s">
        <v>12</v>
      </c>
      <c r="NY439" s="4" t="s">
        <v>12</v>
      </c>
      <c r="NZ439" s="4" t="s">
        <v>12</v>
      </c>
      <c r="OA439" s="4" t="s">
        <v>12</v>
      </c>
      <c r="OB439" s="4" t="s">
        <v>12</v>
      </c>
      <c r="OC439" s="4" t="s">
        <v>12</v>
      </c>
      <c r="OD439" s="4" t="s">
        <v>12</v>
      </c>
      <c r="OE439" s="4" t="s">
        <v>12</v>
      </c>
      <c r="OF439" s="4"/>
      <c r="OG439" s="4" t="s">
        <v>11836</v>
      </c>
      <c r="OH439" s="4" t="s">
        <v>12</v>
      </c>
      <c r="OI439" s="4" t="s">
        <v>12</v>
      </c>
      <c r="OJ439" s="4" t="s">
        <v>176</v>
      </c>
      <c r="OK439" s="4" t="s">
        <v>12</v>
      </c>
      <c r="OL439" s="4" t="s">
        <v>12</v>
      </c>
      <c r="OM439" s="4" t="s">
        <v>12</v>
      </c>
      <c r="ON439" s="4" t="s">
        <v>12</v>
      </c>
      <c r="OO439" s="4" t="s">
        <v>12</v>
      </c>
      <c r="OP439" s="4" t="s">
        <v>12</v>
      </c>
      <c r="OQ439" s="4" t="s">
        <v>12</v>
      </c>
      <c r="OR439" s="4"/>
      <c r="OS439" s="4" t="s">
        <v>11892</v>
      </c>
      <c r="OT439" s="4" t="s">
        <v>176</v>
      </c>
      <c r="OU439" s="4" t="s">
        <v>12</v>
      </c>
      <c r="OV439" s="4" t="s">
        <v>12</v>
      </c>
      <c r="OW439" s="4" t="s">
        <v>12</v>
      </c>
      <c r="OX439" s="4" t="s">
        <v>12</v>
      </c>
      <c r="OY439" s="4" t="s">
        <v>12</v>
      </c>
      <c r="OZ439" s="4" t="s">
        <v>12</v>
      </c>
      <c r="PA439" s="4"/>
      <c r="PB439" s="4" t="s">
        <v>11</v>
      </c>
      <c r="PC439" s="4" t="s">
        <v>11447</v>
      </c>
      <c r="PD439" s="4" t="s">
        <v>11948</v>
      </c>
      <c r="PE439" s="4"/>
      <c r="PF439" s="4" t="s">
        <v>574</v>
      </c>
      <c r="PG439" s="4" t="s">
        <v>12</v>
      </c>
      <c r="PH439" s="4" t="s">
        <v>176</v>
      </c>
      <c r="PI439" s="4" t="s">
        <v>12</v>
      </c>
      <c r="PJ439" s="4" t="s">
        <v>12</v>
      </c>
      <c r="PK439" s="4" t="s">
        <v>12</v>
      </c>
      <c r="PL439" s="4" t="s">
        <v>12</v>
      </c>
      <c r="PM439" s="4" t="s">
        <v>12</v>
      </c>
      <c r="PN439" s="4" t="s">
        <v>12</v>
      </c>
      <c r="PO439" s="4" t="s">
        <v>12</v>
      </c>
      <c r="PP439" s="4" t="s">
        <v>12</v>
      </c>
      <c r="PQ439" s="4" t="s">
        <v>12</v>
      </c>
      <c r="PR439" s="4"/>
      <c r="PS439" s="4" t="s">
        <v>179</v>
      </c>
      <c r="PT439" s="4"/>
      <c r="PU439" s="4" t="s">
        <v>180</v>
      </c>
      <c r="PV439" s="4"/>
      <c r="PW439" s="4" t="s">
        <v>181</v>
      </c>
      <c r="PX439" s="4"/>
      <c r="PY439" s="4" t="s">
        <v>11886</v>
      </c>
      <c r="PZ439" s="4" t="s">
        <v>176</v>
      </c>
      <c r="QA439" s="4" t="s">
        <v>176</v>
      </c>
      <c r="QB439" s="4" t="s">
        <v>176</v>
      </c>
      <c r="QC439" s="4" t="s">
        <v>176</v>
      </c>
      <c r="QD439" s="4" t="s">
        <v>12</v>
      </c>
      <c r="QE439" s="4" t="s">
        <v>12</v>
      </c>
      <c r="QF439" s="4"/>
      <c r="QG439" s="4" t="s">
        <v>175</v>
      </c>
      <c r="QH439" s="4" t="s">
        <v>12</v>
      </c>
      <c r="QI439" s="4" t="s">
        <v>12</v>
      </c>
      <c r="QJ439" s="4" t="s">
        <v>12</v>
      </c>
      <c r="QK439" s="4" t="s">
        <v>12</v>
      </c>
      <c r="QL439" s="4" t="s">
        <v>12</v>
      </c>
      <c r="QM439" s="4" t="s">
        <v>12</v>
      </c>
      <c r="QN439" s="4" t="s">
        <v>176</v>
      </c>
      <c r="QO439" s="4"/>
      <c r="QP439" s="4"/>
      <c r="QQ439" s="4" t="s">
        <v>175</v>
      </c>
      <c r="QR439" s="4" t="s">
        <v>12</v>
      </c>
      <c r="QS439" s="4" t="s">
        <v>12</v>
      </c>
      <c r="QT439" s="4" t="s">
        <v>12</v>
      </c>
      <c r="QU439" s="4" t="s">
        <v>12</v>
      </c>
      <c r="QV439" s="4" t="s">
        <v>12</v>
      </c>
      <c r="QW439" s="4" t="s">
        <v>12</v>
      </c>
      <c r="QX439" s="4" t="s">
        <v>176</v>
      </c>
      <c r="QY439" s="4"/>
      <c r="QZ439" s="4"/>
      <c r="RA439" s="4" t="s">
        <v>50</v>
      </c>
      <c r="RB439" s="4" t="s">
        <v>50</v>
      </c>
      <c r="RC439" s="4" t="s">
        <v>18972</v>
      </c>
    </row>
    <row r="440" spans="1:471" x14ac:dyDescent="0.3">
      <c r="A440" s="4" t="s">
        <v>18973</v>
      </c>
      <c r="B440" s="4" t="s">
        <v>18974</v>
      </c>
      <c r="C440" s="4" t="s">
        <v>18975</v>
      </c>
      <c r="D440" s="4" t="s">
        <v>18941</v>
      </c>
      <c r="E440" s="4" t="s">
        <v>15590</v>
      </c>
      <c r="F440" s="4" t="s">
        <v>183</v>
      </c>
      <c r="G440" s="4" t="s">
        <v>11</v>
      </c>
      <c r="H440" s="4" t="s">
        <v>399</v>
      </c>
      <c r="I440" s="4" t="s">
        <v>400</v>
      </c>
      <c r="J440" s="4" t="s">
        <v>401</v>
      </c>
      <c r="K440" s="4" t="s">
        <v>402</v>
      </c>
      <c r="L440" s="4"/>
      <c r="M440" s="4" t="s">
        <v>11821</v>
      </c>
      <c r="N440" s="4" t="s">
        <v>11850</v>
      </c>
      <c r="O440" s="4" t="s">
        <v>11</v>
      </c>
      <c r="P440" s="4" t="s">
        <v>173</v>
      </c>
      <c r="Q440" s="4" t="s">
        <v>50</v>
      </c>
      <c r="R440" s="4" t="s">
        <v>11</v>
      </c>
      <c r="S440" s="4" t="s">
        <v>11857</v>
      </c>
      <c r="T440" s="4" t="s">
        <v>11</v>
      </c>
      <c r="U440" s="4" t="s">
        <v>53</v>
      </c>
      <c r="V440" s="4">
        <v>37.5</v>
      </c>
      <c r="W440" s="4" t="s">
        <v>11824</v>
      </c>
      <c r="X440" s="4" t="s">
        <v>11</v>
      </c>
      <c r="Y440" s="4" t="s">
        <v>176</v>
      </c>
      <c r="Z440" s="4" t="s">
        <v>11</v>
      </c>
      <c r="AA440" s="4" t="s">
        <v>173</v>
      </c>
      <c r="AB440" s="4" t="s">
        <v>50</v>
      </c>
      <c r="AC440" s="4" t="s">
        <v>11</v>
      </c>
      <c r="AD440" s="4" t="s">
        <v>63</v>
      </c>
      <c r="AE440" s="4" t="s">
        <v>11</v>
      </c>
      <c r="AF440" s="4" t="s">
        <v>202</v>
      </c>
      <c r="AG440" s="4">
        <v>55</v>
      </c>
      <c r="AH440" s="4" t="s">
        <v>11824</v>
      </c>
      <c r="AI440" s="4" t="s">
        <v>11</v>
      </c>
      <c r="AJ440" s="4" t="s">
        <v>176</v>
      </c>
      <c r="AK440" s="4" t="s">
        <v>11</v>
      </c>
      <c r="AL440" s="4" t="s">
        <v>173</v>
      </c>
      <c r="AM440" s="4" t="s">
        <v>50</v>
      </c>
      <c r="AN440" s="4" t="s">
        <v>11</v>
      </c>
      <c r="AO440" s="4" t="s">
        <v>11419</v>
      </c>
      <c r="AP440" s="4" t="s">
        <v>11</v>
      </c>
      <c r="AQ440" s="4" t="s">
        <v>53</v>
      </c>
      <c r="AR440" s="4">
        <v>30</v>
      </c>
      <c r="AS440" s="4" t="s">
        <v>11824</v>
      </c>
      <c r="AT440" s="4" t="s">
        <v>11</v>
      </c>
      <c r="AU440" s="4" t="s">
        <v>176</v>
      </c>
      <c r="AV440" s="4" t="s">
        <v>11</v>
      </c>
      <c r="AW440" s="4" t="s">
        <v>173</v>
      </c>
      <c r="AX440" s="4" t="s">
        <v>50</v>
      </c>
      <c r="AY440" s="4" t="s">
        <v>11</v>
      </c>
      <c r="AZ440" s="4" t="s">
        <v>176</v>
      </c>
      <c r="BA440" s="4" t="s">
        <v>11</v>
      </c>
      <c r="BB440" s="4" t="s">
        <v>11826</v>
      </c>
      <c r="BC440" s="4">
        <v>13</v>
      </c>
      <c r="BD440" s="4" t="s">
        <v>11827</v>
      </c>
      <c r="BE440" s="4" t="s">
        <v>11</v>
      </c>
      <c r="BF440" s="4" t="s">
        <v>176</v>
      </c>
      <c r="BG440" s="4" t="s">
        <v>11</v>
      </c>
      <c r="BH440" s="4" t="s">
        <v>173</v>
      </c>
      <c r="BI440" s="4" t="s">
        <v>50</v>
      </c>
      <c r="BJ440" s="4" t="s">
        <v>11</v>
      </c>
      <c r="BK440" s="4" t="s">
        <v>176</v>
      </c>
      <c r="BL440" s="4" t="s">
        <v>11</v>
      </c>
      <c r="BM440" s="4" t="s">
        <v>11951</v>
      </c>
      <c r="BN440" s="4">
        <v>14</v>
      </c>
      <c r="BO440" s="4" t="s">
        <v>11861</v>
      </c>
      <c r="BP440" s="4" t="s">
        <v>11</v>
      </c>
      <c r="BQ440" s="4" t="s">
        <v>176</v>
      </c>
      <c r="BR440" s="4" t="s">
        <v>11</v>
      </c>
      <c r="BS440" s="4" t="s">
        <v>173</v>
      </c>
      <c r="BT440" s="4" t="s">
        <v>50</v>
      </c>
      <c r="BU440" s="4" t="s">
        <v>11</v>
      </c>
      <c r="BV440" s="4" t="s">
        <v>176</v>
      </c>
      <c r="BW440" s="4" t="s">
        <v>11</v>
      </c>
      <c r="BX440" s="4" t="s">
        <v>11397</v>
      </c>
      <c r="BY440" s="4">
        <v>15</v>
      </c>
      <c r="BZ440" s="4" t="s">
        <v>11861</v>
      </c>
      <c r="CA440" s="4" t="s">
        <v>11</v>
      </c>
      <c r="CB440" s="4" t="s">
        <v>176</v>
      </c>
      <c r="CC440" s="4" t="s">
        <v>11</v>
      </c>
      <c r="CD440" s="4" t="s">
        <v>173</v>
      </c>
      <c r="CE440" s="4" t="s">
        <v>50</v>
      </c>
      <c r="CF440" s="4" t="s">
        <v>11</v>
      </c>
      <c r="CG440" s="4" t="s">
        <v>176</v>
      </c>
      <c r="CH440" s="4" t="s">
        <v>11</v>
      </c>
      <c r="CI440" s="4" t="s">
        <v>11397</v>
      </c>
      <c r="CJ440" s="4">
        <v>15</v>
      </c>
      <c r="CK440" s="4" t="s">
        <v>11827</v>
      </c>
      <c r="CL440" s="4" t="s">
        <v>11</v>
      </c>
      <c r="CM440" s="4" t="s">
        <v>176</v>
      </c>
      <c r="CN440" s="4" t="s">
        <v>11</v>
      </c>
      <c r="CO440" s="4" t="s">
        <v>173</v>
      </c>
      <c r="CP440" s="4" t="s">
        <v>50</v>
      </c>
      <c r="CQ440" s="4" t="s">
        <v>11</v>
      </c>
      <c r="CR440" s="4" t="s">
        <v>176</v>
      </c>
      <c r="CS440" s="4" t="s">
        <v>11</v>
      </c>
      <c r="CT440" s="4" t="s">
        <v>11864</v>
      </c>
      <c r="CU440" s="4">
        <v>110</v>
      </c>
      <c r="CV440" s="4" t="s">
        <v>11861</v>
      </c>
      <c r="CW440" s="4" t="s">
        <v>11</v>
      </c>
      <c r="CX440" s="4" t="s">
        <v>176</v>
      </c>
      <c r="CY440" s="4" t="s">
        <v>11</v>
      </c>
      <c r="CZ440" s="4" t="s">
        <v>173</v>
      </c>
      <c r="DA440" s="4" t="s">
        <v>50</v>
      </c>
      <c r="DB440" s="4" t="s">
        <v>11</v>
      </c>
      <c r="DC440" s="4" t="s">
        <v>11419</v>
      </c>
      <c r="DD440" s="4" t="s">
        <v>11</v>
      </c>
      <c r="DE440" s="4" t="s">
        <v>218</v>
      </c>
      <c r="DF440" s="4">
        <v>50</v>
      </c>
      <c r="DG440" s="4" t="s">
        <v>11866</v>
      </c>
      <c r="DH440" s="4" t="s">
        <v>11</v>
      </c>
      <c r="DI440" s="4" t="s">
        <v>176</v>
      </c>
      <c r="DJ440" s="4" t="s">
        <v>11</v>
      </c>
      <c r="DK440" s="4" t="s">
        <v>173</v>
      </c>
      <c r="DL440" s="4" t="s">
        <v>50</v>
      </c>
      <c r="DM440" s="4" t="s">
        <v>11</v>
      </c>
      <c r="DN440" s="4" t="s">
        <v>176</v>
      </c>
      <c r="DO440" s="4" t="s">
        <v>11</v>
      </c>
      <c r="DP440" s="4" t="s">
        <v>47</v>
      </c>
      <c r="DQ440" s="4">
        <v>20</v>
      </c>
      <c r="DR440" s="4" t="s">
        <v>11861</v>
      </c>
      <c r="DS440" s="4" t="s">
        <v>11</v>
      </c>
      <c r="DT440" s="4" t="s">
        <v>176</v>
      </c>
      <c r="DU440" s="4" t="s">
        <v>11</v>
      </c>
      <c r="DV440" s="4" t="s">
        <v>173</v>
      </c>
      <c r="DW440" s="4" t="s">
        <v>50</v>
      </c>
      <c r="DX440" s="4" t="s">
        <v>11</v>
      </c>
      <c r="DY440" s="4" t="s">
        <v>11424</v>
      </c>
      <c r="DZ440" s="4" t="s">
        <v>11</v>
      </c>
      <c r="EA440" s="4" t="s">
        <v>202</v>
      </c>
      <c r="EB440" s="4">
        <v>68.75</v>
      </c>
      <c r="EC440" s="4" t="s">
        <v>11831</v>
      </c>
      <c r="ED440" s="4" t="s">
        <v>11</v>
      </c>
      <c r="EE440" s="4" t="s">
        <v>176</v>
      </c>
      <c r="EF440" s="4" t="s">
        <v>11</v>
      </c>
      <c r="EG440" s="4" t="s">
        <v>173</v>
      </c>
      <c r="EH440" s="4" t="s">
        <v>50</v>
      </c>
      <c r="EI440" s="4" t="s">
        <v>11</v>
      </c>
      <c r="EJ440" s="4" t="s">
        <v>11424</v>
      </c>
      <c r="EK440" s="4" t="s">
        <v>11</v>
      </c>
      <c r="EL440" s="4" t="s">
        <v>11393</v>
      </c>
      <c r="EM440" s="4">
        <v>50</v>
      </c>
      <c r="EN440" s="4" t="s">
        <v>11861</v>
      </c>
      <c r="EO440" s="4" t="s">
        <v>11</v>
      </c>
      <c r="EP440" s="4" t="s">
        <v>176</v>
      </c>
      <c r="EQ440" s="4" t="s">
        <v>11</v>
      </c>
      <c r="ER440" s="4" t="s">
        <v>173</v>
      </c>
      <c r="ES440" s="4" t="s">
        <v>50</v>
      </c>
      <c r="ET440" s="4" t="s">
        <v>11</v>
      </c>
      <c r="EU440" s="4" t="s">
        <v>11427</v>
      </c>
      <c r="EV440" s="4" t="s">
        <v>11</v>
      </c>
      <c r="EW440" s="4" t="s">
        <v>54</v>
      </c>
      <c r="EX440" s="4">
        <v>26</v>
      </c>
      <c r="EY440" s="4" t="s">
        <v>11827</v>
      </c>
      <c r="EZ440" s="4" t="s">
        <v>11</v>
      </c>
      <c r="FA440" s="4" t="s">
        <v>176</v>
      </c>
      <c r="FB440" s="4" t="s">
        <v>11</v>
      </c>
      <c r="FC440" s="4" t="s">
        <v>173</v>
      </c>
      <c r="FD440" s="4" t="s">
        <v>50</v>
      </c>
      <c r="FE440" s="4" t="s">
        <v>11</v>
      </c>
      <c r="FF440" s="4" t="s">
        <v>11439</v>
      </c>
      <c r="FG440" s="4" t="s">
        <v>11</v>
      </c>
      <c r="FH440" s="4" t="s">
        <v>11448</v>
      </c>
      <c r="FI440" s="4">
        <v>66.6666666666667</v>
      </c>
      <c r="FJ440" s="4" t="s">
        <v>11861</v>
      </c>
      <c r="FK440" s="4" t="s">
        <v>11</v>
      </c>
      <c r="FL440" s="4" t="s">
        <v>176</v>
      </c>
      <c r="FM440" s="4" t="s">
        <v>11834</v>
      </c>
      <c r="FN440" s="4" t="s">
        <v>12</v>
      </c>
      <c r="FO440" s="4" t="s">
        <v>12</v>
      </c>
      <c r="FP440" s="4" t="s">
        <v>12</v>
      </c>
      <c r="FQ440" s="4" t="s">
        <v>12</v>
      </c>
      <c r="FR440" s="4" t="s">
        <v>12</v>
      </c>
      <c r="FS440" s="4" t="s">
        <v>12</v>
      </c>
      <c r="FT440" s="4" t="s">
        <v>12</v>
      </c>
      <c r="FU440" s="4" t="s">
        <v>12</v>
      </c>
      <c r="FV440" s="4" t="s">
        <v>12</v>
      </c>
      <c r="FW440" s="4" t="s">
        <v>12</v>
      </c>
      <c r="FX440" s="4" t="s">
        <v>12</v>
      </c>
      <c r="FY440" s="4" t="s">
        <v>12</v>
      </c>
      <c r="FZ440" s="4" t="s">
        <v>12</v>
      </c>
      <c r="GA440" s="4" t="s">
        <v>176</v>
      </c>
      <c r="GB440" s="4" t="s">
        <v>12</v>
      </c>
      <c r="GC440" s="4" t="s">
        <v>12</v>
      </c>
      <c r="GD440" s="4" t="s">
        <v>12</v>
      </c>
      <c r="GE440" s="4" t="s">
        <v>12</v>
      </c>
      <c r="GF440" s="4" t="s">
        <v>11</v>
      </c>
      <c r="GG440" s="4" t="s">
        <v>173</v>
      </c>
      <c r="GH440" s="4" t="s">
        <v>11</v>
      </c>
      <c r="GI440" s="4" t="s">
        <v>11</v>
      </c>
      <c r="GJ440" s="4" t="s">
        <v>11828</v>
      </c>
      <c r="GK440" s="4" t="s">
        <v>11</v>
      </c>
      <c r="GL440" s="4" t="s">
        <v>11989</v>
      </c>
      <c r="GM440" s="4">
        <v>625</v>
      </c>
      <c r="GN440" s="4" t="s">
        <v>11866</v>
      </c>
      <c r="GO440" s="4" t="s">
        <v>11</v>
      </c>
      <c r="GP440" s="4" t="s">
        <v>176</v>
      </c>
      <c r="GQ440" s="4" t="s">
        <v>11</v>
      </c>
      <c r="GR440" s="4" t="s">
        <v>173</v>
      </c>
      <c r="GS440" s="4" t="s">
        <v>50</v>
      </c>
      <c r="GT440" s="4" t="s">
        <v>11</v>
      </c>
      <c r="GU440" s="4" t="s">
        <v>11829</v>
      </c>
      <c r="GV440" s="4" t="s">
        <v>11</v>
      </c>
      <c r="GW440" s="4" t="s">
        <v>47</v>
      </c>
      <c r="GX440" s="4">
        <v>20</v>
      </c>
      <c r="GY440" s="4" t="s">
        <v>11861</v>
      </c>
      <c r="GZ440" s="4" t="s">
        <v>11</v>
      </c>
      <c r="HA440" s="4" t="s">
        <v>176</v>
      </c>
      <c r="HB440" s="4" t="s">
        <v>11</v>
      </c>
      <c r="HC440" s="4" t="s">
        <v>173</v>
      </c>
      <c r="HD440" s="4" t="s">
        <v>50</v>
      </c>
      <c r="HE440" s="4" t="s">
        <v>11</v>
      </c>
      <c r="HF440" s="4" t="s">
        <v>11438</v>
      </c>
      <c r="HG440" s="4" t="s">
        <v>11</v>
      </c>
      <c r="HH440" s="4" t="s">
        <v>203</v>
      </c>
      <c r="HI440" s="4">
        <v>25</v>
      </c>
      <c r="HJ440" s="4" t="s">
        <v>11866</v>
      </c>
      <c r="HK440" s="4" t="s">
        <v>11</v>
      </c>
      <c r="HL440" s="4" t="s">
        <v>176</v>
      </c>
      <c r="HM440" s="4" t="s">
        <v>11</v>
      </c>
      <c r="HN440" s="4" t="s">
        <v>173</v>
      </c>
      <c r="HO440" s="4" t="s">
        <v>50</v>
      </c>
      <c r="HP440" s="4" t="s">
        <v>11</v>
      </c>
      <c r="HQ440" s="4" t="s">
        <v>11439</v>
      </c>
      <c r="HR440" s="4" t="s">
        <v>11</v>
      </c>
      <c r="HS440" s="4" t="s">
        <v>93</v>
      </c>
      <c r="HT440" s="4">
        <v>80</v>
      </c>
      <c r="HU440" s="4" t="s">
        <v>11861</v>
      </c>
      <c r="HV440" s="4" t="s">
        <v>11</v>
      </c>
      <c r="HW440" s="4" t="s">
        <v>176</v>
      </c>
      <c r="HX440" s="4" t="s">
        <v>11</v>
      </c>
      <c r="HY440" s="4" t="s">
        <v>173</v>
      </c>
      <c r="HZ440" s="4" t="s">
        <v>50</v>
      </c>
      <c r="IA440" s="4" t="s">
        <v>11</v>
      </c>
      <c r="IB440" s="4" t="s">
        <v>11829</v>
      </c>
      <c r="IC440" s="4" t="s">
        <v>11</v>
      </c>
      <c r="ID440" s="4" t="s">
        <v>85</v>
      </c>
      <c r="IE440" s="4">
        <v>45</v>
      </c>
      <c r="IF440" s="4" t="s">
        <v>11831</v>
      </c>
      <c r="IG440" s="4" t="s">
        <v>11</v>
      </c>
      <c r="IH440" s="4" t="s">
        <v>176</v>
      </c>
      <c r="II440" s="4" t="s">
        <v>11</v>
      </c>
      <c r="IJ440" s="4" t="s">
        <v>173</v>
      </c>
      <c r="IK440" s="4" t="s">
        <v>11</v>
      </c>
      <c r="IL440" s="4" t="s">
        <v>11</v>
      </c>
      <c r="IM440" s="4" t="s">
        <v>63</v>
      </c>
      <c r="IN440" s="4" t="s">
        <v>11</v>
      </c>
      <c r="IO440" s="4" t="s">
        <v>85</v>
      </c>
      <c r="IP440" s="4">
        <v>45</v>
      </c>
      <c r="IQ440" s="4" t="s">
        <v>11831</v>
      </c>
      <c r="IR440" s="4" t="s">
        <v>11</v>
      </c>
      <c r="IS440" s="4" t="s">
        <v>176</v>
      </c>
      <c r="IT440" s="4" t="s">
        <v>12009</v>
      </c>
      <c r="IU440" s="4" t="s">
        <v>176</v>
      </c>
      <c r="IV440" s="4" t="s">
        <v>12</v>
      </c>
      <c r="IW440" s="4" t="s">
        <v>12</v>
      </c>
      <c r="IX440" s="4" t="s">
        <v>12</v>
      </c>
      <c r="IY440" s="4" t="s">
        <v>12</v>
      </c>
      <c r="IZ440" s="4" t="s">
        <v>12</v>
      </c>
      <c r="JA440" s="4" t="s">
        <v>12</v>
      </c>
      <c r="JB440" s="4" t="s">
        <v>12</v>
      </c>
      <c r="JC440" s="4" t="s">
        <v>12</v>
      </c>
      <c r="JD440" s="4" t="s">
        <v>12</v>
      </c>
      <c r="JE440" s="4" t="s">
        <v>11</v>
      </c>
      <c r="JF440" s="4" t="s">
        <v>11</v>
      </c>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t="s">
        <v>11835</v>
      </c>
      <c r="KN440" s="4" t="s">
        <v>176</v>
      </c>
      <c r="KO440" s="4" t="s">
        <v>12</v>
      </c>
      <c r="KP440" s="4" t="s">
        <v>12</v>
      </c>
      <c r="KQ440" s="4" t="s">
        <v>18976</v>
      </c>
      <c r="KR440" s="4" t="s">
        <v>176</v>
      </c>
      <c r="KS440" s="4" t="s">
        <v>12</v>
      </c>
      <c r="KT440" s="4" t="s">
        <v>176</v>
      </c>
      <c r="KU440" s="4" t="s">
        <v>12</v>
      </c>
      <c r="KV440" s="4" t="s">
        <v>176</v>
      </c>
      <c r="KW440" s="4" t="s">
        <v>12</v>
      </c>
      <c r="KX440" s="4" t="s">
        <v>176</v>
      </c>
      <c r="KY440" s="4" t="s">
        <v>176</v>
      </c>
      <c r="KZ440" s="4" t="s">
        <v>12</v>
      </c>
      <c r="LA440" s="4" t="s">
        <v>12</v>
      </c>
      <c r="LB440" s="4" t="s">
        <v>12</v>
      </c>
      <c r="LC440" s="4" t="s">
        <v>176</v>
      </c>
      <c r="LD440" s="4" t="s">
        <v>176</v>
      </c>
      <c r="LE440" s="4" t="s">
        <v>12</v>
      </c>
      <c r="LF440" s="4" t="s">
        <v>176</v>
      </c>
      <c r="LG440" s="4" t="s">
        <v>176</v>
      </c>
      <c r="LH440" s="4" t="s">
        <v>176</v>
      </c>
      <c r="LI440" s="4" t="s">
        <v>12</v>
      </c>
      <c r="LJ440" s="4" t="s">
        <v>176</v>
      </c>
      <c r="LK440" s="4" t="s">
        <v>12</v>
      </c>
      <c r="LL440" s="4" t="s">
        <v>12</v>
      </c>
      <c r="LM440" s="4" t="s">
        <v>12</v>
      </c>
      <c r="LN440" s="4" t="s">
        <v>176</v>
      </c>
      <c r="LO440" s="4" t="s">
        <v>176</v>
      </c>
      <c r="LP440" s="4" t="s">
        <v>176</v>
      </c>
      <c r="LQ440" s="4" t="s">
        <v>12</v>
      </c>
      <c r="LR440" s="4"/>
      <c r="LS440" s="4" t="s">
        <v>11</v>
      </c>
      <c r="LT440" s="4" t="s">
        <v>11</v>
      </c>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t="s">
        <v>11835</v>
      </c>
      <c r="NB440" s="4" t="s">
        <v>176</v>
      </c>
      <c r="NC440" s="4" t="s">
        <v>12</v>
      </c>
      <c r="ND440" s="4" t="s">
        <v>12</v>
      </c>
      <c r="NE440" s="4" t="s">
        <v>655</v>
      </c>
      <c r="NF440" s="4" t="s">
        <v>12</v>
      </c>
      <c r="NG440" s="4" t="s">
        <v>12</v>
      </c>
      <c r="NH440" s="4" t="s">
        <v>12</v>
      </c>
      <c r="NI440" s="4" t="s">
        <v>12</v>
      </c>
      <c r="NJ440" s="4" t="s">
        <v>12</v>
      </c>
      <c r="NK440" s="4" t="s">
        <v>12</v>
      </c>
      <c r="NL440" s="4" t="s">
        <v>12</v>
      </c>
      <c r="NM440" s="4" t="s">
        <v>12</v>
      </c>
      <c r="NN440" s="4" t="s">
        <v>12</v>
      </c>
      <c r="NO440" s="4" t="s">
        <v>12</v>
      </c>
      <c r="NP440" s="4" t="s">
        <v>12</v>
      </c>
      <c r="NQ440" s="4" t="s">
        <v>12</v>
      </c>
      <c r="NR440" s="4" t="s">
        <v>12</v>
      </c>
      <c r="NS440" s="4" t="s">
        <v>176</v>
      </c>
      <c r="NT440" s="4" t="s">
        <v>12</v>
      </c>
      <c r="NU440" s="4" t="s">
        <v>12</v>
      </c>
      <c r="NV440" s="4" t="s">
        <v>12</v>
      </c>
      <c r="NW440" s="4" t="s">
        <v>12</v>
      </c>
      <c r="NX440" s="4" t="s">
        <v>12</v>
      </c>
      <c r="NY440" s="4" t="s">
        <v>12</v>
      </c>
      <c r="NZ440" s="4" t="s">
        <v>12</v>
      </c>
      <c r="OA440" s="4" t="s">
        <v>12</v>
      </c>
      <c r="OB440" s="4" t="s">
        <v>12</v>
      </c>
      <c r="OC440" s="4" t="s">
        <v>12</v>
      </c>
      <c r="OD440" s="4" t="s">
        <v>12</v>
      </c>
      <c r="OE440" s="4" t="s">
        <v>12</v>
      </c>
      <c r="OF440" s="4"/>
      <c r="OG440" s="4" t="s">
        <v>11853</v>
      </c>
      <c r="OH440" s="4" t="s">
        <v>176</v>
      </c>
      <c r="OI440" s="4" t="s">
        <v>12</v>
      </c>
      <c r="OJ440" s="4" t="s">
        <v>12</v>
      </c>
      <c r="OK440" s="4" t="s">
        <v>12</v>
      </c>
      <c r="OL440" s="4" t="s">
        <v>12</v>
      </c>
      <c r="OM440" s="4" t="s">
        <v>12</v>
      </c>
      <c r="ON440" s="4" t="s">
        <v>12</v>
      </c>
      <c r="OO440" s="4" t="s">
        <v>12</v>
      </c>
      <c r="OP440" s="4" t="s">
        <v>12</v>
      </c>
      <c r="OQ440" s="4" t="s">
        <v>12</v>
      </c>
      <c r="OR440" s="4"/>
      <c r="OS440" s="4" t="s">
        <v>11837</v>
      </c>
      <c r="OT440" s="4" t="s">
        <v>12</v>
      </c>
      <c r="OU440" s="4" t="s">
        <v>12</v>
      </c>
      <c r="OV440" s="4" t="s">
        <v>176</v>
      </c>
      <c r="OW440" s="4" t="s">
        <v>12</v>
      </c>
      <c r="OX440" s="4" t="s">
        <v>176</v>
      </c>
      <c r="OY440" s="4" t="s">
        <v>12</v>
      </c>
      <c r="OZ440" s="4" t="s">
        <v>12</v>
      </c>
      <c r="PA440" s="4"/>
      <c r="PB440" s="4" t="s">
        <v>11</v>
      </c>
      <c r="PC440" s="4" t="s">
        <v>11447</v>
      </c>
      <c r="PD440" s="4" t="s">
        <v>12096</v>
      </c>
      <c r="PE440" s="4"/>
      <c r="PF440" s="4" t="s">
        <v>177</v>
      </c>
      <c r="PG440" s="4" t="s">
        <v>176</v>
      </c>
      <c r="PH440" s="4" t="s">
        <v>12</v>
      </c>
      <c r="PI440" s="4" t="s">
        <v>12</v>
      </c>
      <c r="PJ440" s="4" t="s">
        <v>12</v>
      </c>
      <c r="PK440" s="4" t="s">
        <v>12</v>
      </c>
      <c r="PL440" s="4" t="s">
        <v>12</v>
      </c>
      <c r="PM440" s="4" t="s">
        <v>12</v>
      </c>
      <c r="PN440" s="4" t="s">
        <v>12</v>
      </c>
      <c r="PO440" s="4" t="s">
        <v>12</v>
      </c>
      <c r="PP440" s="4" t="s">
        <v>12</v>
      </c>
      <c r="PQ440" s="4" t="s">
        <v>12</v>
      </c>
      <c r="PR440" s="4"/>
      <c r="PS440" s="4" t="s">
        <v>179</v>
      </c>
      <c r="PT440" s="4"/>
      <c r="PU440" s="4" t="s">
        <v>180</v>
      </c>
      <c r="PV440" s="4"/>
      <c r="PW440" s="4" t="s">
        <v>181</v>
      </c>
      <c r="PX440" s="4"/>
      <c r="PY440" s="4" t="s">
        <v>11855</v>
      </c>
      <c r="PZ440" s="4" t="s">
        <v>176</v>
      </c>
      <c r="QA440" s="4" t="s">
        <v>176</v>
      </c>
      <c r="QB440" s="4" t="s">
        <v>176</v>
      </c>
      <c r="QC440" s="4" t="s">
        <v>12</v>
      </c>
      <c r="QD440" s="4" t="s">
        <v>12</v>
      </c>
      <c r="QE440" s="4" t="s">
        <v>12</v>
      </c>
      <c r="QF440" s="4"/>
      <c r="QG440" s="4" t="s">
        <v>175</v>
      </c>
      <c r="QH440" s="4" t="s">
        <v>12</v>
      </c>
      <c r="QI440" s="4" t="s">
        <v>12</v>
      </c>
      <c r="QJ440" s="4" t="s">
        <v>12</v>
      </c>
      <c r="QK440" s="4" t="s">
        <v>12</v>
      </c>
      <c r="QL440" s="4" t="s">
        <v>12</v>
      </c>
      <c r="QM440" s="4" t="s">
        <v>12</v>
      </c>
      <c r="QN440" s="4" t="s">
        <v>176</v>
      </c>
      <c r="QO440" s="4"/>
      <c r="QP440" s="4"/>
      <c r="QQ440" s="4" t="s">
        <v>175</v>
      </c>
      <c r="QR440" s="4" t="s">
        <v>12</v>
      </c>
      <c r="QS440" s="4" t="s">
        <v>12</v>
      </c>
      <c r="QT440" s="4" t="s">
        <v>12</v>
      </c>
      <c r="QU440" s="4" t="s">
        <v>12</v>
      </c>
      <c r="QV440" s="4" t="s">
        <v>12</v>
      </c>
      <c r="QW440" s="4" t="s">
        <v>12</v>
      </c>
      <c r="QX440" s="4" t="s">
        <v>176</v>
      </c>
      <c r="QY440" s="4"/>
      <c r="QZ440" s="4"/>
      <c r="RA440" s="4" t="s">
        <v>50</v>
      </c>
      <c r="RB440" s="4" t="s">
        <v>50</v>
      </c>
      <c r="RC440" s="4" t="s">
        <v>18977</v>
      </c>
    </row>
    <row r="441" spans="1:471" x14ac:dyDescent="0.3">
      <c r="A441" s="4" t="s">
        <v>18978</v>
      </c>
      <c r="B441" s="4" t="s">
        <v>18979</v>
      </c>
      <c r="C441" s="4" t="s">
        <v>18980</v>
      </c>
      <c r="D441" s="4" t="s">
        <v>18941</v>
      </c>
      <c r="E441" s="4" t="s">
        <v>15590</v>
      </c>
      <c r="F441" s="4" t="s">
        <v>183</v>
      </c>
      <c r="G441" s="4" t="s">
        <v>11</v>
      </c>
      <c r="H441" s="4" t="s">
        <v>399</v>
      </c>
      <c r="I441" s="4" t="s">
        <v>400</v>
      </c>
      <c r="J441" s="4" t="s">
        <v>401</v>
      </c>
      <c r="K441" s="4" t="s">
        <v>402</v>
      </c>
      <c r="L441" s="4"/>
      <c r="M441" s="4" t="s">
        <v>11821</v>
      </c>
      <c r="N441" s="4" t="s">
        <v>11850</v>
      </c>
      <c r="O441" s="4" t="s">
        <v>11</v>
      </c>
      <c r="P441" s="4" t="s">
        <v>173</v>
      </c>
      <c r="Q441" s="4" t="s">
        <v>50</v>
      </c>
      <c r="R441" s="4" t="s">
        <v>11</v>
      </c>
      <c r="S441" s="4" t="s">
        <v>11415</v>
      </c>
      <c r="T441" s="4" t="s">
        <v>11</v>
      </c>
      <c r="U441" s="4" t="s">
        <v>11432</v>
      </c>
      <c r="V441" s="4">
        <v>32</v>
      </c>
      <c r="W441" s="4" t="s">
        <v>11824</v>
      </c>
      <c r="X441" s="4" t="s">
        <v>11</v>
      </c>
      <c r="Y441" s="4" t="s">
        <v>176</v>
      </c>
      <c r="Z441" s="4" t="s">
        <v>11</v>
      </c>
      <c r="AA441" s="4" t="s">
        <v>173</v>
      </c>
      <c r="AB441" s="4" t="s">
        <v>11</v>
      </c>
      <c r="AC441" s="4" t="s">
        <v>11</v>
      </c>
      <c r="AD441" s="4" t="s">
        <v>63</v>
      </c>
      <c r="AE441" s="4" t="s">
        <v>11</v>
      </c>
      <c r="AF441" s="4" t="s">
        <v>425</v>
      </c>
      <c r="AG441" s="4">
        <v>57</v>
      </c>
      <c r="AH441" s="4" t="s">
        <v>11844</v>
      </c>
      <c r="AI441" s="4" t="s">
        <v>11</v>
      </c>
      <c r="AJ441" s="4" t="s">
        <v>176</v>
      </c>
      <c r="AK441" s="4" t="s">
        <v>11</v>
      </c>
      <c r="AL441" s="4" t="s">
        <v>240</v>
      </c>
      <c r="AM441" s="4" t="s">
        <v>50</v>
      </c>
      <c r="AN441" s="4" t="s">
        <v>11</v>
      </c>
      <c r="AO441" s="4" t="s">
        <v>11419</v>
      </c>
      <c r="AP441" s="4" t="s">
        <v>11</v>
      </c>
      <c r="AQ441" s="4" t="s">
        <v>316</v>
      </c>
      <c r="AR441" s="4">
        <v>28</v>
      </c>
      <c r="AS441" s="4" t="s">
        <v>11824</v>
      </c>
      <c r="AT441" s="4" t="s">
        <v>11</v>
      </c>
      <c r="AU441" s="4" t="s">
        <v>176</v>
      </c>
      <c r="AV441" s="4" t="s">
        <v>11</v>
      </c>
      <c r="AW441" s="4" t="s">
        <v>173</v>
      </c>
      <c r="AX441" s="4" t="s">
        <v>50</v>
      </c>
      <c r="AY441" s="4" t="s">
        <v>11</v>
      </c>
      <c r="AZ441" s="4" t="s">
        <v>176</v>
      </c>
      <c r="BA441" s="4" t="s">
        <v>11</v>
      </c>
      <c r="BB441" s="4" t="s">
        <v>47</v>
      </c>
      <c r="BC441" s="4">
        <v>20</v>
      </c>
      <c r="BD441" s="4" t="s">
        <v>11831</v>
      </c>
      <c r="BE441" s="4" t="s">
        <v>11</v>
      </c>
      <c r="BF441" s="4" t="s">
        <v>176</v>
      </c>
      <c r="BG441" s="4" t="s">
        <v>11</v>
      </c>
      <c r="BH441" s="4" t="s">
        <v>173</v>
      </c>
      <c r="BI441" s="4" t="s">
        <v>11</v>
      </c>
      <c r="BJ441" s="4" t="s">
        <v>11</v>
      </c>
      <c r="BK441" s="4" t="s">
        <v>176</v>
      </c>
      <c r="BL441" s="4" t="s">
        <v>11</v>
      </c>
      <c r="BM441" s="4" t="s">
        <v>11826</v>
      </c>
      <c r="BN441" s="4">
        <v>13</v>
      </c>
      <c r="BO441" s="4" t="s">
        <v>11831</v>
      </c>
      <c r="BP441" s="4" t="s">
        <v>11</v>
      </c>
      <c r="BQ441" s="4" t="s">
        <v>176</v>
      </c>
      <c r="BR441" s="4" t="s">
        <v>11</v>
      </c>
      <c r="BS441" s="4" t="s">
        <v>173</v>
      </c>
      <c r="BT441" s="4" t="s">
        <v>50</v>
      </c>
      <c r="BU441" s="4" t="s">
        <v>11</v>
      </c>
      <c r="BV441" s="4" t="s">
        <v>176</v>
      </c>
      <c r="BW441" s="4" t="s">
        <v>11</v>
      </c>
      <c r="BX441" s="4" t="s">
        <v>11858</v>
      </c>
      <c r="BY441" s="4">
        <v>16</v>
      </c>
      <c r="BZ441" s="4" t="s">
        <v>11861</v>
      </c>
      <c r="CA441" s="4" t="s">
        <v>11</v>
      </c>
      <c r="CB441" s="4" t="s">
        <v>176</v>
      </c>
      <c r="CC441" s="4" t="s">
        <v>11</v>
      </c>
      <c r="CD441" s="4" t="s">
        <v>173</v>
      </c>
      <c r="CE441" s="4" t="s">
        <v>50</v>
      </c>
      <c r="CF441" s="4" t="s">
        <v>11</v>
      </c>
      <c r="CG441" s="4" t="s">
        <v>176</v>
      </c>
      <c r="CH441" s="4" t="s">
        <v>11</v>
      </c>
      <c r="CI441" s="4" t="s">
        <v>11951</v>
      </c>
      <c r="CJ441" s="4">
        <v>14</v>
      </c>
      <c r="CK441" s="4" t="s">
        <v>11827</v>
      </c>
      <c r="CL441" s="4" t="s">
        <v>11</v>
      </c>
      <c r="CM441" s="4" t="s">
        <v>176</v>
      </c>
      <c r="CN441" s="4" t="s">
        <v>11</v>
      </c>
      <c r="CO441" s="4" t="s">
        <v>173</v>
      </c>
      <c r="CP441" s="4" t="s">
        <v>50</v>
      </c>
      <c r="CQ441" s="4" t="s">
        <v>11</v>
      </c>
      <c r="CR441" s="4" t="s">
        <v>176</v>
      </c>
      <c r="CS441" s="4" t="s">
        <v>11</v>
      </c>
      <c r="CT441" s="4" t="s">
        <v>11915</v>
      </c>
      <c r="CU441" s="4">
        <v>120</v>
      </c>
      <c r="CV441" s="4" t="s">
        <v>11827</v>
      </c>
      <c r="CW441" s="4" t="s">
        <v>11</v>
      </c>
      <c r="CX441" s="4" t="s">
        <v>176</v>
      </c>
      <c r="CY441" s="4" t="s">
        <v>11</v>
      </c>
      <c r="CZ441" s="4" t="s">
        <v>173</v>
      </c>
      <c r="DA441" s="4" t="s">
        <v>50</v>
      </c>
      <c r="DB441" s="4" t="s">
        <v>11</v>
      </c>
      <c r="DC441" s="4" t="s">
        <v>11419</v>
      </c>
      <c r="DD441" s="4" t="s">
        <v>11</v>
      </c>
      <c r="DE441" s="4" t="s">
        <v>202</v>
      </c>
      <c r="DF441" s="4">
        <v>55</v>
      </c>
      <c r="DG441" s="4" t="s">
        <v>11861</v>
      </c>
      <c r="DH441" s="4" t="s">
        <v>11</v>
      </c>
      <c r="DI441" s="4" t="s">
        <v>176</v>
      </c>
      <c r="DJ441" s="4" t="s">
        <v>11</v>
      </c>
      <c r="DK441" s="4" t="s">
        <v>173</v>
      </c>
      <c r="DL441" s="4" t="s">
        <v>50</v>
      </c>
      <c r="DM441" s="4" t="s">
        <v>11</v>
      </c>
      <c r="DN441" s="4" t="s">
        <v>97</v>
      </c>
      <c r="DO441" s="4" t="s">
        <v>11</v>
      </c>
      <c r="DP441" s="4" t="s">
        <v>93</v>
      </c>
      <c r="DQ441" s="4">
        <v>24</v>
      </c>
      <c r="DR441" s="4" t="s">
        <v>11827</v>
      </c>
      <c r="DS441" s="4" t="s">
        <v>11</v>
      </c>
      <c r="DT441" s="4" t="s">
        <v>176</v>
      </c>
      <c r="DU441" s="4" t="s">
        <v>11</v>
      </c>
      <c r="DV441" s="4" t="s">
        <v>173</v>
      </c>
      <c r="DW441" s="4" t="s">
        <v>50</v>
      </c>
      <c r="DX441" s="4" t="s">
        <v>11</v>
      </c>
      <c r="DY441" s="4" t="s">
        <v>176</v>
      </c>
      <c r="DZ441" s="4" t="s">
        <v>11</v>
      </c>
      <c r="EA441" s="4" t="s">
        <v>202</v>
      </c>
      <c r="EB441" s="4">
        <v>55</v>
      </c>
      <c r="EC441" s="4" t="s">
        <v>11861</v>
      </c>
      <c r="ED441" s="4" t="s">
        <v>11</v>
      </c>
      <c r="EE441" s="4" t="s">
        <v>176</v>
      </c>
      <c r="EF441" s="4" t="s">
        <v>11</v>
      </c>
      <c r="EG441" s="4" t="s">
        <v>173</v>
      </c>
      <c r="EH441" s="4" t="s">
        <v>50</v>
      </c>
      <c r="EI441" s="4" t="s">
        <v>11</v>
      </c>
      <c r="EJ441" s="4" t="s">
        <v>176</v>
      </c>
      <c r="EK441" s="4" t="s">
        <v>11</v>
      </c>
      <c r="EL441" s="4" t="s">
        <v>85</v>
      </c>
      <c r="EM441" s="4">
        <v>45</v>
      </c>
      <c r="EN441" s="4" t="s">
        <v>11861</v>
      </c>
      <c r="EO441" s="4" t="s">
        <v>11</v>
      </c>
      <c r="EP441" s="4" t="s">
        <v>176</v>
      </c>
      <c r="EQ441" s="4" t="s">
        <v>11</v>
      </c>
      <c r="ER441" s="4" t="s">
        <v>173</v>
      </c>
      <c r="ES441" s="4" t="s">
        <v>50</v>
      </c>
      <c r="ET441" s="4" t="s">
        <v>11</v>
      </c>
      <c r="EU441" s="4" t="s">
        <v>11427</v>
      </c>
      <c r="EV441" s="4" t="s">
        <v>11</v>
      </c>
      <c r="EW441" s="4" t="s">
        <v>11833</v>
      </c>
      <c r="EX441" s="4">
        <v>22</v>
      </c>
      <c r="EY441" s="4" t="s">
        <v>11844</v>
      </c>
      <c r="EZ441" s="4" t="s">
        <v>11</v>
      </c>
      <c r="FA441" s="4" t="s">
        <v>176</v>
      </c>
      <c r="FB441" s="4" t="s">
        <v>11</v>
      </c>
      <c r="FC441" s="4" t="s">
        <v>173</v>
      </c>
      <c r="FD441" s="4" t="s">
        <v>50</v>
      </c>
      <c r="FE441" s="4" t="s">
        <v>11</v>
      </c>
      <c r="FF441" s="4" t="s">
        <v>11438</v>
      </c>
      <c r="FG441" s="4" t="s">
        <v>11</v>
      </c>
      <c r="FH441" s="4" t="s">
        <v>11864</v>
      </c>
      <c r="FI441" s="4">
        <v>110</v>
      </c>
      <c r="FJ441" s="4" t="s">
        <v>11866</v>
      </c>
      <c r="FK441" s="4" t="s">
        <v>11</v>
      </c>
      <c r="FL441" s="4" t="s">
        <v>176</v>
      </c>
      <c r="FM441" s="4" t="s">
        <v>13710</v>
      </c>
      <c r="FN441" s="4" t="s">
        <v>12</v>
      </c>
      <c r="FO441" s="4" t="s">
        <v>176</v>
      </c>
      <c r="FP441" s="4" t="s">
        <v>12</v>
      </c>
      <c r="FQ441" s="4" t="s">
        <v>12</v>
      </c>
      <c r="FR441" s="4" t="s">
        <v>12</v>
      </c>
      <c r="FS441" s="4" t="s">
        <v>176</v>
      </c>
      <c r="FT441" s="4" t="s">
        <v>12</v>
      </c>
      <c r="FU441" s="4" t="s">
        <v>12</v>
      </c>
      <c r="FV441" s="4" t="s">
        <v>12</v>
      </c>
      <c r="FW441" s="4" t="s">
        <v>12</v>
      </c>
      <c r="FX441" s="4" t="s">
        <v>12</v>
      </c>
      <c r="FY441" s="4" t="s">
        <v>12</v>
      </c>
      <c r="FZ441" s="4" t="s">
        <v>12</v>
      </c>
      <c r="GA441" s="4" t="s">
        <v>12</v>
      </c>
      <c r="GB441" s="4" t="s">
        <v>12</v>
      </c>
      <c r="GC441" s="4" t="s">
        <v>12</v>
      </c>
      <c r="GD441" s="4" t="s">
        <v>12</v>
      </c>
      <c r="GE441" s="4" t="s">
        <v>12</v>
      </c>
      <c r="GF441" s="4" t="s">
        <v>11</v>
      </c>
      <c r="GG441" s="4" t="s">
        <v>173</v>
      </c>
      <c r="GH441" s="4" t="s">
        <v>50</v>
      </c>
      <c r="GI441" s="4" t="s">
        <v>11</v>
      </c>
      <c r="GJ441" s="4" t="s">
        <v>176</v>
      </c>
      <c r="GK441" s="4" t="s">
        <v>11</v>
      </c>
      <c r="GL441" s="4" t="s">
        <v>63</v>
      </c>
      <c r="GM441" s="4">
        <v>500</v>
      </c>
      <c r="GN441" s="4" t="s">
        <v>11831</v>
      </c>
      <c r="GO441" s="4" t="s">
        <v>11</v>
      </c>
      <c r="GP441" s="4" t="s">
        <v>176</v>
      </c>
      <c r="GQ441" s="4" t="s">
        <v>11</v>
      </c>
      <c r="GR441" s="4" t="s">
        <v>173</v>
      </c>
      <c r="GS441" s="4" t="s">
        <v>50</v>
      </c>
      <c r="GT441" s="4" t="s">
        <v>11</v>
      </c>
      <c r="GU441" s="4" t="s">
        <v>11829</v>
      </c>
      <c r="GV441" s="4" t="s">
        <v>11</v>
      </c>
      <c r="GW441" s="4" t="s">
        <v>244</v>
      </c>
      <c r="GX441" s="4">
        <v>23</v>
      </c>
      <c r="GY441" s="4" t="s">
        <v>11844</v>
      </c>
      <c r="GZ441" s="4" t="s">
        <v>11</v>
      </c>
      <c r="HA441" s="4" t="s">
        <v>176</v>
      </c>
      <c r="HB441" s="4" t="s">
        <v>11</v>
      </c>
      <c r="HC441" s="4" t="s">
        <v>173</v>
      </c>
      <c r="HD441" s="4" t="s">
        <v>50</v>
      </c>
      <c r="HE441" s="4" t="s">
        <v>11</v>
      </c>
      <c r="HF441" s="4" t="s">
        <v>11438</v>
      </c>
      <c r="HG441" s="4" t="s">
        <v>11</v>
      </c>
      <c r="HH441" s="4" t="s">
        <v>78</v>
      </c>
      <c r="HI441" s="4">
        <v>27</v>
      </c>
      <c r="HJ441" s="4" t="s">
        <v>11827</v>
      </c>
      <c r="HK441" s="4" t="s">
        <v>11</v>
      </c>
      <c r="HL441" s="4" t="s">
        <v>176</v>
      </c>
      <c r="HM441" s="4" t="s">
        <v>11</v>
      </c>
      <c r="HN441" s="4" t="s">
        <v>173</v>
      </c>
      <c r="HO441" s="4" t="s">
        <v>50</v>
      </c>
      <c r="HP441" s="4" t="s">
        <v>11</v>
      </c>
      <c r="HQ441" s="4" t="s">
        <v>11439</v>
      </c>
      <c r="HR441" s="4" t="s">
        <v>11</v>
      </c>
      <c r="HS441" s="4" t="s">
        <v>84</v>
      </c>
      <c r="HT441" s="4">
        <v>86.6666666666667</v>
      </c>
      <c r="HU441" s="4" t="s">
        <v>11831</v>
      </c>
      <c r="HV441" s="4" t="s">
        <v>11</v>
      </c>
      <c r="HW441" s="4" t="s">
        <v>176</v>
      </c>
      <c r="HX441" s="4" t="s">
        <v>11</v>
      </c>
      <c r="HY441" s="4" t="s">
        <v>173</v>
      </c>
      <c r="HZ441" s="4" t="s">
        <v>50</v>
      </c>
      <c r="IA441" s="4" t="s">
        <v>11</v>
      </c>
      <c r="IB441" s="4" t="s">
        <v>11448</v>
      </c>
      <c r="IC441" s="4" t="s">
        <v>11</v>
      </c>
      <c r="ID441" s="4" t="s">
        <v>89</v>
      </c>
      <c r="IE441" s="4">
        <v>45</v>
      </c>
      <c r="IF441" s="4" t="s">
        <v>11861</v>
      </c>
      <c r="IG441" s="4" t="s">
        <v>11</v>
      </c>
      <c r="IH441" s="4" t="s">
        <v>176</v>
      </c>
      <c r="II441" s="4" t="s">
        <v>11</v>
      </c>
      <c r="IJ441" s="4" t="s">
        <v>173</v>
      </c>
      <c r="IK441" s="4" t="s">
        <v>50</v>
      </c>
      <c r="IL441" s="4" t="s">
        <v>11</v>
      </c>
      <c r="IM441" s="4" t="s">
        <v>63</v>
      </c>
      <c r="IN441" s="4" t="s">
        <v>11</v>
      </c>
      <c r="IO441" s="4" t="s">
        <v>89</v>
      </c>
      <c r="IP441" s="4">
        <v>60</v>
      </c>
      <c r="IQ441" s="4" t="s">
        <v>11861</v>
      </c>
      <c r="IR441" s="4" t="s">
        <v>11</v>
      </c>
      <c r="IS441" s="4" t="s">
        <v>176</v>
      </c>
      <c r="IT441" s="4" t="s">
        <v>174</v>
      </c>
      <c r="IU441" s="4" t="s">
        <v>12</v>
      </c>
      <c r="IV441" s="4" t="s">
        <v>12</v>
      </c>
      <c r="IW441" s="4" t="s">
        <v>12</v>
      </c>
      <c r="IX441" s="4" t="s">
        <v>12</v>
      </c>
      <c r="IY441" s="4" t="s">
        <v>12</v>
      </c>
      <c r="IZ441" s="4" t="s">
        <v>12</v>
      </c>
      <c r="JA441" s="4" t="s">
        <v>12</v>
      </c>
      <c r="JB441" s="4" t="s">
        <v>12</v>
      </c>
      <c r="JC441" s="4" t="s">
        <v>176</v>
      </c>
      <c r="JD441" s="4" t="s">
        <v>12</v>
      </c>
      <c r="JE441" s="4" t="s">
        <v>11</v>
      </c>
      <c r="JF441" s="4" t="s">
        <v>11</v>
      </c>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t="s">
        <v>11835</v>
      </c>
      <c r="KN441" s="4" t="s">
        <v>176</v>
      </c>
      <c r="KO441" s="4" t="s">
        <v>12</v>
      </c>
      <c r="KP441" s="4" t="s">
        <v>12</v>
      </c>
      <c r="KQ441" s="4" t="s">
        <v>18981</v>
      </c>
      <c r="KR441" s="4" t="s">
        <v>176</v>
      </c>
      <c r="KS441" s="4" t="s">
        <v>12</v>
      </c>
      <c r="KT441" s="4" t="s">
        <v>176</v>
      </c>
      <c r="KU441" s="4" t="s">
        <v>12</v>
      </c>
      <c r="KV441" s="4" t="s">
        <v>176</v>
      </c>
      <c r="KW441" s="4" t="s">
        <v>176</v>
      </c>
      <c r="KX441" s="4" t="s">
        <v>12</v>
      </c>
      <c r="KY441" s="4" t="s">
        <v>176</v>
      </c>
      <c r="KZ441" s="4" t="s">
        <v>12</v>
      </c>
      <c r="LA441" s="4" t="s">
        <v>12</v>
      </c>
      <c r="LB441" s="4" t="s">
        <v>12</v>
      </c>
      <c r="LC441" s="4" t="s">
        <v>12</v>
      </c>
      <c r="LD441" s="4" t="s">
        <v>176</v>
      </c>
      <c r="LE441" s="4" t="s">
        <v>176</v>
      </c>
      <c r="LF441" s="4" t="s">
        <v>176</v>
      </c>
      <c r="LG441" s="4" t="s">
        <v>176</v>
      </c>
      <c r="LH441" s="4" t="s">
        <v>12</v>
      </c>
      <c r="LI441" s="4" t="s">
        <v>12</v>
      </c>
      <c r="LJ441" s="4" t="s">
        <v>12</v>
      </c>
      <c r="LK441" s="4" t="s">
        <v>12</v>
      </c>
      <c r="LL441" s="4" t="s">
        <v>12</v>
      </c>
      <c r="LM441" s="4" t="s">
        <v>176</v>
      </c>
      <c r="LN441" s="4" t="s">
        <v>176</v>
      </c>
      <c r="LO441" s="4" t="s">
        <v>176</v>
      </c>
      <c r="LP441" s="4" t="s">
        <v>176</v>
      </c>
      <c r="LQ441" s="4" t="s">
        <v>12</v>
      </c>
      <c r="LR441" s="4"/>
      <c r="LS441" s="4" t="s">
        <v>174</v>
      </c>
      <c r="LT441" s="4" t="s">
        <v>174</v>
      </c>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t="s">
        <v>11853</v>
      </c>
      <c r="OH441" s="4" t="s">
        <v>176</v>
      </c>
      <c r="OI441" s="4" t="s">
        <v>12</v>
      </c>
      <c r="OJ441" s="4" t="s">
        <v>12</v>
      </c>
      <c r="OK441" s="4" t="s">
        <v>12</v>
      </c>
      <c r="OL441" s="4" t="s">
        <v>12</v>
      </c>
      <c r="OM441" s="4" t="s">
        <v>12</v>
      </c>
      <c r="ON441" s="4" t="s">
        <v>12</v>
      </c>
      <c r="OO441" s="4" t="s">
        <v>12</v>
      </c>
      <c r="OP441" s="4" t="s">
        <v>12</v>
      </c>
      <c r="OQ441" s="4" t="s">
        <v>12</v>
      </c>
      <c r="OR441" s="4"/>
      <c r="OS441" s="4" t="s">
        <v>11902</v>
      </c>
      <c r="OT441" s="4" t="s">
        <v>12</v>
      </c>
      <c r="OU441" s="4" t="s">
        <v>12</v>
      </c>
      <c r="OV441" s="4" t="s">
        <v>176</v>
      </c>
      <c r="OW441" s="4" t="s">
        <v>12</v>
      </c>
      <c r="OX441" s="4" t="s">
        <v>12</v>
      </c>
      <c r="OY441" s="4" t="s">
        <v>12</v>
      </c>
      <c r="OZ441" s="4" t="s">
        <v>12</v>
      </c>
      <c r="PA441" s="4"/>
      <c r="PB441" s="4" t="s">
        <v>11</v>
      </c>
      <c r="PC441" s="4" t="s">
        <v>11447</v>
      </c>
      <c r="PD441" s="4" t="s">
        <v>11839</v>
      </c>
      <c r="PE441" s="4"/>
      <c r="PF441" s="4" t="s">
        <v>574</v>
      </c>
      <c r="PG441" s="4" t="s">
        <v>12</v>
      </c>
      <c r="PH441" s="4" t="s">
        <v>176</v>
      </c>
      <c r="PI441" s="4" t="s">
        <v>12</v>
      </c>
      <c r="PJ441" s="4" t="s">
        <v>12</v>
      </c>
      <c r="PK441" s="4" t="s">
        <v>12</v>
      </c>
      <c r="PL441" s="4" t="s">
        <v>12</v>
      </c>
      <c r="PM441" s="4" t="s">
        <v>12</v>
      </c>
      <c r="PN441" s="4" t="s">
        <v>12</v>
      </c>
      <c r="PO441" s="4" t="s">
        <v>12</v>
      </c>
      <c r="PP441" s="4" t="s">
        <v>12</v>
      </c>
      <c r="PQ441" s="4" t="s">
        <v>12</v>
      </c>
      <c r="PR441" s="4"/>
      <c r="PS441" s="4" t="s">
        <v>179</v>
      </c>
      <c r="PT441" s="4"/>
      <c r="PU441" s="4" t="s">
        <v>180</v>
      </c>
      <c r="PV441" s="4"/>
      <c r="PW441" s="4" t="s">
        <v>181</v>
      </c>
      <c r="PX441" s="4"/>
      <c r="PY441" s="4" t="s">
        <v>11855</v>
      </c>
      <c r="PZ441" s="4" t="s">
        <v>176</v>
      </c>
      <c r="QA441" s="4" t="s">
        <v>176</v>
      </c>
      <c r="QB441" s="4" t="s">
        <v>176</v>
      </c>
      <c r="QC441" s="4" t="s">
        <v>12</v>
      </c>
      <c r="QD441" s="4" t="s">
        <v>12</v>
      </c>
      <c r="QE441" s="4" t="s">
        <v>12</v>
      </c>
      <c r="QF441" s="4"/>
      <c r="QG441" s="4" t="s">
        <v>175</v>
      </c>
      <c r="QH441" s="4" t="s">
        <v>12</v>
      </c>
      <c r="QI441" s="4" t="s">
        <v>12</v>
      </c>
      <c r="QJ441" s="4" t="s">
        <v>12</v>
      </c>
      <c r="QK441" s="4" t="s">
        <v>12</v>
      </c>
      <c r="QL441" s="4" t="s">
        <v>12</v>
      </c>
      <c r="QM441" s="4" t="s">
        <v>12</v>
      </c>
      <c r="QN441" s="4" t="s">
        <v>176</v>
      </c>
      <c r="QO441" s="4"/>
      <c r="QP441" s="4"/>
      <c r="QQ441" s="4" t="s">
        <v>175</v>
      </c>
      <c r="QR441" s="4" t="s">
        <v>12</v>
      </c>
      <c r="QS441" s="4" t="s">
        <v>12</v>
      </c>
      <c r="QT441" s="4" t="s">
        <v>12</v>
      </c>
      <c r="QU441" s="4" t="s">
        <v>12</v>
      </c>
      <c r="QV441" s="4" t="s">
        <v>12</v>
      </c>
      <c r="QW441" s="4" t="s">
        <v>12</v>
      </c>
      <c r="QX441" s="4" t="s">
        <v>176</v>
      </c>
      <c r="QY441" s="4"/>
      <c r="QZ441" s="4"/>
      <c r="RA441" s="4" t="s">
        <v>50</v>
      </c>
      <c r="RB441" s="4" t="s">
        <v>50</v>
      </c>
      <c r="RC441" s="4" t="s">
        <v>18982</v>
      </c>
    </row>
    <row r="442" spans="1:471" x14ac:dyDescent="0.3">
      <c r="A442" s="4" t="s">
        <v>18983</v>
      </c>
      <c r="B442" s="4" t="s">
        <v>18984</v>
      </c>
      <c r="C442" s="4" t="s">
        <v>18985</v>
      </c>
      <c r="D442" s="4" t="s">
        <v>18941</v>
      </c>
      <c r="E442" s="4" t="s">
        <v>15590</v>
      </c>
      <c r="F442" s="4" t="s">
        <v>183</v>
      </c>
      <c r="G442" s="4" t="s">
        <v>11</v>
      </c>
      <c r="H442" s="4" t="s">
        <v>399</v>
      </c>
      <c r="I442" s="4" t="s">
        <v>500</v>
      </c>
      <c r="J442" s="4" t="s">
        <v>5012</v>
      </c>
      <c r="K442" s="4" t="s">
        <v>222</v>
      </c>
      <c r="L442" s="4" t="s">
        <v>28</v>
      </c>
      <c r="M442" s="4" t="s">
        <v>11821</v>
      </c>
      <c r="N442" s="4" t="s">
        <v>11850</v>
      </c>
      <c r="O442" s="4" t="s">
        <v>11</v>
      </c>
      <c r="P442" s="4" t="s">
        <v>173</v>
      </c>
      <c r="Q442" s="4" t="s">
        <v>50</v>
      </c>
      <c r="R442" s="4" t="s">
        <v>11</v>
      </c>
      <c r="S442" s="4" t="s">
        <v>11415</v>
      </c>
      <c r="T442" s="4" t="s">
        <v>11</v>
      </c>
      <c r="U442" s="4" t="s">
        <v>11432</v>
      </c>
      <c r="V442" s="4">
        <v>32</v>
      </c>
      <c r="W442" s="4" t="s">
        <v>11824</v>
      </c>
      <c r="X442" s="4" t="s">
        <v>11</v>
      </c>
      <c r="Y442" s="4" t="s">
        <v>176</v>
      </c>
      <c r="Z442" s="4" t="s">
        <v>11</v>
      </c>
      <c r="AA442" s="4" t="s">
        <v>173</v>
      </c>
      <c r="AB442" s="4" t="s">
        <v>50</v>
      </c>
      <c r="AC442" s="4" t="s">
        <v>11</v>
      </c>
      <c r="AD442" s="4" t="s">
        <v>63</v>
      </c>
      <c r="AE442" s="4" t="s">
        <v>11</v>
      </c>
      <c r="AF442" s="4" t="s">
        <v>90</v>
      </c>
      <c r="AG442" s="4">
        <v>63</v>
      </c>
      <c r="AH442" s="4" t="s">
        <v>11827</v>
      </c>
      <c r="AI442" s="4" t="s">
        <v>11</v>
      </c>
      <c r="AJ442" s="4" t="s">
        <v>176</v>
      </c>
      <c r="AK442" s="4" t="s">
        <v>11</v>
      </c>
      <c r="AL442" s="4" t="s">
        <v>173</v>
      </c>
      <c r="AM442" s="4" t="s">
        <v>50</v>
      </c>
      <c r="AN442" s="4" t="s">
        <v>11</v>
      </c>
      <c r="AO442" s="4" t="s">
        <v>11419</v>
      </c>
      <c r="AP442" s="4" t="s">
        <v>11</v>
      </c>
      <c r="AQ442" s="4" t="s">
        <v>11891</v>
      </c>
      <c r="AR442" s="4">
        <v>35</v>
      </c>
      <c r="AS442" s="4" t="s">
        <v>11825</v>
      </c>
      <c r="AT442" s="4" t="s">
        <v>11</v>
      </c>
      <c r="AU442" s="4" t="s">
        <v>176</v>
      </c>
      <c r="AV442" s="4" t="s">
        <v>11</v>
      </c>
      <c r="AW442" s="4" t="s">
        <v>173</v>
      </c>
      <c r="AX442" s="4" t="s">
        <v>50</v>
      </c>
      <c r="AY442" s="4" t="s">
        <v>11</v>
      </c>
      <c r="AZ442" s="4" t="s">
        <v>176</v>
      </c>
      <c r="BA442" s="4" t="s">
        <v>11</v>
      </c>
      <c r="BB442" s="4" t="s">
        <v>11823</v>
      </c>
      <c r="BC442" s="4">
        <v>18</v>
      </c>
      <c r="BD442" s="4" t="s">
        <v>11827</v>
      </c>
      <c r="BE442" s="4" t="s">
        <v>11</v>
      </c>
      <c r="BF442" s="4" t="s">
        <v>176</v>
      </c>
      <c r="BG442" s="4" t="s">
        <v>11</v>
      </c>
      <c r="BH442" s="4" t="s">
        <v>173</v>
      </c>
      <c r="BI442" s="4" t="s">
        <v>50</v>
      </c>
      <c r="BJ442" s="4" t="s">
        <v>11</v>
      </c>
      <c r="BK442" s="4" t="s">
        <v>176</v>
      </c>
      <c r="BL442" s="4" t="s">
        <v>11</v>
      </c>
      <c r="BM442" s="4" t="s">
        <v>11826</v>
      </c>
      <c r="BN442" s="4">
        <v>13</v>
      </c>
      <c r="BO442" s="4" t="s">
        <v>11827</v>
      </c>
      <c r="BP442" s="4" t="s">
        <v>11</v>
      </c>
      <c r="BQ442" s="4" t="s">
        <v>176</v>
      </c>
      <c r="BR442" s="4" t="s">
        <v>11</v>
      </c>
      <c r="BS442" s="4" t="s">
        <v>173</v>
      </c>
      <c r="BT442" s="4" t="s">
        <v>50</v>
      </c>
      <c r="BU442" s="4" t="s">
        <v>11</v>
      </c>
      <c r="BV442" s="4" t="s">
        <v>176</v>
      </c>
      <c r="BW442" s="4" t="s">
        <v>11</v>
      </c>
      <c r="BX442" s="4" t="s">
        <v>47</v>
      </c>
      <c r="BY442" s="4">
        <v>20</v>
      </c>
      <c r="BZ442" s="4" t="s">
        <v>11827</v>
      </c>
      <c r="CA442" s="4" t="s">
        <v>11</v>
      </c>
      <c r="CB442" s="4" t="s">
        <v>176</v>
      </c>
      <c r="CC442" s="4" t="s">
        <v>11</v>
      </c>
      <c r="CD442" s="4" t="s">
        <v>173</v>
      </c>
      <c r="CE442" s="4" t="s">
        <v>50</v>
      </c>
      <c r="CF442" s="4" t="s">
        <v>11</v>
      </c>
      <c r="CG442" s="4" t="s">
        <v>176</v>
      </c>
      <c r="CH442" s="4" t="s">
        <v>11</v>
      </c>
      <c r="CI442" s="4" t="s">
        <v>11826</v>
      </c>
      <c r="CJ442" s="4">
        <v>13</v>
      </c>
      <c r="CK442" s="4" t="s">
        <v>11827</v>
      </c>
      <c r="CL442" s="4" t="s">
        <v>11</v>
      </c>
      <c r="CM442" s="4" t="s">
        <v>176</v>
      </c>
      <c r="CN442" s="4" t="s">
        <v>11</v>
      </c>
      <c r="CO442" s="4" t="s">
        <v>173</v>
      </c>
      <c r="CP442" s="4" t="s">
        <v>50</v>
      </c>
      <c r="CQ442" s="4" t="s">
        <v>11</v>
      </c>
      <c r="CR442" s="4" t="s">
        <v>176</v>
      </c>
      <c r="CS442" s="4" t="s">
        <v>11</v>
      </c>
      <c r="CT442" s="4" t="s">
        <v>12268</v>
      </c>
      <c r="CU442" s="4">
        <v>115</v>
      </c>
      <c r="CV442" s="4" t="s">
        <v>11861</v>
      </c>
      <c r="CW442" s="4" t="s">
        <v>11</v>
      </c>
      <c r="CX442" s="4" t="s">
        <v>176</v>
      </c>
      <c r="CY442" s="4" t="s">
        <v>11</v>
      </c>
      <c r="CZ442" s="4" t="s">
        <v>173</v>
      </c>
      <c r="DA442" s="4" t="s">
        <v>11</v>
      </c>
      <c r="DB442" s="4" t="s">
        <v>11</v>
      </c>
      <c r="DC442" s="4" t="s">
        <v>11419</v>
      </c>
      <c r="DD442" s="4" t="s">
        <v>11</v>
      </c>
      <c r="DE442" s="4" t="s">
        <v>11846</v>
      </c>
      <c r="DF442" s="4">
        <v>65</v>
      </c>
      <c r="DG442" s="4" t="s">
        <v>11861</v>
      </c>
      <c r="DH442" s="4" t="s">
        <v>11</v>
      </c>
      <c r="DI442" s="4" t="s">
        <v>176</v>
      </c>
      <c r="DJ442" s="4" t="s">
        <v>11</v>
      </c>
      <c r="DK442" s="4" t="s">
        <v>173</v>
      </c>
      <c r="DL442" s="4" t="s">
        <v>50</v>
      </c>
      <c r="DM442" s="4" t="s">
        <v>11</v>
      </c>
      <c r="DN442" s="4" t="s">
        <v>176</v>
      </c>
      <c r="DO442" s="4" t="s">
        <v>11</v>
      </c>
      <c r="DP442" s="4" t="s">
        <v>203</v>
      </c>
      <c r="DQ442" s="4">
        <v>25</v>
      </c>
      <c r="DR442" s="4" t="s">
        <v>11866</v>
      </c>
      <c r="DS442" s="4" t="s">
        <v>11</v>
      </c>
      <c r="DT442" s="4" t="s">
        <v>176</v>
      </c>
      <c r="DU442" s="4" t="s">
        <v>11</v>
      </c>
      <c r="DV442" s="4" t="s">
        <v>173</v>
      </c>
      <c r="DW442" s="4" t="s">
        <v>50</v>
      </c>
      <c r="DX442" s="4" t="s">
        <v>11</v>
      </c>
      <c r="DY442" s="4" t="s">
        <v>11424</v>
      </c>
      <c r="DZ442" s="4" t="s">
        <v>11</v>
      </c>
      <c r="EA442" s="4" t="s">
        <v>202</v>
      </c>
      <c r="EB442" s="4">
        <v>68.75</v>
      </c>
      <c r="EC442" s="4" t="s">
        <v>11861</v>
      </c>
      <c r="ED442" s="4" t="s">
        <v>11</v>
      </c>
      <c r="EE442" s="4" t="s">
        <v>176</v>
      </c>
      <c r="EF442" s="4" t="s">
        <v>11</v>
      </c>
      <c r="EG442" s="4" t="s">
        <v>173</v>
      </c>
      <c r="EH442" s="4" t="s">
        <v>50</v>
      </c>
      <c r="EI442" s="4" t="s">
        <v>11</v>
      </c>
      <c r="EJ442" s="4" t="s">
        <v>11424</v>
      </c>
      <c r="EK442" s="4" t="s">
        <v>11</v>
      </c>
      <c r="EL442" s="4" t="s">
        <v>11393</v>
      </c>
      <c r="EM442" s="4">
        <v>50</v>
      </c>
      <c r="EN442" s="4" t="s">
        <v>11861</v>
      </c>
      <c r="EO442" s="4" t="s">
        <v>11</v>
      </c>
      <c r="EP442" s="4" t="s">
        <v>176</v>
      </c>
      <c r="EQ442" s="4" t="s">
        <v>11</v>
      </c>
      <c r="ER442" s="4" t="s">
        <v>173</v>
      </c>
      <c r="ES442" s="4" t="s">
        <v>50</v>
      </c>
      <c r="ET442" s="4" t="s">
        <v>11</v>
      </c>
      <c r="EU442" s="4" t="s">
        <v>176</v>
      </c>
      <c r="EV442" s="4" t="s">
        <v>11</v>
      </c>
      <c r="EW442" s="4" t="s">
        <v>11833</v>
      </c>
      <c r="EX442" s="4">
        <v>33</v>
      </c>
      <c r="EY442" s="4" t="s">
        <v>11831</v>
      </c>
      <c r="EZ442" s="4" t="s">
        <v>11</v>
      </c>
      <c r="FA442" s="4" t="s">
        <v>176</v>
      </c>
      <c r="FB442" s="4" t="s">
        <v>11</v>
      </c>
      <c r="FC442" s="4" t="s">
        <v>173</v>
      </c>
      <c r="FD442" s="4" t="s">
        <v>50</v>
      </c>
      <c r="FE442" s="4" t="s">
        <v>11</v>
      </c>
      <c r="FF442" s="4" t="s">
        <v>11438</v>
      </c>
      <c r="FG442" s="4" t="s">
        <v>11</v>
      </c>
      <c r="FH442" s="4" t="s">
        <v>11931</v>
      </c>
      <c r="FI442" s="4">
        <v>95</v>
      </c>
      <c r="FJ442" s="4" t="s">
        <v>11861</v>
      </c>
      <c r="FK442" s="4" t="s">
        <v>11</v>
      </c>
      <c r="FL442" s="4" t="s">
        <v>176</v>
      </c>
      <c r="FM442" s="4" t="s">
        <v>12269</v>
      </c>
      <c r="FN442" s="4" t="s">
        <v>12</v>
      </c>
      <c r="FO442" s="4" t="s">
        <v>176</v>
      </c>
      <c r="FP442" s="4" t="s">
        <v>176</v>
      </c>
      <c r="FQ442" s="4" t="s">
        <v>12</v>
      </c>
      <c r="FR442" s="4" t="s">
        <v>12</v>
      </c>
      <c r="FS442" s="4" t="s">
        <v>12</v>
      </c>
      <c r="FT442" s="4" t="s">
        <v>12</v>
      </c>
      <c r="FU442" s="4" t="s">
        <v>176</v>
      </c>
      <c r="FV442" s="4" t="s">
        <v>12</v>
      </c>
      <c r="FW442" s="4" t="s">
        <v>12</v>
      </c>
      <c r="FX442" s="4" t="s">
        <v>12</v>
      </c>
      <c r="FY442" s="4" t="s">
        <v>12</v>
      </c>
      <c r="FZ442" s="4" t="s">
        <v>12</v>
      </c>
      <c r="GA442" s="4" t="s">
        <v>12</v>
      </c>
      <c r="GB442" s="4" t="s">
        <v>12</v>
      </c>
      <c r="GC442" s="4" t="s">
        <v>12</v>
      </c>
      <c r="GD442" s="4" t="s">
        <v>12</v>
      </c>
      <c r="GE442" s="4" t="s">
        <v>12</v>
      </c>
      <c r="GF442" s="4" t="s">
        <v>11</v>
      </c>
      <c r="GG442" s="4" t="s">
        <v>173</v>
      </c>
      <c r="GH442" s="4" t="s">
        <v>50</v>
      </c>
      <c r="GI442" s="4" t="s">
        <v>11</v>
      </c>
      <c r="GJ442" s="4" t="s">
        <v>11858</v>
      </c>
      <c r="GK442" s="4" t="s">
        <v>11</v>
      </c>
      <c r="GL442" s="4" t="s">
        <v>12252</v>
      </c>
      <c r="GM442" s="4">
        <v>500</v>
      </c>
      <c r="GN442" s="4" t="s">
        <v>11861</v>
      </c>
      <c r="GO442" s="4" t="s">
        <v>11</v>
      </c>
      <c r="GP442" s="4" t="s">
        <v>176</v>
      </c>
      <c r="GQ442" s="4" t="s">
        <v>11</v>
      </c>
      <c r="GR442" s="4" t="s">
        <v>173</v>
      </c>
      <c r="GS442" s="4" t="s">
        <v>50</v>
      </c>
      <c r="GT442" s="4" t="s">
        <v>11</v>
      </c>
      <c r="GU442" s="4" t="s">
        <v>11829</v>
      </c>
      <c r="GV442" s="4" t="s">
        <v>11</v>
      </c>
      <c r="GW442" s="4" t="s">
        <v>47</v>
      </c>
      <c r="GX442" s="4">
        <v>20</v>
      </c>
      <c r="GY442" s="4" t="s">
        <v>11861</v>
      </c>
      <c r="GZ442" s="4" t="s">
        <v>11</v>
      </c>
      <c r="HA442" s="4" t="s">
        <v>176</v>
      </c>
      <c r="HB442" s="4" t="s">
        <v>11</v>
      </c>
      <c r="HC442" s="4" t="s">
        <v>173</v>
      </c>
      <c r="HD442" s="4" t="s">
        <v>50</v>
      </c>
      <c r="HE442" s="4" t="s">
        <v>11</v>
      </c>
      <c r="HF442" s="4" t="s">
        <v>11438</v>
      </c>
      <c r="HG442" s="4" t="s">
        <v>11</v>
      </c>
      <c r="HH442" s="4" t="s">
        <v>53</v>
      </c>
      <c r="HI442" s="4">
        <v>30</v>
      </c>
      <c r="HJ442" s="4" t="s">
        <v>11866</v>
      </c>
      <c r="HK442" s="4" t="s">
        <v>11</v>
      </c>
      <c r="HL442" s="4" t="s">
        <v>176</v>
      </c>
      <c r="HM442" s="4" t="s">
        <v>50</v>
      </c>
      <c r="HN442" s="4"/>
      <c r="HO442" s="4"/>
      <c r="HP442" s="4"/>
      <c r="HQ442" s="4"/>
      <c r="HR442" s="4"/>
      <c r="HS442" s="4"/>
      <c r="HT442" s="4"/>
      <c r="HU442" s="4"/>
      <c r="HV442" s="4"/>
      <c r="HW442" s="4"/>
      <c r="HX442" s="4" t="s">
        <v>11</v>
      </c>
      <c r="HY442" s="4" t="s">
        <v>173</v>
      </c>
      <c r="HZ442" s="4" t="s">
        <v>50</v>
      </c>
      <c r="IA442" s="4" t="s">
        <v>11</v>
      </c>
      <c r="IB442" s="4" t="s">
        <v>12065</v>
      </c>
      <c r="IC442" s="4" t="s">
        <v>11</v>
      </c>
      <c r="ID442" s="4" t="s">
        <v>85</v>
      </c>
      <c r="IE442" s="4">
        <v>43.269230769230802</v>
      </c>
      <c r="IF442" s="4" t="s">
        <v>11861</v>
      </c>
      <c r="IG442" s="4" t="s">
        <v>11</v>
      </c>
      <c r="IH442" s="4" t="s">
        <v>176</v>
      </c>
      <c r="II442" s="4" t="s">
        <v>11</v>
      </c>
      <c r="IJ442" s="4" t="s">
        <v>173</v>
      </c>
      <c r="IK442" s="4" t="s">
        <v>50</v>
      </c>
      <c r="IL442" s="4" t="s">
        <v>11</v>
      </c>
      <c r="IM442" s="4" t="s">
        <v>63</v>
      </c>
      <c r="IN442" s="4" t="s">
        <v>11</v>
      </c>
      <c r="IO442" s="4" t="s">
        <v>85</v>
      </c>
      <c r="IP442" s="4">
        <v>45</v>
      </c>
      <c r="IQ442" s="4" t="s">
        <v>11861</v>
      </c>
      <c r="IR442" s="4" t="s">
        <v>11</v>
      </c>
      <c r="IS442" s="4" t="s">
        <v>176</v>
      </c>
      <c r="IT442" s="4" t="s">
        <v>11834</v>
      </c>
      <c r="IU442" s="4" t="s">
        <v>12</v>
      </c>
      <c r="IV442" s="4" t="s">
        <v>12</v>
      </c>
      <c r="IW442" s="4" t="s">
        <v>12</v>
      </c>
      <c r="IX442" s="4" t="s">
        <v>12</v>
      </c>
      <c r="IY442" s="4" t="s">
        <v>12</v>
      </c>
      <c r="IZ442" s="4" t="s">
        <v>12</v>
      </c>
      <c r="JA442" s="4" t="s">
        <v>176</v>
      </c>
      <c r="JB442" s="4" t="s">
        <v>12</v>
      </c>
      <c r="JC442" s="4" t="s">
        <v>12</v>
      </c>
      <c r="JD442" s="4" t="s">
        <v>12</v>
      </c>
      <c r="JE442" s="4" t="s">
        <v>11</v>
      </c>
      <c r="JF442" s="4" t="s">
        <v>11</v>
      </c>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t="s">
        <v>11835</v>
      </c>
      <c r="KN442" s="4" t="s">
        <v>176</v>
      </c>
      <c r="KO442" s="4" t="s">
        <v>12</v>
      </c>
      <c r="KP442" s="4" t="s">
        <v>12</v>
      </c>
      <c r="KQ442" s="4" t="s">
        <v>174</v>
      </c>
      <c r="KR442" s="4" t="s">
        <v>12</v>
      </c>
      <c r="KS442" s="4" t="s">
        <v>12</v>
      </c>
      <c r="KT442" s="4" t="s">
        <v>12</v>
      </c>
      <c r="KU442" s="4" t="s">
        <v>12</v>
      </c>
      <c r="KV442" s="4" t="s">
        <v>12</v>
      </c>
      <c r="KW442" s="4" t="s">
        <v>12</v>
      </c>
      <c r="KX442" s="4" t="s">
        <v>12</v>
      </c>
      <c r="KY442" s="4" t="s">
        <v>12</v>
      </c>
      <c r="KZ442" s="4" t="s">
        <v>12</v>
      </c>
      <c r="LA442" s="4" t="s">
        <v>12</v>
      </c>
      <c r="LB442" s="4" t="s">
        <v>12</v>
      </c>
      <c r="LC442" s="4" t="s">
        <v>12</v>
      </c>
      <c r="LD442" s="4" t="s">
        <v>12</v>
      </c>
      <c r="LE442" s="4" t="s">
        <v>12</v>
      </c>
      <c r="LF442" s="4" t="s">
        <v>12</v>
      </c>
      <c r="LG442" s="4" t="s">
        <v>12</v>
      </c>
      <c r="LH442" s="4" t="s">
        <v>12</v>
      </c>
      <c r="LI442" s="4" t="s">
        <v>12</v>
      </c>
      <c r="LJ442" s="4" t="s">
        <v>12</v>
      </c>
      <c r="LK442" s="4" t="s">
        <v>12</v>
      </c>
      <c r="LL442" s="4" t="s">
        <v>12</v>
      </c>
      <c r="LM442" s="4" t="s">
        <v>12</v>
      </c>
      <c r="LN442" s="4" t="s">
        <v>12</v>
      </c>
      <c r="LO442" s="4" t="s">
        <v>12</v>
      </c>
      <c r="LP442" s="4" t="s">
        <v>12</v>
      </c>
      <c r="LQ442" s="4" t="s">
        <v>176</v>
      </c>
      <c r="LR442" s="4"/>
      <c r="LS442" s="4" t="s">
        <v>11</v>
      </c>
      <c r="LT442" s="4" t="s">
        <v>11</v>
      </c>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t="s">
        <v>11835</v>
      </c>
      <c r="NB442" s="4" t="s">
        <v>176</v>
      </c>
      <c r="NC442" s="4" t="s">
        <v>12</v>
      </c>
      <c r="ND442" s="4" t="s">
        <v>12</v>
      </c>
      <c r="NE442" s="4" t="s">
        <v>655</v>
      </c>
      <c r="NF442" s="4" t="s">
        <v>12</v>
      </c>
      <c r="NG442" s="4" t="s">
        <v>12</v>
      </c>
      <c r="NH442" s="4" t="s">
        <v>12</v>
      </c>
      <c r="NI442" s="4" t="s">
        <v>12</v>
      </c>
      <c r="NJ442" s="4" t="s">
        <v>12</v>
      </c>
      <c r="NK442" s="4" t="s">
        <v>12</v>
      </c>
      <c r="NL442" s="4" t="s">
        <v>12</v>
      </c>
      <c r="NM442" s="4" t="s">
        <v>12</v>
      </c>
      <c r="NN442" s="4" t="s">
        <v>12</v>
      </c>
      <c r="NO442" s="4" t="s">
        <v>12</v>
      </c>
      <c r="NP442" s="4" t="s">
        <v>12</v>
      </c>
      <c r="NQ442" s="4" t="s">
        <v>12</v>
      </c>
      <c r="NR442" s="4" t="s">
        <v>12</v>
      </c>
      <c r="NS442" s="4" t="s">
        <v>176</v>
      </c>
      <c r="NT442" s="4" t="s">
        <v>12</v>
      </c>
      <c r="NU442" s="4" t="s">
        <v>12</v>
      </c>
      <c r="NV442" s="4" t="s">
        <v>12</v>
      </c>
      <c r="NW442" s="4" t="s">
        <v>12</v>
      </c>
      <c r="NX442" s="4" t="s">
        <v>12</v>
      </c>
      <c r="NY442" s="4" t="s">
        <v>12</v>
      </c>
      <c r="NZ442" s="4" t="s">
        <v>12</v>
      </c>
      <c r="OA442" s="4" t="s">
        <v>12</v>
      </c>
      <c r="OB442" s="4" t="s">
        <v>12</v>
      </c>
      <c r="OC442" s="4" t="s">
        <v>12</v>
      </c>
      <c r="OD442" s="4" t="s">
        <v>12</v>
      </c>
      <c r="OE442" s="4" t="s">
        <v>12</v>
      </c>
      <c r="OF442" s="4"/>
      <c r="OG442" s="4" t="s">
        <v>11853</v>
      </c>
      <c r="OH442" s="4" t="s">
        <v>176</v>
      </c>
      <c r="OI442" s="4" t="s">
        <v>12</v>
      </c>
      <c r="OJ442" s="4" t="s">
        <v>12</v>
      </c>
      <c r="OK442" s="4" t="s">
        <v>12</v>
      </c>
      <c r="OL442" s="4" t="s">
        <v>12</v>
      </c>
      <c r="OM442" s="4" t="s">
        <v>12</v>
      </c>
      <c r="ON442" s="4" t="s">
        <v>12</v>
      </c>
      <c r="OO442" s="4" t="s">
        <v>12</v>
      </c>
      <c r="OP442" s="4" t="s">
        <v>12</v>
      </c>
      <c r="OQ442" s="4" t="s">
        <v>12</v>
      </c>
      <c r="OR442" s="4"/>
      <c r="OS442" s="4" t="s">
        <v>11837</v>
      </c>
      <c r="OT442" s="4" t="s">
        <v>12</v>
      </c>
      <c r="OU442" s="4" t="s">
        <v>12</v>
      </c>
      <c r="OV442" s="4" t="s">
        <v>176</v>
      </c>
      <c r="OW442" s="4" t="s">
        <v>12</v>
      </c>
      <c r="OX442" s="4" t="s">
        <v>176</v>
      </c>
      <c r="OY442" s="4" t="s">
        <v>12</v>
      </c>
      <c r="OZ442" s="4" t="s">
        <v>12</v>
      </c>
      <c r="PA442" s="4"/>
      <c r="PB442" s="4" t="s">
        <v>11</v>
      </c>
      <c r="PC442" s="4" t="s">
        <v>11838</v>
      </c>
      <c r="PD442" s="4" t="s">
        <v>12096</v>
      </c>
      <c r="PE442" s="4"/>
      <c r="PF442" s="4" t="s">
        <v>177</v>
      </c>
      <c r="PG442" s="4" t="s">
        <v>176</v>
      </c>
      <c r="PH442" s="4" t="s">
        <v>12</v>
      </c>
      <c r="PI442" s="4" t="s">
        <v>12</v>
      </c>
      <c r="PJ442" s="4" t="s">
        <v>12</v>
      </c>
      <c r="PK442" s="4" t="s">
        <v>12</v>
      </c>
      <c r="PL442" s="4" t="s">
        <v>12</v>
      </c>
      <c r="PM442" s="4" t="s">
        <v>12</v>
      </c>
      <c r="PN442" s="4" t="s">
        <v>12</v>
      </c>
      <c r="PO442" s="4" t="s">
        <v>12</v>
      </c>
      <c r="PP442" s="4" t="s">
        <v>12</v>
      </c>
      <c r="PQ442" s="4" t="s">
        <v>12</v>
      </c>
      <c r="PR442" s="4"/>
      <c r="PS442" s="4" t="s">
        <v>179</v>
      </c>
      <c r="PT442" s="4"/>
      <c r="PU442" s="4" t="s">
        <v>180</v>
      </c>
      <c r="PV442" s="4"/>
      <c r="PW442" s="4" t="s">
        <v>181</v>
      </c>
      <c r="PX442" s="4"/>
      <c r="PY442" s="4" t="s">
        <v>11855</v>
      </c>
      <c r="PZ442" s="4" t="s">
        <v>176</v>
      </c>
      <c r="QA442" s="4" t="s">
        <v>176</v>
      </c>
      <c r="QB442" s="4" t="s">
        <v>176</v>
      </c>
      <c r="QC442" s="4" t="s">
        <v>12</v>
      </c>
      <c r="QD442" s="4" t="s">
        <v>12</v>
      </c>
      <c r="QE442" s="4" t="s">
        <v>12</v>
      </c>
      <c r="QF442" s="4"/>
      <c r="QG442" s="4" t="s">
        <v>175</v>
      </c>
      <c r="QH442" s="4" t="s">
        <v>12</v>
      </c>
      <c r="QI442" s="4" t="s">
        <v>12</v>
      </c>
      <c r="QJ442" s="4" t="s">
        <v>12</v>
      </c>
      <c r="QK442" s="4" t="s">
        <v>12</v>
      </c>
      <c r="QL442" s="4" t="s">
        <v>12</v>
      </c>
      <c r="QM442" s="4" t="s">
        <v>12</v>
      </c>
      <c r="QN442" s="4" t="s">
        <v>176</v>
      </c>
      <c r="QO442" s="4"/>
      <c r="QP442" s="4"/>
      <c r="QQ442" s="4" t="s">
        <v>175</v>
      </c>
      <c r="QR442" s="4" t="s">
        <v>12</v>
      </c>
      <c r="QS442" s="4" t="s">
        <v>12</v>
      </c>
      <c r="QT442" s="4" t="s">
        <v>12</v>
      </c>
      <c r="QU442" s="4" t="s">
        <v>12</v>
      </c>
      <c r="QV442" s="4" t="s">
        <v>12</v>
      </c>
      <c r="QW442" s="4" t="s">
        <v>12</v>
      </c>
      <c r="QX442" s="4" t="s">
        <v>176</v>
      </c>
      <c r="QY442" s="4"/>
      <c r="QZ442" s="4"/>
      <c r="RA442" s="4" t="s">
        <v>50</v>
      </c>
      <c r="RB442" s="4" t="s">
        <v>50</v>
      </c>
      <c r="RC442" s="4" t="s">
        <v>18986</v>
      </c>
    </row>
    <row r="443" spans="1:471" x14ac:dyDescent="0.3">
      <c r="A443" s="4" t="s">
        <v>18987</v>
      </c>
      <c r="B443" s="4" t="s">
        <v>18988</v>
      </c>
      <c r="C443" s="4" t="s">
        <v>18989</v>
      </c>
      <c r="D443" s="4" t="s">
        <v>18941</v>
      </c>
      <c r="E443" s="4" t="s">
        <v>15590</v>
      </c>
      <c r="F443" s="4" t="s">
        <v>183</v>
      </c>
      <c r="G443" s="4" t="s">
        <v>11</v>
      </c>
      <c r="H443" s="4" t="s">
        <v>399</v>
      </c>
      <c r="I443" s="4" t="s">
        <v>500</v>
      </c>
      <c r="J443" s="4" t="s">
        <v>5012</v>
      </c>
      <c r="K443" s="4" t="s">
        <v>222</v>
      </c>
      <c r="L443" s="4" t="s">
        <v>28</v>
      </c>
      <c r="M443" s="4" t="s">
        <v>11821</v>
      </c>
      <c r="N443" s="4" t="s">
        <v>11850</v>
      </c>
      <c r="O443" s="4" t="s">
        <v>11</v>
      </c>
      <c r="P443" s="4" t="s">
        <v>173</v>
      </c>
      <c r="Q443" s="4" t="s">
        <v>50</v>
      </c>
      <c r="R443" s="4" t="s">
        <v>11</v>
      </c>
      <c r="S443" s="4" t="s">
        <v>11857</v>
      </c>
      <c r="T443" s="4" t="s">
        <v>11</v>
      </c>
      <c r="U443" s="4" t="s">
        <v>316</v>
      </c>
      <c r="V443" s="4">
        <v>35</v>
      </c>
      <c r="W443" s="4" t="s">
        <v>11952</v>
      </c>
      <c r="X443" s="4" t="s">
        <v>11</v>
      </c>
      <c r="Y443" s="4" t="s">
        <v>176</v>
      </c>
      <c r="Z443" s="4" t="s">
        <v>11</v>
      </c>
      <c r="AA443" s="4" t="s">
        <v>173</v>
      </c>
      <c r="AB443" s="4" t="s">
        <v>50</v>
      </c>
      <c r="AC443" s="4" t="s">
        <v>11</v>
      </c>
      <c r="AD443" s="4" t="s">
        <v>63</v>
      </c>
      <c r="AE443" s="4" t="s">
        <v>11</v>
      </c>
      <c r="AF443" s="4" t="s">
        <v>81</v>
      </c>
      <c r="AG443" s="4">
        <v>54</v>
      </c>
      <c r="AH443" s="4" t="s">
        <v>11825</v>
      </c>
      <c r="AI443" s="4" t="s">
        <v>11</v>
      </c>
      <c r="AJ443" s="4" t="s">
        <v>176</v>
      </c>
      <c r="AK443" s="4" t="s">
        <v>11</v>
      </c>
      <c r="AL443" s="4" t="s">
        <v>173</v>
      </c>
      <c r="AM443" s="4" t="s">
        <v>50</v>
      </c>
      <c r="AN443" s="4" t="s">
        <v>11</v>
      </c>
      <c r="AO443" s="4" t="s">
        <v>11419</v>
      </c>
      <c r="AP443" s="4" t="s">
        <v>11</v>
      </c>
      <c r="AQ443" s="4" t="s">
        <v>11432</v>
      </c>
      <c r="AR443" s="4">
        <v>32</v>
      </c>
      <c r="AS443" s="4" t="s">
        <v>11824</v>
      </c>
      <c r="AT443" s="4" t="s">
        <v>11</v>
      </c>
      <c r="AU443" s="4" t="s">
        <v>176</v>
      </c>
      <c r="AV443" s="4" t="s">
        <v>11</v>
      </c>
      <c r="AW443" s="4" t="s">
        <v>173</v>
      </c>
      <c r="AX443" s="4" t="s">
        <v>50</v>
      </c>
      <c r="AY443" s="4" t="s">
        <v>11</v>
      </c>
      <c r="AZ443" s="4" t="s">
        <v>176</v>
      </c>
      <c r="BA443" s="4" t="s">
        <v>11</v>
      </c>
      <c r="BB443" s="4" t="s">
        <v>11951</v>
      </c>
      <c r="BC443" s="4">
        <v>14</v>
      </c>
      <c r="BD443" s="4" t="s">
        <v>11831</v>
      </c>
      <c r="BE443" s="4" t="s">
        <v>11</v>
      </c>
      <c r="BF443" s="4" t="s">
        <v>176</v>
      </c>
      <c r="BG443" s="4" t="s">
        <v>11</v>
      </c>
      <c r="BH443" s="4" t="s">
        <v>173</v>
      </c>
      <c r="BI443" s="4" t="s">
        <v>50</v>
      </c>
      <c r="BJ443" s="4" t="s">
        <v>11</v>
      </c>
      <c r="BK443" s="4" t="s">
        <v>176</v>
      </c>
      <c r="BL443" s="4" t="s">
        <v>11</v>
      </c>
      <c r="BM443" s="4" t="s">
        <v>11826</v>
      </c>
      <c r="BN443" s="4">
        <v>13</v>
      </c>
      <c r="BO443" s="4" t="s">
        <v>11831</v>
      </c>
      <c r="BP443" s="4" t="s">
        <v>11</v>
      </c>
      <c r="BQ443" s="4" t="s">
        <v>176</v>
      </c>
      <c r="BR443" s="4" t="s">
        <v>11</v>
      </c>
      <c r="BS443" s="4" t="s">
        <v>173</v>
      </c>
      <c r="BT443" s="4" t="s">
        <v>50</v>
      </c>
      <c r="BU443" s="4" t="s">
        <v>11</v>
      </c>
      <c r="BV443" s="4" t="s">
        <v>176</v>
      </c>
      <c r="BW443" s="4" t="s">
        <v>11</v>
      </c>
      <c r="BX443" s="4" t="s">
        <v>11823</v>
      </c>
      <c r="BY443" s="4">
        <v>18</v>
      </c>
      <c r="BZ443" s="4" t="s">
        <v>11831</v>
      </c>
      <c r="CA443" s="4" t="s">
        <v>11</v>
      </c>
      <c r="CB443" s="4" t="s">
        <v>176</v>
      </c>
      <c r="CC443" s="4" t="s">
        <v>11</v>
      </c>
      <c r="CD443" s="4" t="s">
        <v>173</v>
      </c>
      <c r="CE443" s="4" t="s">
        <v>50</v>
      </c>
      <c r="CF443" s="4" t="s">
        <v>11</v>
      </c>
      <c r="CG443" s="4" t="s">
        <v>176</v>
      </c>
      <c r="CH443" s="4" t="s">
        <v>11</v>
      </c>
      <c r="CI443" s="4" t="s">
        <v>11951</v>
      </c>
      <c r="CJ443" s="4">
        <v>14</v>
      </c>
      <c r="CK443" s="4" t="s">
        <v>11861</v>
      </c>
      <c r="CL443" s="4" t="s">
        <v>11</v>
      </c>
      <c r="CM443" s="4" t="s">
        <v>176</v>
      </c>
      <c r="CN443" s="4" t="s">
        <v>11</v>
      </c>
      <c r="CO443" s="4" t="s">
        <v>173</v>
      </c>
      <c r="CP443" s="4" t="s">
        <v>11</v>
      </c>
      <c r="CQ443" s="4" t="s">
        <v>11</v>
      </c>
      <c r="CR443" s="4" t="s">
        <v>176</v>
      </c>
      <c r="CS443" s="4" t="s">
        <v>11</v>
      </c>
      <c r="CT443" s="4" t="s">
        <v>12268</v>
      </c>
      <c r="CU443" s="4">
        <v>115</v>
      </c>
      <c r="CV443" s="4" t="s">
        <v>11861</v>
      </c>
      <c r="CW443" s="4" t="s">
        <v>11</v>
      </c>
      <c r="CX443" s="4" t="s">
        <v>176</v>
      </c>
      <c r="CY443" s="4" t="s">
        <v>11</v>
      </c>
      <c r="CZ443" s="4" t="s">
        <v>173</v>
      </c>
      <c r="DA443" s="4" t="s">
        <v>11</v>
      </c>
      <c r="DB443" s="4" t="s">
        <v>11</v>
      </c>
      <c r="DC443" s="4" t="s">
        <v>176</v>
      </c>
      <c r="DD443" s="4" t="s">
        <v>11</v>
      </c>
      <c r="DE443" s="4" t="s">
        <v>11882</v>
      </c>
      <c r="DF443" s="4">
        <v>63</v>
      </c>
      <c r="DG443" s="4" t="s">
        <v>11861</v>
      </c>
      <c r="DH443" s="4" t="s">
        <v>11</v>
      </c>
      <c r="DI443" s="4" t="s">
        <v>176</v>
      </c>
      <c r="DJ443" s="4" t="s">
        <v>11</v>
      </c>
      <c r="DK443" s="4" t="s">
        <v>173</v>
      </c>
      <c r="DL443" s="4" t="s">
        <v>50</v>
      </c>
      <c r="DM443" s="4" t="s">
        <v>11</v>
      </c>
      <c r="DN443" s="4" t="s">
        <v>176</v>
      </c>
      <c r="DO443" s="4" t="s">
        <v>11</v>
      </c>
      <c r="DP443" s="4" t="s">
        <v>203</v>
      </c>
      <c r="DQ443" s="4">
        <v>25</v>
      </c>
      <c r="DR443" s="4" t="s">
        <v>11831</v>
      </c>
      <c r="DS443" s="4" t="s">
        <v>11</v>
      </c>
      <c r="DT443" s="4" t="s">
        <v>176</v>
      </c>
      <c r="DU443" s="4" t="s">
        <v>11</v>
      </c>
      <c r="DV443" s="4" t="s">
        <v>173</v>
      </c>
      <c r="DW443" s="4" t="s">
        <v>11</v>
      </c>
      <c r="DX443" s="4" t="s">
        <v>11</v>
      </c>
      <c r="DY443" s="4" t="s">
        <v>11424</v>
      </c>
      <c r="DZ443" s="4" t="s">
        <v>11</v>
      </c>
      <c r="EA443" s="4" t="s">
        <v>89</v>
      </c>
      <c r="EB443" s="4">
        <v>75</v>
      </c>
      <c r="EC443" s="4" t="s">
        <v>11861</v>
      </c>
      <c r="ED443" s="4" t="s">
        <v>11</v>
      </c>
      <c r="EE443" s="4" t="s">
        <v>176</v>
      </c>
      <c r="EF443" s="4" t="s">
        <v>11</v>
      </c>
      <c r="EG443" s="4" t="s">
        <v>173</v>
      </c>
      <c r="EH443" s="4" t="s">
        <v>50</v>
      </c>
      <c r="EI443" s="4" t="s">
        <v>11</v>
      </c>
      <c r="EJ443" s="4" t="s">
        <v>11424</v>
      </c>
      <c r="EK443" s="4" t="s">
        <v>11</v>
      </c>
      <c r="EL443" s="4" t="s">
        <v>85</v>
      </c>
      <c r="EM443" s="4">
        <v>56.25</v>
      </c>
      <c r="EN443" s="4" t="s">
        <v>11866</v>
      </c>
      <c r="EO443" s="4" t="s">
        <v>11</v>
      </c>
      <c r="EP443" s="4" t="s">
        <v>176</v>
      </c>
      <c r="EQ443" s="4" t="s">
        <v>11</v>
      </c>
      <c r="ER443" s="4" t="s">
        <v>173</v>
      </c>
      <c r="ES443" s="4" t="s">
        <v>50</v>
      </c>
      <c r="ET443" s="4" t="s">
        <v>11</v>
      </c>
      <c r="EU443" s="4" t="s">
        <v>11427</v>
      </c>
      <c r="EV443" s="4" t="s">
        <v>11</v>
      </c>
      <c r="EW443" s="4" t="s">
        <v>203</v>
      </c>
      <c r="EX443" s="4">
        <v>25</v>
      </c>
      <c r="EY443" s="4" t="s">
        <v>11825</v>
      </c>
      <c r="EZ443" s="4" t="s">
        <v>11</v>
      </c>
      <c r="FA443" s="4" t="s">
        <v>176</v>
      </c>
      <c r="FB443" s="4" t="s">
        <v>11</v>
      </c>
      <c r="FC443" s="4" t="s">
        <v>173</v>
      </c>
      <c r="FD443" s="4" t="s">
        <v>11</v>
      </c>
      <c r="FE443" s="4" t="s">
        <v>11</v>
      </c>
      <c r="FF443" s="4" t="s">
        <v>11438</v>
      </c>
      <c r="FG443" s="4" t="s">
        <v>11</v>
      </c>
      <c r="FH443" s="4" t="s">
        <v>11931</v>
      </c>
      <c r="FI443" s="4">
        <v>95</v>
      </c>
      <c r="FJ443" s="4" t="s">
        <v>11827</v>
      </c>
      <c r="FK443" s="4" t="s">
        <v>11</v>
      </c>
      <c r="FL443" s="4" t="s">
        <v>176</v>
      </c>
      <c r="FM443" s="4" t="s">
        <v>13979</v>
      </c>
      <c r="FN443" s="4" t="s">
        <v>12</v>
      </c>
      <c r="FO443" s="4" t="s">
        <v>176</v>
      </c>
      <c r="FP443" s="4" t="s">
        <v>176</v>
      </c>
      <c r="FQ443" s="4" t="s">
        <v>12</v>
      </c>
      <c r="FR443" s="4" t="s">
        <v>12</v>
      </c>
      <c r="FS443" s="4" t="s">
        <v>12</v>
      </c>
      <c r="FT443" s="4" t="s">
        <v>12</v>
      </c>
      <c r="FU443" s="4" t="s">
        <v>12</v>
      </c>
      <c r="FV443" s="4" t="s">
        <v>12</v>
      </c>
      <c r="FW443" s="4" t="s">
        <v>12</v>
      </c>
      <c r="FX443" s="4" t="s">
        <v>176</v>
      </c>
      <c r="FY443" s="4" t="s">
        <v>12</v>
      </c>
      <c r="FZ443" s="4" t="s">
        <v>12</v>
      </c>
      <c r="GA443" s="4" t="s">
        <v>12</v>
      </c>
      <c r="GB443" s="4" t="s">
        <v>12</v>
      </c>
      <c r="GC443" s="4" t="s">
        <v>12</v>
      </c>
      <c r="GD443" s="4" t="s">
        <v>12</v>
      </c>
      <c r="GE443" s="4" t="s">
        <v>12</v>
      </c>
      <c r="GF443" s="4" t="s">
        <v>11</v>
      </c>
      <c r="GG443" s="4" t="s">
        <v>173</v>
      </c>
      <c r="GH443" s="4" t="s">
        <v>50</v>
      </c>
      <c r="GI443" s="4" t="s">
        <v>11</v>
      </c>
      <c r="GJ443" s="4" t="s">
        <v>176</v>
      </c>
      <c r="GK443" s="4" t="s">
        <v>11</v>
      </c>
      <c r="GL443" s="4" t="s">
        <v>63</v>
      </c>
      <c r="GM443" s="4">
        <v>500</v>
      </c>
      <c r="GN443" s="4" t="s">
        <v>11831</v>
      </c>
      <c r="GO443" s="4" t="s">
        <v>11</v>
      </c>
      <c r="GP443" s="4" t="s">
        <v>176</v>
      </c>
      <c r="GQ443" s="4" t="s">
        <v>11</v>
      </c>
      <c r="GR443" s="4" t="s">
        <v>173</v>
      </c>
      <c r="GS443" s="4" t="s">
        <v>11</v>
      </c>
      <c r="GT443" s="4" t="s">
        <v>11</v>
      </c>
      <c r="GU443" s="4" t="s">
        <v>11448</v>
      </c>
      <c r="GV443" s="4" t="s">
        <v>11</v>
      </c>
      <c r="GW443" s="4" t="s">
        <v>53</v>
      </c>
      <c r="GX443" s="4">
        <v>22.5</v>
      </c>
      <c r="GY443" s="4" t="s">
        <v>11831</v>
      </c>
      <c r="GZ443" s="4" t="s">
        <v>11</v>
      </c>
      <c r="HA443" s="4" t="s">
        <v>176</v>
      </c>
      <c r="HB443" s="4" t="s">
        <v>11</v>
      </c>
      <c r="HC443" s="4" t="s">
        <v>173</v>
      </c>
      <c r="HD443" s="4" t="s">
        <v>50</v>
      </c>
      <c r="HE443" s="4" t="s">
        <v>11</v>
      </c>
      <c r="HF443" s="4" t="s">
        <v>11438</v>
      </c>
      <c r="HG443" s="4" t="s">
        <v>11</v>
      </c>
      <c r="HH443" s="4" t="s">
        <v>203</v>
      </c>
      <c r="HI443" s="4">
        <v>25</v>
      </c>
      <c r="HJ443" s="4" t="s">
        <v>11844</v>
      </c>
      <c r="HK443" s="4" t="s">
        <v>11</v>
      </c>
      <c r="HL443" s="4" t="s">
        <v>176</v>
      </c>
      <c r="HM443" s="4" t="s">
        <v>11</v>
      </c>
      <c r="HN443" s="4" t="s">
        <v>173</v>
      </c>
      <c r="HO443" s="4" t="s">
        <v>11</v>
      </c>
      <c r="HP443" s="4" t="s">
        <v>11</v>
      </c>
      <c r="HQ443" s="4" t="s">
        <v>11439</v>
      </c>
      <c r="HR443" s="4" t="s">
        <v>11</v>
      </c>
      <c r="HS443" s="4" t="s">
        <v>88</v>
      </c>
      <c r="HT443" s="4">
        <v>78.3333333333333</v>
      </c>
      <c r="HU443" s="4" t="s">
        <v>11831</v>
      </c>
      <c r="HV443" s="4" t="s">
        <v>11</v>
      </c>
      <c r="HW443" s="4" t="s">
        <v>176</v>
      </c>
      <c r="HX443" s="4" t="s">
        <v>11</v>
      </c>
      <c r="HY443" s="4" t="s">
        <v>173</v>
      </c>
      <c r="HZ443" s="4" t="s">
        <v>50</v>
      </c>
      <c r="IA443" s="4" t="s">
        <v>11</v>
      </c>
      <c r="IB443" s="4" t="s">
        <v>218</v>
      </c>
      <c r="IC443" s="4" t="s">
        <v>11</v>
      </c>
      <c r="ID443" s="4" t="s">
        <v>85</v>
      </c>
      <c r="IE443" s="4">
        <v>67.5</v>
      </c>
      <c r="IF443" s="4" t="s">
        <v>11866</v>
      </c>
      <c r="IG443" s="4" t="s">
        <v>11</v>
      </c>
      <c r="IH443" s="4" t="s">
        <v>176</v>
      </c>
      <c r="II443" s="4" t="s">
        <v>11</v>
      </c>
      <c r="IJ443" s="4" t="s">
        <v>173</v>
      </c>
      <c r="IK443" s="4" t="s">
        <v>50</v>
      </c>
      <c r="IL443" s="4" t="s">
        <v>11</v>
      </c>
      <c r="IM443" s="4" t="s">
        <v>63</v>
      </c>
      <c r="IN443" s="4" t="s">
        <v>11</v>
      </c>
      <c r="IO443" s="4" t="s">
        <v>85</v>
      </c>
      <c r="IP443" s="4">
        <v>45</v>
      </c>
      <c r="IQ443" s="4" t="s">
        <v>11831</v>
      </c>
      <c r="IR443" s="4" t="s">
        <v>11</v>
      </c>
      <c r="IS443" s="4" t="s">
        <v>176</v>
      </c>
      <c r="IT443" s="4" t="s">
        <v>174</v>
      </c>
      <c r="IU443" s="4" t="s">
        <v>12</v>
      </c>
      <c r="IV443" s="4" t="s">
        <v>12</v>
      </c>
      <c r="IW443" s="4" t="s">
        <v>12</v>
      </c>
      <c r="IX443" s="4" t="s">
        <v>12</v>
      </c>
      <c r="IY443" s="4" t="s">
        <v>12</v>
      </c>
      <c r="IZ443" s="4" t="s">
        <v>12</v>
      </c>
      <c r="JA443" s="4" t="s">
        <v>12</v>
      </c>
      <c r="JB443" s="4" t="s">
        <v>12</v>
      </c>
      <c r="JC443" s="4" t="s">
        <v>176</v>
      </c>
      <c r="JD443" s="4" t="s">
        <v>12</v>
      </c>
      <c r="JE443" s="4" t="s">
        <v>11</v>
      </c>
      <c r="JF443" s="4" t="s">
        <v>11</v>
      </c>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t="s">
        <v>11835</v>
      </c>
      <c r="KN443" s="4" t="s">
        <v>176</v>
      </c>
      <c r="KO443" s="4" t="s">
        <v>12</v>
      </c>
      <c r="KP443" s="4" t="s">
        <v>12</v>
      </c>
      <c r="KQ443" s="4" t="s">
        <v>655</v>
      </c>
      <c r="KR443" s="4" t="s">
        <v>12</v>
      </c>
      <c r="KS443" s="4" t="s">
        <v>12</v>
      </c>
      <c r="KT443" s="4" t="s">
        <v>12</v>
      </c>
      <c r="KU443" s="4" t="s">
        <v>12</v>
      </c>
      <c r="KV443" s="4" t="s">
        <v>12</v>
      </c>
      <c r="KW443" s="4" t="s">
        <v>12</v>
      </c>
      <c r="KX443" s="4" t="s">
        <v>12</v>
      </c>
      <c r="KY443" s="4" t="s">
        <v>12</v>
      </c>
      <c r="KZ443" s="4" t="s">
        <v>12</v>
      </c>
      <c r="LA443" s="4" t="s">
        <v>12</v>
      </c>
      <c r="LB443" s="4" t="s">
        <v>12</v>
      </c>
      <c r="LC443" s="4" t="s">
        <v>12</v>
      </c>
      <c r="LD443" s="4" t="s">
        <v>12</v>
      </c>
      <c r="LE443" s="4" t="s">
        <v>176</v>
      </c>
      <c r="LF443" s="4" t="s">
        <v>12</v>
      </c>
      <c r="LG443" s="4" t="s">
        <v>12</v>
      </c>
      <c r="LH443" s="4" t="s">
        <v>12</v>
      </c>
      <c r="LI443" s="4" t="s">
        <v>12</v>
      </c>
      <c r="LJ443" s="4" t="s">
        <v>12</v>
      </c>
      <c r="LK443" s="4" t="s">
        <v>12</v>
      </c>
      <c r="LL443" s="4" t="s">
        <v>12</v>
      </c>
      <c r="LM443" s="4" t="s">
        <v>12</v>
      </c>
      <c r="LN443" s="4" t="s">
        <v>12</v>
      </c>
      <c r="LO443" s="4" t="s">
        <v>12</v>
      </c>
      <c r="LP443" s="4" t="s">
        <v>12</v>
      </c>
      <c r="LQ443" s="4" t="s">
        <v>12</v>
      </c>
      <c r="LR443" s="4"/>
      <c r="LS443" s="4" t="s">
        <v>11</v>
      </c>
      <c r="LT443" s="4" t="s">
        <v>50</v>
      </c>
      <c r="LU443" s="4" t="s">
        <v>11874</v>
      </c>
      <c r="LV443" s="4" t="s">
        <v>176</v>
      </c>
      <c r="LW443" s="4" t="s">
        <v>12</v>
      </c>
      <c r="LX443" s="4" t="s">
        <v>12</v>
      </c>
      <c r="LY443" s="4" t="s">
        <v>655</v>
      </c>
      <c r="LZ443" s="4" t="s">
        <v>12</v>
      </c>
      <c r="MA443" s="4" t="s">
        <v>12</v>
      </c>
      <c r="MB443" s="4" t="s">
        <v>12</v>
      </c>
      <c r="MC443" s="4" t="s">
        <v>12</v>
      </c>
      <c r="MD443" s="4" t="s">
        <v>12</v>
      </c>
      <c r="ME443" s="4" t="s">
        <v>12</v>
      </c>
      <c r="MF443" s="4" t="s">
        <v>12</v>
      </c>
      <c r="MG443" s="4" t="s">
        <v>12</v>
      </c>
      <c r="MH443" s="4" t="s">
        <v>12</v>
      </c>
      <c r="MI443" s="4" t="s">
        <v>12</v>
      </c>
      <c r="MJ443" s="4" t="s">
        <v>12</v>
      </c>
      <c r="MK443" s="4" t="s">
        <v>12</v>
      </c>
      <c r="ML443" s="4" t="s">
        <v>12</v>
      </c>
      <c r="MM443" s="4" t="s">
        <v>176</v>
      </c>
      <c r="MN443" s="4" t="s">
        <v>12</v>
      </c>
      <c r="MO443" s="4" t="s">
        <v>12</v>
      </c>
      <c r="MP443" s="4" t="s">
        <v>12</v>
      </c>
      <c r="MQ443" s="4" t="s">
        <v>12</v>
      </c>
      <c r="MR443" s="4" t="s">
        <v>12</v>
      </c>
      <c r="MS443" s="4" t="s">
        <v>12</v>
      </c>
      <c r="MT443" s="4" t="s">
        <v>12</v>
      </c>
      <c r="MU443" s="4" t="s">
        <v>12</v>
      </c>
      <c r="MV443" s="4" t="s">
        <v>12</v>
      </c>
      <c r="MW443" s="4" t="s">
        <v>12</v>
      </c>
      <c r="MX443" s="4" t="s">
        <v>12</v>
      </c>
      <c r="MY443" s="4" t="s">
        <v>12</v>
      </c>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t="s">
        <v>11853</v>
      </c>
      <c r="OH443" s="4" t="s">
        <v>176</v>
      </c>
      <c r="OI443" s="4" t="s">
        <v>12</v>
      </c>
      <c r="OJ443" s="4" t="s">
        <v>12</v>
      </c>
      <c r="OK443" s="4" t="s">
        <v>12</v>
      </c>
      <c r="OL443" s="4" t="s">
        <v>12</v>
      </c>
      <c r="OM443" s="4" t="s">
        <v>12</v>
      </c>
      <c r="ON443" s="4" t="s">
        <v>12</v>
      </c>
      <c r="OO443" s="4" t="s">
        <v>12</v>
      </c>
      <c r="OP443" s="4" t="s">
        <v>12</v>
      </c>
      <c r="OQ443" s="4" t="s">
        <v>12</v>
      </c>
      <c r="OR443" s="4"/>
      <c r="OS443" s="4" t="s">
        <v>11902</v>
      </c>
      <c r="OT443" s="4" t="s">
        <v>12</v>
      </c>
      <c r="OU443" s="4" t="s">
        <v>12</v>
      </c>
      <c r="OV443" s="4" t="s">
        <v>176</v>
      </c>
      <c r="OW443" s="4" t="s">
        <v>12</v>
      </c>
      <c r="OX443" s="4" t="s">
        <v>12</v>
      </c>
      <c r="OY443" s="4" t="s">
        <v>12</v>
      </c>
      <c r="OZ443" s="4" t="s">
        <v>12</v>
      </c>
      <c r="PA443" s="4"/>
      <c r="PB443" s="4" t="s">
        <v>11</v>
      </c>
      <c r="PC443" s="4" t="s">
        <v>11447</v>
      </c>
      <c r="PD443" s="4" t="s">
        <v>11839</v>
      </c>
      <c r="PE443" s="4"/>
      <c r="PF443" s="4" t="s">
        <v>177</v>
      </c>
      <c r="PG443" s="4" t="s">
        <v>176</v>
      </c>
      <c r="PH443" s="4" t="s">
        <v>12</v>
      </c>
      <c r="PI443" s="4" t="s">
        <v>12</v>
      </c>
      <c r="PJ443" s="4" t="s">
        <v>12</v>
      </c>
      <c r="PK443" s="4" t="s">
        <v>12</v>
      </c>
      <c r="PL443" s="4" t="s">
        <v>12</v>
      </c>
      <c r="PM443" s="4" t="s">
        <v>12</v>
      </c>
      <c r="PN443" s="4" t="s">
        <v>12</v>
      </c>
      <c r="PO443" s="4" t="s">
        <v>12</v>
      </c>
      <c r="PP443" s="4" t="s">
        <v>12</v>
      </c>
      <c r="PQ443" s="4" t="s">
        <v>12</v>
      </c>
      <c r="PR443" s="4"/>
      <c r="PS443" s="4" t="s">
        <v>179</v>
      </c>
      <c r="PT443" s="4"/>
      <c r="PU443" s="4" t="s">
        <v>180</v>
      </c>
      <c r="PV443" s="4"/>
      <c r="PW443" s="4" t="s">
        <v>181</v>
      </c>
      <c r="PX443" s="4"/>
      <c r="PY443" s="4" t="s">
        <v>11855</v>
      </c>
      <c r="PZ443" s="4" t="s">
        <v>176</v>
      </c>
      <c r="QA443" s="4" t="s">
        <v>176</v>
      </c>
      <c r="QB443" s="4" t="s">
        <v>176</v>
      </c>
      <c r="QC443" s="4" t="s">
        <v>12</v>
      </c>
      <c r="QD443" s="4" t="s">
        <v>12</v>
      </c>
      <c r="QE443" s="4" t="s">
        <v>12</v>
      </c>
      <c r="QF443" s="4"/>
      <c r="QG443" s="4" t="s">
        <v>175</v>
      </c>
      <c r="QH443" s="4" t="s">
        <v>12</v>
      </c>
      <c r="QI443" s="4" t="s">
        <v>12</v>
      </c>
      <c r="QJ443" s="4" t="s">
        <v>12</v>
      </c>
      <c r="QK443" s="4" t="s">
        <v>12</v>
      </c>
      <c r="QL443" s="4" t="s">
        <v>12</v>
      </c>
      <c r="QM443" s="4" t="s">
        <v>12</v>
      </c>
      <c r="QN443" s="4" t="s">
        <v>176</v>
      </c>
      <c r="QO443" s="4"/>
      <c r="QP443" s="4"/>
      <c r="QQ443" s="4" t="s">
        <v>175</v>
      </c>
      <c r="QR443" s="4" t="s">
        <v>12</v>
      </c>
      <c r="QS443" s="4" t="s">
        <v>12</v>
      </c>
      <c r="QT443" s="4" t="s">
        <v>12</v>
      </c>
      <c r="QU443" s="4" t="s">
        <v>12</v>
      </c>
      <c r="QV443" s="4" t="s">
        <v>12</v>
      </c>
      <c r="QW443" s="4" t="s">
        <v>12</v>
      </c>
      <c r="QX443" s="4" t="s">
        <v>176</v>
      </c>
      <c r="QY443" s="4"/>
      <c r="QZ443" s="4"/>
      <c r="RA443" s="4" t="s">
        <v>50</v>
      </c>
      <c r="RB443" s="4" t="s">
        <v>50</v>
      </c>
      <c r="RC443" s="4" t="s">
        <v>18990</v>
      </c>
    </row>
    <row r="444" spans="1:471" x14ac:dyDescent="0.3">
      <c r="A444" s="4" t="s">
        <v>18991</v>
      </c>
      <c r="B444" s="4" t="s">
        <v>18992</v>
      </c>
      <c r="C444" s="4" t="s">
        <v>18993</v>
      </c>
      <c r="D444" s="4" t="s">
        <v>18941</v>
      </c>
      <c r="E444" s="4" t="s">
        <v>15590</v>
      </c>
      <c r="F444" s="4" t="s">
        <v>183</v>
      </c>
      <c r="G444" s="4" t="s">
        <v>11</v>
      </c>
      <c r="H444" s="4" t="s">
        <v>399</v>
      </c>
      <c r="I444" s="4" t="s">
        <v>500</v>
      </c>
      <c r="J444" s="4" t="s">
        <v>5012</v>
      </c>
      <c r="K444" s="4" t="s">
        <v>222</v>
      </c>
      <c r="L444" s="4" t="s">
        <v>28</v>
      </c>
      <c r="M444" s="4" t="s">
        <v>11821</v>
      </c>
      <c r="N444" s="4" t="s">
        <v>11850</v>
      </c>
      <c r="O444" s="4" t="s">
        <v>11</v>
      </c>
      <c r="P444" s="4" t="s">
        <v>173</v>
      </c>
      <c r="Q444" s="4" t="s">
        <v>50</v>
      </c>
      <c r="R444" s="4" t="s">
        <v>11</v>
      </c>
      <c r="S444" s="4" t="s">
        <v>11875</v>
      </c>
      <c r="T444" s="4" t="s">
        <v>11</v>
      </c>
      <c r="U444" s="4" t="s">
        <v>11432</v>
      </c>
      <c r="V444" s="4">
        <v>35.5555555555556</v>
      </c>
      <c r="W444" s="4" t="s">
        <v>11952</v>
      </c>
      <c r="X444" s="4" t="s">
        <v>11</v>
      </c>
      <c r="Y444" s="4" t="s">
        <v>176</v>
      </c>
      <c r="Z444" s="4" t="s">
        <v>11</v>
      </c>
      <c r="AA444" s="4" t="s">
        <v>173</v>
      </c>
      <c r="AB444" s="4" t="s">
        <v>50</v>
      </c>
      <c r="AC444" s="4" t="s">
        <v>11</v>
      </c>
      <c r="AD444" s="4" t="s">
        <v>63</v>
      </c>
      <c r="AE444" s="4" t="s">
        <v>11</v>
      </c>
      <c r="AF444" s="4" t="s">
        <v>583</v>
      </c>
      <c r="AG444" s="4">
        <v>58</v>
      </c>
      <c r="AH444" s="4" t="s">
        <v>11827</v>
      </c>
      <c r="AI444" s="4" t="s">
        <v>11</v>
      </c>
      <c r="AJ444" s="4" t="s">
        <v>176</v>
      </c>
      <c r="AK444" s="4" t="s">
        <v>11</v>
      </c>
      <c r="AL444" s="4" t="s">
        <v>173</v>
      </c>
      <c r="AM444" s="4" t="s">
        <v>50</v>
      </c>
      <c r="AN444" s="4" t="s">
        <v>11</v>
      </c>
      <c r="AO444" s="4" t="s">
        <v>11419</v>
      </c>
      <c r="AP444" s="4" t="s">
        <v>11</v>
      </c>
      <c r="AQ444" s="4" t="s">
        <v>11843</v>
      </c>
      <c r="AR444" s="4">
        <v>33</v>
      </c>
      <c r="AS444" s="4" t="s">
        <v>11844</v>
      </c>
      <c r="AT444" s="4" t="s">
        <v>11</v>
      </c>
      <c r="AU444" s="4" t="s">
        <v>176</v>
      </c>
      <c r="AV444" s="4" t="s">
        <v>11</v>
      </c>
      <c r="AW444" s="4" t="s">
        <v>173</v>
      </c>
      <c r="AX444" s="4" t="s">
        <v>50</v>
      </c>
      <c r="AY444" s="4" t="s">
        <v>11</v>
      </c>
      <c r="AZ444" s="4" t="s">
        <v>176</v>
      </c>
      <c r="BA444" s="4" t="s">
        <v>11</v>
      </c>
      <c r="BB444" s="4" t="s">
        <v>11828</v>
      </c>
      <c r="BC444" s="4">
        <v>12</v>
      </c>
      <c r="BD444" s="4" t="s">
        <v>11861</v>
      </c>
      <c r="BE444" s="4" t="s">
        <v>11</v>
      </c>
      <c r="BF444" s="4" t="s">
        <v>176</v>
      </c>
      <c r="BG444" s="4" t="s">
        <v>11</v>
      </c>
      <c r="BH444" s="4" t="s">
        <v>173</v>
      </c>
      <c r="BI444" s="4" t="s">
        <v>50</v>
      </c>
      <c r="BJ444" s="4" t="s">
        <v>11</v>
      </c>
      <c r="BK444" s="4" t="s">
        <v>176</v>
      </c>
      <c r="BL444" s="4" t="s">
        <v>11</v>
      </c>
      <c r="BM444" s="4" t="s">
        <v>11828</v>
      </c>
      <c r="BN444" s="4">
        <v>12</v>
      </c>
      <c r="BO444" s="4" t="s">
        <v>11844</v>
      </c>
      <c r="BP444" s="4" t="s">
        <v>11</v>
      </c>
      <c r="BQ444" s="4" t="s">
        <v>176</v>
      </c>
      <c r="BR444" s="4" t="s">
        <v>11</v>
      </c>
      <c r="BS444" s="4" t="s">
        <v>173</v>
      </c>
      <c r="BT444" s="4" t="s">
        <v>11</v>
      </c>
      <c r="BU444" s="4" t="s">
        <v>11</v>
      </c>
      <c r="BV444" s="4" t="s">
        <v>176</v>
      </c>
      <c r="BW444" s="4" t="s">
        <v>11</v>
      </c>
      <c r="BX444" s="4" t="s">
        <v>47</v>
      </c>
      <c r="BY444" s="4">
        <v>20</v>
      </c>
      <c r="BZ444" s="4" t="s">
        <v>11831</v>
      </c>
      <c r="CA444" s="4" t="s">
        <v>11</v>
      </c>
      <c r="CB444" s="4" t="s">
        <v>176</v>
      </c>
      <c r="CC444" s="4" t="s">
        <v>11</v>
      </c>
      <c r="CD444" s="4" t="s">
        <v>173</v>
      </c>
      <c r="CE444" s="4" t="s">
        <v>50</v>
      </c>
      <c r="CF444" s="4" t="s">
        <v>11</v>
      </c>
      <c r="CG444" s="4" t="s">
        <v>176</v>
      </c>
      <c r="CH444" s="4" t="s">
        <v>11</v>
      </c>
      <c r="CI444" s="4" t="s">
        <v>11951</v>
      </c>
      <c r="CJ444" s="4">
        <v>14</v>
      </c>
      <c r="CK444" s="4" t="s">
        <v>11827</v>
      </c>
      <c r="CL444" s="4" t="s">
        <v>11</v>
      </c>
      <c r="CM444" s="4" t="s">
        <v>176</v>
      </c>
      <c r="CN444" s="4" t="s">
        <v>11</v>
      </c>
      <c r="CO444" s="4" t="s">
        <v>173</v>
      </c>
      <c r="CP444" s="4" t="s">
        <v>11</v>
      </c>
      <c r="CQ444" s="4" t="s">
        <v>11</v>
      </c>
      <c r="CR444" s="4" t="s">
        <v>176</v>
      </c>
      <c r="CS444" s="4" t="s">
        <v>11</v>
      </c>
      <c r="CT444" s="4" t="s">
        <v>11437</v>
      </c>
      <c r="CU444" s="4">
        <v>125</v>
      </c>
      <c r="CV444" s="4" t="s">
        <v>11831</v>
      </c>
      <c r="CW444" s="4" t="s">
        <v>11</v>
      </c>
      <c r="CX444" s="4" t="s">
        <v>176</v>
      </c>
      <c r="CY444" s="4" t="s">
        <v>11</v>
      </c>
      <c r="CZ444" s="4" t="s">
        <v>173</v>
      </c>
      <c r="DA444" s="4" t="s">
        <v>11</v>
      </c>
      <c r="DB444" s="4" t="s">
        <v>11</v>
      </c>
      <c r="DC444" s="4" t="s">
        <v>176</v>
      </c>
      <c r="DD444" s="4" t="s">
        <v>11</v>
      </c>
      <c r="DE444" s="4" t="s">
        <v>89</v>
      </c>
      <c r="DF444" s="4">
        <v>54</v>
      </c>
      <c r="DG444" s="4" t="s">
        <v>11866</v>
      </c>
      <c r="DH444" s="4" t="s">
        <v>11</v>
      </c>
      <c r="DI444" s="4" t="s">
        <v>176</v>
      </c>
      <c r="DJ444" s="4" t="s">
        <v>11</v>
      </c>
      <c r="DK444" s="4" t="s">
        <v>173</v>
      </c>
      <c r="DL444" s="4" t="s">
        <v>11</v>
      </c>
      <c r="DM444" s="4" t="s">
        <v>11</v>
      </c>
      <c r="DN444" s="4" t="s">
        <v>176</v>
      </c>
      <c r="DO444" s="4" t="s">
        <v>11</v>
      </c>
      <c r="DP444" s="4" t="s">
        <v>269</v>
      </c>
      <c r="DQ444" s="4">
        <v>24</v>
      </c>
      <c r="DR444" s="4" t="s">
        <v>11866</v>
      </c>
      <c r="DS444" s="4" t="s">
        <v>11</v>
      </c>
      <c r="DT444" s="4" t="s">
        <v>176</v>
      </c>
      <c r="DU444" s="4" t="s">
        <v>11</v>
      </c>
      <c r="DV444" s="4" t="s">
        <v>173</v>
      </c>
      <c r="DW444" s="4" t="s">
        <v>11</v>
      </c>
      <c r="DX444" s="4" t="s">
        <v>11</v>
      </c>
      <c r="DY444" s="4" t="s">
        <v>176</v>
      </c>
      <c r="DZ444" s="4" t="s">
        <v>11</v>
      </c>
      <c r="EA444" s="4" t="s">
        <v>11882</v>
      </c>
      <c r="EB444" s="4">
        <v>70</v>
      </c>
      <c r="EC444" s="4" t="s">
        <v>11866</v>
      </c>
      <c r="ED444" s="4" t="s">
        <v>11</v>
      </c>
      <c r="EE444" s="4" t="s">
        <v>176</v>
      </c>
      <c r="EF444" s="4" t="s">
        <v>11</v>
      </c>
      <c r="EG444" s="4" t="s">
        <v>173</v>
      </c>
      <c r="EH444" s="4" t="s">
        <v>11</v>
      </c>
      <c r="EI444" s="4" t="s">
        <v>11</v>
      </c>
      <c r="EJ444" s="4" t="s">
        <v>11424</v>
      </c>
      <c r="EK444" s="4" t="s">
        <v>11</v>
      </c>
      <c r="EL444" s="4" t="s">
        <v>85</v>
      </c>
      <c r="EM444" s="4">
        <v>56.25</v>
      </c>
      <c r="EN444" s="4" t="s">
        <v>11866</v>
      </c>
      <c r="EO444" s="4" t="s">
        <v>11</v>
      </c>
      <c r="EP444" s="4" t="s">
        <v>176</v>
      </c>
      <c r="EQ444" s="4" t="s">
        <v>11</v>
      </c>
      <c r="ER444" s="4" t="s">
        <v>173</v>
      </c>
      <c r="ES444" s="4" t="s">
        <v>50</v>
      </c>
      <c r="ET444" s="4" t="s">
        <v>11</v>
      </c>
      <c r="EU444" s="4" t="s">
        <v>11427</v>
      </c>
      <c r="EV444" s="4" t="s">
        <v>11</v>
      </c>
      <c r="EW444" s="4" t="s">
        <v>203</v>
      </c>
      <c r="EX444" s="4">
        <v>25</v>
      </c>
      <c r="EY444" s="4" t="s">
        <v>11861</v>
      </c>
      <c r="EZ444" s="4" t="s">
        <v>11</v>
      </c>
      <c r="FA444" s="4" t="s">
        <v>176</v>
      </c>
      <c r="FB444" s="4" t="s">
        <v>11</v>
      </c>
      <c r="FC444" s="4" t="s">
        <v>173</v>
      </c>
      <c r="FD444" s="4" t="s">
        <v>50</v>
      </c>
      <c r="FE444" s="4" t="s">
        <v>11</v>
      </c>
      <c r="FF444" s="4" t="s">
        <v>11438</v>
      </c>
      <c r="FG444" s="4" t="s">
        <v>11</v>
      </c>
      <c r="FH444" s="4" t="s">
        <v>11864</v>
      </c>
      <c r="FI444" s="4">
        <v>110</v>
      </c>
      <c r="FJ444" s="4" t="s">
        <v>11844</v>
      </c>
      <c r="FK444" s="4" t="s">
        <v>11</v>
      </c>
      <c r="FL444" s="4" t="s">
        <v>176</v>
      </c>
      <c r="FM444" s="4" t="s">
        <v>11944</v>
      </c>
      <c r="FN444" s="4" t="s">
        <v>12</v>
      </c>
      <c r="FO444" s="4" t="s">
        <v>176</v>
      </c>
      <c r="FP444" s="4" t="s">
        <v>12</v>
      </c>
      <c r="FQ444" s="4" t="s">
        <v>12</v>
      </c>
      <c r="FR444" s="4" t="s">
        <v>12</v>
      </c>
      <c r="FS444" s="4" t="s">
        <v>12</v>
      </c>
      <c r="FT444" s="4" t="s">
        <v>12</v>
      </c>
      <c r="FU444" s="4" t="s">
        <v>12</v>
      </c>
      <c r="FV444" s="4" t="s">
        <v>12</v>
      </c>
      <c r="FW444" s="4" t="s">
        <v>12</v>
      </c>
      <c r="FX444" s="4" t="s">
        <v>12</v>
      </c>
      <c r="FY444" s="4" t="s">
        <v>12</v>
      </c>
      <c r="FZ444" s="4" t="s">
        <v>12</v>
      </c>
      <c r="GA444" s="4" t="s">
        <v>12</v>
      </c>
      <c r="GB444" s="4" t="s">
        <v>12</v>
      </c>
      <c r="GC444" s="4" t="s">
        <v>12</v>
      </c>
      <c r="GD444" s="4" t="s">
        <v>12</v>
      </c>
      <c r="GE444" s="4" t="s">
        <v>12</v>
      </c>
      <c r="GF444" s="4" t="s">
        <v>11</v>
      </c>
      <c r="GG444" s="4" t="s">
        <v>173</v>
      </c>
      <c r="GH444" s="4" t="s">
        <v>50</v>
      </c>
      <c r="GI444" s="4" t="s">
        <v>11</v>
      </c>
      <c r="GJ444" s="4" t="s">
        <v>11828</v>
      </c>
      <c r="GK444" s="4" t="s">
        <v>11</v>
      </c>
      <c r="GL444" s="4" t="s">
        <v>11438</v>
      </c>
      <c r="GM444" s="4">
        <v>833.33333333333303</v>
      </c>
      <c r="GN444" s="4" t="s">
        <v>11861</v>
      </c>
      <c r="GO444" s="4" t="s">
        <v>11</v>
      </c>
      <c r="GP444" s="4" t="s">
        <v>176</v>
      </c>
      <c r="GQ444" s="4" t="s">
        <v>11</v>
      </c>
      <c r="GR444" s="4" t="s">
        <v>173</v>
      </c>
      <c r="GS444" s="4" t="s">
        <v>50</v>
      </c>
      <c r="GT444" s="4" t="s">
        <v>11</v>
      </c>
      <c r="GU444" s="4" t="s">
        <v>11448</v>
      </c>
      <c r="GV444" s="4" t="s">
        <v>11</v>
      </c>
      <c r="GW444" s="4" t="s">
        <v>11891</v>
      </c>
      <c r="GX444" s="4">
        <v>26.25</v>
      </c>
      <c r="GY444" s="4" t="s">
        <v>11831</v>
      </c>
      <c r="GZ444" s="4" t="s">
        <v>11</v>
      </c>
      <c r="HA444" s="4" t="s">
        <v>176</v>
      </c>
      <c r="HB444" s="4" t="s">
        <v>11</v>
      </c>
      <c r="HC444" s="4" t="s">
        <v>173</v>
      </c>
      <c r="HD444" s="4" t="s">
        <v>11</v>
      </c>
      <c r="HE444" s="4" t="s">
        <v>11</v>
      </c>
      <c r="HF444" s="4" t="s">
        <v>11438</v>
      </c>
      <c r="HG444" s="4" t="s">
        <v>11</v>
      </c>
      <c r="HH444" s="4" t="s">
        <v>53</v>
      </c>
      <c r="HI444" s="4">
        <v>30</v>
      </c>
      <c r="HJ444" s="4" t="s">
        <v>11831</v>
      </c>
      <c r="HK444" s="4" t="s">
        <v>11</v>
      </c>
      <c r="HL444" s="4" t="s">
        <v>176</v>
      </c>
      <c r="HM444" s="4" t="s">
        <v>50</v>
      </c>
      <c r="HN444" s="4"/>
      <c r="HO444" s="4"/>
      <c r="HP444" s="4"/>
      <c r="HQ444" s="4"/>
      <c r="HR444" s="4"/>
      <c r="HS444" s="4"/>
      <c r="HT444" s="4"/>
      <c r="HU444" s="4"/>
      <c r="HV444" s="4"/>
      <c r="HW444" s="4"/>
      <c r="HX444" s="4" t="s">
        <v>11</v>
      </c>
      <c r="HY444" s="4" t="s">
        <v>173</v>
      </c>
      <c r="HZ444" s="4" t="s">
        <v>50</v>
      </c>
      <c r="IA444" s="4" t="s">
        <v>11</v>
      </c>
      <c r="IB444" s="4" t="s">
        <v>11829</v>
      </c>
      <c r="IC444" s="4" t="s">
        <v>11</v>
      </c>
      <c r="ID444" s="4" t="s">
        <v>85</v>
      </c>
      <c r="IE444" s="4">
        <v>45</v>
      </c>
      <c r="IF444" s="4" t="s">
        <v>11831</v>
      </c>
      <c r="IG444" s="4" t="s">
        <v>11</v>
      </c>
      <c r="IH444" s="4" t="s">
        <v>176</v>
      </c>
      <c r="II444" s="4" t="s">
        <v>11</v>
      </c>
      <c r="IJ444" s="4" t="s">
        <v>173</v>
      </c>
      <c r="IK444" s="4" t="s">
        <v>50</v>
      </c>
      <c r="IL444" s="4" t="s">
        <v>11</v>
      </c>
      <c r="IM444" s="4" t="s">
        <v>63</v>
      </c>
      <c r="IN444" s="4" t="s">
        <v>11</v>
      </c>
      <c r="IO444" s="4" t="s">
        <v>81</v>
      </c>
      <c r="IP444" s="4">
        <v>54</v>
      </c>
      <c r="IQ444" s="4" t="s">
        <v>11831</v>
      </c>
      <c r="IR444" s="4" t="s">
        <v>11</v>
      </c>
      <c r="IS444" s="4" t="s">
        <v>176</v>
      </c>
      <c r="IT444" s="4" t="s">
        <v>174</v>
      </c>
      <c r="IU444" s="4" t="s">
        <v>12</v>
      </c>
      <c r="IV444" s="4" t="s">
        <v>12</v>
      </c>
      <c r="IW444" s="4" t="s">
        <v>12</v>
      </c>
      <c r="IX444" s="4" t="s">
        <v>12</v>
      </c>
      <c r="IY444" s="4" t="s">
        <v>12</v>
      </c>
      <c r="IZ444" s="4" t="s">
        <v>12</v>
      </c>
      <c r="JA444" s="4" t="s">
        <v>12</v>
      </c>
      <c r="JB444" s="4" t="s">
        <v>12</v>
      </c>
      <c r="JC444" s="4" t="s">
        <v>176</v>
      </c>
      <c r="JD444" s="4" t="s">
        <v>12</v>
      </c>
      <c r="JE444" s="4" t="s">
        <v>11</v>
      </c>
      <c r="JF444" s="4" t="s">
        <v>11</v>
      </c>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t="s">
        <v>11835</v>
      </c>
      <c r="KN444" s="4" t="s">
        <v>176</v>
      </c>
      <c r="KO444" s="4" t="s">
        <v>12</v>
      </c>
      <c r="KP444" s="4" t="s">
        <v>12</v>
      </c>
      <c r="KQ444" s="4" t="s">
        <v>655</v>
      </c>
      <c r="KR444" s="4" t="s">
        <v>12</v>
      </c>
      <c r="KS444" s="4" t="s">
        <v>12</v>
      </c>
      <c r="KT444" s="4" t="s">
        <v>12</v>
      </c>
      <c r="KU444" s="4" t="s">
        <v>12</v>
      </c>
      <c r="KV444" s="4" t="s">
        <v>12</v>
      </c>
      <c r="KW444" s="4" t="s">
        <v>12</v>
      </c>
      <c r="KX444" s="4" t="s">
        <v>12</v>
      </c>
      <c r="KY444" s="4" t="s">
        <v>12</v>
      </c>
      <c r="KZ444" s="4" t="s">
        <v>12</v>
      </c>
      <c r="LA444" s="4" t="s">
        <v>12</v>
      </c>
      <c r="LB444" s="4" t="s">
        <v>12</v>
      </c>
      <c r="LC444" s="4" t="s">
        <v>12</v>
      </c>
      <c r="LD444" s="4" t="s">
        <v>12</v>
      </c>
      <c r="LE444" s="4" t="s">
        <v>176</v>
      </c>
      <c r="LF444" s="4" t="s">
        <v>12</v>
      </c>
      <c r="LG444" s="4" t="s">
        <v>12</v>
      </c>
      <c r="LH444" s="4" t="s">
        <v>12</v>
      </c>
      <c r="LI444" s="4" t="s">
        <v>12</v>
      </c>
      <c r="LJ444" s="4" t="s">
        <v>12</v>
      </c>
      <c r="LK444" s="4" t="s">
        <v>12</v>
      </c>
      <c r="LL444" s="4" t="s">
        <v>12</v>
      </c>
      <c r="LM444" s="4" t="s">
        <v>12</v>
      </c>
      <c r="LN444" s="4" t="s">
        <v>12</v>
      </c>
      <c r="LO444" s="4" t="s">
        <v>12</v>
      </c>
      <c r="LP444" s="4" t="s">
        <v>12</v>
      </c>
      <c r="LQ444" s="4" t="s">
        <v>12</v>
      </c>
      <c r="LR444" s="4"/>
      <c r="LS444" s="4" t="s">
        <v>11</v>
      </c>
      <c r="LT444" s="4" t="s">
        <v>11</v>
      </c>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t="s">
        <v>11835</v>
      </c>
      <c r="NB444" s="4" t="s">
        <v>176</v>
      </c>
      <c r="NC444" s="4" t="s">
        <v>12</v>
      </c>
      <c r="ND444" s="4" t="s">
        <v>12</v>
      </c>
      <c r="NE444" s="4" t="s">
        <v>655</v>
      </c>
      <c r="NF444" s="4" t="s">
        <v>12</v>
      </c>
      <c r="NG444" s="4" t="s">
        <v>12</v>
      </c>
      <c r="NH444" s="4" t="s">
        <v>12</v>
      </c>
      <c r="NI444" s="4" t="s">
        <v>12</v>
      </c>
      <c r="NJ444" s="4" t="s">
        <v>12</v>
      </c>
      <c r="NK444" s="4" t="s">
        <v>12</v>
      </c>
      <c r="NL444" s="4" t="s">
        <v>12</v>
      </c>
      <c r="NM444" s="4" t="s">
        <v>12</v>
      </c>
      <c r="NN444" s="4" t="s">
        <v>12</v>
      </c>
      <c r="NO444" s="4" t="s">
        <v>12</v>
      </c>
      <c r="NP444" s="4" t="s">
        <v>12</v>
      </c>
      <c r="NQ444" s="4" t="s">
        <v>12</v>
      </c>
      <c r="NR444" s="4" t="s">
        <v>12</v>
      </c>
      <c r="NS444" s="4" t="s">
        <v>176</v>
      </c>
      <c r="NT444" s="4" t="s">
        <v>12</v>
      </c>
      <c r="NU444" s="4" t="s">
        <v>12</v>
      </c>
      <c r="NV444" s="4" t="s">
        <v>12</v>
      </c>
      <c r="NW444" s="4" t="s">
        <v>12</v>
      </c>
      <c r="NX444" s="4" t="s">
        <v>12</v>
      </c>
      <c r="NY444" s="4" t="s">
        <v>12</v>
      </c>
      <c r="NZ444" s="4" t="s">
        <v>12</v>
      </c>
      <c r="OA444" s="4" t="s">
        <v>12</v>
      </c>
      <c r="OB444" s="4" t="s">
        <v>12</v>
      </c>
      <c r="OC444" s="4" t="s">
        <v>12</v>
      </c>
      <c r="OD444" s="4" t="s">
        <v>12</v>
      </c>
      <c r="OE444" s="4" t="s">
        <v>12</v>
      </c>
      <c r="OF444" s="4"/>
      <c r="OG444" s="4" t="s">
        <v>11853</v>
      </c>
      <c r="OH444" s="4" t="s">
        <v>176</v>
      </c>
      <c r="OI444" s="4" t="s">
        <v>12</v>
      </c>
      <c r="OJ444" s="4" t="s">
        <v>12</v>
      </c>
      <c r="OK444" s="4" t="s">
        <v>12</v>
      </c>
      <c r="OL444" s="4" t="s">
        <v>12</v>
      </c>
      <c r="OM444" s="4" t="s">
        <v>12</v>
      </c>
      <c r="ON444" s="4" t="s">
        <v>12</v>
      </c>
      <c r="OO444" s="4" t="s">
        <v>12</v>
      </c>
      <c r="OP444" s="4" t="s">
        <v>12</v>
      </c>
      <c r="OQ444" s="4" t="s">
        <v>12</v>
      </c>
      <c r="OR444" s="4"/>
      <c r="OS444" s="4" t="s">
        <v>11854</v>
      </c>
      <c r="OT444" s="4" t="s">
        <v>12</v>
      </c>
      <c r="OU444" s="4" t="s">
        <v>12</v>
      </c>
      <c r="OV444" s="4" t="s">
        <v>176</v>
      </c>
      <c r="OW444" s="4" t="s">
        <v>12</v>
      </c>
      <c r="OX444" s="4" t="s">
        <v>176</v>
      </c>
      <c r="OY444" s="4" t="s">
        <v>176</v>
      </c>
      <c r="OZ444" s="4" t="s">
        <v>12</v>
      </c>
      <c r="PA444" s="4"/>
      <c r="PB444" s="4" t="s">
        <v>11</v>
      </c>
      <c r="PC444" s="4" t="s">
        <v>11838</v>
      </c>
      <c r="PD444" s="4" t="s">
        <v>12096</v>
      </c>
      <c r="PE444" s="4"/>
      <c r="PF444" s="4" t="s">
        <v>177</v>
      </c>
      <c r="PG444" s="4" t="s">
        <v>176</v>
      </c>
      <c r="PH444" s="4" t="s">
        <v>12</v>
      </c>
      <c r="PI444" s="4" t="s">
        <v>12</v>
      </c>
      <c r="PJ444" s="4" t="s">
        <v>12</v>
      </c>
      <c r="PK444" s="4" t="s">
        <v>12</v>
      </c>
      <c r="PL444" s="4" t="s">
        <v>12</v>
      </c>
      <c r="PM444" s="4" t="s">
        <v>12</v>
      </c>
      <c r="PN444" s="4" t="s">
        <v>12</v>
      </c>
      <c r="PO444" s="4" t="s">
        <v>12</v>
      </c>
      <c r="PP444" s="4" t="s">
        <v>12</v>
      </c>
      <c r="PQ444" s="4" t="s">
        <v>12</v>
      </c>
      <c r="PR444" s="4"/>
      <c r="PS444" s="4" t="s">
        <v>179</v>
      </c>
      <c r="PT444" s="4"/>
      <c r="PU444" s="4" t="s">
        <v>180</v>
      </c>
      <c r="PV444" s="4"/>
      <c r="PW444" s="4" t="s">
        <v>181</v>
      </c>
      <c r="PX444" s="4"/>
      <c r="PY444" s="4" t="s">
        <v>11886</v>
      </c>
      <c r="PZ444" s="4" t="s">
        <v>176</v>
      </c>
      <c r="QA444" s="4" t="s">
        <v>176</v>
      </c>
      <c r="QB444" s="4" t="s">
        <v>176</v>
      </c>
      <c r="QC444" s="4" t="s">
        <v>176</v>
      </c>
      <c r="QD444" s="4" t="s">
        <v>12</v>
      </c>
      <c r="QE444" s="4" t="s">
        <v>12</v>
      </c>
      <c r="QF444" s="4"/>
      <c r="QG444" s="4" t="s">
        <v>175</v>
      </c>
      <c r="QH444" s="4" t="s">
        <v>12</v>
      </c>
      <c r="QI444" s="4" t="s">
        <v>12</v>
      </c>
      <c r="QJ444" s="4" t="s">
        <v>12</v>
      </c>
      <c r="QK444" s="4" t="s">
        <v>12</v>
      </c>
      <c r="QL444" s="4" t="s">
        <v>12</v>
      </c>
      <c r="QM444" s="4" t="s">
        <v>12</v>
      </c>
      <c r="QN444" s="4" t="s">
        <v>176</v>
      </c>
      <c r="QO444" s="4"/>
      <c r="QP444" s="4"/>
      <c r="QQ444" s="4" t="s">
        <v>175</v>
      </c>
      <c r="QR444" s="4" t="s">
        <v>12</v>
      </c>
      <c r="QS444" s="4" t="s">
        <v>12</v>
      </c>
      <c r="QT444" s="4" t="s">
        <v>12</v>
      </c>
      <c r="QU444" s="4" t="s">
        <v>12</v>
      </c>
      <c r="QV444" s="4" t="s">
        <v>12</v>
      </c>
      <c r="QW444" s="4" t="s">
        <v>12</v>
      </c>
      <c r="QX444" s="4" t="s">
        <v>176</v>
      </c>
      <c r="QY444" s="4"/>
      <c r="QZ444" s="4"/>
      <c r="RA444" s="4" t="s">
        <v>50</v>
      </c>
      <c r="RB444" s="4" t="s">
        <v>50</v>
      </c>
      <c r="RC444" s="4" t="s">
        <v>18994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BC55-BDEA-425F-B3C8-5D48C24CDC5B}">
  <dimension ref="A1:U70"/>
  <sheetViews>
    <sheetView workbookViewId="0">
      <pane ySplit="1" topLeftCell="A2" activePane="bottomLeft" state="frozen"/>
      <selection pane="bottomLeft" activeCell="A2" sqref="A2"/>
    </sheetView>
  </sheetViews>
  <sheetFormatPr defaultColWidth="9" defaultRowHeight="14.4" x14ac:dyDescent="0.3"/>
  <cols>
    <col min="1" max="1" width="36" customWidth="1"/>
    <col min="2" max="2" width="26.77734375" customWidth="1"/>
    <col min="3" max="3" width="73.33203125" customWidth="1"/>
    <col min="4" max="5" width="13.77734375" customWidth="1"/>
    <col min="15" max="15" width="9.77734375" customWidth="1"/>
    <col min="16" max="19" width="10.88671875" customWidth="1"/>
  </cols>
  <sheetData>
    <row r="1" spans="1:21" x14ac:dyDescent="0.3">
      <c r="A1" s="4" t="s">
        <v>680</v>
      </c>
      <c r="B1" s="4" t="s">
        <v>681</v>
      </c>
      <c r="C1" s="4" t="s">
        <v>682</v>
      </c>
      <c r="D1" s="4" t="s">
        <v>683</v>
      </c>
      <c r="E1" s="4" t="s">
        <v>684</v>
      </c>
      <c r="F1" s="4" t="s">
        <v>685</v>
      </c>
      <c r="G1" s="4" t="s">
        <v>686</v>
      </c>
      <c r="H1" s="4" t="s">
        <v>687</v>
      </c>
      <c r="I1" s="4" t="s">
        <v>688</v>
      </c>
      <c r="J1" s="4" t="s">
        <v>689</v>
      </c>
      <c r="K1" s="4" t="s">
        <v>690</v>
      </c>
      <c r="L1" s="4" t="s">
        <v>691</v>
      </c>
      <c r="M1" s="4" t="s">
        <v>692</v>
      </c>
      <c r="N1" s="4" t="s">
        <v>693</v>
      </c>
      <c r="O1" s="4" t="s">
        <v>694</v>
      </c>
      <c r="P1" s="4" t="s">
        <v>695</v>
      </c>
      <c r="Q1" s="4" t="s">
        <v>696</v>
      </c>
      <c r="R1" s="4" t="s">
        <v>697</v>
      </c>
      <c r="S1" s="4" t="s">
        <v>698</v>
      </c>
      <c r="U1" t="s">
        <v>699</v>
      </c>
    </row>
    <row r="2" spans="1:21" x14ac:dyDescent="0.3">
      <c r="A2" s="4" t="s">
        <v>100</v>
      </c>
      <c r="B2" s="4" t="s">
        <v>100</v>
      </c>
      <c r="C2" s="4"/>
      <c r="D2" s="4"/>
      <c r="E2" s="4"/>
      <c r="F2" s="4"/>
      <c r="G2" s="4"/>
      <c r="H2" s="4"/>
      <c r="I2" s="4"/>
      <c r="J2" s="4"/>
      <c r="K2" s="4"/>
      <c r="L2" s="4"/>
      <c r="M2" s="4"/>
      <c r="N2" s="4"/>
      <c r="O2" s="4"/>
      <c r="P2" s="4"/>
      <c r="Q2" s="4"/>
      <c r="R2" s="4"/>
      <c r="S2" s="4"/>
    </row>
    <row r="3" spans="1:21" x14ac:dyDescent="0.3">
      <c r="A3" s="4" t="s">
        <v>101</v>
      </c>
      <c r="B3" s="4" t="s">
        <v>101</v>
      </c>
      <c r="C3" s="4"/>
      <c r="D3" s="4"/>
      <c r="E3" s="4"/>
      <c r="F3" s="4"/>
      <c r="G3" s="4"/>
      <c r="H3" s="4"/>
      <c r="I3" s="4"/>
      <c r="J3" s="4"/>
      <c r="K3" s="4"/>
      <c r="L3" s="4"/>
      <c r="M3" s="4"/>
      <c r="N3" s="4"/>
      <c r="O3" s="4"/>
      <c r="P3" s="4"/>
      <c r="Q3" s="4"/>
      <c r="R3" s="4"/>
      <c r="S3" s="4"/>
    </row>
    <row r="4" spans="1:21" x14ac:dyDescent="0.3">
      <c r="A4" s="4" t="s">
        <v>700</v>
      </c>
      <c r="B4" s="4" t="s">
        <v>102</v>
      </c>
      <c r="C4" s="4"/>
      <c r="D4" s="4"/>
      <c r="E4" s="4"/>
      <c r="F4" s="4"/>
      <c r="G4" s="4"/>
      <c r="H4" s="4"/>
      <c r="I4" s="4"/>
      <c r="J4" s="4"/>
      <c r="K4" s="4"/>
      <c r="L4" s="4"/>
      <c r="M4" s="4"/>
      <c r="N4" s="4"/>
      <c r="O4" s="4"/>
      <c r="P4" s="4"/>
      <c r="Q4" s="4"/>
      <c r="R4" s="4"/>
      <c r="S4" s="4"/>
    </row>
    <row r="5" spans="1:21" x14ac:dyDescent="0.3">
      <c r="A5" s="4" t="s">
        <v>701</v>
      </c>
      <c r="B5" s="4" t="s">
        <v>701</v>
      </c>
      <c r="C5" s="4"/>
      <c r="D5" s="4"/>
      <c r="E5" s="4"/>
      <c r="F5" s="4"/>
      <c r="G5" s="4"/>
      <c r="H5" s="4"/>
      <c r="I5" s="4"/>
      <c r="J5" s="4"/>
      <c r="K5" s="4"/>
      <c r="L5" s="4"/>
      <c r="M5" s="4"/>
      <c r="N5" s="4"/>
      <c r="O5" s="4"/>
      <c r="P5" s="4"/>
      <c r="Q5" s="4"/>
      <c r="R5" s="4"/>
      <c r="S5" s="4"/>
    </row>
    <row r="6" spans="1:21" x14ac:dyDescent="0.3">
      <c r="A6" s="4" t="s">
        <v>702</v>
      </c>
      <c r="B6" s="4" t="s">
        <v>702</v>
      </c>
      <c r="C6" s="4"/>
      <c r="D6" s="4"/>
      <c r="E6" s="4"/>
      <c r="F6" s="4"/>
      <c r="G6" s="4"/>
      <c r="H6" s="4"/>
      <c r="I6" s="4"/>
      <c r="J6" s="4"/>
      <c r="K6" s="4"/>
      <c r="L6" s="4"/>
      <c r="M6" s="4"/>
      <c r="N6" s="4"/>
      <c r="O6" s="4"/>
      <c r="P6" s="4"/>
      <c r="Q6" s="4"/>
      <c r="R6" s="4"/>
      <c r="S6" s="4"/>
      <c r="U6" t="s">
        <v>703</v>
      </c>
    </row>
    <row r="7" spans="1:21" x14ac:dyDescent="0.3">
      <c r="A7" s="40" t="s">
        <v>704</v>
      </c>
      <c r="B7" s="4" t="s">
        <v>705</v>
      </c>
      <c r="C7" s="4" t="s">
        <v>706</v>
      </c>
      <c r="D7" s="4" t="s">
        <v>707</v>
      </c>
      <c r="E7" s="4" t="s">
        <v>708</v>
      </c>
      <c r="F7" s="4"/>
      <c r="G7" s="4"/>
      <c r="H7" s="4"/>
      <c r="I7" s="4"/>
      <c r="J7" s="4"/>
      <c r="K7" s="4"/>
      <c r="L7" s="4"/>
      <c r="M7" s="4"/>
      <c r="N7" s="4"/>
      <c r="O7" s="4"/>
      <c r="P7" s="4"/>
      <c r="Q7" s="4"/>
      <c r="R7" s="4"/>
      <c r="S7" s="4"/>
    </row>
    <row r="8" spans="1:21" x14ac:dyDescent="0.3">
      <c r="A8" s="4" t="s">
        <v>709</v>
      </c>
      <c r="B8" s="4" t="s">
        <v>103</v>
      </c>
      <c r="C8" s="4" t="s">
        <v>710</v>
      </c>
      <c r="D8" s="4" t="s">
        <v>711</v>
      </c>
      <c r="E8" s="4" t="s">
        <v>712</v>
      </c>
      <c r="F8" s="4"/>
      <c r="G8" s="4"/>
      <c r="H8" s="4"/>
      <c r="I8" s="4" t="s">
        <v>11</v>
      </c>
      <c r="J8" s="4" t="s">
        <v>713</v>
      </c>
      <c r="K8" s="4" t="s">
        <v>714</v>
      </c>
      <c r="L8" s="4" t="s">
        <v>715</v>
      </c>
      <c r="M8" s="4"/>
      <c r="N8" s="4"/>
      <c r="O8" s="4"/>
      <c r="P8" s="4"/>
      <c r="Q8" s="4"/>
      <c r="R8" s="4"/>
      <c r="S8" s="4"/>
    </row>
    <row r="9" spans="1:21" x14ac:dyDescent="0.3">
      <c r="A9" s="4" t="s">
        <v>716</v>
      </c>
      <c r="B9" s="4" t="s">
        <v>104</v>
      </c>
      <c r="C9" s="4" t="s">
        <v>717</v>
      </c>
      <c r="D9" s="4" t="s">
        <v>718</v>
      </c>
      <c r="E9" s="4" t="s">
        <v>719</v>
      </c>
      <c r="F9" s="4" t="s">
        <v>720</v>
      </c>
      <c r="G9" s="4" t="s">
        <v>721</v>
      </c>
      <c r="H9" s="4" t="s">
        <v>722</v>
      </c>
      <c r="I9" s="4" t="s">
        <v>11</v>
      </c>
      <c r="J9" s="4" t="s">
        <v>713</v>
      </c>
      <c r="K9" s="4" t="s">
        <v>714</v>
      </c>
      <c r="L9" s="4" t="s">
        <v>715</v>
      </c>
      <c r="M9" s="4"/>
      <c r="N9" s="4"/>
      <c r="O9" s="4"/>
      <c r="P9" s="4"/>
      <c r="Q9" s="4"/>
      <c r="R9" s="4"/>
      <c r="S9" s="4"/>
    </row>
    <row r="10" spans="1:21" x14ac:dyDescent="0.3">
      <c r="A10" s="4" t="s">
        <v>723</v>
      </c>
      <c r="B10" s="41" t="s">
        <v>105</v>
      </c>
      <c r="C10" s="41" t="s">
        <v>724</v>
      </c>
      <c r="D10" s="41" t="s">
        <v>725</v>
      </c>
      <c r="E10" s="4" t="s">
        <v>726</v>
      </c>
      <c r="F10" s="4" t="s">
        <v>720</v>
      </c>
      <c r="G10" s="4" t="s">
        <v>721</v>
      </c>
      <c r="H10" s="4" t="s">
        <v>722</v>
      </c>
      <c r="I10" s="4" t="s">
        <v>11</v>
      </c>
      <c r="J10" s="4" t="s">
        <v>713</v>
      </c>
      <c r="K10" s="4" t="s">
        <v>714</v>
      </c>
      <c r="L10" s="4" t="s">
        <v>715</v>
      </c>
      <c r="M10" s="4"/>
      <c r="N10" s="41" t="s">
        <v>727</v>
      </c>
      <c r="O10" s="4"/>
      <c r="P10" s="4"/>
      <c r="Q10" s="4"/>
      <c r="R10" s="4"/>
      <c r="S10" s="4"/>
    </row>
    <row r="11" spans="1:21" x14ac:dyDescent="0.3">
      <c r="A11" s="4" t="s">
        <v>728</v>
      </c>
      <c r="B11" s="4" t="s">
        <v>106</v>
      </c>
      <c r="C11" s="4" t="s">
        <v>729</v>
      </c>
      <c r="D11" s="4" t="s">
        <v>730</v>
      </c>
      <c r="E11" s="4" t="s">
        <v>731</v>
      </c>
      <c r="F11" s="4" t="s">
        <v>720</v>
      </c>
      <c r="G11" s="4" t="s">
        <v>721</v>
      </c>
      <c r="H11" s="4" t="s">
        <v>722</v>
      </c>
      <c r="I11" s="4" t="s">
        <v>11</v>
      </c>
      <c r="J11" s="4" t="s">
        <v>713</v>
      </c>
      <c r="K11" s="4" t="s">
        <v>714</v>
      </c>
      <c r="L11" s="4" t="s">
        <v>715</v>
      </c>
      <c r="M11" s="4"/>
      <c r="N11" s="4"/>
      <c r="O11" s="4"/>
      <c r="P11" s="4"/>
      <c r="Q11" s="4"/>
      <c r="R11" s="4"/>
      <c r="S11" s="4"/>
    </row>
    <row r="12" spans="1:21" x14ac:dyDescent="0.3">
      <c r="A12" s="4" t="s">
        <v>732</v>
      </c>
      <c r="B12" s="4" t="s">
        <v>107</v>
      </c>
      <c r="C12" s="41" t="s">
        <v>733</v>
      </c>
      <c r="D12" s="41" t="s">
        <v>734</v>
      </c>
      <c r="E12" s="41" t="s">
        <v>735</v>
      </c>
      <c r="F12" s="4" t="s">
        <v>720</v>
      </c>
      <c r="G12" s="4" t="s">
        <v>721</v>
      </c>
      <c r="H12" s="4" t="s">
        <v>722</v>
      </c>
      <c r="I12" s="4" t="s">
        <v>11</v>
      </c>
      <c r="J12" s="4" t="s">
        <v>713</v>
      </c>
      <c r="K12" s="4" t="s">
        <v>714</v>
      </c>
      <c r="L12" s="4" t="s">
        <v>715</v>
      </c>
      <c r="M12" s="4"/>
      <c r="N12" s="4"/>
      <c r="O12" s="4"/>
      <c r="P12" s="4"/>
      <c r="Q12" s="4"/>
      <c r="R12" s="4"/>
      <c r="S12" s="4"/>
    </row>
    <row r="13" spans="1:21" x14ac:dyDescent="0.3">
      <c r="A13" s="4" t="s">
        <v>736</v>
      </c>
      <c r="B13" s="4" t="s">
        <v>108</v>
      </c>
      <c r="C13" s="4" t="s">
        <v>737</v>
      </c>
      <c r="D13" s="4" t="s">
        <v>738</v>
      </c>
      <c r="E13" s="4" t="s">
        <v>739</v>
      </c>
      <c r="F13" s="4" t="s">
        <v>720</v>
      </c>
      <c r="G13" s="4" t="s">
        <v>721</v>
      </c>
      <c r="H13" s="4" t="s">
        <v>722</v>
      </c>
      <c r="I13" s="4" t="s">
        <v>11</v>
      </c>
      <c r="J13" s="4" t="s">
        <v>713</v>
      </c>
      <c r="K13" s="4" t="s">
        <v>714</v>
      </c>
      <c r="L13" s="4" t="s">
        <v>715</v>
      </c>
      <c r="M13" s="4"/>
      <c r="N13" s="4"/>
      <c r="O13" s="4" t="s">
        <v>740</v>
      </c>
      <c r="P13" s="4"/>
      <c r="Q13" s="4"/>
      <c r="R13" s="4"/>
      <c r="S13" s="4"/>
    </row>
    <row r="14" spans="1:21" x14ac:dyDescent="0.3">
      <c r="A14" s="4" t="s">
        <v>741</v>
      </c>
      <c r="B14" s="4" t="s">
        <v>109</v>
      </c>
      <c r="C14" s="4" t="s">
        <v>742</v>
      </c>
      <c r="D14" s="4" t="s">
        <v>743</v>
      </c>
      <c r="E14" s="4" t="s">
        <v>744</v>
      </c>
      <c r="F14" s="4" t="s">
        <v>720</v>
      </c>
      <c r="G14" s="4" t="s">
        <v>721</v>
      </c>
      <c r="H14" s="4" t="s">
        <v>722</v>
      </c>
      <c r="I14" s="4" t="s">
        <v>11</v>
      </c>
      <c r="J14" s="4" t="s">
        <v>713</v>
      </c>
      <c r="K14" s="4" t="s">
        <v>714</v>
      </c>
      <c r="L14" s="4" t="s">
        <v>715</v>
      </c>
      <c r="M14" s="4" t="s">
        <v>745</v>
      </c>
      <c r="N14" s="4" t="s">
        <v>746</v>
      </c>
      <c r="O14" s="4" t="s">
        <v>740</v>
      </c>
      <c r="P14" s="4"/>
      <c r="Q14" s="4"/>
      <c r="R14" s="4"/>
      <c r="S14" s="4"/>
    </row>
    <row r="15" spans="1:21" x14ac:dyDescent="0.3">
      <c r="A15" s="4" t="s">
        <v>747</v>
      </c>
      <c r="B15" s="4" t="s">
        <v>110</v>
      </c>
      <c r="C15" s="4" t="s">
        <v>748</v>
      </c>
      <c r="D15" s="4" t="s">
        <v>749</v>
      </c>
      <c r="E15" s="4" t="s">
        <v>750</v>
      </c>
      <c r="F15" s="4" t="s">
        <v>720</v>
      </c>
      <c r="G15" s="4" t="s">
        <v>721</v>
      </c>
      <c r="H15" s="4" t="s">
        <v>722</v>
      </c>
      <c r="I15" s="4" t="s">
        <v>11</v>
      </c>
      <c r="J15" s="4" t="s">
        <v>713</v>
      </c>
      <c r="K15" s="4" t="s">
        <v>714</v>
      </c>
      <c r="L15" s="4" t="s">
        <v>715</v>
      </c>
      <c r="M15" s="4" t="s">
        <v>745</v>
      </c>
      <c r="N15" s="4" t="s">
        <v>751</v>
      </c>
      <c r="O15" s="4" t="s">
        <v>740</v>
      </c>
      <c r="P15" s="4"/>
      <c r="Q15" s="4"/>
      <c r="R15" s="4"/>
      <c r="S15" s="4"/>
    </row>
    <row r="16" spans="1:21" x14ac:dyDescent="0.3">
      <c r="A16" s="4" t="s">
        <v>752</v>
      </c>
      <c r="B16" s="4" t="s">
        <v>111</v>
      </c>
      <c r="C16" s="4" t="s">
        <v>753</v>
      </c>
      <c r="D16" s="4" t="s">
        <v>754</v>
      </c>
      <c r="E16" s="4" t="s">
        <v>755</v>
      </c>
      <c r="F16" s="4" t="s">
        <v>720</v>
      </c>
      <c r="G16" s="4" t="s">
        <v>721</v>
      </c>
      <c r="H16" s="4" t="s">
        <v>722</v>
      </c>
      <c r="I16" s="4" t="s">
        <v>11</v>
      </c>
      <c r="J16" s="4" t="s">
        <v>713</v>
      </c>
      <c r="K16" s="4" t="s">
        <v>714</v>
      </c>
      <c r="L16" s="4" t="s">
        <v>715</v>
      </c>
      <c r="M16" s="4" t="s">
        <v>745</v>
      </c>
      <c r="N16" s="4" t="s">
        <v>756</v>
      </c>
      <c r="O16" s="4" t="s">
        <v>740</v>
      </c>
      <c r="P16" s="4"/>
      <c r="Q16" s="4"/>
      <c r="R16" s="4"/>
      <c r="S16" s="4"/>
    </row>
    <row r="17" spans="1:19" x14ac:dyDescent="0.3">
      <c r="A17" s="4" t="s">
        <v>757</v>
      </c>
      <c r="B17" s="4" t="s">
        <v>23</v>
      </c>
      <c r="C17" s="4" t="s">
        <v>758</v>
      </c>
      <c r="D17" s="4" t="s">
        <v>759</v>
      </c>
      <c r="E17" s="4" t="s">
        <v>760</v>
      </c>
      <c r="F17" s="4" t="s">
        <v>761</v>
      </c>
      <c r="G17" s="4" t="s">
        <v>762</v>
      </c>
      <c r="H17" s="42" t="s">
        <v>763</v>
      </c>
      <c r="I17" s="4" t="s">
        <v>11</v>
      </c>
      <c r="J17" s="4" t="s">
        <v>713</v>
      </c>
      <c r="K17" s="4" t="s">
        <v>714</v>
      </c>
      <c r="L17" s="4" t="s">
        <v>715</v>
      </c>
      <c r="M17" s="4"/>
      <c r="N17" s="4"/>
      <c r="O17" s="4" t="s">
        <v>764</v>
      </c>
      <c r="P17" s="4"/>
      <c r="Q17" s="4"/>
      <c r="R17" s="4"/>
      <c r="S17" s="4"/>
    </row>
    <row r="18" spans="1:19" x14ac:dyDescent="0.3">
      <c r="A18" s="4" t="s">
        <v>765</v>
      </c>
      <c r="B18" s="4" t="s">
        <v>112</v>
      </c>
      <c r="C18" s="4" t="s">
        <v>766</v>
      </c>
      <c r="D18" s="4" t="s">
        <v>767</v>
      </c>
      <c r="E18" s="4" t="s">
        <v>768</v>
      </c>
      <c r="F18" s="4" t="s">
        <v>720</v>
      </c>
      <c r="G18" s="4" t="s">
        <v>721</v>
      </c>
      <c r="H18" s="4" t="s">
        <v>722</v>
      </c>
      <c r="I18" s="4" t="s">
        <v>11</v>
      </c>
      <c r="J18" s="4" t="s">
        <v>713</v>
      </c>
      <c r="K18" s="4" t="s">
        <v>714</v>
      </c>
      <c r="L18" s="4" t="s">
        <v>715</v>
      </c>
      <c r="M18" s="4"/>
      <c r="N18" s="4"/>
      <c r="O18" s="4" t="s">
        <v>740</v>
      </c>
      <c r="P18" s="4"/>
      <c r="Q18" s="4"/>
      <c r="R18" s="4"/>
      <c r="S18" s="4"/>
    </row>
    <row r="19" spans="1:19" x14ac:dyDescent="0.3">
      <c r="A19" s="4" t="s">
        <v>757</v>
      </c>
      <c r="B19" s="4" t="s">
        <v>113</v>
      </c>
      <c r="C19" s="4" t="s">
        <v>769</v>
      </c>
      <c r="D19" s="4" t="s">
        <v>770</v>
      </c>
      <c r="E19" s="4" t="s">
        <v>771</v>
      </c>
      <c r="F19" s="4" t="s">
        <v>761</v>
      </c>
      <c r="G19" s="4" t="s">
        <v>762</v>
      </c>
      <c r="H19" s="42" t="s">
        <v>763</v>
      </c>
      <c r="I19" s="4" t="s">
        <v>11</v>
      </c>
      <c r="J19" s="4" t="s">
        <v>713</v>
      </c>
      <c r="K19" s="4" t="s">
        <v>714</v>
      </c>
      <c r="L19" s="4" t="s">
        <v>715</v>
      </c>
      <c r="M19" s="4"/>
      <c r="N19" s="4"/>
      <c r="O19" s="4" t="s">
        <v>772</v>
      </c>
      <c r="P19" s="4"/>
      <c r="Q19" s="4"/>
      <c r="R19" s="4"/>
      <c r="S19" s="4"/>
    </row>
    <row r="20" spans="1:19" x14ac:dyDescent="0.3">
      <c r="A20" s="40" t="s">
        <v>773</v>
      </c>
      <c r="B20" s="4"/>
      <c r="C20" s="4"/>
      <c r="D20" s="4"/>
      <c r="E20" s="4"/>
      <c r="F20" s="4"/>
      <c r="G20" s="4"/>
      <c r="H20" s="4"/>
      <c r="I20" s="4"/>
      <c r="J20" s="4"/>
      <c r="K20" s="4"/>
      <c r="L20" s="4"/>
      <c r="M20" s="4"/>
      <c r="N20" s="4"/>
      <c r="O20" s="4"/>
      <c r="P20" s="4"/>
      <c r="Q20" s="4"/>
      <c r="R20" s="4"/>
      <c r="S20" s="4"/>
    </row>
    <row r="21" spans="1:19" x14ac:dyDescent="0.3">
      <c r="A21" s="43" t="s">
        <v>704</v>
      </c>
      <c r="B21" s="4" t="s">
        <v>774</v>
      </c>
      <c r="C21" s="4" t="s">
        <v>775</v>
      </c>
      <c r="D21" s="4" t="s">
        <v>776</v>
      </c>
      <c r="E21" s="4" t="s">
        <v>777</v>
      </c>
      <c r="F21" s="4"/>
      <c r="G21" s="4"/>
      <c r="H21" s="4"/>
      <c r="I21" s="4"/>
      <c r="J21" s="4"/>
      <c r="K21" s="4"/>
      <c r="L21" s="4"/>
      <c r="M21" s="4"/>
      <c r="N21" s="4"/>
      <c r="O21" s="4" t="s">
        <v>740</v>
      </c>
      <c r="P21" s="4"/>
      <c r="Q21" s="4"/>
      <c r="R21" s="4"/>
      <c r="S21" s="4"/>
    </row>
    <row r="22" spans="1:19" x14ac:dyDescent="0.3">
      <c r="A22" s="44" t="s">
        <v>704</v>
      </c>
      <c r="B22" s="4" t="s">
        <v>778</v>
      </c>
      <c r="C22" s="4" t="s">
        <v>779</v>
      </c>
      <c r="D22" s="4" t="s">
        <v>780</v>
      </c>
      <c r="E22" s="4" t="s">
        <v>781</v>
      </c>
      <c r="F22" s="4"/>
      <c r="G22" s="4"/>
      <c r="H22" s="4"/>
      <c r="I22" s="4"/>
      <c r="J22" s="4"/>
      <c r="K22" s="4"/>
      <c r="L22" s="4"/>
      <c r="M22" s="4"/>
      <c r="N22" s="4"/>
      <c r="O22" s="4"/>
      <c r="P22" s="4"/>
      <c r="Q22" s="4"/>
      <c r="R22" s="4"/>
      <c r="S22" s="4"/>
    </row>
    <row r="23" spans="1:19" x14ac:dyDescent="0.3">
      <c r="A23" s="4" t="s">
        <v>782</v>
      </c>
      <c r="B23" s="4" t="s">
        <v>783</v>
      </c>
      <c r="C23" s="4" t="s">
        <v>784</v>
      </c>
      <c r="D23" s="4" t="s">
        <v>785</v>
      </c>
      <c r="E23" s="4" t="s">
        <v>786</v>
      </c>
      <c r="F23" s="4"/>
      <c r="G23" s="4"/>
      <c r="H23" s="4"/>
      <c r="I23" s="4"/>
      <c r="J23" s="4"/>
      <c r="K23" s="4"/>
      <c r="L23" s="4"/>
      <c r="M23" s="4"/>
      <c r="N23" s="4"/>
      <c r="O23" s="4"/>
      <c r="P23" s="4"/>
      <c r="Q23" s="4"/>
      <c r="R23" s="4"/>
      <c r="S23" s="4"/>
    </row>
    <row r="24" spans="1:19" x14ac:dyDescent="0.3">
      <c r="A24" s="4" t="s">
        <v>787</v>
      </c>
      <c r="B24" s="4" t="s">
        <v>114</v>
      </c>
      <c r="C24" s="4" t="s">
        <v>788</v>
      </c>
      <c r="D24" s="4" t="s">
        <v>789</v>
      </c>
      <c r="E24" s="4" t="s">
        <v>790</v>
      </c>
      <c r="F24" s="4" t="s">
        <v>720</v>
      </c>
      <c r="G24" s="4" t="s">
        <v>721</v>
      </c>
      <c r="H24" s="4" t="s">
        <v>722</v>
      </c>
      <c r="I24" s="4" t="s">
        <v>11</v>
      </c>
      <c r="J24" s="4" t="s">
        <v>713</v>
      </c>
      <c r="K24" s="4" t="s">
        <v>714</v>
      </c>
      <c r="L24" s="4" t="s">
        <v>715</v>
      </c>
      <c r="M24" s="4"/>
      <c r="N24" s="4"/>
      <c r="O24" s="4"/>
      <c r="P24" s="4"/>
      <c r="Q24" s="4"/>
      <c r="R24" s="4"/>
      <c r="S24" s="4"/>
    </row>
    <row r="25" spans="1:19" x14ac:dyDescent="0.3">
      <c r="A25" s="4" t="s">
        <v>787</v>
      </c>
      <c r="B25" s="4" t="s">
        <v>115</v>
      </c>
      <c r="C25" s="4" t="s">
        <v>791</v>
      </c>
      <c r="D25" s="4" t="s">
        <v>792</v>
      </c>
      <c r="E25" s="4" t="s">
        <v>793</v>
      </c>
      <c r="F25" s="4" t="s">
        <v>720</v>
      </c>
      <c r="G25" s="4" t="s">
        <v>721</v>
      </c>
      <c r="H25" s="4" t="s">
        <v>722</v>
      </c>
      <c r="I25" s="4" t="s">
        <v>11</v>
      </c>
      <c r="J25" s="4" t="s">
        <v>713</v>
      </c>
      <c r="K25" s="4" t="s">
        <v>714</v>
      </c>
      <c r="L25" s="4" t="s">
        <v>715</v>
      </c>
      <c r="M25" s="4"/>
      <c r="N25" s="4"/>
      <c r="O25" s="4"/>
      <c r="P25" s="4"/>
      <c r="Q25" s="4"/>
      <c r="R25" s="4"/>
      <c r="S25" s="4"/>
    </row>
    <row r="26" spans="1:19" x14ac:dyDescent="0.3">
      <c r="A26" s="4" t="s">
        <v>787</v>
      </c>
      <c r="B26" s="4" t="s">
        <v>116</v>
      </c>
      <c r="C26" s="4" t="s">
        <v>794</v>
      </c>
      <c r="D26" s="4" t="s">
        <v>795</v>
      </c>
      <c r="E26" s="4" t="s">
        <v>796</v>
      </c>
      <c r="F26" s="4" t="s">
        <v>720</v>
      </c>
      <c r="G26" s="4" t="s">
        <v>721</v>
      </c>
      <c r="H26" s="4" t="s">
        <v>722</v>
      </c>
      <c r="I26" s="4" t="s">
        <v>11</v>
      </c>
      <c r="J26" s="4" t="s">
        <v>713</v>
      </c>
      <c r="K26" s="4" t="s">
        <v>714</v>
      </c>
      <c r="L26" s="4" t="s">
        <v>715</v>
      </c>
      <c r="M26" s="4"/>
      <c r="N26" s="4"/>
      <c r="O26" s="4"/>
      <c r="P26" s="4"/>
      <c r="Q26" s="4"/>
      <c r="R26" s="4"/>
      <c r="S26" s="4"/>
    </row>
    <row r="27" spans="1:19" x14ac:dyDescent="0.3">
      <c r="A27" s="4" t="s">
        <v>787</v>
      </c>
      <c r="B27" s="4" t="s">
        <v>117</v>
      </c>
      <c r="C27" s="45" t="s">
        <v>797</v>
      </c>
      <c r="D27" s="45" t="s">
        <v>798</v>
      </c>
      <c r="E27" s="45" t="s">
        <v>799</v>
      </c>
      <c r="F27" s="4" t="s">
        <v>720</v>
      </c>
      <c r="G27" s="4" t="s">
        <v>721</v>
      </c>
      <c r="H27" s="4" t="s">
        <v>722</v>
      </c>
      <c r="I27" s="4" t="s">
        <v>11</v>
      </c>
      <c r="J27" s="4" t="s">
        <v>713</v>
      </c>
      <c r="K27" s="4" t="s">
        <v>714</v>
      </c>
      <c r="L27" s="4" t="s">
        <v>715</v>
      </c>
      <c r="M27" s="4"/>
      <c r="N27" s="4"/>
      <c r="O27" s="4"/>
      <c r="P27" s="4"/>
      <c r="Q27" s="4"/>
      <c r="R27" s="4"/>
      <c r="S27" s="4"/>
    </row>
    <row r="28" spans="1:19" x14ac:dyDescent="0.3">
      <c r="A28" s="4" t="s">
        <v>787</v>
      </c>
      <c r="B28" s="4" t="s">
        <v>118</v>
      </c>
      <c r="C28" s="4" t="s">
        <v>800</v>
      </c>
      <c r="D28" s="4" t="s">
        <v>801</v>
      </c>
      <c r="E28" s="4" t="s">
        <v>802</v>
      </c>
      <c r="F28" s="4" t="s">
        <v>720</v>
      </c>
      <c r="G28" s="4" t="s">
        <v>721</v>
      </c>
      <c r="H28" s="4" t="s">
        <v>722</v>
      </c>
      <c r="I28" s="4" t="s">
        <v>11</v>
      </c>
      <c r="J28" s="4" t="s">
        <v>713</v>
      </c>
      <c r="K28" s="4" t="s">
        <v>714</v>
      </c>
      <c r="L28" s="4" t="s">
        <v>715</v>
      </c>
      <c r="M28" s="4"/>
      <c r="N28" s="4"/>
      <c r="O28" s="4"/>
      <c r="P28" s="4"/>
      <c r="Q28" s="4"/>
      <c r="R28" s="4"/>
      <c r="S28" s="4"/>
    </row>
    <row r="29" spans="1:19" x14ac:dyDescent="0.3">
      <c r="A29" s="4" t="s">
        <v>787</v>
      </c>
      <c r="B29" s="4" t="s">
        <v>119</v>
      </c>
      <c r="C29" s="4" t="s">
        <v>803</v>
      </c>
      <c r="D29" s="4" t="s">
        <v>804</v>
      </c>
      <c r="E29" s="4" t="s">
        <v>805</v>
      </c>
      <c r="F29" s="4" t="s">
        <v>720</v>
      </c>
      <c r="G29" s="4" t="s">
        <v>721</v>
      </c>
      <c r="H29" s="4" t="s">
        <v>722</v>
      </c>
      <c r="I29" s="4" t="s">
        <v>11</v>
      </c>
      <c r="J29" s="4" t="s">
        <v>713</v>
      </c>
      <c r="K29" s="4" t="s">
        <v>714</v>
      </c>
      <c r="L29" s="4" t="s">
        <v>715</v>
      </c>
      <c r="M29" s="4"/>
      <c r="N29" s="4"/>
      <c r="O29" s="4"/>
      <c r="P29" s="4"/>
      <c r="Q29" s="4"/>
      <c r="R29" s="4"/>
      <c r="S29" s="4"/>
    </row>
    <row r="30" spans="1:19" x14ac:dyDescent="0.3">
      <c r="A30" s="4" t="s">
        <v>806</v>
      </c>
      <c r="B30" s="4" t="s">
        <v>120</v>
      </c>
      <c r="C30" s="4" t="s">
        <v>807</v>
      </c>
      <c r="D30" s="4" t="s">
        <v>808</v>
      </c>
      <c r="E30" s="4" t="s">
        <v>809</v>
      </c>
      <c r="F30" s="4" t="s">
        <v>810</v>
      </c>
      <c r="G30" s="4" t="s">
        <v>811</v>
      </c>
      <c r="H30" s="4" t="s">
        <v>812</v>
      </c>
      <c r="I30" s="4" t="s">
        <v>11</v>
      </c>
      <c r="J30" s="4" t="s">
        <v>713</v>
      </c>
      <c r="K30" s="4" t="s">
        <v>714</v>
      </c>
      <c r="L30" s="4" t="s">
        <v>715</v>
      </c>
      <c r="M30" s="4"/>
      <c r="N30" s="4"/>
      <c r="O30" s="4"/>
      <c r="P30" s="4" t="s">
        <v>813</v>
      </c>
      <c r="Q30" s="4" t="s">
        <v>814</v>
      </c>
      <c r="R30" s="4" t="s">
        <v>815</v>
      </c>
      <c r="S30" s="4" t="s">
        <v>816</v>
      </c>
    </row>
    <row r="31" spans="1:19" ht="14.55" customHeight="1" x14ac:dyDescent="0.3">
      <c r="A31" s="4" t="s">
        <v>817</v>
      </c>
      <c r="B31" s="4" t="s">
        <v>125</v>
      </c>
      <c r="C31" s="4" t="s">
        <v>818</v>
      </c>
      <c r="D31" s="4" t="s">
        <v>819</v>
      </c>
      <c r="E31" s="4" t="s">
        <v>820</v>
      </c>
      <c r="F31" s="4" t="s">
        <v>810</v>
      </c>
      <c r="G31" s="4" t="s">
        <v>811</v>
      </c>
      <c r="H31" s="4" t="s">
        <v>812</v>
      </c>
      <c r="I31" s="4" t="s">
        <v>11</v>
      </c>
      <c r="J31" s="4" t="s">
        <v>713</v>
      </c>
      <c r="K31" s="4" t="s">
        <v>714</v>
      </c>
      <c r="L31" s="4" t="s">
        <v>715</v>
      </c>
      <c r="M31" s="4"/>
      <c r="N31" s="4"/>
      <c r="O31" s="4"/>
      <c r="P31" s="4" t="s">
        <v>813</v>
      </c>
      <c r="Q31" s="4" t="s">
        <v>814</v>
      </c>
      <c r="R31" s="4" t="s">
        <v>815</v>
      </c>
      <c r="S31" s="4" t="s">
        <v>816</v>
      </c>
    </row>
    <row r="32" spans="1:19" ht="14.55" customHeight="1" x14ac:dyDescent="0.3">
      <c r="A32" s="4" t="s">
        <v>782</v>
      </c>
      <c r="B32" s="4" t="s">
        <v>821</v>
      </c>
      <c r="C32" s="4" t="s">
        <v>822</v>
      </c>
      <c r="D32" s="4" t="s">
        <v>823</v>
      </c>
      <c r="E32" s="4" t="s">
        <v>824</v>
      </c>
      <c r="F32" s="4"/>
      <c r="G32" s="4"/>
      <c r="H32" s="4"/>
      <c r="I32" s="4"/>
      <c r="J32" s="4"/>
      <c r="K32" s="4"/>
      <c r="L32" s="4"/>
      <c r="M32" s="4"/>
      <c r="N32" s="4"/>
      <c r="O32" s="4"/>
      <c r="P32" s="4"/>
      <c r="Q32" s="4"/>
      <c r="R32" s="4"/>
      <c r="S32" s="4"/>
    </row>
    <row r="33" spans="1:19" ht="14.55" customHeight="1" x14ac:dyDescent="0.3">
      <c r="A33" s="4" t="s">
        <v>732</v>
      </c>
      <c r="B33" s="4" t="str">
        <f>B34&amp;"_yn"</f>
        <v>b8_petrol_official_price_yn</v>
      </c>
      <c r="C33" s="4" t="s">
        <v>825</v>
      </c>
      <c r="D33" s="4" t="s">
        <v>826</v>
      </c>
      <c r="E33" s="4" t="s">
        <v>827</v>
      </c>
      <c r="F33" s="4" t="s">
        <v>828</v>
      </c>
      <c r="G33" s="4" t="s">
        <v>829</v>
      </c>
      <c r="H33" s="4" t="s">
        <v>830</v>
      </c>
      <c r="I33" s="4" t="s">
        <v>11</v>
      </c>
      <c r="J33" s="4" t="s">
        <v>713</v>
      </c>
      <c r="K33" s="4" t="s">
        <v>714</v>
      </c>
      <c r="L33" s="4" t="s">
        <v>715</v>
      </c>
      <c r="M33" s="4"/>
      <c r="N33" s="4"/>
      <c r="O33" s="4" t="s">
        <v>831</v>
      </c>
      <c r="P33" s="4"/>
      <c r="Q33" s="4"/>
      <c r="R33" s="4"/>
      <c r="S33" s="4"/>
    </row>
    <row r="34" spans="1:19" ht="14.55" customHeight="1" x14ac:dyDescent="0.3">
      <c r="A34" s="4" t="s">
        <v>832</v>
      </c>
      <c r="B34" s="4" t="s">
        <v>79</v>
      </c>
      <c r="C34" s="4" t="str">
        <f>"Please enter the price 
("&amp;C33&amp;")"</f>
        <v>Please enter the price 
(B8_Current estimated price of petrol per litre (UAH) through official sources, when available in this hromada)</v>
      </c>
      <c r="D34" s="4"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s="4"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F34" s="4"/>
      <c r="G34" s="4"/>
      <c r="H34" s="4"/>
      <c r="I34" s="4" t="s">
        <v>11</v>
      </c>
      <c r="J34" s="4" t="s">
        <v>713</v>
      </c>
      <c r="K34" s="4" t="s">
        <v>714</v>
      </c>
      <c r="L34" s="4" t="s">
        <v>715</v>
      </c>
      <c r="M34" s="4"/>
      <c r="N34" s="4"/>
      <c r="O34" s="4" t="str">
        <f>"selected(${"&amp;B33&amp;"},'yes')"</f>
        <v>selected(${b8_petrol_official_price_yn},'yes')</v>
      </c>
      <c r="P34" s="4" t="s">
        <v>833</v>
      </c>
      <c r="Q34" s="4"/>
      <c r="R34" s="4"/>
      <c r="S34" s="4"/>
    </row>
    <row r="35" spans="1:19" ht="14.55" customHeight="1" x14ac:dyDescent="0.3">
      <c r="A35" s="4" t="s">
        <v>732</v>
      </c>
      <c r="B35" s="4" t="str">
        <f>B36&amp;"_yn"</f>
        <v>b8_1_petrol_unofficial_price_yn</v>
      </c>
      <c r="C35" s="4" t="s">
        <v>834</v>
      </c>
      <c r="D35" s="4" t="s">
        <v>835</v>
      </c>
      <c r="E35" s="4" t="s">
        <v>836</v>
      </c>
      <c r="F35" s="4" t="s">
        <v>828</v>
      </c>
      <c r="G35" s="4" t="s">
        <v>829</v>
      </c>
      <c r="H35" s="4" t="s">
        <v>830</v>
      </c>
      <c r="I35" s="4" t="s">
        <v>11</v>
      </c>
      <c r="J35" s="4" t="s">
        <v>713</v>
      </c>
      <c r="K35" s="4" t="s">
        <v>714</v>
      </c>
      <c r="L35" s="4" t="s">
        <v>715</v>
      </c>
      <c r="M35" s="4"/>
      <c r="N35" s="4"/>
      <c r="O35" s="4" t="s">
        <v>831</v>
      </c>
      <c r="P35" s="4"/>
      <c r="Q35" s="4"/>
      <c r="R35" s="4"/>
      <c r="S35" s="4"/>
    </row>
    <row r="36" spans="1:19" x14ac:dyDescent="0.3">
      <c r="A36" s="4" t="s">
        <v>832</v>
      </c>
      <c r="B36" s="4" t="s">
        <v>75</v>
      </c>
      <c r="C36" s="4" t="str">
        <f>"Please enter the price 
("&amp;C35&amp;")"</f>
        <v>Please enter the price 
(B8_1_Current estimated price of petrol per litre (UAH) through unofficial sources, when available in this hromada)</v>
      </c>
      <c r="D36" s="4"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s="4"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F36" s="4"/>
      <c r="G36" s="4"/>
      <c r="H36" s="4"/>
      <c r="I36" s="4" t="s">
        <v>11</v>
      </c>
      <c r="J36" s="4" t="s">
        <v>713</v>
      </c>
      <c r="K36" s="4" t="s">
        <v>714</v>
      </c>
      <c r="L36" s="4" t="s">
        <v>715</v>
      </c>
      <c r="M36" s="4"/>
      <c r="N36" s="4"/>
      <c r="O36" s="4" t="str">
        <f>"selected(${"&amp;B35&amp;"},'yes')"</f>
        <v>selected(${b8_1_petrol_unofficial_price_yn},'yes')</v>
      </c>
      <c r="P36" s="4" t="s">
        <v>833</v>
      </c>
      <c r="Q36" s="4"/>
      <c r="R36" s="4"/>
      <c r="S36" s="4"/>
    </row>
    <row r="37" spans="1:19" x14ac:dyDescent="0.3">
      <c r="A37" s="4" t="s">
        <v>732</v>
      </c>
      <c r="B37" s="4" t="str">
        <f>B38&amp;"_yn"</f>
        <v>b9_diesel_official_price_yn</v>
      </c>
      <c r="C37" s="4" t="s">
        <v>837</v>
      </c>
      <c r="D37" s="4" t="s">
        <v>838</v>
      </c>
      <c r="E37" s="4" t="s">
        <v>839</v>
      </c>
      <c r="F37" s="4" t="s">
        <v>828</v>
      </c>
      <c r="G37" s="4" t="s">
        <v>829</v>
      </c>
      <c r="H37" s="4" t="s">
        <v>830</v>
      </c>
      <c r="I37" s="4" t="s">
        <v>11</v>
      </c>
      <c r="J37" s="4" t="s">
        <v>713</v>
      </c>
      <c r="K37" s="4" t="s">
        <v>714</v>
      </c>
      <c r="L37" s="4" t="s">
        <v>715</v>
      </c>
      <c r="M37" s="4"/>
      <c r="N37" s="4"/>
      <c r="O37" s="4" t="s">
        <v>840</v>
      </c>
      <c r="P37" s="4"/>
      <c r="Q37" s="4"/>
      <c r="R37" s="4"/>
      <c r="S37" s="4"/>
    </row>
    <row r="38" spans="1:19" x14ac:dyDescent="0.3">
      <c r="A38" s="4" t="s">
        <v>832</v>
      </c>
      <c r="B38" s="4" t="s">
        <v>92</v>
      </c>
      <c r="C38" s="4" t="str">
        <f>"Please enter the price 
("&amp;C37&amp;")"</f>
        <v>Please enter the price 
(B9_Current estimated price of diesel per litre (UAH) through official sources, when available in this hromada)</v>
      </c>
      <c r="D38" s="4"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s="4"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F38" s="4"/>
      <c r="G38" s="4"/>
      <c r="H38" s="4"/>
      <c r="I38" s="4" t="s">
        <v>11</v>
      </c>
      <c r="J38" s="4" t="s">
        <v>713</v>
      </c>
      <c r="K38" s="4" t="s">
        <v>714</v>
      </c>
      <c r="L38" s="4" t="s">
        <v>715</v>
      </c>
      <c r="M38" s="4"/>
      <c r="N38" s="4"/>
      <c r="O38" s="4" t="str">
        <f>"selected(${"&amp;B37&amp;"},'yes')"</f>
        <v>selected(${b9_diesel_official_price_yn},'yes')</v>
      </c>
      <c r="P38" s="4" t="s">
        <v>833</v>
      </c>
      <c r="Q38" s="4"/>
      <c r="R38" s="4"/>
      <c r="S38" s="4"/>
    </row>
    <row r="39" spans="1:19" x14ac:dyDescent="0.3">
      <c r="A39" s="4" t="s">
        <v>732</v>
      </c>
      <c r="B39" s="4" t="str">
        <f>B40&amp;"_yn"</f>
        <v>b9_1_diesel_unofficial_price_yn</v>
      </c>
      <c r="C39" s="4" t="s">
        <v>841</v>
      </c>
      <c r="D39" s="4" t="s">
        <v>842</v>
      </c>
      <c r="E39" s="4" t="s">
        <v>843</v>
      </c>
      <c r="F39" s="4" t="s">
        <v>828</v>
      </c>
      <c r="G39" s="4" t="s">
        <v>829</v>
      </c>
      <c r="H39" s="4" t="s">
        <v>830</v>
      </c>
      <c r="I39" s="4" t="s">
        <v>11</v>
      </c>
      <c r="J39" s="4" t="s">
        <v>713</v>
      </c>
      <c r="K39" s="4" t="s">
        <v>714</v>
      </c>
      <c r="L39" s="4" t="s">
        <v>715</v>
      </c>
      <c r="M39" s="4"/>
      <c r="N39" s="4"/>
      <c r="O39" s="4" t="s">
        <v>840</v>
      </c>
      <c r="P39" s="4"/>
      <c r="Q39" s="4"/>
      <c r="R39" s="4"/>
      <c r="S39" s="4"/>
    </row>
    <row r="40" spans="1:19" x14ac:dyDescent="0.3">
      <c r="A40" s="4" t="s">
        <v>832</v>
      </c>
      <c r="B40" s="4" t="s">
        <v>91</v>
      </c>
      <c r="C40" s="4" t="str">
        <f>"Please enter the price 
("&amp;C39&amp;")"</f>
        <v>Please enter the price 
(B9_1_Current estimated price of diesel per litre (UAH) through unofficial sources, when available in this hromada)</v>
      </c>
      <c r="D40" s="4"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s="4"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F40" s="4"/>
      <c r="G40" s="4"/>
      <c r="H40" s="4"/>
      <c r="I40" s="4" t="s">
        <v>11</v>
      </c>
      <c r="J40" s="4" t="s">
        <v>713</v>
      </c>
      <c r="K40" s="4" t="s">
        <v>714</v>
      </c>
      <c r="L40" s="4" t="s">
        <v>715</v>
      </c>
      <c r="M40" s="4"/>
      <c r="N40" s="4"/>
      <c r="O40" s="4" t="str">
        <f>"selected(${"&amp;B39&amp;"},'yes')"</f>
        <v>selected(${b9_1_diesel_unofficial_price_yn},'yes')</v>
      </c>
      <c r="P40" s="4" t="s">
        <v>833</v>
      </c>
      <c r="Q40" s="4"/>
      <c r="R40" s="4"/>
      <c r="S40" s="4"/>
    </row>
    <row r="41" spans="1:19" x14ac:dyDescent="0.3">
      <c r="A41" s="4" t="s">
        <v>732</v>
      </c>
      <c r="B41" s="4" t="str">
        <f>B42&amp;"_yn"</f>
        <v>b10_gas_vehicle_price_yn</v>
      </c>
      <c r="C41" s="4" t="s">
        <v>844</v>
      </c>
      <c r="D41" s="4" t="s">
        <v>845</v>
      </c>
      <c r="E41" s="4" t="s">
        <v>846</v>
      </c>
      <c r="F41" s="4" t="s">
        <v>828</v>
      </c>
      <c r="G41" s="4" t="s">
        <v>829</v>
      </c>
      <c r="H41" s="4" t="s">
        <v>830</v>
      </c>
      <c r="I41" s="4" t="s">
        <v>11</v>
      </c>
      <c r="J41" s="4" t="s">
        <v>713</v>
      </c>
      <c r="K41" s="4" t="s">
        <v>714</v>
      </c>
      <c r="L41" s="4" t="s">
        <v>715</v>
      </c>
      <c r="M41" s="4"/>
      <c r="N41" s="4"/>
      <c r="O41" s="4" t="s">
        <v>847</v>
      </c>
      <c r="P41" s="4"/>
      <c r="Q41" s="4"/>
      <c r="R41" s="4"/>
      <c r="S41" s="4"/>
    </row>
    <row r="42" spans="1:19" x14ac:dyDescent="0.3">
      <c r="A42" s="4" t="s">
        <v>832</v>
      </c>
      <c r="B42" s="4" t="s">
        <v>44</v>
      </c>
      <c r="C42" s="4" t="str">
        <f>"Please enter the price 
("&amp;C41&amp;")"</f>
        <v>Please enter the price 
(B10_Current estimated price of natural gas for vehicles per litre (UAH) through official sources, when available in this hromada)</v>
      </c>
      <c r="D42" s="4"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s="4"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F42" s="4"/>
      <c r="G42" s="4"/>
      <c r="H42" s="4"/>
      <c r="I42" s="4" t="s">
        <v>11</v>
      </c>
      <c r="J42" s="4" t="s">
        <v>713</v>
      </c>
      <c r="K42" s="4" t="s">
        <v>714</v>
      </c>
      <c r="L42" s="4" t="s">
        <v>715</v>
      </c>
      <c r="M42" s="4"/>
      <c r="N42" s="4"/>
      <c r="O42" s="4" t="str">
        <f>"selected(${"&amp;B41&amp;"},'yes')"</f>
        <v>selected(${b10_gas_vehicle_price_yn},'yes')</v>
      </c>
      <c r="P42" s="4" t="s">
        <v>848</v>
      </c>
      <c r="Q42" s="4"/>
      <c r="R42" s="4"/>
      <c r="S42" s="4"/>
    </row>
    <row r="43" spans="1:19" x14ac:dyDescent="0.3">
      <c r="A43" s="4" t="s">
        <v>732</v>
      </c>
      <c r="B43" s="4" t="str">
        <f>B44&amp;"_yn"</f>
        <v>b11_gas_heating_price_yn</v>
      </c>
      <c r="C43" s="4" t="s">
        <v>849</v>
      </c>
      <c r="D43" s="4" t="s">
        <v>850</v>
      </c>
      <c r="E43" s="4" t="s">
        <v>851</v>
      </c>
      <c r="F43" s="4" t="s">
        <v>828</v>
      </c>
      <c r="G43" s="4" t="s">
        <v>829</v>
      </c>
      <c r="H43" s="4" t="s">
        <v>830</v>
      </c>
      <c r="I43" s="4" t="s">
        <v>11</v>
      </c>
      <c r="J43" s="4" t="s">
        <v>713</v>
      </c>
      <c r="K43" s="4" t="s">
        <v>714</v>
      </c>
      <c r="L43" s="4" t="s">
        <v>715</v>
      </c>
      <c r="M43" s="4"/>
      <c r="N43" s="4"/>
      <c r="O43" s="4" t="s">
        <v>852</v>
      </c>
      <c r="P43" s="4"/>
      <c r="Q43" s="4"/>
      <c r="R43" s="4"/>
      <c r="S43" s="4"/>
    </row>
    <row r="44" spans="1:19" x14ac:dyDescent="0.3">
      <c r="A44" s="4" t="s">
        <v>832</v>
      </c>
      <c r="B44" s="4" t="s">
        <v>55</v>
      </c>
      <c r="C44" s="4" t="str">
        <f>"Please enter the price 
("&amp;C43&amp;")"</f>
        <v>Please enter the price 
(B11_Current estimated price of natural gas for heating per cubic metre (UAH) through official sources, when available in this hromada)</v>
      </c>
      <c r="D44" s="4"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s="4"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F44" s="4"/>
      <c r="G44" s="4"/>
      <c r="H44" s="4"/>
      <c r="I44" s="4" t="s">
        <v>11</v>
      </c>
      <c r="J44" s="4" t="s">
        <v>713</v>
      </c>
      <c r="K44" s="4" t="s">
        <v>714</v>
      </c>
      <c r="L44" s="4" t="s">
        <v>715</v>
      </c>
      <c r="M44" s="4"/>
      <c r="N44" s="4"/>
      <c r="O44" s="4" t="str">
        <f>"selected(${"&amp;B43&amp;"},'yes')"</f>
        <v>selected(${b11_gas_heating_price_yn},'yes')</v>
      </c>
      <c r="P44" s="4" t="s">
        <v>853</v>
      </c>
      <c r="Q44" s="4"/>
      <c r="R44" s="4"/>
      <c r="S44" s="4"/>
    </row>
    <row r="45" spans="1:19" x14ac:dyDescent="0.3">
      <c r="A45" s="4" t="s">
        <v>732</v>
      </c>
      <c r="B45" s="4" t="str">
        <f>B46&amp;"_yn"</f>
        <v>b12_coal_price_yn</v>
      </c>
      <c r="C45" s="4" t="s">
        <v>854</v>
      </c>
      <c r="D45" s="4" t="s">
        <v>855</v>
      </c>
      <c r="E45" s="4" t="s">
        <v>856</v>
      </c>
      <c r="F45" s="4" t="s">
        <v>828</v>
      </c>
      <c r="G45" s="4" t="s">
        <v>829</v>
      </c>
      <c r="H45" s="4" t="s">
        <v>830</v>
      </c>
      <c r="I45" s="4" t="s">
        <v>11</v>
      </c>
      <c r="J45" s="4" t="s">
        <v>713</v>
      </c>
      <c r="K45" s="4" t="s">
        <v>714</v>
      </c>
      <c r="L45" s="4" t="s">
        <v>715</v>
      </c>
      <c r="M45" s="4"/>
      <c r="N45" s="4"/>
      <c r="O45" s="4" t="s">
        <v>857</v>
      </c>
      <c r="P45" s="4"/>
      <c r="Q45" s="4"/>
      <c r="R45" s="4"/>
      <c r="S45" s="4"/>
    </row>
    <row r="46" spans="1:19" x14ac:dyDescent="0.3">
      <c r="A46" s="4" t="s">
        <v>832</v>
      </c>
      <c r="B46" s="4" t="s">
        <v>135</v>
      </c>
      <c r="C46" s="4" t="str">
        <f>"Please enter the price 
("&amp;C45&amp;")"</f>
        <v>Please enter the price 
(B12_Current estimated price of coal per tonne (UAH) through official sources, when available in this hromada)</v>
      </c>
      <c r="D46" s="4"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s="4"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F46" s="4"/>
      <c r="G46" s="4"/>
      <c r="H46" s="4"/>
      <c r="I46" s="4" t="s">
        <v>11</v>
      </c>
      <c r="J46" s="4" t="s">
        <v>713</v>
      </c>
      <c r="K46" s="4" t="s">
        <v>714</v>
      </c>
      <c r="L46" s="4" t="s">
        <v>715</v>
      </c>
      <c r="M46" s="4"/>
      <c r="N46" s="4"/>
      <c r="O46" s="4" t="str">
        <f>"selected(${"&amp;B45&amp;"},'yes')"</f>
        <v>selected(${b12_coal_price_yn},'yes')</v>
      </c>
      <c r="P46" s="4" t="s">
        <v>858</v>
      </c>
      <c r="Q46" s="4"/>
      <c r="R46" s="4"/>
      <c r="S46" s="4"/>
    </row>
    <row r="47" spans="1:19" x14ac:dyDescent="0.3">
      <c r="A47" s="4" t="s">
        <v>732</v>
      </c>
      <c r="B47" s="4" t="str">
        <f>B48&amp;"_yn"</f>
        <v>b13_firewood_price_yn</v>
      </c>
      <c r="C47" s="4" t="s">
        <v>859</v>
      </c>
      <c r="D47" s="4" t="s">
        <v>860</v>
      </c>
      <c r="E47" s="4" t="s">
        <v>861</v>
      </c>
      <c r="F47" s="4" t="s">
        <v>828</v>
      </c>
      <c r="G47" s="4" t="s">
        <v>829</v>
      </c>
      <c r="H47" s="4" t="s">
        <v>830</v>
      </c>
      <c r="I47" s="4" t="s">
        <v>11</v>
      </c>
      <c r="J47" s="4" t="s">
        <v>713</v>
      </c>
      <c r="K47" s="4" t="s">
        <v>714</v>
      </c>
      <c r="L47" s="4" t="s">
        <v>715</v>
      </c>
      <c r="M47" s="4"/>
      <c r="N47" s="4"/>
      <c r="O47" s="4" t="s">
        <v>862</v>
      </c>
      <c r="P47" s="4"/>
      <c r="Q47" s="4"/>
      <c r="R47" s="4"/>
      <c r="S47" s="4"/>
    </row>
    <row r="48" spans="1:19" x14ac:dyDescent="0.3">
      <c r="A48" s="4" t="s">
        <v>832</v>
      </c>
      <c r="B48" s="4" t="s">
        <v>65</v>
      </c>
      <c r="C48" s="4" t="str">
        <f>"Please enter the price 
("&amp;C47&amp;")"</f>
        <v>Please enter the price 
(B13_Current estimated price of firewood per cubic metre (UAH) through official sources, when available in this hromada)</v>
      </c>
      <c r="D48" s="4"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s="4"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F48" s="4"/>
      <c r="G48" s="4"/>
      <c r="H48" s="4"/>
      <c r="I48" s="4" t="s">
        <v>11</v>
      </c>
      <c r="J48" s="4" t="s">
        <v>713</v>
      </c>
      <c r="K48" s="4" t="s">
        <v>714</v>
      </c>
      <c r="L48" s="4" t="s">
        <v>715</v>
      </c>
      <c r="M48" s="4"/>
      <c r="N48" s="4"/>
      <c r="O48" s="4" t="str">
        <f>"selected(${"&amp;B47&amp;"},'yes')"</f>
        <v>selected(${b13_firewood_price_yn},'yes')</v>
      </c>
      <c r="P48" s="4" t="s">
        <v>863</v>
      </c>
      <c r="Q48" s="4"/>
      <c r="R48" s="4"/>
      <c r="S48" s="4"/>
    </row>
    <row r="49" spans="1:19" x14ac:dyDescent="0.3">
      <c r="A49" s="4" t="s">
        <v>732</v>
      </c>
      <c r="B49" s="4" t="str">
        <f>B50&amp;"_yn"</f>
        <v>b14_wood_price_yn</v>
      </c>
      <c r="C49" s="4" t="s">
        <v>864</v>
      </c>
      <c r="D49" s="4" t="s">
        <v>865</v>
      </c>
      <c r="E49" s="4" t="s">
        <v>866</v>
      </c>
      <c r="F49" s="4" t="s">
        <v>828</v>
      </c>
      <c r="G49" s="4" t="s">
        <v>829</v>
      </c>
      <c r="H49" s="4" t="s">
        <v>830</v>
      </c>
      <c r="I49" s="4" t="s">
        <v>11</v>
      </c>
      <c r="J49" s="4" t="s">
        <v>713</v>
      </c>
      <c r="K49" s="4" t="s">
        <v>714</v>
      </c>
      <c r="L49" s="4" t="s">
        <v>715</v>
      </c>
      <c r="M49" s="4"/>
      <c r="N49" s="4"/>
      <c r="O49" s="4" t="s">
        <v>867</v>
      </c>
      <c r="P49" s="4"/>
      <c r="Q49" s="4"/>
      <c r="R49" s="4"/>
      <c r="S49" s="4"/>
    </row>
    <row r="50" spans="1:19" x14ac:dyDescent="0.3">
      <c r="A50" s="4" t="s">
        <v>832</v>
      </c>
      <c r="B50" s="4" t="s">
        <v>138</v>
      </c>
      <c r="C50" s="4" t="str">
        <f>"Please enter the price 
("&amp;C49&amp;")"</f>
        <v>Please enter the price 
(B14_Current estimated price of wood pellets per tonne (UAH) through official sources, when available in this hromada)</v>
      </c>
      <c r="D50" s="4"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s="4"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F50" s="4"/>
      <c r="G50" s="4"/>
      <c r="H50" s="4"/>
      <c r="I50" s="4" t="s">
        <v>11</v>
      </c>
      <c r="J50" s="4" t="s">
        <v>713</v>
      </c>
      <c r="K50" s="4" t="s">
        <v>714</v>
      </c>
      <c r="L50" s="4" t="s">
        <v>715</v>
      </c>
      <c r="M50" s="4"/>
      <c r="N50" s="4"/>
      <c r="O50" s="4" t="str">
        <f>"selected(${"&amp;B49&amp;"},'yes')"</f>
        <v>selected(${b14_wood_price_yn},'yes')</v>
      </c>
      <c r="P50" s="4" t="s">
        <v>868</v>
      </c>
      <c r="Q50" s="4"/>
      <c r="R50" s="4"/>
      <c r="S50" s="4"/>
    </row>
    <row r="51" spans="1:19" x14ac:dyDescent="0.3">
      <c r="A51" s="4" t="s">
        <v>732</v>
      </c>
      <c r="B51" s="4" t="str">
        <f>B52&amp;"_yn"</f>
        <v>b15_electricity_vehicles_price_yn</v>
      </c>
      <c r="C51" s="4" t="s">
        <v>869</v>
      </c>
      <c r="D51" s="4" t="s">
        <v>870</v>
      </c>
      <c r="E51" s="4" t="s">
        <v>871</v>
      </c>
      <c r="F51" s="4" t="s">
        <v>828</v>
      </c>
      <c r="G51" s="4" t="s">
        <v>829</v>
      </c>
      <c r="H51" s="4" t="s">
        <v>830</v>
      </c>
      <c r="I51" s="4" t="s">
        <v>11</v>
      </c>
      <c r="J51" s="4" t="s">
        <v>713</v>
      </c>
      <c r="K51" s="4" t="s">
        <v>714</v>
      </c>
      <c r="L51" s="4" t="s">
        <v>715</v>
      </c>
      <c r="M51" s="4"/>
      <c r="N51" s="4"/>
      <c r="O51" s="4" t="s">
        <v>872</v>
      </c>
      <c r="P51" s="4"/>
      <c r="Q51" s="4"/>
      <c r="R51" s="4"/>
      <c r="S51" s="4"/>
    </row>
    <row r="52" spans="1:19" x14ac:dyDescent="0.3">
      <c r="A52" s="4" t="s">
        <v>832</v>
      </c>
      <c r="B52" s="4" t="s">
        <v>140</v>
      </c>
      <c r="C52" s="4" t="str">
        <f>"Please enter the price 
("&amp;C51&amp;")"</f>
        <v>Please enter the price 
(B15_Current estimated price of electricity for vehicles per Kwh (UAH) through official sources, when available in this hromada)</v>
      </c>
      <c r="D52" s="4"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s="4"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F52" s="4"/>
      <c r="G52" s="4"/>
      <c r="H52" s="4"/>
      <c r="I52" s="4" t="s">
        <v>11</v>
      </c>
      <c r="J52" s="4" t="s">
        <v>713</v>
      </c>
      <c r="K52" s="4" t="s">
        <v>714</v>
      </c>
      <c r="L52" s="4" t="s">
        <v>715</v>
      </c>
      <c r="M52" s="4"/>
      <c r="N52" s="4"/>
      <c r="O52" s="4" t="str">
        <f>"selected(${"&amp;B51&amp;"},'yes')"</f>
        <v>selected(${b15_electricity_vehicles_price_yn},'yes')</v>
      </c>
      <c r="P52" s="4" t="s">
        <v>873</v>
      </c>
      <c r="Q52" s="4" t="s">
        <v>874</v>
      </c>
      <c r="R52" s="4" t="s">
        <v>875</v>
      </c>
      <c r="S52" s="4" t="s">
        <v>876</v>
      </c>
    </row>
    <row r="53" spans="1:19" x14ac:dyDescent="0.3">
      <c r="A53" s="4" t="s">
        <v>732</v>
      </c>
      <c r="B53" s="4" t="str">
        <f>B54&amp;"_yn"</f>
        <v>b16_electricity_heating_price_yn</v>
      </c>
      <c r="C53" s="4" t="s">
        <v>877</v>
      </c>
      <c r="D53" s="4" t="s">
        <v>878</v>
      </c>
      <c r="E53" s="4" t="s">
        <v>879</v>
      </c>
      <c r="F53" s="4" t="s">
        <v>828</v>
      </c>
      <c r="G53" s="4" t="s">
        <v>829</v>
      </c>
      <c r="H53" s="4" t="s">
        <v>830</v>
      </c>
      <c r="I53" s="4" t="s">
        <v>11</v>
      </c>
      <c r="J53" s="4" t="s">
        <v>713</v>
      </c>
      <c r="K53" s="4" t="s">
        <v>714</v>
      </c>
      <c r="L53" s="4" t="s">
        <v>715</v>
      </c>
      <c r="M53" s="4"/>
      <c r="N53" s="4"/>
      <c r="O53" s="4" t="s">
        <v>880</v>
      </c>
      <c r="P53" s="4"/>
      <c r="Q53" s="4"/>
      <c r="R53" s="4"/>
      <c r="S53" s="4"/>
    </row>
    <row r="54" spans="1:19" x14ac:dyDescent="0.3">
      <c r="A54" s="4" t="s">
        <v>832</v>
      </c>
      <c r="B54" s="4" t="s">
        <v>70</v>
      </c>
      <c r="C54" s="4" t="str">
        <f>"Please enter the price 
("&amp;C53&amp;")"</f>
        <v>Please enter the price 
(B16_Current estimated price of electricity for heating per Kwh (UAH) through official sources, when available in this hromada)</v>
      </c>
      <c r="D54" s="4"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s="4"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F54" s="4"/>
      <c r="G54" s="4"/>
      <c r="H54" s="4"/>
      <c r="I54" s="4" t="s">
        <v>11</v>
      </c>
      <c r="J54" s="4" t="s">
        <v>713</v>
      </c>
      <c r="K54" s="4" t="s">
        <v>714</v>
      </c>
      <c r="L54" s="4" t="s">
        <v>715</v>
      </c>
      <c r="M54" s="4"/>
      <c r="N54" s="4"/>
      <c r="O54" s="4" t="str">
        <f>"selected(${"&amp;B53&amp;"},'yes')"</f>
        <v>selected(${b16_electricity_heating_price_yn},'yes')</v>
      </c>
      <c r="P54" s="4" t="s">
        <v>881</v>
      </c>
      <c r="Q54" s="4"/>
      <c r="R54" s="4"/>
      <c r="S54" s="4"/>
    </row>
    <row r="55" spans="1:19" x14ac:dyDescent="0.3">
      <c r="A55" s="4" t="s">
        <v>882</v>
      </c>
      <c r="B55" s="4" t="s">
        <v>142</v>
      </c>
      <c r="C55" s="4" t="s">
        <v>883</v>
      </c>
      <c r="D55" s="4" t="s">
        <v>884</v>
      </c>
      <c r="E55" s="4" t="s">
        <v>885</v>
      </c>
      <c r="F55" s="4" t="s">
        <v>810</v>
      </c>
      <c r="G55" s="4" t="s">
        <v>811</v>
      </c>
      <c r="H55" s="4" t="s">
        <v>812</v>
      </c>
      <c r="I55" s="4" t="s">
        <v>11</v>
      </c>
      <c r="J55" s="4" t="s">
        <v>713</v>
      </c>
      <c r="K55" s="4" t="s">
        <v>714</v>
      </c>
      <c r="L55" s="4" t="s">
        <v>715</v>
      </c>
      <c r="M55" s="4"/>
      <c r="N55" s="4"/>
      <c r="O55" s="4"/>
      <c r="P55" s="4" t="s">
        <v>886</v>
      </c>
      <c r="Q55" s="4" t="s">
        <v>887</v>
      </c>
      <c r="R55" s="4" t="s">
        <v>888</v>
      </c>
      <c r="S55" s="4" t="s">
        <v>889</v>
      </c>
    </row>
    <row r="56" spans="1:19" x14ac:dyDescent="0.3">
      <c r="A56" s="4" t="s">
        <v>757</v>
      </c>
      <c r="B56" s="4" t="s">
        <v>33</v>
      </c>
      <c r="C56" s="4" t="s">
        <v>890</v>
      </c>
      <c r="D56" s="4" t="s">
        <v>891</v>
      </c>
      <c r="E56" s="4" t="s">
        <v>892</v>
      </c>
      <c r="F56" s="4" t="s">
        <v>761</v>
      </c>
      <c r="G56" s="4" t="s">
        <v>762</v>
      </c>
      <c r="H56" s="4" t="s">
        <v>763</v>
      </c>
      <c r="I56" s="4" t="s">
        <v>11</v>
      </c>
      <c r="J56" s="4" t="s">
        <v>713</v>
      </c>
      <c r="K56" s="4" t="s">
        <v>714</v>
      </c>
      <c r="L56" s="4" t="s">
        <v>715</v>
      </c>
      <c r="M56" s="4"/>
      <c r="N56" s="4"/>
      <c r="O56" s="4" t="s">
        <v>893</v>
      </c>
      <c r="P56" s="4"/>
      <c r="Q56" s="4"/>
      <c r="R56" s="4"/>
      <c r="S56" s="4"/>
    </row>
    <row r="57" spans="1:19" x14ac:dyDescent="0.3">
      <c r="A57" s="4" t="s">
        <v>894</v>
      </c>
      <c r="B57" s="4" t="s">
        <v>152</v>
      </c>
      <c r="C57" s="4" t="s">
        <v>895</v>
      </c>
      <c r="D57" s="4" t="s">
        <v>896</v>
      </c>
      <c r="E57" s="4" t="s">
        <v>897</v>
      </c>
      <c r="F57" s="4" t="s">
        <v>810</v>
      </c>
      <c r="G57" s="4" t="s">
        <v>811</v>
      </c>
      <c r="H57" s="4" t="s">
        <v>812</v>
      </c>
      <c r="I57" s="4" t="s">
        <v>11</v>
      </c>
      <c r="J57" s="4" t="s">
        <v>713</v>
      </c>
      <c r="K57" s="4" t="s">
        <v>714</v>
      </c>
      <c r="L57" s="4" t="s">
        <v>715</v>
      </c>
      <c r="M57" s="4"/>
      <c r="N57" s="4"/>
      <c r="O57" s="4"/>
      <c r="P57" s="4" t="s">
        <v>898</v>
      </c>
      <c r="Q57" s="4" t="s">
        <v>899</v>
      </c>
      <c r="R57" s="4" t="s">
        <v>900</v>
      </c>
      <c r="S57" s="4" t="s">
        <v>901</v>
      </c>
    </row>
    <row r="58" spans="1:19" x14ac:dyDescent="0.3">
      <c r="A58" s="4" t="s">
        <v>757</v>
      </c>
      <c r="B58" s="4" t="s">
        <v>35</v>
      </c>
      <c r="C58" s="4" t="s">
        <v>902</v>
      </c>
      <c r="D58" s="4" t="s">
        <v>903</v>
      </c>
      <c r="E58" s="4" t="s">
        <v>904</v>
      </c>
      <c r="F58" s="4" t="s">
        <v>761</v>
      </c>
      <c r="G58" s="4" t="s">
        <v>762</v>
      </c>
      <c r="H58" s="4" t="s">
        <v>763</v>
      </c>
      <c r="I58" s="4" t="s">
        <v>11</v>
      </c>
      <c r="J58" s="4" t="s">
        <v>713</v>
      </c>
      <c r="K58" s="4" t="s">
        <v>714</v>
      </c>
      <c r="L58" s="4" t="s">
        <v>715</v>
      </c>
      <c r="M58" s="4"/>
      <c r="N58" s="4"/>
      <c r="O58" s="4" t="s">
        <v>905</v>
      </c>
      <c r="P58" s="4"/>
      <c r="Q58" s="4"/>
      <c r="R58" s="4"/>
      <c r="S58" s="4"/>
    </row>
    <row r="59" spans="1:19" x14ac:dyDescent="0.3">
      <c r="A59" s="44" t="s">
        <v>773</v>
      </c>
      <c r="B59" s="4"/>
      <c r="C59" s="4"/>
      <c r="D59" s="4"/>
      <c r="E59" s="4"/>
      <c r="F59" s="4"/>
      <c r="G59" s="4"/>
      <c r="H59" s="4"/>
      <c r="I59" s="4"/>
      <c r="J59" s="4"/>
      <c r="K59" s="4"/>
      <c r="L59" s="4"/>
      <c r="M59" s="4"/>
      <c r="N59" s="4"/>
      <c r="O59" s="4"/>
      <c r="P59" s="4"/>
      <c r="Q59" s="4"/>
      <c r="R59" s="4"/>
      <c r="S59" s="4"/>
    </row>
    <row r="60" spans="1:19" x14ac:dyDescent="0.3">
      <c r="A60" s="46" t="s">
        <v>704</v>
      </c>
      <c r="B60" s="4" t="s">
        <v>906</v>
      </c>
      <c r="C60" s="4" t="s">
        <v>907</v>
      </c>
      <c r="D60" s="4" t="s">
        <v>908</v>
      </c>
      <c r="E60" s="4" t="s">
        <v>909</v>
      </c>
      <c r="F60" s="4"/>
      <c r="G60" s="4"/>
      <c r="H60" s="4"/>
      <c r="I60" s="4"/>
      <c r="J60" s="4"/>
      <c r="K60" s="4"/>
      <c r="L60" s="4"/>
      <c r="M60" s="4"/>
      <c r="N60" s="4"/>
      <c r="O60" s="4"/>
      <c r="P60" s="4"/>
      <c r="Q60" s="4"/>
      <c r="R60" s="4"/>
      <c r="S60" s="4"/>
    </row>
    <row r="61" spans="1:19" x14ac:dyDescent="0.3">
      <c r="A61" s="4" t="s">
        <v>910</v>
      </c>
      <c r="B61" s="4" t="s">
        <v>161</v>
      </c>
      <c r="C61" s="4" t="s">
        <v>911</v>
      </c>
      <c r="D61" s="4" t="s">
        <v>912</v>
      </c>
      <c r="E61" s="4" t="s">
        <v>913</v>
      </c>
      <c r="F61" s="4" t="s">
        <v>720</v>
      </c>
      <c r="G61" s="4" t="s">
        <v>721</v>
      </c>
      <c r="H61" s="4" t="s">
        <v>722</v>
      </c>
      <c r="I61" s="4" t="s">
        <v>914</v>
      </c>
      <c r="J61" s="4" t="s">
        <v>713</v>
      </c>
      <c r="K61" s="4" t="s">
        <v>714</v>
      </c>
      <c r="L61" s="4" t="s">
        <v>715</v>
      </c>
      <c r="M61" s="4"/>
      <c r="N61" s="4"/>
      <c r="O61" s="4"/>
      <c r="P61" s="4"/>
      <c r="Q61" s="4"/>
      <c r="R61" s="4"/>
      <c r="S61" s="4"/>
    </row>
    <row r="62" spans="1:19" x14ac:dyDescent="0.3">
      <c r="A62" s="4" t="s">
        <v>757</v>
      </c>
      <c r="B62" s="4" t="s">
        <v>40</v>
      </c>
      <c r="C62" s="4" t="s">
        <v>915</v>
      </c>
      <c r="D62" s="4" t="s">
        <v>916</v>
      </c>
      <c r="E62" s="4" t="s">
        <v>917</v>
      </c>
      <c r="F62" s="4" t="s">
        <v>761</v>
      </c>
      <c r="G62" s="4" t="s">
        <v>762</v>
      </c>
      <c r="H62" s="42" t="s">
        <v>763</v>
      </c>
      <c r="I62" s="4" t="s">
        <v>914</v>
      </c>
      <c r="J62" s="4" t="s">
        <v>713</v>
      </c>
      <c r="K62" s="4" t="s">
        <v>714</v>
      </c>
      <c r="L62" s="4" t="s">
        <v>715</v>
      </c>
      <c r="M62" s="4"/>
      <c r="N62" s="4"/>
      <c r="O62" s="4" t="s">
        <v>918</v>
      </c>
      <c r="P62" s="4"/>
      <c r="Q62" s="4"/>
      <c r="R62" s="4"/>
      <c r="S62" s="4"/>
    </row>
    <row r="63" spans="1:19" x14ac:dyDescent="0.3">
      <c r="A63" s="4" t="s">
        <v>919</v>
      </c>
      <c r="B63" s="4" t="s">
        <v>162</v>
      </c>
      <c r="C63" s="4" t="s">
        <v>920</v>
      </c>
      <c r="D63" s="4" t="s">
        <v>921</v>
      </c>
      <c r="E63" s="4" t="s">
        <v>922</v>
      </c>
      <c r="F63" s="4" t="s">
        <v>720</v>
      </c>
      <c r="G63" s="4" t="s">
        <v>721</v>
      </c>
      <c r="H63" s="4" t="s">
        <v>722</v>
      </c>
      <c r="I63" s="4" t="s">
        <v>914</v>
      </c>
      <c r="J63" s="4" t="s">
        <v>713</v>
      </c>
      <c r="K63" s="4" t="s">
        <v>714</v>
      </c>
      <c r="L63" s="4" t="s">
        <v>715</v>
      </c>
      <c r="M63" s="4"/>
      <c r="N63" s="4"/>
      <c r="O63" s="4"/>
      <c r="P63" s="4"/>
      <c r="Q63" s="4"/>
      <c r="R63" s="4"/>
      <c r="S63" s="4"/>
    </row>
    <row r="64" spans="1:19" x14ac:dyDescent="0.3">
      <c r="A64" s="4" t="s">
        <v>757</v>
      </c>
      <c r="B64" s="4" t="s">
        <v>41</v>
      </c>
      <c r="C64" s="4" t="s">
        <v>923</v>
      </c>
      <c r="D64" s="4" t="s">
        <v>924</v>
      </c>
      <c r="E64" s="4" t="s">
        <v>925</v>
      </c>
      <c r="F64" s="4" t="s">
        <v>761</v>
      </c>
      <c r="G64" s="4" t="s">
        <v>762</v>
      </c>
      <c r="H64" s="42" t="s">
        <v>763</v>
      </c>
      <c r="I64" s="4" t="s">
        <v>914</v>
      </c>
      <c r="J64" s="4" t="s">
        <v>713</v>
      </c>
      <c r="K64" s="4" t="s">
        <v>714</v>
      </c>
      <c r="L64" s="4" t="s">
        <v>715</v>
      </c>
      <c r="M64" s="4"/>
      <c r="N64" s="4"/>
      <c r="O64" s="4" t="s">
        <v>926</v>
      </c>
      <c r="P64" s="4"/>
      <c r="Q64" s="4"/>
      <c r="R64" s="4"/>
      <c r="S64" s="4"/>
    </row>
    <row r="65" spans="1:19" x14ac:dyDescent="0.3">
      <c r="A65" s="4" t="s">
        <v>927</v>
      </c>
      <c r="B65" s="4" t="s">
        <v>163</v>
      </c>
      <c r="C65" s="4" t="s">
        <v>928</v>
      </c>
      <c r="D65" s="4" t="s">
        <v>929</v>
      </c>
      <c r="E65" s="4" t="s">
        <v>930</v>
      </c>
      <c r="F65" s="4" t="s">
        <v>720</v>
      </c>
      <c r="G65" s="4" t="s">
        <v>721</v>
      </c>
      <c r="H65" s="4" t="s">
        <v>722</v>
      </c>
      <c r="I65" s="4" t="s">
        <v>914</v>
      </c>
      <c r="J65" s="4" t="s">
        <v>713</v>
      </c>
      <c r="K65" s="4" t="s">
        <v>714</v>
      </c>
      <c r="L65" s="4" t="s">
        <v>715</v>
      </c>
      <c r="M65" s="4"/>
      <c r="N65" s="4"/>
      <c r="O65" s="4"/>
      <c r="P65" s="4"/>
      <c r="Q65" s="4"/>
      <c r="R65" s="4"/>
      <c r="S65" s="4"/>
    </row>
    <row r="66" spans="1:19" x14ac:dyDescent="0.3">
      <c r="A66" s="4" t="s">
        <v>757</v>
      </c>
      <c r="B66" s="4" t="s">
        <v>43</v>
      </c>
      <c r="C66" s="4" t="s">
        <v>931</v>
      </c>
      <c r="D66" s="4" t="s">
        <v>932</v>
      </c>
      <c r="E66" s="4" t="s">
        <v>933</v>
      </c>
      <c r="F66" s="4" t="s">
        <v>761</v>
      </c>
      <c r="G66" s="4" t="s">
        <v>762</v>
      </c>
      <c r="H66" s="42" t="s">
        <v>763</v>
      </c>
      <c r="I66" s="4" t="s">
        <v>914</v>
      </c>
      <c r="J66" s="4" t="s">
        <v>713</v>
      </c>
      <c r="K66" s="4" t="s">
        <v>714</v>
      </c>
      <c r="L66" s="4" t="s">
        <v>715</v>
      </c>
      <c r="M66" s="4"/>
      <c r="N66" s="4"/>
      <c r="O66" s="4" t="s">
        <v>934</v>
      </c>
      <c r="P66" s="4"/>
      <c r="Q66" s="4"/>
      <c r="R66" s="4"/>
      <c r="S66" s="4"/>
    </row>
    <row r="67" spans="1:19" x14ac:dyDescent="0.3">
      <c r="A67" s="46" t="s">
        <v>773</v>
      </c>
      <c r="B67" s="4"/>
      <c r="C67" s="4"/>
      <c r="D67" s="4"/>
      <c r="E67" s="4"/>
      <c r="F67" s="4"/>
      <c r="G67" s="4"/>
      <c r="H67" s="4"/>
      <c r="I67" s="4"/>
      <c r="J67" s="4"/>
      <c r="K67" s="4"/>
      <c r="L67" s="4"/>
      <c r="M67" s="4"/>
      <c r="N67" s="4"/>
      <c r="O67" s="4"/>
      <c r="P67" s="4"/>
      <c r="Q67" s="4"/>
      <c r="R67" s="4"/>
      <c r="S67" s="4"/>
    </row>
    <row r="68" spans="1:19" x14ac:dyDescent="0.3">
      <c r="A68" s="4" t="s">
        <v>935</v>
      </c>
      <c r="B68" s="4" t="s">
        <v>936</v>
      </c>
      <c r="C68" s="4" t="s">
        <v>937</v>
      </c>
      <c r="D68" s="4" t="s">
        <v>938</v>
      </c>
      <c r="E68" s="4" t="s">
        <v>939</v>
      </c>
      <c r="F68" s="4" t="s">
        <v>761</v>
      </c>
      <c r="G68" s="4" t="s">
        <v>762</v>
      </c>
      <c r="H68" s="4" t="s">
        <v>763</v>
      </c>
      <c r="I68" s="4"/>
      <c r="J68" s="4"/>
      <c r="K68" s="4"/>
      <c r="L68" s="4"/>
      <c r="M68" s="4" t="s">
        <v>940</v>
      </c>
      <c r="N68" s="4"/>
      <c r="O68" s="4"/>
      <c r="P68" s="4"/>
      <c r="Q68" s="4"/>
      <c r="R68" s="4"/>
      <c r="S68" s="4"/>
    </row>
    <row r="69" spans="1:19" x14ac:dyDescent="0.3">
      <c r="A69" s="4" t="s">
        <v>782</v>
      </c>
      <c r="B69" s="4" t="s">
        <v>941</v>
      </c>
      <c r="C69" s="4" t="s">
        <v>942</v>
      </c>
      <c r="D69" s="4" t="s">
        <v>943</v>
      </c>
      <c r="E69" s="4" t="s">
        <v>944</v>
      </c>
      <c r="F69" s="4"/>
      <c r="G69" s="4"/>
      <c r="H69" s="4"/>
      <c r="I69" s="4"/>
      <c r="J69" s="4"/>
      <c r="K69" s="4"/>
      <c r="L69" s="4"/>
      <c r="M69" s="4"/>
      <c r="N69" s="4"/>
      <c r="O69" s="4"/>
      <c r="P69" s="4"/>
      <c r="Q69" s="4"/>
      <c r="R69" s="4"/>
      <c r="S69" s="4"/>
    </row>
    <row r="70" spans="1:19" x14ac:dyDescent="0.3">
      <c r="A70" s="43" t="s">
        <v>773</v>
      </c>
      <c r="B70" s="4"/>
      <c r="C70" s="4"/>
      <c r="D70" s="4"/>
      <c r="E70" s="4"/>
      <c r="F70" s="4"/>
      <c r="G70" s="4"/>
      <c r="H70" s="4"/>
      <c r="I70" s="4"/>
      <c r="J70" s="4"/>
      <c r="K70" s="4"/>
      <c r="L70" s="4"/>
      <c r="M70" s="4"/>
      <c r="N70" s="4"/>
      <c r="O70" s="4"/>
      <c r="P70" s="4"/>
      <c r="Q70" s="4"/>
      <c r="R70" s="4"/>
      <c r="S70"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B3AE-2DF3-464C-A6B5-12C9DD2F3E81}">
  <dimension ref="A1:V369"/>
  <sheetViews>
    <sheetView workbookViewId="0">
      <pane ySplit="1" topLeftCell="A2" activePane="bottomLeft" state="frozen"/>
      <selection pane="bottomLeft" activeCell="A2" sqref="A2"/>
    </sheetView>
  </sheetViews>
  <sheetFormatPr defaultColWidth="9" defaultRowHeight="14.4" x14ac:dyDescent="0.3"/>
  <cols>
    <col min="1" max="1" width="23" customWidth="1"/>
    <col min="2" max="2" width="39" customWidth="1"/>
    <col min="3" max="5" width="13.77734375" customWidth="1"/>
    <col min="15" max="15" width="17" customWidth="1"/>
    <col min="16" max="16" width="69.21875" customWidth="1"/>
    <col min="17" max="17" width="24.44140625" customWidth="1"/>
    <col min="18" max="19" width="10.88671875" customWidth="1"/>
  </cols>
  <sheetData>
    <row r="1" spans="1:22" x14ac:dyDescent="0.3">
      <c r="A1" s="4" t="s">
        <v>680</v>
      </c>
      <c r="B1" s="4" t="s">
        <v>681</v>
      </c>
      <c r="C1" s="4" t="s">
        <v>682</v>
      </c>
      <c r="D1" s="4" t="s">
        <v>683</v>
      </c>
      <c r="E1" s="4" t="s">
        <v>684</v>
      </c>
      <c r="F1" s="4" t="s">
        <v>685</v>
      </c>
      <c r="G1" s="4" t="s">
        <v>686</v>
      </c>
      <c r="H1" s="4" t="s">
        <v>687</v>
      </c>
      <c r="I1" s="4" t="s">
        <v>688</v>
      </c>
      <c r="J1" s="4" t="s">
        <v>689</v>
      </c>
      <c r="K1" s="4" t="s">
        <v>690</v>
      </c>
      <c r="L1" s="4" t="s">
        <v>691</v>
      </c>
      <c r="M1" s="4" t="s">
        <v>692</v>
      </c>
      <c r="N1" s="4" t="s">
        <v>693</v>
      </c>
      <c r="O1" s="4" t="s">
        <v>694</v>
      </c>
      <c r="P1" s="4" t="s">
        <v>695</v>
      </c>
      <c r="Q1" s="4" t="s">
        <v>696</v>
      </c>
      <c r="R1" s="4" t="s">
        <v>697</v>
      </c>
      <c r="S1" s="4" t="s">
        <v>698</v>
      </c>
      <c r="T1" s="4" t="s">
        <v>12360</v>
      </c>
      <c r="U1" s="4" t="s">
        <v>12361</v>
      </c>
      <c r="V1" s="4" t="s">
        <v>699</v>
      </c>
    </row>
    <row r="2" spans="1:22" x14ac:dyDescent="0.3">
      <c r="A2" s="4" t="s">
        <v>100</v>
      </c>
      <c r="B2" s="4" t="s">
        <v>100</v>
      </c>
      <c r="C2" s="4"/>
      <c r="D2" s="4"/>
      <c r="E2" s="4"/>
      <c r="F2" s="4"/>
      <c r="G2" s="4"/>
      <c r="H2" s="4"/>
      <c r="I2" s="4"/>
      <c r="J2" s="4"/>
      <c r="K2" s="4"/>
      <c r="L2" s="4"/>
      <c r="M2" s="4"/>
      <c r="N2" s="4"/>
      <c r="O2" s="4"/>
      <c r="P2" s="4"/>
      <c r="Q2" s="4"/>
      <c r="R2" s="4"/>
      <c r="S2" s="4"/>
      <c r="T2" s="4"/>
      <c r="U2" s="4"/>
      <c r="V2" s="4"/>
    </row>
    <row r="3" spans="1:22" x14ac:dyDescent="0.3">
      <c r="A3" s="4" t="s">
        <v>101</v>
      </c>
      <c r="B3" s="4" t="s">
        <v>101</v>
      </c>
      <c r="C3" s="4"/>
      <c r="D3" s="4"/>
      <c r="E3" s="4"/>
      <c r="F3" s="4"/>
      <c r="G3" s="4"/>
      <c r="H3" s="4"/>
      <c r="I3" s="4"/>
      <c r="J3" s="4"/>
      <c r="K3" s="4"/>
      <c r="L3" s="4"/>
      <c r="M3" s="4"/>
      <c r="N3" s="4"/>
      <c r="O3" s="4"/>
      <c r="P3" s="4"/>
      <c r="Q3" s="4"/>
      <c r="R3" s="4"/>
      <c r="S3" s="4"/>
      <c r="T3" s="4"/>
      <c r="U3" s="4"/>
      <c r="V3" s="4"/>
    </row>
    <row r="4" spans="1:22" x14ac:dyDescent="0.3">
      <c r="A4" s="4" t="s">
        <v>700</v>
      </c>
      <c r="B4" s="4" t="s">
        <v>102</v>
      </c>
      <c r="C4" s="4"/>
      <c r="D4" s="4"/>
      <c r="E4" s="4"/>
      <c r="F4" s="4"/>
      <c r="G4" s="4"/>
      <c r="H4" s="4"/>
      <c r="I4" s="4"/>
      <c r="J4" s="4"/>
      <c r="K4" s="4"/>
      <c r="L4" s="4"/>
      <c r="M4" s="4"/>
      <c r="N4" s="4"/>
      <c r="O4" s="4"/>
      <c r="P4" s="4"/>
      <c r="Q4" s="4"/>
      <c r="R4" s="4"/>
      <c r="S4" s="4"/>
      <c r="T4" s="4"/>
      <c r="U4" s="4"/>
      <c r="V4" s="4"/>
    </row>
    <row r="5" spans="1:22" x14ac:dyDescent="0.3">
      <c r="A5" s="4" t="s">
        <v>701</v>
      </c>
      <c r="B5" s="4" t="s">
        <v>701</v>
      </c>
      <c r="C5" s="4"/>
      <c r="D5" s="4"/>
      <c r="E5" s="4"/>
      <c r="F5" s="4"/>
      <c r="G5" s="4"/>
      <c r="H5" s="4"/>
      <c r="I5" s="4"/>
      <c r="J5" s="4"/>
      <c r="K5" s="4"/>
      <c r="L5" s="4"/>
      <c r="M5" s="4"/>
      <c r="N5" s="4"/>
      <c r="O5" s="4"/>
      <c r="P5" s="4"/>
      <c r="Q5" s="4"/>
      <c r="R5" s="4"/>
      <c r="S5" s="4"/>
      <c r="T5" s="4"/>
      <c r="U5" s="4"/>
      <c r="V5" s="4"/>
    </row>
    <row r="6" spans="1:22" x14ac:dyDescent="0.3">
      <c r="A6" s="4" t="s">
        <v>702</v>
      </c>
      <c r="B6" s="4" t="s">
        <v>702</v>
      </c>
      <c r="C6" s="4"/>
      <c r="D6" s="4"/>
      <c r="E6" s="4"/>
      <c r="F6" s="4"/>
      <c r="G6" s="4"/>
      <c r="H6" s="4"/>
      <c r="I6" s="4"/>
      <c r="J6" s="4"/>
      <c r="K6" s="4"/>
      <c r="L6" s="4"/>
      <c r="M6" s="4"/>
      <c r="N6" s="4"/>
      <c r="O6" s="4"/>
      <c r="P6" s="4"/>
      <c r="Q6" s="4"/>
      <c r="R6" s="4"/>
      <c r="S6" s="4"/>
      <c r="T6" s="4"/>
      <c r="U6" s="4"/>
      <c r="V6" s="4" t="s">
        <v>703</v>
      </c>
    </row>
    <row r="7" spans="1:22" x14ac:dyDescent="0.3">
      <c r="A7" s="40" t="s">
        <v>704</v>
      </c>
      <c r="B7" s="4" t="s">
        <v>705</v>
      </c>
      <c r="C7" s="4" t="s">
        <v>706</v>
      </c>
      <c r="D7" s="4" t="s">
        <v>707</v>
      </c>
      <c r="E7" s="4" t="s">
        <v>708</v>
      </c>
      <c r="F7" s="4"/>
      <c r="G7" s="4"/>
      <c r="H7" s="4"/>
      <c r="I7" s="4"/>
      <c r="J7" s="4"/>
      <c r="K7" s="4"/>
      <c r="L7" s="4"/>
      <c r="M7" s="4"/>
      <c r="N7" s="4"/>
      <c r="O7" s="4"/>
      <c r="P7" s="4"/>
      <c r="Q7" s="4"/>
      <c r="R7" s="4"/>
      <c r="S7" s="4"/>
      <c r="T7" s="4"/>
      <c r="U7" s="4"/>
      <c r="V7" s="4"/>
    </row>
    <row r="8" spans="1:22" x14ac:dyDescent="0.3">
      <c r="A8" s="4" t="s">
        <v>709</v>
      </c>
      <c r="B8" s="4" t="s">
        <v>103</v>
      </c>
      <c r="C8" s="4" t="s">
        <v>710</v>
      </c>
      <c r="D8" s="4" t="s">
        <v>12362</v>
      </c>
      <c r="E8" s="4" t="s">
        <v>712</v>
      </c>
      <c r="F8" s="4"/>
      <c r="G8" s="4"/>
      <c r="H8" s="4"/>
      <c r="I8" s="4" t="s">
        <v>11</v>
      </c>
      <c r="J8" s="4" t="s">
        <v>713</v>
      </c>
      <c r="K8" s="4" t="s">
        <v>714</v>
      </c>
      <c r="L8" s="4" t="s">
        <v>715</v>
      </c>
      <c r="M8" s="4"/>
      <c r="N8" s="4"/>
      <c r="O8" s="4"/>
      <c r="P8" s="4"/>
      <c r="Q8" s="4"/>
      <c r="R8" s="4"/>
      <c r="S8" s="4"/>
      <c r="T8" s="4"/>
      <c r="U8" s="4"/>
      <c r="V8" s="4"/>
    </row>
    <row r="9" spans="1:22" x14ac:dyDescent="0.3">
      <c r="A9" s="4" t="s">
        <v>716</v>
      </c>
      <c r="B9" s="4" t="s">
        <v>104</v>
      </c>
      <c r="C9" s="4" t="s">
        <v>717</v>
      </c>
      <c r="D9" s="4" t="s">
        <v>12363</v>
      </c>
      <c r="E9" s="4" t="s">
        <v>12364</v>
      </c>
      <c r="F9" s="4" t="s">
        <v>720</v>
      </c>
      <c r="G9" s="4" t="s">
        <v>721</v>
      </c>
      <c r="H9" s="4" t="s">
        <v>722</v>
      </c>
      <c r="I9" s="4" t="s">
        <v>11</v>
      </c>
      <c r="J9" s="4" t="s">
        <v>713</v>
      </c>
      <c r="K9" s="4" t="s">
        <v>714</v>
      </c>
      <c r="L9" s="4" t="s">
        <v>715</v>
      </c>
      <c r="M9" s="4"/>
      <c r="N9" s="4"/>
      <c r="O9" s="4"/>
      <c r="P9" s="4"/>
      <c r="Q9" s="4"/>
      <c r="R9" s="4"/>
      <c r="S9" s="4"/>
      <c r="T9" s="4"/>
      <c r="U9" s="4"/>
      <c r="V9" s="4"/>
    </row>
    <row r="10" spans="1:22" x14ac:dyDescent="0.3">
      <c r="A10" s="4" t="s">
        <v>723</v>
      </c>
      <c r="B10" s="41" t="s">
        <v>105</v>
      </c>
      <c r="C10" s="41" t="s">
        <v>724</v>
      </c>
      <c r="D10" s="41" t="s">
        <v>725</v>
      </c>
      <c r="E10" s="4" t="s">
        <v>726</v>
      </c>
      <c r="F10" s="4" t="s">
        <v>720</v>
      </c>
      <c r="G10" s="4" t="s">
        <v>721</v>
      </c>
      <c r="H10" s="4" t="s">
        <v>722</v>
      </c>
      <c r="I10" s="4" t="s">
        <v>11</v>
      </c>
      <c r="J10" s="4" t="s">
        <v>713</v>
      </c>
      <c r="K10" s="4" t="s">
        <v>714</v>
      </c>
      <c r="L10" s="4" t="s">
        <v>715</v>
      </c>
      <c r="M10" s="4"/>
      <c r="N10" s="41" t="s">
        <v>727</v>
      </c>
      <c r="O10" s="4"/>
      <c r="P10" s="4"/>
      <c r="Q10" s="4"/>
      <c r="R10" s="4"/>
      <c r="S10" s="4"/>
      <c r="T10" s="4"/>
      <c r="U10" s="4"/>
      <c r="V10" s="4"/>
    </row>
    <row r="11" spans="1:22" x14ac:dyDescent="0.3">
      <c r="A11" s="4" t="s">
        <v>728</v>
      </c>
      <c r="B11" s="4" t="s">
        <v>106</v>
      </c>
      <c r="C11" s="4" t="s">
        <v>729</v>
      </c>
      <c r="D11" s="4" t="s">
        <v>730</v>
      </c>
      <c r="E11" s="4" t="s">
        <v>12365</v>
      </c>
      <c r="F11" s="4" t="s">
        <v>720</v>
      </c>
      <c r="G11" s="4" t="s">
        <v>721</v>
      </c>
      <c r="H11" s="4" t="s">
        <v>722</v>
      </c>
      <c r="I11" s="4" t="s">
        <v>11</v>
      </c>
      <c r="J11" s="4" t="s">
        <v>713</v>
      </c>
      <c r="K11" s="4" t="s">
        <v>714</v>
      </c>
      <c r="L11" s="4" t="s">
        <v>715</v>
      </c>
      <c r="M11" s="4"/>
      <c r="N11" s="4"/>
      <c r="O11" s="4"/>
      <c r="P11" s="4"/>
      <c r="Q11" s="4"/>
      <c r="R11" s="4"/>
      <c r="S11" s="4"/>
      <c r="T11" s="4"/>
      <c r="U11" s="4"/>
      <c r="V11" s="4"/>
    </row>
    <row r="12" spans="1:22" x14ac:dyDescent="0.3">
      <c r="A12" s="4" t="s">
        <v>732</v>
      </c>
      <c r="B12" s="4" t="s">
        <v>107</v>
      </c>
      <c r="C12" s="4" t="s">
        <v>12366</v>
      </c>
      <c r="D12" s="4" t="s">
        <v>12367</v>
      </c>
      <c r="E12" s="4" t="s">
        <v>12368</v>
      </c>
      <c r="F12" s="4" t="s">
        <v>720</v>
      </c>
      <c r="G12" s="4" t="s">
        <v>721</v>
      </c>
      <c r="H12" s="4" t="s">
        <v>722</v>
      </c>
      <c r="I12" s="4" t="s">
        <v>11</v>
      </c>
      <c r="J12" s="4" t="s">
        <v>713</v>
      </c>
      <c r="K12" s="4" t="s">
        <v>714</v>
      </c>
      <c r="L12" s="4" t="s">
        <v>715</v>
      </c>
      <c r="M12" s="4"/>
      <c r="N12" s="4"/>
      <c r="O12" s="4"/>
      <c r="P12" s="4"/>
      <c r="Q12" s="4"/>
      <c r="R12" s="4"/>
      <c r="S12" s="4"/>
      <c r="T12" s="4"/>
      <c r="U12" s="4"/>
      <c r="V12" s="4"/>
    </row>
    <row r="13" spans="1:22" x14ac:dyDescent="0.3">
      <c r="A13" s="4" t="s">
        <v>736</v>
      </c>
      <c r="B13" s="4" t="s">
        <v>108</v>
      </c>
      <c r="C13" s="4" t="s">
        <v>737</v>
      </c>
      <c r="D13" s="4" t="s">
        <v>12369</v>
      </c>
      <c r="E13" s="4" t="s">
        <v>739</v>
      </c>
      <c r="F13" s="4" t="s">
        <v>720</v>
      </c>
      <c r="G13" s="4" t="s">
        <v>721</v>
      </c>
      <c r="H13" s="4" t="s">
        <v>722</v>
      </c>
      <c r="I13" s="4" t="s">
        <v>11</v>
      </c>
      <c r="J13" s="4" t="s">
        <v>713</v>
      </c>
      <c r="K13" s="4" t="s">
        <v>714</v>
      </c>
      <c r="L13" s="4" t="s">
        <v>715</v>
      </c>
      <c r="M13" s="4"/>
      <c r="N13" s="4"/>
      <c r="O13" s="4" t="s">
        <v>740</v>
      </c>
      <c r="P13" s="4"/>
      <c r="Q13" s="4"/>
      <c r="R13" s="4"/>
      <c r="S13" s="4"/>
      <c r="T13" s="4"/>
      <c r="U13" s="4"/>
      <c r="V13" s="4"/>
    </row>
    <row r="14" spans="1:22" x14ac:dyDescent="0.3">
      <c r="A14" s="4" t="s">
        <v>741</v>
      </c>
      <c r="B14" s="4" t="s">
        <v>109</v>
      </c>
      <c r="C14" s="4" t="s">
        <v>742</v>
      </c>
      <c r="D14" s="4" t="s">
        <v>12370</v>
      </c>
      <c r="E14" s="4" t="s">
        <v>744</v>
      </c>
      <c r="F14" s="4" t="s">
        <v>720</v>
      </c>
      <c r="G14" s="4" t="s">
        <v>721</v>
      </c>
      <c r="H14" s="4" t="s">
        <v>722</v>
      </c>
      <c r="I14" s="4" t="s">
        <v>11</v>
      </c>
      <c r="J14" s="4" t="s">
        <v>713</v>
      </c>
      <c r="K14" s="4" t="s">
        <v>714</v>
      </c>
      <c r="L14" s="4" t="s">
        <v>715</v>
      </c>
      <c r="M14" s="4" t="s">
        <v>745</v>
      </c>
      <c r="N14" s="4" t="s">
        <v>746</v>
      </c>
      <c r="O14" s="4" t="s">
        <v>740</v>
      </c>
      <c r="P14" s="4"/>
      <c r="Q14" s="4"/>
      <c r="R14" s="4"/>
      <c r="S14" s="4"/>
      <c r="T14" s="4"/>
      <c r="U14" s="4"/>
      <c r="V14" s="4"/>
    </row>
    <row r="15" spans="1:22" x14ac:dyDescent="0.3">
      <c r="A15" s="4" t="s">
        <v>747</v>
      </c>
      <c r="B15" s="4" t="s">
        <v>110</v>
      </c>
      <c r="C15" s="4" t="s">
        <v>748</v>
      </c>
      <c r="D15" s="4" t="s">
        <v>12371</v>
      </c>
      <c r="E15" s="4" t="s">
        <v>750</v>
      </c>
      <c r="F15" s="4" t="s">
        <v>720</v>
      </c>
      <c r="G15" s="4" t="s">
        <v>721</v>
      </c>
      <c r="H15" s="4" t="s">
        <v>722</v>
      </c>
      <c r="I15" s="4" t="s">
        <v>11</v>
      </c>
      <c r="J15" s="4" t="s">
        <v>713</v>
      </c>
      <c r="K15" s="4" t="s">
        <v>714</v>
      </c>
      <c r="L15" s="4" t="s">
        <v>715</v>
      </c>
      <c r="M15" s="4" t="s">
        <v>745</v>
      </c>
      <c r="N15" s="4" t="s">
        <v>751</v>
      </c>
      <c r="O15" s="4" t="s">
        <v>740</v>
      </c>
      <c r="P15" s="4"/>
      <c r="Q15" s="4"/>
      <c r="R15" s="4"/>
      <c r="S15" s="4"/>
      <c r="T15" s="4"/>
      <c r="U15" s="4"/>
      <c r="V15" s="4"/>
    </row>
    <row r="16" spans="1:22" x14ac:dyDescent="0.3">
      <c r="A16" s="4" t="s">
        <v>752</v>
      </c>
      <c r="B16" s="4" t="s">
        <v>111</v>
      </c>
      <c r="C16" s="4" t="s">
        <v>753</v>
      </c>
      <c r="D16" s="4" t="s">
        <v>12372</v>
      </c>
      <c r="E16" s="4" t="s">
        <v>755</v>
      </c>
      <c r="F16" s="4" t="s">
        <v>720</v>
      </c>
      <c r="G16" s="4" t="s">
        <v>721</v>
      </c>
      <c r="H16" s="4" t="s">
        <v>722</v>
      </c>
      <c r="I16" s="4" t="s">
        <v>11</v>
      </c>
      <c r="J16" s="4" t="s">
        <v>713</v>
      </c>
      <c r="K16" s="4" t="s">
        <v>714</v>
      </c>
      <c r="L16" s="4" t="s">
        <v>715</v>
      </c>
      <c r="M16" s="4" t="s">
        <v>745</v>
      </c>
      <c r="N16" s="4" t="s">
        <v>756</v>
      </c>
      <c r="O16" s="4" t="s">
        <v>740</v>
      </c>
      <c r="P16" s="4"/>
      <c r="Q16" s="4"/>
      <c r="R16" s="4"/>
      <c r="S16" s="4"/>
      <c r="T16" s="4"/>
      <c r="U16" s="4"/>
      <c r="V16" s="4"/>
    </row>
    <row r="17" spans="1:22" x14ac:dyDescent="0.3">
      <c r="A17" s="4" t="s">
        <v>757</v>
      </c>
      <c r="B17" s="4" t="s">
        <v>23</v>
      </c>
      <c r="C17" s="4" t="s">
        <v>758</v>
      </c>
      <c r="D17" s="4" t="s">
        <v>759</v>
      </c>
      <c r="E17" s="4" t="s">
        <v>760</v>
      </c>
      <c r="F17" s="4" t="s">
        <v>761</v>
      </c>
      <c r="G17" s="4" t="s">
        <v>762</v>
      </c>
      <c r="H17" s="4" t="s">
        <v>763</v>
      </c>
      <c r="I17" s="4" t="s">
        <v>11</v>
      </c>
      <c r="J17" s="4" t="s">
        <v>713</v>
      </c>
      <c r="K17" s="4" t="s">
        <v>714</v>
      </c>
      <c r="L17" s="4" t="s">
        <v>715</v>
      </c>
      <c r="M17" s="4"/>
      <c r="N17" s="4"/>
      <c r="O17" s="4" t="s">
        <v>764</v>
      </c>
      <c r="P17" s="4"/>
      <c r="Q17" s="4"/>
      <c r="R17" s="4"/>
      <c r="S17" s="4"/>
      <c r="T17" s="4"/>
      <c r="U17" s="4"/>
      <c r="V17" s="4"/>
    </row>
    <row r="18" spans="1:22" x14ac:dyDescent="0.3">
      <c r="A18" s="4" t="s">
        <v>12373</v>
      </c>
      <c r="B18" s="4" t="s">
        <v>11476</v>
      </c>
      <c r="C18" s="4" t="s">
        <v>12374</v>
      </c>
      <c r="D18" s="4" t="s">
        <v>12375</v>
      </c>
      <c r="E18" s="4" t="s">
        <v>12376</v>
      </c>
      <c r="F18" s="4" t="s">
        <v>720</v>
      </c>
      <c r="G18" s="4" t="s">
        <v>721</v>
      </c>
      <c r="H18" s="4" t="s">
        <v>722</v>
      </c>
      <c r="I18" s="4" t="s">
        <v>11</v>
      </c>
      <c r="J18" s="4" t="s">
        <v>713</v>
      </c>
      <c r="K18" s="4" t="s">
        <v>714</v>
      </c>
      <c r="L18" s="4" t="s">
        <v>715</v>
      </c>
      <c r="M18" s="4"/>
      <c r="N18" s="4"/>
      <c r="O18" s="4" t="s">
        <v>740</v>
      </c>
      <c r="P18" s="4"/>
      <c r="Q18" s="4"/>
      <c r="R18" s="4"/>
      <c r="S18" s="4"/>
      <c r="T18" s="4"/>
      <c r="U18" s="4"/>
      <c r="V18" s="4"/>
    </row>
    <row r="19" spans="1:22" x14ac:dyDescent="0.3">
      <c r="A19" s="4" t="s">
        <v>757</v>
      </c>
      <c r="B19" s="4" t="s">
        <v>12377</v>
      </c>
      <c r="C19" s="4" t="s">
        <v>12378</v>
      </c>
      <c r="D19" s="4" t="s">
        <v>12379</v>
      </c>
      <c r="E19" s="4" t="s">
        <v>12380</v>
      </c>
      <c r="F19" s="4" t="s">
        <v>761</v>
      </c>
      <c r="G19" s="4" t="s">
        <v>762</v>
      </c>
      <c r="H19" s="4" t="s">
        <v>763</v>
      </c>
      <c r="I19" s="4" t="s">
        <v>11</v>
      </c>
      <c r="J19" s="4" t="s">
        <v>713</v>
      </c>
      <c r="K19" s="4" t="s">
        <v>714</v>
      </c>
      <c r="L19" s="4" t="s">
        <v>715</v>
      </c>
      <c r="M19" s="4"/>
      <c r="N19" s="4"/>
      <c r="O19" s="4" t="s">
        <v>740</v>
      </c>
      <c r="P19" s="4"/>
      <c r="Q19" s="4"/>
      <c r="R19" s="4"/>
      <c r="S19" s="4"/>
      <c r="T19" s="4"/>
      <c r="U19" s="4"/>
      <c r="V19" s="4"/>
    </row>
    <row r="20" spans="1:22" x14ac:dyDescent="0.3">
      <c r="A20" s="4" t="s">
        <v>757</v>
      </c>
      <c r="B20" s="4" t="s">
        <v>12381</v>
      </c>
      <c r="C20" s="4" t="s">
        <v>12382</v>
      </c>
      <c r="D20" s="4" t="s">
        <v>12383</v>
      </c>
      <c r="E20" s="4" t="s">
        <v>12384</v>
      </c>
      <c r="F20" s="4" t="s">
        <v>761</v>
      </c>
      <c r="G20" s="4" t="s">
        <v>762</v>
      </c>
      <c r="H20" s="4" t="s">
        <v>763</v>
      </c>
      <c r="I20" s="4"/>
      <c r="J20" s="4"/>
      <c r="K20" s="4"/>
      <c r="L20" s="4"/>
      <c r="M20" s="4"/>
      <c r="N20" s="4"/>
      <c r="O20" s="4" t="s">
        <v>740</v>
      </c>
      <c r="P20" s="4"/>
      <c r="Q20" s="4"/>
      <c r="R20" s="4"/>
      <c r="S20" s="4"/>
      <c r="T20" s="4"/>
      <c r="U20" s="4"/>
      <c r="V20" s="4"/>
    </row>
    <row r="21" spans="1:22" x14ac:dyDescent="0.3">
      <c r="A21" s="4" t="s">
        <v>757</v>
      </c>
      <c r="B21" s="4" t="s">
        <v>12385</v>
      </c>
      <c r="C21" s="4" t="s">
        <v>12386</v>
      </c>
      <c r="D21" s="4" t="s">
        <v>12387</v>
      </c>
      <c r="E21" s="4" t="s">
        <v>12388</v>
      </c>
      <c r="F21" s="4" t="s">
        <v>761</v>
      </c>
      <c r="G21" s="4" t="s">
        <v>762</v>
      </c>
      <c r="H21" s="4" t="s">
        <v>763</v>
      </c>
      <c r="I21" s="4" t="s">
        <v>11</v>
      </c>
      <c r="J21" s="4" t="s">
        <v>713</v>
      </c>
      <c r="K21" s="4" t="s">
        <v>714</v>
      </c>
      <c r="L21" s="4" t="s">
        <v>715</v>
      </c>
      <c r="M21" s="4"/>
      <c r="N21" s="4"/>
      <c r="O21" s="4" t="s">
        <v>740</v>
      </c>
      <c r="P21" s="47" t="s">
        <v>12389</v>
      </c>
      <c r="Q21" s="4" t="s">
        <v>12390</v>
      </c>
      <c r="R21" s="4" t="s">
        <v>12391</v>
      </c>
      <c r="S21" s="4" t="s">
        <v>12392</v>
      </c>
      <c r="T21" s="41">
        <v>380</v>
      </c>
      <c r="U21" s="4"/>
      <c r="V21" s="4"/>
    </row>
    <row r="22" spans="1:22" x14ac:dyDescent="0.3">
      <c r="A22" s="4" t="s">
        <v>12393</v>
      </c>
      <c r="B22" s="4" t="s">
        <v>11477</v>
      </c>
      <c r="C22" s="4" t="s">
        <v>12394</v>
      </c>
      <c r="D22" s="4" t="s">
        <v>12395</v>
      </c>
      <c r="E22" s="4" t="s">
        <v>12396</v>
      </c>
      <c r="F22" s="4" t="s">
        <v>720</v>
      </c>
      <c r="G22" s="4" t="s">
        <v>721</v>
      </c>
      <c r="H22" s="4" t="s">
        <v>722</v>
      </c>
      <c r="I22" s="4" t="s">
        <v>11</v>
      </c>
      <c r="J22" s="4" t="s">
        <v>713</v>
      </c>
      <c r="K22" s="4" t="s">
        <v>714</v>
      </c>
      <c r="L22" s="4" t="s">
        <v>715</v>
      </c>
      <c r="M22" s="4"/>
      <c r="N22" s="4"/>
      <c r="O22" s="4" t="s">
        <v>740</v>
      </c>
      <c r="P22" s="47"/>
      <c r="Q22" s="4"/>
      <c r="R22" s="4"/>
      <c r="S22" s="4"/>
      <c r="T22" s="4"/>
      <c r="U22" s="4"/>
      <c r="V22" s="4"/>
    </row>
    <row r="23" spans="1:22" x14ac:dyDescent="0.3">
      <c r="A23" s="40" t="s">
        <v>773</v>
      </c>
      <c r="B23" s="4"/>
      <c r="C23" s="4"/>
      <c r="D23" s="4"/>
      <c r="E23" s="4"/>
      <c r="F23" s="4"/>
      <c r="G23" s="4"/>
      <c r="H23" s="4"/>
      <c r="I23" s="4"/>
      <c r="J23" s="4"/>
      <c r="K23" s="4"/>
      <c r="L23" s="4"/>
      <c r="M23" s="4"/>
      <c r="N23" s="4"/>
      <c r="O23" s="4"/>
      <c r="P23" s="4"/>
      <c r="Q23" s="4"/>
      <c r="R23" s="4"/>
      <c r="S23" s="4"/>
      <c r="T23" s="4"/>
      <c r="U23" s="4"/>
      <c r="V23" s="4"/>
    </row>
    <row r="24" spans="1:22" x14ac:dyDescent="0.3">
      <c r="A24" s="43" t="s">
        <v>704</v>
      </c>
      <c r="B24" s="4" t="s">
        <v>774</v>
      </c>
      <c r="C24" s="4" t="s">
        <v>775</v>
      </c>
      <c r="D24" s="4" t="s">
        <v>776</v>
      </c>
      <c r="E24" s="4" t="s">
        <v>777</v>
      </c>
      <c r="F24" s="4"/>
      <c r="G24" s="4"/>
      <c r="H24" s="4"/>
      <c r="I24" s="4"/>
      <c r="J24" s="4"/>
      <c r="K24" s="4"/>
      <c r="L24" s="4"/>
      <c r="M24" s="4"/>
      <c r="N24" s="4"/>
      <c r="O24" s="4" t="s">
        <v>740</v>
      </c>
      <c r="P24" s="4"/>
      <c r="Q24" s="4"/>
      <c r="R24" s="4"/>
      <c r="S24" s="4"/>
      <c r="T24" s="4"/>
      <c r="U24" s="4"/>
      <c r="V24" s="4"/>
    </row>
    <row r="25" spans="1:22" x14ac:dyDescent="0.3">
      <c r="A25" s="44" t="s">
        <v>704</v>
      </c>
      <c r="B25" s="4" t="s">
        <v>12397</v>
      </c>
      <c r="C25" s="4" t="s">
        <v>12398</v>
      </c>
      <c r="D25" s="4" t="s">
        <v>12399</v>
      </c>
      <c r="E25" s="4" t="s">
        <v>12400</v>
      </c>
      <c r="F25" s="4"/>
      <c r="G25" s="4"/>
      <c r="H25" s="4"/>
      <c r="I25" s="4"/>
      <c r="J25" s="4"/>
      <c r="K25" s="4"/>
      <c r="L25" s="4"/>
      <c r="M25" s="4"/>
      <c r="N25" s="4"/>
      <c r="O25" s="4" t="s">
        <v>12401</v>
      </c>
      <c r="P25" s="4"/>
      <c r="Q25" s="4"/>
      <c r="R25" s="4"/>
      <c r="S25" s="4"/>
      <c r="T25" s="4"/>
      <c r="U25" s="4"/>
      <c r="V25" s="4"/>
    </row>
    <row r="26" spans="1:22" x14ac:dyDescent="0.3">
      <c r="A26" s="46" t="s">
        <v>704</v>
      </c>
      <c r="B26" s="4" t="s">
        <v>12402</v>
      </c>
      <c r="C26" s="4" t="s">
        <v>12403</v>
      </c>
      <c r="D26" s="4" t="s">
        <v>12404</v>
      </c>
      <c r="E26" s="4" t="s">
        <v>12405</v>
      </c>
      <c r="F26" s="4"/>
      <c r="G26" s="4"/>
      <c r="H26" s="4"/>
      <c r="I26" s="4"/>
      <c r="J26" s="4"/>
      <c r="K26" s="4"/>
      <c r="L26" s="4"/>
      <c r="M26" s="4"/>
      <c r="N26" s="4"/>
      <c r="O26" s="4"/>
      <c r="P26" s="4"/>
      <c r="Q26" s="4"/>
      <c r="R26" s="4"/>
      <c r="S26" s="4"/>
      <c r="T26" s="4"/>
      <c r="U26" s="4"/>
      <c r="V26" s="4"/>
    </row>
    <row r="27" spans="1:22" x14ac:dyDescent="0.3">
      <c r="A27" s="4" t="s">
        <v>732</v>
      </c>
      <c r="B27" s="4" t="s">
        <v>11478</v>
      </c>
      <c r="C27" s="4" t="s">
        <v>12406</v>
      </c>
      <c r="D27" s="4" t="s">
        <v>12407</v>
      </c>
      <c r="E27" s="4" t="s">
        <v>12408</v>
      </c>
      <c r="F27" s="4" t="s">
        <v>720</v>
      </c>
      <c r="G27" s="4" t="s">
        <v>721</v>
      </c>
      <c r="H27" s="4" t="s">
        <v>722</v>
      </c>
      <c r="I27" s="4" t="s">
        <v>11</v>
      </c>
      <c r="J27" s="4" t="s">
        <v>713</v>
      </c>
      <c r="K27" s="4" t="s">
        <v>714</v>
      </c>
      <c r="L27" s="4" t="s">
        <v>715</v>
      </c>
      <c r="M27" s="4"/>
      <c r="N27" s="4"/>
      <c r="O27" s="4"/>
      <c r="P27" s="4"/>
      <c r="Q27" s="4"/>
      <c r="R27" s="4"/>
      <c r="S27" s="4"/>
      <c r="T27" s="4"/>
      <c r="U27" s="4"/>
      <c r="V27" s="4"/>
    </row>
    <row r="28" spans="1:22" x14ac:dyDescent="0.3">
      <c r="A28" s="4" t="s">
        <v>787</v>
      </c>
      <c r="B28" s="4" t="s">
        <v>11479</v>
      </c>
      <c r="C28" s="4" t="s">
        <v>12409</v>
      </c>
      <c r="D28" s="4" t="s">
        <v>12410</v>
      </c>
      <c r="E28" s="4" t="s">
        <v>12411</v>
      </c>
      <c r="F28" s="4" t="s">
        <v>720</v>
      </c>
      <c r="G28" s="4" t="s">
        <v>721</v>
      </c>
      <c r="H28" s="4" t="s">
        <v>722</v>
      </c>
      <c r="I28" s="4" t="s">
        <v>11</v>
      </c>
      <c r="J28" s="4" t="s">
        <v>713</v>
      </c>
      <c r="K28" s="4" t="s">
        <v>714</v>
      </c>
      <c r="L28" s="4" t="s">
        <v>715</v>
      </c>
      <c r="M28" s="4"/>
      <c r="N28" s="4"/>
      <c r="O28" s="4" t="s">
        <v>12412</v>
      </c>
      <c r="P28" s="4"/>
      <c r="Q28" s="4"/>
      <c r="R28" s="4"/>
      <c r="S28" s="4"/>
      <c r="T28" s="4"/>
      <c r="U28" s="4"/>
      <c r="V28" s="4"/>
    </row>
    <row r="29" spans="1:22" x14ac:dyDescent="0.3">
      <c r="A29" s="4" t="s">
        <v>732</v>
      </c>
      <c r="B29" s="4" t="s">
        <v>11480</v>
      </c>
      <c r="C29" s="4" t="s">
        <v>12413</v>
      </c>
      <c r="D29" s="4" t="s">
        <v>12414</v>
      </c>
      <c r="E29" s="4" t="s">
        <v>12415</v>
      </c>
      <c r="F29" s="4" t="s">
        <v>720</v>
      </c>
      <c r="G29" s="4" t="s">
        <v>721</v>
      </c>
      <c r="H29" s="4" t="s">
        <v>722</v>
      </c>
      <c r="I29" s="4" t="s">
        <v>11</v>
      </c>
      <c r="J29" s="4" t="s">
        <v>713</v>
      </c>
      <c r="K29" s="4" t="s">
        <v>714</v>
      </c>
      <c r="L29" s="4" t="s">
        <v>715</v>
      </c>
      <c r="M29" s="4"/>
      <c r="N29" s="4"/>
      <c r="O29" s="4" t="s">
        <v>12416</v>
      </c>
      <c r="P29" s="4"/>
      <c r="Q29" s="4"/>
      <c r="R29" s="4"/>
      <c r="S29" s="4"/>
      <c r="T29" s="4"/>
      <c r="U29" s="4"/>
      <c r="V29" s="4"/>
    </row>
    <row r="30" spans="1:22" x14ac:dyDescent="0.3">
      <c r="A30" s="4" t="s">
        <v>732</v>
      </c>
      <c r="B30" s="4" t="s">
        <v>11312</v>
      </c>
      <c r="C30" s="47" t="s">
        <v>12417</v>
      </c>
      <c r="D30" s="4" t="s">
        <v>12418</v>
      </c>
      <c r="E30" s="4" t="s">
        <v>12419</v>
      </c>
      <c r="F30" s="4" t="s">
        <v>12420</v>
      </c>
      <c r="G30" s="4" t="s">
        <v>12421</v>
      </c>
      <c r="H30" s="4" t="s">
        <v>12422</v>
      </c>
      <c r="I30" s="4" t="s">
        <v>11</v>
      </c>
      <c r="J30" s="4" t="s">
        <v>713</v>
      </c>
      <c r="K30" s="4" t="s">
        <v>714</v>
      </c>
      <c r="L30" s="4" t="s">
        <v>715</v>
      </c>
      <c r="M30" s="4"/>
      <c r="N30" s="4"/>
      <c r="O30" s="4" t="s">
        <v>12416</v>
      </c>
      <c r="P30" s="4"/>
      <c r="Q30" s="4"/>
      <c r="R30" s="4"/>
      <c r="S30" s="4"/>
      <c r="T30" s="4"/>
      <c r="U30" s="4"/>
      <c r="V30" s="4"/>
    </row>
    <row r="31" spans="1:22" x14ac:dyDescent="0.3">
      <c r="A31" s="4" t="s">
        <v>832</v>
      </c>
      <c r="B31" s="4" t="s">
        <v>11413</v>
      </c>
      <c r="C31" s="47" t="s">
        <v>12423</v>
      </c>
      <c r="D31" s="47" t="s">
        <v>12424</v>
      </c>
      <c r="E31" s="47" t="s">
        <v>12425</v>
      </c>
      <c r="F31" s="4" t="s">
        <v>761</v>
      </c>
      <c r="G31" s="4" t="s">
        <v>762</v>
      </c>
      <c r="H31" s="4" t="s">
        <v>763</v>
      </c>
      <c r="I31" s="4" t="s">
        <v>11</v>
      </c>
      <c r="J31" s="4" t="s">
        <v>713</v>
      </c>
      <c r="K31" s="4" t="s">
        <v>714</v>
      </c>
      <c r="L31" s="4" t="s">
        <v>715</v>
      </c>
      <c r="M31" s="4"/>
      <c r="N31" s="4"/>
      <c r="O31" s="4" t="s">
        <v>12426</v>
      </c>
      <c r="P31" s="4" t="s">
        <v>12427</v>
      </c>
      <c r="Q31" s="4"/>
      <c r="R31" s="4"/>
      <c r="S31" s="4"/>
      <c r="T31" s="4"/>
      <c r="U31" s="4"/>
      <c r="V31" s="4"/>
    </row>
    <row r="32" spans="1:22" x14ac:dyDescent="0.3">
      <c r="A32" s="4" t="s">
        <v>732</v>
      </c>
      <c r="B32" s="4" t="s">
        <v>11313</v>
      </c>
      <c r="C32" s="4" t="s">
        <v>12428</v>
      </c>
      <c r="D32" s="4" t="s">
        <v>12429</v>
      </c>
      <c r="E32" s="4" t="s">
        <v>12430</v>
      </c>
      <c r="F32" s="4" t="s">
        <v>828</v>
      </c>
      <c r="G32" s="4" t="s">
        <v>829</v>
      </c>
      <c r="H32" s="4" t="s">
        <v>830</v>
      </c>
      <c r="I32" s="4" t="s">
        <v>11</v>
      </c>
      <c r="J32" s="4" t="s">
        <v>713</v>
      </c>
      <c r="K32" s="4" t="s">
        <v>714</v>
      </c>
      <c r="L32" s="4" t="s">
        <v>715</v>
      </c>
      <c r="M32" s="4"/>
      <c r="N32" s="4"/>
      <c r="O32" s="4" t="s">
        <v>12416</v>
      </c>
      <c r="P32" s="4"/>
      <c r="Q32" s="4"/>
      <c r="R32" s="4"/>
      <c r="S32" s="4"/>
      <c r="T32" s="4"/>
      <c r="U32" s="4"/>
      <c r="V32" s="4"/>
    </row>
    <row r="33" spans="1:22" x14ac:dyDescent="0.3">
      <c r="A33" s="4" t="s">
        <v>832</v>
      </c>
      <c r="B33" s="4" t="s">
        <v>11385</v>
      </c>
      <c r="C33" s="47" t="s">
        <v>12431</v>
      </c>
      <c r="D33" s="47" t="s">
        <v>12432</v>
      </c>
      <c r="E33" s="47" t="s">
        <v>12433</v>
      </c>
      <c r="F33" s="4" t="s">
        <v>761</v>
      </c>
      <c r="G33" s="4" t="s">
        <v>762</v>
      </c>
      <c r="H33" s="4" t="s">
        <v>763</v>
      </c>
      <c r="I33" s="4" t="s">
        <v>11</v>
      </c>
      <c r="J33" s="4" t="s">
        <v>713</v>
      </c>
      <c r="K33" s="4" t="s">
        <v>714</v>
      </c>
      <c r="L33" s="4" t="s">
        <v>715</v>
      </c>
      <c r="M33" s="4"/>
      <c r="N33" s="4"/>
      <c r="O33" s="4" t="s">
        <v>12434</v>
      </c>
      <c r="P33" s="4" t="s">
        <v>12435</v>
      </c>
      <c r="Q33" s="4"/>
      <c r="R33" s="4"/>
      <c r="S33" s="4"/>
      <c r="T33" s="4"/>
      <c r="U33" s="4"/>
      <c r="V33" s="4"/>
    </row>
    <row r="34" spans="1:22" x14ac:dyDescent="0.3">
      <c r="A34" s="4" t="s">
        <v>12436</v>
      </c>
      <c r="B34" s="4" t="str">
        <f>B33&amp;"_final_price"</f>
        <v>b3_bread_price_final_price</v>
      </c>
      <c r="C34" s="47"/>
      <c r="D34" s="47"/>
      <c r="E34" s="47"/>
      <c r="F34" s="4"/>
      <c r="G34" s="4"/>
      <c r="H34" s="4"/>
      <c r="I34" s="4"/>
      <c r="J34" s="4"/>
      <c r="K34" s="4"/>
      <c r="L34" s="4"/>
      <c r="M34" s="4"/>
      <c r="N34" s="4"/>
      <c r="O34" s="4"/>
      <c r="P34" s="4"/>
      <c r="Q34" s="4"/>
      <c r="R34" s="4"/>
      <c r="S34" s="4"/>
      <c r="T34" s="4"/>
      <c r="U34" s="4" t="str">
        <f>"${"&amp;B33&amp;"} div ${"&amp;B31&amp;"} * 500"</f>
        <v>${b3_bread_price} div ${b3_1_bread_size} * 500</v>
      </c>
      <c r="V34" s="4"/>
    </row>
    <row r="35" spans="1:22" x14ac:dyDescent="0.3">
      <c r="A35" s="4" t="s">
        <v>782</v>
      </c>
      <c r="B35" s="4" t="str">
        <f>"note_"&amp;B33</f>
        <v>note_b3_bread_price</v>
      </c>
      <c r="C35" s="4" t="s">
        <v>12437</v>
      </c>
      <c r="D35" s="47" t="s">
        <v>12438</v>
      </c>
      <c r="E35" s="47" t="s">
        <v>12439</v>
      </c>
      <c r="F35" s="4"/>
      <c r="G35" s="4"/>
      <c r="H35" s="4"/>
      <c r="I35" s="4"/>
      <c r="J35" s="4"/>
      <c r="K35" s="4"/>
      <c r="L35" s="4"/>
      <c r="M35" s="4"/>
      <c r="N35" s="4"/>
      <c r="O35" s="4" t="str">
        <f>"${"&amp;B34&amp;"}&lt;8 or ${"&amp;B34&amp;"}&gt;50"</f>
        <v>${b3_bread_price_final_price}&lt;8 or ${b3_bread_price_final_price}&gt;50</v>
      </c>
      <c r="P35" s="4"/>
      <c r="Q35" s="4"/>
      <c r="R35" s="4"/>
      <c r="S35" s="4"/>
      <c r="T35" s="4"/>
      <c r="U35" s="4"/>
      <c r="V35" s="4"/>
    </row>
    <row r="36" spans="1:22" x14ac:dyDescent="0.3">
      <c r="A36" s="4" t="s">
        <v>12440</v>
      </c>
      <c r="B36" s="4" t="s">
        <v>11482</v>
      </c>
      <c r="C36" s="4" t="s">
        <v>12441</v>
      </c>
      <c r="D36" s="4" t="s">
        <v>12442</v>
      </c>
      <c r="E36" s="4" t="s">
        <v>12443</v>
      </c>
      <c r="F36" s="4" t="s">
        <v>761</v>
      </c>
      <c r="G36" s="4" t="s">
        <v>762</v>
      </c>
      <c r="H36" s="4" t="s">
        <v>763</v>
      </c>
      <c r="I36" s="4" t="s">
        <v>914</v>
      </c>
      <c r="J36" s="4" t="s">
        <v>713</v>
      </c>
      <c r="K36" s="4" t="s">
        <v>714</v>
      </c>
      <c r="L36" s="4" t="s">
        <v>715</v>
      </c>
      <c r="M36" s="4"/>
      <c r="N36" s="4"/>
      <c r="O36" s="4" t="s">
        <v>12416</v>
      </c>
      <c r="P36" s="4"/>
      <c r="Q36" s="4"/>
      <c r="R36" s="4"/>
      <c r="S36" s="4"/>
      <c r="T36" s="4"/>
      <c r="U36" s="4"/>
      <c r="V36" s="4"/>
    </row>
    <row r="37" spans="1:22" x14ac:dyDescent="0.3">
      <c r="A37" s="4" t="s">
        <v>732</v>
      </c>
      <c r="B37" s="4" t="s">
        <v>11314</v>
      </c>
      <c r="C37" s="4" t="s">
        <v>12444</v>
      </c>
      <c r="D37" s="4" t="s">
        <v>12445</v>
      </c>
      <c r="E37" s="4" t="s">
        <v>12446</v>
      </c>
      <c r="F37" s="4" t="s">
        <v>12447</v>
      </c>
      <c r="G37" s="4" t="s">
        <v>12448</v>
      </c>
      <c r="H37" s="4" t="s">
        <v>12449</v>
      </c>
      <c r="I37" s="4" t="s">
        <v>11</v>
      </c>
      <c r="J37" s="4" t="s">
        <v>713</v>
      </c>
      <c r="K37" s="4" t="s">
        <v>714</v>
      </c>
      <c r="L37" s="4" t="s">
        <v>715</v>
      </c>
      <c r="M37" s="4"/>
      <c r="N37" s="4"/>
      <c r="O37" s="4" t="s">
        <v>12412</v>
      </c>
      <c r="P37" s="4"/>
      <c r="Q37" s="4"/>
      <c r="R37" s="4"/>
      <c r="S37" s="4"/>
      <c r="T37" s="4"/>
      <c r="U37" s="4"/>
      <c r="V37" s="4"/>
    </row>
    <row r="38" spans="1:22" x14ac:dyDescent="0.3">
      <c r="A38" s="4" t="s">
        <v>12450</v>
      </c>
      <c r="B38" s="4" t="s">
        <v>11483</v>
      </c>
      <c r="C38" s="47" t="s">
        <v>12451</v>
      </c>
      <c r="D38" s="47" t="s">
        <v>12452</v>
      </c>
      <c r="E38" s="47" t="s">
        <v>12453</v>
      </c>
      <c r="F38" s="4" t="s">
        <v>12454</v>
      </c>
      <c r="G38" s="4" t="s">
        <v>12455</v>
      </c>
      <c r="H38" s="4" t="s">
        <v>12456</v>
      </c>
      <c r="I38" s="4" t="s">
        <v>11</v>
      </c>
      <c r="J38" s="4" t="s">
        <v>713</v>
      </c>
      <c r="K38" s="4" t="s">
        <v>714</v>
      </c>
      <c r="L38" s="4" t="s">
        <v>715</v>
      </c>
      <c r="M38" s="4"/>
      <c r="N38" s="4"/>
      <c r="O38" s="4" t="s">
        <v>12457</v>
      </c>
      <c r="P38" s="4" t="s">
        <v>12458</v>
      </c>
      <c r="Q38" s="4"/>
      <c r="R38" s="4"/>
      <c r="S38" s="4"/>
      <c r="T38" s="4"/>
      <c r="U38" s="4"/>
      <c r="V38" s="4"/>
    </row>
    <row r="39" spans="1:22" x14ac:dyDescent="0.3">
      <c r="A39" s="46" t="s">
        <v>773</v>
      </c>
      <c r="B39" s="4"/>
      <c r="C39" s="4"/>
      <c r="D39" s="4"/>
      <c r="E39" s="4"/>
      <c r="F39" s="4"/>
      <c r="G39" s="4"/>
      <c r="H39" s="4"/>
      <c r="I39" s="4"/>
      <c r="J39" s="4"/>
      <c r="K39" s="4"/>
      <c r="L39" s="4"/>
      <c r="M39" s="4"/>
      <c r="N39" s="4"/>
      <c r="O39" s="4"/>
      <c r="P39" s="4"/>
      <c r="Q39" s="4"/>
      <c r="R39" s="4"/>
      <c r="S39" s="4"/>
      <c r="T39" s="4"/>
      <c r="U39" s="4"/>
      <c r="V39" s="4"/>
    </row>
    <row r="40" spans="1:22" x14ac:dyDescent="0.3">
      <c r="A40" s="48" t="s">
        <v>704</v>
      </c>
      <c r="B40" s="4" t="s">
        <v>12459</v>
      </c>
      <c r="C40" s="4" t="s">
        <v>12460</v>
      </c>
      <c r="D40" s="4" t="s">
        <v>12461</v>
      </c>
      <c r="E40" s="4" t="s">
        <v>12462</v>
      </c>
      <c r="F40" s="4"/>
      <c r="G40" s="4"/>
      <c r="H40" s="4"/>
      <c r="I40" s="4"/>
      <c r="J40" s="4"/>
      <c r="K40" s="4"/>
      <c r="L40" s="4"/>
      <c r="M40" s="4"/>
      <c r="N40" s="4"/>
      <c r="O40" s="4"/>
      <c r="P40" s="4"/>
      <c r="Q40" s="4"/>
      <c r="R40" s="4"/>
      <c r="S40" s="4"/>
      <c r="T40" s="4"/>
      <c r="U40" s="4"/>
      <c r="V40" s="4"/>
    </row>
    <row r="41" spans="1:22" x14ac:dyDescent="0.3">
      <c r="A41" s="4" t="s">
        <v>732</v>
      </c>
      <c r="B41" s="4" t="s">
        <v>11484</v>
      </c>
      <c r="C41" s="4" t="s">
        <v>12463</v>
      </c>
      <c r="D41" s="4" t="s">
        <v>12464</v>
      </c>
      <c r="E41" s="4" t="s">
        <v>12465</v>
      </c>
      <c r="F41" s="4" t="s">
        <v>720</v>
      </c>
      <c r="G41" s="4" t="s">
        <v>721</v>
      </c>
      <c r="H41" s="4" t="s">
        <v>722</v>
      </c>
      <c r="I41" s="4" t="s">
        <v>11</v>
      </c>
      <c r="J41" s="4" t="s">
        <v>713</v>
      </c>
      <c r="K41" s="4" t="s">
        <v>714</v>
      </c>
      <c r="L41" s="4" t="s">
        <v>715</v>
      </c>
      <c r="M41" s="4"/>
      <c r="N41" s="4"/>
      <c r="O41" s="4"/>
      <c r="P41" s="4"/>
      <c r="Q41" s="4"/>
      <c r="R41" s="4"/>
      <c r="S41" s="4"/>
      <c r="T41" s="4"/>
      <c r="U41" s="4"/>
      <c r="V41" s="4"/>
    </row>
    <row r="42" spans="1:22" x14ac:dyDescent="0.3">
      <c r="A42" s="4" t="s">
        <v>787</v>
      </c>
      <c r="B42" s="4" t="s">
        <v>11485</v>
      </c>
      <c r="C42" s="4" t="s">
        <v>12466</v>
      </c>
      <c r="D42" s="4" t="s">
        <v>12467</v>
      </c>
      <c r="E42" s="4" t="s">
        <v>12468</v>
      </c>
      <c r="F42" s="4" t="s">
        <v>720</v>
      </c>
      <c r="G42" s="4" t="s">
        <v>721</v>
      </c>
      <c r="H42" s="4" t="s">
        <v>722</v>
      </c>
      <c r="I42" s="4" t="s">
        <v>11</v>
      </c>
      <c r="J42" s="4" t="s">
        <v>713</v>
      </c>
      <c r="K42" s="4" t="s">
        <v>714</v>
      </c>
      <c r="L42" s="4" t="s">
        <v>715</v>
      </c>
      <c r="M42" s="4"/>
      <c r="N42" s="4"/>
      <c r="O42" s="4" t="s">
        <v>12469</v>
      </c>
      <c r="P42" s="4"/>
      <c r="Q42" s="4"/>
      <c r="R42" s="4"/>
      <c r="S42" s="4"/>
      <c r="T42" s="4"/>
      <c r="U42" s="4"/>
      <c r="V42" s="4"/>
    </row>
    <row r="43" spans="1:22" x14ac:dyDescent="0.3">
      <c r="A43" s="4" t="s">
        <v>732</v>
      </c>
      <c r="B43" s="4" t="s">
        <v>11486</v>
      </c>
      <c r="C43" s="4" t="s">
        <v>12470</v>
      </c>
      <c r="D43" s="4" t="s">
        <v>12471</v>
      </c>
      <c r="E43" s="4" t="s">
        <v>12472</v>
      </c>
      <c r="F43" s="4" t="s">
        <v>720</v>
      </c>
      <c r="G43" s="4" t="s">
        <v>721</v>
      </c>
      <c r="H43" s="4" t="s">
        <v>722</v>
      </c>
      <c r="I43" s="4" t="s">
        <v>11</v>
      </c>
      <c r="J43" s="4" t="s">
        <v>713</v>
      </c>
      <c r="K43" s="4" t="s">
        <v>714</v>
      </c>
      <c r="L43" s="4" t="s">
        <v>715</v>
      </c>
      <c r="M43" s="4"/>
      <c r="N43" s="4"/>
      <c r="O43" s="4" t="s">
        <v>12473</v>
      </c>
      <c r="P43" s="4"/>
      <c r="Q43" s="4"/>
      <c r="R43" s="4"/>
      <c r="S43" s="4"/>
      <c r="T43" s="4"/>
      <c r="U43" s="4"/>
      <c r="V43" s="4"/>
    </row>
    <row r="44" spans="1:22" x14ac:dyDescent="0.3">
      <c r="A44" s="4" t="s">
        <v>732</v>
      </c>
      <c r="B44" s="4" t="s">
        <v>11315</v>
      </c>
      <c r="C44" s="4" t="s">
        <v>12474</v>
      </c>
      <c r="D44" s="4" t="s">
        <v>12475</v>
      </c>
      <c r="E44" s="4" t="s">
        <v>12476</v>
      </c>
      <c r="F44" s="4" t="s">
        <v>12420</v>
      </c>
      <c r="G44" s="4" t="s">
        <v>12421</v>
      </c>
      <c r="H44" s="4" t="s">
        <v>12422</v>
      </c>
      <c r="I44" s="4" t="s">
        <v>11</v>
      </c>
      <c r="J44" s="4" t="s">
        <v>713</v>
      </c>
      <c r="K44" s="4" t="s">
        <v>714</v>
      </c>
      <c r="L44" s="4" t="s">
        <v>715</v>
      </c>
      <c r="M44" s="4"/>
      <c r="N44" s="4"/>
      <c r="O44" s="4" t="s">
        <v>12473</v>
      </c>
      <c r="P44" s="4"/>
      <c r="Q44" s="4"/>
      <c r="R44" s="4"/>
      <c r="S44" s="4"/>
      <c r="T44" s="4"/>
      <c r="U44" s="4"/>
      <c r="V44" s="4"/>
    </row>
    <row r="45" spans="1:22" x14ac:dyDescent="0.3">
      <c r="A45" s="4" t="s">
        <v>832</v>
      </c>
      <c r="B45" s="4" t="s">
        <v>11416</v>
      </c>
      <c r="C45" s="47" t="s">
        <v>12477</v>
      </c>
      <c r="D45" s="47" t="s">
        <v>12478</v>
      </c>
      <c r="E45" s="47" t="s">
        <v>12479</v>
      </c>
      <c r="F45" s="4" t="s">
        <v>761</v>
      </c>
      <c r="G45" s="4" t="s">
        <v>762</v>
      </c>
      <c r="H45" s="4" t="s">
        <v>763</v>
      </c>
      <c r="I45" s="4" t="s">
        <v>11</v>
      </c>
      <c r="J45" s="4" t="s">
        <v>713</v>
      </c>
      <c r="K45" s="4" t="s">
        <v>714</v>
      </c>
      <c r="L45" s="4" t="s">
        <v>715</v>
      </c>
      <c r="M45" s="4"/>
      <c r="N45" s="4"/>
      <c r="O45" s="4" t="s">
        <v>12480</v>
      </c>
      <c r="P45" s="4" t="s">
        <v>12481</v>
      </c>
      <c r="Q45" s="4"/>
      <c r="R45" s="4"/>
      <c r="S45" s="4"/>
      <c r="T45" s="4"/>
      <c r="U45" s="4"/>
      <c r="V45" s="4"/>
    </row>
    <row r="46" spans="1:22" x14ac:dyDescent="0.3">
      <c r="A46" s="4" t="s">
        <v>732</v>
      </c>
      <c r="B46" s="4" t="s">
        <v>11316</v>
      </c>
      <c r="C46" s="4" t="s">
        <v>12482</v>
      </c>
      <c r="D46" s="4" t="s">
        <v>12483</v>
      </c>
      <c r="E46" s="4" t="s">
        <v>12484</v>
      </c>
      <c r="F46" s="4" t="s">
        <v>828</v>
      </c>
      <c r="G46" s="4" t="s">
        <v>829</v>
      </c>
      <c r="H46" s="4" t="s">
        <v>830</v>
      </c>
      <c r="I46" s="4" t="s">
        <v>11</v>
      </c>
      <c r="J46" s="4" t="s">
        <v>713</v>
      </c>
      <c r="K46" s="4" t="s">
        <v>714</v>
      </c>
      <c r="L46" s="4" t="s">
        <v>715</v>
      </c>
      <c r="M46" s="4"/>
      <c r="N46" s="4"/>
      <c r="O46" s="4" t="s">
        <v>12473</v>
      </c>
      <c r="P46" s="4"/>
      <c r="Q46" s="4"/>
      <c r="R46" s="4"/>
      <c r="S46" s="4"/>
      <c r="T46" s="4"/>
      <c r="U46" s="4"/>
      <c r="V46" s="4"/>
    </row>
    <row r="47" spans="1:22" x14ac:dyDescent="0.3">
      <c r="A47" s="4" t="s">
        <v>832</v>
      </c>
      <c r="B47" s="4" t="s">
        <v>11387</v>
      </c>
      <c r="C47" s="47" t="s">
        <v>12485</v>
      </c>
      <c r="D47" s="47" t="s">
        <v>12486</v>
      </c>
      <c r="E47" s="47" t="s">
        <v>12487</v>
      </c>
      <c r="F47" s="4" t="s">
        <v>761</v>
      </c>
      <c r="G47" s="4" t="s">
        <v>762</v>
      </c>
      <c r="H47" s="4" t="s">
        <v>763</v>
      </c>
      <c r="I47" s="4" t="s">
        <v>11</v>
      </c>
      <c r="J47" s="4" t="s">
        <v>713</v>
      </c>
      <c r="K47" s="4" t="s">
        <v>714</v>
      </c>
      <c r="L47" s="4" t="s">
        <v>715</v>
      </c>
      <c r="M47" s="4"/>
      <c r="N47" s="4"/>
      <c r="O47" s="4" t="s">
        <v>12488</v>
      </c>
      <c r="P47" s="4" t="s">
        <v>12435</v>
      </c>
      <c r="Q47" s="4"/>
      <c r="R47" s="4"/>
      <c r="S47" s="4"/>
      <c r="T47" s="4"/>
      <c r="U47" s="4"/>
      <c r="V47" s="4"/>
    </row>
    <row r="48" spans="1:22" x14ac:dyDescent="0.3">
      <c r="A48" s="4" t="s">
        <v>12436</v>
      </c>
      <c r="B48" s="4" t="str">
        <f>B47&amp;"_final_price"</f>
        <v>c3_eggs_price_final_price</v>
      </c>
      <c r="C48" s="47"/>
      <c r="D48" s="47"/>
      <c r="E48" s="47"/>
      <c r="F48" s="4"/>
      <c r="G48" s="4"/>
      <c r="H48" s="4"/>
      <c r="I48" s="4"/>
      <c r="J48" s="4"/>
      <c r="K48" s="4"/>
      <c r="L48" s="4"/>
      <c r="M48" s="4"/>
      <c r="N48" s="4"/>
      <c r="O48" s="4"/>
      <c r="P48" s="4"/>
      <c r="Q48" s="4"/>
      <c r="R48" s="4"/>
      <c r="S48" s="4"/>
      <c r="T48" s="4"/>
      <c r="U48" s="4" t="str">
        <f>"${"&amp;B47&amp;"} div ${"&amp;B45&amp;"} * 10"</f>
        <v>${c3_eggs_price} div ${c3_1_eggs_size} * 10</v>
      </c>
      <c r="V48" s="4"/>
    </row>
    <row r="49" spans="1:22" x14ac:dyDescent="0.3">
      <c r="A49" s="4" t="s">
        <v>782</v>
      </c>
      <c r="B49" s="4" t="str">
        <f>"note_"&amp;B47</f>
        <v>note_c3_eggs_price</v>
      </c>
      <c r="C49" s="4" t="s">
        <v>12437</v>
      </c>
      <c r="D49" s="47" t="s">
        <v>12438</v>
      </c>
      <c r="E49" s="47" t="s">
        <v>12439</v>
      </c>
      <c r="F49" s="4"/>
      <c r="G49" s="4"/>
      <c r="H49" s="4"/>
      <c r="I49" s="4"/>
      <c r="J49" s="4"/>
      <c r="K49" s="4"/>
      <c r="L49" s="4"/>
      <c r="M49" s="4"/>
      <c r="N49" s="4"/>
      <c r="O49" s="4" t="str">
        <f>"${"&amp;B48&amp;"}&lt;30 or ${"&amp;B48&amp;"}&gt;110"</f>
        <v>${c3_eggs_price_final_price}&lt;30 or ${c3_eggs_price_final_price}&gt;110</v>
      </c>
      <c r="P49" s="4"/>
      <c r="Q49" s="4"/>
      <c r="R49" s="4"/>
      <c r="S49" s="4"/>
      <c r="T49" s="4"/>
      <c r="U49" s="4"/>
      <c r="V49" s="4"/>
    </row>
    <row r="50" spans="1:22" x14ac:dyDescent="0.3">
      <c r="A50" s="4" t="s">
        <v>12440</v>
      </c>
      <c r="B50" s="4" t="s">
        <v>11488</v>
      </c>
      <c r="C50" s="4" t="s">
        <v>12489</v>
      </c>
      <c r="D50" s="4" t="s">
        <v>12490</v>
      </c>
      <c r="E50" s="4" t="s">
        <v>12491</v>
      </c>
      <c r="F50" s="4" t="s">
        <v>761</v>
      </c>
      <c r="G50" s="4" t="s">
        <v>762</v>
      </c>
      <c r="H50" s="4" t="s">
        <v>763</v>
      </c>
      <c r="I50" s="4" t="s">
        <v>914</v>
      </c>
      <c r="J50" s="4" t="s">
        <v>713</v>
      </c>
      <c r="K50" s="4" t="s">
        <v>714</v>
      </c>
      <c r="L50" s="4" t="s">
        <v>715</v>
      </c>
      <c r="M50" s="4"/>
      <c r="N50" s="4"/>
      <c r="O50" s="4" t="s">
        <v>12473</v>
      </c>
      <c r="P50" s="4"/>
      <c r="Q50" s="4"/>
      <c r="R50" s="4"/>
      <c r="S50" s="4"/>
      <c r="T50" s="4"/>
      <c r="U50" s="4"/>
      <c r="V50" s="4"/>
    </row>
    <row r="51" spans="1:22" x14ac:dyDescent="0.3">
      <c r="A51" s="4" t="s">
        <v>732</v>
      </c>
      <c r="B51" s="4" t="s">
        <v>11317</v>
      </c>
      <c r="C51" s="4" t="s">
        <v>12492</v>
      </c>
      <c r="D51" s="4" t="s">
        <v>12493</v>
      </c>
      <c r="E51" s="4" t="s">
        <v>12494</v>
      </c>
      <c r="F51" s="4" t="s">
        <v>12447</v>
      </c>
      <c r="G51" s="4" t="s">
        <v>12448</v>
      </c>
      <c r="H51" s="4" t="s">
        <v>12449</v>
      </c>
      <c r="I51" s="4" t="s">
        <v>11</v>
      </c>
      <c r="J51" s="4" t="s">
        <v>713</v>
      </c>
      <c r="K51" s="4" t="s">
        <v>714</v>
      </c>
      <c r="L51" s="4" t="s">
        <v>715</v>
      </c>
      <c r="M51" s="4"/>
      <c r="N51" s="4"/>
      <c r="O51" s="4" t="s">
        <v>12469</v>
      </c>
      <c r="P51" s="4"/>
      <c r="Q51" s="4"/>
      <c r="R51" s="4"/>
      <c r="S51" s="4"/>
      <c r="T51" s="4"/>
      <c r="U51" s="4"/>
      <c r="V51" s="4"/>
    </row>
    <row r="52" spans="1:22" x14ac:dyDescent="0.3">
      <c r="A52" s="4" t="s">
        <v>12450</v>
      </c>
      <c r="B52" s="4" t="s">
        <v>11442</v>
      </c>
      <c r="C52" s="47" t="s">
        <v>12495</v>
      </c>
      <c r="D52" s="47" t="s">
        <v>12496</v>
      </c>
      <c r="E52" s="47" t="s">
        <v>12497</v>
      </c>
      <c r="F52" s="4" t="s">
        <v>12454</v>
      </c>
      <c r="G52" s="4" t="s">
        <v>12455</v>
      </c>
      <c r="H52" s="4" t="s">
        <v>12456</v>
      </c>
      <c r="I52" s="4" t="s">
        <v>11</v>
      </c>
      <c r="J52" s="4" t="s">
        <v>713</v>
      </c>
      <c r="K52" s="4" t="s">
        <v>714</v>
      </c>
      <c r="L52" s="4" t="s">
        <v>715</v>
      </c>
      <c r="M52" s="4"/>
      <c r="N52" s="4"/>
      <c r="O52" s="4" t="s">
        <v>12498</v>
      </c>
      <c r="P52" s="4" t="s">
        <v>12458</v>
      </c>
      <c r="Q52" s="4"/>
      <c r="R52" s="4"/>
      <c r="S52" s="4"/>
      <c r="T52" s="4"/>
      <c r="U52" s="4"/>
      <c r="V52" s="4"/>
    </row>
    <row r="53" spans="1:22" x14ac:dyDescent="0.3">
      <c r="A53" s="48" t="s">
        <v>773</v>
      </c>
      <c r="B53" s="4"/>
      <c r="C53" s="4"/>
      <c r="D53" s="4"/>
      <c r="E53" s="4"/>
      <c r="F53" s="4"/>
      <c r="G53" s="4"/>
      <c r="H53" s="4"/>
      <c r="I53" s="4"/>
      <c r="J53" s="4"/>
      <c r="K53" s="4"/>
      <c r="L53" s="4"/>
      <c r="M53" s="4"/>
      <c r="N53" s="4"/>
      <c r="O53" s="4"/>
      <c r="P53" s="4"/>
      <c r="Q53" s="4"/>
      <c r="R53" s="4"/>
      <c r="S53" s="4"/>
      <c r="T53" s="4"/>
      <c r="U53" s="4"/>
      <c r="V53" s="4"/>
    </row>
    <row r="54" spans="1:22" x14ac:dyDescent="0.3">
      <c r="A54" s="49" t="s">
        <v>704</v>
      </c>
      <c r="B54" s="4" t="s">
        <v>12499</v>
      </c>
      <c r="C54" s="4" t="s">
        <v>12500</v>
      </c>
      <c r="D54" s="4" t="s">
        <v>12501</v>
      </c>
      <c r="E54" s="4" t="s">
        <v>12502</v>
      </c>
      <c r="F54" s="4"/>
      <c r="G54" s="4"/>
      <c r="H54" s="4"/>
      <c r="I54" s="4"/>
      <c r="J54" s="4"/>
      <c r="K54" s="4"/>
      <c r="L54" s="4"/>
      <c r="M54" s="4"/>
      <c r="N54" s="4"/>
      <c r="O54" s="4"/>
      <c r="P54" s="4"/>
      <c r="Q54" s="4"/>
      <c r="R54" s="4"/>
      <c r="S54" s="4"/>
      <c r="T54" s="4"/>
      <c r="U54" s="4"/>
      <c r="V54" s="4"/>
    </row>
    <row r="55" spans="1:22" x14ac:dyDescent="0.3">
      <c r="A55" s="4" t="s">
        <v>732</v>
      </c>
      <c r="B55" s="4" t="s">
        <v>11489</v>
      </c>
      <c r="C55" s="4" t="s">
        <v>12503</v>
      </c>
      <c r="D55" s="4" t="s">
        <v>12504</v>
      </c>
      <c r="E55" s="4" t="s">
        <v>12505</v>
      </c>
      <c r="F55" s="4" t="s">
        <v>720</v>
      </c>
      <c r="G55" s="4" t="s">
        <v>721</v>
      </c>
      <c r="H55" s="4" t="s">
        <v>722</v>
      </c>
      <c r="I55" s="4" t="s">
        <v>11</v>
      </c>
      <c r="J55" s="4" t="s">
        <v>713</v>
      </c>
      <c r="K55" s="4" t="s">
        <v>714</v>
      </c>
      <c r="L55" s="4" t="s">
        <v>715</v>
      </c>
      <c r="M55" s="4"/>
      <c r="N55" s="4"/>
      <c r="O55" s="4"/>
      <c r="P55" s="4"/>
      <c r="Q55" s="4"/>
      <c r="R55" s="4"/>
      <c r="S55" s="4"/>
      <c r="T55" s="4"/>
      <c r="U55" s="4"/>
      <c r="V55" s="4"/>
    </row>
    <row r="56" spans="1:22" x14ac:dyDescent="0.3">
      <c r="A56" s="4" t="s">
        <v>787</v>
      </c>
      <c r="B56" s="4" t="s">
        <v>11490</v>
      </c>
      <c r="C56" s="4" t="s">
        <v>12506</v>
      </c>
      <c r="D56" s="4" t="s">
        <v>12507</v>
      </c>
      <c r="E56" s="4" t="s">
        <v>12508</v>
      </c>
      <c r="F56" s="4" t="s">
        <v>720</v>
      </c>
      <c r="G56" s="4" t="s">
        <v>721</v>
      </c>
      <c r="H56" s="4" t="s">
        <v>722</v>
      </c>
      <c r="I56" s="4" t="s">
        <v>11</v>
      </c>
      <c r="J56" s="4" t="s">
        <v>713</v>
      </c>
      <c r="K56" s="4" t="s">
        <v>714</v>
      </c>
      <c r="L56" s="4" t="s">
        <v>715</v>
      </c>
      <c r="M56" s="4"/>
      <c r="N56" s="4"/>
      <c r="O56" s="4" t="s">
        <v>12509</v>
      </c>
      <c r="P56" s="4"/>
      <c r="Q56" s="4"/>
      <c r="R56" s="4"/>
      <c r="S56" s="4"/>
      <c r="T56" s="4"/>
      <c r="U56" s="4"/>
      <c r="V56" s="4"/>
    </row>
    <row r="57" spans="1:22" x14ac:dyDescent="0.3">
      <c r="A57" s="4" t="s">
        <v>732</v>
      </c>
      <c r="B57" s="4" t="s">
        <v>11491</v>
      </c>
      <c r="C57" s="4" t="s">
        <v>12510</v>
      </c>
      <c r="D57" s="4" t="s">
        <v>12511</v>
      </c>
      <c r="E57" s="4" t="s">
        <v>12512</v>
      </c>
      <c r="F57" s="4" t="s">
        <v>720</v>
      </c>
      <c r="G57" s="4" t="s">
        <v>721</v>
      </c>
      <c r="H57" s="4" t="s">
        <v>722</v>
      </c>
      <c r="I57" s="4" t="s">
        <v>11</v>
      </c>
      <c r="J57" s="4" t="s">
        <v>713</v>
      </c>
      <c r="K57" s="4" t="s">
        <v>714</v>
      </c>
      <c r="L57" s="4" t="s">
        <v>715</v>
      </c>
      <c r="M57" s="4"/>
      <c r="N57" s="4"/>
      <c r="O57" s="4" t="s">
        <v>12513</v>
      </c>
      <c r="P57" s="4"/>
      <c r="Q57" s="4"/>
      <c r="R57" s="4"/>
      <c r="S57" s="4"/>
      <c r="T57" s="4"/>
      <c r="U57" s="4"/>
      <c r="V57" s="4"/>
    </row>
    <row r="58" spans="1:22" x14ac:dyDescent="0.3">
      <c r="A58" s="4" t="s">
        <v>732</v>
      </c>
      <c r="B58" s="4" t="s">
        <v>11318</v>
      </c>
      <c r="C58" s="4" t="s">
        <v>12514</v>
      </c>
      <c r="D58" s="4" t="s">
        <v>12515</v>
      </c>
      <c r="E58" s="4" t="s">
        <v>12516</v>
      </c>
      <c r="F58" s="4" t="s">
        <v>12420</v>
      </c>
      <c r="G58" s="4" t="s">
        <v>12421</v>
      </c>
      <c r="H58" s="4" t="s">
        <v>12422</v>
      </c>
      <c r="I58" s="4" t="s">
        <v>11</v>
      </c>
      <c r="J58" s="4" t="s">
        <v>713</v>
      </c>
      <c r="K58" s="4" t="s">
        <v>714</v>
      </c>
      <c r="L58" s="4" t="s">
        <v>715</v>
      </c>
      <c r="M58" s="4"/>
      <c r="N58" s="4"/>
      <c r="O58" s="4" t="s">
        <v>12513</v>
      </c>
      <c r="P58" s="4"/>
      <c r="Q58" s="4"/>
      <c r="R58" s="4"/>
      <c r="S58" s="4"/>
      <c r="T58" s="4"/>
      <c r="U58" s="4"/>
      <c r="V58" s="4"/>
    </row>
    <row r="59" spans="1:22" x14ac:dyDescent="0.3">
      <c r="A59" s="4" t="s">
        <v>832</v>
      </c>
      <c r="B59" s="4" t="s">
        <v>11492</v>
      </c>
      <c r="C59" s="47" t="s">
        <v>12517</v>
      </c>
      <c r="D59" s="47" t="s">
        <v>12518</v>
      </c>
      <c r="E59" s="47" t="s">
        <v>12519</v>
      </c>
      <c r="F59" s="4" t="s">
        <v>761</v>
      </c>
      <c r="G59" s="4" t="s">
        <v>762</v>
      </c>
      <c r="H59" s="4" t="s">
        <v>763</v>
      </c>
      <c r="I59" s="4" t="s">
        <v>11</v>
      </c>
      <c r="J59" s="4" t="s">
        <v>713</v>
      </c>
      <c r="K59" s="4" t="s">
        <v>714</v>
      </c>
      <c r="L59" s="4" t="s">
        <v>715</v>
      </c>
      <c r="M59" s="4"/>
      <c r="N59" s="4"/>
      <c r="O59" s="4" t="s">
        <v>12520</v>
      </c>
      <c r="P59" s="4" t="s">
        <v>12521</v>
      </c>
      <c r="Q59" s="4"/>
      <c r="R59" s="4"/>
      <c r="S59" s="4"/>
      <c r="T59" s="4"/>
      <c r="U59" s="4"/>
      <c r="V59" s="4"/>
    </row>
    <row r="60" spans="1:22" x14ac:dyDescent="0.3">
      <c r="A60" s="4" t="s">
        <v>732</v>
      </c>
      <c r="B60" s="4" t="s">
        <v>11319</v>
      </c>
      <c r="C60" s="4" t="s">
        <v>12522</v>
      </c>
      <c r="D60" s="4" t="s">
        <v>12523</v>
      </c>
      <c r="E60" s="4" t="s">
        <v>12524</v>
      </c>
      <c r="F60" s="4" t="s">
        <v>828</v>
      </c>
      <c r="G60" s="4" t="s">
        <v>829</v>
      </c>
      <c r="H60" s="4" t="s">
        <v>830</v>
      </c>
      <c r="I60" s="4" t="s">
        <v>11</v>
      </c>
      <c r="J60" s="4" t="s">
        <v>713</v>
      </c>
      <c r="K60" s="4" t="s">
        <v>714</v>
      </c>
      <c r="L60" s="4" t="s">
        <v>715</v>
      </c>
      <c r="M60" s="4"/>
      <c r="N60" s="4"/>
      <c r="O60" s="4" t="s">
        <v>12513</v>
      </c>
      <c r="P60" s="4"/>
      <c r="Q60" s="4"/>
      <c r="R60" s="4"/>
      <c r="S60" s="4"/>
      <c r="T60" s="4"/>
      <c r="U60" s="4"/>
      <c r="V60" s="4"/>
    </row>
    <row r="61" spans="1:22" x14ac:dyDescent="0.3">
      <c r="A61" s="4" t="s">
        <v>832</v>
      </c>
      <c r="B61" s="4" t="s">
        <v>11493</v>
      </c>
      <c r="C61" s="47" t="s">
        <v>12525</v>
      </c>
      <c r="D61" s="47" t="s">
        <v>12526</v>
      </c>
      <c r="E61" s="47" t="s">
        <v>12527</v>
      </c>
      <c r="F61" s="4" t="s">
        <v>761</v>
      </c>
      <c r="G61" s="4" t="s">
        <v>762</v>
      </c>
      <c r="H61" s="4" t="s">
        <v>763</v>
      </c>
      <c r="I61" s="4" t="s">
        <v>11</v>
      </c>
      <c r="J61" s="4" t="s">
        <v>713</v>
      </c>
      <c r="K61" s="4" t="s">
        <v>714</v>
      </c>
      <c r="L61" s="4" t="s">
        <v>715</v>
      </c>
      <c r="M61" s="4"/>
      <c r="N61" s="4"/>
      <c r="O61" s="4" t="s">
        <v>12528</v>
      </c>
      <c r="P61" s="4" t="s">
        <v>12435</v>
      </c>
      <c r="Q61" s="4"/>
      <c r="R61" s="4"/>
      <c r="S61" s="4"/>
      <c r="T61" s="4"/>
      <c r="U61" s="4"/>
      <c r="V61" s="4"/>
    </row>
    <row r="62" spans="1:22" x14ac:dyDescent="0.3">
      <c r="A62" s="4" t="s">
        <v>12436</v>
      </c>
      <c r="B62" s="4" t="str">
        <f>B61&amp;"_final_price"</f>
        <v>d3_milk_price_final_price</v>
      </c>
      <c r="C62" s="47"/>
      <c r="D62" s="47"/>
      <c r="E62" s="47"/>
      <c r="F62" s="4"/>
      <c r="G62" s="4"/>
      <c r="H62" s="4"/>
      <c r="I62" s="4"/>
      <c r="J62" s="4"/>
      <c r="K62" s="4"/>
      <c r="L62" s="4"/>
      <c r="M62" s="4"/>
      <c r="N62" s="4"/>
      <c r="O62" s="4"/>
      <c r="P62" s="4"/>
      <c r="Q62" s="4"/>
      <c r="R62" s="4"/>
      <c r="S62" s="4"/>
      <c r="T62" s="4"/>
      <c r="U62" s="4" t="str">
        <f>"${"&amp;B61&amp;"} div ${"&amp;B59&amp;"} * 0.9"</f>
        <v>${d3_milk_price} div ${d3_1_milk_size} * 0.9</v>
      </c>
      <c r="V62" s="4"/>
    </row>
    <row r="63" spans="1:22" x14ac:dyDescent="0.3">
      <c r="A63" s="4" t="s">
        <v>782</v>
      </c>
      <c r="B63" s="4" t="str">
        <f>"note_"&amp;B61</f>
        <v>note_d3_milk_price</v>
      </c>
      <c r="C63" s="4" t="s">
        <v>12437</v>
      </c>
      <c r="D63" s="47" t="s">
        <v>12438</v>
      </c>
      <c r="E63" s="47" t="s">
        <v>12439</v>
      </c>
      <c r="F63" s="4"/>
      <c r="G63" s="4"/>
      <c r="H63" s="4"/>
      <c r="I63" s="4"/>
      <c r="J63" s="4"/>
      <c r="K63" s="4"/>
      <c r="L63" s="4"/>
      <c r="M63" s="4"/>
      <c r="N63" s="4"/>
      <c r="O63" s="4" t="str">
        <f>"${"&amp;B62&amp;"}&lt;15 or ${"&amp;B62&amp;"}&gt;75"</f>
        <v>${d3_milk_price_final_price}&lt;15 or ${d3_milk_price_final_price}&gt;75</v>
      </c>
      <c r="P63" s="4"/>
      <c r="Q63" s="4"/>
      <c r="R63" s="4"/>
      <c r="S63" s="4"/>
      <c r="T63" s="4"/>
      <c r="U63" s="4"/>
      <c r="V63" s="4"/>
    </row>
    <row r="64" spans="1:22" x14ac:dyDescent="0.3">
      <c r="A64" s="4" t="s">
        <v>12440</v>
      </c>
      <c r="B64" s="4" t="s">
        <v>11495</v>
      </c>
      <c r="C64" s="4" t="s">
        <v>12529</v>
      </c>
      <c r="D64" s="4" t="s">
        <v>12530</v>
      </c>
      <c r="E64" s="4" t="s">
        <v>12531</v>
      </c>
      <c r="F64" s="4" t="s">
        <v>761</v>
      </c>
      <c r="G64" s="4" t="s">
        <v>762</v>
      </c>
      <c r="H64" s="4" t="s">
        <v>763</v>
      </c>
      <c r="I64" s="4" t="s">
        <v>914</v>
      </c>
      <c r="J64" s="4" t="s">
        <v>713</v>
      </c>
      <c r="K64" s="4" t="s">
        <v>714</v>
      </c>
      <c r="L64" s="4" t="s">
        <v>715</v>
      </c>
      <c r="M64" s="4"/>
      <c r="N64" s="4"/>
      <c r="O64" s="4" t="s">
        <v>12513</v>
      </c>
      <c r="P64" s="4"/>
      <c r="Q64" s="4"/>
      <c r="R64" s="4"/>
      <c r="S64" s="4"/>
      <c r="T64" s="4"/>
      <c r="U64" s="4"/>
      <c r="V64" s="4"/>
    </row>
    <row r="65" spans="1:22" x14ac:dyDescent="0.3">
      <c r="A65" s="4" t="s">
        <v>732</v>
      </c>
      <c r="B65" s="4" t="s">
        <v>11320</v>
      </c>
      <c r="C65" s="4" t="s">
        <v>12532</v>
      </c>
      <c r="D65" s="4" t="s">
        <v>12533</v>
      </c>
      <c r="E65" s="4" t="s">
        <v>12534</v>
      </c>
      <c r="F65" s="4" t="s">
        <v>12447</v>
      </c>
      <c r="G65" s="4" t="s">
        <v>12448</v>
      </c>
      <c r="H65" s="4" t="s">
        <v>12449</v>
      </c>
      <c r="I65" s="4" t="s">
        <v>11</v>
      </c>
      <c r="J65" s="4" t="s">
        <v>713</v>
      </c>
      <c r="K65" s="4" t="s">
        <v>714</v>
      </c>
      <c r="L65" s="4" t="s">
        <v>715</v>
      </c>
      <c r="M65" s="4"/>
      <c r="N65" s="4"/>
      <c r="O65" s="4" t="s">
        <v>12509</v>
      </c>
      <c r="P65" s="4"/>
      <c r="Q65" s="4"/>
      <c r="R65" s="4"/>
      <c r="S65" s="4"/>
      <c r="T65" s="4"/>
      <c r="U65" s="4"/>
      <c r="V65" s="4"/>
    </row>
    <row r="66" spans="1:22" x14ac:dyDescent="0.3">
      <c r="A66" s="4" t="s">
        <v>12450</v>
      </c>
      <c r="B66" s="4" t="s">
        <v>11496</v>
      </c>
      <c r="C66" s="47" t="s">
        <v>12535</v>
      </c>
      <c r="D66" s="47" t="s">
        <v>12536</v>
      </c>
      <c r="E66" s="47" t="s">
        <v>12537</v>
      </c>
      <c r="F66" s="4" t="s">
        <v>12454</v>
      </c>
      <c r="G66" s="4" t="s">
        <v>12455</v>
      </c>
      <c r="H66" s="4" t="s">
        <v>12456</v>
      </c>
      <c r="I66" s="4" t="s">
        <v>11</v>
      </c>
      <c r="J66" s="4" t="s">
        <v>713</v>
      </c>
      <c r="K66" s="4" t="s">
        <v>714</v>
      </c>
      <c r="L66" s="4" t="s">
        <v>715</v>
      </c>
      <c r="M66" s="4"/>
      <c r="N66" s="4"/>
      <c r="O66" s="4" t="s">
        <v>12538</v>
      </c>
      <c r="P66" s="4" t="s">
        <v>12458</v>
      </c>
      <c r="Q66" s="4"/>
      <c r="R66" s="4"/>
      <c r="S66" s="4"/>
      <c r="T66" s="4"/>
      <c r="U66" s="4"/>
      <c r="V66" s="4"/>
    </row>
    <row r="67" spans="1:22" x14ac:dyDescent="0.3">
      <c r="A67" s="49" t="s">
        <v>773</v>
      </c>
      <c r="B67" s="4"/>
      <c r="C67" s="4"/>
      <c r="D67" s="4"/>
      <c r="E67" s="4"/>
      <c r="F67" s="4"/>
      <c r="G67" s="4"/>
      <c r="H67" s="4"/>
      <c r="I67" s="4"/>
      <c r="J67" s="4"/>
      <c r="K67" s="4"/>
      <c r="L67" s="4"/>
      <c r="M67" s="4"/>
      <c r="N67" s="4"/>
      <c r="O67" s="4"/>
      <c r="P67" s="4"/>
      <c r="Q67" s="4"/>
      <c r="R67" s="4"/>
      <c r="S67" s="4"/>
      <c r="T67" s="4"/>
      <c r="U67" s="4"/>
      <c r="V67" s="4"/>
    </row>
    <row r="68" spans="1:22" x14ac:dyDescent="0.3">
      <c r="A68" s="43" t="s">
        <v>704</v>
      </c>
      <c r="B68" s="4" t="s">
        <v>12539</v>
      </c>
      <c r="C68" s="4" t="s">
        <v>12540</v>
      </c>
      <c r="D68" s="4" t="s">
        <v>12541</v>
      </c>
      <c r="E68" s="4" t="s">
        <v>12542</v>
      </c>
      <c r="F68" s="4"/>
      <c r="G68" s="4"/>
      <c r="H68" s="4"/>
      <c r="I68" s="4"/>
      <c r="J68" s="4"/>
      <c r="K68" s="4"/>
      <c r="L68" s="4"/>
      <c r="M68" s="4"/>
      <c r="N68" s="4"/>
      <c r="O68" s="4"/>
      <c r="P68" s="4"/>
      <c r="Q68" s="4"/>
      <c r="R68" s="4"/>
      <c r="S68" s="4"/>
      <c r="T68" s="4"/>
      <c r="U68" s="4"/>
      <c r="V68" s="4"/>
    </row>
    <row r="69" spans="1:22" x14ac:dyDescent="0.3">
      <c r="A69" s="4" t="s">
        <v>732</v>
      </c>
      <c r="B69" s="4" t="s">
        <v>11497</v>
      </c>
      <c r="C69" s="4" t="s">
        <v>12543</v>
      </c>
      <c r="D69" s="4" t="s">
        <v>12544</v>
      </c>
      <c r="E69" s="4" t="s">
        <v>12545</v>
      </c>
      <c r="F69" s="4" t="s">
        <v>720</v>
      </c>
      <c r="G69" s="4" t="s">
        <v>721</v>
      </c>
      <c r="H69" s="4" t="s">
        <v>722</v>
      </c>
      <c r="I69" s="4" t="s">
        <v>11</v>
      </c>
      <c r="J69" s="4" t="s">
        <v>713</v>
      </c>
      <c r="K69" s="4" t="s">
        <v>714</v>
      </c>
      <c r="L69" s="4" t="s">
        <v>715</v>
      </c>
      <c r="M69" s="4"/>
      <c r="N69" s="4"/>
      <c r="O69" s="4"/>
      <c r="P69" s="4"/>
      <c r="Q69" s="4"/>
      <c r="R69" s="4"/>
      <c r="S69" s="4"/>
      <c r="T69" s="4"/>
      <c r="U69" s="4"/>
      <c r="V69" s="4"/>
    </row>
    <row r="70" spans="1:22" x14ac:dyDescent="0.3">
      <c r="A70" s="4" t="s">
        <v>787</v>
      </c>
      <c r="B70" s="4" t="s">
        <v>11498</v>
      </c>
      <c r="C70" s="4" t="s">
        <v>12546</v>
      </c>
      <c r="D70" s="4" t="s">
        <v>12547</v>
      </c>
      <c r="E70" s="4" t="s">
        <v>12548</v>
      </c>
      <c r="F70" s="4" t="s">
        <v>720</v>
      </c>
      <c r="G70" s="4" t="s">
        <v>721</v>
      </c>
      <c r="H70" s="4" t="s">
        <v>722</v>
      </c>
      <c r="I70" s="4" t="s">
        <v>11</v>
      </c>
      <c r="J70" s="4" t="s">
        <v>713</v>
      </c>
      <c r="K70" s="4" t="s">
        <v>714</v>
      </c>
      <c r="L70" s="4" t="s">
        <v>715</v>
      </c>
      <c r="M70" s="4"/>
      <c r="N70" s="4"/>
      <c r="O70" s="4" t="s">
        <v>12549</v>
      </c>
      <c r="P70" s="4"/>
      <c r="Q70" s="4"/>
      <c r="R70" s="4"/>
      <c r="S70" s="4"/>
      <c r="T70" s="4"/>
      <c r="U70" s="4"/>
      <c r="V70" s="4"/>
    </row>
    <row r="71" spans="1:22" x14ac:dyDescent="0.3">
      <c r="A71" s="4" t="s">
        <v>732</v>
      </c>
      <c r="B71" s="4" t="s">
        <v>11499</v>
      </c>
      <c r="C71" s="4" t="s">
        <v>12550</v>
      </c>
      <c r="D71" s="4" t="s">
        <v>12551</v>
      </c>
      <c r="E71" s="4" t="s">
        <v>12552</v>
      </c>
      <c r="F71" s="4" t="s">
        <v>720</v>
      </c>
      <c r="G71" s="4" t="s">
        <v>721</v>
      </c>
      <c r="H71" s="4" t="s">
        <v>722</v>
      </c>
      <c r="I71" s="4" t="s">
        <v>11</v>
      </c>
      <c r="J71" s="4" t="s">
        <v>713</v>
      </c>
      <c r="K71" s="4" t="s">
        <v>714</v>
      </c>
      <c r="L71" s="4" t="s">
        <v>715</v>
      </c>
      <c r="M71" s="4"/>
      <c r="N71" s="4"/>
      <c r="O71" s="4" t="s">
        <v>12553</v>
      </c>
      <c r="P71" s="4"/>
      <c r="Q71" s="4"/>
      <c r="R71" s="4"/>
      <c r="S71" s="4"/>
      <c r="T71" s="4"/>
      <c r="U71" s="4"/>
      <c r="V71" s="4"/>
    </row>
    <row r="72" spans="1:22" x14ac:dyDescent="0.3">
      <c r="A72" s="4" t="s">
        <v>732</v>
      </c>
      <c r="B72" s="4" t="s">
        <v>11321</v>
      </c>
      <c r="C72" s="4" t="s">
        <v>12554</v>
      </c>
      <c r="D72" s="4" t="s">
        <v>12555</v>
      </c>
      <c r="E72" s="4" t="s">
        <v>12556</v>
      </c>
      <c r="F72" s="4" t="s">
        <v>12420</v>
      </c>
      <c r="G72" s="4" t="s">
        <v>12421</v>
      </c>
      <c r="H72" s="4" t="s">
        <v>12422</v>
      </c>
      <c r="I72" s="4" t="s">
        <v>11</v>
      </c>
      <c r="J72" s="4" t="s">
        <v>713</v>
      </c>
      <c r="K72" s="4" t="s">
        <v>714</v>
      </c>
      <c r="L72" s="4" t="s">
        <v>715</v>
      </c>
      <c r="M72" s="4"/>
      <c r="N72" s="4"/>
      <c r="O72" s="4" t="s">
        <v>12553</v>
      </c>
      <c r="P72" s="4"/>
      <c r="Q72" s="4"/>
      <c r="R72" s="4"/>
      <c r="S72" s="4"/>
      <c r="T72" s="4"/>
      <c r="U72" s="4"/>
      <c r="V72" s="4"/>
    </row>
    <row r="73" spans="1:22" x14ac:dyDescent="0.3">
      <c r="A73" s="4" t="s">
        <v>832</v>
      </c>
      <c r="B73" s="4" t="s">
        <v>11417</v>
      </c>
      <c r="C73" s="47" t="s">
        <v>12557</v>
      </c>
      <c r="D73" s="47" t="s">
        <v>12558</v>
      </c>
      <c r="E73" s="47" t="s">
        <v>12559</v>
      </c>
      <c r="F73" s="4" t="s">
        <v>761</v>
      </c>
      <c r="G73" s="4" t="s">
        <v>762</v>
      </c>
      <c r="H73" s="4" t="s">
        <v>763</v>
      </c>
      <c r="I73" s="4" t="s">
        <v>11</v>
      </c>
      <c r="J73" s="4" t="s">
        <v>713</v>
      </c>
      <c r="K73" s="4" t="s">
        <v>714</v>
      </c>
      <c r="L73" s="4" t="s">
        <v>715</v>
      </c>
      <c r="M73" s="4"/>
      <c r="N73" s="4"/>
      <c r="O73" s="4" t="s">
        <v>12560</v>
      </c>
      <c r="P73" s="4" t="s">
        <v>12561</v>
      </c>
      <c r="Q73" s="4"/>
      <c r="R73" s="4"/>
      <c r="S73" s="4"/>
      <c r="T73" s="4"/>
      <c r="U73" s="4"/>
      <c r="V73" s="4"/>
    </row>
    <row r="74" spans="1:22" x14ac:dyDescent="0.3">
      <c r="A74" s="4" t="s">
        <v>732</v>
      </c>
      <c r="B74" s="4" t="s">
        <v>11322</v>
      </c>
      <c r="C74" s="4" t="s">
        <v>12562</v>
      </c>
      <c r="D74" s="4" t="s">
        <v>12563</v>
      </c>
      <c r="E74" s="4" t="s">
        <v>12564</v>
      </c>
      <c r="F74" s="4" t="s">
        <v>828</v>
      </c>
      <c r="G74" s="4" t="s">
        <v>829</v>
      </c>
      <c r="H74" s="4" t="s">
        <v>830</v>
      </c>
      <c r="I74" s="4" t="s">
        <v>11</v>
      </c>
      <c r="J74" s="4" t="s">
        <v>713</v>
      </c>
      <c r="K74" s="4" t="s">
        <v>714</v>
      </c>
      <c r="L74" s="4" t="s">
        <v>715</v>
      </c>
      <c r="M74" s="4"/>
      <c r="N74" s="4"/>
      <c r="O74" s="4" t="s">
        <v>12553</v>
      </c>
      <c r="P74" s="4"/>
      <c r="Q74" s="4"/>
      <c r="R74" s="4"/>
      <c r="S74" s="4"/>
      <c r="T74" s="4"/>
      <c r="U74" s="4"/>
      <c r="V74" s="4"/>
    </row>
    <row r="75" spans="1:22" x14ac:dyDescent="0.3">
      <c r="A75" s="4" t="s">
        <v>832</v>
      </c>
      <c r="B75" s="4" t="s">
        <v>11389</v>
      </c>
      <c r="C75" s="47" t="s">
        <v>12565</v>
      </c>
      <c r="D75" s="47" t="s">
        <v>12566</v>
      </c>
      <c r="E75" s="47" t="s">
        <v>12567</v>
      </c>
      <c r="F75" s="4" t="s">
        <v>761</v>
      </c>
      <c r="G75" s="4" t="s">
        <v>762</v>
      </c>
      <c r="H75" s="4" t="s">
        <v>763</v>
      </c>
      <c r="I75" s="4" t="s">
        <v>11</v>
      </c>
      <c r="J75" s="4" t="s">
        <v>713</v>
      </c>
      <c r="K75" s="4" t="s">
        <v>714</v>
      </c>
      <c r="L75" s="4" t="s">
        <v>715</v>
      </c>
      <c r="M75" s="4"/>
      <c r="N75" s="4"/>
      <c r="O75" s="4" t="s">
        <v>12568</v>
      </c>
      <c r="P75" s="4" t="s">
        <v>12435</v>
      </c>
      <c r="Q75" s="4"/>
      <c r="R75" s="4"/>
      <c r="S75" s="4"/>
      <c r="T75" s="4"/>
      <c r="U75" s="4"/>
      <c r="V75" s="4"/>
    </row>
    <row r="76" spans="1:22" x14ac:dyDescent="0.3">
      <c r="A76" s="4" t="s">
        <v>12436</v>
      </c>
      <c r="B76" s="4" t="str">
        <f>B75&amp;"_final_price"</f>
        <v>e3_potatoes_price_final_price</v>
      </c>
      <c r="C76" s="47"/>
      <c r="D76" s="47"/>
      <c r="E76" s="47"/>
      <c r="F76" s="4"/>
      <c r="G76" s="4"/>
      <c r="H76" s="4"/>
      <c r="I76" s="4"/>
      <c r="J76" s="4"/>
      <c r="K76" s="4"/>
      <c r="L76" s="4"/>
      <c r="M76" s="4"/>
      <c r="N76" s="4"/>
      <c r="O76" s="4"/>
      <c r="P76" s="4"/>
      <c r="Q76" s="4"/>
      <c r="R76" s="4"/>
      <c r="S76" s="4"/>
      <c r="T76" s="4"/>
      <c r="U76" s="4" t="str">
        <f>"${"&amp;B75&amp;"} div ${"&amp;B73&amp;"} * 1"</f>
        <v>${e3_potatoes_price} div ${e3_1_potatoes_size} * 1</v>
      </c>
      <c r="V76" s="4"/>
    </row>
    <row r="77" spans="1:22" x14ac:dyDescent="0.3">
      <c r="A77" s="4" t="s">
        <v>782</v>
      </c>
      <c r="B77" s="4" t="str">
        <f>"note_"&amp;B75</f>
        <v>note_e3_potatoes_price</v>
      </c>
      <c r="C77" s="4" t="s">
        <v>12437</v>
      </c>
      <c r="D77" s="47" t="s">
        <v>12438</v>
      </c>
      <c r="E77" s="47" t="s">
        <v>12439</v>
      </c>
      <c r="F77" s="4"/>
      <c r="G77" s="4"/>
      <c r="H77" s="4"/>
      <c r="I77" s="4"/>
      <c r="J77" s="4"/>
      <c r="K77" s="4"/>
      <c r="L77" s="4"/>
      <c r="M77" s="4"/>
      <c r="N77" s="4"/>
      <c r="O77" s="4" t="str">
        <f>"${"&amp;B76&amp;"}&lt;4 or ${"&amp;B76&amp;"}&gt;50"</f>
        <v>${e3_potatoes_price_final_price}&lt;4 or ${e3_potatoes_price_final_price}&gt;50</v>
      </c>
      <c r="P77" s="4"/>
      <c r="Q77" s="4"/>
      <c r="R77" s="4"/>
      <c r="S77" s="4"/>
      <c r="T77" s="4"/>
      <c r="U77" s="4"/>
      <c r="V77" s="4"/>
    </row>
    <row r="78" spans="1:22" x14ac:dyDescent="0.3">
      <c r="A78" s="4" t="s">
        <v>12440</v>
      </c>
      <c r="B78" s="4" t="s">
        <v>11500</v>
      </c>
      <c r="C78" s="4" t="s">
        <v>12569</v>
      </c>
      <c r="D78" s="4" t="s">
        <v>12570</v>
      </c>
      <c r="E78" s="4" t="s">
        <v>12571</v>
      </c>
      <c r="F78" s="4" t="s">
        <v>761</v>
      </c>
      <c r="G78" s="4" t="s">
        <v>762</v>
      </c>
      <c r="H78" s="4" t="s">
        <v>763</v>
      </c>
      <c r="I78" s="4" t="s">
        <v>914</v>
      </c>
      <c r="J78" s="4" t="s">
        <v>713</v>
      </c>
      <c r="K78" s="4" t="s">
        <v>714</v>
      </c>
      <c r="L78" s="4" t="s">
        <v>715</v>
      </c>
      <c r="M78" s="4"/>
      <c r="N78" s="4"/>
      <c r="O78" s="4" t="s">
        <v>12553</v>
      </c>
      <c r="P78" s="4"/>
      <c r="Q78" s="4"/>
      <c r="R78" s="4"/>
      <c r="S78" s="4"/>
      <c r="T78" s="4"/>
      <c r="U78" s="4"/>
      <c r="V78" s="4"/>
    </row>
    <row r="79" spans="1:22" x14ac:dyDescent="0.3">
      <c r="A79" s="4" t="s">
        <v>732</v>
      </c>
      <c r="B79" s="4" t="s">
        <v>11323</v>
      </c>
      <c r="C79" s="4" t="s">
        <v>12572</v>
      </c>
      <c r="D79" s="4" t="s">
        <v>12573</v>
      </c>
      <c r="E79" s="4" t="s">
        <v>12574</v>
      </c>
      <c r="F79" s="4" t="s">
        <v>12447</v>
      </c>
      <c r="G79" s="4" t="s">
        <v>12448</v>
      </c>
      <c r="H79" s="4" t="s">
        <v>12449</v>
      </c>
      <c r="I79" s="4" t="s">
        <v>11</v>
      </c>
      <c r="J79" s="4" t="s">
        <v>713</v>
      </c>
      <c r="K79" s="4" t="s">
        <v>714</v>
      </c>
      <c r="L79" s="4" t="s">
        <v>715</v>
      </c>
      <c r="M79" s="4"/>
      <c r="N79" s="4"/>
      <c r="O79" s="4" t="s">
        <v>12549</v>
      </c>
      <c r="P79" s="4"/>
      <c r="Q79" s="4"/>
      <c r="R79" s="4"/>
      <c r="S79" s="4"/>
      <c r="T79" s="4"/>
      <c r="U79" s="4"/>
      <c r="V79" s="4"/>
    </row>
    <row r="80" spans="1:22" x14ac:dyDescent="0.3">
      <c r="A80" s="4" t="s">
        <v>12450</v>
      </c>
      <c r="B80" s="4" t="s">
        <v>11501</v>
      </c>
      <c r="C80" s="47" t="s">
        <v>12575</v>
      </c>
      <c r="D80" s="47" t="s">
        <v>12576</v>
      </c>
      <c r="E80" s="47" t="s">
        <v>12577</v>
      </c>
      <c r="F80" s="4" t="s">
        <v>12454</v>
      </c>
      <c r="G80" s="4" t="s">
        <v>12455</v>
      </c>
      <c r="H80" s="4" t="s">
        <v>12456</v>
      </c>
      <c r="I80" s="4" t="s">
        <v>11</v>
      </c>
      <c r="J80" s="4" t="s">
        <v>713</v>
      </c>
      <c r="K80" s="4" t="s">
        <v>714</v>
      </c>
      <c r="L80" s="4" t="s">
        <v>715</v>
      </c>
      <c r="M80" s="4"/>
      <c r="N80" s="4"/>
      <c r="O80" s="4" t="s">
        <v>12578</v>
      </c>
      <c r="P80" s="4" t="s">
        <v>12458</v>
      </c>
      <c r="Q80" s="4"/>
      <c r="R80" s="4"/>
      <c r="S80" s="4"/>
      <c r="T80" s="4"/>
      <c r="U80" s="4"/>
      <c r="V80" s="4"/>
    </row>
    <row r="81" spans="1:22" x14ac:dyDescent="0.3">
      <c r="A81" s="43" t="s">
        <v>773</v>
      </c>
      <c r="B81" s="4"/>
      <c r="C81" s="4"/>
      <c r="D81" s="4"/>
      <c r="E81" s="4"/>
      <c r="F81" s="4"/>
      <c r="G81" s="4"/>
      <c r="H81" s="4"/>
      <c r="I81" s="4"/>
      <c r="J81" s="4"/>
      <c r="K81" s="4"/>
      <c r="L81" s="4"/>
      <c r="M81" s="4"/>
      <c r="N81" s="4"/>
      <c r="O81" s="4"/>
      <c r="P81" s="4"/>
      <c r="Q81" s="4"/>
      <c r="R81" s="4"/>
      <c r="S81" s="4"/>
      <c r="T81" s="4"/>
      <c r="U81" s="4"/>
      <c r="V81" s="4"/>
    </row>
    <row r="82" spans="1:22" x14ac:dyDescent="0.3">
      <c r="A82" s="50" t="s">
        <v>704</v>
      </c>
      <c r="B82" s="4" t="s">
        <v>12579</v>
      </c>
      <c r="C82" s="4" t="s">
        <v>12580</v>
      </c>
      <c r="D82" s="4" t="s">
        <v>12581</v>
      </c>
      <c r="E82" s="4" t="s">
        <v>12582</v>
      </c>
      <c r="F82" s="4"/>
      <c r="G82" s="4"/>
      <c r="H82" s="4"/>
      <c r="I82" s="4"/>
      <c r="J82" s="4"/>
      <c r="K82" s="4"/>
      <c r="L82" s="4"/>
      <c r="M82" s="4"/>
      <c r="N82" s="4"/>
      <c r="O82" s="4"/>
      <c r="P82" s="4"/>
      <c r="Q82" s="4"/>
      <c r="R82" s="4"/>
      <c r="S82" s="4"/>
      <c r="T82" s="4"/>
      <c r="U82" s="4"/>
      <c r="V82" s="4"/>
    </row>
    <row r="83" spans="1:22" x14ac:dyDescent="0.3">
      <c r="A83" s="4" t="s">
        <v>732</v>
      </c>
      <c r="B83" s="4" t="s">
        <v>11502</v>
      </c>
      <c r="C83" s="4" t="s">
        <v>12583</v>
      </c>
      <c r="D83" s="4" t="s">
        <v>12584</v>
      </c>
      <c r="E83" s="4" t="s">
        <v>12585</v>
      </c>
      <c r="F83" s="4" t="s">
        <v>720</v>
      </c>
      <c r="G83" s="4" t="s">
        <v>721</v>
      </c>
      <c r="H83" s="4" t="s">
        <v>722</v>
      </c>
      <c r="I83" s="4" t="s">
        <v>11</v>
      </c>
      <c r="J83" s="4" t="s">
        <v>713</v>
      </c>
      <c r="K83" s="4" t="s">
        <v>714</v>
      </c>
      <c r="L83" s="4" t="s">
        <v>715</v>
      </c>
      <c r="M83" s="4"/>
      <c r="N83" s="4"/>
      <c r="O83" s="4"/>
      <c r="P83" s="4"/>
      <c r="Q83" s="4"/>
      <c r="R83" s="4"/>
      <c r="S83" s="4"/>
      <c r="T83" s="4"/>
      <c r="U83" s="4"/>
      <c r="V83" s="4"/>
    </row>
    <row r="84" spans="1:22" x14ac:dyDescent="0.3">
      <c r="A84" s="4" t="s">
        <v>787</v>
      </c>
      <c r="B84" s="4" t="s">
        <v>11503</v>
      </c>
      <c r="C84" s="4" t="s">
        <v>12586</v>
      </c>
      <c r="D84" s="4" t="s">
        <v>12587</v>
      </c>
      <c r="E84" s="4" t="s">
        <v>12588</v>
      </c>
      <c r="F84" s="4" t="s">
        <v>720</v>
      </c>
      <c r="G84" s="4" t="s">
        <v>721</v>
      </c>
      <c r="H84" s="4" t="s">
        <v>722</v>
      </c>
      <c r="I84" s="4" t="s">
        <v>11</v>
      </c>
      <c r="J84" s="4" t="s">
        <v>713</v>
      </c>
      <c r="K84" s="4" t="s">
        <v>714</v>
      </c>
      <c r="L84" s="4" t="s">
        <v>715</v>
      </c>
      <c r="M84" s="4"/>
      <c r="N84" s="4"/>
      <c r="O84" s="4" t="s">
        <v>12589</v>
      </c>
      <c r="P84" s="4"/>
      <c r="Q84" s="4"/>
      <c r="R84" s="4"/>
      <c r="S84" s="4"/>
      <c r="T84" s="4"/>
      <c r="U84" s="4"/>
      <c r="V84" s="4"/>
    </row>
    <row r="85" spans="1:22" x14ac:dyDescent="0.3">
      <c r="A85" s="4" t="s">
        <v>732</v>
      </c>
      <c r="B85" s="4" t="s">
        <v>11504</v>
      </c>
      <c r="C85" s="4" t="s">
        <v>12590</v>
      </c>
      <c r="D85" s="4" t="s">
        <v>12591</v>
      </c>
      <c r="E85" s="4" t="s">
        <v>12592</v>
      </c>
      <c r="F85" s="4" t="s">
        <v>720</v>
      </c>
      <c r="G85" s="4" t="s">
        <v>721</v>
      </c>
      <c r="H85" s="4" t="s">
        <v>722</v>
      </c>
      <c r="I85" s="4" t="s">
        <v>11</v>
      </c>
      <c r="J85" s="4" t="s">
        <v>713</v>
      </c>
      <c r="K85" s="4" t="s">
        <v>714</v>
      </c>
      <c r="L85" s="4" t="s">
        <v>715</v>
      </c>
      <c r="M85" s="4"/>
      <c r="N85" s="4"/>
      <c r="O85" s="4" t="s">
        <v>12593</v>
      </c>
      <c r="P85" s="4"/>
      <c r="Q85" s="4"/>
      <c r="R85" s="4"/>
      <c r="S85" s="4"/>
      <c r="T85" s="4"/>
      <c r="U85" s="4"/>
      <c r="V85" s="4"/>
    </row>
    <row r="86" spans="1:22" x14ac:dyDescent="0.3">
      <c r="A86" s="4" t="s">
        <v>732</v>
      </c>
      <c r="B86" s="4" t="s">
        <v>11324</v>
      </c>
      <c r="C86" s="4" t="s">
        <v>12594</v>
      </c>
      <c r="D86" s="4" t="s">
        <v>12595</v>
      </c>
      <c r="E86" s="4" t="s">
        <v>12596</v>
      </c>
      <c r="F86" s="4" t="s">
        <v>12420</v>
      </c>
      <c r="G86" s="4" t="s">
        <v>12421</v>
      </c>
      <c r="H86" s="4" t="s">
        <v>12422</v>
      </c>
      <c r="I86" s="4" t="s">
        <v>11</v>
      </c>
      <c r="J86" s="4" t="s">
        <v>713</v>
      </c>
      <c r="K86" s="4" t="s">
        <v>714</v>
      </c>
      <c r="L86" s="4" t="s">
        <v>715</v>
      </c>
      <c r="M86" s="4"/>
      <c r="N86" s="4"/>
      <c r="O86" s="4" t="s">
        <v>12593</v>
      </c>
      <c r="P86" s="4"/>
      <c r="Q86" s="4"/>
      <c r="R86" s="4"/>
      <c r="S86" s="4"/>
      <c r="T86" s="4"/>
      <c r="U86" s="4"/>
      <c r="V86" s="4"/>
    </row>
    <row r="87" spans="1:22" x14ac:dyDescent="0.3">
      <c r="A87" s="4" t="s">
        <v>832</v>
      </c>
      <c r="B87" s="4" t="s">
        <v>11505</v>
      </c>
      <c r="C87" s="47" t="s">
        <v>12597</v>
      </c>
      <c r="D87" s="47" t="s">
        <v>12598</v>
      </c>
      <c r="E87" s="47" t="s">
        <v>12599</v>
      </c>
      <c r="F87" s="4" t="s">
        <v>761</v>
      </c>
      <c r="G87" s="4" t="s">
        <v>762</v>
      </c>
      <c r="H87" s="4" t="s">
        <v>763</v>
      </c>
      <c r="I87" s="4" t="s">
        <v>11</v>
      </c>
      <c r="J87" s="4" t="s">
        <v>713</v>
      </c>
      <c r="K87" s="4" t="s">
        <v>714</v>
      </c>
      <c r="L87" s="4" t="s">
        <v>715</v>
      </c>
      <c r="M87" s="4"/>
      <c r="N87" s="4"/>
      <c r="O87" s="4" t="s">
        <v>12600</v>
      </c>
      <c r="P87" s="4" t="s">
        <v>12561</v>
      </c>
      <c r="Q87" s="4"/>
      <c r="R87" s="4"/>
      <c r="S87" s="4"/>
      <c r="T87" s="4"/>
      <c r="U87" s="4"/>
      <c r="V87" s="4"/>
    </row>
    <row r="88" spans="1:22" x14ac:dyDescent="0.3">
      <c r="A88" s="4" t="s">
        <v>732</v>
      </c>
      <c r="B88" s="4" t="s">
        <v>11325</v>
      </c>
      <c r="C88" s="4" t="s">
        <v>12601</v>
      </c>
      <c r="D88" s="4" t="s">
        <v>12602</v>
      </c>
      <c r="E88" s="4" t="s">
        <v>12603</v>
      </c>
      <c r="F88" s="4" t="s">
        <v>828</v>
      </c>
      <c r="G88" s="4" t="s">
        <v>829</v>
      </c>
      <c r="H88" s="4" t="s">
        <v>830</v>
      </c>
      <c r="I88" s="4" t="s">
        <v>11</v>
      </c>
      <c r="J88" s="4" t="s">
        <v>713</v>
      </c>
      <c r="K88" s="4" t="s">
        <v>714</v>
      </c>
      <c r="L88" s="4" t="s">
        <v>715</v>
      </c>
      <c r="M88" s="4"/>
      <c r="N88" s="4"/>
      <c r="O88" s="4" t="s">
        <v>12593</v>
      </c>
      <c r="P88" s="4"/>
      <c r="Q88" s="4"/>
      <c r="R88" s="4"/>
      <c r="S88" s="4"/>
      <c r="T88" s="4"/>
      <c r="U88" s="4"/>
      <c r="V88" s="4"/>
    </row>
    <row r="89" spans="1:22" x14ac:dyDescent="0.3">
      <c r="A89" s="4" t="s">
        <v>832</v>
      </c>
      <c r="B89" s="4" t="s">
        <v>11506</v>
      </c>
      <c r="C89" s="47" t="s">
        <v>12604</v>
      </c>
      <c r="D89" s="47" t="s">
        <v>12605</v>
      </c>
      <c r="E89" s="47" t="s">
        <v>12606</v>
      </c>
      <c r="F89" s="4" t="s">
        <v>761</v>
      </c>
      <c r="G89" s="4" t="s">
        <v>762</v>
      </c>
      <c r="H89" s="4" t="s">
        <v>763</v>
      </c>
      <c r="I89" s="4" t="s">
        <v>11</v>
      </c>
      <c r="J89" s="4" t="s">
        <v>713</v>
      </c>
      <c r="K89" s="4" t="s">
        <v>714</v>
      </c>
      <c r="L89" s="4" t="s">
        <v>715</v>
      </c>
      <c r="M89" s="4"/>
      <c r="N89" s="4"/>
      <c r="O89" s="4" t="s">
        <v>12607</v>
      </c>
      <c r="P89" s="4" t="s">
        <v>12435</v>
      </c>
      <c r="Q89" s="4"/>
      <c r="R89" s="4"/>
      <c r="S89" s="4"/>
      <c r="T89" s="4"/>
      <c r="U89" s="4"/>
      <c r="V89" s="4"/>
    </row>
    <row r="90" spans="1:22" x14ac:dyDescent="0.3">
      <c r="A90" s="4" t="s">
        <v>12436</v>
      </c>
      <c r="B90" s="4" t="str">
        <f>B89&amp;"_final_price"</f>
        <v>f3_carrots_price_final_price</v>
      </c>
      <c r="C90" s="47"/>
      <c r="D90" s="47"/>
      <c r="E90" s="47"/>
      <c r="F90" s="4"/>
      <c r="G90" s="4"/>
      <c r="H90" s="4"/>
      <c r="I90" s="4"/>
      <c r="J90" s="4"/>
      <c r="K90" s="4"/>
      <c r="L90" s="4"/>
      <c r="M90" s="4"/>
      <c r="N90" s="4"/>
      <c r="O90" s="4"/>
      <c r="P90" s="4"/>
      <c r="Q90" s="4"/>
      <c r="R90" s="4"/>
      <c r="S90" s="4"/>
      <c r="T90" s="4"/>
      <c r="U90" s="4" t="str">
        <f>"${"&amp;B89&amp;"} div ${"&amp;B87&amp;"} * 1"</f>
        <v>${f3_carrots_price} div ${f3_1_carrots_size} * 1</v>
      </c>
      <c r="V90" s="4"/>
    </row>
    <row r="91" spans="1:22" x14ac:dyDescent="0.3">
      <c r="A91" s="4" t="s">
        <v>782</v>
      </c>
      <c r="B91" s="4" t="str">
        <f>"note_"&amp;B89</f>
        <v>note_f3_carrots_price</v>
      </c>
      <c r="C91" s="4" t="s">
        <v>12437</v>
      </c>
      <c r="D91" s="47" t="s">
        <v>12438</v>
      </c>
      <c r="E91" s="47" t="s">
        <v>12439</v>
      </c>
      <c r="F91" s="4"/>
      <c r="G91" s="4"/>
      <c r="H91" s="4"/>
      <c r="I91" s="4"/>
      <c r="J91" s="4"/>
      <c r="K91" s="4"/>
      <c r="L91" s="4"/>
      <c r="M91" s="4"/>
      <c r="N91" s="4"/>
      <c r="O91" s="4" t="str">
        <f>"${"&amp;B90&amp;"}&lt;10 or ${"&amp;B90&amp;"}&gt;90"</f>
        <v>${f3_carrots_price_final_price}&lt;10 or ${f3_carrots_price_final_price}&gt;90</v>
      </c>
      <c r="P91" s="4"/>
      <c r="Q91" s="4"/>
      <c r="R91" s="4"/>
      <c r="S91" s="4"/>
      <c r="T91" s="4"/>
      <c r="U91" s="4"/>
      <c r="V91" s="4"/>
    </row>
    <row r="92" spans="1:22" x14ac:dyDescent="0.3">
      <c r="A92" s="4" t="s">
        <v>12440</v>
      </c>
      <c r="B92" s="4" t="s">
        <v>11508</v>
      </c>
      <c r="C92" s="4" t="s">
        <v>12608</v>
      </c>
      <c r="D92" s="4" t="s">
        <v>12609</v>
      </c>
      <c r="E92" s="4" t="s">
        <v>12610</v>
      </c>
      <c r="F92" s="4" t="s">
        <v>761</v>
      </c>
      <c r="G92" s="4" t="s">
        <v>762</v>
      </c>
      <c r="H92" s="4" t="s">
        <v>763</v>
      </c>
      <c r="I92" s="4" t="s">
        <v>914</v>
      </c>
      <c r="J92" s="4" t="s">
        <v>713</v>
      </c>
      <c r="K92" s="4" t="s">
        <v>714</v>
      </c>
      <c r="L92" s="4" t="s">
        <v>715</v>
      </c>
      <c r="M92" s="4"/>
      <c r="N92" s="4"/>
      <c r="O92" s="4" t="s">
        <v>12593</v>
      </c>
      <c r="P92" s="4"/>
      <c r="Q92" s="4"/>
      <c r="R92" s="4"/>
      <c r="S92" s="4"/>
      <c r="T92" s="4"/>
      <c r="U92" s="4"/>
      <c r="V92" s="4"/>
    </row>
    <row r="93" spans="1:22" x14ac:dyDescent="0.3">
      <c r="A93" s="4" t="s">
        <v>732</v>
      </c>
      <c r="B93" s="4" t="s">
        <v>11326</v>
      </c>
      <c r="C93" s="4" t="s">
        <v>12611</v>
      </c>
      <c r="D93" s="4" t="s">
        <v>12612</v>
      </c>
      <c r="E93" s="4" t="s">
        <v>12613</v>
      </c>
      <c r="F93" s="4" t="s">
        <v>12447</v>
      </c>
      <c r="G93" s="4" t="s">
        <v>12448</v>
      </c>
      <c r="H93" s="4" t="s">
        <v>12449</v>
      </c>
      <c r="I93" s="4" t="s">
        <v>11</v>
      </c>
      <c r="J93" s="4" t="s">
        <v>713</v>
      </c>
      <c r="K93" s="4" t="s">
        <v>714</v>
      </c>
      <c r="L93" s="4" t="s">
        <v>715</v>
      </c>
      <c r="M93" s="4"/>
      <c r="N93" s="4"/>
      <c r="O93" s="4" t="s">
        <v>12589</v>
      </c>
      <c r="P93" s="4"/>
      <c r="Q93" s="4"/>
      <c r="R93" s="4"/>
      <c r="S93" s="4"/>
      <c r="T93" s="4"/>
      <c r="U93" s="4"/>
      <c r="V93" s="4"/>
    </row>
    <row r="94" spans="1:22" x14ac:dyDescent="0.3">
      <c r="A94" s="4" t="s">
        <v>12450</v>
      </c>
      <c r="B94" s="4" t="s">
        <v>11509</v>
      </c>
      <c r="C94" s="47" t="s">
        <v>12614</v>
      </c>
      <c r="D94" s="47" t="s">
        <v>12615</v>
      </c>
      <c r="E94" s="47" t="s">
        <v>12616</v>
      </c>
      <c r="F94" s="4" t="s">
        <v>12454</v>
      </c>
      <c r="G94" s="4" t="s">
        <v>12455</v>
      </c>
      <c r="H94" s="4" t="s">
        <v>12456</v>
      </c>
      <c r="I94" s="4" t="s">
        <v>11</v>
      </c>
      <c r="J94" s="4" t="s">
        <v>713</v>
      </c>
      <c r="K94" s="4" t="s">
        <v>714</v>
      </c>
      <c r="L94" s="4" t="s">
        <v>715</v>
      </c>
      <c r="M94" s="4"/>
      <c r="N94" s="4"/>
      <c r="O94" s="4" t="s">
        <v>12617</v>
      </c>
      <c r="P94" s="4" t="s">
        <v>12458</v>
      </c>
      <c r="Q94" s="4"/>
      <c r="R94" s="4"/>
      <c r="S94" s="4"/>
      <c r="T94" s="4"/>
      <c r="U94" s="4"/>
      <c r="V94" s="4"/>
    </row>
    <row r="95" spans="1:22" x14ac:dyDescent="0.3">
      <c r="A95" s="50" t="s">
        <v>773</v>
      </c>
      <c r="B95" s="4"/>
      <c r="C95" s="4"/>
      <c r="D95" s="4"/>
      <c r="E95" s="4"/>
      <c r="F95" s="4"/>
      <c r="G95" s="4"/>
      <c r="H95" s="4"/>
      <c r="I95" s="4"/>
      <c r="J95" s="4"/>
      <c r="K95" s="4"/>
      <c r="L95" s="4"/>
      <c r="M95" s="4"/>
      <c r="N95" s="4"/>
      <c r="O95" s="4"/>
      <c r="P95" s="4"/>
      <c r="Q95" s="4"/>
      <c r="R95" s="4"/>
      <c r="S95" s="4"/>
      <c r="T95" s="4"/>
      <c r="U95" s="4"/>
      <c r="V95" s="4"/>
    </row>
    <row r="96" spans="1:22" x14ac:dyDescent="0.3">
      <c r="A96" s="51" t="s">
        <v>704</v>
      </c>
      <c r="B96" s="4" t="s">
        <v>12618</v>
      </c>
      <c r="C96" s="4" t="s">
        <v>12619</v>
      </c>
      <c r="D96" s="4" t="s">
        <v>12620</v>
      </c>
      <c r="E96" s="4" t="s">
        <v>12621</v>
      </c>
      <c r="F96" s="4"/>
      <c r="G96" s="4"/>
      <c r="H96" s="4"/>
      <c r="I96" s="4"/>
      <c r="J96" s="4"/>
      <c r="K96" s="4"/>
      <c r="L96" s="4"/>
      <c r="M96" s="4"/>
      <c r="N96" s="4"/>
      <c r="O96" s="4"/>
      <c r="P96" s="4"/>
      <c r="Q96" s="4"/>
      <c r="R96" s="4"/>
      <c r="S96" s="4"/>
      <c r="T96" s="4"/>
      <c r="U96" s="4"/>
      <c r="V96" s="4"/>
    </row>
    <row r="97" spans="1:22" x14ac:dyDescent="0.3">
      <c r="A97" s="4" t="s">
        <v>732</v>
      </c>
      <c r="B97" s="4" t="s">
        <v>11510</v>
      </c>
      <c r="C97" s="4" t="s">
        <v>12622</v>
      </c>
      <c r="D97" s="4" t="s">
        <v>12623</v>
      </c>
      <c r="E97" s="4" t="s">
        <v>12624</v>
      </c>
      <c r="F97" s="4" t="s">
        <v>720</v>
      </c>
      <c r="G97" s="4" t="s">
        <v>721</v>
      </c>
      <c r="H97" s="4" t="s">
        <v>722</v>
      </c>
      <c r="I97" s="4" t="s">
        <v>11</v>
      </c>
      <c r="J97" s="4" t="s">
        <v>713</v>
      </c>
      <c r="K97" s="4" t="s">
        <v>714</v>
      </c>
      <c r="L97" s="4" t="s">
        <v>715</v>
      </c>
      <c r="M97" s="4"/>
      <c r="N97" s="4"/>
      <c r="O97" s="4"/>
      <c r="P97" s="4"/>
      <c r="Q97" s="4"/>
      <c r="R97" s="4"/>
      <c r="S97" s="4"/>
      <c r="T97" s="4"/>
      <c r="U97" s="4"/>
      <c r="V97" s="4"/>
    </row>
    <row r="98" spans="1:22" x14ac:dyDescent="0.3">
      <c r="A98" s="4" t="s">
        <v>787</v>
      </c>
      <c r="B98" s="4" t="s">
        <v>11511</v>
      </c>
      <c r="C98" s="4" t="s">
        <v>12625</v>
      </c>
      <c r="D98" s="4" t="s">
        <v>12626</v>
      </c>
      <c r="E98" s="4" t="s">
        <v>12627</v>
      </c>
      <c r="F98" s="4" t="s">
        <v>720</v>
      </c>
      <c r="G98" s="4" t="s">
        <v>721</v>
      </c>
      <c r="H98" s="4" t="s">
        <v>722</v>
      </c>
      <c r="I98" s="4" t="s">
        <v>11</v>
      </c>
      <c r="J98" s="4" t="s">
        <v>713</v>
      </c>
      <c r="K98" s="4" t="s">
        <v>714</v>
      </c>
      <c r="L98" s="4" t="s">
        <v>715</v>
      </c>
      <c r="M98" s="4"/>
      <c r="N98" s="4"/>
      <c r="O98" s="4" t="s">
        <v>12628</v>
      </c>
      <c r="P98" s="4"/>
      <c r="Q98" s="4"/>
      <c r="R98" s="4"/>
      <c r="S98" s="4"/>
      <c r="T98" s="4"/>
      <c r="U98" s="4"/>
      <c r="V98" s="4"/>
    </row>
    <row r="99" spans="1:22" x14ac:dyDescent="0.3">
      <c r="A99" s="4" t="s">
        <v>732</v>
      </c>
      <c r="B99" s="4" t="s">
        <v>11512</v>
      </c>
      <c r="C99" s="4" t="s">
        <v>12629</v>
      </c>
      <c r="D99" s="4" t="s">
        <v>12630</v>
      </c>
      <c r="E99" s="4" t="s">
        <v>12631</v>
      </c>
      <c r="F99" s="4" t="s">
        <v>720</v>
      </c>
      <c r="G99" s="4" t="s">
        <v>721</v>
      </c>
      <c r="H99" s="4" t="s">
        <v>722</v>
      </c>
      <c r="I99" s="4" t="s">
        <v>11</v>
      </c>
      <c r="J99" s="4" t="s">
        <v>713</v>
      </c>
      <c r="K99" s="4" t="s">
        <v>714</v>
      </c>
      <c r="L99" s="4" t="s">
        <v>715</v>
      </c>
      <c r="M99" s="4"/>
      <c r="N99" s="4"/>
      <c r="O99" s="4" t="s">
        <v>12632</v>
      </c>
      <c r="P99" s="4"/>
      <c r="Q99" s="4"/>
      <c r="R99" s="4"/>
      <c r="S99" s="4"/>
      <c r="T99" s="4"/>
      <c r="U99" s="4"/>
      <c r="V99" s="4"/>
    </row>
    <row r="100" spans="1:22" x14ac:dyDescent="0.3">
      <c r="A100" s="4" t="s">
        <v>732</v>
      </c>
      <c r="B100" s="4" t="s">
        <v>11327</v>
      </c>
      <c r="C100" s="4" t="s">
        <v>12633</v>
      </c>
      <c r="D100" s="4" t="s">
        <v>12634</v>
      </c>
      <c r="E100" s="4" t="s">
        <v>12635</v>
      </c>
      <c r="F100" s="4" t="s">
        <v>12420</v>
      </c>
      <c r="G100" s="4" t="s">
        <v>12421</v>
      </c>
      <c r="H100" s="4" t="s">
        <v>12422</v>
      </c>
      <c r="I100" s="4" t="s">
        <v>11</v>
      </c>
      <c r="J100" s="4" t="s">
        <v>713</v>
      </c>
      <c r="K100" s="4" t="s">
        <v>714</v>
      </c>
      <c r="L100" s="4" t="s">
        <v>715</v>
      </c>
      <c r="M100" s="4"/>
      <c r="N100" s="4"/>
      <c r="O100" s="4" t="s">
        <v>12632</v>
      </c>
      <c r="P100" s="4"/>
      <c r="Q100" s="4"/>
      <c r="R100" s="4"/>
      <c r="S100" s="4"/>
      <c r="T100" s="4"/>
      <c r="U100" s="4"/>
      <c r="V100" s="4"/>
    </row>
    <row r="101" spans="1:22" x14ac:dyDescent="0.3">
      <c r="A101" s="4" t="s">
        <v>832</v>
      </c>
      <c r="B101" s="4" t="s">
        <v>11513</v>
      </c>
      <c r="C101" s="47" t="s">
        <v>12636</v>
      </c>
      <c r="D101" s="47" t="s">
        <v>12637</v>
      </c>
      <c r="E101" s="47" t="s">
        <v>12638</v>
      </c>
      <c r="F101" s="4" t="s">
        <v>761</v>
      </c>
      <c r="G101" s="4" t="s">
        <v>762</v>
      </c>
      <c r="H101" s="4" t="s">
        <v>763</v>
      </c>
      <c r="I101" s="4" t="s">
        <v>11</v>
      </c>
      <c r="J101" s="4" t="s">
        <v>713</v>
      </c>
      <c r="K101" s="4" t="s">
        <v>714</v>
      </c>
      <c r="L101" s="4" t="s">
        <v>715</v>
      </c>
      <c r="M101" s="4"/>
      <c r="N101" s="4"/>
      <c r="O101" s="4" t="s">
        <v>12639</v>
      </c>
      <c r="P101" s="4" t="s">
        <v>12561</v>
      </c>
      <c r="Q101" s="4"/>
      <c r="R101" s="4"/>
      <c r="S101" s="4"/>
      <c r="T101" s="4"/>
      <c r="U101" s="4"/>
      <c r="V101" s="4"/>
    </row>
    <row r="102" spans="1:22" x14ac:dyDescent="0.3">
      <c r="A102" s="4" t="s">
        <v>732</v>
      </c>
      <c r="B102" s="4" t="s">
        <v>11328</v>
      </c>
      <c r="C102" s="4" t="s">
        <v>12640</v>
      </c>
      <c r="D102" s="4" t="s">
        <v>12641</v>
      </c>
      <c r="E102" s="4" t="s">
        <v>12642</v>
      </c>
      <c r="F102" s="4" t="s">
        <v>828</v>
      </c>
      <c r="G102" s="4" t="s">
        <v>829</v>
      </c>
      <c r="H102" s="4" t="s">
        <v>830</v>
      </c>
      <c r="I102" s="4" t="s">
        <v>11</v>
      </c>
      <c r="J102" s="4" t="s">
        <v>713</v>
      </c>
      <c r="K102" s="4" t="s">
        <v>714</v>
      </c>
      <c r="L102" s="4" t="s">
        <v>715</v>
      </c>
      <c r="M102" s="4"/>
      <c r="N102" s="4"/>
      <c r="O102" s="4" t="s">
        <v>12632</v>
      </c>
      <c r="P102" s="4"/>
      <c r="Q102" s="4"/>
      <c r="R102" s="4"/>
      <c r="S102" s="4"/>
      <c r="T102" s="4"/>
      <c r="U102" s="4"/>
      <c r="V102" s="4"/>
    </row>
    <row r="103" spans="1:22" x14ac:dyDescent="0.3">
      <c r="A103" s="4" t="s">
        <v>832</v>
      </c>
      <c r="B103" s="4" t="s">
        <v>11392</v>
      </c>
      <c r="C103" s="47" t="s">
        <v>12643</v>
      </c>
      <c r="D103" s="47" t="s">
        <v>12644</v>
      </c>
      <c r="E103" s="47" t="s">
        <v>12645</v>
      </c>
      <c r="F103" s="4" t="s">
        <v>761</v>
      </c>
      <c r="G103" s="4" t="s">
        <v>762</v>
      </c>
      <c r="H103" s="4" t="s">
        <v>763</v>
      </c>
      <c r="I103" s="4" t="s">
        <v>11</v>
      </c>
      <c r="J103" s="4" t="s">
        <v>713</v>
      </c>
      <c r="K103" s="4" t="s">
        <v>714</v>
      </c>
      <c r="L103" s="4" t="s">
        <v>715</v>
      </c>
      <c r="M103" s="4"/>
      <c r="N103" s="4"/>
      <c r="O103" s="4" t="s">
        <v>12646</v>
      </c>
      <c r="P103" s="4" t="s">
        <v>12435</v>
      </c>
      <c r="Q103" s="4"/>
      <c r="R103" s="4"/>
      <c r="S103" s="4"/>
      <c r="T103" s="4"/>
      <c r="U103" s="4"/>
      <c r="V103" s="4"/>
    </row>
    <row r="104" spans="1:22" x14ac:dyDescent="0.3">
      <c r="A104" s="4" t="s">
        <v>12436</v>
      </c>
      <c r="B104" s="4" t="str">
        <f>B103&amp;"_final_price"</f>
        <v>g3_onions_price_final_price</v>
      </c>
      <c r="C104" s="47"/>
      <c r="D104" s="47"/>
      <c r="E104" s="47"/>
      <c r="F104" s="4"/>
      <c r="G104" s="4"/>
      <c r="H104" s="4"/>
      <c r="I104" s="4"/>
      <c r="J104" s="4"/>
      <c r="K104" s="4"/>
      <c r="L104" s="4"/>
      <c r="M104" s="4"/>
      <c r="N104" s="4"/>
      <c r="O104" s="4"/>
      <c r="P104" s="4"/>
      <c r="Q104" s="4"/>
      <c r="R104" s="4"/>
      <c r="S104" s="4"/>
      <c r="T104" s="4"/>
      <c r="U104" s="4" t="str">
        <f>"${"&amp;B103&amp;"} div ${"&amp;B101&amp;"} * 1"</f>
        <v>${g3_onions_price} div ${g3_1_onions_size} * 1</v>
      </c>
      <c r="V104" s="4"/>
    </row>
    <row r="105" spans="1:22" x14ac:dyDescent="0.3">
      <c r="A105" s="4" t="s">
        <v>782</v>
      </c>
      <c r="B105" s="4" t="str">
        <f>"note_"&amp;B103</f>
        <v>note_g3_onions_price</v>
      </c>
      <c r="C105" s="4" t="s">
        <v>12437</v>
      </c>
      <c r="D105" s="47" t="s">
        <v>12438</v>
      </c>
      <c r="E105" s="47" t="s">
        <v>12439</v>
      </c>
      <c r="F105" s="4"/>
      <c r="G105" s="4"/>
      <c r="H105" s="4"/>
      <c r="I105" s="4"/>
      <c r="J105" s="4"/>
      <c r="K105" s="4"/>
      <c r="L105" s="4"/>
      <c r="M105" s="4"/>
      <c r="N105" s="4"/>
      <c r="O105" s="4" t="str">
        <f>"${"&amp;B104&amp;"}&lt;10 or ${"&amp;B104&amp;"}&gt;90"</f>
        <v>${g3_onions_price_final_price}&lt;10 or ${g3_onions_price_final_price}&gt;90</v>
      </c>
      <c r="P105" s="4"/>
      <c r="Q105" s="4"/>
      <c r="R105" s="4"/>
      <c r="S105" s="4"/>
      <c r="T105" s="4"/>
      <c r="U105" s="4"/>
      <c r="V105" s="4"/>
    </row>
    <row r="106" spans="1:22" x14ac:dyDescent="0.3">
      <c r="A106" s="4" t="s">
        <v>12440</v>
      </c>
      <c r="B106" s="4" t="s">
        <v>11514</v>
      </c>
      <c r="C106" s="4" t="s">
        <v>12647</v>
      </c>
      <c r="D106" s="4" t="s">
        <v>12648</v>
      </c>
      <c r="E106" s="4" t="s">
        <v>12649</v>
      </c>
      <c r="F106" s="4" t="s">
        <v>761</v>
      </c>
      <c r="G106" s="4" t="s">
        <v>762</v>
      </c>
      <c r="H106" s="4" t="s">
        <v>763</v>
      </c>
      <c r="I106" s="4" t="s">
        <v>914</v>
      </c>
      <c r="J106" s="4" t="s">
        <v>713</v>
      </c>
      <c r="K106" s="4" t="s">
        <v>714</v>
      </c>
      <c r="L106" s="4" t="s">
        <v>715</v>
      </c>
      <c r="M106" s="4"/>
      <c r="N106" s="4"/>
      <c r="O106" s="4" t="s">
        <v>12632</v>
      </c>
      <c r="P106" s="4"/>
      <c r="Q106" s="4"/>
      <c r="R106" s="4"/>
      <c r="S106" s="4"/>
      <c r="T106" s="4"/>
      <c r="U106" s="4"/>
      <c r="V106" s="4"/>
    </row>
    <row r="107" spans="1:22" x14ac:dyDescent="0.3">
      <c r="A107" s="4" t="s">
        <v>732</v>
      </c>
      <c r="B107" s="4" t="s">
        <v>11329</v>
      </c>
      <c r="C107" s="4" t="s">
        <v>12650</v>
      </c>
      <c r="D107" s="4" t="s">
        <v>12651</v>
      </c>
      <c r="E107" s="4" t="s">
        <v>12652</v>
      </c>
      <c r="F107" s="4" t="s">
        <v>12447</v>
      </c>
      <c r="G107" s="4" t="s">
        <v>12448</v>
      </c>
      <c r="H107" s="4" t="s">
        <v>12449</v>
      </c>
      <c r="I107" s="4" t="s">
        <v>11</v>
      </c>
      <c r="J107" s="4" t="s">
        <v>713</v>
      </c>
      <c r="K107" s="4" t="s">
        <v>714</v>
      </c>
      <c r="L107" s="4" t="s">
        <v>715</v>
      </c>
      <c r="M107" s="4"/>
      <c r="N107" s="4"/>
      <c r="O107" s="4" t="s">
        <v>12628</v>
      </c>
      <c r="P107" s="4"/>
      <c r="Q107" s="4"/>
      <c r="R107" s="4"/>
      <c r="S107" s="4"/>
      <c r="T107" s="4"/>
      <c r="U107" s="4"/>
      <c r="V107" s="4"/>
    </row>
    <row r="108" spans="1:22" x14ac:dyDescent="0.3">
      <c r="A108" s="4" t="s">
        <v>12450</v>
      </c>
      <c r="B108" s="4" t="s">
        <v>11515</v>
      </c>
      <c r="C108" s="47" t="s">
        <v>12653</v>
      </c>
      <c r="D108" s="47" t="s">
        <v>12654</v>
      </c>
      <c r="E108" s="47" t="s">
        <v>12655</v>
      </c>
      <c r="F108" s="4" t="s">
        <v>12454</v>
      </c>
      <c r="G108" s="4" t="s">
        <v>12455</v>
      </c>
      <c r="H108" s="4" t="s">
        <v>12456</v>
      </c>
      <c r="I108" s="4" t="s">
        <v>11</v>
      </c>
      <c r="J108" s="4" t="s">
        <v>713</v>
      </c>
      <c r="K108" s="4" t="s">
        <v>714</v>
      </c>
      <c r="L108" s="4" t="s">
        <v>715</v>
      </c>
      <c r="M108" s="4"/>
      <c r="N108" s="4"/>
      <c r="O108" s="4" t="s">
        <v>12656</v>
      </c>
      <c r="P108" s="4" t="s">
        <v>12458</v>
      </c>
      <c r="Q108" s="4"/>
      <c r="R108" s="4"/>
      <c r="S108" s="4"/>
      <c r="T108" s="4"/>
      <c r="U108" s="4"/>
      <c r="V108" s="4"/>
    </row>
    <row r="109" spans="1:22" x14ac:dyDescent="0.3">
      <c r="A109" s="51" t="s">
        <v>773</v>
      </c>
      <c r="B109" s="4"/>
      <c r="C109" s="4"/>
      <c r="D109" s="4"/>
      <c r="E109" s="4"/>
      <c r="F109" s="4"/>
      <c r="G109" s="4"/>
      <c r="H109" s="4"/>
      <c r="I109" s="4"/>
      <c r="J109" s="4"/>
      <c r="K109" s="4"/>
      <c r="L109" s="4"/>
      <c r="M109" s="4"/>
      <c r="N109" s="4"/>
      <c r="O109" s="4"/>
      <c r="P109" s="4"/>
      <c r="Q109" s="4"/>
      <c r="R109" s="4"/>
      <c r="S109" s="4"/>
      <c r="T109" s="4"/>
      <c r="U109" s="4"/>
      <c r="V109" s="4"/>
    </row>
    <row r="110" spans="1:22" x14ac:dyDescent="0.3">
      <c r="A110" s="52" t="s">
        <v>704</v>
      </c>
      <c r="B110" s="4" t="s">
        <v>12657</v>
      </c>
      <c r="C110" s="4" t="s">
        <v>12658</v>
      </c>
      <c r="D110" s="4" t="s">
        <v>12659</v>
      </c>
      <c r="E110" s="4" t="s">
        <v>12659</v>
      </c>
      <c r="F110" s="4"/>
      <c r="G110" s="4"/>
      <c r="H110" s="4"/>
      <c r="I110" s="4"/>
      <c r="J110" s="4"/>
      <c r="K110" s="4"/>
      <c r="L110" s="4"/>
      <c r="M110" s="4"/>
      <c r="N110" s="4"/>
      <c r="O110" s="4"/>
      <c r="P110" s="4"/>
      <c r="Q110" s="4"/>
      <c r="R110" s="4"/>
      <c r="S110" s="4"/>
      <c r="T110" s="4"/>
      <c r="U110" s="4"/>
      <c r="V110" s="4"/>
    </row>
    <row r="111" spans="1:22" x14ac:dyDescent="0.3">
      <c r="A111" s="4" t="s">
        <v>732</v>
      </c>
      <c r="B111" s="4" t="s">
        <v>11516</v>
      </c>
      <c r="C111" s="4" t="s">
        <v>12660</v>
      </c>
      <c r="D111" s="4" t="s">
        <v>12661</v>
      </c>
      <c r="E111" s="4" t="s">
        <v>12662</v>
      </c>
      <c r="F111" s="4" t="s">
        <v>720</v>
      </c>
      <c r="G111" s="4" t="s">
        <v>721</v>
      </c>
      <c r="H111" s="4" t="s">
        <v>722</v>
      </c>
      <c r="I111" s="4" t="s">
        <v>11</v>
      </c>
      <c r="J111" s="4" t="s">
        <v>713</v>
      </c>
      <c r="K111" s="4" t="s">
        <v>714</v>
      </c>
      <c r="L111" s="4" t="s">
        <v>715</v>
      </c>
      <c r="M111" s="4"/>
      <c r="N111" s="4"/>
      <c r="O111" s="4"/>
      <c r="P111" s="4"/>
      <c r="Q111" s="4"/>
      <c r="R111" s="4"/>
      <c r="S111" s="4"/>
      <c r="T111" s="4"/>
      <c r="U111" s="4"/>
      <c r="V111" s="4"/>
    </row>
    <row r="112" spans="1:22" x14ac:dyDescent="0.3">
      <c r="A112" s="4" t="s">
        <v>787</v>
      </c>
      <c r="B112" s="4" t="s">
        <v>11517</v>
      </c>
      <c r="C112" s="4" t="s">
        <v>12663</v>
      </c>
      <c r="D112" s="4" t="s">
        <v>12664</v>
      </c>
      <c r="E112" s="4" t="s">
        <v>12665</v>
      </c>
      <c r="F112" s="4" t="s">
        <v>720</v>
      </c>
      <c r="G112" s="4" t="s">
        <v>721</v>
      </c>
      <c r="H112" s="4" t="s">
        <v>722</v>
      </c>
      <c r="I112" s="4" t="s">
        <v>11</v>
      </c>
      <c r="J112" s="4" t="s">
        <v>713</v>
      </c>
      <c r="K112" s="4" t="s">
        <v>714</v>
      </c>
      <c r="L112" s="4" t="s">
        <v>715</v>
      </c>
      <c r="M112" s="4"/>
      <c r="N112" s="4"/>
      <c r="O112" s="4" t="s">
        <v>12666</v>
      </c>
      <c r="P112" s="4"/>
      <c r="Q112" s="4"/>
      <c r="R112" s="4"/>
      <c r="S112" s="4"/>
      <c r="T112" s="4"/>
      <c r="U112" s="4"/>
      <c r="V112" s="4"/>
    </row>
    <row r="113" spans="1:22" x14ac:dyDescent="0.3">
      <c r="A113" s="4" t="s">
        <v>732</v>
      </c>
      <c r="B113" s="4" t="s">
        <v>11518</v>
      </c>
      <c r="C113" s="4" t="s">
        <v>12667</v>
      </c>
      <c r="D113" s="4" t="s">
        <v>12668</v>
      </c>
      <c r="E113" s="4" t="s">
        <v>12669</v>
      </c>
      <c r="F113" s="4" t="s">
        <v>720</v>
      </c>
      <c r="G113" s="4" t="s">
        <v>721</v>
      </c>
      <c r="H113" s="4" t="s">
        <v>722</v>
      </c>
      <c r="I113" s="4" t="s">
        <v>11</v>
      </c>
      <c r="J113" s="4" t="s">
        <v>713</v>
      </c>
      <c r="K113" s="4" t="s">
        <v>714</v>
      </c>
      <c r="L113" s="4" t="s">
        <v>715</v>
      </c>
      <c r="M113" s="4"/>
      <c r="N113" s="4"/>
      <c r="O113" s="4" t="s">
        <v>12670</v>
      </c>
      <c r="P113" s="4"/>
      <c r="Q113" s="4"/>
      <c r="R113" s="4"/>
      <c r="S113" s="4"/>
      <c r="T113" s="4"/>
      <c r="U113" s="4"/>
      <c r="V113" s="4"/>
    </row>
    <row r="114" spans="1:22" x14ac:dyDescent="0.3">
      <c r="A114" s="4" t="s">
        <v>732</v>
      </c>
      <c r="B114" s="4" t="s">
        <v>11330</v>
      </c>
      <c r="C114" s="4" t="s">
        <v>12671</v>
      </c>
      <c r="D114" s="4" t="s">
        <v>12672</v>
      </c>
      <c r="E114" s="4" t="s">
        <v>12673</v>
      </c>
      <c r="F114" s="4" t="s">
        <v>12420</v>
      </c>
      <c r="G114" s="4" t="s">
        <v>12421</v>
      </c>
      <c r="H114" s="4" t="s">
        <v>12422</v>
      </c>
      <c r="I114" s="4" t="s">
        <v>11</v>
      </c>
      <c r="J114" s="4" t="s">
        <v>713</v>
      </c>
      <c r="K114" s="4" t="s">
        <v>714</v>
      </c>
      <c r="L114" s="4" t="s">
        <v>715</v>
      </c>
      <c r="M114" s="4"/>
      <c r="N114" s="4"/>
      <c r="O114" s="4" t="s">
        <v>12670</v>
      </c>
      <c r="P114" s="4"/>
      <c r="Q114" s="4"/>
      <c r="R114" s="4"/>
      <c r="S114" s="4"/>
      <c r="T114" s="4"/>
      <c r="U114" s="4"/>
      <c r="V114" s="4"/>
    </row>
    <row r="115" spans="1:22" x14ac:dyDescent="0.3">
      <c r="A115" s="4" t="s">
        <v>832</v>
      </c>
      <c r="B115" s="4" t="s">
        <v>11519</v>
      </c>
      <c r="C115" s="47" t="s">
        <v>12674</v>
      </c>
      <c r="D115" s="47" t="s">
        <v>12675</v>
      </c>
      <c r="E115" s="47" t="s">
        <v>12676</v>
      </c>
      <c r="F115" s="4" t="s">
        <v>761</v>
      </c>
      <c r="G115" s="4" t="s">
        <v>762</v>
      </c>
      <c r="H115" s="4" t="s">
        <v>763</v>
      </c>
      <c r="I115" s="4" t="s">
        <v>11</v>
      </c>
      <c r="J115" s="4" t="s">
        <v>713</v>
      </c>
      <c r="K115" s="4" t="s">
        <v>714</v>
      </c>
      <c r="L115" s="4" t="s">
        <v>715</v>
      </c>
      <c r="M115" s="4"/>
      <c r="N115" s="4"/>
      <c r="O115" s="4" t="s">
        <v>12677</v>
      </c>
      <c r="P115" s="4" t="s">
        <v>12561</v>
      </c>
      <c r="Q115" s="4"/>
      <c r="R115" s="4"/>
      <c r="S115" s="4"/>
      <c r="T115" s="4"/>
      <c r="U115" s="4"/>
      <c r="V115" s="4"/>
    </row>
    <row r="116" spans="1:22" x14ac:dyDescent="0.3">
      <c r="A116" s="4" t="s">
        <v>732</v>
      </c>
      <c r="B116" s="4" t="s">
        <v>11331</v>
      </c>
      <c r="C116" s="4" t="s">
        <v>12678</v>
      </c>
      <c r="D116" s="4" t="s">
        <v>12679</v>
      </c>
      <c r="E116" s="4" t="s">
        <v>12680</v>
      </c>
      <c r="F116" s="4" t="s">
        <v>828</v>
      </c>
      <c r="G116" s="4" t="s">
        <v>829</v>
      </c>
      <c r="H116" s="4" t="s">
        <v>830</v>
      </c>
      <c r="I116" s="4" t="s">
        <v>11</v>
      </c>
      <c r="J116" s="4" t="s">
        <v>713</v>
      </c>
      <c r="K116" s="4" t="s">
        <v>714</v>
      </c>
      <c r="L116" s="4" t="s">
        <v>715</v>
      </c>
      <c r="M116" s="4"/>
      <c r="N116" s="4"/>
      <c r="O116" s="4" t="s">
        <v>12670</v>
      </c>
      <c r="P116" s="4"/>
      <c r="Q116" s="4"/>
      <c r="R116" s="4"/>
      <c r="S116" s="4"/>
      <c r="T116" s="4"/>
      <c r="U116" s="4"/>
      <c r="V116" s="4"/>
    </row>
    <row r="117" spans="1:22" x14ac:dyDescent="0.3">
      <c r="A117" s="4" t="s">
        <v>832</v>
      </c>
      <c r="B117" s="4" t="s">
        <v>11395</v>
      </c>
      <c r="C117" s="47" t="s">
        <v>12681</v>
      </c>
      <c r="D117" s="47" t="s">
        <v>12682</v>
      </c>
      <c r="E117" s="47" t="s">
        <v>12683</v>
      </c>
      <c r="F117" s="4" t="s">
        <v>761</v>
      </c>
      <c r="G117" s="4" t="s">
        <v>762</v>
      </c>
      <c r="H117" s="4" t="s">
        <v>763</v>
      </c>
      <c r="I117" s="4" t="s">
        <v>11</v>
      </c>
      <c r="J117" s="4" t="s">
        <v>713</v>
      </c>
      <c r="K117" s="4" t="s">
        <v>714</v>
      </c>
      <c r="L117" s="4" t="s">
        <v>715</v>
      </c>
      <c r="M117" s="4"/>
      <c r="N117" s="4"/>
      <c r="O117" s="4" t="s">
        <v>12684</v>
      </c>
      <c r="P117" s="4" t="s">
        <v>12435</v>
      </c>
      <c r="Q117" s="4"/>
      <c r="R117" s="4"/>
      <c r="S117" s="4"/>
      <c r="T117" s="4"/>
      <c r="U117" s="4"/>
      <c r="V117" s="4"/>
    </row>
    <row r="118" spans="1:22" x14ac:dyDescent="0.3">
      <c r="A118" s="4" t="s">
        <v>12436</v>
      </c>
      <c r="B118" s="4" t="str">
        <f>B117&amp;"_final_price"</f>
        <v>h3_cabbage_price_final_price</v>
      </c>
      <c r="C118" s="47"/>
      <c r="D118" s="47"/>
      <c r="E118" s="47"/>
      <c r="F118" s="4"/>
      <c r="G118" s="4"/>
      <c r="H118" s="4"/>
      <c r="I118" s="4"/>
      <c r="J118" s="4"/>
      <c r="K118" s="4"/>
      <c r="L118" s="4"/>
      <c r="M118" s="4"/>
      <c r="N118" s="4"/>
      <c r="O118" s="4"/>
      <c r="P118" s="4"/>
      <c r="Q118" s="4"/>
      <c r="R118" s="4"/>
      <c r="S118" s="4"/>
      <c r="T118" s="4"/>
      <c r="U118" s="4" t="str">
        <f>"${"&amp;B117&amp;"} div ${"&amp;B115&amp;"} * 1"</f>
        <v>${h3_cabbage_price} div ${h3_1_cabbage_size} * 1</v>
      </c>
      <c r="V118" s="4"/>
    </row>
    <row r="119" spans="1:22" x14ac:dyDescent="0.3">
      <c r="A119" s="4" t="s">
        <v>782</v>
      </c>
      <c r="B119" s="4" t="str">
        <f>"note_"&amp;B117</f>
        <v>note_h3_cabbage_price</v>
      </c>
      <c r="C119" s="4" t="s">
        <v>12437</v>
      </c>
      <c r="D119" s="47" t="s">
        <v>12438</v>
      </c>
      <c r="E119" s="47" t="s">
        <v>12439</v>
      </c>
      <c r="F119" s="4"/>
      <c r="G119" s="4"/>
      <c r="H119" s="4"/>
      <c r="I119" s="4"/>
      <c r="J119" s="4"/>
      <c r="K119" s="4"/>
      <c r="L119" s="4"/>
      <c r="M119" s="4"/>
      <c r="N119" s="4"/>
      <c r="O119" s="4" t="str">
        <f>"${"&amp;B118&amp;"}&lt;5 or ${"&amp;B118&amp;"}&gt;50"</f>
        <v>${h3_cabbage_price_final_price}&lt;5 or ${h3_cabbage_price_final_price}&gt;50</v>
      </c>
      <c r="P119" s="4"/>
      <c r="Q119" s="4"/>
      <c r="R119" s="4"/>
      <c r="S119" s="4"/>
      <c r="T119" s="4"/>
      <c r="U119" s="4"/>
      <c r="V119" s="4"/>
    </row>
    <row r="120" spans="1:22" x14ac:dyDescent="0.3">
      <c r="A120" s="4" t="s">
        <v>12440</v>
      </c>
      <c r="B120" s="4" t="s">
        <v>11520</v>
      </c>
      <c r="C120" s="4" t="s">
        <v>12685</v>
      </c>
      <c r="D120" s="4" t="s">
        <v>12686</v>
      </c>
      <c r="E120" s="4" t="s">
        <v>12687</v>
      </c>
      <c r="F120" s="4" t="s">
        <v>761</v>
      </c>
      <c r="G120" s="4" t="s">
        <v>762</v>
      </c>
      <c r="H120" s="4" t="s">
        <v>763</v>
      </c>
      <c r="I120" s="4" t="s">
        <v>914</v>
      </c>
      <c r="J120" s="4" t="s">
        <v>713</v>
      </c>
      <c r="K120" s="4" t="s">
        <v>714</v>
      </c>
      <c r="L120" s="4" t="s">
        <v>715</v>
      </c>
      <c r="M120" s="4"/>
      <c r="N120" s="4"/>
      <c r="O120" s="4" t="s">
        <v>12670</v>
      </c>
      <c r="P120" s="4"/>
      <c r="Q120" s="4"/>
      <c r="R120" s="4"/>
      <c r="S120" s="4"/>
      <c r="T120" s="4"/>
      <c r="U120" s="4"/>
      <c r="V120" s="4"/>
    </row>
    <row r="121" spans="1:22" x14ac:dyDescent="0.3">
      <c r="A121" s="4" t="s">
        <v>732</v>
      </c>
      <c r="B121" s="4" t="s">
        <v>11332</v>
      </c>
      <c r="C121" s="4" t="s">
        <v>12688</v>
      </c>
      <c r="D121" s="4" t="s">
        <v>12689</v>
      </c>
      <c r="E121" s="4" t="s">
        <v>12690</v>
      </c>
      <c r="F121" s="4" t="s">
        <v>12447</v>
      </c>
      <c r="G121" s="4" t="s">
        <v>12448</v>
      </c>
      <c r="H121" s="4" t="s">
        <v>12449</v>
      </c>
      <c r="I121" s="4" t="s">
        <v>11</v>
      </c>
      <c r="J121" s="4" t="s">
        <v>713</v>
      </c>
      <c r="K121" s="4" t="s">
        <v>714</v>
      </c>
      <c r="L121" s="4" t="s">
        <v>715</v>
      </c>
      <c r="M121" s="4"/>
      <c r="N121" s="4"/>
      <c r="O121" s="4" t="s">
        <v>12666</v>
      </c>
      <c r="P121" s="4"/>
      <c r="Q121" s="4"/>
      <c r="R121" s="4"/>
      <c r="S121" s="4"/>
      <c r="T121" s="4"/>
      <c r="U121" s="4"/>
      <c r="V121" s="4"/>
    </row>
    <row r="122" spans="1:22" x14ac:dyDescent="0.3">
      <c r="A122" s="4" t="s">
        <v>12450</v>
      </c>
      <c r="B122" s="4" t="s">
        <v>11521</v>
      </c>
      <c r="C122" s="47" t="s">
        <v>12691</v>
      </c>
      <c r="D122" s="47" t="s">
        <v>12692</v>
      </c>
      <c r="E122" s="47" t="s">
        <v>12693</v>
      </c>
      <c r="F122" s="4" t="s">
        <v>12454</v>
      </c>
      <c r="G122" s="4" t="s">
        <v>12455</v>
      </c>
      <c r="H122" s="4" t="s">
        <v>12456</v>
      </c>
      <c r="I122" s="4" t="s">
        <v>11</v>
      </c>
      <c r="J122" s="4" t="s">
        <v>713</v>
      </c>
      <c r="K122" s="4" t="s">
        <v>714</v>
      </c>
      <c r="L122" s="4" t="s">
        <v>715</v>
      </c>
      <c r="M122" s="4"/>
      <c r="N122" s="4"/>
      <c r="O122" s="4" t="s">
        <v>12694</v>
      </c>
      <c r="P122" s="4" t="s">
        <v>12458</v>
      </c>
      <c r="Q122" s="4"/>
      <c r="R122" s="4"/>
      <c r="S122" s="4"/>
      <c r="T122" s="4"/>
      <c r="U122" s="4"/>
      <c r="V122" s="4"/>
    </row>
    <row r="123" spans="1:22" x14ac:dyDescent="0.3">
      <c r="A123" s="52" t="s">
        <v>773</v>
      </c>
      <c r="B123" s="4"/>
      <c r="C123" s="4"/>
      <c r="D123" s="4"/>
      <c r="E123" s="4"/>
      <c r="F123" s="4"/>
      <c r="G123" s="4"/>
      <c r="H123" s="4"/>
      <c r="I123" s="4"/>
      <c r="J123" s="4"/>
      <c r="K123" s="4"/>
      <c r="L123" s="4"/>
      <c r="M123" s="4"/>
      <c r="N123" s="4"/>
      <c r="O123" s="4"/>
      <c r="P123" s="4"/>
      <c r="Q123" s="4"/>
      <c r="R123" s="4"/>
      <c r="S123" s="4"/>
      <c r="T123" s="4"/>
      <c r="U123" s="4"/>
      <c r="V123" s="4"/>
    </row>
    <row r="124" spans="1:22" x14ac:dyDescent="0.3">
      <c r="A124" s="53" t="s">
        <v>704</v>
      </c>
      <c r="B124" s="4" t="s">
        <v>12695</v>
      </c>
      <c r="C124" s="4" t="s">
        <v>12696</v>
      </c>
      <c r="D124" s="4" t="s">
        <v>12697</v>
      </c>
      <c r="E124" s="4" t="s">
        <v>12698</v>
      </c>
      <c r="F124" s="4"/>
      <c r="G124" s="4"/>
      <c r="H124" s="4"/>
      <c r="I124" s="4"/>
      <c r="J124" s="4"/>
      <c r="K124" s="4"/>
      <c r="L124" s="4"/>
      <c r="M124" s="4"/>
      <c r="N124" s="4"/>
      <c r="O124" s="4"/>
      <c r="P124" s="4"/>
      <c r="Q124" s="4"/>
      <c r="R124" s="4"/>
      <c r="S124" s="4"/>
      <c r="T124" s="4"/>
      <c r="U124" s="4"/>
      <c r="V124" s="4"/>
    </row>
    <row r="125" spans="1:22" x14ac:dyDescent="0.3">
      <c r="A125" s="4" t="s">
        <v>732</v>
      </c>
      <c r="B125" s="4" t="s">
        <v>11522</v>
      </c>
      <c r="C125" s="4" t="s">
        <v>12699</v>
      </c>
      <c r="D125" s="4" t="s">
        <v>12700</v>
      </c>
      <c r="E125" s="4" t="s">
        <v>12701</v>
      </c>
      <c r="F125" s="4" t="s">
        <v>720</v>
      </c>
      <c r="G125" s="4" t="s">
        <v>721</v>
      </c>
      <c r="H125" s="4" t="s">
        <v>722</v>
      </c>
      <c r="I125" s="4" t="s">
        <v>11</v>
      </c>
      <c r="J125" s="4" t="s">
        <v>713</v>
      </c>
      <c r="K125" s="4" t="s">
        <v>714</v>
      </c>
      <c r="L125" s="4" t="s">
        <v>715</v>
      </c>
      <c r="M125" s="4"/>
      <c r="N125" s="4"/>
      <c r="O125" s="4"/>
      <c r="P125" s="4"/>
      <c r="Q125" s="4"/>
      <c r="R125" s="4"/>
      <c r="S125" s="4"/>
      <c r="T125" s="4"/>
      <c r="U125" s="4"/>
      <c r="V125" s="4"/>
    </row>
    <row r="126" spans="1:22" x14ac:dyDescent="0.3">
      <c r="A126" s="4" t="s">
        <v>787</v>
      </c>
      <c r="B126" s="4" t="s">
        <v>11523</v>
      </c>
      <c r="C126" s="4" t="s">
        <v>12702</v>
      </c>
      <c r="D126" s="4" t="s">
        <v>12703</v>
      </c>
      <c r="E126" s="4" t="s">
        <v>12704</v>
      </c>
      <c r="F126" s="4" t="s">
        <v>720</v>
      </c>
      <c r="G126" s="4" t="s">
        <v>721</v>
      </c>
      <c r="H126" s="4" t="s">
        <v>722</v>
      </c>
      <c r="I126" s="4" t="s">
        <v>11</v>
      </c>
      <c r="J126" s="4" t="s">
        <v>713</v>
      </c>
      <c r="K126" s="4" t="s">
        <v>714</v>
      </c>
      <c r="L126" s="4" t="s">
        <v>715</v>
      </c>
      <c r="M126" s="4"/>
      <c r="N126" s="4"/>
      <c r="O126" s="4" t="s">
        <v>12705</v>
      </c>
      <c r="P126" s="4"/>
      <c r="Q126" s="4"/>
      <c r="R126" s="4"/>
      <c r="S126" s="4"/>
      <c r="T126" s="4"/>
      <c r="U126" s="4"/>
      <c r="V126" s="4"/>
    </row>
    <row r="127" spans="1:22" x14ac:dyDescent="0.3">
      <c r="A127" s="4" t="s">
        <v>732</v>
      </c>
      <c r="B127" s="4" t="s">
        <v>11524</v>
      </c>
      <c r="C127" s="4" t="s">
        <v>12706</v>
      </c>
      <c r="D127" s="4" t="s">
        <v>12707</v>
      </c>
      <c r="E127" s="4" t="s">
        <v>12708</v>
      </c>
      <c r="F127" s="4" t="s">
        <v>720</v>
      </c>
      <c r="G127" s="4" t="s">
        <v>721</v>
      </c>
      <c r="H127" s="4" t="s">
        <v>722</v>
      </c>
      <c r="I127" s="4" t="s">
        <v>11</v>
      </c>
      <c r="J127" s="4" t="s">
        <v>713</v>
      </c>
      <c r="K127" s="4" t="s">
        <v>714</v>
      </c>
      <c r="L127" s="4" t="s">
        <v>715</v>
      </c>
      <c r="M127" s="4"/>
      <c r="N127" s="4"/>
      <c r="O127" s="4" t="s">
        <v>12709</v>
      </c>
      <c r="P127" s="4"/>
      <c r="Q127" s="4"/>
      <c r="R127" s="4"/>
      <c r="S127" s="4"/>
      <c r="T127" s="4"/>
      <c r="U127" s="4"/>
      <c r="V127" s="4"/>
    </row>
    <row r="128" spans="1:22" x14ac:dyDescent="0.3">
      <c r="A128" s="4" t="s">
        <v>732</v>
      </c>
      <c r="B128" s="4" t="s">
        <v>11333</v>
      </c>
      <c r="C128" s="4" t="s">
        <v>12710</v>
      </c>
      <c r="D128" s="4" t="s">
        <v>12711</v>
      </c>
      <c r="E128" s="4" t="s">
        <v>12712</v>
      </c>
      <c r="F128" s="4" t="s">
        <v>12420</v>
      </c>
      <c r="G128" s="4" t="s">
        <v>12421</v>
      </c>
      <c r="H128" s="4" t="s">
        <v>12422</v>
      </c>
      <c r="I128" s="4" t="s">
        <v>11</v>
      </c>
      <c r="J128" s="4" t="s">
        <v>713</v>
      </c>
      <c r="K128" s="4" t="s">
        <v>714</v>
      </c>
      <c r="L128" s="4" t="s">
        <v>715</v>
      </c>
      <c r="M128" s="4"/>
      <c r="N128" s="4"/>
      <c r="O128" s="4" t="s">
        <v>12709</v>
      </c>
      <c r="P128" s="4"/>
      <c r="Q128" s="4"/>
      <c r="R128" s="4"/>
      <c r="S128" s="4"/>
      <c r="T128" s="4"/>
      <c r="U128" s="4"/>
      <c r="V128" s="4"/>
    </row>
    <row r="129" spans="1:22" x14ac:dyDescent="0.3">
      <c r="A129" s="4" t="s">
        <v>832</v>
      </c>
      <c r="B129" s="4" t="s">
        <v>11525</v>
      </c>
      <c r="C129" s="47" t="s">
        <v>12713</v>
      </c>
      <c r="D129" s="47" t="s">
        <v>12714</v>
      </c>
      <c r="E129" s="47" t="s">
        <v>12715</v>
      </c>
      <c r="F129" s="4" t="s">
        <v>761</v>
      </c>
      <c r="G129" s="4" t="s">
        <v>762</v>
      </c>
      <c r="H129" s="4" t="s">
        <v>763</v>
      </c>
      <c r="I129" s="4" t="s">
        <v>11</v>
      </c>
      <c r="J129" s="4" t="s">
        <v>713</v>
      </c>
      <c r="K129" s="4" t="s">
        <v>714</v>
      </c>
      <c r="L129" s="4" t="s">
        <v>715</v>
      </c>
      <c r="M129" s="4"/>
      <c r="N129" s="4"/>
      <c r="O129" s="4" t="s">
        <v>12716</v>
      </c>
      <c r="P129" s="4" t="s">
        <v>12561</v>
      </c>
      <c r="Q129" s="4"/>
      <c r="R129" s="4"/>
      <c r="S129" s="4"/>
      <c r="T129" s="4"/>
      <c r="U129" s="4"/>
      <c r="V129" s="4"/>
    </row>
    <row r="130" spans="1:22" x14ac:dyDescent="0.3">
      <c r="A130" s="4" t="s">
        <v>732</v>
      </c>
      <c r="B130" s="4" t="s">
        <v>11334</v>
      </c>
      <c r="C130" s="4" t="s">
        <v>12717</v>
      </c>
      <c r="D130" s="4" t="s">
        <v>12718</v>
      </c>
      <c r="E130" s="4" t="s">
        <v>12719</v>
      </c>
      <c r="F130" s="4" t="s">
        <v>828</v>
      </c>
      <c r="G130" s="4" t="s">
        <v>829</v>
      </c>
      <c r="H130" s="4" t="s">
        <v>830</v>
      </c>
      <c r="I130" s="4" t="s">
        <v>11</v>
      </c>
      <c r="J130" s="4" t="s">
        <v>713</v>
      </c>
      <c r="K130" s="4" t="s">
        <v>714</v>
      </c>
      <c r="L130" s="4" t="s">
        <v>715</v>
      </c>
      <c r="M130" s="4"/>
      <c r="N130" s="4"/>
      <c r="O130" s="4" t="s">
        <v>12709</v>
      </c>
      <c r="P130" s="4"/>
      <c r="Q130" s="4"/>
      <c r="R130" s="4"/>
      <c r="S130" s="4"/>
      <c r="T130" s="4"/>
      <c r="U130" s="4"/>
      <c r="V130" s="4"/>
    </row>
    <row r="131" spans="1:22" x14ac:dyDescent="0.3">
      <c r="A131" s="4" t="s">
        <v>832</v>
      </c>
      <c r="B131" s="4" t="s">
        <v>11398</v>
      </c>
      <c r="C131" s="47" t="s">
        <v>12720</v>
      </c>
      <c r="D131" s="47" t="s">
        <v>12721</v>
      </c>
      <c r="E131" s="47" t="s">
        <v>12722</v>
      </c>
      <c r="F131" s="4" t="s">
        <v>761</v>
      </c>
      <c r="G131" s="4" t="s">
        <v>762</v>
      </c>
      <c r="H131" s="4" t="s">
        <v>763</v>
      </c>
      <c r="I131" s="4" t="s">
        <v>11</v>
      </c>
      <c r="J131" s="4" t="s">
        <v>713</v>
      </c>
      <c r="K131" s="4" t="s">
        <v>714</v>
      </c>
      <c r="L131" s="4" t="s">
        <v>715</v>
      </c>
      <c r="M131" s="4"/>
      <c r="N131" s="4"/>
      <c r="O131" s="4" t="s">
        <v>12723</v>
      </c>
      <c r="P131" s="4" t="s">
        <v>12435</v>
      </c>
      <c r="Q131" s="4"/>
      <c r="R131" s="4"/>
      <c r="S131" s="4"/>
      <c r="T131" s="4"/>
      <c r="U131" s="4"/>
      <c r="V131" s="4"/>
    </row>
    <row r="132" spans="1:22" x14ac:dyDescent="0.3">
      <c r="A132" s="4" t="s">
        <v>12436</v>
      </c>
      <c r="B132" s="4" t="str">
        <f>B131&amp;"_final_price"</f>
        <v>i3_chicken_price_final_price</v>
      </c>
      <c r="C132" s="47"/>
      <c r="D132" s="47"/>
      <c r="E132" s="47"/>
      <c r="F132" s="4"/>
      <c r="G132" s="4"/>
      <c r="H132" s="4"/>
      <c r="I132" s="4"/>
      <c r="J132" s="4"/>
      <c r="K132" s="4"/>
      <c r="L132" s="4"/>
      <c r="M132" s="4"/>
      <c r="N132" s="4"/>
      <c r="O132" s="4"/>
      <c r="P132" s="4"/>
      <c r="Q132" s="4"/>
      <c r="R132" s="4"/>
      <c r="S132" s="4"/>
      <c r="T132" s="4"/>
      <c r="U132" s="4" t="str">
        <f>"${"&amp;B131&amp;"} div ${"&amp;B129&amp;"} * 1"</f>
        <v>${i3_chicken_price} div ${i3_1_chicken_size} * 1</v>
      </c>
      <c r="V132" s="4"/>
    </row>
    <row r="133" spans="1:22" x14ac:dyDescent="0.3">
      <c r="A133" s="4" t="s">
        <v>782</v>
      </c>
      <c r="B133" s="4" t="str">
        <f>"note_"&amp;B131</f>
        <v>note_i3_chicken_price</v>
      </c>
      <c r="C133" s="4" t="s">
        <v>12437</v>
      </c>
      <c r="D133" s="47" t="s">
        <v>12438</v>
      </c>
      <c r="E133" s="47" t="s">
        <v>12439</v>
      </c>
      <c r="F133" s="4"/>
      <c r="G133" s="4"/>
      <c r="H133" s="4"/>
      <c r="I133" s="4"/>
      <c r="J133" s="4"/>
      <c r="K133" s="4"/>
      <c r="L133" s="4"/>
      <c r="M133" s="4"/>
      <c r="N133" s="4"/>
      <c r="O133" s="4" t="str">
        <f>"${"&amp;B132&amp;"}&lt;30 or ${"&amp;B132&amp;"}&gt;180"</f>
        <v>${i3_chicken_price_final_price}&lt;30 or ${i3_chicken_price_final_price}&gt;180</v>
      </c>
      <c r="P133" s="4"/>
      <c r="Q133" s="4"/>
      <c r="R133" s="4"/>
      <c r="S133" s="4"/>
      <c r="T133" s="4"/>
      <c r="U133" s="4"/>
      <c r="V133" s="4"/>
    </row>
    <row r="134" spans="1:22" x14ac:dyDescent="0.3">
      <c r="A134" s="4" t="s">
        <v>12440</v>
      </c>
      <c r="B134" s="4" t="s">
        <v>11527</v>
      </c>
      <c r="C134" s="4" t="s">
        <v>12724</v>
      </c>
      <c r="D134" s="4" t="s">
        <v>12725</v>
      </c>
      <c r="E134" s="4" t="s">
        <v>12726</v>
      </c>
      <c r="F134" s="4" t="s">
        <v>761</v>
      </c>
      <c r="G134" s="4" t="s">
        <v>762</v>
      </c>
      <c r="H134" s="4" t="s">
        <v>763</v>
      </c>
      <c r="I134" s="4" t="s">
        <v>914</v>
      </c>
      <c r="J134" s="4" t="s">
        <v>713</v>
      </c>
      <c r="K134" s="4" t="s">
        <v>714</v>
      </c>
      <c r="L134" s="4" t="s">
        <v>715</v>
      </c>
      <c r="M134" s="4"/>
      <c r="N134" s="4"/>
      <c r="O134" s="4" t="s">
        <v>12709</v>
      </c>
      <c r="P134" s="4"/>
      <c r="Q134" s="4"/>
      <c r="R134" s="4"/>
      <c r="S134" s="4"/>
      <c r="T134" s="4"/>
      <c r="U134" s="4"/>
      <c r="V134" s="4"/>
    </row>
    <row r="135" spans="1:22" x14ac:dyDescent="0.3">
      <c r="A135" s="4" t="s">
        <v>732</v>
      </c>
      <c r="B135" s="4" t="s">
        <v>11335</v>
      </c>
      <c r="C135" s="4" t="s">
        <v>12727</v>
      </c>
      <c r="D135" s="4" t="s">
        <v>12728</v>
      </c>
      <c r="E135" s="4" t="s">
        <v>12729</v>
      </c>
      <c r="F135" s="4" t="s">
        <v>12447</v>
      </c>
      <c r="G135" s="4" t="s">
        <v>12448</v>
      </c>
      <c r="H135" s="4" t="s">
        <v>12449</v>
      </c>
      <c r="I135" s="4" t="s">
        <v>11</v>
      </c>
      <c r="J135" s="4" t="s">
        <v>713</v>
      </c>
      <c r="K135" s="4" t="s">
        <v>714</v>
      </c>
      <c r="L135" s="4" t="s">
        <v>715</v>
      </c>
      <c r="M135" s="4"/>
      <c r="N135" s="4"/>
      <c r="O135" s="4" t="s">
        <v>12705</v>
      </c>
      <c r="P135" s="4"/>
      <c r="Q135" s="4"/>
      <c r="R135" s="4"/>
      <c r="S135" s="4"/>
      <c r="T135" s="4"/>
      <c r="U135" s="4"/>
      <c r="V135" s="4"/>
    </row>
    <row r="136" spans="1:22" x14ac:dyDescent="0.3">
      <c r="A136" s="4" t="s">
        <v>12450</v>
      </c>
      <c r="B136" s="4" t="s">
        <v>11528</v>
      </c>
      <c r="C136" s="47" t="s">
        <v>12730</v>
      </c>
      <c r="D136" s="47" t="s">
        <v>12731</v>
      </c>
      <c r="E136" s="47" t="s">
        <v>12732</v>
      </c>
      <c r="F136" s="4" t="s">
        <v>12454</v>
      </c>
      <c r="G136" s="4" t="s">
        <v>12455</v>
      </c>
      <c r="H136" s="4" t="s">
        <v>12456</v>
      </c>
      <c r="I136" s="4" t="s">
        <v>11</v>
      </c>
      <c r="J136" s="4" t="s">
        <v>713</v>
      </c>
      <c r="K136" s="4" t="s">
        <v>714</v>
      </c>
      <c r="L136" s="4" t="s">
        <v>715</v>
      </c>
      <c r="M136" s="4"/>
      <c r="N136" s="4"/>
      <c r="O136" s="4" t="s">
        <v>12733</v>
      </c>
      <c r="P136" s="4" t="s">
        <v>12458</v>
      </c>
      <c r="Q136" s="4"/>
      <c r="R136" s="4"/>
      <c r="S136" s="4"/>
      <c r="T136" s="4"/>
      <c r="U136" s="4"/>
      <c r="V136" s="4"/>
    </row>
    <row r="137" spans="1:22" x14ac:dyDescent="0.3">
      <c r="A137" s="53" t="s">
        <v>773</v>
      </c>
      <c r="B137" s="4"/>
      <c r="C137" s="4"/>
      <c r="D137" s="4"/>
      <c r="E137" s="4"/>
      <c r="F137" s="4"/>
      <c r="G137" s="4"/>
      <c r="H137" s="4"/>
      <c r="I137" s="4"/>
      <c r="J137" s="4"/>
      <c r="K137" s="4"/>
      <c r="L137" s="4"/>
      <c r="M137" s="4"/>
      <c r="N137" s="4"/>
      <c r="O137" s="4"/>
      <c r="P137" s="4"/>
      <c r="Q137" s="4"/>
      <c r="R137" s="4"/>
      <c r="S137" s="4"/>
      <c r="T137" s="4"/>
      <c r="U137" s="4"/>
      <c r="V137" s="4"/>
    </row>
    <row r="138" spans="1:22" x14ac:dyDescent="0.3">
      <c r="A138" s="54" t="s">
        <v>704</v>
      </c>
      <c r="B138" s="4" t="s">
        <v>12734</v>
      </c>
      <c r="C138" s="4" t="s">
        <v>12735</v>
      </c>
      <c r="D138" s="4" t="s">
        <v>12736</v>
      </c>
      <c r="E138" s="4" t="s">
        <v>12737</v>
      </c>
      <c r="F138" s="4"/>
      <c r="G138" s="4"/>
      <c r="H138" s="4"/>
      <c r="I138" s="4"/>
      <c r="J138" s="4"/>
      <c r="K138" s="4"/>
      <c r="L138" s="4"/>
      <c r="M138" s="4"/>
      <c r="N138" s="4"/>
      <c r="O138" s="4"/>
      <c r="P138" s="4"/>
      <c r="Q138" s="4"/>
      <c r="R138" s="4"/>
      <c r="S138" s="4"/>
      <c r="T138" s="4"/>
      <c r="U138" s="4"/>
      <c r="V138" s="4"/>
    </row>
    <row r="139" spans="1:22" x14ac:dyDescent="0.3">
      <c r="A139" s="4" t="s">
        <v>732</v>
      </c>
      <c r="B139" s="4" t="s">
        <v>11529</v>
      </c>
      <c r="C139" s="4" t="s">
        <v>12738</v>
      </c>
      <c r="D139" s="4" t="s">
        <v>12739</v>
      </c>
      <c r="E139" s="4" t="s">
        <v>12740</v>
      </c>
      <c r="F139" s="4" t="s">
        <v>720</v>
      </c>
      <c r="G139" s="4" t="s">
        <v>721</v>
      </c>
      <c r="H139" s="4" t="s">
        <v>722</v>
      </c>
      <c r="I139" s="4" t="s">
        <v>11</v>
      </c>
      <c r="J139" s="4" t="s">
        <v>713</v>
      </c>
      <c r="K139" s="4" t="s">
        <v>714</v>
      </c>
      <c r="L139" s="4" t="s">
        <v>715</v>
      </c>
      <c r="M139" s="4"/>
      <c r="N139" s="4"/>
      <c r="O139" s="4"/>
      <c r="P139" s="4"/>
      <c r="Q139" s="4"/>
      <c r="R139" s="4"/>
      <c r="S139" s="4"/>
      <c r="T139" s="4"/>
      <c r="U139" s="4"/>
      <c r="V139" s="4"/>
    </row>
    <row r="140" spans="1:22" x14ac:dyDescent="0.3">
      <c r="A140" s="4" t="s">
        <v>787</v>
      </c>
      <c r="B140" s="4" t="s">
        <v>11530</v>
      </c>
      <c r="C140" s="4" t="s">
        <v>12741</v>
      </c>
      <c r="D140" s="4" t="s">
        <v>12742</v>
      </c>
      <c r="E140" s="4" t="s">
        <v>12743</v>
      </c>
      <c r="F140" s="4" t="s">
        <v>720</v>
      </c>
      <c r="G140" s="4" t="s">
        <v>721</v>
      </c>
      <c r="H140" s="4" t="s">
        <v>722</v>
      </c>
      <c r="I140" s="4" t="s">
        <v>11</v>
      </c>
      <c r="J140" s="4" t="s">
        <v>713</v>
      </c>
      <c r="K140" s="4" t="s">
        <v>714</v>
      </c>
      <c r="L140" s="4" t="s">
        <v>715</v>
      </c>
      <c r="M140" s="4"/>
      <c r="N140" s="4"/>
      <c r="O140" s="4" t="s">
        <v>12744</v>
      </c>
      <c r="P140" s="4"/>
      <c r="Q140" s="4"/>
      <c r="R140" s="4"/>
      <c r="S140" s="4"/>
      <c r="T140" s="4"/>
      <c r="U140" s="4"/>
      <c r="V140" s="4"/>
    </row>
    <row r="141" spans="1:22" x14ac:dyDescent="0.3">
      <c r="A141" s="4" t="s">
        <v>732</v>
      </c>
      <c r="B141" s="4" t="s">
        <v>11531</v>
      </c>
      <c r="C141" s="4" t="s">
        <v>12745</v>
      </c>
      <c r="D141" s="4" t="s">
        <v>12746</v>
      </c>
      <c r="E141" s="4" t="s">
        <v>12747</v>
      </c>
      <c r="F141" s="4" t="s">
        <v>720</v>
      </c>
      <c r="G141" s="4" t="s">
        <v>721</v>
      </c>
      <c r="H141" s="4" t="s">
        <v>722</v>
      </c>
      <c r="I141" s="4" t="s">
        <v>11</v>
      </c>
      <c r="J141" s="4" t="s">
        <v>713</v>
      </c>
      <c r="K141" s="4" t="s">
        <v>714</v>
      </c>
      <c r="L141" s="4" t="s">
        <v>715</v>
      </c>
      <c r="M141" s="4"/>
      <c r="N141" s="4"/>
      <c r="O141" s="4" t="s">
        <v>12748</v>
      </c>
      <c r="P141" s="4"/>
      <c r="Q141" s="4"/>
      <c r="R141" s="4"/>
      <c r="S141" s="4"/>
      <c r="T141" s="4"/>
      <c r="U141" s="4"/>
      <c r="V141" s="4"/>
    </row>
    <row r="142" spans="1:22" x14ac:dyDescent="0.3">
      <c r="A142" s="4" t="s">
        <v>732</v>
      </c>
      <c r="B142" s="4" t="s">
        <v>11336</v>
      </c>
      <c r="C142" s="4" t="s">
        <v>12749</v>
      </c>
      <c r="D142" s="4" t="s">
        <v>12750</v>
      </c>
      <c r="E142" s="4" t="s">
        <v>12751</v>
      </c>
      <c r="F142" s="4" t="s">
        <v>12420</v>
      </c>
      <c r="G142" s="4" t="s">
        <v>12421</v>
      </c>
      <c r="H142" s="4" t="s">
        <v>12422</v>
      </c>
      <c r="I142" s="4" t="s">
        <v>11</v>
      </c>
      <c r="J142" s="4" t="s">
        <v>713</v>
      </c>
      <c r="K142" s="4" t="s">
        <v>714</v>
      </c>
      <c r="L142" s="4" t="s">
        <v>715</v>
      </c>
      <c r="M142" s="4"/>
      <c r="N142" s="4"/>
      <c r="O142" s="4" t="s">
        <v>12748</v>
      </c>
      <c r="P142" s="4"/>
      <c r="Q142" s="4"/>
      <c r="R142" s="4"/>
      <c r="S142" s="4"/>
      <c r="T142" s="4"/>
      <c r="U142" s="4"/>
      <c r="V142" s="4"/>
    </row>
    <row r="143" spans="1:22" x14ac:dyDescent="0.3">
      <c r="A143" s="4" t="s">
        <v>832</v>
      </c>
      <c r="B143" s="4" t="s">
        <v>11420</v>
      </c>
      <c r="C143" s="47" t="s">
        <v>12752</v>
      </c>
      <c r="D143" s="47" t="s">
        <v>12753</v>
      </c>
      <c r="E143" s="47" t="s">
        <v>12754</v>
      </c>
      <c r="F143" s="4" t="s">
        <v>761</v>
      </c>
      <c r="G143" s="4" t="s">
        <v>762</v>
      </c>
      <c r="H143" s="4" t="s">
        <v>763</v>
      </c>
      <c r="I143" s="4" t="s">
        <v>11</v>
      </c>
      <c r="J143" s="4" t="s">
        <v>713</v>
      </c>
      <c r="K143" s="4" t="s">
        <v>714</v>
      </c>
      <c r="L143" s="4" t="s">
        <v>715</v>
      </c>
      <c r="M143" s="4"/>
      <c r="N143" s="4"/>
      <c r="O143" s="4" t="s">
        <v>12755</v>
      </c>
      <c r="P143" s="4" t="s">
        <v>12756</v>
      </c>
      <c r="Q143" s="4"/>
      <c r="R143" s="4"/>
      <c r="S143" s="4"/>
      <c r="T143" s="4"/>
      <c r="U143" s="4"/>
      <c r="V143" s="4"/>
    </row>
    <row r="144" spans="1:22" x14ac:dyDescent="0.3">
      <c r="A144" s="4" t="s">
        <v>732</v>
      </c>
      <c r="B144" s="4" t="s">
        <v>11337</v>
      </c>
      <c r="C144" s="4" t="s">
        <v>12757</v>
      </c>
      <c r="D144" s="4" t="s">
        <v>12758</v>
      </c>
      <c r="E144" s="4" t="s">
        <v>12759</v>
      </c>
      <c r="F144" s="4" t="s">
        <v>828</v>
      </c>
      <c r="G144" s="4" t="s">
        <v>829</v>
      </c>
      <c r="H144" s="4" t="s">
        <v>830</v>
      </c>
      <c r="I144" s="4" t="s">
        <v>11</v>
      </c>
      <c r="J144" s="4" t="s">
        <v>713</v>
      </c>
      <c r="K144" s="4" t="s">
        <v>714</v>
      </c>
      <c r="L144" s="4" t="s">
        <v>715</v>
      </c>
      <c r="M144" s="4"/>
      <c r="N144" s="4"/>
      <c r="O144" s="4" t="s">
        <v>12748</v>
      </c>
      <c r="P144" s="4"/>
      <c r="Q144" s="4"/>
      <c r="R144" s="4"/>
      <c r="S144" s="4"/>
      <c r="T144" s="4"/>
      <c r="U144" s="4"/>
      <c r="V144" s="4"/>
    </row>
    <row r="145" spans="1:22" x14ac:dyDescent="0.3">
      <c r="A145" s="4" t="s">
        <v>832</v>
      </c>
      <c r="B145" s="4" t="s">
        <v>11532</v>
      </c>
      <c r="C145" s="47" t="s">
        <v>12760</v>
      </c>
      <c r="D145" s="47" t="s">
        <v>12761</v>
      </c>
      <c r="E145" s="47" t="s">
        <v>12762</v>
      </c>
      <c r="F145" s="4" t="s">
        <v>761</v>
      </c>
      <c r="G145" s="4" t="s">
        <v>762</v>
      </c>
      <c r="H145" s="4" t="s">
        <v>763</v>
      </c>
      <c r="I145" s="4" t="s">
        <v>11</v>
      </c>
      <c r="J145" s="4" t="s">
        <v>713</v>
      </c>
      <c r="K145" s="4" t="s">
        <v>714</v>
      </c>
      <c r="L145" s="4" t="s">
        <v>715</v>
      </c>
      <c r="M145" s="4"/>
      <c r="N145" s="4"/>
      <c r="O145" s="4" t="s">
        <v>12763</v>
      </c>
      <c r="P145" s="4" t="s">
        <v>12435</v>
      </c>
      <c r="Q145" s="4"/>
      <c r="R145" s="4"/>
      <c r="S145" s="4"/>
      <c r="T145" s="4"/>
      <c r="U145" s="4"/>
      <c r="V145" s="4"/>
    </row>
    <row r="146" spans="1:22" x14ac:dyDescent="0.3">
      <c r="A146" s="4" t="s">
        <v>12436</v>
      </c>
      <c r="B146" s="4" t="str">
        <f>B145&amp;"_final_price"</f>
        <v>j3_oil_price_final_price</v>
      </c>
      <c r="C146" s="47"/>
      <c r="D146" s="47"/>
      <c r="E146" s="47"/>
      <c r="F146" s="4"/>
      <c r="G146" s="4"/>
      <c r="H146" s="4"/>
      <c r="I146" s="4"/>
      <c r="J146" s="4"/>
      <c r="K146" s="4"/>
      <c r="L146" s="4"/>
      <c r="M146" s="4"/>
      <c r="N146" s="4"/>
      <c r="O146" s="4"/>
      <c r="P146" s="4"/>
      <c r="Q146" s="4"/>
      <c r="R146" s="4"/>
      <c r="S146" s="4"/>
      <c r="T146" s="4"/>
      <c r="U146" s="4" t="str">
        <f>"${"&amp;B145&amp;"} div ${"&amp;B143&amp;"} * 0.9"</f>
        <v>${j3_oil_price} div ${j3_1_oil_size} * 0.9</v>
      </c>
      <c r="V146" s="4"/>
    </row>
    <row r="147" spans="1:22" x14ac:dyDescent="0.3">
      <c r="A147" s="4" t="s">
        <v>782</v>
      </c>
      <c r="B147" s="4" t="str">
        <f>"note_"&amp;B145</f>
        <v>note_j3_oil_price</v>
      </c>
      <c r="C147" s="4" t="s">
        <v>12437</v>
      </c>
      <c r="D147" s="47" t="s">
        <v>12438</v>
      </c>
      <c r="E147" s="47" t="s">
        <v>12439</v>
      </c>
      <c r="F147" s="4"/>
      <c r="G147" s="4"/>
      <c r="H147" s="4"/>
      <c r="I147" s="4"/>
      <c r="J147" s="4"/>
      <c r="K147" s="4"/>
      <c r="L147" s="4"/>
      <c r="M147" s="4"/>
      <c r="N147" s="4"/>
      <c r="O147" s="4" t="str">
        <f>"${"&amp;B146&amp;"}&lt;40 or ${"&amp;B146&amp;"}&gt;100"</f>
        <v>${j3_oil_price_final_price}&lt;40 or ${j3_oil_price_final_price}&gt;100</v>
      </c>
      <c r="P147" s="4"/>
      <c r="Q147" s="4"/>
      <c r="R147" s="4"/>
      <c r="S147" s="4"/>
      <c r="T147" s="4"/>
      <c r="U147" s="4"/>
      <c r="V147" s="4"/>
    </row>
    <row r="148" spans="1:22" x14ac:dyDescent="0.3">
      <c r="A148" s="4" t="s">
        <v>12440</v>
      </c>
      <c r="B148" s="4" t="s">
        <v>11534</v>
      </c>
      <c r="C148" s="4" t="s">
        <v>12764</v>
      </c>
      <c r="D148" s="4" t="s">
        <v>12765</v>
      </c>
      <c r="E148" s="4" t="s">
        <v>12766</v>
      </c>
      <c r="F148" s="4" t="s">
        <v>761</v>
      </c>
      <c r="G148" s="4" t="s">
        <v>762</v>
      </c>
      <c r="H148" s="4" t="s">
        <v>763</v>
      </c>
      <c r="I148" s="4" t="s">
        <v>914</v>
      </c>
      <c r="J148" s="4" t="s">
        <v>713</v>
      </c>
      <c r="K148" s="4" t="s">
        <v>714</v>
      </c>
      <c r="L148" s="4" t="s">
        <v>715</v>
      </c>
      <c r="M148" s="4"/>
      <c r="N148" s="4"/>
      <c r="O148" s="4" t="s">
        <v>12748</v>
      </c>
      <c r="P148" s="4"/>
      <c r="Q148" s="4"/>
      <c r="R148" s="4"/>
      <c r="S148" s="4"/>
      <c r="T148" s="4"/>
      <c r="U148" s="4"/>
      <c r="V148" s="4"/>
    </row>
    <row r="149" spans="1:22" x14ac:dyDescent="0.3">
      <c r="A149" s="4" t="s">
        <v>732</v>
      </c>
      <c r="B149" s="4" t="s">
        <v>11338</v>
      </c>
      <c r="C149" s="4" t="s">
        <v>12767</v>
      </c>
      <c r="D149" s="4" t="s">
        <v>12768</v>
      </c>
      <c r="E149" s="4" t="s">
        <v>12769</v>
      </c>
      <c r="F149" s="4" t="s">
        <v>12447</v>
      </c>
      <c r="G149" s="4" t="s">
        <v>12448</v>
      </c>
      <c r="H149" s="4" t="s">
        <v>12449</v>
      </c>
      <c r="I149" s="4" t="s">
        <v>11</v>
      </c>
      <c r="J149" s="4" t="s">
        <v>713</v>
      </c>
      <c r="K149" s="4" t="s">
        <v>714</v>
      </c>
      <c r="L149" s="4" t="s">
        <v>715</v>
      </c>
      <c r="M149" s="4"/>
      <c r="N149" s="4"/>
      <c r="O149" s="4" t="s">
        <v>12744</v>
      </c>
      <c r="P149" s="4"/>
      <c r="Q149" s="4"/>
      <c r="R149" s="4"/>
      <c r="S149" s="4"/>
      <c r="T149" s="4"/>
      <c r="U149" s="4"/>
      <c r="V149" s="4"/>
    </row>
    <row r="150" spans="1:22" x14ac:dyDescent="0.3">
      <c r="A150" s="4" t="s">
        <v>12450</v>
      </c>
      <c r="B150" s="4" t="s">
        <v>11535</v>
      </c>
      <c r="C150" s="47" t="s">
        <v>12770</v>
      </c>
      <c r="D150" s="47" t="s">
        <v>12771</v>
      </c>
      <c r="E150" s="47" t="s">
        <v>12772</v>
      </c>
      <c r="F150" s="4" t="s">
        <v>12454</v>
      </c>
      <c r="G150" s="4" t="s">
        <v>12455</v>
      </c>
      <c r="H150" s="4" t="s">
        <v>12456</v>
      </c>
      <c r="I150" s="4" t="s">
        <v>11</v>
      </c>
      <c r="J150" s="4" t="s">
        <v>713</v>
      </c>
      <c r="K150" s="4" t="s">
        <v>714</v>
      </c>
      <c r="L150" s="4" t="s">
        <v>715</v>
      </c>
      <c r="M150" s="4"/>
      <c r="N150" s="4"/>
      <c r="O150" s="4" t="s">
        <v>12773</v>
      </c>
      <c r="P150" s="4" t="s">
        <v>12458</v>
      </c>
      <c r="Q150" s="4"/>
      <c r="R150" s="4"/>
      <c r="S150" s="4"/>
      <c r="T150" s="4"/>
      <c r="U150" s="4"/>
      <c r="V150" s="4"/>
    </row>
    <row r="151" spans="1:22" x14ac:dyDescent="0.3">
      <c r="A151" s="54" t="s">
        <v>773</v>
      </c>
      <c r="B151" s="4"/>
      <c r="C151" s="4"/>
      <c r="D151" s="4"/>
      <c r="E151" s="4"/>
      <c r="F151" s="4"/>
      <c r="G151" s="4"/>
      <c r="H151" s="4"/>
      <c r="I151" s="4"/>
      <c r="J151" s="4"/>
      <c r="K151" s="4"/>
      <c r="L151" s="4"/>
      <c r="M151" s="4"/>
      <c r="N151" s="4"/>
      <c r="O151" s="4"/>
      <c r="P151" s="4"/>
      <c r="Q151" s="4"/>
      <c r="R151" s="4"/>
      <c r="S151" s="4"/>
      <c r="T151" s="4"/>
      <c r="U151" s="4"/>
      <c r="V151" s="4"/>
    </row>
    <row r="152" spans="1:22" x14ac:dyDescent="0.3">
      <c r="A152" s="55" t="s">
        <v>704</v>
      </c>
      <c r="B152" s="4" t="s">
        <v>12774</v>
      </c>
      <c r="C152" s="4" t="s">
        <v>12775</v>
      </c>
      <c r="D152" s="4" t="s">
        <v>12776</v>
      </c>
      <c r="E152" s="4" t="s">
        <v>12777</v>
      </c>
      <c r="F152" s="4"/>
      <c r="G152" s="4"/>
      <c r="H152" s="4"/>
      <c r="I152" s="4"/>
      <c r="J152" s="4"/>
      <c r="K152" s="4"/>
      <c r="L152" s="4"/>
      <c r="M152" s="4"/>
      <c r="N152" s="4"/>
      <c r="O152" s="4"/>
      <c r="P152" s="4"/>
      <c r="Q152" s="4"/>
      <c r="R152" s="4"/>
      <c r="S152" s="4"/>
      <c r="T152" s="4"/>
      <c r="U152" s="4"/>
      <c r="V152" s="4"/>
    </row>
    <row r="153" spans="1:22" x14ac:dyDescent="0.3">
      <c r="A153" s="4" t="s">
        <v>732</v>
      </c>
      <c r="B153" s="4" t="s">
        <v>11536</v>
      </c>
      <c r="C153" s="4" t="s">
        <v>12778</v>
      </c>
      <c r="D153" s="4" t="s">
        <v>12779</v>
      </c>
      <c r="E153" s="4" t="s">
        <v>12780</v>
      </c>
      <c r="F153" s="4" t="s">
        <v>720</v>
      </c>
      <c r="G153" s="4" t="s">
        <v>721</v>
      </c>
      <c r="H153" s="4" t="s">
        <v>722</v>
      </c>
      <c r="I153" s="4" t="s">
        <v>11</v>
      </c>
      <c r="J153" s="4" t="s">
        <v>713</v>
      </c>
      <c r="K153" s="4" t="s">
        <v>714</v>
      </c>
      <c r="L153" s="4" t="s">
        <v>715</v>
      </c>
      <c r="M153" s="4"/>
      <c r="N153" s="4"/>
      <c r="O153" s="4"/>
      <c r="P153" s="4"/>
      <c r="Q153" s="4"/>
      <c r="R153" s="4"/>
      <c r="S153" s="4"/>
      <c r="T153" s="4"/>
      <c r="U153" s="4"/>
      <c r="V153" s="4"/>
    </row>
    <row r="154" spans="1:22" x14ac:dyDescent="0.3">
      <c r="A154" s="4" t="s">
        <v>787</v>
      </c>
      <c r="B154" s="4" t="s">
        <v>11537</v>
      </c>
      <c r="C154" s="4" t="s">
        <v>12781</v>
      </c>
      <c r="D154" s="4" t="s">
        <v>12782</v>
      </c>
      <c r="E154" s="4" t="s">
        <v>12783</v>
      </c>
      <c r="F154" s="4" t="s">
        <v>720</v>
      </c>
      <c r="G154" s="4" t="s">
        <v>721</v>
      </c>
      <c r="H154" s="4" t="s">
        <v>722</v>
      </c>
      <c r="I154" s="4" t="s">
        <v>11</v>
      </c>
      <c r="J154" s="4" t="s">
        <v>713</v>
      </c>
      <c r="K154" s="4" t="s">
        <v>714</v>
      </c>
      <c r="L154" s="4" t="s">
        <v>715</v>
      </c>
      <c r="M154" s="4"/>
      <c r="N154" s="4"/>
      <c r="O154" s="4" t="s">
        <v>12784</v>
      </c>
      <c r="P154" s="4"/>
      <c r="Q154" s="4"/>
      <c r="R154" s="4"/>
      <c r="S154" s="4"/>
      <c r="T154" s="4"/>
      <c r="U154" s="4"/>
      <c r="V154" s="4"/>
    </row>
    <row r="155" spans="1:22" x14ac:dyDescent="0.3">
      <c r="A155" s="4" t="s">
        <v>732</v>
      </c>
      <c r="B155" s="4" t="s">
        <v>11538</v>
      </c>
      <c r="C155" s="4" t="s">
        <v>12785</v>
      </c>
      <c r="D155" s="4" t="s">
        <v>12786</v>
      </c>
      <c r="E155" s="4" t="s">
        <v>12787</v>
      </c>
      <c r="F155" s="4" t="s">
        <v>720</v>
      </c>
      <c r="G155" s="4" t="s">
        <v>721</v>
      </c>
      <c r="H155" s="4" t="s">
        <v>722</v>
      </c>
      <c r="I155" s="4" t="s">
        <v>11</v>
      </c>
      <c r="J155" s="4" t="s">
        <v>713</v>
      </c>
      <c r="K155" s="4" t="s">
        <v>714</v>
      </c>
      <c r="L155" s="4" t="s">
        <v>715</v>
      </c>
      <c r="M155" s="4"/>
      <c r="N155" s="4"/>
      <c r="O155" s="4" t="s">
        <v>12788</v>
      </c>
      <c r="P155" s="4"/>
      <c r="Q155" s="4"/>
      <c r="R155" s="4"/>
      <c r="S155" s="4"/>
      <c r="T155" s="4"/>
      <c r="U155" s="4"/>
      <c r="V155" s="4"/>
    </row>
    <row r="156" spans="1:22" x14ac:dyDescent="0.3">
      <c r="A156" s="4" t="s">
        <v>732</v>
      </c>
      <c r="B156" s="4" t="s">
        <v>11339</v>
      </c>
      <c r="C156" s="4" t="s">
        <v>12789</v>
      </c>
      <c r="D156" s="4" t="s">
        <v>12790</v>
      </c>
      <c r="E156" s="4" t="s">
        <v>12791</v>
      </c>
      <c r="F156" s="4" t="s">
        <v>12420</v>
      </c>
      <c r="G156" s="4" t="s">
        <v>12421</v>
      </c>
      <c r="H156" s="4" t="s">
        <v>12422</v>
      </c>
      <c r="I156" s="4" t="s">
        <v>11</v>
      </c>
      <c r="J156" s="4" t="s">
        <v>713</v>
      </c>
      <c r="K156" s="4" t="s">
        <v>714</v>
      </c>
      <c r="L156" s="4" t="s">
        <v>715</v>
      </c>
      <c r="M156" s="4"/>
      <c r="N156" s="4"/>
      <c r="O156" s="4" t="s">
        <v>12788</v>
      </c>
      <c r="P156" s="4"/>
      <c r="Q156" s="4"/>
      <c r="R156" s="4"/>
      <c r="S156" s="4"/>
      <c r="T156" s="4"/>
      <c r="U156" s="4"/>
      <c r="V156" s="4"/>
    </row>
    <row r="157" spans="1:22" x14ac:dyDescent="0.3">
      <c r="A157" s="4" t="s">
        <v>832</v>
      </c>
      <c r="B157" s="4" t="s">
        <v>11422</v>
      </c>
      <c r="C157" s="47" t="s">
        <v>12792</v>
      </c>
      <c r="D157" s="47" t="s">
        <v>12793</v>
      </c>
      <c r="E157" s="47" t="s">
        <v>12794</v>
      </c>
      <c r="F157" s="4" t="s">
        <v>761</v>
      </c>
      <c r="G157" s="4" t="s">
        <v>762</v>
      </c>
      <c r="H157" s="4" t="s">
        <v>763</v>
      </c>
      <c r="I157" s="4" t="s">
        <v>11</v>
      </c>
      <c r="J157" s="4" t="s">
        <v>713</v>
      </c>
      <c r="K157" s="4" t="s">
        <v>714</v>
      </c>
      <c r="L157" s="4" t="s">
        <v>715</v>
      </c>
      <c r="M157" s="4"/>
      <c r="N157" s="4"/>
      <c r="O157" s="4" t="s">
        <v>12795</v>
      </c>
      <c r="P157" s="4" t="s">
        <v>12756</v>
      </c>
      <c r="Q157" s="4"/>
      <c r="R157" s="4"/>
      <c r="S157" s="4"/>
      <c r="T157" s="4"/>
      <c r="U157" s="4"/>
      <c r="V157" s="4"/>
    </row>
    <row r="158" spans="1:22" x14ac:dyDescent="0.3">
      <c r="A158" s="4" t="s">
        <v>732</v>
      </c>
      <c r="B158" s="4" t="s">
        <v>11340</v>
      </c>
      <c r="C158" s="4" t="s">
        <v>12796</v>
      </c>
      <c r="D158" s="4" t="s">
        <v>12797</v>
      </c>
      <c r="E158" s="4" t="s">
        <v>12798</v>
      </c>
      <c r="F158" s="4" t="s">
        <v>828</v>
      </c>
      <c r="G158" s="4" t="s">
        <v>829</v>
      </c>
      <c r="H158" s="4" t="s">
        <v>830</v>
      </c>
      <c r="I158" s="4" t="s">
        <v>11</v>
      </c>
      <c r="J158" s="4" t="s">
        <v>713</v>
      </c>
      <c r="K158" s="4" t="s">
        <v>714</v>
      </c>
      <c r="L158" s="4" t="s">
        <v>715</v>
      </c>
      <c r="M158" s="4"/>
      <c r="N158" s="4"/>
      <c r="O158" s="4" t="s">
        <v>12788</v>
      </c>
      <c r="P158" s="4"/>
      <c r="Q158" s="4"/>
      <c r="R158" s="4"/>
      <c r="S158" s="4"/>
      <c r="T158" s="4"/>
      <c r="U158" s="4"/>
      <c r="V158" s="4"/>
    </row>
    <row r="159" spans="1:22" x14ac:dyDescent="0.3">
      <c r="A159" s="4" t="s">
        <v>832</v>
      </c>
      <c r="B159" s="4" t="s">
        <v>11399</v>
      </c>
      <c r="C159" s="47" t="s">
        <v>12799</v>
      </c>
      <c r="D159" s="47" t="s">
        <v>12800</v>
      </c>
      <c r="E159" s="47" t="s">
        <v>12801</v>
      </c>
      <c r="F159" s="4" t="s">
        <v>761</v>
      </c>
      <c r="G159" s="4" t="s">
        <v>762</v>
      </c>
      <c r="H159" s="4" t="s">
        <v>763</v>
      </c>
      <c r="I159" s="4" t="s">
        <v>11</v>
      </c>
      <c r="J159" s="4" t="s">
        <v>713</v>
      </c>
      <c r="K159" s="4" t="s">
        <v>714</v>
      </c>
      <c r="L159" s="4" t="s">
        <v>715</v>
      </c>
      <c r="M159" s="4"/>
      <c r="N159" s="4"/>
      <c r="O159" s="4" t="s">
        <v>12802</v>
      </c>
      <c r="P159" s="4" t="s">
        <v>12435</v>
      </c>
      <c r="Q159" s="4"/>
      <c r="R159" s="4"/>
      <c r="S159" s="4"/>
      <c r="T159" s="4"/>
      <c r="U159" s="4"/>
      <c r="V159" s="4"/>
    </row>
    <row r="160" spans="1:22" x14ac:dyDescent="0.3">
      <c r="A160" s="4" t="s">
        <v>12436</v>
      </c>
      <c r="B160" s="4" t="str">
        <f>B159&amp;"_final_price"</f>
        <v>k3_flour_price_final_price</v>
      </c>
      <c r="C160" s="47"/>
      <c r="D160" s="47"/>
      <c r="E160" s="47"/>
      <c r="F160" s="4"/>
      <c r="G160" s="4"/>
      <c r="H160" s="4"/>
      <c r="I160" s="4"/>
      <c r="J160" s="4"/>
      <c r="K160" s="4"/>
      <c r="L160" s="4"/>
      <c r="M160" s="4"/>
      <c r="N160" s="4"/>
      <c r="O160" s="4"/>
      <c r="P160" s="4"/>
      <c r="Q160" s="4"/>
      <c r="R160" s="4"/>
      <c r="S160" s="4"/>
      <c r="T160" s="4"/>
      <c r="U160" s="4" t="str">
        <f>"${"&amp;B159&amp;"} div ${"&amp;B157&amp;"} * 1"</f>
        <v>${k3_flour_price} div ${k3_1_flour_size} * 1</v>
      </c>
      <c r="V160" s="4"/>
    </row>
    <row r="161" spans="1:22" x14ac:dyDescent="0.3">
      <c r="A161" s="4" t="s">
        <v>782</v>
      </c>
      <c r="B161" s="4" t="str">
        <f>"note_"&amp;B159</f>
        <v>note_k3_flour_price</v>
      </c>
      <c r="C161" s="4" t="s">
        <v>12437</v>
      </c>
      <c r="D161" s="47" t="s">
        <v>12438</v>
      </c>
      <c r="E161" s="47" t="s">
        <v>12439</v>
      </c>
      <c r="F161" s="4"/>
      <c r="G161" s="4"/>
      <c r="H161" s="4"/>
      <c r="I161" s="4"/>
      <c r="J161" s="4"/>
      <c r="K161" s="4"/>
      <c r="L161" s="4"/>
      <c r="M161" s="4"/>
      <c r="N161" s="4"/>
      <c r="O161" s="4" t="str">
        <f>"${"&amp;B160&amp;"}&lt;9 or ${"&amp;B160&amp;"}&gt;60"</f>
        <v>${k3_flour_price_final_price}&lt;9 or ${k3_flour_price_final_price}&gt;60</v>
      </c>
      <c r="P161" s="4"/>
      <c r="Q161" s="4"/>
      <c r="R161" s="4"/>
      <c r="S161" s="4"/>
      <c r="T161" s="4"/>
      <c r="U161" s="4"/>
      <c r="V161" s="4"/>
    </row>
    <row r="162" spans="1:22" x14ac:dyDescent="0.3">
      <c r="A162" s="4" t="s">
        <v>12440</v>
      </c>
      <c r="B162" s="4" t="s">
        <v>11539</v>
      </c>
      <c r="C162" s="4" t="s">
        <v>12803</v>
      </c>
      <c r="D162" s="4" t="s">
        <v>12804</v>
      </c>
      <c r="E162" s="4" t="s">
        <v>12805</v>
      </c>
      <c r="F162" s="4" t="s">
        <v>761</v>
      </c>
      <c r="G162" s="4" t="s">
        <v>762</v>
      </c>
      <c r="H162" s="4" t="s">
        <v>763</v>
      </c>
      <c r="I162" s="4" t="s">
        <v>914</v>
      </c>
      <c r="J162" s="4" t="s">
        <v>713</v>
      </c>
      <c r="K162" s="4" t="s">
        <v>714</v>
      </c>
      <c r="L162" s="4" t="s">
        <v>715</v>
      </c>
      <c r="M162" s="4"/>
      <c r="N162" s="4"/>
      <c r="O162" s="4" t="s">
        <v>12788</v>
      </c>
      <c r="P162" s="4"/>
      <c r="Q162" s="4"/>
      <c r="R162" s="4"/>
      <c r="S162" s="4"/>
      <c r="T162" s="4"/>
      <c r="U162" s="4"/>
      <c r="V162" s="4"/>
    </row>
    <row r="163" spans="1:22" x14ac:dyDescent="0.3">
      <c r="A163" s="4" t="s">
        <v>732</v>
      </c>
      <c r="B163" s="4" t="s">
        <v>11341</v>
      </c>
      <c r="C163" s="4" t="s">
        <v>12806</v>
      </c>
      <c r="D163" s="4" t="s">
        <v>12807</v>
      </c>
      <c r="E163" s="4" t="s">
        <v>12808</v>
      </c>
      <c r="F163" s="4" t="s">
        <v>12447</v>
      </c>
      <c r="G163" s="4" t="s">
        <v>12448</v>
      </c>
      <c r="H163" s="4" t="s">
        <v>12449</v>
      </c>
      <c r="I163" s="4" t="s">
        <v>11</v>
      </c>
      <c r="J163" s="4" t="s">
        <v>713</v>
      </c>
      <c r="K163" s="4" t="s">
        <v>714</v>
      </c>
      <c r="L163" s="4" t="s">
        <v>715</v>
      </c>
      <c r="M163" s="4"/>
      <c r="N163" s="4"/>
      <c r="O163" s="4" t="s">
        <v>12784</v>
      </c>
      <c r="P163" s="4"/>
      <c r="Q163" s="4"/>
      <c r="R163" s="4"/>
      <c r="S163" s="4"/>
      <c r="T163" s="4"/>
      <c r="U163" s="4"/>
      <c r="V163" s="4"/>
    </row>
    <row r="164" spans="1:22" x14ac:dyDescent="0.3">
      <c r="A164" s="4" t="s">
        <v>12450</v>
      </c>
      <c r="B164" s="4" t="s">
        <v>11540</v>
      </c>
      <c r="C164" s="47" t="s">
        <v>12809</v>
      </c>
      <c r="D164" s="47" t="s">
        <v>12810</v>
      </c>
      <c r="E164" s="47" t="s">
        <v>12811</v>
      </c>
      <c r="F164" s="4" t="s">
        <v>12454</v>
      </c>
      <c r="G164" s="4" t="s">
        <v>12455</v>
      </c>
      <c r="H164" s="4" t="s">
        <v>12456</v>
      </c>
      <c r="I164" s="4" t="s">
        <v>11</v>
      </c>
      <c r="J164" s="4" t="s">
        <v>713</v>
      </c>
      <c r="K164" s="4" t="s">
        <v>714</v>
      </c>
      <c r="L164" s="4" t="s">
        <v>715</v>
      </c>
      <c r="M164" s="4"/>
      <c r="N164" s="4"/>
      <c r="O164" s="4" t="s">
        <v>12812</v>
      </c>
      <c r="P164" s="4" t="s">
        <v>12458</v>
      </c>
      <c r="Q164" s="4"/>
      <c r="R164" s="4"/>
      <c r="S164" s="4"/>
      <c r="T164" s="4"/>
      <c r="U164" s="4"/>
      <c r="V164" s="4"/>
    </row>
    <row r="165" spans="1:22" x14ac:dyDescent="0.3">
      <c r="A165" s="55" t="s">
        <v>773</v>
      </c>
      <c r="B165" s="4"/>
      <c r="C165" s="4"/>
      <c r="D165" s="4"/>
      <c r="E165" s="4"/>
      <c r="F165" s="4"/>
      <c r="G165" s="4"/>
      <c r="H165" s="4"/>
      <c r="I165" s="4"/>
      <c r="J165" s="4"/>
      <c r="K165" s="4"/>
      <c r="L165" s="4"/>
      <c r="M165" s="4"/>
      <c r="N165" s="4"/>
      <c r="O165" s="4"/>
      <c r="P165" s="4"/>
      <c r="Q165" s="4"/>
      <c r="R165" s="4"/>
      <c r="S165" s="4"/>
      <c r="T165" s="4"/>
      <c r="U165" s="4"/>
      <c r="V165" s="4"/>
    </row>
    <row r="166" spans="1:22" x14ac:dyDescent="0.3">
      <c r="A166" s="56" t="s">
        <v>704</v>
      </c>
      <c r="B166" s="4" t="s">
        <v>12813</v>
      </c>
      <c r="C166" s="4" t="s">
        <v>12814</v>
      </c>
      <c r="D166" s="4" t="s">
        <v>12815</v>
      </c>
      <c r="E166" s="4" t="s">
        <v>12816</v>
      </c>
      <c r="F166" s="4"/>
      <c r="G166" s="4"/>
      <c r="H166" s="4"/>
      <c r="I166" s="4"/>
      <c r="J166" s="4"/>
      <c r="K166" s="4"/>
      <c r="L166" s="4"/>
      <c r="M166" s="4"/>
      <c r="N166" s="4"/>
      <c r="O166" s="4"/>
      <c r="P166" s="4"/>
      <c r="Q166" s="4"/>
      <c r="R166" s="4"/>
      <c r="S166" s="4"/>
      <c r="T166" s="4"/>
      <c r="U166" s="4"/>
      <c r="V166" s="4"/>
    </row>
    <row r="167" spans="1:22" x14ac:dyDescent="0.3">
      <c r="A167" s="4" t="s">
        <v>732</v>
      </c>
      <c r="B167" s="4" t="s">
        <v>11541</v>
      </c>
      <c r="C167" s="4" t="s">
        <v>12817</v>
      </c>
      <c r="D167" s="4" t="s">
        <v>12818</v>
      </c>
      <c r="E167" s="4" t="s">
        <v>12819</v>
      </c>
      <c r="F167" s="4" t="s">
        <v>720</v>
      </c>
      <c r="G167" s="4" t="s">
        <v>721</v>
      </c>
      <c r="H167" s="4" t="s">
        <v>722</v>
      </c>
      <c r="I167" s="4" t="s">
        <v>11</v>
      </c>
      <c r="J167" s="4" t="s">
        <v>713</v>
      </c>
      <c r="K167" s="4" t="s">
        <v>714</v>
      </c>
      <c r="L167" s="4" t="s">
        <v>715</v>
      </c>
      <c r="M167" s="4"/>
      <c r="N167" s="4"/>
      <c r="O167" s="4"/>
      <c r="P167" s="4"/>
      <c r="Q167" s="4"/>
      <c r="R167" s="4"/>
      <c r="S167" s="4"/>
      <c r="T167" s="4"/>
      <c r="U167" s="4"/>
      <c r="V167" s="4"/>
    </row>
    <row r="168" spans="1:22" x14ac:dyDescent="0.3">
      <c r="A168" s="4" t="s">
        <v>787</v>
      </c>
      <c r="B168" s="4" t="s">
        <v>11542</v>
      </c>
      <c r="C168" s="4" t="s">
        <v>12820</v>
      </c>
      <c r="D168" s="4" t="s">
        <v>12821</v>
      </c>
      <c r="E168" s="4" t="s">
        <v>12822</v>
      </c>
      <c r="F168" s="4" t="s">
        <v>720</v>
      </c>
      <c r="G168" s="4" t="s">
        <v>721</v>
      </c>
      <c r="H168" s="4" t="s">
        <v>722</v>
      </c>
      <c r="I168" s="4" t="s">
        <v>11</v>
      </c>
      <c r="J168" s="4" t="s">
        <v>713</v>
      </c>
      <c r="K168" s="4" t="s">
        <v>714</v>
      </c>
      <c r="L168" s="4" t="s">
        <v>715</v>
      </c>
      <c r="M168" s="4"/>
      <c r="N168" s="4"/>
      <c r="O168" s="4" t="s">
        <v>12823</v>
      </c>
      <c r="P168" s="4"/>
      <c r="Q168" s="4"/>
      <c r="R168" s="4"/>
      <c r="S168" s="4"/>
      <c r="T168" s="4"/>
      <c r="U168" s="4"/>
      <c r="V168" s="4"/>
    </row>
    <row r="169" spans="1:22" x14ac:dyDescent="0.3">
      <c r="A169" s="4" t="s">
        <v>732</v>
      </c>
      <c r="B169" s="4" t="s">
        <v>11543</v>
      </c>
      <c r="C169" s="4" t="s">
        <v>12824</v>
      </c>
      <c r="D169" s="4" t="s">
        <v>12825</v>
      </c>
      <c r="E169" s="4" t="s">
        <v>12826</v>
      </c>
      <c r="F169" s="4" t="s">
        <v>720</v>
      </c>
      <c r="G169" s="4" t="s">
        <v>721</v>
      </c>
      <c r="H169" s="4" t="s">
        <v>722</v>
      </c>
      <c r="I169" s="4" t="s">
        <v>11</v>
      </c>
      <c r="J169" s="4" t="s">
        <v>713</v>
      </c>
      <c r="K169" s="4" t="s">
        <v>714</v>
      </c>
      <c r="L169" s="4" t="s">
        <v>715</v>
      </c>
      <c r="M169" s="4"/>
      <c r="N169" s="4"/>
      <c r="O169" s="4" t="s">
        <v>12827</v>
      </c>
      <c r="P169" s="4"/>
      <c r="Q169" s="4"/>
      <c r="R169" s="4"/>
      <c r="S169" s="4"/>
      <c r="T169" s="4"/>
      <c r="U169" s="4"/>
      <c r="V169" s="4"/>
    </row>
    <row r="170" spans="1:22" x14ac:dyDescent="0.3">
      <c r="A170" s="4" t="s">
        <v>732</v>
      </c>
      <c r="B170" s="4" t="s">
        <v>11342</v>
      </c>
      <c r="C170" s="4" t="s">
        <v>12828</v>
      </c>
      <c r="D170" s="4" t="s">
        <v>12829</v>
      </c>
      <c r="E170" s="4" t="s">
        <v>12830</v>
      </c>
      <c r="F170" s="4" t="s">
        <v>12420</v>
      </c>
      <c r="G170" s="4" t="s">
        <v>12421</v>
      </c>
      <c r="H170" s="4" t="s">
        <v>12422</v>
      </c>
      <c r="I170" s="4" t="s">
        <v>11</v>
      </c>
      <c r="J170" s="4" t="s">
        <v>713</v>
      </c>
      <c r="K170" s="4" t="s">
        <v>714</v>
      </c>
      <c r="L170" s="4" t="s">
        <v>715</v>
      </c>
      <c r="M170" s="4"/>
      <c r="N170" s="4"/>
      <c r="O170" s="4" t="s">
        <v>12827</v>
      </c>
      <c r="P170" s="4"/>
      <c r="Q170" s="4"/>
      <c r="R170" s="4"/>
      <c r="S170" s="4"/>
      <c r="T170" s="4"/>
      <c r="U170" s="4"/>
      <c r="V170" s="4"/>
    </row>
    <row r="171" spans="1:22" x14ac:dyDescent="0.3">
      <c r="A171" s="4" t="s">
        <v>832</v>
      </c>
      <c r="B171" s="4" t="s">
        <v>11423</v>
      </c>
      <c r="C171" s="47" t="s">
        <v>12831</v>
      </c>
      <c r="D171" s="47" t="s">
        <v>12832</v>
      </c>
      <c r="E171" s="47" t="s">
        <v>12833</v>
      </c>
      <c r="F171" s="4" t="s">
        <v>761</v>
      </c>
      <c r="G171" s="4" t="s">
        <v>762</v>
      </c>
      <c r="H171" s="4" t="s">
        <v>763</v>
      </c>
      <c r="I171" s="4" t="s">
        <v>11</v>
      </c>
      <c r="J171" s="4" t="s">
        <v>713</v>
      </c>
      <c r="K171" s="4" t="s">
        <v>714</v>
      </c>
      <c r="L171" s="4" t="s">
        <v>715</v>
      </c>
      <c r="M171" s="4"/>
      <c r="N171" s="4"/>
      <c r="O171" s="4" t="s">
        <v>12834</v>
      </c>
      <c r="P171" s="4" t="s">
        <v>12521</v>
      </c>
      <c r="Q171" s="4"/>
      <c r="R171" s="4"/>
      <c r="S171" s="4"/>
      <c r="T171" s="4"/>
      <c r="U171" s="4"/>
      <c r="V171" s="4"/>
    </row>
    <row r="172" spans="1:22" x14ac:dyDescent="0.3">
      <c r="A172" s="4" t="s">
        <v>732</v>
      </c>
      <c r="B172" s="4" t="s">
        <v>11343</v>
      </c>
      <c r="C172" s="4" t="s">
        <v>12835</v>
      </c>
      <c r="D172" s="4" t="s">
        <v>12836</v>
      </c>
      <c r="E172" s="4" t="s">
        <v>12837</v>
      </c>
      <c r="F172" s="4" t="s">
        <v>828</v>
      </c>
      <c r="G172" s="4" t="s">
        <v>829</v>
      </c>
      <c r="H172" s="4" t="s">
        <v>830</v>
      </c>
      <c r="I172" s="4" t="s">
        <v>11</v>
      </c>
      <c r="J172" s="4" t="s">
        <v>713</v>
      </c>
      <c r="K172" s="4" t="s">
        <v>714</v>
      </c>
      <c r="L172" s="4" t="s">
        <v>715</v>
      </c>
      <c r="M172" s="4"/>
      <c r="N172" s="4"/>
      <c r="O172" s="4" t="s">
        <v>12827</v>
      </c>
      <c r="P172" s="4"/>
      <c r="Q172" s="4"/>
      <c r="R172" s="4"/>
      <c r="S172" s="4"/>
      <c r="T172" s="4"/>
      <c r="U172" s="4"/>
      <c r="V172" s="4"/>
    </row>
    <row r="173" spans="1:22" x14ac:dyDescent="0.3">
      <c r="A173" s="4" t="s">
        <v>832</v>
      </c>
      <c r="B173" s="4" t="s">
        <v>11401</v>
      </c>
      <c r="C173" s="47" t="s">
        <v>12838</v>
      </c>
      <c r="D173" s="47" t="s">
        <v>12839</v>
      </c>
      <c r="E173" s="47" t="s">
        <v>12840</v>
      </c>
      <c r="F173" s="4" t="s">
        <v>761</v>
      </c>
      <c r="G173" s="4" t="s">
        <v>762</v>
      </c>
      <c r="H173" s="4" t="s">
        <v>763</v>
      </c>
      <c r="I173" s="4" t="s">
        <v>11</v>
      </c>
      <c r="J173" s="4" t="s">
        <v>713</v>
      </c>
      <c r="K173" s="4" t="s">
        <v>714</v>
      </c>
      <c r="L173" s="4" t="s">
        <v>715</v>
      </c>
      <c r="M173" s="4"/>
      <c r="N173" s="4"/>
      <c r="O173" s="4" t="s">
        <v>12841</v>
      </c>
      <c r="P173" s="4" t="s">
        <v>12435</v>
      </c>
      <c r="Q173" s="4"/>
      <c r="R173" s="4"/>
      <c r="S173" s="4"/>
      <c r="T173" s="4"/>
      <c r="U173" s="4"/>
      <c r="V173" s="4"/>
    </row>
    <row r="174" spans="1:22" x14ac:dyDescent="0.3">
      <c r="A174" s="4" t="s">
        <v>12436</v>
      </c>
      <c r="B174" s="4" t="str">
        <f>B173&amp;"_final_price"</f>
        <v>l3_rice_price_final_price</v>
      </c>
      <c r="C174" s="47"/>
      <c r="D174" s="47"/>
      <c r="E174" s="47"/>
      <c r="F174" s="4"/>
      <c r="G174" s="4"/>
      <c r="H174" s="4"/>
      <c r="I174" s="4"/>
      <c r="J174" s="4"/>
      <c r="K174" s="4"/>
      <c r="L174" s="4"/>
      <c r="M174" s="4"/>
      <c r="N174" s="4"/>
      <c r="O174" s="4"/>
      <c r="P174" s="4"/>
      <c r="Q174" s="4"/>
      <c r="R174" s="4"/>
      <c r="S174" s="4"/>
      <c r="T174" s="4"/>
      <c r="U174" s="4" t="str">
        <f>"${"&amp;B173&amp;"} div ${"&amp;B171&amp;"} * 1"</f>
        <v>${l3_rice_price} div ${l3_1_rice_size} * 1</v>
      </c>
      <c r="V174" s="4"/>
    </row>
    <row r="175" spans="1:22" x14ac:dyDescent="0.3">
      <c r="A175" s="4" t="s">
        <v>782</v>
      </c>
      <c r="B175" s="4" t="str">
        <f>"note_"&amp;B173</f>
        <v>note_l3_rice_price</v>
      </c>
      <c r="C175" s="4" t="s">
        <v>12437</v>
      </c>
      <c r="D175" s="47" t="s">
        <v>12438</v>
      </c>
      <c r="E175" s="47" t="s">
        <v>12439</v>
      </c>
      <c r="F175" s="4"/>
      <c r="G175" s="4"/>
      <c r="H175" s="4"/>
      <c r="I175" s="4"/>
      <c r="J175" s="4"/>
      <c r="K175" s="4"/>
      <c r="L175" s="4"/>
      <c r="M175" s="4"/>
      <c r="N175" s="4"/>
      <c r="O175" s="4" t="str">
        <f>"${"&amp;B174&amp;"}&lt;40 or ${"&amp;B174&amp;"}&gt;100"</f>
        <v>${l3_rice_price_final_price}&lt;40 or ${l3_rice_price_final_price}&gt;100</v>
      </c>
      <c r="P175" s="4"/>
      <c r="Q175" s="4"/>
      <c r="R175" s="4"/>
      <c r="S175" s="4"/>
      <c r="T175" s="4"/>
      <c r="U175" s="4"/>
      <c r="V175" s="4"/>
    </row>
    <row r="176" spans="1:22" x14ac:dyDescent="0.3">
      <c r="A176" s="4" t="s">
        <v>12440</v>
      </c>
      <c r="B176" s="4" t="s">
        <v>11544</v>
      </c>
      <c r="C176" s="4" t="s">
        <v>12842</v>
      </c>
      <c r="D176" s="4" t="s">
        <v>12843</v>
      </c>
      <c r="E176" s="4" t="s">
        <v>12844</v>
      </c>
      <c r="F176" s="4" t="s">
        <v>761</v>
      </c>
      <c r="G176" s="4" t="s">
        <v>762</v>
      </c>
      <c r="H176" s="4" t="s">
        <v>763</v>
      </c>
      <c r="I176" s="4" t="s">
        <v>914</v>
      </c>
      <c r="J176" s="4" t="s">
        <v>713</v>
      </c>
      <c r="K176" s="4" t="s">
        <v>714</v>
      </c>
      <c r="L176" s="4" t="s">
        <v>715</v>
      </c>
      <c r="M176" s="4"/>
      <c r="N176" s="4"/>
      <c r="O176" s="4" t="s">
        <v>12827</v>
      </c>
      <c r="P176" s="4"/>
      <c r="Q176" s="4"/>
      <c r="R176" s="4"/>
      <c r="S176" s="4"/>
      <c r="T176" s="4"/>
      <c r="U176" s="4"/>
      <c r="V176" s="4"/>
    </row>
    <row r="177" spans="1:22" x14ac:dyDescent="0.3">
      <c r="A177" s="4" t="s">
        <v>732</v>
      </c>
      <c r="B177" s="4" t="s">
        <v>11344</v>
      </c>
      <c r="C177" s="4" t="s">
        <v>12845</v>
      </c>
      <c r="D177" s="4" t="s">
        <v>12846</v>
      </c>
      <c r="E177" s="4" t="s">
        <v>12847</v>
      </c>
      <c r="F177" s="4" t="s">
        <v>12447</v>
      </c>
      <c r="G177" s="4" t="s">
        <v>12448</v>
      </c>
      <c r="H177" s="4" t="s">
        <v>12449</v>
      </c>
      <c r="I177" s="4" t="s">
        <v>11</v>
      </c>
      <c r="J177" s="4" t="s">
        <v>713</v>
      </c>
      <c r="K177" s="4" t="s">
        <v>714</v>
      </c>
      <c r="L177" s="4" t="s">
        <v>715</v>
      </c>
      <c r="M177" s="4"/>
      <c r="N177" s="4"/>
      <c r="O177" s="4" t="s">
        <v>12823</v>
      </c>
      <c r="P177" s="4"/>
      <c r="Q177" s="4"/>
      <c r="R177" s="4"/>
      <c r="S177" s="4"/>
      <c r="T177" s="4"/>
      <c r="U177" s="4"/>
      <c r="V177" s="4"/>
    </row>
    <row r="178" spans="1:22" x14ac:dyDescent="0.3">
      <c r="A178" s="4" t="s">
        <v>12450</v>
      </c>
      <c r="B178" s="4" t="s">
        <v>11443</v>
      </c>
      <c r="C178" s="47" t="s">
        <v>12848</v>
      </c>
      <c r="D178" s="47" t="s">
        <v>12849</v>
      </c>
      <c r="E178" s="47" t="s">
        <v>12850</v>
      </c>
      <c r="F178" s="4" t="s">
        <v>12454</v>
      </c>
      <c r="G178" s="4" t="s">
        <v>12455</v>
      </c>
      <c r="H178" s="4" t="s">
        <v>12456</v>
      </c>
      <c r="I178" s="4" t="s">
        <v>11</v>
      </c>
      <c r="J178" s="4" t="s">
        <v>713</v>
      </c>
      <c r="K178" s="4" t="s">
        <v>714</v>
      </c>
      <c r="L178" s="4" t="s">
        <v>715</v>
      </c>
      <c r="M178" s="4"/>
      <c r="N178" s="4"/>
      <c r="O178" s="4" t="s">
        <v>12851</v>
      </c>
      <c r="P178" s="4" t="s">
        <v>12458</v>
      </c>
      <c r="Q178" s="4"/>
      <c r="R178" s="4"/>
      <c r="S178" s="4"/>
      <c r="T178" s="4"/>
      <c r="U178" s="4"/>
      <c r="V178" s="4"/>
    </row>
    <row r="179" spans="1:22" x14ac:dyDescent="0.3">
      <c r="A179" s="56" t="s">
        <v>773</v>
      </c>
      <c r="B179" s="4"/>
      <c r="C179" s="4"/>
      <c r="D179" s="4"/>
      <c r="E179" s="4"/>
      <c r="F179" s="4"/>
      <c r="G179" s="4"/>
      <c r="H179" s="4"/>
      <c r="I179" s="4"/>
      <c r="J179" s="4"/>
      <c r="K179" s="4"/>
      <c r="L179" s="4"/>
      <c r="M179" s="4"/>
      <c r="N179" s="4"/>
      <c r="O179" s="4"/>
      <c r="P179" s="4"/>
      <c r="Q179" s="4"/>
      <c r="R179" s="4"/>
      <c r="S179" s="4"/>
      <c r="T179" s="4"/>
      <c r="U179" s="4"/>
      <c r="V179" s="4"/>
    </row>
    <row r="180" spans="1:22" x14ac:dyDescent="0.3">
      <c r="A180" s="57" t="s">
        <v>704</v>
      </c>
      <c r="B180" s="4" t="s">
        <v>12852</v>
      </c>
      <c r="C180" s="4" t="s">
        <v>12853</v>
      </c>
      <c r="D180" s="4" t="s">
        <v>12854</v>
      </c>
      <c r="E180" s="4" t="s">
        <v>12855</v>
      </c>
      <c r="F180" s="4"/>
      <c r="G180" s="4"/>
      <c r="H180" s="4"/>
      <c r="I180" s="4"/>
      <c r="J180" s="4"/>
      <c r="K180" s="4"/>
      <c r="L180" s="4"/>
      <c r="M180" s="4"/>
      <c r="N180" s="4"/>
      <c r="O180" s="4"/>
      <c r="P180" s="4"/>
      <c r="Q180" s="4"/>
      <c r="R180" s="4"/>
      <c r="S180" s="4"/>
      <c r="T180" s="4"/>
      <c r="U180" s="4"/>
      <c r="V180" s="4"/>
    </row>
    <row r="181" spans="1:22" x14ac:dyDescent="0.3">
      <c r="A181" s="4" t="s">
        <v>732</v>
      </c>
      <c r="B181" s="4" t="s">
        <v>11545</v>
      </c>
      <c r="C181" s="4" t="s">
        <v>12856</v>
      </c>
      <c r="D181" s="4" t="s">
        <v>12857</v>
      </c>
      <c r="E181" s="4" t="s">
        <v>12858</v>
      </c>
      <c r="F181" s="4" t="s">
        <v>720</v>
      </c>
      <c r="G181" s="4" t="s">
        <v>721</v>
      </c>
      <c r="H181" s="4" t="s">
        <v>722</v>
      </c>
      <c r="I181" s="4" t="s">
        <v>11</v>
      </c>
      <c r="J181" s="4" t="s">
        <v>713</v>
      </c>
      <c r="K181" s="4" t="s">
        <v>714</v>
      </c>
      <c r="L181" s="4" t="s">
        <v>715</v>
      </c>
      <c r="M181" s="4"/>
      <c r="N181" s="4"/>
      <c r="O181" s="4"/>
      <c r="P181" s="4"/>
      <c r="Q181" s="4"/>
      <c r="R181" s="4"/>
      <c r="S181" s="4"/>
      <c r="T181" s="4"/>
      <c r="U181" s="4"/>
      <c r="V181" s="4"/>
    </row>
    <row r="182" spans="1:22" x14ac:dyDescent="0.3">
      <c r="A182" s="4" t="s">
        <v>787</v>
      </c>
      <c r="B182" s="4" t="s">
        <v>11546</v>
      </c>
      <c r="C182" s="4" t="s">
        <v>12859</v>
      </c>
      <c r="D182" s="4" t="s">
        <v>12860</v>
      </c>
      <c r="E182" s="4" t="s">
        <v>12861</v>
      </c>
      <c r="F182" s="4" t="s">
        <v>720</v>
      </c>
      <c r="G182" s="4" t="s">
        <v>721</v>
      </c>
      <c r="H182" s="4" t="s">
        <v>722</v>
      </c>
      <c r="I182" s="4" t="s">
        <v>11</v>
      </c>
      <c r="J182" s="4" t="s">
        <v>713</v>
      </c>
      <c r="K182" s="4" t="s">
        <v>714</v>
      </c>
      <c r="L182" s="4" t="s">
        <v>715</v>
      </c>
      <c r="M182" s="4"/>
      <c r="N182" s="4"/>
      <c r="O182" s="4" t="s">
        <v>12862</v>
      </c>
      <c r="P182" s="4"/>
      <c r="Q182" s="4"/>
      <c r="R182" s="4"/>
      <c r="S182" s="4"/>
      <c r="T182" s="4"/>
      <c r="U182" s="4"/>
      <c r="V182" s="4"/>
    </row>
    <row r="183" spans="1:22" x14ac:dyDescent="0.3">
      <c r="A183" s="4" t="s">
        <v>732</v>
      </c>
      <c r="B183" s="4" t="s">
        <v>11547</v>
      </c>
      <c r="C183" s="4" t="s">
        <v>12863</v>
      </c>
      <c r="D183" s="4" t="s">
        <v>12864</v>
      </c>
      <c r="E183" s="4" t="s">
        <v>12865</v>
      </c>
      <c r="F183" s="4" t="s">
        <v>720</v>
      </c>
      <c r="G183" s="4" t="s">
        <v>721</v>
      </c>
      <c r="H183" s="4" t="s">
        <v>722</v>
      </c>
      <c r="I183" s="4" t="s">
        <v>11</v>
      </c>
      <c r="J183" s="4" t="s">
        <v>713</v>
      </c>
      <c r="K183" s="4" t="s">
        <v>714</v>
      </c>
      <c r="L183" s="4" t="s">
        <v>715</v>
      </c>
      <c r="M183" s="4"/>
      <c r="N183" s="4"/>
      <c r="O183" s="4" t="s">
        <v>12866</v>
      </c>
      <c r="P183" s="4"/>
      <c r="Q183" s="4"/>
      <c r="R183" s="4"/>
      <c r="S183" s="4"/>
      <c r="T183" s="4"/>
      <c r="U183" s="4"/>
      <c r="V183" s="4"/>
    </row>
    <row r="184" spans="1:22" x14ac:dyDescent="0.3">
      <c r="A184" s="4" t="s">
        <v>732</v>
      </c>
      <c r="B184" s="4" t="s">
        <v>11345</v>
      </c>
      <c r="C184" s="4" t="s">
        <v>12867</v>
      </c>
      <c r="D184" s="4" t="s">
        <v>12868</v>
      </c>
      <c r="E184" s="4" t="s">
        <v>12869</v>
      </c>
      <c r="F184" s="4" t="s">
        <v>12420</v>
      </c>
      <c r="G184" s="4" t="s">
        <v>12421</v>
      </c>
      <c r="H184" s="4" t="s">
        <v>12422</v>
      </c>
      <c r="I184" s="4" t="s">
        <v>11</v>
      </c>
      <c r="J184" s="4" t="s">
        <v>713</v>
      </c>
      <c r="K184" s="4" t="s">
        <v>714</v>
      </c>
      <c r="L184" s="4" t="s">
        <v>715</v>
      </c>
      <c r="M184" s="4"/>
      <c r="N184" s="4"/>
      <c r="O184" s="4" t="s">
        <v>12866</v>
      </c>
      <c r="P184" s="4"/>
      <c r="Q184" s="4"/>
      <c r="R184" s="4"/>
      <c r="S184" s="4"/>
      <c r="T184" s="4"/>
      <c r="U184" s="4"/>
      <c r="V184" s="4"/>
    </row>
    <row r="185" spans="1:22" x14ac:dyDescent="0.3">
      <c r="A185" s="4" t="s">
        <v>832</v>
      </c>
      <c r="B185" s="4" t="s">
        <v>11426</v>
      </c>
      <c r="C185" s="47" t="s">
        <v>12870</v>
      </c>
      <c r="D185" s="47" t="s">
        <v>12871</v>
      </c>
      <c r="E185" s="47" t="s">
        <v>12872</v>
      </c>
      <c r="F185" s="4" t="s">
        <v>761</v>
      </c>
      <c r="G185" s="4" t="s">
        <v>762</v>
      </c>
      <c r="H185" s="4" t="s">
        <v>763</v>
      </c>
      <c r="I185" s="4" t="s">
        <v>11</v>
      </c>
      <c r="J185" s="4" t="s">
        <v>713</v>
      </c>
      <c r="K185" s="4" t="s">
        <v>714</v>
      </c>
      <c r="L185" s="4" t="s">
        <v>715</v>
      </c>
      <c r="M185" s="4"/>
      <c r="N185" s="4"/>
      <c r="O185" s="4" t="s">
        <v>12873</v>
      </c>
      <c r="P185" s="4" t="s">
        <v>12521</v>
      </c>
      <c r="Q185" s="4"/>
      <c r="R185" s="4"/>
      <c r="S185" s="4"/>
      <c r="T185" s="4"/>
      <c r="U185" s="4"/>
      <c r="V185" s="4"/>
    </row>
    <row r="186" spans="1:22" x14ac:dyDescent="0.3">
      <c r="A186" s="4" t="s">
        <v>732</v>
      </c>
      <c r="B186" s="4" t="s">
        <v>11346</v>
      </c>
      <c r="C186" s="4" t="s">
        <v>12874</v>
      </c>
      <c r="D186" s="4" t="s">
        <v>12875</v>
      </c>
      <c r="E186" s="4" t="s">
        <v>12876</v>
      </c>
      <c r="F186" s="4" t="s">
        <v>828</v>
      </c>
      <c r="G186" s="4" t="s">
        <v>829</v>
      </c>
      <c r="H186" s="4" t="s">
        <v>830</v>
      </c>
      <c r="I186" s="4" t="s">
        <v>11</v>
      </c>
      <c r="J186" s="4" t="s">
        <v>713</v>
      </c>
      <c r="K186" s="4" t="s">
        <v>714</v>
      </c>
      <c r="L186" s="4" t="s">
        <v>715</v>
      </c>
      <c r="M186" s="4"/>
      <c r="N186" s="4"/>
      <c r="O186" s="4" t="s">
        <v>12866</v>
      </c>
      <c r="P186" s="4"/>
      <c r="Q186" s="4"/>
      <c r="R186" s="4"/>
      <c r="S186" s="4"/>
      <c r="T186" s="4"/>
      <c r="U186" s="4"/>
      <c r="V186" s="4"/>
    </row>
    <row r="187" spans="1:22" x14ac:dyDescent="0.3">
      <c r="A187" s="4" t="s">
        <v>832</v>
      </c>
      <c r="B187" s="4" t="s">
        <v>11405</v>
      </c>
      <c r="C187" s="47" t="s">
        <v>12877</v>
      </c>
      <c r="D187" s="47" t="s">
        <v>12878</v>
      </c>
      <c r="E187" s="47" t="s">
        <v>12879</v>
      </c>
      <c r="F187" s="4" t="s">
        <v>761</v>
      </c>
      <c r="G187" s="4" t="s">
        <v>762</v>
      </c>
      <c r="H187" s="4" t="s">
        <v>763</v>
      </c>
      <c r="I187" s="4" t="s">
        <v>11</v>
      </c>
      <c r="J187" s="4" t="s">
        <v>713</v>
      </c>
      <c r="K187" s="4" t="s">
        <v>714</v>
      </c>
      <c r="L187" s="4" t="s">
        <v>715</v>
      </c>
      <c r="M187" s="4"/>
      <c r="N187" s="4"/>
      <c r="O187" s="4" t="s">
        <v>12880</v>
      </c>
      <c r="P187" s="4" t="s">
        <v>12435</v>
      </c>
      <c r="Q187" s="4"/>
      <c r="R187" s="4"/>
      <c r="S187" s="4"/>
      <c r="T187" s="4"/>
      <c r="U187" s="4"/>
      <c r="V187" s="4"/>
    </row>
    <row r="188" spans="1:22" x14ac:dyDescent="0.3">
      <c r="A188" s="4" t="s">
        <v>12436</v>
      </c>
      <c r="B188" s="4" t="str">
        <f>B187&amp;"_final_price"</f>
        <v>m3_buckwheat_price_final_price</v>
      </c>
      <c r="C188" s="47"/>
      <c r="D188" s="47"/>
      <c r="E188" s="47"/>
      <c r="F188" s="4"/>
      <c r="G188" s="4"/>
      <c r="H188" s="4"/>
      <c r="I188" s="4"/>
      <c r="J188" s="4"/>
      <c r="K188" s="4"/>
      <c r="L188" s="4"/>
      <c r="M188" s="4"/>
      <c r="N188" s="4"/>
      <c r="O188" s="4"/>
      <c r="P188" s="4"/>
      <c r="Q188" s="4"/>
      <c r="R188" s="4"/>
      <c r="S188" s="4"/>
      <c r="T188" s="4"/>
      <c r="U188" s="4" t="str">
        <f>"${"&amp;B187&amp;"} div ${"&amp;B185&amp;"} * 1"</f>
        <v>${m3_buckwheat_price} div ${m3_1_buckwheat_size} * 1</v>
      </c>
      <c r="V188" s="4"/>
    </row>
    <row r="189" spans="1:22" x14ac:dyDescent="0.3">
      <c r="A189" s="4" t="s">
        <v>782</v>
      </c>
      <c r="B189" s="4" t="str">
        <f>"note_"&amp;B187</f>
        <v>note_m3_buckwheat_price</v>
      </c>
      <c r="C189" s="4" t="s">
        <v>12437</v>
      </c>
      <c r="D189" s="47" t="s">
        <v>12438</v>
      </c>
      <c r="E189" s="47" t="s">
        <v>12439</v>
      </c>
      <c r="F189" s="4"/>
      <c r="G189" s="4"/>
      <c r="H189" s="4"/>
      <c r="I189" s="4"/>
      <c r="J189" s="4"/>
      <c r="K189" s="4"/>
      <c r="L189" s="4"/>
      <c r="M189" s="4"/>
      <c r="N189" s="4"/>
      <c r="O189" s="4" t="str">
        <f>"${"&amp;B188&amp;"}&lt;45 or ${"&amp;B188&amp;"}&gt;110"</f>
        <v>${m3_buckwheat_price_final_price}&lt;45 or ${m3_buckwheat_price_final_price}&gt;110</v>
      </c>
      <c r="P189" s="4"/>
      <c r="Q189" s="4"/>
      <c r="R189" s="4"/>
      <c r="S189" s="4"/>
      <c r="T189" s="4"/>
      <c r="U189" s="4"/>
      <c r="V189" s="4"/>
    </row>
    <row r="190" spans="1:22" x14ac:dyDescent="0.3">
      <c r="A190" s="4" t="s">
        <v>12440</v>
      </c>
      <c r="B190" s="4" t="s">
        <v>11549</v>
      </c>
      <c r="C190" s="4" t="s">
        <v>12881</v>
      </c>
      <c r="D190" s="4" t="s">
        <v>12882</v>
      </c>
      <c r="E190" s="4" t="s">
        <v>12883</v>
      </c>
      <c r="F190" s="4" t="s">
        <v>761</v>
      </c>
      <c r="G190" s="4" t="s">
        <v>762</v>
      </c>
      <c r="H190" s="4" t="s">
        <v>763</v>
      </c>
      <c r="I190" s="4" t="s">
        <v>914</v>
      </c>
      <c r="J190" s="4" t="s">
        <v>713</v>
      </c>
      <c r="K190" s="4" t="s">
        <v>714</v>
      </c>
      <c r="L190" s="4" t="s">
        <v>715</v>
      </c>
      <c r="M190" s="4"/>
      <c r="N190" s="4"/>
      <c r="O190" s="4" t="s">
        <v>12866</v>
      </c>
      <c r="P190" s="4"/>
      <c r="Q190" s="4"/>
      <c r="R190" s="4"/>
      <c r="S190" s="4"/>
      <c r="T190" s="4"/>
      <c r="U190" s="4"/>
      <c r="V190" s="4"/>
    </row>
    <row r="191" spans="1:22" x14ac:dyDescent="0.3">
      <c r="A191" s="4" t="s">
        <v>732</v>
      </c>
      <c r="B191" s="4" t="s">
        <v>11347</v>
      </c>
      <c r="C191" s="4" t="s">
        <v>12884</v>
      </c>
      <c r="D191" s="4" t="s">
        <v>12885</v>
      </c>
      <c r="E191" s="4" t="s">
        <v>12886</v>
      </c>
      <c r="F191" s="4" t="s">
        <v>12447</v>
      </c>
      <c r="G191" s="4" t="s">
        <v>12448</v>
      </c>
      <c r="H191" s="4" t="s">
        <v>12449</v>
      </c>
      <c r="I191" s="4" t="s">
        <v>11</v>
      </c>
      <c r="J191" s="4" t="s">
        <v>713</v>
      </c>
      <c r="K191" s="4" t="s">
        <v>714</v>
      </c>
      <c r="L191" s="4" t="s">
        <v>715</v>
      </c>
      <c r="M191" s="4"/>
      <c r="N191" s="4"/>
      <c r="O191" s="4" t="s">
        <v>12862</v>
      </c>
      <c r="P191" s="4"/>
      <c r="Q191" s="4"/>
      <c r="R191" s="4"/>
      <c r="S191" s="4"/>
      <c r="T191" s="4"/>
      <c r="U191" s="4"/>
      <c r="V191" s="4"/>
    </row>
    <row r="192" spans="1:22" x14ac:dyDescent="0.3">
      <c r="A192" s="4" t="s">
        <v>12450</v>
      </c>
      <c r="B192" s="4" t="s">
        <v>11550</v>
      </c>
      <c r="C192" s="47" t="s">
        <v>12887</v>
      </c>
      <c r="D192" s="47" t="s">
        <v>12888</v>
      </c>
      <c r="E192" s="47" t="s">
        <v>12889</v>
      </c>
      <c r="F192" s="4" t="s">
        <v>12454</v>
      </c>
      <c r="G192" s="4" t="s">
        <v>12455</v>
      </c>
      <c r="H192" s="4" t="s">
        <v>12456</v>
      </c>
      <c r="I192" s="4" t="s">
        <v>11</v>
      </c>
      <c r="J192" s="4" t="s">
        <v>713</v>
      </c>
      <c r="K192" s="4" t="s">
        <v>714</v>
      </c>
      <c r="L192" s="4" t="s">
        <v>715</v>
      </c>
      <c r="M192" s="4"/>
      <c r="N192" s="4"/>
      <c r="O192" s="4" t="s">
        <v>12890</v>
      </c>
      <c r="P192" s="4" t="s">
        <v>12458</v>
      </c>
      <c r="Q192" s="4"/>
      <c r="R192" s="4"/>
      <c r="S192" s="4"/>
      <c r="T192" s="4"/>
      <c r="U192" s="4"/>
      <c r="V192" s="4"/>
    </row>
    <row r="193" spans="1:22" x14ac:dyDescent="0.3">
      <c r="A193" s="57" t="s">
        <v>773</v>
      </c>
      <c r="B193" s="4"/>
      <c r="C193" s="4"/>
      <c r="D193" s="4"/>
      <c r="E193" s="4"/>
      <c r="F193" s="4"/>
      <c r="G193" s="4"/>
      <c r="H193" s="4"/>
      <c r="I193" s="4"/>
      <c r="J193" s="4"/>
      <c r="K193" s="4"/>
      <c r="L193" s="4"/>
      <c r="M193" s="4"/>
      <c r="N193" s="4"/>
      <c r="O193" s="4"/>
      <c r="P193" s="4"/>
      <c r="Q193" s="4"/>
      <c r="R193" s="4"/>
      <c r="S193" s="4"/>
      <c r="T193" s="4"/>
      <c r="U193" s="4"/>
      <c r="V193" s="4"/>
    </row>
    <row r="194" spans="1:22" x14ac:dyDescent="0.3">
      <c r="A194" s="58" t="s">
        <v>704</v>
      </c>
      <c r="B194" s="4" t="s">
        <v>12891</v>
      </c>
      <c r="C194" s="4" t="s">
        <v>12892</v>
      </c>
      <c r="D194" s="4" t="s">
        <v>12893</v>
      </c>
      <c r="E194" s="4" t="s">
        <v>12894</v>
      </c>
      <c r="F194" s="4"/>
      <c r="G194" s="4"/>
      <c r="H194" s="4"/>
      <c r="I194" s="4"/>
      <c r="J194" s="4"/>
      <c r="K194" s="4"/>
      <c r="L194" s="4"/>
      <c r="M194" s="4"/>
      <c r="N194" s="4"/>
      <c r="O194" s="4"/>
      <c r="P194" s="4"/>
      <c r="Q194" s="4"/>
      <c r="R194" s="4"/>
      <c r="S194" s="4"/>
      <c r="T194" s="4"/>
      <c r="U194" s="4"/>
      <c r="V194" s="4"/>
    </row>
    <row r="195" spans="1:22" x14ac:dyDescent="0.3">
      <c r="A195" s="4" t="s">
        <v>732</v>
      </c>
      <c r="B195" s="4" t="s">
        <v>11551</v>
      </c>
      <c r="C195" s="4" t="s">
        <v>12895</v>
      </c>
      <c r="D195" s="4" t="s">
        <v>12896</v>
      </c>
      <c r="E195" s="4" t="s">
        <v>12897</v>
      </c>
      <c r="F195" s="4" t="s">
        <v>720</v>
      </c>
      <c r="G195" s="4" t="s">
        <v>721</v>
      </c>
      <c r="H195" s="4" t="s">
        <v>722</v>
      </c>
      <c r="I195" s="4" t="s">
        <v>11</v>
      </c>
      <c r="J195" s="4" t="s">
        <v>713</v>
      </c>
      <c r="K195" s="4" t="s">
        <v>714</v>
      </c>
      <c r="L195" s="4" t="s">
        <v>715</v>
      </c>
      <c r="M195" s="4"/>
      <c r="N195" s="4"/>
      <c r="O195" s="4"/>
      <c r="P195" s="4"/>
      <c r="Q195" s="4"/>
      <c r="R195" s="4"/>
      <c r="S195" s="4"/>
      <c r="T195" s="4"/>
      <c r="U195" s="4"/>
      <c r="V195" s="4"/>
    </row>
    <row r="196" spans="1:22" x14ac:dyDescent="0.3">
      <c r="A196" s="4" t="s">
        <v>787</v>
      </c>
      <c r="B196" s="4" t="s">
        <v>11552</v>
      </c>
      <c r="C196" s="4" t="s">
        <v>12898</v>
      </c>
      <c r="D196" s="4" t="s">
        <v>12899</v>
      </c>
      <c r="E196" s="4" t="s">
        <v>12900</v>
      </c>
      <c r="F196" s="4" t="s">
        <v>720</v>
      </c>
      <c r="G196" s="4" t="s">
        <v>721</v>
      </c>
      <c r="H196" s="4" t="s">
        <v>722</v>
      </c>
      <c r="I196" s="4" t="s">
        <v>11</v>
      </c>
      <c r="J196" s="4" t="s">
        <v>713</v>
      </c>
      <c r="K196" s="4" t="s">
        <v>714</v>
      </c>
      <c r="L196" s="4" t="s">
        <v>715</v>
      </c>
      <c r="M196" s="4"/>
      <c r="N196" s="4"/>
      <c r="O196" s="4" t="s">
        <v>12901</v>
      </c>
      <c r="P196" s="4"/>
      <c r="Q196" s="4"/>
      <c r="R196" s="4"/>
      <c r="S196" s="4"/>
      <c r="T196" s="4"/>
      <c r="U196" s="4"/>
      <c r="V196" s="4"/>
    </row>
    <row r="197" spans="1:22" x14ac:dyDescent="0.3">
      <c r="A197" s="4" t="s">
        <v>732</v>
      </c>
      <c r="B197" s="4" t="s">
        <v>11553</v>
      </c>
      <c r="C197" s="4" t="s">
        <v>12902</v>
      </c>
      <c r="D197" s="4" t="s">
        <v>12903</v>
      </c>
      <c r="E197" s="4" t="s">
        <v>12904</v>
      </c>
      <c r="F197" s="4" t="s">
        <v>720</v>
      </c>
      <c r="G197" s="4" t="s">
        <v>721</v>
      </c>
      <c r="H197" s="4" t="s">
        <v>722</v>
      </c>
      <c r="I197" s="4" t="s">
        <v>11</v>
      </c>
      <c r="J197" s="4" t="s">
        <v>713</v>
      </c>
      <c r="K197" s="4" t="s">
        <v>714</v>
      </c>
      <c r="L197" s="4" t="s">
        <v>715</v>
      </c>
      <c r="M197" s="4"/>
      <c r="N197" s="4"/>
      <c r="O197" s="4" t="s">
        <v>12905</v>
      </c>
      <c r="P197" s="4"/>
      <c r="Q197" s="4"/>
      <c r="R197" s="4"/>
      <c r="S197" s="4"/>
      <c r="T197" s="4"/>
      <c r="U197" s="4"/>
      <c r="V197" s="4"/>
    </row>
    <row r="198" spans="1:22" x14ac:dyDescent="0.3">
      <c r="A198" s="4" t="s">
        <v>732</v>
      </c>
      <c r="B198" s="4" t="s">
        <v>11348</v>
      </c>
      <c r="C198" s="4" t="s">
        <v>12906</v>
      </c>
      <c r="D198" s="4" t="s">
        <v>12907</v>
      </c>
      <c r="E198" s="4" t="s">
        <v>12908</v>
      </c>
      <c r="F198" s="4" t="s">
        <v>12420</v>
      </c>
      <c r="G198" s="4" t="s">
        <v>12421</v>
      </c>
      <c r="H198" s="4" t="s">
        <v>12422</v>
      </c>
      <c r="I198" s="4" t="s">
        <v>11</v>
      </c>
      <c r="J198" s="4" t="s">
        <v>713</v>
      </c>
      <c r="K198" s="4" t="s">
        <v>714</v>
      </c>
      <c r="L198" s="4" t="s">
        <v>715</v>
      </c>
      <c r="M198" s="4"/>
      <c r="N198" s="4"/>
      <c r="O198" s="4" t="s">
        <v>12905</v>
      </c>
      <c r="P198" s="4"/>
      <c r="Q198" s="4"/>
      <c r="R198" s="4"/>
      <c r="S198" s="4"/>
      <c r="T198" s="4"/>
      <c r="U198" s="4"/>
      <c r="V198" s="4"/>
    </row>
    <row r="199" spans="1:22" x14ac:dyDescent="0.3">
      <c r="A199" s="4" t="s">
        <v>832</v>
      </c>
      <c r="B199" s="4" t="s">
        <v>11429</v>
      </c>
      <c r="C199" s="47" t="s">
        <v>12909</v>
      </c>
      <c r="D199" s="47" t="s">
        <v>12910</v>
      </c>
      <c r="E199" s="47" t="s">
        <v>12911</v>
      </c>
      <c r="F199" s="4" t="s">
        <v>761</v>
      </c>
      <c r="G199" s="4" t="s">
        <v>762</v>
      </c>
      <c r="H199" s="4" t="s">
        <v>763</v>
      </c>
      <c r="I199" s="4" t="s">
        <v>11</v>
      </c>
      <c r="J199" s="4" t="s">
        <v>713</v>
      </c>
      <c r="K199" s="4" t="s">
        <v>714</v>
      </c>
      <c r="L199" s="4" t="s">
        <v>715</v>
      </c>
      <c r="M199" s="4"/>
      <c r="N199" s="4"/>
      <c r="O199" s="4" t="s">
        <v>12912</v>
      </c>
      <c r="P199" s="4" t="s">
        <v>12913</v>
      </c>
      <c r="Q199" s="4"/>
      <c r="R199" s="4"/>
      <c r="S199" s="4"/>
      <c r="T199" s="4"/>
      <c r="U199" s="4"/>
      <c r="V199" s="4"/>
    </row>
    <row r="200" spans="1:22" x14ac:dyDescent="0.3">
      <c r="A200" s="4" t="s">
        <v>732</v>
      </c>
      <c r="B200" s="4" t="s">
        <v>11349</v>
      </c>
      <c r="C200" s="4" t="s">
        <v>12914</v>
      </c>
      <c r="D200" s="4" t="s">
        <v>12915</v>
      </c>
      <c r="E200" s="4" t="s">
        <v>12916</v>
      </c>
      <c r="F200" s="4" t="s">
        <v>828</v>
      </c>
      <c r="G200" s="4" t="s">
        <v>829</v>
      </c>
      <c r="H200" s="4" t="s">
        <v>830</v>
      </c>
      <c r="I200" s="4" t="s">
        <v>11</v>
      </c>
      <c r="J200" s="4" t="s">
        <v>713</v>
      </c>
      <c r="K200" s="4" t="s">
        <v>714</v>
      </c>
      <c r="L200" s="4" t="s">
        <v>715</v>
      </c>
      <c r="M200" s="4"/>
      <c r="N200" s="4"/>
      <c r="O200" s="4" t="s">
        <v>12905</v>
      </c>
      <c r="P200" s="4"/>
      <c r="Q200" s="4"/>
      <c r="R200" s="4"/>
      <c r="S200" s="4"/>
      <c r="T200" s="4"/>
      <c r="U200" s="4"/>
      <c r="V200" s="4"/>
    </row>
    <row r="201" spans="1:22" x14ac:dyDescent="0.3">
      <c r="A201" s="4" t="s">
        <v>832</v>
      </c>
      <c r="B201" s="4" t="s">
        <v>11554</v>
      </c>
      <c r="C201" s="47" t="s">
        <v>12917</v>
      </c>
      <c r="D201" s="47" t="s">
        <v>12918</v>
      </c>
      <c r="E201" s="47" t="s">
        <v>12919</v>
      </c>
      <c r="F201" s="4" t="s">
        <v>761</v>
      </c>
      <c r="G201" s="4" t="s">
        <v>762</v>
      </c>
      <c r="H201" s="4" t="s">
        <v>763</v>
      </c>
      <c r="I201" s="4" t="s">
        <v>11</v>
      </c>
      <c r="J201" s="4" t="s">
        <v>713</v>
      </c>
      <c r="K201" s="4" t="s">
        <v>714</v>
      </c>
      <c r="L201" s="4" t="s">
        <v>715</v>
      </c>
      <c r="M201" s="4"/>
      <c r="N201" s="4"/>
      <c r="O201" s="4" t="s">
        <v>12920</v>
      </c>
      <c r="P201" s="4" t="s">
        <v>12435</v>
      </c>
      <c r="Q201" s="4"/>
      <c r="R201" s="4"/>
      <c r="S201" s="4"/>
      <c r="T201" s="4"/>
      <c r="U201" s="4"/>
      <c r="V201" s="4"/>
    </row>
    <row r="202" spans="1:22" x14ac:dyDescent="0.3">
      <c r="A202" s="4" t="s">
        <v>12436</v>
      </c>
      <c r="B202" s="4" t="str">
        <f>B201&amp;"_final_price"</f>
        <v>n3_water_price_final_price</v>
      </c>
      <c r="C202" s="47"/>
      <c r="D202" s="47"/>
      <c r="E202" s="47"/>
      <c r="F202" s="4"/>
      <c r="G202" s="4"/>
      <c r="H202" s="4"/>
      <c r="I202" s="4"/>
      <c r="J202" s="4"/>
      <c r="K202" s="4"/>
      <c r="L202" s="4"/>
      <c r="M202" s="4"/>
      <c r="N202" s="4"/>
      <c r="O202" s="4"/>
      <c r="P202" s="4"/>
      <c r="Q202" s="4"/>
      <c r="R202" s="4"/>
      <c r="S202" s="4"/>
      <c r="T202" s="4"/>
      <c r="U202" s="4" t="str">
        <f>"${"&amp;B201&amp;"} div ${"&amp;B199&amp;"} * 1.5"</f>
        <v>${n3_water_price} div ${n3_1_water_size} * 1.5</v>
      </c>
      <c r="V202" s="4"/>
    </row>
    <row r="203" spans="1:22" x14ac:dyDescent="0.3">
      <c r="A203" s="4" t="s">
        <v>782</v>
      </c>
      <c r="B203" s="4" t="str">
        <f>"note_"&amp;B201</f>
        <v>note_n3_water_price</v>
      </c>
      <c r="C203" s="4" t="s">
        <v>12437</v>
      </c>
      <c r="D203" s="47" t="s">
        <v>12438</v>
      </c>
      <c r="E203" s="47" t="s">
        <v>12439</v>
      </c>
      <c r="F203" s="4"/>
      <c r="G203" s="4"/>
      <c r="H203" s="4"/>
      <c r="I203" s="4"/>
      <c r="J203" s="4"/>
      <c r="K203" s="4"/>
      <c r="L203" s="4"/>
      <c r="M203" s="4"/>
      <c r="N203" s="4"/>
      <c r="O203" s="4" t="str">
        <f>"${"&amp;B202&amp;"}&lt;7 or ${"&amp;B202&amp;"}&gt;110"</f>
        <v>${n3_water_price_final_price}&lt;7 or ${n3_water_price_final_price}&gt;110</v>
      </c>
      <c r="P203" s="4"/>
      <c r="Q203" s="4"/>
      <c r="R203" s="4"/>
      <c r="S203" s="4"/>
      <c r="T203" s="4"/>
      <c r="U203" s="4"/>
      <c r="V203" s="4"/>
    </row>
    <row r="204" spans="1:22" x14ac:dyDescent="0.3">
      <c r="A204" s="4" t="s">
        <v>12440</v>
      </c>
      <c r="B204" s="4" t="s">
        <v>11555</v>
      </c>
      <c r="C204" s="4" t="s">
        <v>12921</v>
      </c>
      <c r="D204" s="4" t="s">
        <v>12922</v>
      </c>
      <c r="E204" s="4" t="s">
        <v>12923</v>
      </c>
      <c r="F204" s="4" t="s">
        <v>761</v>
      </c>
      <c r="G204" s="4" t="s">
        <v>762</v>
      </c>
      <c r="H204" s="4" t="s">
        <v>763</v>
      </c>
      <c r="I204" s="4" t="s">
        <v>914</v>
      </c>
      <c r="J204" s="4" t="s">
        <v>713</v>
      </c>
      <c r="K204" s="4" t="s">
        <v>714</v>
      </c>
      <c r="L204" s="4" t="s">
        <v>715</v>
      </c>
      <c r="M204" s="4"/>
      <c r="N204" s="4"/>
      <c r="O204" s="4" t="s">
        <v>12905</v>
      </c>
      <c r="P204" s="4"/>
      <c r="Q204" s="4"/>
      <c r="R204" s="4"/>
      <c r="S204" s="4"/>
      <c r="T204" s="4"/>
      <c r="U204" s="4"/>
      <c r="V204" s="4"/>
    </row>
    <row r="205" spans="1:22" x14ac:dyDescent="0.3">
      <c r="A205" s="4" t="s">
        <v>732</v>
      </c>
      <c r="B205" s="4" t="s">
        <v>11350</v>
      </c>
      <c r="C205" s="4" t="s">
        <v>12924</v>
      </c>
      <c r="D205" s="4" t="s">
        <v>12925</v>
      </c>
      <c r="E205" s="4" t="s">
        <v>12926</v>
      </c>
      <c r="F205" s="4" t="s">
        <v>12447</v>
      </c>
      <c r="G205" s="4" t="s">
        <v>12448</v>
      </c>
      <c r="H205" s="4" t="s">
        <v>12449</v>
      </c>
      <c r="I205" s="4" t="s">
        <v>11</v>
      </c>
      <c r="J205" s="4" t="s">
        <v>713</v>
      </c>
      <c r="K205" s="4" t="s">
        <v>714</v>
      </c>
      <c r="L205" s="4" t="s">
        <v>715</v>
      </c>
      <c r="M205" s="4"/>
      <c r="N205" s="4"/>
      <c r="O205" s="4" t="s">
        <v>12901</v>
      </c>
      <c r="P205" s="4"/>
      <c r="Q205" s="4"/>
      <c r="R205" s="4"/>
      <c r="S205" s="4"/>
      <c r="T205" s="4"/>
      <c r="U205" s="4"/>
      <c r="V205" s="4"/>
    </row>
    <row r="206" spans="1:22" x14ac:dyDescent="0.3">
      <c r="A206" s="4" t="s">
        <v>12450</v>
      </c>
      <c r="B206" s="4" t="s">
        <v>11556</v>
      </c>
      <c r="C206" s="47" t="s">
        <v>12927</v>
      </c>
      <c r="D206" s="47" t="s">
        <v>12928</v>
      </c>
      <c r="E206" s="47" t="s">
        <v>12929</v>
      </c>
      <c r="F206" s="4" t="s">
        <v>12454</v>
      </c>
      <c r="G206" s="4" t="s">
        <v>12455</v>
      </c>
      <c r="H206" s="4" t="s">
        <v>12456</v>
      </c>
      <c r="I206" s="4" t="s">
        <v>11</v>
      </c>
      <c r="J206" s="4" t="s">
        <v>713</v>
      </c>
      <c r="K206" s="4" t="s">
        <v>714</v>
      </c>
      <c r="L206" s="4" t="s">
        <v>715</v>
      </c>
      <c r="M206" s="4"/>
      <c r="N206" s="4"/>
      <c r="O206" s="4" t="s">
        <v>12930</v>
      </c>
      <c r="P206" s="4" t="s">
        <v>12458</v>
      </c>
      <c r="Q206" s="4"/>
      <c r="R206" s="4"/>
      <c r="S206" s="4"/>
      <c r="T206" s="4"/>
      <c r="U206" s="4"/>
      <c r="V206" s="4"/>
    </row>
    <row r="207" spans="1:22" x14ac:dyDescent="0.3">
      <c r="A207" s="58" t="s">
        <v>773</v>
      </c>
      <c r="B207" s="4"/>
      <c r="C207" s="4"/>
      <c r="D207" s="4"/>
      <c r="E207" s="4"/>
      <c r="F207" s="4"/>
      <c r="G207" s="4"/>
      <c r="H207" s="4"/>
      <c r="I207" s="4"/>
      <c r="J207" s="4"/>
      <c r="K207" s="4"/>
      <c r="L207" s="4"/>
      <c r="M207" s="4"/>
      <c r="N207" s="4"/>
      <c r="O207" s="4"/>
      <c r="P207" s="4"/>
      <c r="Q207" s="4"/>
      <c r="R207" s="4"/>
      <c r="S207" s="4"/>
      <c r="T207" s="4"/>
      <c r="U207" s="4"/>
      <c r="V207" s="4"/>
    </row>
    <row r="208" spans="1:22" x14ac:dyDescent="0.3">
      <c r="A208" s="59" t="s">
        <v>704</v>
      </c>
      <c r="B208" s="4" t="s">
        <v>12931</v>
      </c>
      <c r="C208" s="4" t="s">
        <v>12932</v>
      </c>
      <c r="D208" s="4" t="s">
        <v>12933</v>
      </c>
      <c r="E208" s="4" t="s">
        <v>12934</v>
      </c>
      <c r="F208" s="4"/>
      <c r="G208" s="4"/>
      <c r="H208" s="4"/>
      <c r="I208" s="4"/>
      <c r="J208" s="4"/>
      <c r="K208" s="4"/>
      <c r="L208" s="4"/>
      <c r="M208" s="4"/>
      <c r="N208" s="4"/>
      <c r="O208" s="4"/>
      <c r="P208" s="4"/>
      <c r="Q208" s="4"/>
      <c r="R208" s="4"/>
      <c r="S208" s="4"/>
      <c r="T208" s="4"/>
      <c r="U208" s="4"/>
      <c r="V208" s="4"/>
    </row>
    <row r="209" spans="1:22" x14ac:dyDescent="0.3">
      <c r="A209" s="4" t="s">
        <v>732</v>
      </c>
      <c r="B209" s="4" t="s">
        <v>11557</v>
      </c>
      <c r="C209" s="4" t="s">
        <v>12935</v>
      </c>
      <c r="D209" s="4" t="s">
        <v>12936</v>
      </c>
      <c r="E209" s="4" t="s">
        <v>12937</v>
      </c>
      <c r="F209" s="4" t="s">
        <v>720</v>
      </c>
      <c r="G209" s="4" t="s">
        <v>721</v>
      </c>
      <c r="H209" s="4" t="s">
        <v>722</v>
      </c>
      <c r="I209" s="4" t="s">
        <v>11</v>
      </c>
      <c r="J209" s="4" t="s">
        <v>713</v>
      </c>
      <c r="K209" s="4" t="s">
        <v>714</v>
      </c>
      <c r="L209" s="4" t="s">
        <v>715</v>
      </c>
      <c r="M209" s="4"/>
      <c r="N209" s="4"/>
      <c r="O209" s="4"/>
      <c r="P209" s="4"/>
      <c r="Q209" s="4"/>
      <c r="R209" s="4"/>
      <c r="S209" s="4"/>
      <c r="T209" s="4"/>
      <c r="U209" s="4"/>
      <c r="V209" s="4"/>
    </row>
    <row r="210" spans="1:22" x14ac:dyDescent="0.3">
      <c r="A210" s="4" t="s">
        <v>787</v>
      </c>
      <c r="B210" s="4" t="s">
        <v>11558</v>
      </c>
      <c r="C210" s="4" t="s">
        <v>12938</v>
      </c>
      <c r="D210" s="4" t="s">
        <v>12939</v>
      </c>
      <c r="E210" s="4" t="s">
        <v>12940</v>
      </c>
      <c r="F210" s="4" t="s">
        <v>720</v>
      </c>
      <c r="G210" s="4" t="s">
        <v>721</v>
      </c>
      <c r="H210" s="4" t="s">
        <v>722</v>
      </c>
      <c r="I210" s="4" t="s">
        <v>11</v>
      </c>
      <c r="J210" s="4" t="s">
        <v>713</v>
      </c>
      <c r="K210" s="4" t="s">
        <v>714</v>
      </c>
      <c r="L210" s="4" t="s">
        <v>715</v>
      </c>
      <c r="M210" s="4"/>
      <c r="N210" s="4"/>
      <c r="O210" s="4" t="s">
        <v>12941</v>
      </c>
      <c r="P210" s="4"/>
      <c r="Q210" s="4"/>
      <c r="R210" s="4"/>
      <c r="S210" s="4"/>
      <c r="T210" s="4"/>
      <c r="U210" s="4"/>
      <c r="V210" s="4"/>
    </row>
    <row r="211" spans="1:22" x14ac:dyDescent="0.3">
      <c r="A211" s="4" t="s">
        <v>732</v>
      </c>
      <c r="B211" s="4" t="s">
        <v>11559</v>
      </c>
      <c r="C211" s="4" t="s">
        <v>12942</v>
      </c>
      <c r="D211" s="4" t="s">
        <v>12943</v>
      </c>
      <c r="E211" s="4" t="s">
        <v>12944</v>
      </c>
      <c r="F211" s="4" t="s">
        <v>720</v>
      </c>
      <c r="G211" s="4" t="s">
        <v>721</v>
      </c>
      <c r="H211" s="4" t="s">
        <v>722</v>
      </c>
      <c r="I211" s="4" t="s">
        <v>11</v>
      </c>
      <c r="J211" s="4" t="s">
        <v>713</v>
      </c>
      <c r="K211" s="4" t="s">
        <v>714</v>
      </c>
      <c r="L211" s="4" t="s">
        <v>715</v>
      </c>
      <c r="M211" s="4"/>
      <c r="N211" s="4"/>
      <c r="O211" s="4" t="s">
        <v>12945</v>
      </c>
      <c r="P211" s="4"/>
      <c r="Q211" s="4"/>
      <c r="R211" s="4"/>
      <c r="S211" s="4"/>
      <c r="T211" s="4"/>
      <c r="U211" s="4"/>
      <c r="V211" s="4"/>
    </row>
    <row r="212" spans="1:22" x14ac:dyDescent="0.3">
      <c r="A212" s="4" t="s">
        <v>732</v>
      </c>
      <c r="B212" s="4" t="s">
        <v>11351</v>
      </c>
      <c r="C212" s="4" t="s">
        <v>12946</v>
      </c>
      <c r="D212" s="4" t="s">
        <v>12947</v>
      </c>
      <c r="E212" s="4" t="s">
        <v>12948</v>
      </c>
      <c r="F212" s="4" t="s">
        <v>12420</v>
      </c>
      <c r="G212" s="4" t="s">
        <v>12421</v>
      </c>
      <c r="H212" s="4" t="s">
        <v>12422</v>
      </c>
      <c r="I212" s="4" t="s">
        <v>11</v>
      </c>
      <c r="J212" s="4" t="s">
        <v>713</v>
      </c>
      <c r="K212" s="4" t="s">
        <v>714</v>
      </c>
      <c r="L212" s="4" t="s">
        <v>715</v>
      </c>
      <c r="M212" s="4"/>
      <c r="N212" s="4"/>
      <c r="O212" s="4" t="s">
        <v>12945</v>
      </c>
      <c r="P212" s="4"/>
      <c r="Q212" s="4"/>
      <c r="R212" s="4"/>
      <c r="S212" s="4"/>
      <c r="T212" s="4"/>
      <c r="U212" s="4"/>
      <c r="V212" s="4"/>
    </row>
    <row r="213" spans="1:22" x14ac:dyDescent="0.3">
      <c r="A213" s="4" t="s">
        <v>832</v>
      </c>
      <c r="B213" s="4" t="s">
        <v>11474</v>
      </c>
      <c r="C213" s="47" t="s">
        <v>12949</v>
      </c>
      <c r="D213" s="47" t="s">
        <v>12950</v>
      </c>
      <c r="E213" s="47" t="s">
        <v>12951</v>
      </c>
      <c r="F213" s="4" t="s">
        <v>761</v>
      </c>
      <c r="G213" s="4" t="s">
        <v>762</v>
      </c>
      <c r="H213" s="4" t="s">
        <v>763</v>
      </c>
      <c r="I213" s="4" t="s">
        <v>11</v>
      </c>
      <c r="J213" s="4" t="s">
        <v>713</v>
      </c>
      <c r="K213" s="4" t="s">
        <v>714</v>
      </c>
      <c r="L213" s="4" t="s">
        <v>715</v>
      </c>
      <c r="M213" s="4"/>
      <c r="N213" s="4"/>
      <c r="O213" s="4" t="s">
        <v>12952</v>
      </c>
      <c r="P213" s="4" t="s">
        <v>12953</v>
      </c>
      <c r="Q213" s="4"/>
      <c r="R213" s="4"/>
      <c r="S213" s="4"/>
      <c r="T213" s="4"/>
      <c r="U213" s="4"/>
      <c r="V213" s="4"/>
    </row>
    <row r="214" spans="1:22" x14ac:dyDescent="0.3">
      <c r="A214" s="4" t="s">
        <v>732</v>
      </c>
      <c r="B214" s="4" t="s">
        <v>11352</v>
      </c>
      <c r="C214" s="4" t="s">
        <v>12954</v>
      </c>
      <c r="D214" s="4" t="s">
        <v>12955</v>
      </c>
      <c r="E214" s="4" t="s">
        <v>12956</v>
      </c>
      <c r="F214" s="4" t="s">
        <v>828</v>
      </c>
      <c r="G214" s="4" t="s">
        <v>829</v>
      </c>
      <c r="H214" s="4" t="s">
        <v>830</v>
      </c>
      <c r="I214" s="4" t="s">
        <v>11</v>
      </c>
      <c r="J214" s="4" t="s">
        <v>713</v>
      </c>
      <c r="K214" s="4" t="s">
        <v>714</v>
      </c>
      <c r="L214" s="4" t="s">
        <v>715</v>
      </c>
      <c r="M214" s="4"/>
      <c r="N214" s="4"/>
      <c r="O214" s="4" t="s">
        <v>12945</v>
      </c>
      <c r="P214" s="4"/>
      <c r="Q214" s="4"/>
      <c r="R214" s="4"/>
      <c r="S214" s="4"/>
      <c r="T214" s="4"/>
      <c r="U214" s="4"/>
      <c r="V214" s="4"/>
    </row>
    <row r="215" spans="1:22" x14ac:dyDescent="0.3">
      <c r="A215" s="4" t="s">
        <v>832</v>
      </c>
      <c r="B215" s="4" t="s">
        <v>11560</v>
      </c>
      <c r="C215" s="47" t="s">
        <v>12957</v>
      </c>
      <c r="D215" s="47" t="s">
        <v>12958</v>
      </c>
      <c r="E215" s="47" t="s">
        <v>12959</v>
      </c>
      <c r="F215" s="4" t="s">
        <v>761</v>
      </c>
      <c r="G215" s="4" t="s">
        <v>762</v>
      </c>
      <c r="H215" s="4" t="s">
        <v>763</v>
      </c>
      <c r="I215" s="4" t="s">
        <v>11</v>
      </c>
      <c r="J215" s="4" t="s">
        <v>713</v>
      </c>
      <c r="K215" s="4" t="s">
        <v>714</v>
      </c>
      <c r="L215" s="4" t="s">
        <v>715</v>
      </c>
      <c r="M215" s="4"/>
      <c r="N215" s="4"/>
      <c r="O215" s="4" t="s">
        <v>12960</v>
      </c>
      <c r="P215" s="4" t="s">
        <v>12435</v>
      </c>
      <c r="Q215" s="4"/>
      <c r="R215" s="4"/>
      <c r="S215" s="4"/>
      <c r="T215" s="4"/>
      <c r="U215" s="4"/>
      <c r="V215" s="4"/>
    </row>
    <row r="216" spans="1:22" x14ac:dyDescent="0.3">
      <c r="A216" s="4" t="s">
        <v>12436</v>
      </c>
      <c r="B216" s="4" t="str">
        <f>B215&amp;"_final_price"</f>
        <v>y3_cereal_porridge_price_final_price</v>
      </c>
      <c r="C216" s="47"/>
      <c r="D216" s="47"/>
      <c r="E216" s="47"/>
      <c r="F216" s="4"/>
      <c r="G216" s="4"/>
      <c r="H216" s="4"/>
      <c r="I216" s="4"/>
      <c r="J216" s="4"/>
      <c r="K216" s="4"/>
      <c r="L216" s="4"/>
      <c r="M216" s="4"/>
      <c r="N216" s="4"/>
      <c r="O216" s="4"/>
      <c r="P216" s="4"/>
      <c r="Q216" s="4"/>
      <c r="R216" s="4"/>
      <c r="S216" s="4"/>
      <c r="T216" s="4"/>
      <c r="U216" s="4" t="str">
        <f>"${"&amp;B215&amp;"} div ${"&amp;B213&amp;"} * 200"</f>
        <v>${y3_cereal_porridge_price} div ${y3_1_cereal_porridge_size} * 200</v>
      </c>
      <c r="V216" s="4"/>
    </row>
    <row r="217" spans="1:22" x14ac:dyDescent="0.3">
      <c r="A217" s="4" t="s">
        <v>782</v>
      </c>
      <c r="B217" s="4" t="str">
        <f>"note_"&amp;B215</f>
        <v>note_y3_cereal_porridge_price</v>
      </c>
      <c r="C217" s="4" t="s">
        <v>12437</v>
      </c>
      <c r="D217" s="47" t="s">
        <v>12438</v>
      </c>
      <c r="E217" s="47" t="s">
        <v>12439</v>
      </c>
      <c r="F217" s="4"/>
      <c r="G217" s="4"/>
      <c r="H217" s="4"/>
      <c r="I217" s="4"/>
      <c r="J217" s="4"/>
      <c r="K217" s="4"/>
      <c r="L217" s="4"/>
      <c r="M217" s="4"/>
      <c r="N217" s="4"/>
      <c r="O217" s="4" t="str">
        <f>"${"&amp;B216&amp;"}&lt;20 or ${"&amp;B216&amp;"}&gt;190"</f>
        <v>${y3_cereal_porridge_price_final_price}&lt;20 or ${y3_cereal_porridge_price_final_price}&gt;190</v>
      </c>
      <c r="P217" s="4"/>
      <c r="Q217" s="4"/>
      <c r="R217" s="4"/>
      <c r="S217" s="4"/>
      <c r="T217" s="4"/>
      <c r="U217" s="4"/>
      <c r="V217" s="4"/>
    </row>
    <row r="218" spans="1:22" x14ac:dyDescent="0.3">
      <c r="A218" s="4" t="s">
        <v>12440</v>
      </c>
      <c r="B218" s="4" t="s">
        <v>11561</v>
      </c>
      <c r="C218" s="4" t="s">
        <v>12961</v>
      </c>
      <c r="D218" s="4" t="s">
        <v>12962</v>
      </c>
      <c r="E218" s="4" t="s">
        <v>12963</v>
      </c>
      <c r="F218" s="4" t="s">
        <v>761</v>
      </c>
      <c r="G218" s="4" t="s">
        <v>762</v>
      </c>
      <c r="H218" s="4" t="s">
        <v>763</v>
      </c>
      <c r="I218" s="4" t="s">
        <v>914</v>
      </c>
      <c r="J218" s="4" t="s">
        <v>713</v>
      </c>
      <c r="K218" s="4" t="s">
        <v>714</v>
      </c>
      <c r="L218" s="4" t="s">
        <v>715</v>
      </c>
      <c r="M218" s="4"/>
      <c r="N218" s="4"/>
      <c r="O218" s="4" t="s">
        <v>12945</v>
      </c>
      <c r="P218" s="4"/>
      <c r="Q218" s="4"/>
      <c r="R218" s="4"/>
      <c r="S218" s="4"/>
      <c r="T218" s="4"/>
      <c r="U218" s="4"/>
      <c r="V218" s="4"/>
    </row>
    <row r="219" spans="1:22" x14ac:dyDescent="0.3">
      <c r="A219" s="4" t="s">
        <v>732</v>
      </c>
      <c r="B219" s="4" t="s">
        <v>11353</v>
      </c>
      <c r="C219" s="4" t="s">
        <v>12964</v>
      </c>
      <c r="D219" s="4" t="s">
        <v>12965</v>
      </c>
      <c r="E219" s="4" t="s">
        <v>12966</v>
      </c>
      <c r="F219" s="4" t="s">
        <v>12447</v>
      </c>
      <c r="G219" s="4" t="s">
        <v>12448</v>
      </c>
      <c r="H219" s="4" t="s">
        <v>12449</v>
      </c>
      <c r="I219" s="4" t="s">
        <v>11</v>
      </c>
      <c r="J219" s="4" t="s">
        <v>713</v>
      </c>
      <c r="K219" s="4" t="s">
        <v>714</v>
      </c>
      <c r="L219" s="4" t="s">
        <v>715</v>
      </c>
      <c r="M219" s="4"/>
      <c r="N219" s="4"/>
      <c r="O219" s="4" t="s">
        <v>12941</v>
      </c>
      <c r="P219" s="4"/>
      <c r="Q219" s="4"/>
      <c r="R219" s="4"/>
      <c r="S219" s="4"/>
      <c r="T219" s="4"/>
      <c r="U219" s="4"/>
      <c r="V219" s="4"/>
    </row>
    <row r="220" spans="1:22" x14ac:dyDescent="0.3">
      <c r="A220" s="4" t="s">
        <v>12450</v>
      </c>
      <c r="B220" s="4" t="s">
        <v>11562</v>
      </c>
      <c r="C220" s="47" t="s">
        <v>12967</v>
      </c>
      <c r="D220" s="47" t="s">
        <v>12968</v>
      </c>
      <c r="E220" s="47" t="s">
        <v>12969</v>
      </c>
      <c r="F220" s="4" t="s">
        <v>12454</v>
      </c>
      <c r="G220" s="4" t="s">
        <v>12455</v>
      </c>
      <c r="H220" s="4" t="s">
        <v>12456</v>
      </c>
      <c r="I220" s="4" t="s">
        <v>11</v>
      </c>
      <c r="J220" s="4" t="s">
        <v>713</v>
      </c>
      <c r="K220" s="4" t="s">
        <v>714</v>
      </c>
      <c r="L220" s="4" t="s">
        <v>715</v>
      </c>
      <c r="M220" s="4"/>
      <c r="N220" s="4"/>
      <c r="O220" s="4" t="s">
        <v>12970</v>
      </c>
      <c r="P220" s="4" t="s">
        <v>12458</v>
      </c>
      <c r="Q220" s="4"/>
      <c r="R220" s="4"/>
      <c r="S220" s="4"/>
      <c r="T220" s="4"/>
      <c r="U220" s="4"/>
      <c r="V220" s="4"/>
    </row>
    <row r="221" spans="1:22" x14ac:dyDescent="0.3">
      <c r="A221" s="59" t="s">
        <v>773</v>
      </c>
      <c r="B221" s="4"/>
      <c r="C221" s="4"/>
      <c r="D221" s="4"/>
      <c r="E221" s="4"/>
      <c r="F221" s="4"/>
      <c r="G221" s="4"/>
      <c r="H221" s="4"/>
      <c r="I221" s="4"/>
      <c r="J221" s="4"/>
      <c r="K221" s="4"/>
      <c r="L221" s="4"/>
      <c r="M221" s="4"/>
      <c r="N221" s="4"/>
      <c r="O221" s="4"/>
      <c r="P221" s="4"/>
      <c r="Q221" s="4"/>
      <c r="R221" s="4"/>
      <c r="S221" s="4"/>
      <c r="T221" s="4"/>
      <c r="U221" s="4"/>
      <c r="V221" s="4"/>
    </row>
    <row r="222" spans="1:22" x14ac:dyDescent="0.3">
      <c r="A222" s="4" t="s">
        <v>12971</v>
      </c>
      <c r="B222" s="4" t="s">
        <v>11563</v>
      </c>
      <c r="C222" s="4" t="s">
        <v>12972</v>
      </c>
      <c r="D222" s="4" t="s">
        <v>12973</v>
      </c>
      <c r="E222" s="4" t="s">
        <v>12974</v>
      </c>
      <c r="F222" s="4" t="s">
        <v>810</v>
      </c>
      <c r="G222" s="4" t="s">
        <v>811</v>
      </c>
      <c r="H222" s="4" t="s">
        <v>812</v>
      </c>
      <c r="I222" s="4" t="s">
        <v>11</v>
      </c>
      <c r="J222" s="4" t="s">
        <v>713</v>
      </c>
      <c r="K222" s="4" t="s">
        <v>714</v>
      </c>
      <c r="L222" s="4" t="s">
        <v>715</v>
      </c>
      <c r="M222" s="4"/>
      <c r="N222" s="4"/>
      <c r="O222" s="4"/>
      <c r="P222" s="4" t="s">
        <v>12975</v>
      </c>
      <c r="Q222" s="4" t="s">
        <v>12976</v>
      </c>
      <c r="R222" s="4" t="s">
        <v>12977</v>
      </c>
      <c r="S222" s="4" t="s">
        <v>12978</v>
      </c>
      <c r="T222" s="4"/>
      <c r="U222" s="4"/>
      <c r="V222" s="4"/>
    </row>
    <row r="223" spans="1:22" x14ac:dyDescent="0.3">
      <c r="A223" s="44" t="s">
        <v>773</v>
      </c>
      <c r="B223" s="4"/>
      <c r="C223" s="4"/>
      <c r="D223" s="4"/>
      <c r="E223" s="4"/>
      <c r="F223" s="4"/>
      <c r="G223" s="4"/>
      <c r="H223" s="4"/>
      <c r="I223" s="4"/>
      <c r="J223" s="4"/>
      <c r="K223" s="4"/>
      <c r="L223" s="4"/>
      <c r="M223" s="4"/>
      <c r="N223" s="4"/>
      <c r="O223" s="4"/>
      <c r="P223" s="4"/>
      <c r="Q223" s="4"/>
      <c r="R223" s="4"/>
      <c r="S223" s="4"/>
      <c r="T223" s="4"/>
      <c r="U223" s="4"/>
      <c r="V223" s="4"/>
    </row>
    <row r="224" spans="1:22" x14ac:dyDescent="0.3">
      <c r="A224" s="60" t="s">
        <v>704</v>
      </c>
      <c r="B224" s="4" t="s">
        <v>12020</v>
      </c>
      <c r="C224" s="4" t="s">
        <v>12979</v>
      </c>
      <c r="D224" s="4" t="s">
        <v>12980</v>
      </c>
      <c r="E224" s="4" t="s">
        <v>12981</v>
      </c>
      <c r="F224" s="4"/>
      <c r="G224" s="4"/>
      <c r="H224" s="4"/>
      <c r="I224" s="4"/>
      <c r="J224" s="4"/>
      <c r="K224" s="4"/>
      <c r="L224" s="4"/>
      <c r="M224" s="4"/>
      <c r="N224" s="4"/>
      <c r="O224" s="4" t="s">
        <v>12982</v>
      </c>
      <c r="P224" s="4"/>
      <c r="Q224" s="4"/>
      <c r="R224" s="4"/>
      <c r="S224" s="4"/>
      <c r="T224" s="4"/>
      <c r="U224" s="4"/>
      <c r="V224" s="4"/>
    </row>
    <row r="225" spans="1:22" x14ac:dyDescent="0.3">
      <c r="A225" s="61" t="s">
        <v>704</v>
      </c>
      <c r="B225" s="4" t="s">
        <v>12983</v>
      </c>
      <c r="C225" s="4" t="s">
        <v>12984</v>
      </c>
      <c r="D225" s="4" t="s">
        <v>12985</v>
      </c>
      <c r="E225" s="4" t="s">
        <v>12986</v>
      </c>
      <c r="F225" s="4"/>
      <c r="G225" s="4"/>
      <c r="H225" s="4"/>
      <c r="I225" s="4"/>
      <c r="J225" s="4"/>
      <c r="K225" s="4"/>
      <c r="L225" s="4"/>
      <c r="M225" s="4"/>
      <c r="N225" s="4"/>
      <c r="O225" s="4"/>
      <c r="P225" s="4"/>
      <c r="Q225" s="4"/>
      <c r="R225" s="4"/>
      <c r="S225" s="4"/>
      <c r="T225" s="4"/>
      <c r="U225" s="4"/>
      <c r="V225" s="4"/>
    </row>
    <row r="226" spans="1:22" x14ac:dyDescent="0.3">
      <c r="A226" s="4" t="s">
        <v>732</v>
      </c>
      <c r="B226" s="4" t="s">
        <v>11582</v>
      </c>
      <c r="C226" s="4" t="s">
        <v>12987</v>
      </c>
      <c r="D226" s="4" t="s">
        <v>12988</v>
      </c>
      <c r="E226" s="4" t="s">
        <v>12989</v>
      </c>
      <c r="F226" s="4" t="s">
        <v>720</v>
      </c>
      <c r="G226" s="4" t="s">
        <v>721</v>
      </c>
      <c r="H226" s="4" t="s">
        <v>722</v>
      </c>
      <c r="I226" s="4" t="s">
        <v>11</v>
      </c>
      <c r="J226" s="4" t="s">
        <v>713</v>
      </c>
      <c r="K226" s="4" t="s">
        <v>714</v>
      </c>
      <c r="L226" s="4" t="s">
        <v>715</v>
      </c>
      <c r="M226" s="4"/>
      <c r="N226" s="4"/>
      <c r="O226" s="4"/>
      <c r="P226" s="4"/>
      <c r="Q226" s="4"/>
      <c r="R226" s="4"/>
      <c r="S226" s="4"/>
      <c r="T226" s="4"/>
      <c r="U226" s="4"/>
      <c r="V226" s="4"/>
    </row>
    <row r="227" spans="1:22" x14ac:dyDescent="0.3">
      <c r="A227" s="4" t="s">
        <v>787</v>
      </c>
      <c r="B227" s="4" t="s">
        <v>11583</v>
      </c>
      <c r="C227" s="4" t="s">
        <v>12990</v>
      </c>
      <c r="D227" s="4" t="s">
        <v>12991</v>
      </c>
      <c r="E227" s="4" t="s">
        <v>12992</v>
      </c>
      <c r="F227" s="4" t="s">
        <v>720</v>
      </c>
      <c r="G227" s="4" t="s">
        <v>721</v>
      </c>
      <c r="H227" s="4" t="s">
        <v>722</v>
      </c>
      <c r="I227" s="4" t="s">
        <v>11</v>
      </c>
      <c r="J227" s="4" t="s">
        <v>713</v>
      </c>
      <c r="K227" s="4" t="s">
        <v>714</v>
      </c>
      <c r="L227" s="4" t="s">
        <v>715</v>
      </c>
      <c r="M227" s="4"/>
      <c r="N227" s="4"/>
      <c r="O227" s="4" t="s">
        <v>12993</v>
      </c>
      <c r="P227" s="4"/>
      <c r="Q227" s="4"/>
      <c r="R227" s="4"/>
      <c r="S227" s="4"/>
      <c r="T227" s="4"/>
      <c r="U227" s="4"/>
      <c r="V227" s="4"/>
    </row>
    <row r="228" spans="1:22" x14ac:dyDescent="0.3">
      <c r="A228" s="4" t="s">
        <v>732</v>
      </c>
      <c r="B228" s="4" t="s">
        <v>11584</v>
      </c>
      <c r="C228" s="4" t="s">
        <v>12994</v>
      </c>
      <c r="D228" s="4" t="s">
        <v>12995</v>
      </c>
      <c r="E228" s="4" t="s">
        <v>12996</v>
      </c>
      <c r="F228" s="4" t="s">
        <v>720</v>
      </c>
      <c r="G228" s="4" t="s">
        <v>721</v>
      </c>
      <c r="H228" s="4" t="s">
        <v>722</v>
      </c>
      <c r="I228" s="4" t="s">
        <v>11</v>
      </c>
      <c r="J228" s="4" t="s">
        <v>713</v>
      </c>
      <c r="K228" s="4" t="s">
        <v>714</v>
      </c>
      <c r="L228" s="4" t="s">
        <v>715</v>
      </c>
      <c r="M228" s="4"/>
      <c r="N228" s="4"/>
      <c r="O228" s="4" t="s">
        <v>12997</v>
      </c>
      <c r="P228" s="4"/>
      <c r="Q228" s="4"/>
      <c r="R228" s="4"/>
      <c r="S228" s="4"/>
      <c r="T228" s="4"/>
      <c r="U228" s="4"/>
      <c r="V228" s="4"/>
    </row>
    <row r="229" spans="1:22" x14ac:dyDescent="0.3">
      <c r="A229" s="4" t="s">
        <v>732</v>
      </c>
      <c r="B229" s="4" t="s">
        <v>11354</v>
      </c>
      <c r="C229" s="4" t="s">
        <v>12998</v>
      </c>
      <c r="D229" s="4" t="s">
        <v>12999</v>
      </c>
      <c r="E229" s="4" t="s">
        <v>13000</v>
      </c>
      <c r="F229" s="4" t="s">
        <v>12420</v>
      </c>
      <c r="G229" s="4" t="s">
        <v>12421</v>
      </c>
      <c r="H229" s="4" t="s">
        <v>12422</v>
      </c>
      <c r="I229" s="4" t="s">
        <v>11</v>
      </c>
      <c r="J229" s="4" t="s">
        <v>713</v>
      </c>
      <c r="K229" s="4" t="s">
        <v>714</v>
      </c>
      <c r="L229" s="4" t="s">
        <v>715</v>
      </c>
      <c r="M229" s="4"/>
      <c r="N229" s="4"/>
      <c r="O229" s="4" t="s">
        <v>12997</v>
      </c>
      <c r="P229" s="4"/>
      <c r="Q229" s="4"/>
      <c r="R229" s="4"/>
      <c r="S229" s="4"/>
      <c r="T229" s="4"/>
      <c r="U229" s="4"/>
      <c r="V229" s="4"/>
    </row>
    <row r="230" spans="1:22" x14ac:dyDescent="0.3">
      <c r="A230" s="4" t="s">
        <v>832</v>
      </c>
      <c r="B230" s="4" t="s">
        <v>11431</v>
      </c>
      <c r="C230" s="4" t="s">
        <v>13001</v>
      </c>
      <c r="D230" s="4" t="s">
        <v>13002</v>
      </c>
      <c r="E230" s="4" t="s">
        <v>13003</v>
      </c>
      <c r="F230" s="4" t="s">
        <v>761</v>
      </c>
      <c r="G230" s="4" t="s">
        <v>762</v>
      </c>
      <c r="H230" s="4" t="s">
        <v>763</v>
      </c>
      <c r="I230" s="4" t="s">
        <v>11</v>
      </c>
      <c r="J230" s="4" t="s">
        <v>713</v>
      </c>
      <c r="K230" s="4" t="s">
        <v>714</v>
      </c>
      <c r="L230" s="4" t="s">
        <v>715</v>
      </c>
      <c r="M230" s="4"/>
      <c r="N230" s="4"/>
      <c r="O230" s="4" t="s">
        <v>13004</v>
      </c>
      <c r="P230" s="4" t="s">
        <v>13005</v>
      </c>
      <c r="Q230" s="4"/>
      <c r="R230" s="4"/>
      <c r="S230" s="4"/>
      <c r="T230" s="4"/>
      <c r="U230" s="4"/>
      <c r="V230" s="4"/>
    </row>
    <row r="231" spans="1:22" x14ac:dyDescent="0.3">
      <c r="A231" s="4" t="s">
        <v>732</v>
      </c>
      <c r="B231" s="4" t="s">
        <v>11355</v>
      </c>
      <c r="C231" s="4" t="s">
        <v>13006</v>
      </c>
      <c r="D231" s="4" t="s">
        <v>13007</v>
      </c>
      <c r="E231" s="4" t="s">
        <v>13008</v>
      </c>
      <c r="F231" s="4" t="s">
        <v>828</v>
      </c>
      <c r="G231" s="4" t="s">
        <v>829</v>
      </c>
      <c r="H231" s="4" t="s">
        <v>830</v>
      </c>
      <c r="I231" s="4" t="s">
        <v>11</v>
      </c>
      <c r="J231" s="4" t="s">
        <v>713</v>
      </c>
      <c r="K231" s="4" t="s">
        <v>714</v>
      </c>
      <c r="L231" s="4" t="s">
        <v>715</v>
      </c>
      <c r="M231" s="4"/>
      <c r="N231" s="4"/>
      <c r="O231" s="4" t="s">
        <v>12997</v>
      </c>
      <c r="P231" s="4"/>
      <c r="Q231" s="4"/>
      <c r="R231" s="4"/>
      <c r="S231" s="4"/>
      <c r="T231" s="4"/>
      <c r="U231" s="4"/>
      <c r="V231" s="4"/>
    </row>
    <row r="232" spans="1:22" x14ac:dyDescent="0.3">
      <c r="A232" s="4" t="s">
        <v>832</v>
      </c>
      <c r="B232" s="4" t="s">
        <v>11449</v>
      </c>
      <c r="C232" s="4" t="s">
        <v>13009</v>
      </c>
      <c r="D232" s="4" t="s">
        <v>13010</v>
      </c>
      <c r="E232" s="4" t="s">
        <v>13011</v>
      </c>
      <c r="F232" s="4" t="s">
        <v>761</v>
      </c>
      <c r="G232" s="4" t="s">
        <v>762</v>
      </c>
      <c r="H232" s="4" t="s">
        <v>763</v>
      </c>
      <c r="I232" s="4" t="s">
        <v>11</v>
      </c>
      <c r="J232" s="4" t="s">
        <v>713</v>
      </c>
      <c r="K232" s="4" t="s">
        <v>714</v>
      </c>
      <c r="L232" s="4" t="s">
        <v>715</v>
      </c>
      <c r="M232" s="4"/>
      <c r="N232" s="4"/>
      <c r="O232" s="4" t="s">
        <v>13012</v>
      </c>
      <c r="P232" s="4" t="s">
        <v>12435</v>
      </c>
      <c r="Q232" s="4"/>
      <c r="R232" s="4"/>
      <c r="S232" s="4"/>
      <c r="T232" s="4"/>
      <c r="U232" s="4"/>
      <c r="V232" s="4"/>
    </row>
    <row r="233" spans="1:22" x14ac:dyDescent="0.3">
      <c r="A233" s="4" t="s">
        <v>12436</v>
      </c>
      <c r="B233" s="4" t="str">
        <f>B232&amp;"_final_price"</f>
        <v>o3_diapers_price_final_price</v>
      </c>
      <c r="C233" s="4"/>
      <c r="D233" s="4"/>
      <c r="E233" s="4"/>
      <c r="F233" s="4"/>
      <c r="G233" s="4"/>
      <c r="H233" s="4"/>
      <c r="I233" s="4"/>
      <c r="J233" s="4"/>
      <c r="K233" s="4"/>
      <c r="L233" s="4"/>
      <c r="M233" s="4"/>
      <c r="N233" s="4"/>
      <c r="O233" s="4"/>
      <c r="P233" s="4"/>
      <c r="Q233" s="4"/>
      <c r="R233" s="4"/>
      <c r="S233" s="4"/>
      <c r="T233" s="4"/>
      <c r="U233" s="4" t="str">
        <f>"${"&amp;B232&amp;"} div ${"&amp;B230&amp;"} * 50"</f>
        <v>${o3_diapers_price} div ${o3_1_diapers_size} * 50</v>
      </c>
      <c r="V233" s="4"/>
    </row>
    <row r="234" spans="1:22" x14ac:dyDescent="0.3">
      <c r="A234" s="4" t="s">
        <v>782</v>
      </c>
      <c r="B234" s="4" t="str">
        <f>"note_"&amp;B232</f>
        <v>note_o3_diapers_price</v>
      </c>
      <c r="C234" s="4" t="s">
        <v>12437</v>
      </c>
      <c r="D234" s="4" t="s">
        <v>12438</v>
      </c>
      <c r="E234" s="4" t="s">
        <v>12439</v>
      </c>
      <c r="F234" s="4"/>
      <c r="G234" s="4"/>
      <c r="H234" s="4"/>
      <c r="I234" s="4"/>
      <c r="J234" s="4"/>
      <c r="K234" s="4"/>
      <c r="L234" s="4"/>
      <c r="M234" s="4"/>
      <c r="N234" s="4"/>
      <c r="O234" s="4" t="str">
        <f>"${"&amp;B233&amp;"}&lt;150 or ${"&amp;B233&amp;"}&gt;1000"</f>
        <v>${o3_diapers_price_final_price}&lt;150 or ${o3_diapers_price_final_price}&gt;1000</v>
      </c>
      <c r="P234" s="4"/>
      <c r="Q234" s="4"/>
      <c r="R234" s="4"/>
      <c r="S234" s="4"/>
      <c r="T234" s="4"/>
      <c r="U234" s="4"/>
      <c r="V234" s="4"/>
    </row>
    <row r="235" spans="1:22" x14ac:dyDescent="0.3">
      <c r="A235" s="4" t="s">
        <v>12440</v>
      </c>
      <c r="B235" s="4" t="s">
        <v>11586</v>
      </c>
      <c r="C235" s="4" t="s">
        <v>13013</v>
      </c>
      <c r="D235" s="4" t="s">
        <v>13014</v>
      </c>
      <c r="E235" s="4" t="s">
        <v>13015</v>
      </c>
      <c r="F235" s="4" t="s">
        <v>761</v>
      </c>
      <c r="G235" s="4" t="s">
        <v>762</v>
      </c>
      <c r="H235" s="4" t="s">
        <v>763</v>
      </c>
      <c r="I235" s="4" t="s">
        <v>914</v>
      </c>
      <c r="J235" s="4" t="s">
        <v>713</v>
      </c>
      <c r="K235" s="4" t="s">
        <v>714</v>
      </c>
      <c r="L235" s="4" t="s">
        <v>715</v>
      </c>
      <c r="M235" s="4"/>
      <c r="N235" s="4"/>
      <c r="O235" s="4" t="s">
        <v>12997</v>
      </c>
      <c r="P235" s="4"/>
      <c r="Q235" s="4"/>
      <c r="R235" s="4"/>
      <c r="S235" s="4"/>
      <c r="T235" s="4"/>
      <c r="U235" s="4"/>
      <c r="V235" s="4"/>
    </row>
    <row r="236" spans="1:22" x14ac:dyDescent="0.3">
      <c r="A236" s="4" t="s">
        <v>732</v>
      </c>
      <c r="B236" s="4" t="s">
        <v>11356</v>
      </c>
      <c r="C236" s="4" t="s">
        <v>13016</v>
      </c>
      <c r="D236" s="4" t="s">
        <v>13017</v>
      </c>
      <c r="E236" s="4" t="s">
        <v>13018</v>
      </c>
      <c r="F236" s="4" t="s">
        <v>12447</v>
      </c>
      <c r="G236" s="4" t="s">
        <v>12448</v>
      </c>
      <c r="H236" s="4" t="s">
        <v>12449</v>
      </c>
      <c r="I236" s="4" t="s">
        <v>11</v>
      </c>
      <c r="J236" s="4" t="s">
        <v>713</v>
      </c>
      <c r="K236" s="4" t="s">
        <v>714</v>
      </c>
      <c r="L236" s="4" t="s">
        <v>715</v>
      </c>
      <c r="M236" s="4"/>
      <c r="N236" s="4"/>
      <c r="O236" s="4" t="s">
        <v>12993</v>
      </c>
      <c r="P236" s="4"/>
      <c r="Q236" s="4"/>
      <c r="R236" s="4"/>
      <c r="S236" s="4"/>
      <c r="T236" s="4"/>
      <c r="U236" s="4"/>
      <c r="V236" s="4"/>
    </row>
    <row r="237" spans="1:22" x14ac:dyDescent="0.3">
      <c r="A237" s="4" t="s">
        <v>12450</v>
      </c>
      <c r="B237" s="4" t="s">
        <v>11587</v>
      </c>
      <c r="C237" s="4" t="s">
        <v>13019</v>
      </c>
      <c r="D237" s="4" t="s">
        <v>13020</v>
      </c>
      <c r="E237" s="4" t="s">
        <v>13021</v>
      </c>
      <c r="F237" s="4" t="s">
        <v>12454</v>
      </c>
      <c r="G237" s="4" t="s">
        <v>12455</v>
      </c>
      <c r="H237" s="4" t="s">
        <v>12456</v>
      </c>
      <c r="I237" s="4" t="s">
        <v>11</v>
      </c>
      <c r="J237" s="4" t="s">
        <v>713</v>
      </c>
      <c r="K237" s="4" t="s">
        <v>714</v>
      </c>
      <c r="L237" s="4" t="s">
        <v>715</v>
      </c>
      <c r="M237" s="4"/>
      <c r="N237" s="4"/>
      <c r="O237" s="4" t="s">
        <v>13022</v>
      </c>
      <c r="P237" s="4" t="s">
        <v>12458</v>
      </c>
      <c r="Q237" s="4"/>
      <c r="R237" s="4"/>
      <c r="S237" s="4"/>
      <c r="T237" s="4"/>
      <c r="U237" s="4"/>
      <c r="V237" s="4"/>
    </row>
    <row r="238" spans="1:22" x14ac:dyDescent="0.3">
      <c r="A238" s="61" t="s">
        <v>773</v>
      </c>
      <c r="B238" s="4"/>
      <c r="C238" s="4"/>
      <c r="D238" s="4"/>
      <c r="E238" s="4"/>
      <c r="F238" s="4"/>
      <c r="G238" s="4"/>
      <c r="H238" s="4"/>
      <c r="I238" s="4"/>
      <c r="J238" s="4"/>
      <c r="K238" s="4"/>
      <c r="L238" s="4"/>
      <c r="M238" s="4"/>
      <c r="N238" s="4"/>
      <c r="O238" s="4"/>
      <c r="P238" s="4"/>
      <c r="Q238" s="4"/>
      <c r="R238" s="4"/>
      <c r="S238" s="4"/>
      <c r="T238" s="4"/>
      <c r="U238" s="4"/>
      <c r="V238" s="4"/>
    </row>
    <row r="239" spans="1:22" x14ac:dyDescent="0.3">
      <c r="A239" s="55" t="s">
        <v>704</v>
      </c>
      <c r="B239" s="4" t="s">
        <v>13023</v>
      </c>
      <c r="C239" s="4" t="s">
        <v>13024</v>
      </c>
      <c r="D239" s="4" t="s">
        <v>13025</v>
      </c>
      <c r="E239" s="4" t="s">
        <v>13026</v>
      </c>
      <c r="F239" s="4"/>
      <c r="G239" s="4"/>
      <c r="H239" s="4"/>
      <c r="I239" s="4"/>
      <c r="J239" s="4"/>
      <c r="K239" s="4"/>
      <c r="L239" s="4"/>
      <c r="M239" s="4"/>
      <c r="N239" s="4"/>
      <c r="O239" s="4"/>
      <c r="P239" s="4"/>
      <c r="Q239" s="4"/>
      <c r="R239" s="4"/>
      <c r="S239" s="4"/>
      <c r="T239" s="4"/>
      <c r="U239" s="4"/>
      <c r="V239" s="4"/>
    </row>
    <row r="240" spans="1:22" x14ac:dyDescent="0.3">
      <c r="A240" s="4" t="s">
        <v>732</v>
      </c>
      <c r="B240" s="4" t="s">
        <v>11588</v>
      </c>
      <c r="C240" s="4" t="s">
        <v>13027</v>
      </c>
      <c r="D240" s="4" t="s">
        <v>13028</v>
      </c>
      <c r="E240" s="4" t="s">
        <v>13029</v>
      </c>
      <c r="F240" s="4" t="s">
        <v>720</v>
      </c>
      <c r="G240" s="4" t="s">
        <v>721</v>
      </c>
      <c r="H240" s="4" t="s">
        <v>722</v>
      </c>
      <c r="I240" s="4" t="s">
        <v>11</v>
      </c>
      <c r="J240" s="4" t="s">
        <v>713</v>
      </c>
      <c r="K240" s="4" t="s">
        <v>714</v>
      </c>
      <c r="L240" s="4" t="s">
        <v>715</v>
      </c>
      <c r="M240" s="4"/>
      <c r="N240" s="4"/>
      <c r="O240" s="4"/>
      <c r="P240" s="4"/>
      <c r="Q240" s="4"/>
      <c r="R240" s="4"/>
      <c r="S240" s="4"/>
      <c r="T240" s="4"/>
      <c r="U240" s="4"/>
      <c r="V240" s="4"/>
    </row>
    <row r="241" spans="1:22" x14ac:dyDescent="0.3">
      <c r="A241" s="4" t="s">
        <v>787</v>
      </c>
      <c r="B241" s="4" t="s">
        <v>11589</v>
      </c>
      <c r="C241" s="4" t="s">
        <v>13030</v>
      </c>
      <c r="D241" s="4" t="s">
        <v>13031</v>
      </c>
      <c r="E241" s="4" t="s">
        <v>13032</v>
      </c>
      <c r="F241" s="4" t="s">
        <v>720</v>
      </c>
      <c r="G241" s="4" t="s">
        <v>721</v>
      </c>
      <c r="H241" s="4" t="s">
        <v>722</v>
      </c>
      <c r="I241" s="4" t="s">
        <v>11</v>
      </c>
      <c r="J241" s="4" t="s">
        <v>713</v>
      </c>
      <c r="K241" s="4" t="s">
        <v>714</v>
      </c>
      <c r="L241" s="4" t="s">
        <v>715</v>
      </c>
      <c r="M241" s="4"/>
      <c r="N241" s="4"/>
      <c r="O241" s="4" t="s">
        <v>13033</v>
      </c>
      <c r="P241" s="4"/>
      <c r="Q241" s="4"/>
      <c r="R241" s="4"/>
      <c r="S241" s="4"/>
      <c r="T241" s="4"/>
      <c r="U241" s="4"/>
      <c r="V241" s="4"/>
    </row>
    <row r="242" spans="1:22" x14ac:dyDescent="0.3">
      <c r="A242" s="4" t="s">
        <v>732</v>
      </c>
      <c r="B242" s="4" t="s">
        <v>11590</v>
      </c>
      <c r="C242" s="4" t="s">
        <v>13034</v>
      </c>
      <c r="D242" s="4" t="s">
        <v>13035</v>
      </c>
      <c r="E242" s="4" t="s">
        <v>13036</v>
      </c>
      <c r="F242" s="4" t="s">
        <v>720</v>
      </c>
      <c r="G242" s="4" t="s">
        <v>721</v>
      </c>
      <c r="H242" s="4" t="s">
        <v>722</v>
      </c>
      <c r="I242" s="4" t="s">
        <v>11</v>
      </c>
      <c r="J242" s="4" t="s">
        <v>713</v>
      </c>
      <c r="K242" s="4" t="s">
        <v>714</v>
      </c>
      <c r="L242" s="4" t="s">
        <v>715</v>
      </c>
      <c r="M242" s="4"/>
      <c r="N242" s="4"/>
      <c r="O242" s="4" t="s">
        <v>13037</v>
      </c>
      <c r="P242" s="4"/>
      <c r="Q242" s="4"/>
      <c r="R242" s="4"/>
      <c r="S242" s="4"/>
      <c r="T242" s="4"/>
      <c r="U242" s="4"/>
      <c r="V242" s="4"/>
    </row>
    <row r="243" spans="1:22" x14ac:dyDescent="0.3">
      <c r="A243" s="4" t="s">
        <v>732</v>
      </c>
      <c r="B243" s="4" t="s">
        <v>11357</v>
      </c>
      <c r="C243" s="4" t="s">
        <v>13038</v>
      </c>
      <c r="D243" s="4" t="s">
        <v>13039</v>
      </c>
      <c r="E243" s="4" t="s">
        <v>13040</v>
      </c>
      <c r="F243" s="4" t="s">
        <v>12420</v>
      </c>
      <c r="G243" s="4" t="s">
        <v>12421</v>
      </c>
      <c r="H243" s="4" t="s">
        <v>12422</v>
      </c>
      <c r="I243" s="4" t="s">
        <v>11</v>
      </c>
      <c r="J243" s="4" t="s">
        <v>713</v>
      </c>
      <c r="K243" s="4" t="s">
        <v>714</v>
      </c>
      <c r="L243" s="4" t="s">
        <v>715</v>
      </c>
      <c r="M243" s="4"/>
      <c r="N243" s="4"/>
      <c r="O243" s="4" t="s">
        <v>13037</v>
      </c>
      <c r="P243" s="4"/>
      <c r="Q243" s="4"/>
      <c r="R243" s="4"/>
      <c r="S243" s="4"/>
      <c r="T243" s="4"/>
      <c r="U243" s="4"/>
      <c r="V243" s="4"/>
    </row>
    <row r="244" spans="1:22" x14ac:dyDescent="0.3">
      <c r="A244" s="4" t="s">
        <v>832</v>
      </c>
      <c r="B244" s="4" t="s">
        <v>11434</v>
      </c>
      <c r="C244" s="4" t="s">
        <v>13041</v>
      </c>
      <c r="D244" s="4" t="s">
        <v>13042</v>
      </c>
      <c r="E244" s="4" t="s">
        <v>13043</v>
      </c>
      <c r="F244" s="4" t="s">
        <v>761</v>
      </c>
      <c r="G244" s="4" t="s">
        <v>762</v>
      </c>
      <c r="H244" s="4" t="s">
        <v>763</v>
      </c>
      <c r="I244" s="4" t="s">
        <v>11</v>
      </c>
      <c r="J244" s="4" t="s">
        <v>713</v>
      </c>
      <c r="K244" s="4" t="s">
        <v>714</v>
      </c>
      <c r="L244" s="4" t="s">
        <v>715</v>
      </c>
      <c r="M244" s="4"/>
      <c r="N244" s="4"/>
      <c r="O244" s="4" t="s">
        <v>13044</v>
      </c>
      <c r="P244" s="4" t="s">
        <v>13045</v>
      </c>
      <c r="Q244" s="4"/>
      <c r="R244" s="4"/>
      <c r="S244" s="4"/>
      <c r="T244" s="4"/>
      <c r="U244" s="4"/>
      <c r="V244" s="4"/>
    </row>
    <row r="245" spans="1:22" x14ac:dyDescent="0.3">
      <c r="A245" s="4" t="s">
        <v>732</v>
      </c>
      <c r="B245" s="4" t="s">
        <v>11358</v>
      </c>
      <c r="C245" s="4" t="s">
        <v>13046</v>
      </c>
      <c r="D245" s="4" t="s">
        <v>13047</v>
      </c>
      <c r="E245" s="4" t="s">
        <v>13048</v>
      </c>
      <c r="F245" s="4" t="s">
        <v>828</v>
      </c>
      <c r="G245" s="4" t="s">
        <v>829</v>
      </c>
      <c r="H245" s="4" t="s">
        <v>830</v>
      </c>
      <c r="I245" s="4" t="s">
        <v>11</v>
      </c>
      <c r="J245" s="4" t="s">
        <v>713</v>
      </c>
      <c r="K245" s="4" t="s">
        <v>714</v>
      </c>
      <c r="L245" s="4" t="s">
        <v>715</v>
      </c>
      <c r="M245" s="4"/>
      <c r="N245" s="4"/>
      <c r="O245" s="4" t="s">
        <v>13037</v>
      </c>
      <c r="P245" s="4"/>
      <c r="Q245" s="4"/>
      <c r="R245" s="4"/>
      <c r="S245" s="4"/>
      <c r="T245" s="4"/>
      <c r="U245" s="4"/>
      <c r="V245" s="4"/>
    </row>
    <row r="246" spans="1:22" x14ac:dyDescent="0.3">
      <c r="A246" s="4" t="s">
        <v>832</v>
      </c>
      <c r="B246" s="4" t="s">
        <v>11591</v>
      </c>
      <c r="C246" s="4" t="s">
        <v>13049</v>
      </c>
      <c r="D246" s="4" t="s">
        <v>13050</v>
      </c>
      <c r="E246" s="4" t="s">
        <v>13051</v>
      </c>
      <c r="F246" s="4" t="s">
        <v>761</v>
      </c>
      <c r="G246" s="4" t="s">
        <v>762</v>
      </c>
      <c r="H246" s="4" t="s">
        <v>763</v>
      </c>
      <c r="I246" s="4" t="s">
        <v>11</v>
      </c>
      <c r="J246" s="4" t="s">
        <v>713</v>
      </c>
      <c r="K246" s="4" t="s">
        <v>714</v>
      </c>
      <c r="L246" s="4" t="s">
        <v>715</v>
      </c>
      <c r="M246" s="4"/>
      <c r="N246" s="4"/>
      <c r="O246" s="4" t="s">
        <v>13052</v>
      </c>
      <c r="P246" s="4" t="s">
        <v>12435</v>
      </c>
      <c r="Q246" s="4"/>
      <c r="R246" s="4"/>
      <c r="S246" s="4"/>
      <c r="T246" s="4"/>
      <c r="U246" s="4"/>
      <c r="V246" s="4"/>
    </row>
    <row r="247" spans="1:22" x14ac:dyDescent="0.3">
      <c r="A247" s="4" t="s">
        <v>12436</v>
      </c>
      <c r="B247" s="4" t="str">
        <f>B246&amp;"_final_price"</f>
        <v>p3_body_soap_price_final_price</v>
      </c>
      <c r="C247" s="4"/>
      <c r="D247" s="4"/>
      <c r="E247" s="4"/>
      <c r="F247" s="4"/>
      <c r="G247" s="4"/>
      <c r="H247" s="4"/>
      <c r="I247" s="4"/>
      <c r="J247" s="4"/>
      <c r="K247" s="4"/>
      <c r="L247" s="4"/>
      <c r="M247" s="4"/>
      <c r="N247" s="4"/>
      <c r="O247" s="4"/>
      <c r="P247" s="4"/>
      <c r="Q247" s="4"/>
      <c r="R247" s="4"/>
      <c r="S247" s="4"/>
      <c r="T247" s="4"/>
      <c r="U247" s="4" t="str">
        <f>"${"&amp;B246&amp;"} div ${"&amp;B244&amp;"} * 75"</f>
        <v>${p3_body_soap_price} div ${p3_1_body_soap_size} * 75</v>
      </c>
      <c r="V247" s="4"/>
    </row>
    <row r="248" spans="1:22" x14ac:dyDescent="0.3">
      <c r="A248" s="4" t="s">
        <v>782</v>
      </c>
      <c r="B248" s="4" t="str">
        <f>"note_"&amp;B246</f>
        <v>note_p3_body_soap_price</v>
      </c>
      <c r="C248" s="4" t="s">
        <v>12437</v>
      </c>
      <c r="D248" s="4" t="s">
        <v>12438</v>
      </c>
      <c r="E248" s="4" t="s">
        <v>12439</v>
      </c>
      <c r="F248" s="4"/>
      <c r="G248" s="4"/>
      <c r="H248" s="4"/>
      <c r="I248" s="4"/>
      <c r="J248" s="4"/>
      <c r="K248" s="4"/>
      <c r="L248" s="4"/>
      <c r="M248" s="4"/>
      <c r="N248" s="4"/>
      <c r="O248" s="4" t="str">
        <f>"${"&amp;B247&amp;"}&lt;5 or ${"&amp;B247&amp;"}&gt;55"</f>
        <v>${p3_body_soap_price_final_price}&lt;5 or ${p3_body_soap_price_final_price}&gt;55</v>
      </c>
      <c r="P248" s="4"/>
      <c r="Q248" s="4"/>
      <c r="R248" s="4"/>
      <c r="S248" s="4"/>
      <c r="T248" s="4"/>
      <c r="U248" s="4"/>
      <c r="V248" s="4"/>
    </row>
    <row r="249" spans="1:22" x14ac:dyDescent="0.3">
      <c r="A249" s="4" t="s">
        <v>12440</v>
      </c>
      <c r="B249" s="4" t="s">
        <v>11593</v>
      </c>
      <c r="C249" s="4" t="s">
        <v>13053</v>
      </c>
      <c r="D249" s="4" t="s">
        <v>13054</v>
      </c>
      <c r="E249" s="4" t="s">
        <v>13055</v>
      </c>
      <c r="F249" s="4" t="s">
        <v>761</v>
      </c>
      <c r="G249" s="4" t="s">
        <v>762</v>
      </c>
      <c r="H249" s="4" t="s">
        <v>763</v>
      </c>
      <c r="I249" s="4" t="s">
        <v>914</v>
      </c>
      <c r="J249" s="4" t="s">
        <v>713</v>
      </c>
      <c r="K249" s="4" t="s">
        <v>714</v>
      </c>
      <c r="L249" s="4" t="s">
        <v>715</v>
      </c>
      <c r="M249" s="4"/>
      <c r="N249" s="4"/>
      <c r="O249" s="4" t="s">
        <v>13037</v>
      </c>
      <c r="P249" s="4"/>
      <c r="Q249" s="4"/>
      <c r="R249" s="4"/>
      <c r="S249" s="4"/>
      <c r="T249" s="4"/>
      <c r="U249" s="4"/>
      <c r="V249" s="4"/>
    </row>
    <row r="250" spans="1:22" x14ac:dyDescent="0.3">
      <c r="A250" s="4" t="s">
        <v>732</v>
      </c>
      <c r="B250" s="4" t="s">
        <v>11359</v>
      </c>
      <c r="C250" s="4" t="s">
        <v>13056</v>
      </c>
      <c r="D250" s="4" t="s">
        <v>13057</v>
      </c>
      <c r="E250" s="4" t="s">
        <v>13058</v>
      </c>
      <c r="F250" s="4" t="s">
        <v>12447</v>
      </c>
      <c r="G250" s="4" t="s">
        <v>12448</v>
      </c>
      <c r="H250" s="4" t="s">
        <v>12449</v>
      </c>
      <c r="I250" s="4" t="s">
        <v>11</v>
      </c>
      <c r="J250" s="4" t="s">
        <v>713</v>
      </c>
      <c r="K250" s="4" t="s">
        <v>714</v>
      </c>
      <c r="L250" s="4" t="s">
        <v>715</v>
      </c>
      <c r="M250" s="4"/>
      <c r="N250" s="4"/>
      <c r="O250" s="4" t="s">
        <v>13033</v>
      </c>
      <c r="P250" s="4"/>
      <c r="Q250" s="4"/>
      <c r="R250" s="4"/>
      <c r="S250" s="4"/>
      <c r="T250" s="4"/>
      <c r="U250" s="4"/>
      <c r="V250" s="4"/>
    </row>
    <row r="251" spans="1:22" x14ac:dyDescent="0.3">
      <c r="A251" s="4" t="s">
        <v>12450</v>
      </c>
      <c r="B251" s="4" t="s">
        <v>11594</v>
      </c>
      <c r="C251" s="4" t="s">
        <v>13059</v>
      </c>
      <c r="D251" s="4" t="s">
        <v>13060</v>
      </c>
      <c r="E251" s="4" t="s">
        <v>13061</v>
      </c>
      <c r="F251" s="4" t="s">
        <v>12454</v>
      </c>
      <c r="G251" s="4" t="s">
        <v>12455</v>
      </c>
      <c r="H251" s="4" t="s">
        <v>12456</v>
      </c>
      <c r="I251" s="4" t="s">
        <v>11</v>
      </c>
      <c r="J251" s="4" t="s">
        <v>713</v>
      </c>
      <c r="K251" s="4" t="s">
        <v>714</v>
      </c>
      <c r="L251" s="4" t="s">
        <v>715</v>
      </c>
      <c r="M251" s="4"/>
      <c r="N251" s="4"/>
      <c r="O251" s="4" t="s">
        <v>13062</v>
      </c>
      <c r="P251" s="4" t="s">
        <v>12458</v>
      </c>
      <c r="Q251" s="4"/>
      <c r="R251" s="4"/>
      <c r="S251" s="4"/>
      <c r="T251" s="4"/>
      <c r="U251" s="4"/>
      <c r="V251" s="4"/>
    </row>
    <row r="252" spans="1:22" x14ac:dyDescent="0.3">
      <c r="A252" s="55" t="s">
        <v>773</v>
      </c>
      <c r="B252" s="4"/>
      <c r="C252" s="4"/>
      <c r="D252" s="4"/>
      <c r="E252" s="4"/>
      <c r="F252" s="4"/>
      <c r="G252" s="4"/>
      <c r="H252" s="4"/>
      <c r="I252" s="4"/>
      <c r="J252" s="4"/>
      <c r="K252" s="4"/>
      <c r="L252" s="4"/>
      <c r="M252" s="4"/>
      <c r="N252" s="4"/>
      <c r="O252" s="4"/>
      <c r="P252" s="4"/>
      <c r="Q252" s="4"/>
      <c r="R252" s="4"/>
      <c r="S252" s="4"/>
      <c r="T252" s="4"/>
      <c r="U252" s="4"/>
      <c r="V252" s="4"/>
    </row>
    <row r="253" spans="1:22" x14ac:dyDescent="0.3">
      <c r="A253" s="50" t="s">
        <v>704</v>
      </c>
      <c r="B253" s="4" t="s">
        <v>13063</v>
      </c>
      <c r="C253" s="4" t="s">
        <v>13064</v>
      </c>
      <c r="D253" s="4" t="s">
        <v>13065</v>
      </c>
      <c r="E253" s="4" t="s">
        <v>13066</v>
      </c>
      <c r="F253" s="4"/>
      <c r="G253" s="4"/>
      <c r="H253" s="4"/>
      <c r="I253" s="4"/>
      <c r="J253" s="4"/>
      <c r="K253" s="4"/>
      <c r="L253" s="4"/>
      <c r="M253" s="4"/>
      <c r="N253" s="4"/>
      <c r="O253" s="4"/>
      <c r="P253" s="4"/>
      <c r="Q253" s="4"/>
      <c r="R253" s="4"/>
      <c r="S253" s="4"/>
      <c r="T253" s="4"/>
      <c r="U253" s="4"/>
      <c r="V253" s="4"/>
    </row>
    <row r="254" spans="1:22" x14ac:dyDescent="0.3">
      <c r="A254" s="4" t="s">
        <v>732</v>
      </c>
      <c r="B254" s="4" t="s">
        <v>11595</v>
      </c>
      <c r="C254" s="4" t="s">
        <v>13067</v>
      </c>
      <c r="D254" s="4" t="s">
        <v>13068</v>
      </c>
      <c r="E254" s="4" t="s">
        <v>13069</v>
      </c>
      <c r="F254" s="4" t="s">
        <v>720</v>
      </c>
      <c r="G254" s="4" t="s">
        <v>721</v>
      </c>
      <c r="H254" s="4" t="s">
        <v>722</v>
      </c>
      <c r="I254" s="4" t="s">
        <v>11</v>
      </c>
      <c r="J254" s="4" t="s">
        <v>713</v>
      </c>
      <c r="K254" s="4" t="s">
        <v>714</v>
      </c>
      <c r="L254" s="4" t="s">
        <v>715</v>
      </c>
      <c r="M254" s="4"/>
      <c r="N254" s="4"/>
      <c r="O254" s="4"/>
      <c r="P254" s="4"/>
      <c r="Q254" s="4"/>
      <c r="R254" s="4"/>
      <c r="S254" s="4"/>
      <c r="T254" s="4"/>
      <c r="U254" s="4"/>
      <c r="V254" s="4"/>
    </row>
    <row r="255" spans="1:22" x14ac:dyDescent="0.3">
      <c r="A255" s="4" t="s">
        <v>787</v>
      </c>
      <c r="B255" s="4" t="s">
        <v>11596</v>
      </c>
      <c r="C255" s="4" t="s">
        <v>13070</v>
      </c>
      <c r="D255" s="4" t="s">
        <v>13071</v>
      </c>
      <c r="E255" s="4" t="s">
        <v>13072</v>
      </c>
      <c r="F255" s="4" t="s">
        <v>720</v>
      </c>
      <c r="G255" s="4" t="s">
        <v>721</v>
      </c>
      <c r="H255" s="4" t="s">
        <v>722</v>
      </c>
      <c r="I255" s="4" t="s">
        <v>11</v>
      </c>
      <c r="J255" s="4" t="s">
        <v>713</v>
      </c>
      <c r="K255" s="4" t="s">
        <v>714</v>
      </c>
      <c r="L255" s="4" t="s">
        <v>715</v>
      </c>
      <c r="M255" s="4"/>
      <c r="N255" s="4"/>
      <c r="O255" s="4" t="s">
        <v>13073</v>
      </c>
      <c r="P255" s="4"/>
      <c r="Q255" s="4"/>
      <c r="R255" s="4"/>
      <c r="S255" s="4"/>
      <c r="T255" s="4"/>
      <c r="U255" s="4"/>
      <c r="V255" s="4"/>
    </row>
    <row r="256" spans="1:22" x14ac:dyDescent="0.3">
      <c r="A256" s="4" t="s">
        <v>732</v>
      </c>
      <c r="B256" s="4" t="s">
        <v>11597</v>
      </c>
      <c r="C256" s="4" t="s">
        <v>13074</v>
      </c>
      <c r="D256" s="4" t="s">
        <v>13075</v>
      </c>
      <c r="E256" s="4" t="s">
        <v>13076</v>
      </c>
      <c r="F256" s="4" t="s">
        <v>720</v>
      </c>
      <c r="G256" s="4" t="s">
        <v>721</v>
      </c>
      <c r="H256" s="4" t="s">
        <v>722</v>
      </c>
      <c r="I256" s="4" t="s">
        <v>11</v>
      </c>
      <c r="J256" s="4" t="s">
        <v>713</v>
      </c>
      <c r="K256" s="4" t="s">
        <v>714</v>
      </c>
      <c r="L256" s="4" t="s">
        <v>715</v>
      </c>
      <c r="M256" s="4"/>
      <c r="N256" s="4"/>
      <c r="O256" s="4" t="s">
        <v>13077</v>
      </c>
      <c r="P256" s="4"/>
      <c r="Q256" s="4"/>
      <c r="R256" s="4"/>
      <c r="S256" s="4"/>
      <c r="T256" s="4"/>
      <c r="U256" s="4"/>
      <c r="V256" s="4"/>
    </row>
    <row r="257" spans="1:22" x14ac:dyDescent="0.3">
      <c r="A257" s="4" t="s">
        <v>732</v>
      </c>
      <c r="B257" s="4" t="s">
        <v>11360</v>
      </c>
      <c r="C257" s="4" t="s">
        <v>13078</v>
      </c>
      <c r="D257" s="4" t="s">
        <v>13079</v>
      </c>
      <c r="E257" s="4" t="s">
        <v>13080</v>
      </c>
      <c r="F257" s="4" t="s">
        <v>12420</v>
      </c>
      <c r="G257" s="4" t="s">
        <v>12421</v>
      </c>
      <c r="H257" s="4" t="s">
        <v>12422</v>
      </c>
      <c r="I257" s="4" t="s">
        <v>11</v>
      </c>
      <c r="J257" s="4" t="s">
        <v>713</v>
      </c>
      <c r="K257" s="4" t="s">
        <v>714</v>
      </c>
      <c r="L257" s="4" t="s">
        <v>715</v>
      </c>
      <c r="M257" s="4"/>
      <c r="N257" s="4"/>
      <c r="O257" s="4" t="s">
        <v>13077</v>
      </c>
      <c r="P257" s="4"/>
      <c r="Q257" s="4"/>
      <c r="R257" s="4"/>
      <c r="S257" s="4"/>
      <c r="T257" s="4"/>
      <c r="U257" s="4"/>
      <c r="V257" s="4"/>
    </row>
    <row r="258" spans="1:22" x14ac:dyDescent="0.3">
      <c r="A258" s="4" t="s">
        <v>832</v>
      </c>
      <c r="B258" s="4" t="s">
        <v>11436</v>
      </c>
      <c r="C258" s="47" t="s">
        <v>13081</v>
      </c>
      <c r="D258" s="47" t="s">
        <v>13082</v>
      </c>
      <c r="E258" s="47" t="s">
        <v>13083</v>
      </c>
      <c r="F258" s="4" t="s">
        <v>761</v>
      </c>
      <c r="G258" s="4" t="s">
        <v>762</v>
      </c>
      <c r="H258" s="4" t="s">
        <v>763</v>
      </c>
      <c r="I258" s="4" t="s">
        <v>11</v>
      </c>
      <c r="J258" s="4" t="s">
        <v>713</v>
      </c>
      <c r="K258" s="4" t="s">
        <v>714</v>
      </c>
      <c r="L258" s="4" t="s">
        <v>715</v>
      </c>
      <c r="M258" s="4"/>
      <c r="N258" s="4"/>
      <c r="O258" s="4" t="s">
        <v>13084</v>
      </c>
      <c r="P258" s="4" t="s">
        <v>13045</v>
      </c>
      <c r="Q258" s="4"/>
      <c r="R258" s="4"/>
      <c r="S258" s="4"/>
      <c r="T258" s="4"/>
      <c r="U258" s="4"/>
      <c r="V258" s="4"/>
    </row>
    <row r="259" spans="1:22" x14ac:dyDescent="0.3">
      <c r="A259" s="4" t="s">
        <v>732</v>
      </c>
      <c r="B259" s="4" t="s">
        <v>11361</v>
      </c>
      <c r="C259" s="4" t="s">
        <v>13085</v>
      </c>
      <c r="D259" s="4" t="s">
        <v>13086</v>
      </c>
      <c r="E259" s="4" t="s">
        <v>13087</v>
      </c>
      <c r="F259" s="4" t="s">
        <v>828</v>
      </c>
      <c r="G259" s="4" t="s">
        <v>829</v>
      </c>
      <c r="H259" s="4" t="s">
        <v>830</v>
      </c>
      <c r="I259" s="4" t="s">
        <v>11</v>
      </c>
      <c r="J259" s="4" t="s">
        <v>713</v>
      </c>
      <c r="K259" s="4" t="s">
        <v>714</v>
      </c>
      <c r="L259" s="4" t="s">
        <v>715</v>
      </c>
      <c r="M259" s="4"/>
      <c r="N259" s="4"/>
      <c r="O259" s="4" t="s">
        <v>13077</v>
      </c>
      <c r="P259" s="4"/>
      <c r="Q259" s="4"/>
      <c r="R259" s="4"/>
      <c r="S259" s="4"/>
      <c r="T259" s="4"/>
      <c r="U259" s="4"/>
      <c r="V259" s="4"/>
    </row>
    <row r="260" spans="1:22" x14ac:dyDescent="0.3">
      <c r="A260" s="4" t="s">
        <v>832</v>
      </c>
      <c r="B260" s="4" t="s">
        <v>11410</v>
      </c>
      <c r="C260" s="47" t="s">
        <v>13088</v>
      </c>
      <c r="D260" s="47" t="s">
        <v>13089</v>
      </c>
      <c r="E260" s="47" t="s">
        <v>13090</v>
      </c>
      <c r="F260" s="4" t="s">
        <v>761</v>
      </c>
      <c r="G260" s="4" t="s">
        <v>762</v>
      </c>
      <c r="H260" s="4" t="s">
        <v>763</v>
      </c>
      <c r="I260" s="4" t="s">
        <v>11</v>
      </c>
      <c r="J260" s="4" t="s">
        <v>713</v>
      </c>
      <c r="K260" s="4" t="s">
        <v>714</v>
      </c>
      <c r="L260" s="4" t="s">
        <v>715</v>
      </c>
      <c r="M260" s="4"/>
      <c r="N260" s="4"/>
      <c r="O260" s="4" t="s">
        <v>13091</v>
      </c>
      <c r="P260" s="4" t="s">
        <v>12435</v>
      </c>
      <c r="Q260" s="4"/>
      <c r="R260" s="4"/>
      <c r="S260" s="4"/>
      <c r="T260" s="4"/>
      <c r="U260" s="4"/>
      <c r="V260" s="4"/>
    </row>
    <row r="261" spans="1:22" x14ac:dyDescent="0.3">
      <c r="A261" s="4" t="s">
        <v>12436</v>
      </c>
      <c r="B261" s="4" t="str">
        <f>B260&amp;"_final_price"</f>
        <v>r3_laundry_soap_price_final_price</v>
      </c>
      <c r="C261" s="47"/>
      <c r="D261" s="47"/>
      <c r="E261" s="47"/>
      <c r="F261" s="4"/>
      <c r="G261" s="4"/>
      <c r="H261" s="4"/>
      <c r="I261" s="4"/>
      <c r="J261" s="4"/>
      <c r="K261" s="4"/>
      <c r="L261" s="4"/>
      <c r="M261" s="4"/>
      <c r="N261" s="4"/>
      <c r="O261" s="4"/>
      <c r="P261" s="4"/>
      <c r="Q261" s="4"/>
      <c r="R261" s="4"/>
      <c r="S261" s="4"/>
      <c r="T261" s="4"/>
      <c r="U261" s="4" t="str">
        <f>"${"&amp;B260&amp;"} div ${"&amp;B258&amp;"} * 200"</f>
        <v>${r3_laundry_soap_price} div ${r3_1_laundry_soap_size} * 200</v>
      </c>
      <c r="V261" s="4"/>
    </row>
    <row r="262" spans="1:22" x14ac:dyDescent="0.3">
      <c r="A262" s="4" t="s">
        <v>782</v>
      </c>
      <c r="B262" s="4" t="str">
        <f>"note_"&amp;B260</f>
        <v>note_r3_laundry_soap_price</v>
      </c>
      <c r="C262" s="4" t="s">
        <v>12437</v>
      </c>
      <c r="D262" s="47" t="s">
        <v>12438</v>
      </c>
      <c r="E262" s="47" t="s">
        <v>12439</v>
      </c>
      <c r="F262" s="4"/>
      <c r="G262" s="4"/>
      <c r="H262" s="4"/>
      <c r="I262" s="4"/>
      <c r="J262" s="4"/>
      <c r="K262" s="4"/>
      <c r="L262" s="4"/>
      <c r="M262" s="4"/>
      <c r="N262" s="4"/>
      <c r="O262" s="4" t="str">
        <f>"${"&amp;B261&amp;"}&lt;9 or ${"&amp;B261&amp;"}&gt;75"</f>
        <v>${r3_laundry_soap_price_final_price}&lt;9 or ${r3_laundry_soap_price_final_price}&gt;75</v>
      </c>
      <c r="P262" s="4"/>
      <c r="Q262" s="4"/>
      <c r="R262" s="4"/>
      <c r="S262" s="4"/>
      <c r="T262" s="4"/>
      <c r="U262" s="4"/>
      <c r="V262" s="4"/>
    </row>
    <row r="263" spans="1:22" x14ac:dyDescent="0.3">
      <c r="A263" s="4" t="s">
        <v>12440</v>
      </c>
      <c r="B263" s="4" t="s">
        <v>11598</v>
      </c>
      <c r="C263" s="4" t="s">
        <v>13092</v>
      </c>
      <c r="D263" s="4" t="s">
        <v>13093</v>
      </c>
      <c r="E263" s="4" t="s">
        <v>13094</v>
      </c>
      <c r="F263" s="4" t="s">
        <v>761</v>
      </c>
      <c r="G263" s="4" t="s">
        <v>762</v>
      </c>
      <c r="H263" s="4" t="s">
        <v>763</v>
      </c>
      <c r="I263" s="4" t="s">
        <v>914</v>
      </c>
      <c r="J263" s="4" t="s">
        <v>713</v>
      </c>
      <c r="K263" s="4" t="s">
        <v>714</v>
      </c>
      <c r="L263" s="4" t="s">
        <v>715</v>
      </c>
      <c r="M263" s="4"/>
      <c r="N263" s="4"/>
      <c r="O263" s="4" t="s">
        <v>13077</v>
      </c>
      <c r="P263" s="4"/>
      <c r="Q263" s="4"/>
      <c r="R263" s="4"/>
      <c r="S263" s="4"/>
      <c r="T263" s="4"/>
      <c r="U263" s="4"/>
      <c r="V263" s="4"/>
    </row>
    <row r="264" spans="1:22" x14ac:dyDescent="0.3">
      <c r="A264" s="4" t="s">
        <v>732</v>
      </c>
      <c r="B264" s="4" t="s">
        <v>11362</v>
      </c>
      <c r="C264" s="4" t="s">
        <v>13095</v>
      </c>
      <c r="D264" s="4" t="s">
        <v>13096</v>
      </c>
      <c r="E264" s="4" t="s">
        <v>13097</v>
      </c>
      <c r="F264" s="4" t="s">
        <v>12447</v>
      </c>
      <c r="G264" s="4" t="s">
        <v>12448</v>
      </c>
      <c r="H264" s="4" t="s">
        <v>12449</v>
      </c>
      <c r="I264" s="4" t="s">
        <v>11</v>
      </c>
      <c r="J264" s="4" t="s">
        <v>713</v>
      </c>
      <c r="K264" s="4" t="s">
        <v>714</v>
      </c>
      <c r="L264" s="4" t="s">
        <v>715</v>
      </c>
      <c r="M264" s="4"/>
      <c r="N264" s="4"/>
      <c r="O264" s="4" t="s">
        <v>13073</v>
      </c>
      <c r="P264" s="4"/>
      <c r="Q264" s="4"/>
      <c r="R264" s="4"/>
      <c r="S264" s="4"/>
      <c r="T264" s="4"/>
      <c r="U264" s="4"/>
      <c r="V264" s="4"/>
    </row>
    <row r="265" spans="1:22" x14ac:dyDescent="0.3">
      <c r="A265" s="4" t="s">
        <v>12450</v>
      </c>
      <c r="B265" s="4" t="s">
        <v>11599</v>
      </c>
      <c r="C265" s="47" t="s">
        <v>13098</v>
      </c>
      <c r="D265" s="47" t="s">
        <v>13099</v>
      </c>
      <c r="E265" s="47" t="s">
        <v>13100</v>
      </c>
      <c r="F265" s="4" t="s">
        <v>12454</v>
      </c>
      <c r="G265" s="4" t="s">
        <v>12455</v>
      </c>
      <c r="H265" s="4" t="s">
        <v>12456</v>
      </c>
      <c r="I265" s="4" t="s">
        <v>11</v>
      </c>
      <c r="J265" s="4" t="s">
        <v>713</v>
      </c>
      <c r="K265" s="4" t="s">
        <v>714</v>
      </c>
      <c r="L265" s="4" t="s">
        <v>715</v>
      </c>
      <c r="M265" s="4"/>
      <c r="N265" s="4"/>
      <c r="O265" s="4" t="s">
        <v>13101</v>
      </c>
      <c r="P265" s="4" t="s">
        <v>12458</v>
      </c>
      <c r="Q265" s="4"/>
      <c r="R265" s="4"/>
      <c r="S265" s="4"/>
      <c r="T265" s="4"/>
      <c r="U265" s="4"/>
      <c r="V265" s="4"/>
    </row>
    <row r="266" spans="1:22" x14ac:dyDescent="0.3">
      <c r="A266" s="50" t="s">
        <v>773</v>
      </c>
      <c r="B266" s="4"/>
      <c r="C266" s="4"/>
      <c r="D266" s="4"/>
      <c r="E266" s="4"/>
      <c r="F266" s="4"/>
      <c r="G266" s="4"/>
      <c r="H266" s="4"/>
      <c r="I266" s="4"/>
      <c r="J266" s="4"/>
      <c r="K266" s="4"/>
      <c r="L266" s="4"/>
      <c r="M266" s="4"/>
      <c r="N266" s="4"/>
      <c r="O266" s="4"/>
      <c r="P266" s="4"/>
      <c r="Q266" s="4"/>
      <c r="R266" s="4"/>
      <c r="S266" s="4"/>
      <c r="T266" s="4"/>
      <c r="U266" s="4"/>
      <c r="V266" s="4"/>
    </row>
    <row r="267" spans="1:22" x14ac:dyDescent="0.3">
      <c r="A267" s="62" t="s">
        <v>704</v>
      </c>
      <c r="B267" s="4" t="s">
        <v>13102</v>
      </c>
      <c r="C267" s="4" t="s">
        <v>13103</v>
      </c>
      <c r="D267" s="4" t="s">
        <v>13104</v>
      </c>
      <c r="E267" s="4" t="s">
        <v>13105</v>
      </c>
      <c r="F267" s="4"/>
      <c r="G267" s="4"/>
      <c r="H267" s="4"/>
      <c r="I267" s="4"/>
      <c r="J267" s="4"/>
      <c r="K267" s="4"/>
      <c r="L267" s="4"/>
      <c r="M267" s="4"/>
      <c r="N267" s="4"/>
      <c r="O267" s="4"/>
      <c r="P267" s="4"/>
      <c r="Q267" s="4"/>
      <c r="R267" s="4"/>
      <c r="S267" s="4"/>
      <c r="T267" s="4"/>
      <c r="U267" s="4"/>
      <c r="V267" s="4"/>
    </row>
    <row r="268" spans="1:22" x14ac:dyDescent="0.3">
      <c r="A268" s="4" t="s">
        <v>732</v>
      </c>
      <c r="B268" s="4" t="s">
        <v>11600</v>
      </c>
      <c r="C268" s="4" t="s">
        <v>13106</v>
      </c>
      <c r="D268" s="4" t="s">
        <v>13107</v>
      </c>
      <c r="E268" s="4" t="s">
        <v>13108</v>
      </c>
      <c r="F268" s="4" t="s">
        <v>720</v>
      </c>
      <c r="G268" s="4" t="s">
        <v>721</v>
      </c>
      <c r="H268" s="4" t="s">
        <v>722</v>
      </c>
      <c r="I268" s="4" t="s">
        <v>11</v>
      </c>
      <c r="J268" s="4" t="s">
        <v>713</v>
      </c>
      <c r="K268" s="4" t="s">
        <v>714</v>
      </c>
      <c r="L268" s="4" t="s">
        <v>715</v>
      </c>
      <c r="M268" s="4"/>
      <c r="N268" s="4"/>
      <c r="O268" s="4"/>
      <c r="P268" s="4"/>
      <c r="Q268" s="4"/>
      <c r="R268" s="4"/>
      <c r="S268" s="4"/>
      <c r="T268" s="4"/>
      <c r="U268" s="4"/>
      <c r="V268" s="4"/>
    </row>
    <row r="269" spans="1:22" x14ac:dyDescent="0.3">
      <c r="A269" s="4" t="s">
        <v>787</v>
      </c>
      <c r="B269" s="4" t="s">
        <v>11601</v>
      </c>
      <c r="C269" s="4" t="s">
        <v>13109</v>
      </c>
      <c r="D269" s="4" t="s">
        <v>13110</v>
      </c>
      <c r="E269" s="4" t="s">
        <v>13111</v>
      </c>
      <c r="F269" s="4" t="s">
        <v>720</v>
      </c>
      <c r="G269" s="4" t="s">
        <v>721</v>
      </c>
      <c r="H269" s="4" t="s">
        <v>722</v>
      </c>
      <c r="I269" s="4" t="s">
        <v>11</v>
      </c>
      <c r="J269" s="4" t="s">
        <v>713</v>
      </c>
      <c r="K269" s="4" t="s">
        <v>714</v>
      </c>
      <c r="L269" s="4" t="s">
        <v>715</v>
      </c>
      <c r="M269" s="4"/>
      <c r="N269" s="4"/>
      <c r="O269" s="4" t="s">
        <v>13112</v>
      </c>
      <c r="P269" s="4"/>
      <c r="Q269" s="4"/>
      <c r="R269" s="4"/>
      <c r="S269" s="4"/>
      <c r="T269" s="4"/>
      <c r="U269" s="4"/>
      <c r="V269" s="4"/>
    </row>
    <row r="270" spans="1:22" x14ac:dyDescent="0.3">
      <c r="A270" s="4" t="s">
        <v>732</v>
      </c>
      <c r="B270" s="4" t="s">
        <v>11602</v>
      </c>
      <c r="C270" s="4" t="s">
        <v>13113</v>
      </c>
      <c r="D270" s="4" t="s">
        <v>13114</v>
      </c>
      <c r="E270" s="4" t="s">
        <v>13115</v>
      </c>
      <c r="F270" s="4" t="s">
        <v>720</v>
      </c>
      <c r="G270" s="4" t="s">
        <v>721</v>
      </c>
      <c r="H270" s="4" t="s">
        <v>722</v>
      </c>
      <c r="I270" s="4" t="s">
        <v>11</v>
      </c>
      <c r="J270" s="4" t="s">
        <v>713</v>
      </c>
      <c r="K270" s="4" t="s">
        <v>714</v>
      </c>
      <c r="L270" s="4" t="s">
        <v>715</v>
      </c>
      <c r="M270" s="4"/>
      <c r="N270" s="4"/>
      <c r="O270" s="4" t="s">
        <v>13116</v>
      </c>
      <c r="P270" s="4"/>
      <c r="Q270" s="4"/>
      <c r="R270" s="4"/>
      <c r="S270" s="4"/>
      <c r="T270" s="4"/>
      <c r="U270" s="4"/>
      <c r="V270" s="4"/>
    </row>
    <row r="271" spans="1:22" x14ac:dyDescent="0.3">
      <c r="A271" s="4" t="s">
        <v>732</v>
      </c>
      <c r="B271" s="4" t="s">
        <v>11363</v>
      </c>
      <c r="C271" s="4" t="s">
        <v>13117</v>
      </c>
      <c r="D271" s="4" t="s">
        <v>13118</v>
      </c>
      <c r="E271" s="4" t="s">
        <v>13119</v>
      </c>
      <c r="F271" s="4" t="s">
        <v>12420</v>
      </c>
      <c r="G271" s="4" t="s">
        <v>12421</v>
      </c>
      <c r="H271" s="4" t="s">
        <v>12422</v>
      </c>
      <c r="I271" s="4" t="s">
        <v>11</v>
      </c>
      <c r="J271" s="4" t="s">
        <v>713</v>
      </c>
      <c r="K271" s="4" t="s">
        <v>714</v>
      </c>
      <c r="L271" s="4" t="s">
        <v>715</v>
      </c>
      <c r="M271" s="4"/>
      <c r="N271" s="4"/>
      <c r="O271" s="4" t="s">
        <v>13116</v>
      </c>
      <c r="P271" s="4"/>
      <c r="Q271" s="4"/>
      <c r="R271" s="4"/>
      <c r="S271" s="4"/>
      <c r="T271" s="4"/>
      <c r="U271" s="4"/>
      <c r="V271" s="4"/>
    </row>
    <row r="272" spans="1:22" x14ac:dyDescent="0.3">
      <c r="A272" s="4" t="s">
        <v>832</v>
      </c>
      <c r="B272" s="4" t="s">
        <v>11472</v>
      </c>
      <c r="C272" s="47" t="s">
        <v>13120</v>
      </c>
      <c r="D272" s="47" t="s">
        <v>13121</v>
      </c>
      <c r="E272" s="47" t="s">
        <v>13122</v>
      </c>
      <c r="F272" s="4" t="s">
        <v>761</v>
      </c>
      <c r="G272" s="4" t="s">
        <v>762</v>
      </c>
      <c r="H272" s="4" t="s">
        <v>763</v>
      </c>
      <c r="I272" s="4" t="s">
        <v>11</v>
      </c>
      <c r="J272" s="4" t="s">
        <v>713</v>
      </c>
      <c r="K272" s="4" t="s">
        <v>714</v>
      </c>
      <c r="L272" s="4" t="s">
        <v>715</v>
      </c>
      <c r="M272" s="4"/>
      <c r="N272" s="4"/>
      <c r="O272" s="4" t="s">
        <v>13123</v>
      </c>
      <c r="P272" s="4" t="s">
        <v>13124</v>
      </c>
      <c r="Q272" s="4"/>
      <c r="R272" s="4"/>
      <c r="S272" s="4"/>
      <c r="T272" s="4"/>
      <c r="U272" s="4"/>
      <c r="V272" s="4"/>
    </row>
    <row r="273" spans="1:22" x14ac:dyDescent="0.3">
      <c r="A273" s="4" t="s">
        <v>732</v>
      </c>
      <c r="B273" s="4" t="s">
        <v>11364</v>
      </c>
      <c r="C273" s="4" t="s">
        <v>13125</v>
      </c>
      <c r="D273" s="4" t="s">
        <v>13126</v>
      </c>
      <c r="E273" s="4" t="s">
        <v>13127</v>
      </c>
      <c r="F273" s="4" t="s">
        <v>828</v>
      </c>
      <c r="G273" s="4" t="s">
        <v>829</v>
      </c>
      <c r="H273" s="4" t="s">
        <v>830</v>
      </c>
      <c r="I273" s="4" t="s">
        <v>11</v>
      </c>
      <c r="J273" s="4" t="s">
        <v>713</v>
      </c>
      <c r="K273" s="4" t="s">
        <v>714</v>
      </c>
      <c r="L273" s="4" t="s">
        <v>715</v>
      </c>
      <c r="M273" s="4"/>
      <c r="N273" s="4"/>
      <c r="O273" s="4" t="s">
        <v>13116</v>
      </c>
      <c r="P273" s="4"/>
      <c r="Q273" s="4"/>
      <c r="R273" s="4"/>
      <c r="S273" s="4"/>
      <c r="T273" s="4"/>
      <c r="U273" s="4"/>
      <c r="V273" s="4"/>
    </row>
    <row r="274" spans="1:22" x14ac:dyDescent="0.3">
      <c r="A274" s="4" t="s">
        <v>832</v>
      </c>
      <c r="B274" s="4" t="s">
        <v>11407</v>
      </c>
      <c r="C274" s="47" t="s">
        <v>13128</v>
      </c>
      <c r="D274" s="47" t="s">
        <v>13129</v>
      </c>
      <c r="E274" s="47" t="s">
        <v>13130</v>
      </c>
      <c r="F274" s="4" t="s">
        <v>761</v>
      </c>
      <c r="G274" s="4" t="s">
        <v>762</v>
      </c>
      <c r="H274" s="4" t="s">
        <v>763</v>
      </c>
      <c r="I274" s="4" t="s">
        <v>11</v>
      </c>
      <c r="J274" s="4" t="s">
        <v>713</v>
      </c>
      <c r="K274" s="4" t="s">
        <v>714</v>
      </c>
      <c r="L274" s="4" t="s">
        <v>715</v>
      </c>
      <c r="M274" s="4"/>
      <c r="N274" s="4"/>
      <c r="O274" s="4" t="s">
        <v>13131</v>
      </c>
      <c r="P274" s="4" t="s">
        <v>12435</v>
      </c>
      <c r="Q274" s="4"/>
      <c r="R274" s="4"/>
      <c r="S274" s="4"/>
      <c r="T274" s="4"/>
      <c r="U274" s="4"/>
      <c r="V274" s="4"/>
    </row>
    <row r="275" spans="1:22" x14ac:dyDescent="0.3">
      <c r="A275" s="4" t="s">
        <v>12436</v>
      </c>
      <c r="B275" s="4" t="str">
        <f>B274&amp;"_final_price"</f>
        <v>q3_powder_price_final_price</v>
      </c>
      <c r="C275" s="47"/>
      <c r="D275" s="47"/>
      <c r="E275" s="47"/>
      <c r="F275" s="4"/>
      <c r="G275" s="4"/>
      <c r="H275" s="4"/>
      <c r="I275" s="4"/>
      <c r="J275" s="4"/>
      <c r="K275" s="4"/>
      <c r="L275" s="4"/>
      <c r="M275" s="4"/>
      <c r="N275" s="4"/>
      <c r="O275" s="4"/>
      <c r="P275" s="4"/>
      <c r="Q275" s="4"/>
      <c r="R275" s="4"/>
      <c r="S275" s="4"/>
      <c r="T275" s="4"/>
      <c r="U275" s="4" t="str">
        <f>"${"&amp;B274&amp;"} div ${"&amp;B272&amp;"} * 500"</f>
        <v>${q3_powder_price} div ${q3_1_powder_size} * 500</v>
      </c>
      <c r="V275" s="4"/>
    </row>
    <row r="276" spans="1:22" x14ac:dyDescent="0.3">
      <c r="A276" s="4" t="s">
        <v>782</v>
      </c>
      <c r="B276" s="4" t="str">
        <f>"note_"&amp;B274</f>
        <v>note_q3_powder_price</v>
      </c>
      <c r="C276" s="4" t="s">
        <v>12437</v>
      </c>
      <c r="D276" s="47" t="s">
        <v>12438</v>
      </c>
      <c r="E276" s="47" t="s">
        <v>12439</v>
      </c>
      <c r="F276" s="4"/>
      <c r="G276" s="4"/>
      <c r="H276" s="4"/>
      <c r="I276" s="4"/>
      <c r="J276" s="4"/>
      <c r="K276" s="4"/>
      <c r="L276" s="4"/>
      <c r="M276" s="4"/>
      <c r="N276" s="4"/>
      <c r="O276" s="4" t="str">
        <f>"${"&amp;B275&amp;"}&lt;20 or ${"&amp;B275&amp;"}&gt;100"</f>
        <v>${q3_powder_price_final_price}&lt;20 or ${q3_powder_price_final_price}&gt;100</v>
      </c>
      <c r="P276" s="4"/>
      <c r="Q276" s="4"/>
      <c r="R276" s="4"/>
      <c r="S276" s="4"/>
      <c r="T276" s="4"/>
      <c r="U276" s="4"/>
      <c r="V276" s="4"/>
    </row>
    <row r="277" spans="1:22" x14ac:dyDescent="0.3">
      <c r="A277" s="4" t="s">
        <v>12440</v>
      </c>
      <c r="B277" s="4" t="s">
        <v>11603</v>
      </c>
      <c r="C277" s="4" t="s">
        <v>13132</v>
      </c>
      <c r="D277" s="4" t="s">
        <v>13133</v>
      </c>
      <c r="E277" s="4" t="s">
        <v>13134</v>
      </c>
      <c r="F277" s="4" t="s">
        <v>761</v>
      </c>
      <c r="G277" s="4" t="s">
        <v>762</v>
      </c>
      <c r="H277" s="4" t="s">
        <v>763</v>
      </c>
      <c r="I277" s="4" t="s">
        <v>914</v>
      </c>
      <c r="J277" s="4" t="s">
        <v>713</v>
      </c>
      <c r="K277" s="4" t="s">
        <v>714</v>
      </c>
      <c r="L277" s="4" t="s">
        <v>715</v>
      </c>
      <c r="M277" s="4"/>
      <c r="N277" s="4"/>
      <c r="O277" s="4" t="s">
        <v>13116</v>
      </c>
      <c r="P277" s="4"/>
      <c r="Q277" s="4"/>
      <c r="R277" s="4"/>
      <c r="S277" s="4"/>
      <c r="T277" s="4"/>
      <c r="U277" s="4"/>
      <c r="V277" s="4"/>
    </row>
    <row r="278" spans="1:22" x14ac:dyDescent="0.3">
      <c r="A278" s="4" t="s">
        <v>732</v>
      </c>
      <c r="B278" s="4" t="s">
        <v>11365</v>
      </c>
      <c r="C278" s="4" t="s">
        <v>13135</v>
      </c>
      <c r="D278" s="4" t="s">
        <v>13136</v>
      </c>
      <c r="E278" s="4" t="s">
        <v>13137</v>
      </c>
      <c r="F278" s="4" t="s">
        <v>12447</v>
      </c>
      <c r="G278" s="4" t="s">
        <v>12448</v>
      </c>
      <c r="H278" s="4" t="s">
        <v>12449</v>
      </c>
      <c r="I278" s="4" t="s">
        <v>11</v>
      </c>
      <c r="J278" s="4" t="s">
        <v>713</v>
      </c>
      <c r="K278" s="4" t="s">
        <v>714</v>
      </c>
      <c r="L278" s="4" t="s">
        <v>715</v>
      </c>
      <c r="M278" s="4"/>
      <c r="N278" s="4"/>
      <c r="O278" s="4" t="s">
        <v>13112</v>
      </c>
      <c r="P278" s="4"/>
      <c r="Q278" s="4"/>
      <c r="R278" s="4"/>
      <c r="S278" s="4"/>
      <c r="T278" s="4"/>
      <c r="U278" s="4"/>
      <c r="V278" s="4"/>
    </row>
    <row r="279" spans="1:22" x14ac:dyDescent="0.3">
      <c r="A279" s="4" t="s">
        <v>12450</v>
      </c>
      <c r="B279" s="4" t="s">
        <v>11604</v>
      </c>
      <c r="C279" s="47" t="s">
        <v>13138</v>
      </c>
      <c r="D279" s="47" t="s">
        <v>13139</v>
      </c>
      <c r="E279" s="47" t="s">
        <v>13140</v>
      </c>
      <c r="F279" s="4" t="s">
        <v>12454</v>
      </c>
      <c r="G279" s="4" t="s">
        <v>12455</v>
      </c>
      <c r="H279" s="4" t="s">
        <v>12456</v>
      </c>
      <c r="I279" s="4" t="s">
        <v>11</v>
      </c>
      <c r="J279" s="4" t="s">
        <v>713</v>
      </c>
      <c r="K279" s="4" t="s">
        <v>714</v>
      </c>
      <c r="L279" s="4" t="s">
        <v>715</v>
      </c>
      <c r="M279" s="4"/>
      <c r="N279" s="4"/>
      <c r="O279" s="4" t="s">
        <v>13141</v>
      </c>
      <c r="P279" s="4" t="s">
        <v>12458</v>
      </c>
      <c r="Q279" s="4"/>
      <c r="R279" s="4"/>
      <c r="S279" s="4"/>
      <c r="T279" s="4"/>
      <c r="U279" s="4"/>
      <c r="V279" s="4"/>
    </row>
    <row r="280" spans="1:22" x14ac:dyDescent="0.3">
      <c r="A280" s="62" t="s">
        <v>773</v>
      </c>
      <c r="B280" s="4"/>
      <c r="C280" s="4"/>
      <c r="D280" s="4"/>
      <c r="E280" s="4"/>
      <c r="F280" s="4"/>
      <c r="G280" s="4"/>
      <c r="H280" s="4"/>
      <c r="I280" s="4"/>
      <c r="J280" s="4"/>
      <c r="K280" s="4"/>
      <c r="L280" s="4"/>
      <c r="M280" s="4"/>
      <c r="N280" s="4"/>
      <c r="O280" s="4"/>
      <c r="P280" s="4"/>
      <c r="Q280" s="4"/>
      <c r="R280" s="4"/>
      <c r="S280" s="4"/>
      <c r="T280" s="4"/>
      <c r="U280" s="4"/>
      <c r="V280" s="4"/>
    </row>
    <row r="281" spans="1:22" x14ac:dyDescent="0.3">
      <c r="A281" s="60" t="s">
        <v>704</v>
      </c>
      <c r="B281" s="4" t="s">
        <v>13142</v>
      </c>
      <c r="C281" s="4" t="s">
        <v>13143</v>
      </c>
      <c r="D281" s="4" t="s">
        <v>13144</v>
      </c>
      <c r="E281" s="4" t="s">
        <v>13145</v>
      </c>
      <c r="F281" s="4"/>
      <c r="G281" s="4"/>
      <c r="H281" s="4"/>
      <c r="I281" s="4"/>
      <c r="J281" s="4"/>
      <c r="K281" s="4"/>
      <c r="L281" s="4"/>
      <c r="M281" s="4"/>
      <c r="N281" s="4"/>
      <c r="O281" s="4"/>
      <c r="P281" s="4"/>
      <c r="Q281" s="4"/>
      <c r="R281" s="4"/>
      <c r="S281" s="4"/>
      <c r="T281" s="4"/>
      <c r="U281" s="4"/>
      <c r="V281" s="4"/>
    </row>
    <row r="282" spans="1:22" x14ac:dyDescent="0.3">
      <c r="A282" s="4" t="s">
        <v>732</v>
      </c>
      <c r="B282" s="4" t="s">
        <v>11605</v>
      </c>
      <c r="C282" s="4" t="s">
        <v>13146</v>
      </c>
      <c r="D282" s="4" t="s">
        <v>13147</v>
      </c>
      <c r="E282" s="4" t="s">
        <v>13148</v>
      </c>
      <c r="F282" s="4" t="s">
        <v>720</v>
      </c>
      <c r="G282" s="4" t="s">
        <v>721</v>
      </c>
      <c r="H282" s="4" t="s">
        <v>722</v>
      </c>
      <c r="I282" s="4" t="s">
        <v>11</v>
      </c>
      <c r="J282" s="4" t="s">
        <v>713</v>
      </c>
      <c r="K282" s="4" t="s">
        <v>714</v>
      </c>
      <c r="L282" s="4" t="s">
        <v>715</v>
      </c>
      <c r="M282" s="4"/>
      <c r="N282" s="4"/>
      <c r="O282" s="4"/>
      <c r="P282" s="4"/>
      <c r="Q282" s="4"/>
      <c r="R282" s="4"/>
      <c r="S282" s="4"/>
      <c r="T282" s="4"/>
      <c r="U282" s="4"/>
      <c r="V282" s="4"/>
    </row>
    <row r="283" spans="1:22" x14ac:dyDescent="0.3">
      <c r="A283" s="4" t="s">
        <v>787</v>
      </c>
      <c r="B283" s="4" t="s">
        <v>11606</v>
      </c>
      <c r="C283" s="4" t="s">
        <v>13149</v>
      </c>
      <c r="D283" s="4" t="s">
        <v>13150</v>
      </c>
      <c r="E283" s="4" t="s">
        <v>13151</v>
      </c>
      <c r="F283" s="4" t="s">
        <v>720</v>
      </c>
      <c r="G283" s="4" t="s">
        <v>721</v>
      </c>
      <c r="H283" s="4" t="s">
        <v>722</v>
      </c>
      <c r="I283" s="4" t="s">
        <v>11</v>
      </c>
      <c r="J283" s="4" t="s">
        <v>713</v>
      </c>
      <c r="K283" s="4" t="s">
        <v>714</v>
      </c>
      <c r="L283" s="4" t="s">
        <v>715</v>
      </c>
      <c r="M283" s="4"/>
      <c r="N283" s="4"/>
      <c r="O283" s="4" t="s">
        <v>13152</v>
      </c>
      <c r="P283" s="4"/>
      <c r="Q283" s="4"/>
      <c r="R283" s="4"/>
      <c r="S283" s="4"/>
      <c r="T283" s="4"/>
      <c r="U283" s="4"/>
      <c r="V283" s="4"/>
    </row>
    <row r="284" spans="1:22" x14ac:dyDescent="0.3">
      <c r="A284" s="4" t="s">
        <v>732</v>
      </c>
      <c r="B284" s="4" t="s">
        <v>11607</v>
      </c>
      <c r="C284" s="4" t="s">
        <v>13153</v>
      </c>
      <c r="D284" s="4" t="s">
        <v>13154</v>
      </c>
      <c r="E284" s="4" t="s">
        <v>13155</v>
      </c>
      <c r="F284" s="4" t="s">
        <v>720</v>
      </c>
      <c r="G284" s="4" t="s">
        <v>721</v>
      </c>
      <c r="H284" s="4" t="s">
        <v>722</v>
      </c>
      <c r="I284" s="4" t="s">
        <v>11</v>
      </c>
      <c r="J284" s="4" t="s">
        <v>713</v>
      </c>
      <c r="K284" s="4" t="s">
        <v>714</v>
      </c>
      <c r="L284" s="4" t="s">
        <v>715</v>
      </c>
      <c r="M284" s="4"/>
      <c r="N284" s="4"/>
      <c r="O284" s="4" t="s">
        <v>13156</v>
      </c>
      <c r="P284" s="4"/>
      <c r="Q284" s="4"/>
      <c r="R284" s="4"/>
      <c r="S284" s="4"/>
      <c r="T284" s="4"/>
      <c r="U284" s="4"/>
      <c r="V284" s="4"/>
    </row>
    <row r="285" spans="1:22" x14ac:dyDescent="0.3">
      <c r="A285" s="4" t="s">
        <v>732</v>
      </c>
      <c r="B285" s="4" t="s">
        <v>11366</v>
      </c>
      <c r="C285" s="4" t="s">
        <v>13157</v>
      </c>
      <c r="D285" s="4" t="s">
        <v>13158</v>
      </c>
      <c r="E285" s="4" t="s">
        <v>13159</v>
      </c>
      <c r="F285" s="4" t="s">
        <v>12420</v>
      </c>
      <c r="G285" s="4" t="s">
        <v>12421</v>
      </c>
      <c r="H285" s="4" t="s">
        <v>12422</v>
      </c>
      <c r="I285" s="4" t="s">
        <v>11</v>
      </c>
      <c r="J285" s="4" t="s">
        <v>713</v>
      </c>
      <c r="K285" s="4" t="s">
        <v>714</v>
      </c>
      <c r="L285" s="4" t="s">
        <v>715</v>
      </c>
      <c r="M285" s="4"/>
      <c r="N285" s="4"/>
      <c r="O285" s="4" t="s">
        <v>13156</v>
      </c>
      <c r="P285" s="4"/>
      <c r="Q285" s="4"/>
      <c r="R285" s="4"/>
      <c r="S285" s="4"/>
      <c r="T285" s="4"/>
      <c r="U285" s="4"/>
      <c r="V285" s="4"/>
    </row>
    <row r="286" spans="1:22" x14ac:dyDescent="0.3">
      <c r="A286" s="4" t="s">
        <v>832</v>
      </c>
      <c r="B286" s="4" t="s">
        <v>11440</v>
      </c>
      <c r="C286" s="47" t="s">
        <v>13160</v>
      </c>
      <c r="D286" s="47" t="s">
        <v>13161</v>
      </c>
      <c r="E286" s="47" t="s">
        <v>13162</v>
      </c>
      <c r="F286" s="4" t="s">
        <v>761</v>
      </c>
      <c r="G286" s="4" t="s">
        <v>762</v>
      </c>
      <c r="H286" s="4" t="s">
        <v>763</v>
      </c>
      <c r="I286" s="4" t="s">
        <v>11</v>
      </c>
      <c r="J286" s="4" t="s">
        <v>713</v>
      </c>
      <c r="K286" s="4" t="s">
        <v>714</v>
      </c>
      <c r="L286" s="4" t="s">
        <v>715</v>
      </c>
      <c r="M286" s="4"/>
      <c r="N286" s="4"/>
      <c r="O286" s="4" t="s">
        <v>13163</v>
      </c>
      <c r="P286" s="4" t="s">
        <v>13164</v>
      </c>
      <c r="Q286" s="4"/>
      <c r="R286" s="4"/>
      <c r="S286" s="4"/>
      <c r="T286" s="4"/>
      <c r="U286" s="4"/>
      <c r="V286" s="4"/>
    </row>
    <row r="287" spans="1:22" x14ac:dyDescent="0.3">
      <c r="A287" s="4" t="s">
        <v>732</v>
      </c>
      <c r="B287" s="4" t="s">
        <v>11367</v>
      </c>
      <c r="C287" s="4" t="s">
        <v>13165</v>
      </c>
      <c r="D287" s="4" t="s">
        <v>13166</v>
      </c>
      <c r="E287" s="4" t="s">
        <v>13167</v>
      </c>
      <c r="F287" s="4" t="s">
        <v>828</v>
      </c>
      <c r="G287" s="4" t="s">
        <v>829</v>
      </c>
      <c r="H287" s="4" t="s">
        <v>830</v>
      </c>
      <c r="I287" s="4" t="s">
        <v>11</v>
      </c>
      <c r="J287" s="4" t="s">
        <v>713</v>
      </c>
      <c r="K287" s="4" t="s">
        <v>714</v>
      </c>
      <c r="L287" s="4" t="s">
        <v>715</v>
      </c>
      <c r="M287" s="4"/>
      <c r="N287" s="4"/>
      <c r="O287" s="4" t="s">
        <v>13156</v>
      </c>
      <c r="P287" s="4"/>
      <c r="Q287" s="4"/>
      <c r="R287" s="4"/>
      <c r="S287" s="4"/>
      <c r="T287" s="4"/>
      <c r="U287" s="4"/>
      <c r="V287" s="4"/>
    </row>
    <row r="288" spans="1:22" x14ac:dyDescent="0.3">
      <c r="A288" s="4" t="s">
        <v>832</v>
      </c>
      <c r="B288" s="4" t="s">
        <v>11608</v>
      </c>
      <c r="C288" s="47" t="s">
        <v>13168</v>
      </c>
      <c r="D288" s="47" t="s">
        <v>13169</v>
      </c>
      <c r="E288" s="47" t="s">
        <v>13170</v>
      </c>
      <c r="F288" s="4" t="s">
        <v>761</v>
      </c>
      <c r="G288" s="4" t="s">
        <v>762</v>
      </c>
      <c r="H288" s="4" t="s">
        <v>763</v>
      </c>
      <c r="I288" s="4" t="s">
        <v>11</v>
      </c>
      <c r="J288" s="4" t="s">
        <v>713</v>
      </c>
      <c r="K288" s="4" t="s">
        <v>714</v>
      </c>
      <c r="L288" s="4" t="s">
        <v>715</v>
      </c>
      <c r="M288" s="4"/>
      <c r="N288" s="4"/>
      <c r="O288" s="4" t="s">
        <v>13171</v>
      </c>
      <c r="P288" s="4" t="s">
        <v>12435</v>
      </c>
      <c r="Q288" s="4"/>
      <c r="R288" s="4"/>
      <c r="S288" s="4"/>
      <c r="T288" s="4"/>
      <c r="U288" s="4"/>
      <c r="V288" s="4"/>
    </row>
    <row r="289" spans="1:22" x14ac:dyDescent="0.3">
      <c r="A289" s="4" t="s">
        <v>12436</v>
      </c>
      <c r="B289" s="4" t="str">
        <f>B288&amp;"_final_price"</f>
        <v>s3_toothpaste_price_final_price</v>
      </c>
      <c r="C289" s="47"/>
      <c r="D289" s="47"/>
      <c r="E289" s="47"/>
      <c r="F289" s="4"/>
      <c r="G289" s="4"/>
      <c r="H289" s="4"/>
      <c r="I289" s="4"/>
      <c r="J289" s="4"/>
      <c r="K289" s="4"/>
      <c r="L289" s="4"/>
      <c r="M289" s="4"/>
      <c r="N289" s="4"/>
      <c r="O289" s="4"/>
      <c r="P289" s="4"/>
      <c r="Q289" s="4"/>
      <c r="R289" s="4"/>
      <c r="S289" s="4"/>
      <c r="T289" s="4"/>
      <c r="U289" s="4" t="str">
        <f>"${"&amp;B288&amp;"} div ${"&amp;B286&amp;"} * 75"</f>
        <v>${s3_toothpaste_price} div ${s3_1_toothpaste_size} * 75</v>
      </c>
      <c r="V289" s="4"/>
    </row>
    <row r="290" spans="1:22" x14ac:dyDescent="0.3">
      <c r="A290" s="4" t="s">
        <v>782</v>
      </c>
      <c r="B290" s="4" t="str">
        <f>"note_"&amp;B288</f>
        <v>note_s3_toothpaste_price</v>
      </c>
      <c r="C290" s="4" t="s">
        <v>12437</v>
      </c>
      <c r="D290" s="47" t="s">
        <v>12438</v>
      </c>
      <c r="E290" s="47" t="s">
        <v>12439</v>
      </c>
      <c r="F290" s="4"/>
      <c r="G290" s="4"/>
      <c r="H290" s="4"/>
      <c r="I290" s="4"/>
      <c r="J290" s="4"/>
      <c r="K290" s="4"/>
      <c r="L290" s="4"/>
      <c r="M290" s="4"/>
      <c r="N290" s="4"/>
      <c r="O290" s="4" t="str">
        <f>"${"&amp;B289&amp;"}&lt;10 or ${"&amp;B289&amp;"}&gt;110"</f>
        <v>${s3_toothpaste_price_final_price}&lt;10 or ${s3_toothpaste_price_final_price}&gt;110</v>
      </c>
      <c r="P290" s="4"/>
      <c r="Q290" s="4"/>
      <c r="R290" s="4"/>
      <c r="S290" s="4"/>
      <c r="T290" s="4"/>
      <c r="U290" s="4"/>
      <c r="V290" s="4"/>
    </row>
    <row r="291" spans="1:22" x14ac:dyDescent="0.3">
      <c r="A291" s="4" t="s">
        <v>12440</v>
      </c>
      <c r="B291" s="4" t="s">
        <v>11609</v>
      </c>
      <c r="C291" s="4" t="s">
        <v>13172</v>
      </c>
      <c r="D291" s="4" t="s">
        <v>13173</v>
      </c>
      <c r="E291" s="4" t="s">
        <v>13174</v>
      </c>
      <c r="F291" s="4" t="s">
        <v>761</v>
      </c>
      <c r="G291" s="4" t="s">
        <v>762</v>
      </c>
      <c r="H291" s="4" t="s">
        <v>763</v>
      </c>
      <c r="I291" s="4" t="s">
        <v>914</v>
      </c>
      <c r="J291" s="4" t="s">
        <v>713</v>
      </c>
      <c r="K291" s="4" t="s">
        <v>714</v>
      </c>
      <c r="L291" s="4" t="s">
        <v>715</v>
      </c>
      <c r="M291" s="4"/>
      <c r="N291" s="4"/>
      <c r="O291" s="4" t="s">
        <v>13156</v>
      </c>
      <c r="P291" s="4"/>
      <c r="Q291" s="4"/>
      <c r="R291" s="4"/>
      <c r="S291" s="4"/>
      <c r="T291" s="4"/>
      <c r="U291" s="4"/>
      <c r="V291" s="4"/>
    </row>
    <row r="292" spans="1:22" x14ac:dyDescent="0.3">
      <c r="A292" s="4" t="s">
        <v>732</v>
      </c>
      <c r="B292" s="4" t="s">
        <v>11368</v>
      </c>
      <c r="C292" s="4" t="s">
        <v>13175</v>
      </c>
      <c r="D292" s="4" t="s">
        <v>13176</v>
      </c>
      <c r="E292" s="4" t="s">
        <v>13177</v>
      </c>
      <c r="F292" s="4" t="s">
        <v>12447</v>
      </c>
      <c r="G292" s="4" t="s">
        <v>12448</v>
      </c>
      <c r="H292" s="4" t="s">
        <v>12449</v>
      </c>
      <c r="I292" s="4" t="s">
        <v>11</v>
      </c>
      <c r="J292" s="4" t="s">
        <v>713</v>
      </c>
      <c r="K292" s="4" t="s">
        <v>714</v>
      </c>
      <c r="L292" s="4" t="s">
        <v>715</v>
      </c>
      <c r="M292" s="4"/>
      <c r="N292" s="4"/>
      <c r="O292" s="4" t="s">
        <v>13152</v>
      </c>
      <c r="P292" s="4"/>
      <c r="Q292" s="4"/>
      <c r="R292" s="4"/>
      <c r="S292" s="4"/>
      <c r="T292" s="4"/>
      <c r="U292" s="4"/>
      <c r="V292" s="4"/>
    </row>
    <row r="293" spans="1:22" x14ac:dyDescent="0.3">
      <c r="A293" s="4" t="s">
        <v>12450</v>
      </c>
      <c r="B293" s="4" t="s">
        <v>11610</v>
      </c>
      <c r="C293" s="47" t="s">
        <v>13178</v>
      </c>
      <c r="D293" s="47" t="s">
        <v>13179</v>
      </c>
      <c r="E293" s="47" t="s">
        <v>13180</v>
      </c>
      <c r="F293" s="4" t="s">
        <v>12454</v>
      </c>
      <c r="G293" s="4" t="s">
        <v>12455</v>
      </c>
      <c r="H293" s="4" t="s">
        <v>12456</v>
      </c>
      <c r="I293" s="4" t="s">
        <v>11</v>
      </c>
      <c r="J293" s="4" t="s">
        <v>713</v>
      </c>
      <c r="K293" s="4" t="s">
        <v>714</v>
      </c>
      <c r="L293" s="4" t="s">
        <v>715</v>
      </c>
      <c r="M293" s="4"/>
      <c r="N293" s="4"/>
      <c r="O293" s="4" t="s">
        <v>13181</v>
      </c>
      <c r="P293" s="4" t="s">
        <v>12458</v>
      </c>
      <c r="Q293" s="4"/>
      <c r="R293" s="4"/>
      <c r="S293" s="4"/>
      <c r="T293" s="4"/>
      <c r="U293" s="4"/>
      <c r="V293" s="4"/>
    </row>
    <row r="294" spans="1:22" x14ac:dyDescent="0.3">
      <c r="A294" s="60" t="s">
        <v>773</v>
      </c>
      <c r="B294" s="4"/>
      <c r="C294" s="4"/>
      <c r="D294" s="4"/>
      <c r="E294" s="4"/>
      <c r="F294" s="4"/>
      <c r="G294" s="4"/>
      <c r="H294" s="4"/>
      <c r="I294" s="4"/>
      <c r="J294" s="4"/>
      <c r="K294" s="4"/>
      <c r="L294" s="4"/>
      <c r="M294" s="4"/>
      <c r="N294" s="4"/>
      <c r="O294" s="4"/>
      <c r="P294" s="4"/>
      <c r="Q294" s="4"/>
      <c r="R294" s="4"/>
      <c r="S294" s="4"/>
      <c r="T294" s="4"/>
      <c r="U294" s="4"/>
      <c r="V294" s="4"/>
    </row>
    <row r="295" spans="1:22" x14ac:dyDescent="0.3">
      <c r="A295" s="63" t="s">
        <v>704</v>
      </c>
      <c r="B295" s="4" t="s">
        <v>13182</v>
      </c>
      <c r="C295" s="4" t="s">
        <v>13183</v>
      </c>
      <c r="D295" s="4" t="s">
        <v>13184</v>
      </c>
      <c r="E295" s="4" t="s">
        <v>13185</v>
      </c>
      <c r="F295" s="4"/>
      <c r="G295" s="4"/>
      <c r="H295" s="4"/>
      <c r="I295" s="4"/>
      <c r="J295" s="4"/>
      <c r="K295" s="4"/>
      <c r="L295" s="4"/>
      <c r="M295" s="4"/>
      <c r="N295" s="4"/>
      <c r="O295" s="4"/>
      <c r="P295" s="4"/>
      <c r="Q295" s="4"/>
      <c r="R295" s="4"/>
      <c r="S295" s="4"/>
      <c r="T295" s="4"/>
      <c r="U295" s="4"/>
      <c r="V295" s="4"/>
    </row>
    <row r="296" spans="1:22" x14ac:dyDescent="0.3">
      <c r="A296" s="4" t="s">
        <v>732</v>
      </c>
      <c r="B296" s="4" t="s">
        <v>11611</v>
      </c>
      <c r="C296" s="4" t="s">
        <v>13186</v>
      </c>
      <c r="D296" s="4" t="s">
        <v>13187</v>
      </c>
      <c r="E296" s="4" t="s">
        <v>13188</v>
      </c>
      <c r="F296" s="4" t="s">
        <v>720</v>
      </c>
      <c r="G296" s="4" t="s">
        <v>721</v>
      </c>
      <c r="H296" s="4" t="s">
        <v>722</v>
      </c>
      <c r="I296" s="4" t="s">
        <v>11</v>
      </c>
      <c r="J296" s="4" t="s">
        <v>713</v>
      </c>
      <c r="K296" s="4" t="s">
        <v>714</v>
      </c>
      <c r="L296" s="4" t="s">
        <v>715</v>
      </c>
      <c r="M296" s="4"/>
      <c r="N296" s="4"/>
      <c r="O296" s="4"/>
      <c r="P296" s="4"/>
      <c r="Q296" s="4"/>
      <c r="R296" s="4"/>
      <c r="S296" s="4"/>
      <c r="T296" s="4"/>
      <c r="U296" s="4"/>
      <c r="V296" s="4"/>
    </row>
    <row r="297" spans="1:22" x14ac:dyDescent="0.3">
      <c r="A297" s="4" t="s">
        <v>787</v>
      </c>
      <c r="B297" s="4" t="s">
        <v>11612</v>
      </c>
      <c r="C297" s="4" t="s">
        <v>13189</v>
      </c>
      <c r="D297" s="4" t="s">
        <v>13190</v>
      </c>
      <c r="E297" s="4" t="s">
        <v>13191</v>
      </c>
      <c r="F297" s="4" t="s">
        <v>720</v>
      </c>
      <c r="G297" s="4" t="s">
        <v>721</v>
      </c>
      <c r="H297" s="4" t="s">
        <v>722</v>
      </c>
      <c r="I297" s="4" t="s">
        <v>11</v>
      </c>
      <c r="J297" s="4" t="s">
        <v>713</v>
      </c>
      <c r="K297" s="4" t="s">
        <v>714</v>
      </c>
      <c r="L297" s="4" t="s">
        <v>715</v>
      </c>
      <c r="M297" s="4"/>
      <c r="N297" s="4"/>
      <c r="O297" s="4" t="s">
        <v>13192</v>
      </c>
      <c r="P297" s="4"/>
      <c r="Q297" s="4"/>
      <c r="R297" s="4"/>
      <c r="S297" s="4"/>
      <c r="T297" s="4"/>
      <c r="U297" s="4"/>
      <c r="V297" s="4"/>
    </row>
    <row r="298" spans="1:22" x14ac:dyDescent="0.3">
      <c r="A298" s="4" t="s">
        <v>732</v>
      </c>
      <c r="B298" s="4" t="s">
        <v>11613</v>
      </c>
      <c r="C298" s="4" t="s">
        <v>13193</v>
      </c>
      <c r="D298" s="4" t="s">
        <v>13194</v>
      </c>
      <c r="E298" s="4" t="s">
        <v>13195</v>
      </c>
      <c r="F298" s="4" t="s">
        <v>720</v>
      </c>
      <c r="G298" s="4" t="s">
        <v>721</v>
      </c>
      <c r="H298" s="4" t="s">
        <v>722</v>
      </c>
      <c r="I298" s="4" t="s">
        <v>11</v>
      </c>
      <c r="J298" s="4" t="s">
        <v>713</v>
      </c>
      <c r="K298" s="4" t="s">
        <v>714</v>
      </c>
      <c r="L298" s="4" t="s">
        <v>715</v>
      </c>
      <c r="M298" s="4"/>
      <c r="N298" s="4"/>
      <c r="O298" s="4" t="s">
        <v>13196</v>
      </c>
      <c r="P298" s="4"/>
      <c r="Q298" s="4"/>
      <c r="R298" s="4"/>
      <c r="S298" s="4"/>
      <c r="T298" s="4"/>
      <c r="U298" s="4"/>
      <c r="V298" s="4"/>
    </row>
    <row r="299" spans="1:22" x14ac:dyDescent="0.3">
      <c r="A299" s="4" t="s">
        <v>732</v>
      </c>
      <c r="B299" s="4" t="s">
        <v>11369</v>
      </c>
      <c r="C299" s="4" t="s">
        <v>13197</v>
      </c>
      <c r="D299" s="4" t="s">
        <v>13198</v>
      </c>
      <c r="E299" s="4" t="s">
        <v>13199</v>
      </c>
      <c r="F299" s="4" t="s">
        <v>12420</v>
      </c>
      <c r="G299" s="4" t="s">
        <v>12421</v>
      </c>
      <c r="H299" s="4" t="s">
        <v>12422</v>
      </c>
      <c r="I299" s="4" t="s">
        <v>11</v>
      </c>
      <c r="J299" s="4" t="s">
        <v>713</v>
      </c>
      <c r="K299" s="4" t="s">
        <v>714</v>
      </c>
      <c r="L299" s="4" t="s">
        <v>715</v>
      </c>
      <c r="M299" s="4"/>
      <c r="N299" s="4"/>
      <c r="O299" s="4" t="s">
        <v>13196</v>
      </c>
      <c r="P299" s="4"/>
      <c r="Q299" s="4"/>
      <c r="R299" s="4"/>
      <c r="S299" s="4"/>
      <c r="T299" s="4"/>
      <c r="U299" s="4"/>
      <c r="V299" s="4"/>
    </row>
    <row r="300" spans="1:22" x14ac:dyDescent="0.3">
      <c r="A300" s="4" t="s">
        <v>832</v>
      </c>
      <c r="B300" s="4" t="s">
        <v>11441</v>
      </c>
      <c r="C300" s="47" t="s">
        <v>13200</v>
      </c>
      <c r="D300" s="47" t="s">
        <v>13201</v>
      </c>
      <c r="E300" s="47" t="s">
        <v>13202</v>
      </c>
      <c r="F300" s="4" t="s">
        <v>761</v>
      </c>
      <c r="G300" s="4" t="s">
        <v>762</v>
      </c>
      <c r="H300" s="4" t="s">
        <v>763</v>
      </c>
      <c r="I300" s="4" t="s">
        <v>11</v>
      </c>
      <c r="J300" s="4" t="s">
        <v>713</v>
      </c>
      <c r="K300" s="4" t="s">
        <v>714</v>
      </c>
      <c r="L300" s="4" t="s">
        <v>715</v>
      </c>
      <c r="M300" s="4"/>
      <c r="N300" s="4"/>
      <c r="O300" s="4" t="s">
        <v>13203</v>
      </c>
      <c r="P300" s="4" t="s">
        <v>13005</v>
      </c>
      <c r="Q300" s="4"/>
      <c r="R300" s="4"/>
      <c r="S300" s="4"/>
      <c r="T300" s="4"/>
      <c r="U300" s="4"/>
      <c r="V300" s="4"/>
    </row>
    <row r="301" spans="1:22" x14ac:dyDescent="0.3">
      <c r="A301" s="4" t="s">
        <v>732</v>
      </c>
      <c r="B301" s="4" t="s">
        <v>11370</v>
      </c>
      <c r="C301" s="4" t="s">
        <v>13204</v>
      </c>
      <c r="D301" s="4" t="s">
        <v>13205</v>
      </c>
      <c r="E301" s="4" t="s">
        <v>13206</v>
      </c>
      <c r="F301" s="4" t="s">
        <v>828</v>
      </c>
      <c r="G301" s="4" t="s">
        <v>829</v>
      </c>
      <c r="H301" s="4" t="s">
        <v>830</v>
      </c>
      <c r="I301" s="4" t="s">
        <v>11</v>
      </c>
      <c r="J301" s="4" t="s">
        <v>713</v>
      </c>
      <c r="K301" s="4" t="s">
        <v>714</v>
      </c>
      <c r="L301" s="4" t="s">
        <v>715</v>
      </c>
      <c r="M301" s="4"/>
      <c r="N301" s="4"/>
      <c r="O301" s="4" t="s">
        <v>13196</v>
      </c>
      <c r="P301" s="4"/>
      <c r="Q301" s="4"/>
      <c r="R301" s="4"/>
      <c r="S301" s="4"/>
      <c r="T301" s="4"/>
      <c r="U301" s="4"/>
      <c r="V301" s="4"/>
    </row>
    <row r="302" spans="1:22" x14ac:dyDescent="0.3">
      <c r="A302" s="4" t="s">
        <v>832</v>
      </c>
      <c r="B302" s="4" t="s">
        <v>11411</v>
      </c>
      <c r="C302" s="47" t="s">
        <v>13207</v>
      </c>
      <c r="D302" s="47" t="s">
        <v>13208</v>
      </c>
      <c r="E302" s="47" t="s">
        <v>13209</v>
      </c>
      <c r="F302" s="4" t="s">
        <v>761</v>
      </c>
      <c r="G302" s="4" t="s">
        <v>762</v>
      </c>
      <c r="H302" s="4" t="s">
        <v>763</v>
      </c>
      <c r="I302" s="4" t="s">
        <v>11</v>
      </c>
      <c r="J302" s="4" t="s">
        <v>713</v>
      </c>
      <c r="K302" s="4" t="s">
        <v>714</v>
      </c>
      <c r="L302" s="4" t="s">
        <v>715</v>
      </c>
      <c r="M302" s="4"/>
      <c r="N302" s="4"/>
      <c r="O302" s="4" t="s">
        <v>13210</v>
      </c>
      <c r="P302" s="4" t="s">
        <v>12435</v>
      </c>
      <c r="Q302" s="4"/>
      <c r="R302" s="4"/>
      <c r="S302" s="4"/>
      <c r="T302" s="4"/>
      <c r="U302" s="4"/>
      <c r="V302" s="4"/>
    </row>
    <row r="303" spans="1:22" x14ac:dyDescent="0.3">
      <c r="A303" s="4" t="s">
        <v>12436</v>
      </c>
      <c r="B303" s="4" t="str">
        <f>B302&amp;"_final_price"</f>
        <v>t3_pads_price_final_price</v>
      </c>
      <c r="C303" s="47"/>
      <c r="D303" s="47"/>
      <c r="E303" s="47"/>
      <c r="F303" s="4"/>
      <c r="G303" s="4"/>
      <c r="H303" s="4"/>
      <c r="I303" s="4"/>
      <c r="J303" s="4"/>
      <c r="K303" s="4"/>
      <c r="L303" s="4"/>
      <c r="M303" s="4"/>
      <c r="N303" s="4"/>
      <c r="O303" s="4"/>
      <c r="P303" s="4"/>
      <c r="Q303" s="4"/>
      <c r="R303" s="4"/>
      <c r="S303" s="4"/>
      <c r="T303" s="4"/>
      <c r="U303" s="4" t="str">
        <f>"${"&amp;B302&amp;"} div ${"&amp;B300&amp;"} * 10"</f>
        <v>${t3_pads_price} div ${t3_1_pads_size} * 10</v>
      </c>
      <c r="V303" s="4"/>
    </row>
    <row r="304" spans="1:22" x14ac:dyDescent="0.3">
      <c r="A304" s="4" t="s">
        <v>782</v>
      </c>
      <c r="B304" s="4" t="str">
        <f>"note_"&amp;B302</f>
        <v>note_t3_pads_price</v>
      </c>
      <c r="C304" s="4" t="s">
        <v>12437</v>
      </c>
      <c r="D304" s="47" t="s">
        <v>12438</v>
      </c>
      <c r="E304" s="47" t="s">
        <v>12439</v>
      </c>
      <c r="F304" s="4"/>
      <c r="G304" s="4"/>
      <c r="H304" s="4"/>
      <c r="I304" s="4"/>
      <c r="J304" s="4"/>
      <c r="K304" s="4"/>
      <c r="L304" s="4"/>
      <c r="M304" s="4"/>
      <c r="N304" s="4"/>
      <c r="O304" s="4" t="str">
        <f>"${"&amp;B303&amp;"}&lt;20 or ${"&amp;B303&amp;"}&gt;80"</f>
        <v>${t3_pads_price_final_price}&lt;20 or ${t3_pads_price_final_price}&gt;80</v>
      </c>
      <c r="P304" s="4"/>
      <c r="Q304" s="4"/>
      <c r="R304" s="4"/>
      <c r="S304" s="4"/>
      <c r="T304" s="4"/>
      <c r="U304" s="4"/>
      <c r="V304" s="4"/>
    </row>
    <row r="305" spans="1:22" x14ac:dyDescent="0.3">
      <c r="A305" s="4" t="s">
        <v>12440</v>
      </c>
      <c r="B305" s="4" t="s">
        <v>11614</v>
      </c>
      <c r="C305" s="4" t="s">
        <v>13211</v>
      </c>
      <c r="D305" s="4" t="s">
        <v>13212</v>
      </c>
      <c r="E305" s="4" t="s">
        <v>13213</v>
      </c>
      <c r="F305" s="4" t="s">
        <v>761</v>
      </c>
      <c r="G305" s="4" t="s">
        <v>762</v>
      </c>
      <c r="H305" s="4" t="s">
        <v>763</v>
      </c>
      <c r="I305" s="4" t="s">
        <v>914</v>
      </c>
      <c r="J305" s="4" t="s">
        <v>713</v>
      </c>
      <c r="K305" s="4" t="s">
        <v>714</v>
      </c>
      <c r="L305" s="4" t="s">
        <v>715</v>
      </c>
      <c r="M305" s="4"/>
      <c r="N305" s="4"/>
      <c r="O305" s="4" t="s">
        <v>13196</v>
      </c>
      <c r="P305" s="4"/>
      <c r="Q305" s="4"/>
      <c r="R305" s="4"/>
      <c r="S305" s="4"/>
      <c r="T305" s="4"/>
      <c r="U305" s="4"/>
      <c r="V305" s="4"/>
    </row>
    <row r="306" spans="1:22" x14ac:dyDescent="0.3">
      <c r="A306" s="4" t="s">
        <v>732</v>
      </c>
      <c r="B306" s="4" t="s">
        <v>11371</v>
      </c>
      <c r="C306" s="4" t="s">
        <v>13214</v>
      </c>
      <c r="D306" s="4" t="s">
        <v>13215</v>
      </c>
      <c r="E306" s="4" t="s">
        <v>13216</v>
      </c>
      <c r="F306" s="4" t="s">
        <v>12447</v>
      </c>
      <c r="G306" s="4" t="s">
        <v>12448</v>
      </c>
      <c r="H306" s="4" t="s">
        <v>12449</v>
      </c>
      <c r="I306" s="4" t="s">
        <v>11</v>
      </c>
      <c r="J306" s="4" t="s">
        <v>713</v>
      </c>
      <c r="K306" s="4" t="s">
        <v>714</v>
      </c>
      <c r="L306" s="4" t="s">
        <v>715</v>
      </c>
      <c r="M306" s="4"/>
      <c r="N306" s="4"/>
      <c r="O306" s="4" t="s">
        <v>13192</v>
      </c>
      <c r="P306" s="4"/>
      <c r="Q306" s="4"/>
      <c r="R306" s="4"/>
      <c r="S306" s="4"/>
      <c r="T306" s="4"/>
      <c r="U306" s="4"/>
      <c r="V306" s="4"/>
    </row>
    <row r="307" spans="1:22" x14ac:dyDescent="0.3">
      <c r="A307" s="4" t="s">
        <v>12450</v>
      </c>
      <c r="B307" s="4" t="s">
        <v>11615</v>
      </c>
      <c r="C307" s="47" t="s">
        <v>13217</v>
      </c>
      <c r="D307" s="47" t="s">
        <v>13218</v>
      </c>
      <c r="E307" s="47" t="s">
        <v>13219</v>
      </c>
      <c r="F307" s="4" t="s">
        <v>12454</v>
      </c>
      <c r="G307" s="4" t="s">
        <v>12455</v>
      </c>
      <c r="H307" s="4" t="s">
        <v>12456</v>
      </c>
      <c r="I307" s="4" t="s">
        <v>11</v>
      </c>
      <c r="J307" s="4" t="s">
        <v>713</v>
      </c>
      <c r="K307" s="4" t="s">
        <v>714</v>
      </c>
      <c r="L307" s="4" t="s">
        <v>715</v>
      </c>
      <c r="M307" s="4"/>
      <c r="N307" s="4"/>
      <c r="O307" s="4" t="s">
        <v>13220</v>
      </c>
      <c r="P307" s="4" t="s">
        <v>12458</v>
      </c>
      <c r="Q307" s="4"/>
      <c r="R307" s="4"/>
      <c r="S307" s="4"/>
      <c r="T307" s="4"/>
      <c r="U307" s="4"/>
      <c r="V307" s="4"/>
    </row>
    <row r="308" spans="1:22" x14ac:dyDescent="0.3">
      <c r="A308" s="63" t="s">
        <v>773</v>
      </c>
      <c r="B308" s="4"/>
      <c r="C308" s="4"/>
      <c r="D308" s="4"/>
      <c r="E308" s="4"/>
      <c r="F308" s="4"/>
      <c r="G308" s="4"/>
      <c r="H308" s="4"/>
      <c r="I308" s="4"/>
      <c r="J308" s="4"/>
      <c r="K308" s="4"/>
      <c r="L308" s="4"/>
      <c r="M308" s="4"/>
      <c r="N308" s="4"/>
      <c r="O308" s="4"/>
      <c r="P308" s="4"/>
      <c r="Q308" s="4"/>
      <c r="R308" s="4"/>
      <c r="S308" s="4"/>
      <c r="T308" s="4"/>
      <c r="U308" s="4"/>
      <c r="V308" s="4"/>
    </row>
    <row r="309" spans="1:22" x14ac:dyDescent="0.3">
      <c r="A309" s="4" t="s">
        <v>13221</v>
      </c>
      <c r="B309" s="4" t="s">
        <v>11616</v>
      </c>
      <c r="C309" s="4" t="s">
        <v>13222</v>
      </c>
      <c r="D309" s="4" t="s">
        <v>13223</v>
      </c>
      <c r="E309" s="4" t="s">
        <v>13224</v>
      </c>
      <c r="F309" s="4" t="s">
        <v>810</v>
      </c>
      <c r="G309" s="4" t="s">
        <v>811</v>
      </c>
      <c r="H309" s="4" t="s">
        <v>812</v>
      </c>
      <c r="I309" s="4" t="s">
        <v>11</v>
      </c>
      <c r="J309" s="4" t="s">
        <v>713</v>
      </c>
      <c r="K309" s="4" t="s">
        <v>714</v>
      </c>
      <c r="L309" s="4" t="s">
        <v>715</v>
      </c>
      <c r="M309" s="4"/>
      <c r="N309" s="4"/>
      <c r="O309" s="4"/>
      <c r="P309" s="4" t="s">
        <v>12975</v>
      </c>
      <c r="Q309" s="4" t="s">
        <v>12976</v>
      </c>
      <c r="R309" s="4" t="s">
        <v>12977</v>
      </c>
      <c r="S309" s="4" t="s">
        <v>12978</v>
      </c>
      <c r="T309" s="4"/>
      <c r="U309" s="4"/>
      <c r="V309" s="4"/>
    </row>
    <row r="310" spans="1:22" x14ac:dyDescent="0.3">
      <c r="A310" s="60" t="s">
        <v>773</v>
      </c>
      <c r="B310" s="4"/>
      <c r="C310" s="4"/>
      <c r="D310" s="4"/>
      <c r="E310" s="4"/>
      <c r="F310" s="4"/>
      <c r="G310" s="4"/>
      <c r="H310" s="4"/>
      <c r="I310" s="4"/>
      <c r="J310" s="4"/>
      <c r="K310" s="4"/>
      <c r="L310" s="4"/>
      <c r="M310" s="4"/>
      <c r="N310" s="4"/>
      <c r="O310" s="4"/>
      <c r="P310" s="4"/>
      <c r="Q310" s="4"/>
      <c r="R310" s="4"/>
      <c r="S310" s="4"/>
      <c r="T310" s="4"/>
      <c r="U310" s="4"/>
      <c r="V310" s="4"/>
    </row>
    <row r="311" spans="1:22" x14ac:dyDescent="0.3">
      <c r="A311" s="57" t="s">
        <v>704</v>
      </c>
      <c r="B311" s="4" t="s">
        <v>13225</v>
      </c>
      <c r="C311" s="4" t="s">
        <v>13226</v>
      </c>
      <c r="D311" s="4" t="s">
        <v>13227</v>
      </c>
      <c r="E311" s="4" t="s">
        <v>13228</v>
      </c>
      <c r="F311" s="4"/>
      <c r="G311" s="4"/>
      <c r="H311" s="4"/>
      <c r="I311" s="4"/>
      <c r="J311" s="4"/>
      <c r="K311" s="4"/>
      <c r="L311" s="4"/>
      <c r="M311" s="4"/>
      <c r="N311" s="4"/>
      <c r="O311" s="4"/>
      <c r="P311" s="4"/>
      <c r="Q311" s="4"/>
      <c r="R311" s="4"/>
      <c r="S311" s="4"/>
      <c r="T311" s="4"/>
      <c r="U311" s="4"/>
      <c r="V311" s="4"/>
    </row>
    <row r="312" spans="1:22" x14ac:dyDescent="0.3">
      <c r="A312" s="4" t="s">
        <v>782</v>
      </c>
      <c r="B312" s="4" t="s">
        <v>13229</v>
      </c>
      <c r="C312" s="4" t="s">
        <v>13230</v>
      </c>
      <c r="D312" s="4" t="s">
        <v>13231</v>
      </c>
      <c r="E312" s="4" t="s">
        <v>13232</v>
      </c>
      <c r="F312" s="4"/>
      <c r="G312" s="4"/>
      <c r="H312" s="4"/>
      <c r="I312" s="4"/>
      <c r="J312" s="4"/>
      <c r="K312" s="4"/>
      <c r="L312" s="4"/>
      <c r="M312" s="4"/>
      <c r="N312" s="4"/>
      <c r="O312" s="4"/>
      <c r="P312" s="4"/>
      <c r="Q312" s="4"/>
      <c r="R312" s="4"/>
      <c r="S312" s="4"/>
      <c r="T312" s="4"/>
      <c r="U312" s="4"/>
      <c r="V312" s="4"/>
    </row>
    <row r="313" spans="1:22" x14ac:dyDescent="0.3">
      <c r="A313" s="4" t="s">
        <v>13233</v>
      </c>
      <c r="B313" s="4" t="s">
        <v>11627</v>
      </c>
      <c r="C313" s="4" t="s">
        <v>13234</v>
      </c>
      <c r="D313" s="4" t="s">
        <v>13235</v>
      </c>
      <c r="E313" s="4" t="s">
        <v>13236</v>
      </c>
      <c r="F313" s="4" t="s">
        <v>720</v>
      </c>
      <c r="G313" s="4" t="s">
        <v>721</v>
      </c>
      <c r="H313" s="4" t="s">
        <v>722</v>
      </c>
      <c r="I313" s="4" t="s">
        <v>914</v>
      </c>
      <c r="J313" s="4" t="s">
        <v>713</v>
      </c>
      <c r="K313" s="4" t="s">
        <v>714</v>
      </c>
      <c r="L313" s="4" t="s">
        <v>715</v>
      </c>
      <c r="M313" s="4"/>
      <c r="N313" s="4"/>
      <c r="O313" s="4" t="s">
        <v>12401</v>
      </c>
      <c r="P313" s="4"/>
      <c r="Q313" s="4"/>
      <c r="R313" s="4"/>
      <c r="S313" s="4"/>
      <c r="T313" s="4"/>
      <c r="U313" s="4"/>
      <c r="V313" s="4"/>
    </row>
    <row r="314" spans="1:22" x14ac:dyDescent="0.3">
      <c r="A314" s="4" t="s">
        <v>13233</v>
      </c>
      <c r="B314" s="4" t="s">
        <v>11628</v>
      </c>
      <c r="C314" s="4" t="s">
        <v>13237</v>
      </c>
      <c r="D314" s="4" t="s">
        <v>13238</v>
      </c>
      <c r="E314" s="4" t="s">
        <v>13239</v>
      </c>
      <c r="F314" s="4" t="s">
        <v>720</v>
      </c>
      <c r="G314" s="4" t="s">
        <v>721</v>
      </c>
      <c r="H314" s="4" t="s">
        <v>722</v>
      </c>
      <c r="I314" s="4" t="s">
        <v>914</v>
      </c>
      <c r="J314" s="4" t="s">
        <v>713</v>
      </c>
      <c r="K314" s="4" t="s">
        <v>714</v>
      </c>
      <c r="L314" s="4" t="s">
        <v>715</v>
      </c>
      <c r="M314" s="4"/>
      <c r="N314" s="4"/>
      <c r="O314" s="4" t="s">
        <v>12401</v>
      </c>
      <c r="P314" s="4"/>
      <c r="Q314" s="4"/>
      <c r="R314" s="4"/>
      <c r="S314" s="4"/>
      <c r="T314" s="4"/>
      <c r="U314" s="4"/>
      <c r="V314" s="4"/>
    </row>
    <row r="315" spans="1:22" x14ac:dyDescent="0.3">
      <c r="A315" s="4" t="s">
        <v>13240</v>
      </c>
      <c r="B315" s="4" t="s">
        <v>11629</v>
      </c>
      <c r="C315" s="4" t="s">
        <v>13241</v>
      </c>
      <c r="D315" s="4" t="s">
        <v>13242</v>
      </c>
      <c r="E315" s="4" t="s">
        <v>13243</v>
      </c>
      <c r="F315" s="4" t="s">
        <v>810</v>
      </c>
      <c r="G315" s="4" t="s">
        <v>811</v>
      </c>
      <c r="H315" s="4" t="s">
        <v>812</v>
      </c>
      <c r="I315" s="4" t="s">
        <v>914</v>
      </c>
      <c r="J315" s="4" t="s">
        <v>713</v>
      </c>
      <c r="K315" s="4" t="s">
        <v>714</v>
      </c>
      <c r="L315" s="4" t="s">
        <v>715</v>
      </c>
      <c r="M315" s="4"/>
      <c r="N315" s="4"/>
      <c r="O315" s="4" t="s">
        <v>13244</v>
      </c>
      <c r="P315" s="4" t="s">
        <v>13245</v>
      </c>
      <c r="Q315" s="4" t="s">
        <v>13246</v>
      </c>
      <c r="R315" s="4" t="s">
        <v>13247</v>
      </c>
      <c r="S315" s="4" t="s">
        <v>13248</v>
      </c>
      <c r="T315" s="4"/>
      <c r="U315" s="4"/>
      <c r="V315" s="4"/>
    </row>
    <row r="316" spans="1:22" x14ac:dyDescent="0.3">
      <c r="A316" s="4" t="s">
        <v>13249</v>
      </c>
      <c r="B316" s="4" t="s">
        <v>11633</v>
      </c>
      <c r="C316" s="4" t="s">
        <v>13250</v>
      </c>
      <c r="D316" s="4" t="s">
        <v>13251</v>
      </c>
      <c r="E316" s="4" t="s">
        <v>13252</v>
      </c>
      <c r="F316" s="4" t="s">
        <v>810</v>
      </c>
      <c r="G316" s="4" t="s">
        <v>811</v>
      </c>
      <c r="H316" s="4" t="s">
        <v>812</v>
      </c>
      <c r="I316" s="4" t="s">
        <v>914</v>
      </c>
      <c r="J316" s="4" t="s">
        <v>713</v>
      </c>
      <c r="K316" s="4" t="s">
        <v>714</v>
      </c>
      <c r="L316" s="4" t="s">
        <v>715</v>
      </c>
      <c r="M316" s="4"/>
      <c r="N316" s="4"/>
      <c r="O316" s="4" t="s">
        <v>13253</v>
      </c>
      <c r="P316" s="4" t="s">
        <v>13245</v>
      </c>
      <c r="Q316" s="4" t="s">
        <v>13246</v>
      </c>
      <c r="R316" s="4" t="s">
        <v>13247</v>
      </c>
      <c r="S316" s="4" t="s">
        <v>13248</v>
      </c>
      <c r="T316" s="4"/>
      <c r="U316" s="4"/>
      <c r="V316" s="4"/>
    </row>
    <row r="317" spans="1:22" x14ac:dyDescent="0.3">
      <c r="A317" s="4" t="s">
        <v>757</v>
      </c>
      <c r="B317" s="4" t="s">
        <v>11384</v>
      </c>
      <c r="C317" s="4" t="s">
        <v>13254</v>
      </c>
      <c r="D317" s="4" t="s">
        <v>13255</v>
      </c>
      <c r="E317" s="4" t="s">
        <v>13256</v>
      </c>
      <c r="F317" s="4" t="s">
        <v>810</v>
      </c>
      <c r="G317" s="4" t="s">
        <v>811</v>
      </c>
      <c r="H317" s="4" t="s">
        <v>812</v>
      </c>
      <c r="I317" s="4" t="s">
        <v>914</v>
      </c>
      <c r="J317" s="4" t="s">
        <v>713</v>
      </c>
      <c r="K317" s="4" t="s">
        <v>714</v>
      </c>
      <c r="L317" s="4" t="s">
        <v>715</v>
      </c>
      <c r="M317" s="4"/>
      <c r="N317" s="4"/>
      <c r="O317" s="4" t="s">
        <v>13257</v>
      </c>
      <c r="P317" s="4"/>
      <c r="Q317" s="4"/>
      <c r="R317" s="4"/>
      <c r="S317" s="4"/>
      <c r="T317" s="4"/>
      <c r="U317" s="4"/>
      <c r="V317" s="4"/>
    </row>
    <row r="318" spans="1:22" x14ac:dyDescent="0.3">
      <c r="A318" s="4" t="s">
        <v>13258</v>
      </c>
      <c r="B318" s="4" t="s">
        <v>11660</v>
      </c>
      <c r="C318" s="4" t="s">
        <v>13259</v>
      </c>
      <c r="D318" s="4" t="s">
        <v>13260</v>
      </c>
      <c r="E318" s="4" t="s">
        <v>13261</v>
      </c>
      <c r="F318" s="4" t="s">
        <v>810</v>
      </c>
      <c r="G318" s="4" t="s">
        <v>811</v>
      </c>
      <c r="H318" s="4" t="s">
        <v>812</v>
      </c>
      <c r="I318" s="4" t="s">
        <v>914</v>
      </c>
      <c r="J318" s="4" t="s">
        <v>713</v>
      </c>
      <c r="K318" s="4" t="s">
        <v>714</v>
      </c>
      <c r="L318" s="4" t="s">
        <v>715</v>
      </c>
      <c r="M318" s="4"/>
      <c r="N318" s="4"/>
      <c r="O318" s="4" t="s">
        <v>13262</v>
      </c>
      <c r="P318" s="4" t="s">
        <v>13245</v>
      </c>
      <c r="Q318" s="4" t="s">
        <v>13246</v>
      </c>
      <c r="R318" s="4" t="s">
        <v>13247</v>
      </c>
      <c r="S318" s="4" t="s">
        <v>13248</v>
      </c>
      <c r="T318" s="4"/>
      <c r="U318" s="4"/>
      <c r="V318" s="4"/>
    </row>
    <row r="319" spans="1:22" x14ac:dyDescent="0.3">
      <c r="A319" s="4" t="s">
        <v>13249</v>
      </c>
      <c r="B319" s="4" t="s">
        <v>11664</v>
      </c>
      <c r="C319" s="4" t="s">
        <v>13263</v>
      </c>
      <c r="D319" s="4" t="s">
        <v>13264</v>
      </c>
      <c r="E319" s="4" t="s">
        <v>13265</v>
      </c>
      <c r="F319" s="4" t="s">
        <v>810</v>
      </c>
      <c r="G319" s="4" t="s">
        <v>811</v>
      </c>
      <c r="H319" s="4" t="s">
        <v>812</v>
      </c>
      <c r="I319" s="4" t="s">
        <v>914</v>
      </c>
      <c r="J319" s="4" t="s">
        <v>713</v>
      </c>
      <c r="K319" s="4" t="s">
        <v>714</v>
      </c>
      <c r="L319" s="4" t="s">
        <v>715</v>
      </c>
      <c r="M319" s="4"/>
      <c r="N319" s="4"/>
      <c r="O319" s="4" t="s">
        <v>13266</v>
      </c>
      <c r="P319" s="4" t="s">
        <v>13245</v>
      </c>
      <c r="Q319" s="4" t="s">
        <v>13246</v>
      </c>
      <c r="R319" s="4" t="s">
        <v>13247</v>
      </c>
      <c r="S319" s="4" t="s">
        <v>13248</v>
      </c>
      <c r="T319" s="4"/>
      <c r="U319" s="4"/>
      <c r="V319" s="4"/>
    </row>
    <row r="320" spans="1:22" x14ac:dyDescent="0.3">
      <c r="A320" s="4" t="s">
        <v>757</v>
      </c>
      <c r="B320" s="4" t="s">
        <v>11383</v>
      </c>
      <c r="C320" s="4" t="s">
        <v>13267</v>
      </c>
      <c r="D320" s="4" t="s">
        <v>13268</v>
      </c>
      <c r="E320" s="4" t="s">
        <v>13269</v>
      </c>
      <c r="F320" s="4" t="s">
        <v>810</v>
      </c>
      <c r="G320" s="4" t="s">
        <v>811</v>
      </c>
      <c r="H320" s="4" t="s">
        <v>812</v>
      </c>
      <c r="I320" s="4" t="s">
        <v>914</v>
      </c>
      <c r="J320" s="4" t="s">
        <v>713</v>
      </c>
      <c r="K320" s="4" t="s">
        <v>714</v>
      </c>
      <c r="L320" s="4" t="s">
        <v>715</v>
      </c>
      <c r="M320" s="4"/>
      <c r="N320" s="4"/>
      <c r="O320" s="4" t="s">
        <v>13270</v>
      </c>
      <c r="P320" s="4"/>
      <c r="Q320" s="4"/>
      <c r="R320" s="4"/>
      <c r="S320" s="4"/>
      <c r="T320" s="4"/>
      <c r="U320" s="4"/>
      <c r="V320" s="4"/>
    </row>
    <row r="321" spans="1:22" x14ac:dyDescent="0.3">
      <c r="A321" s="4" t="s">
        <v>13233</v>
      </c>
      <c r="B321" s="4" t="s">
        <v>11691</v>
      </c>
      <c r="C321" s="4" t="s">
        <v>13271</v>
      </c>
      <c r="D321" s="4" t="s">
        <v>13272</v>
      </c>
      <c r="E321" s="4" t="s">
        <v>13273</v>
      </c>
      <c r="F321" s="4" t="s">
        <v>720</v>
      </c>
      <c r="G321" s="4" t="s">
        <v>721</v>
      </c>
      <c r="H321" s="4" t="s">
        <v>722</v>
      </c>
      <c r="I321" s="4" t="s">
        <v>914</v>
      </c>
      <c r="J321" s="4" t="s">
        <v>713</v>
      </c>
      <c r="K321" s="4" t="s">
        <v>714</v>
      </c>
      <c r="L321" s="4" t="s">
        <v>715</v>
      </c>
      <c r="M321" s="4"/>
      <c r="N321" s="4"/>
      <c r="O321" s="4" t="s">
        <v>12982</v>
      </c>
      <c r="P321" s="4"/>
      <c r="Q321" s="4"/>
      <c r="R321" s="4"/>
      <c r="S321" s="4"/>
      <c r="T321" s="4"/>
      <c r="U321" s="4"/>
      <c r="V321" s="4"/>
    </row>
    <row r="322" spans="1:22" x14ac:dyDescent="0.3">
      <c r="A322" s="4" t="s">
        <v>13233</v>
      </c>
      <c r="B322" s="4" t="s">
        <v>11692</v>
      </c>
      <c r="C322" s="4" t="s">
        <v>13274</v>
      </c>
      <c r="D322" s="4" t="s">
        <v>13275</v>
      </c>
      <c r="E322" s="4" t="s">
        <v>13276</v>
      </c>
      <c r="F322" s="4" t="s">
        <v>720</v>
      </c>
      <c r="G322" s="4" t="s">
        <v>721</v>
      </c>
      <c r="H322" s="4" t="s">
        <v>722</v>
      </c>
      <c r="I322" s="4" t="s">
        <v>914</v>
      </c>
      <c r="J322" s="4" t="s">
        <v>713</v>
      </c>
      <c r="K322" s="4" t="s">
        <v>714</v>
      </c>
      <c r="L322" s="4" t="s">
        <v>715</v>
      </c>
      <c r="M322" s="4"/>
      <c r="N322" s="4"/>
      <c r="O322" s="4" t="s">
        <v>12982</v>
      </c>
      <c r="P322" s="4"/>
      <c r="Q322" s="4"/>
      <c r="R322" s="4"/>
      <c r="S322" s="4"/>
      <c r="T322" s="4"/>
      <c r="U322" s="4"/>
      <c r="V322" s="4"/>
    </row>
    <row r="323" spans="1:22" x14ac:dyDescent="0.3">
      <c r="A323" s="4" t="s">
        <v>13240</v>
      </c>
      <c r="B323" s="4" t="s">
        <v>11693</v>
      </c>
      <c r="C323" s="4" t="s">
        <v>13277</v>
      </c>
      <c r="D323" s="4" t="s">
        <v>13278</v>
      </c>
      <c r="E323" s="4" t="s">
        <v>13279</v>
      </c>
      <c r="F323" s="4" t="s">
        <v>810</v>
      </c>
      <c r="G323" s="4" t="s">
        <v>811</v>
      </c>
      <c r="H323" s="4" t="s">
        <v>812</v>
      </c>
      <c r="I323" s="4" t="s">
        <v>914</v>
      </c>
      <c r="J323" s="4" t="s">
        <v>713</v>
      </c>
      <c r="K323" s="4" t="s">
        <v>714</v>
      </c>
      <c r="L323" s="4" t="s">
        <v>715</v>
      </c>
      <c r="M323" s="4"/>
      <c r="N323" s="4"/>
      <c r="O323" s="4" t="s">
        <v>13280</v>
      </c>
      <c r="P323" s="4" t="s">
        <v>13245</v>
      </c>
      <c r="Q323" s="4" t="s">
        <v>13246</v>
      </c>
      <c r="R323" s="4" t="s">
        <v>13247</v>
      </c>
      <c r="S323" s="4" t="s">
        <v>13248</v>
      </c>
      <c r="T323" s="4"/>
      <c r="U323" s="4"/>
      <c r="V323" s="4"/>
    </row>
    <row r="324" spans="1:22" x14ac:dyDescent="0.3">
      <c r="A324" s="4" t="s">
        <v>13249</v>
      </c>
      <c r="B324" s="4" t="s">
        <v>11697</v>
      </c>
      <c r="C324" s="4" t="s">
        <v>13281</v>
      </c>
      <c r="D324" s="4" t="s">
        <v>13282</v>
      </c>
      <c r="E324" s="4" t="s">
        <v>13283</v>
      </c>
      <c r="F324" s="4" t="s">
        <v>810</v>
      </c>
      <c r="G324" s="4" t="s">
        <v>811</v>
      </c>
      <c r="H324" s="4" t="s">
        <v>812</v>
      </c>
      <c r="I324" s="4" t="s">
        <v>914</v>
      </c>
      <c r="J324" s="4" t="s">
        <v>713</v>
      </c>
      <c r="K324" s="4" t="s">
        <v>714</v>
      </c>
      <c r="L324" s="4" t="s">
        <v>715</v>
      </c>
      <c r="M324" s="4"/>
      <c r="N324" s="4"/>
      <c r="O324" s="4" t="s">
        <v>13284</v>
      </c>
      <c r="P324" s="4" t="s">
        <v>13245</v>
      </c>
      <c r="Q324" s="4" t="s">
        <v>13246</v>
      </c>
      <c r="R324" s="4" t="s">
        <v>13247</v>
      </c>
      <c r="S324" s="4" t="s">
        <v>13248</v>
      </c>
      <c r="T324" s="4"/>
      <c r="U324" s="4"/>
      <c r="V324" s="4"/>
    </row>
    <row r="325" spans="1:22" x14ac:dyDescent="0.3">
      <c r="A325" s="4" t="s">
        <v>757</v>
      </c>
      <c r="B325" s="4" t="s">
        <v>11382</v>
      </c>
      <c r="C325" s="4" t="s">
        <v>13285</v>
      </c>
      <c r="D325" s="4" t="s">
        <v>13286</v>
      </c>
      <c r="E325" s="4" t="s">
        <v>13287</v>
      </c>
      <c r="F325" s="4" t="s">
        <v>810</v>
      </c>
      <c r="G325" s="4" t="s">
        <v>811</v>
      </c>
      <c r="H325" s="4" t="s">
        <v>812</v>
      </c>
      <c r="I325" s="4" t="s">
        <v>914</v>
      </c>
      <c r="J325" s="4" t="s">
        <v>713</v>
      </c>
      <c r="K325" s="4" t="s">
        <v>714</v>
      </c>
      <c r="L325" s="4" t="s">
        <v>715</v>
      </c>
      <c r="M325" s="4"/>
      <c r="N325" s="4"/>
      <c r="O325" s="4" t="s">
        <v>13288</v>
      </c>
      <c r="P325" s="4"/>
      <c r="Q325" s="4"/>
      <c r="R325" s="4"/>
      <c r="S325" s="4"/>
      <c r="T325" s="4"/>
      <c r="U325" s="4"/>
      <c r="V325" s="4"/>
    </row>
    <row r="326" spans="1:22" x14ac:dyDescent="0.3">
      <c r="A326" s="4" t="s">
        <v>13258</v>
      </c>
      <c r="B326" s="4" t="s">
        <v>11724</v>
      </c>
      <c r="C326" s="4" t="s">
        <v>13289</v>
      </c>
      <c r="D326" s="4" t="s">
        <v>13290</v>
      </c>
      <c r="E326" s="4" t="s">
        <v>13291</v>
      </c>
      <c r="F326" s="4" t="s">
        <v>810</v>
      </c>
      <c r="G326" s="4" t="s">
        <v>811</v>
      </c>
      <c r="H326" s="4" t="s">
        <v>812</v>
      </c>
      <c r="I326" s="4" t="s">
        <v>914</v>
      </c>
      <c r="J326" s="4" t="s">
        <v>713</v>
      </c>
      <c r="K326" s="4" t="s">
        <v>714</v>
      </c>
      <c r="L326" s="4" t="s">
        <v>715</v>
      </c>
      <c r="M326" s="4"/>
      <c r="N326" s="4"/>
      <c r="O326" s="4" t="s">
        <v>13292</v>
      </c>
      <c r="P326" s="4" t="s">
        <v>13245</v>
      </c>
      <c r="Q326" s="4" t="s">
        <v>13246</v>
      </c>
      <c r="R326" s="4" t="s">
        <v>13247</v>
      </c>
      <c r="S326" s="4" t="s">
        <v>13248</v>
      </c>
      <c r="T326" s="4"/>
      <c r="U326" s="4"/>
      <c r="V326" s="4"/>
    </row>
    <row r="327" spans="1:22" x14ac:dyDescent="0.3">
      <c r="A327" s="4" t="s">
        <v>13249</v>
      </c>
      <c r="B327" s="4" t="s">
        <v>11728</v>
      </c>
      <c r="C327" s="4" t="s">
        <v>13293</v>
      </c>
      <c r="D327" s="4" t="s">
        <v>13294</v>
      </c>
      <c r="E327" s="4" t="s">
        <v>13295</v>
      </c>
      <c r="F327" s="4" t="s">
        <v>810</v>
      </c>
      <c r="G327" s="4" t="s">
        <v>811</v>
      </c>
      <c r="H327" s="4" t="s">
        <v>812</v>
      </c>
      <c r="I327" s="4" t="s">
        <v>914</v>
      </c>
      <c r="J327" s="4" t="s">
        <v>713</v>
      </c>
      <c r="K327" s="4" t="s">
        <v>714</v>
      </c>
      <c r="L327" s="4" t="s">
        <v>715</v>
      </c>
      <c r="M327" s="4"/>
      <c r="N327" s="4"/>
      <c r="O327" s="4" t="s">
        <v>13296</v>
      </c>
      <c r="P327" s="4" t="s">
        <v>13245</v>
      </c>
      <c r="Q327" s="4" t="s">
        <v>13246</v>
      </c>
      <c r="R327" s="4" t="s">
        <v>13247</v>
      </c>
      <c r="S327" s="4" t="s">
        <v>13248</v>
      </c>
      <c r="T327" s="4"/>
      <c r="U327" s="4"/>
      <c r="V327" s="4"/>
    </row>
    <row r="328" spans="1:22" x14ac:dyDescent="0.3">
      <c r="A328" s="4" t="s">
        <v>757</v>
      </c>
      <c r="B328" s="4" t="s">
        <v>11379</v>
      </c>
      <c r="C328" s="4" t="s">
        <v>13297</v>
      </c>
      <c r="D328" s="4" t="s">
        <v>13298</v>
      </c>
      <c r="E328" s="4" t="s">
        <v>13299</v>
      </c>
      <c r="F328" s="4" t="s">
        <v>810</v>
      </c>
      <c r="G328" s="4" t="s">
        <v>811</v>
      </c>
      <c r="H328" s="4" t="s">
        <v>812</v>
      </c>
      <c r="I328" s="4" t="s">
        <v>914</v>
      </c>
      <c r="J328" s="4" t="s">
        <v>713</v>
      </c>
      <c r="K328" s="4" t="s">
        <v>714</v>
      </c>
      <c r="L328" s="4" t="s">
        <v>715</v>
      </c>
      <c r="M328" s="4"/>
      <c r="N328" s="4"/>
      <c r="O328" s="4" t="s">
        <v>13300</v>
      </c>
      <c r="P328" s="4"/>
      <c r="Q328" s="4"/>
      <c r="R328" s="4"/>
      <c r="S328" s="4"/>
      <c r="T328" s="4"/>
      <c r="U328" s="4"/>
      <c r="V328" s="4"/>
    </row>
    <row r="329" spans="1:22" x14ac:dyDescent="0.3">
      <c r="A329" s="57" t="s">
        <v>773</v>
      </c>
      <c r="B329" s="4"/>
      <c r="C329" s="4"/>
      <c r="D329" s="4"/>
      <c r="E329" s="4"/>
      <c r="F329" s="4"/>
      <c r="G329" s="4"/>
      <c r="H329" s="4"/>
      <c r="I329" s="4"/>
      <c r="J329" s="4"/>
      <c r="K329" s="4"/>
      <c r="L329" s="4"/>
      <c r="M329" s="4"/>
      <c r="N329" s="4"/>
      <c r="O329" s="4"/>
      <c r="P329" s="4"/>
      <c r="Q329" s="4"/>
      <c r="R329" s="4"/>
      <c r="S329" s="4"/>
      <c r="T329" s="4"/>
      <c r="U329" s="4"/>
      <c r="V329" s="4"/>
    </row>
    <row r="330" spans="1:22" x14ac:dyDescent="0.3">
      <c r="A330" s="64" t="s">
        <v>704</v>
      </c>
      <c r="B330" s="4" t="s">
        <v>13301</v>
      </c>
      <c r="C330" s="4" t="s">
        <v>13302</v>
      </c>
      <c r="D330" s="4" t="s">
        <v>13303</v>
      </c>
      <c r="E330" s="4" t="s">
        <v>13304</v>
      </c>
      <c r="F330" s="4"/>
      <c r="G330" s="4"/>
      <c r="H330" s="4"/>
      <c r="I330" s="4"/>
      <c r="J330" s="4"/>
      <c r="K330" s="4"/>
      <c r="L330" s="4"/>
      <c r="M330" s="4"/>
      <c r="N330" s="4"/>
      <c r="O330" s="4"/>
      <c r="P330" s="4"/>
      <c r="Q330" s="4"/>
      <c r="R330" s="4"/>
      <c r="S330" s="4"/>
      <c r="T330" s="4"/>
      <c r="U330" s="4"/>
      <c r="V330" s="4"/>
    </row>
    <row r="331" spans="1:22" x14ac:dyDescent="0.3">
      <c r="A331" s="4" t="s">
        <v>13305</v>
      </c>
      <c r="B331" s="4" t="s">
        <v>11755</v>
      </c>
      <c r="C331" s="4" t="s">
        <v>13306</v>
      </c>
      <c r="D331" s="4" t="s">
        <v>13307</v>
      </c>
      <c r="E331" s="4" t="s">
        <v>13308</v>
      </c>
      <c r="F331" s="4" t="s">
        <v>810</v>
      </c>
      <c r="G331" s="4" t="s">
        <v>811</v>
      </c>
      <c r="H331" s="4" t="s">
        <v>812</v>
      </c>
      <c r="I331" s="4" t="s">
        <v>914</v>
      </c>
      <c r="J331" s="4" t="s">
        <v>713</v>
      </c>
      <c r="K331" s="4" t="s">
        <v>714</v>
      </c>
      <c r="L331" s="4" t="s">
        <v>715</v>
      </c>
      <c r="M331" s="4"/>
      <c r="N331" s="4"/>
      <c r="O331" s="4"/>
      <c r="P331" s="4" t="s">
        <v>13309</v>
      </c>
      <c r="Q331" s="4" t="s">
        <v>13310</v>
      </c>
      <c r="R331" s="4" t="s">
        <v>13311</v>
      </c>
      <c r="S331" s="4" t="s">
        <v>13312</v>
      </c>
      <c r="T331" s="4"/>
      <c r="U331" s="4"/>
      <c r="V331" s="4"/>
    </row>
    <row r="332" spans="1:22" x14ac:dyDescent="0.3">
      <c r="A332" s="4" t="s">
        <v>757</v>
      </c>
      <c r="B332" s="4" t="s">
        <v>11372</v>
      </c>
      <c r="C332" s="4" t="s">
        <v>13313</v>
      </c>
      <c r="D332" s="4" t="s">
        <v>13314</v>
      </c>
      <c r="E332" s="4" t="s">
        <v>13315</v>
      </c>
      <c r="F332" s="4" t="s">
        <v>761</v>
      </c>
      <c r="G332" s="4" t="s">
        <v>762</v>
      </c>
      <c r="H332" s="4" t="s">
        <v>763</v>
      </c>
      <c r="I332" s="4" t="s">
        <v>914</v>
      </c>
      <c r="J332" s="4" t="s">
        <v>713</v>
      </c>
      <c r="K332" s="4" t="s">
        <v>714</v>
      </c>
      <c r="L332" s="4" t="s">
        <v>715</v>
      </c>
      <c r="M332" s="4"/>
      <c r="N332" s="4"/>
      <c r="O332" s="4" t="s">
        <v>13316</v>
      </c>
      <c r="P332" s="4"/>
      <c r="Q332" s="4"/>
      <c r="R332" s="4"/>
      <c r="S332" s="4"/>
      <c r="T332" s="4"/>
      <c r="U332" s="4"/>
      <c r="V332" s="4"/>
    </row>
    <row r="333" spans="1:22" x14ac:dyDescent="0.3">
      <c r="A333" s="4" t="s">
        <v>13317</v>
      </c>
      <c r="B333" s="4" t="s">
        <v>11765</v>
      </c>
      <c r="C333" s="4" t="s">
        <v>13318</v>
      </c>
      <c r="D333" s="4" t="s">
        <v>13319</v>
      </c>
      <c r="E333" s="4" t="s">
        <v>13320</v>
      </c>
      <c r="F333" s="4" t="s">
        <v>810</v>
      </c>
      <c r="G333" s="4" t="s">
        <v>811</v>
      </c>
      <c r="H333" s="4" t="s">
        <v>812</v>
      </c>
      <c r="I333" s="4" t="s">
        <v>914</v>
      </c>
      <c r="J333" s="4" t="s">
        <v>713</v>
      </c>
      <c r="K333" s="4" t="s">
        <v>714</v>
      </c>
      <c r="L333" s="4" t="s">
        <v>715</v>
      </c>
      <c r="M333" s="4"/>
      <c r="N333" s="4"/>
      <c r="O333" s="4"/>
      <c r="P333" s="4" t="s">
        <v>13321</v>
      </c>
      <c r="Q333" s="4" t="s">
        <v>13322</v>
      </c>
      <c r="R333" s="4" t="s">
        <v>13323</v>
      </c>
      <c r="S333" s="4" t="s">
        <v>13324</v>
      </c>
      <c r="T333" s="4"/>
      <c r="U333" s="4"/>
      <c r="V333" s="4"/>
    </row>
    <row r="334" spans="1:22" x14ac:dyDescent="0.3">
      <c r="A334" s="4" t="s">
        <v>757</v>
      </c>
      <c r="B334" s="4" t="s">
        <v>11773</v>
      </c>
      <c r="C334" s="4" t="s">
        <v>13325</v>
      </c>
      <c r="D334" s="4" t="s">
        <v>13326</v>
      </c>
      <c r="E334" s="4" t="s">
        <v>13327</v>
      </c>
      <c r="F334" s="4" t="s">
        <v>761</v>
      </c>
      <c r="G334" s="4" t="s">
        <v>762</v>
      </c>
      <c r="H334" s="4" t="s">
        <v>763</v>
      </c>
      <c r="I334" s="4" t="s">
        <v>914</v>
      </c>
      <c r="J334" s="4" t="s">
        <v>713</v>
      </c>
      <c r="K334" s="4" t="s">
        <v>714</v>
      </c>
      <c r="L334" s="4" t="s">
        <v>715</v>
      </c>
      <c r="M334" s="4"/>
      <c r="N334" s="4"/>
      <c r="O334" s="4" t="s">
        <v>13328</v>
      </c>
      <c r="P334" s="4"/>
      <c r="Q334" s="4"/>
      <c r="R334" s="4"/>
      <c r="S334" s="4"/>
      <c r="T334" s="4"/>
      <c r="U334" s="4"/>
      <c r="V334" s="4"/>
    </row>
    <row r="335" spans="1:22" x14ac:dyDescent="0.3">
      <c r="A335" s="64" t="s">
        <v>773</v>
      </c>
      <c r="B335" s="4"/>
      <c r="C335" s="4"/>
      <c r="D335" s="4"/>
      <c r="E335" s="4"/>
      <c r="F335" s="4"/>
      <c r="G335" s="4"/>
      <c r="H335" s="4"/>
      <c r="I335" s="4"/>
      <c r="J335" s="4"/>
      <c r="K335" s="4"/>
      <c r="L335" s="4"/>
      <c r="M335" s="4"/>
      <c r="N335" s="4"/>
      <c r="O335" s="4"/>
      <c r="P335" s="4"/>
      <c r="Q335" s="4"/>
      <c r="R335" s="4"/>
      <c r="S335" s="4"/>
      <c r="T335" s="4"/>
      <c r="U335" s="4"/>
      <c r="V335" s="4"/>
    </row>
    <row r="336" spans="1:22" x14ac:dyDescent="0.3">
      <c r="A336" s="65" t="s">
        <v>704</v>
      </c>
      <c r="B336" s="4" t="s">
        <v>13329</v>
      </c>
      <c r="C336" s="4" t="s">
        <v>13330</v>
      </c>
      <c r="D336" s="4" t="s">
        <v>13331</v>
      </c>
      <c r="E336" s="4" t="s">
        <v>13332</v>
      </c>
      <c r="F336" s="4"/>
      <c r="G336" s="4"/>
      <c r="H336" s="4"/>
      <c r="I336" s="4"/>
      <c r="J336" s="4"/>
      <c r="K336" s="4"/>
      <c r="L336" s="4"/>
      <c r="M336" s="4"/>
      <c r="N336" s="4"/>
      <c r="O336" s="4"/>
      <c r="P336" s="4"/>
      <c r="Q336" s="4"/>
      <c r="R336" s="4"/>
      <c r="S336" s="4"/>
      <c r="T336" s="4"/>
      <c r="U336" s="4"/>
      <c r="V336" s="4"/>
    </row>
    <row r="337" spans="1:22" x14ac:dyDescent="0.3">
      <c r="A337" s="4" t="s">
        <v>732</v>
      </c>
      <c r="B337" s="4" t="s">
        <v>11774</v>
      </c>
      <c r="C337" s="45" t="s">
        <v>13333</v>
      </c>
      <c r="D337" s="4" t="s">
        <v>13334</v>
      </c>
      <c r="E337" s="4" t="s">
        <v>13335</v>
      </c>
      <c r="F337" s="4" t="s">
        <v>13336</v>
      </c>
      <c r="G337" s="4" t="s">
        <v>13337</v>
      </c>
      <c r="H337" s="4" t="s">
        <v>13338</v>
      </c>
      <c r="I337" s="4" t="s">
        <v>11</v>
      </c>
      <c r="J337" s="4" t="s">
        <v>713</v>
      </c>
      <c r="K337" s="4" t="s">
        <v>714</v>
      </c>
      <c r="L337" s="4" t="s">
        <v>715</v>
      </c>
      <c r="M337" s="4"/>
      <c r="N337" s="4"/>
      <c r="O337" s="4"/>
      <c r="P337" s="4"/>
      <c r="Q337" s="4"/>
      <c r="R337" s="4"/>
      <c r="S337" s="4"/>
      <c r="T337" s="4"/>
      <c r="U337" s="4"/>
      <c r="V337" s="4"/>
    </row>
    <row r="338" spans="1:22" ht="14.4" customHeight="1" x14ac:dyDescent="0.3">
      <c r="A338" s="4" t="s">
        <v>13339</v>
      </c>
      <c r="B338" s="4" t="s">
        <v>11445</v>
      </c>
      <c r="C338" s="4" t="s">
        <v>13340</v>
      </c>
      <c r="D338" s="66" t="s">
        <v>13341</v>
      </c>
      <c r="E338" s="4" t="s">
        <v>13342</v>
      </c>
      <c r="F338" s="4" t="s">
        <v>720</v>
      </c>
      <c r="G338" s="4" t="s">
        <v>721</v>
      </c>
      <c r="H338" s="4" t="s">
        <v>722</v>
      </c>
      <c r="I338" s="4" t="s">
        <v>11</v>
      </c>
      <c r="J338" s="4" t="s">
        <v>713</v>
      </c>
      <c r="K338" s="4" t="s">
        <v>714</v>
      </c>
      <c r="L338" s="4" t="s">
        <v>715</v>
      </c>
      <c r="M338" s="4"/>
      <c r="N338" s="4"/>
      <c r="O338" s="4" t="s">
        <v>13343</v>
      </c>
      <c r="P338" s="4"/>
      <c r="Q338" s="4"/>
      <c r="R338" s="4"/>
      <c r="S338" s="4"/>
      <c r="T338" s="4"/>
      <c r="U338" s="4"/>
      <c r="V338" s="4"/>
    </row>
    <row r="339" spans="1:22" x14ac:dyDescent="0.3">
      <c r="A339" s="4" t="s">
        <v>13344</v>
      </c>
      <c r="B339" s="4" t="s">
        <v>11775</v>
      </c>
      <c r="C339" s="45" t="s">
        <v>19038</v>
      </c>
      <c r="D339" s="45" t="s">
        <v>13345</v>
      </c>
      <c r="E339" s="45" t="s">
        <v>13346</v>
      </c>
      <c r="F339" s="4" t="s">
        <v>720</v>
      </c>
      <c r="G339" s="4" t="s">
        <v>721</v>
      </c>
      <c r="H339" s="4" t="s">
        <v>722</v>
      </c>
      <c r="I339" s="4" t="s">
        <v>914</v>
      </c>
      <c r="J339" s="4" t="s">
        <v>713</v>
      </c>
      <c r="K339" s="4" t="s">
        <v>714</v>
      </c>
      <c r="L339" s="4" t="s">
        <v>715</v>
      </c>
      <c r="M339" s="4"/>
      <c r="N339" s="4"/>
      <c r="O339" s="4"/>
      <c r="P339" s="4"/>
      <c r="Q339" s="4"/>
      <c r="R339" s="4"/>
      <c r="S339" s="4"/>
      <c r="T339" s="4"/>
      <c r="U339" s="4"/>
      <c r="V339" s="4"/>
    </row>
    <row r="340" spans="1:22" x14ac:dyDescent="0.3">
      <c r="A340" s="4" t="s">
        <v>757</v>
      </c>
      <c r="B340" s="4" t="s">
        <v>11776</v>
      </c>
      <c r="C340" s="4" t="s">
        <v>13347</v>
      </c>
      <c r="D340" s="4" t="s">
        <v>13348</v>
      </c>
      <c r="E340" s="4" t="s">
        <v>13349</v>
      </c>
      <c r="F340" s="4" t="s">
        <v>761</v>
      </c>
      <c r="G340" s="4" t="s">
        <v>762</v>
      </c>
      <c r="H340" s="4" t="s">
        <v>763</v>
      </c>
      <c r="I340" s="4" t="s">
        <v>914</v>
      </c>
      <c r="J340" s="4" t="s">
        <v>713</v>
      </c>
      <c r="K340" s="4" t="s">
        <v>714</v>
      </c>
      <c r="L340" s="4" t="s">
        <v>715</v>
      </c>
      <c r="M340" s="4"/>
      <c r="N340" s="4"/>
      <c r="O340" s="4" t="s">
        <v>13350</v>
      </c>
      <c r="P340" s="4"/>
      <c r="Q340" s="4"/>
      <c r="R340" s="4"/>
      <c r="S340" s="4"/>
      <c r="T340" s="4"/>
      <c r="U340" s="4"/>
      <c r="V340" s="4"/>
    </row>
    <row r="341" spans="1:22" x14ac:dyDescent="0.3">
      <c r="A341" s="4" t="s">
        <v>882</v>
      </c>
      <c r="B341" s="4" t="s">
        <v>11777</v>
      </c>
      <c r="C341" s="4" t="s">
        <v>13351</v>
      </c>
      <c r="D341" s="4" t="s">
        <v>13352</v>
      </c>
      <c r="E341" s="4" t="s">
        <v>13353</v>
      </c>
      <c r="F341" s="4" t="s">
        <v>810</v>
      </c>
      <c r="G341" s="4" t="s">
        <v>811</v>
      </c>
      <c r="H341" s="4" t="s">
        <v>812</v>
      </c>
      <c r="I341" s="4" t="s">
        <v>914</v>
      </c>
      <c r="J341" s="4" t="s">
        <v>713</v>
      </c>
      <c r="K341" s="4" t="s">
        <v>714</v>
      </c>
      <c r="L341" s="4" t="s">
        <v>715</v>
      </c>
      <c r="M341" s="4"/>
      <c r="N341" s="4"/>
      <c r="O341" s="4"/>
      <c r="P341" s="4" t="s">
        <v>886</v>
      </c>
      <c r="Q341" s="4" t="s">
        <v>13354</v>
      </c>
      <c r="R341" s="4" t="s">
        <v>888</v>
      </c>
      <c r="S341" s="4" t="s">
        <v>889</v>
      </c>
      <c r="T341" s="4"/>
      <c r="U341" s="4"/>
      <c r="V341" s="4"/>
    </row>
    <row r="342" spans="1:22" x14ac:dyDescent="0.3">
      <c r="A342" s="4" t="s">
        <v>757</v>
      </c>
      <c r="B342" s="4" t="s">
        <v>11373</v>
      </c>
      <c r="C342" s="4" t="s">
        <v>13355</v>
      </c>
      <c r="D342" s="4" t="s">
        <v>13356</v>
      </c>
      <c r="E342" s="4" t="s">
        <v>13357</v>
      </c>
      <c r="F342" s="4" t="s">
        <v>761</v>
      </c>
      <c r="G342" s="4" t="s">
        <v>762</v>
      </c>
      <c r="H342" s="4" t="s">
        <v>763</v>
      </c>
      <c r="I342" s="4" t="s">
        <v>914</v>
      </c>
      <c r="J342" s="4" t="s">
        <v>713</v>
      </c>
      <c r="K342" s="4" t="s">
        <v>714</v>
      </c>
      <c r="L342" s="4" t="s">
        <v>715</v>
      </c>
      <c r="M342" s="4"/>
      <c r="N342" s="4"/>
      <c r="O342" s="4" t="s">
        <v>13358</v>
      </c>
      <c r="P342" s="4"/>
      <c r="Q342" s="4"/>
      <c r="R342" s="4"/>
      <c r="S342" s="4"/>
      <c r="T342" s="4"/>
      <c r="U342" s="4"/>
      <c r="V342" s="4"/>
    </row>
    <row r="343" spans="1:22" x14ac:dyDescent="0.3">
      <c r="A343" s="4" t="s">
        <v>910</v>
      </c>
      <c r="B343" s="4" t="s">
        <v>11787</v>
      </c>
      <c r="C343" s="4" t="s">
        <v>13359</v>
      </c>
      <c r="D343" s="4" t="s">
        <v>13360</v>
      </c>
      <c r="E343" s="4" t="s">
        <v>13361</v>
      </c>
      <c r="F343" s="4" t="s">
        <v>720</v>
      </c>
      <c r="G343" s="4" t="s">
        <v>721</v>
      </c>
      <c r="H343" s="4" t="s">
        <v>722</v>
      </c>
      <c r="I343" s="4" t="s">
        <v>914</v>
      </c>
      <c r="J343" s="4" t="s">
        <v>713</v>
      </c>
      <c r="K343" s="4" t="s">
        <v>714</v>
      </c>
      <c r="L343" s="4" t="s">
        <v>715</v>
      </c>
      <c r="M343" s="4"/>
      <c r="N343" s="4"/>
      <c r="O343" s="4"/>
      <c r="P343" s="4"/>
      <c r="Q343" s="4"/>
      <c r="R343" s="4"/>
      <c r="S343" s="4"/>
      <c r="T343" s="4"/>
      <c r="U343" s="4"/>
      <c r="V343" s="4"/>
    </row>
    <row r="344" spans="1:22" x14ac:dyDescent="0.3">
      <c r="A344" s="4" t="s">
        <v>757</v>
      </c>
      <c r="B344" s="4" t="s">
        <v>11788</v>
      </c>
      <c r="C344" s="4" t="s">
        <v>13362</v>
      </c>
      <c r="D344" s="4" t="s">
        <v>13363</v>
      </c>
      <c r="E344" s="4" t="s">
        <v>13364</v>
      </c>
      <c r="F344" s="4" t="s">
        <v>761</v>
      </c>
      <c r="G344" s="4" t="s">
        <v>762</v>
      </c>
      <c r="H344" s="4" t="s">
        <v>763</v>
      </c>
      <c r="I344" s="4" t="s">
        <v>914</v>
      </c>
      <c r="J344" s="4" t="s">
        <v>713</v>
      </c>
      <c r="K344" s="4" t="s">
        <v>714</v>
      </c>
      <c r="L344" s="4" t="s">
        <v>715</v>
      </c>
      <c r="M344" s="4"/>
      <c r="N344" s="4"/>
      <c r="O344" s="4" t="s">
        <v>13365</v>
      </c>
      <c r="P344" s="4"/>
      <c r="Q344" s="4"/>
      <c r="R344" s="4"/>
      <c r="S344" s="4"/>
      <c r="T344" s="4"/>
      <c r="U344" s="4"/>
      <c r="V344" s="4"/>
    </row>
    <row r="345" spans="1:22" x14ac:dyDescent="0.3">
      <c r="A345" s="4" t="s">
        <v>919</v>
      </c>
      <c r="B345" s="4" t="s">
        <v>11789</v>
      </c>
      <c r="C345" s="4" t="s">
        <v>13366</v>
      </c>
      <c r="D345" s="4" t="s">
        <v>13367</v>
      </c>
      <c r="E345" s="4" t="s">
        <v>13368</v>
      </c>
      <c r="F345" s="4" t="s">
        <v>720</v>
      </c>
      <c r="G345" s="4" t="s">
        <v>721</v>
      </c>
      <c r="H345" s="4" t="s">
        <v>722</v>
      </c>
      <c r="I345" s="4" t="s">
        <v>914</v>
      </c>
      <c r="J345" s="4" t="s">
        <v>713</v>
      </c>
      <c r="K345" s="4" t="s">
        <v>714</v>
      </c>
      <c r="L345" s="4" t="s">
        <v>715</v>
      </c>
      <c r="M345" s="4"/>
      <c r="N345" s="4"/>
      <c r="O345" s="4"/>
      <c r="P345" s="4"/>
      <c r="Q345" s="4"/>
      <c r="R345" s="4"/>
      <c r="S345" s="4"/>
      <c r="T345" s="4"/>
      <c r="U345" s="4"/>
      <c r="V345" s="4"/>
    </row>
    <row r="346" spans="1:22" x14ac:dyDescent="0.3">
      <c r="A346" s="4" t="s">
        <v>757</v>
      </c>
      <c r="B346" s="4" t="s">
        <v>11790</v>
      </c>
      <c r="C346" s="4" t="s">
        <v>13369</v>
      </c>
      <c r="D346" s="4" t="s">
        <v>13370</v>
      </c>
      <c r="E346" s="4" t="s">
        <v>13371</v>
      </c>
      <c r="F346" s="4" t="s">
        <v>761</v>
      </c>
      <c r="G346" s="4" t="s">
        <v>762</v>
      </c>
      <c r="H346" s="4" t="s">
        <v>763</v>
      </c>
      <c r="I346" s="4" t="s">
        <v>914</v>
      </c>
      <c r="J346" s="4" t="s">
        <v>713</v>
      </c>
      <c r="K346" s="4" t="s">
        <v>714</v>
      </c>
      <c r="L346" s="4" t="s">
        <v>715</v>
      </c>
      <c r="M346" s="4"/>
      <c r="N346" s="4"/>
      <c r="O346" s="4" t="s">
        <v>13372</v>
      </c>
      <c r="P346" s="4"/>
      <c r="Q346" s="4"/>
      <c r="R346" s="4"/>
      <c r="S346" s="4"/>
      <c r="T346" s="4"/>
      <c r="U346" s="4"/>
      <c r="V346" s="4"/>
    </row>
    <row r="347" spans="1:22" x14ac:dyDescent="0.3">
      <c r="A347" s="4" t="s">
        <v>927</v>
      </c>
      <c r="B347" s="4" t="s">
        <v>11791</v>
      </c>
      <c r="C347" s="4" t="s">
        <v>13373</v>
      </c>
      <c r="D347" s="45" t="s">
        <v>13374</v>
      </c>
      <c r="E347" s="4" t="s">
        <v>13375</v>
      </c>
      <c r="F347" s="4" t="s">
        <v>720</v>
      </c>
      <c r="G347" s="4" t="s">
        <v>721</v>
      </c>
      <c r="H347" s="4" t="s">
        <v>722</v>
      </c>
      <c r="I347" s="4" t="s">
        <v>914</v>
      </c>
      <c r="J347" s="4" t="s">
        <v>713</v>
      </c>
      <c r="K347" s="4" t="s">
        <v>714</v>
      </c>
      <c r="L347" s="4" t="s">
        <v>715</v>
      </c>
      <c r="M347" s="4"/>
      <c r="N347" s="4"/>
      <c r="O347" s="4"/>
      <c r="P347" s="4"/>
      <c r="Q347" s="4"/>
      <c r="R347" s="4"/>
      <c r="S347" s="4"/>
      <c r="T347" s="4"/>
      <c r="U347" s="4"/>
      <c r="V347" s="4"/>
    </row>
    <row r="348" spans="1:22" x14ac:dyDescent="0.3">
      <c r="A348" s="4" t="s">
        <v>757</v>
      </c>
      <c r="B348" s="4" t="s">
        <v>11792</v>
      </c>
      <c r="C348" s="4" t="s">
        <v>13376</v>
      </c>
      <c r="D348" s="4" t="s">
        <v>13377</v>
      </c>
      <c r="E348" s="4" t="s">
        <v>13378</v>
      </c>
      <c r="F348" s="4" t="s">
        <v>761</v>
      </c>
      <c r="G348" s="4" t="s">
        <v>762</v>
      </c>
      <c r="H348" s="4" t="s">
        <v>763</v>
      </c>
      <c r="I348" s="4" t="s">
        <v>914</v>
      </c>
      <c r="J348" s="4" t="s">
        <v>713</v>
      </c>
      <c r="K348" s="4" t="s">
        <v>714</v>
      </c>
      <c r="L348" s="4" t="s">
        <v>715</v>
      </c>
      <c r="M348" s="4"/>
      <c r="N348" s="4"/>
      <c r="O348" s="4" t="s">
        <v>13379</v>
      </c>
      <c r="P348" s="4"/>
      <c r="Q348" s="4"/>
      <c r="R348" s="4"/>
      <c r="S348" s="4"/>
      <c r="T348" s="4"/>
      <c r="U348" s="4"/>
      <c r="V348" s="4"/>
    </row>
    <row r="349" spans="1:22" x14ac:dyDescent="0.3">
      <c r="A349" s="65" t="s">
        <v>773</v>
      </c>
      <c r="B349" s="4"/>
      <c r="C349" s="4"/>
      <c r="D349" s="4"/>
      <c r="E349" s="4"/>
      <c r="F349" s="4"/>
      <c r="G349" s="4"/>
      <c r="H349" s="4"/>
      <c r="I349" s="4"/>
      <c r="J349" s="4"/>
      <c r="K349" s="4"/>
      <c r="L349" s="4"/>
      <c r="M349" s="4"/>
      <c r="N349" s="4"/>
      <c r="O349" s="4"/>
      <c r="P349" s="4"/>
      <c r="Q349" s="4"/>
      <c r="R349" s="4"/>
      <c r="S349" s="4"/>
      <c r="T349" s="4"/>
      <c r="U349" s="4"/>
      <c r="V349" s="4"/>
    </row>
    <row r="350" spans="1:22" x14ac:dyDescent="0.3">
      <c r="A350" s="67" t="s">
        <v>704</v>
      </c>
      <c r="B350" s="4" t="s">
        <v>13380</v>
      </c>
      <c r="C350" s="4" t="s">
        <v>13381</v>
      </c>
      <c r="D350" s="4" t="s">
        <v>13382</v>
      </c>
      <c r="E350" s="4" t="s">
        <v>13383</v>
      </c>
      <c r="F350" s="4"/>
      <c r="G350" s="4"/>
      <c r="H350" s="4"/>
      <c r="I350" s="4"/>
      <c r="J350" s="4"/>
      <c r="K350" s="4"/>
      <c r="L350" s="4"/>
      <c r="M350" s="4"/>
      <c r="N350" s="4"/>
      <c r="O350" s="4"/>
      <c r="P350" s="4"/>
      <c r="Q350" s="4"/>
      <c r="R350" s="4"/>
      <c r="S350" s="4"/>
      <c r="T350" s="4"/>
      <c r="U350" s="4"/>
      <c r="V350" s="4"/>
    </row>
    <row r="351" spans="1:22" x14ac:dyDescent="0.3">
      <c r="A351" s="4" t="s">
        <v>13384</v>
      </c>
      <c r="B351" s="4" t="s">
        <v>11793</v>
      </c>
      <c r="C351" s="4" t="s">
        <v>13385</v>
      </c>
      <c r="D351" s="4" t="s">
        <v>13386</v>
      </c>
      <c r="E351" s="4" t="s">
        <v>13387</v>
      </c>
      <c r="F351" s="4" t="s">
        <v>810</v>
      </c>
      <c r="G351" s="4" t="s">
        <v>811</v>
      </c>
      <c r="H351" s="4" t="s">
        <v>812</v>
      </c>
      <c r="I351" s="4" t="s">
        <v>914</v>
      </c>
      <c r="J351" s="4" t="s">
        <v>713</v>
      </c>
      <c r="K351" s="4" t="s">
        <v>714</v>
      </c>
      <c r="L351" s="4" t="s">
        <v>715</v>
      </c>
      <c r="M351" s="4"/>
      <c r="N351" s="4"/>
      <c r="O351" s="4"/>
      <c r="P351" s="4"/>
      <c r="Q351" s="4"/>
      <c r="R351" s="4"/>
      <c r="S351" s="4"/>
      <c r="T351" s="4"/>
      <c r="U351" s="4"/>
      <c r="V351" s="4"/>
    </row>
    <row r="352" spans="1:22" x14ac:dyDescent="0.3">
      <c r="A352" s="4" t="s">
        <v>757</v>
      </c>
      <c r="B352" s="4" t="s">
        <v>11374</v>
      </c>
      <c r="C352" s="4" t="s">
        <v>13388</v>
      </c>
      <c r="D352" s="4" t="s">
        <v>13389</v>
      </c>
      <c r="E352" s="4" t="s">
        <v>13390</v>
      </c>
      <c r="F352" s="4" t="s">
        <v>761</v>
      </c>
      <c r="G352" s="4" t="s">
        <v>762</v>
      </c>
      <c r="H352" s="4" t="s">
        <v>763</v>
      </c>
      <c r="I352" s="4" t="s">
        <v>914</v>
      </c>
      <c r="J352" s="4" t="s">
        <v>713</v>
      </c>
      <c r="K352" s="4" t="s">
        <v>714</v>
      </c>
      <c r="L352" s="4" t="s">
        <v>715</v>
      </c>
      <c r="M352" s="4"/>
      <c r="N352" s="4"/>
      <c r="O352" s="4" t="s">
        <v>13391</v>
      </c>
      <c r="P352" s="4"/>
      <c r="Q352" s="4"/>
      <c r="R352" s="4"/>
      <c r="S352" s="4"/>
      <c r="T352" s="4"/>
      <c r="U352" s="4"/>
      <c r="V352" s="4"/>
    </row>
    <row r="353" spans="1:22" x14ac:dyDescent="0.3">
      <c r="A353" s="4" t="s">
        <v>13392</v>
      </c>
      <c r="B353" s="4" t="s">
        <v>11800</v>
      </c>
      <c r="C353" s="4" t="s">
        <v>13393</v>
      </c>
      <c r="D353" s="4" t="s">
        <v>13394</v>
      </c>
      <c r="E353" s="4" t="s">
        <v>13395</v>
      </c>
      <c r="F353" s="4"/>
      <c r="G353" s="4"/>
      <c r="H353" s="4"/>
      <c r="I353" s="4"/>
      <c r="J353" s="4" t="s">
        <v>713</v>
      </c>
      <c r="K353" s="4" t="s">
        <v>714</v>
      </c>
      <c r="L353" s="4" t="s">
        <v>715</v>
      </c>
      <c r="M353" s="4"/>
      <c r="N353" s="4"/>
      <c r="O353" s="4"/>
      <c r="P353" s="4" t="s">
        <v>813</v>
      </c>
      <c r="Q353" s="4"/>
      <c r="R353" s="4"/>
      <c r="S353" s="4"/>
      <c r="T353" s="4"/>
      <c r="U353" s="4"/>
      <c r="V353" s="4"/>
    </row>
    <row r="354" spans="1:22" x14ac:dyDescent="0.3">
      <c r="A354" s="4" t="s">
        <v>757</v>
      </c>
      <c r="B354" s="4" t="s">
        <v>11808</v>
      </c>
      <c r="C354" s="4" t="s">
        <v>13396</v>
      </c>
      <c r="D354" s="4" t="s">
        <v>13397</v>
      </c>
      <c r="E354" s="4" t="s">
        <v>13398</v>
      </c>
      <c r="F354" s="4" t="s">
        <v>761</v>
      </c>
      <c r="G354" s="4" t="s">
        <v>762</v>
      </c>
      <c r="H354" s="4" t="s">
        <v>763</v>
      </c>
      <c r="I354" s="4"/>
      <c r="J354" s="4" t="s">
        <v>713</v>
      </c>
      <c r="K354" s="4" t="s">
        <v>714</v>
      </c>
      <c r="L354" s="4" t="s">
        <v>715</v>
      </c>
      <c r="M354" s="4"/>
      <c r="N354" s="4"/>
      <c r="O354" s="4" t="s">
        <v>13399</v>
      </c>
      <c r="P354" s="4"/>
      <c r="Q354" s="4"/>
      <c r="R354" s="4"/>
      <c r="S354" s="4"/>
      <c r="T354" s="4"/>
      <c r="U354" s="4"/>
      <c r="V354" s="4"/>
    </row>
    <row r="355" spans="1:22" x14ac:dyDescent="0.3">
      <c r="A355" s="4" t="s">
        <v>757</v>
      </c>
      <c r="B355" s="4" t="s">
        <v>11377</v>
      </c>
      <c r="C355" s="4" t="s">
        <v>13400</v>
      </c>
      <c r="D355" s="4" t="s">
        <v>13401</v>
      </c>
      <c r="E355" s="4" t="s">
        <v>13402</v>
      </c>
      <c r="F355" s="4" t="s">
        <v>761</v>
      </c>
      <c r="G355" s="4" t="s">
        <v>762</v>
      </c>
      <c r="H355" s="4" t="s">
        <v>763</v>
      </c>
      <c r="I355" s="4"/>
      <c r="J355" s="4" t="s">
        <v>713</v>
      </c>
      <c r="K355" s="4" t="s">
        <v>714</v>
      </c>
      <c r="L355" s="4" t="s">
        <v>715</v>
      </c>
      <c r="M355" s="4"/>
      <c r="N355" s="4"/>
      <c r="O355" s="4" t="s">
        <v>13403</v>
      </c>
      <c r="P355" s="4"/>
      <c r="Q355" s="4"/>
      <c r="R355" s="4"/>
      <c r="S355" s="4"/>
      <c r="T355" s="4"/>
      <c r="U355" s="4"/>
      <c r="V355" s="4"/>
    </row>
    <row r="356" spans="1:22" x14ac:dyDescent="0.3">
      <c r="A356" s="4" t="s">
        <v>13404</v>
      </c>
      <c r="B356" s="4" t="s">
        <v>11809</v>
      </c>
      <c r="C356" s="4" t="s">
        <v>13405</v>
      </c>
      <c r="D356" s="4" t="s">
        <v>13406</v>
      </c>
      <c r="E356" s="4" t="s">
        <v>13407</v>
      </c>
      <c r="F356" s="4" t="s">
        <v>761</v>
      </c>
      <c r="G356" s="4" t="s">
        <v>762</v>
      </c>
      <c r="H356" s="4" t="s">
        <v>763</v>
      </c>
      <c r="I356" s="4"/>
      <c r="J356" s="4" t="s">
        <v>713</v>
      </c>
      <c r="K356" s="4" t="s">
        <v>714</v>
      </c>
      <c r="L356" s="4" t="s">
        <v>715</v>
      </c>
      <c r="M356" s="4"/>
      <c r="N356" s="4"/>
      <c r="O356" s="4"/>
      <c r="P356" s="4" t="s">
        <v>813</v>
      </c>
      <c r="Q356" s="4"/>
      <c r="R356" s="4"/>
      <c r="S356" s="4"/>
      <c r="T356" s="4"/>
      <c r="U356" s="4"/>
      <c r="V356" s="4"/>
    </row>
    <row r="357" spans="1:22" x14ac:dyDescent="0.3">
      <c r="A357" s="4" t="s">
        <v>757</v>
      </c>
      <c r="B357" s="4" t="s">
        <v>11817</v>
      </c>
      <c r="C357" s="4" t="s">
        <v>13408</v>
      </c>
      <c r="D357" s="4" t="s">
        <v>13409</v>
      </c>
      <c r="E357" s="4" t="s">
        <v>13410</v>
      </c>
      <c r="F357" s="4" t="s">
        <v>761</v>
      </c>
      <c r="G357" s="4" t="s">
        <v>762</v>
      </c>
      <c r="H357" s="4" t="s">
        <v>763</v>
      </c>
      <c r="I357" s="4"/>
      <c r="J357" s="4" t="s">
        <v>713</v>
      </c>
      <c r="K357" s="4" t="s">
        <v>714</v>
      </c>
      <c r="L357" s="4" t="s">
        <v>715</v>
      </c>
      <c r="M357" s="4"/>
      <c r="N357" s="4"/>
      <c r="O357" s="4" t="s">
        <v>13411</v>
      </c>
      <c r="P357" s="4"/>
      <c r="Q357" s="4"/>
      <c r="R357" s="4"/>
      <c r="S357" s="4"/>
      <c r="T357" s="4"/>
      <c r="U357" s="4"/>
      <c r="V357" s="4"/>
    </row>
    <row r="358" spans="1:22" x14ac:dyDescent="0.3">
      <c r="A358" s="4" t="s">
        <v>757</v>
      </c>
      <c r="B358" s="4" t="s">
        <v>11818</v>
      </c>
      <c r="C358" s="4" t="s">
        <v>13412</v>
      </c>
      <c r="D358" s="4" t="s">
        <v>13413</v>
      </c>
      <c r="E358" s="4" t="s">
        <v>13414</v>
      </c>
      <c r="F358" s="4" t="s">
        <v>761</v>
      </c>
      <c r="G358" s="4" t="s">
        <v>762</v>
      </c>
      <c r="H358" s="4" t="s">
        <v>763</v>
      </c>
      <c r="I358" s="4"/>
      <c r="J358" s="4" t="s">
        <v>713</v>
      </c>
      <c r="K358" s="4" t="s">
        <v>714</v>
      </c>
      <c r="L358" s="4" t="s">
        <v>715</v>
      </c>
      <c r="M358" s="4"/>
      <c r="N358" s="4"/>
      <c r="O358" s="4" t="s">
        <v>13415</v>
      </c>
      <c r="P358" s="4"/>
      <c r="Q358" s="4"/>
      <c r="R358" s="4"/>
      <c r="S358" s="4"/>
      <c r="T358" s="4"/>
      <c r="U358" s="4"/>
      <c r="V358" s="4"/>
    </row>
    <row r="359" spans="1:22" x14ac:dyDescent="0.3">
      <c r="A359" s="4" t="s">
        <v>732</v>
      </c>
      <c r="B359" s="4" t="s">
        <v>11819</v>
      </c>
      <c r="C359" s="4" t="s">
        <v>13416</v>
      </c>
      <c r="D359" s="4" t="s">
        <v>13417</v>
      </c>
      <c r="E359" s="4" t="s">
        <v>13418</v>
      </c>
      <c r="F359" s="4" t="s">
        <v>720</v>
      </c>
      <c r="G359" s="4" t="s">
        <v>721</v>
      </c>
      <c r="H359" s="4" t="s">
        <v>722</v>
      </c>
      <c r="I359" s="4" t="s">
        <v>914</v>
      </c>
      <c r="J359" s="4" t="s">
        <v>713</v>
      </c>
      <c r="K359" s="4" t="s">
        <v>714</v>
      </c>
      <c r="L359" s="4" t="s">
        <v>715</v>
      </c>
      <c r="M359" s="4"/>
      <c r="N359" s="4"/>
      <c r="O359" s="4"/>
      <c r="P359" s="4"/>
      <c r="Q359" s="4"/>
      <c r="R359" s="4"/>
      <c r="S359" s="4"/>
      <c r="T359" s="4"/>
      <c r="U359" s="4"/>
      <c r="V359" s="4"/>
    </row>
    <row r="360" spans="1:22" x14ac:dyDescent="0.3">
      <c r="A360" s="67" t="s">
        <v>773</v>
      </c>
      <c r="B360" s="4"/>
      <c r="C360" s="4"/>
      <c r="D360" s="4"/>
      <c r="E360" s="4"/>
      <c r="F360" s="4"/>
      <c r="G360" s="4"/>
      <c r="H360" s="4"/>
      <c r="I360" s="4"/>
      <c r="J360" s="4"/>
      <c r="K360" s="4"/>
      <c r="L360" s="4"/>
      <c r="M360" s="4"/>
      <c r="N360" s="4"/>
      <c r="O360" s="4"/>
      <c r="P360" s="4"/>
      <c r="Q360" s="4"/>
      <c r="R360" s="4"/>
      <c r="S360" s="4"/>
      <c r="T360" s="4"/>
      <c r="U360" s="4"/>
      <c r="V360" s="4"/>
    </row>
    <row r="361" spans="1:22" x14ac:dyDescent="0.3">
      <c r="A361" s="68" t="s">
        <v>704</v>
      </c>
      <c r="B361" s="4" t="s">
        <v>13419</v>
      </c>
      <c r="C361" s="4" t="s">
        <v>13420</v>
      </c>
      <c r="D361" s="4" t="s">
        <v>13420</v>
      </c>
      <c r="E361" s="4" t="s">
        <v>13420</v>
      </c>
      <c r="F361" s="4"/>
      <c r="G361" s="4"/>
      <c r="H361" s="4"/>
      <c r="I361" s="4"/>
      <c r="J361" s="4"/>
      <c r="K361" s="4"/>
      <c r="L361" s="4"/>
      <c r="M361" s="4"/>
      <c r="N361" s="4"/>
      <c r="O361" s="4"/>
      <c r="P361" s="4"/>
      <c r="Q361" s="4"/>
      <c r="R361" s="4"/>
      <c r="S361" s="4"/>
      <c r="T361" s="4"/>
      <c r="U361" s="4"/>
      <c r="V361" s="4"/>
    </row>
    <row r="362" spans="1:22" x14ac:dyDescent="0.3">
      <c r="A362" s="4" t="s">
        <v>732</v>
      </c>
      <c r="B362" s="4" t="s">
        <v>11820</v>
      </c>
      <c r="C362" s="4" t="s">
        <v>13421</v>
      </c>
      <c r="D362" s="4" t="s">
        <v>13422</v>
      </c>
      <c r="E362" s="4" t="s">
        <v>13423</v>
      </c>
      <c r="F362" s="4" t="s">
        <v>720</v>
      </c>
      <c r="G362" s="4" t="s">
        <v>721</v>
      </c>
      <c r="H362" s="4" t="s">
        <v>722</v>
      </c>
      <c r="I362" s="4" t="s">
        <v>11</v>
      </c>
      <c r="J362" s="4" t="s">
        <v>713</v>
      </c>
      <c r="K362" s="4" t="s">
        <v>714</v>
      </c>
      <c r="L362" s="4" t="s">
        <v>715</v>
      </c>
      <c r="M362" s="4"/>
      <c r="N362" s="4"/>
      <c r="O362" s="4"/>
      <c r="P362" s="4"/>
      <c r="Q362" s="4"/>
      <c r="R362" s="4"/>
      <c r="S362" s="4"/>
      <c r="T362" s="4"/>
      <c r="U362" s="4"/>
      <c r="V362" s="4"/>
    </row>
    <row r="363" spans="1:22" x14ac:dyDescent="0.3">
      <c r="A363" s="4" t="s">
        <v>757</v>
      </c>
      <c r="B363" s="4" t="s">
        <v>13424</v>
      </c>
      <c r="C363" s="4" t="s">
        <v>13425</v>
      </c>
      <c r="D363" s="4" t="s">
        <v>13426</v>
      </c>
      <c r="E363" s="4" t="s">
        <v>13427</v>
      </c>
      <c r="F363" s="4" t="s">
        <v>761</v>
      </c>
      <c r="G363" s="4" t="s">
        <v>762</v>
      </c>
      <c r="H363" s="4" t="s">
        <v>763</v>
      </c>
      <c r="I363" s="4" t="s">
        <v>11</v>
      </c>
      <c r="J363" s="4" t="s">
        <v>713</v>
      </c>
      <c r="K363" s="4" t="s">
        <v>714</v>
      </c>
      <c r="L363" s="4" t="s">
        <v>715</v>
      </c>
      <c r="M363" s="4"/>
      <c r="N363" s="4"/>
      <c r="O363" s="4" t="s">
        <v>13428</v>
      </c>
      <c r="P363" s="4"/>
      <c r="Q363" s="4"/>
      <c r="R363" s="4"/>
      <c r="S363" s="4"/>
      <c r="T363" s="4"/>
      <c r="U363" s="4"/>
      <c r="V363" s="4"/>
    </row>
    <row r="364" spans="1:22" x14ac:dyDescent="0.3">
      <c r="A364" s="4" t="s">
        <v>757</v>
      </c>
      <c r="B364" s="4" t="s">
        <v>13429</v>
      </c>
      <c r="C364" s="4" t="s">
        <v>13430</v>
      </c>
      <c r="D364" s="4" t="s">
        <v>13431</v>
      </c>
      <c r="E364" s="4" t="s">
        <v>13432</v>
      </c>
      <c r="F364" s="4" t="s">
        <v>761</v>
      </c>
      <c r="G364" s="4" t="s">
        <v>762</v>
      </c>
      <c r="H364" s="4" t="s">
        <v>763</v>
      </c>
      <c r="I364" s="4" t="s">
        <v>11</v>
      </c>
      <c r="J364" s="4" t="s">
        <v>713</v>
      </c>
      <c r="K364" s="4" t="s">
        <v>714</v>
      </c>
      <c r="L364" s="4" t="s">
        <v>715</v>
      </c>
      <c r="M364" s="4"/>
      <c r="N364" s="4"/>
      <c r="O364" s="4" t="s">
        <v>13428</v>
      </c>
      <c r="P364" s="47" t="s">
        <v>13433</v>
      </c>
      <c r="Q364" s="4" t="s">
        <v>12390</v>
      </c>
      <c r="R364" s="4" t="s">
        <v>12391</v>
      </c>
      <c r="S364" s="4" t="s">
        <v>12392</v>
      </c>
      <c r="T364" s="41">
        <v>380</v>
      </c>
      <c r="U364" s="4"/>
      <c r="V364" s="4"/>
    </row>
    <row r="365" spans="1:22" x14ac:dyDescent="0.3">
      <c r="A365" s="4" t="s">
        <v>747</v>
      </c>
      <c r="B365" s="4" t="s">
        <v>13434</v>
      </c>
      <c r="C365" s="4" t="s">
        <v>13435</v>
      </c>
      <c r="D365" s="4" t="s">
        <v>13436</v>
      </c>
      <c r="E365" s="4" t="s">
        <v>13437</v>
      </c>
      <c r="F365" s="4" t="s">
        <v>720</v>
      </c>
      <c r="G365" s="4" t="s">
        <v>721</v>
      </c>
      <c r="H365" s="4" t="s">
        <v>722</v>
      </c>
      <c r="I365" s="4" t="s">
        <v>11</v>
      </c>
      <c r="J365" s="4" t="s">
        <v>713</v>
      </c>
      <c r="K365" s="4" t="s">
        <v>714</v>
      </c>
      <c r="L365" s="4" t="s">
        <v>715</v>
      </c>
      <c r="M365" s="4" t="s">
        <v>745</v>
      </c>
      <c r="N365" s="4" t="s">
        <v>751</v>
      </c>
      <c r="O365" s="4" t="s">
        <v>13428</v>
      </c>
      <c r="P365" s="4"/>
      <c r="Q365" s="4"/>
      <c r="R365" s="4"/>
      <c r="S365" s="4"/>
      <c r="T365" s="4"/>
      <c r="U365" s="4"/>
      <c r="V365" s="4"/>
    </row>
    <row r="366" spans="1:22" x14ac:dyDescent="0.3">
      <c r="A366" s="68" t="s">
        <v>773</v>
      </c>
      <c r="B366" s="4"/>
      <c r="C366" s="4"/>
      <c r="D366" s="4"/>
      <c r="E366" s="4"/>
      <c r="F366" s="4"/>
      <c r="G366" s="4"/>
      <c r="H366" s="4"/>
      <c r="I366" s="4"/>
      <c r="J366" s="4"/>
      <c r="K366" s="4"/>
      <c r="L366" s="4"/>
      <c r="M366" s="4"/>
      <c r="N366" s="4"/>
      <c r="O366" s="4"/>
      <c r="P366" s="4"/>
      <c r="Q366" s="4"/>
      <c r="R366" s="4"/>
      <c r="S366" s="4"/>
      <c r="T366" s="4"/>
      <c r="U366" s="4"/>
      <c r="V366" s="4"/>
    </row>
    <row r="367" spans="1:22" x14ac:dyDescent="0.3">
      <c r="A367" s="4" t="s">
        <v>935</v>
      </c>
      <c r="B367" s="4" t="s">
        <v>936</v>
      </c>
      <c r="C367" s="4" t="s">
        <v>937</v>
      </c>
      <c r="D367" s="4" t="s">
        <v>938</v>
      </c>
      <c r="E367" s="4" t="s">
        <v>939</v>
      </c>
      <c r="F367" s="4" t="s">
        <v>761</v>
      </c>
      <c r="G367" s="4" t="s">
        <v>762</v>
      </c>
      <c r="H367" s="4" t="s">
        <v>763</v>
      </c>
      <c r="I367" s="4"/>
      <c r="J367" s="4"/>
      <c r="K367" s="4"/>
      <c r="L367" s="4"/>
      <c r="M367" s="4" t="s">
        <v>940</v>
      </c>
      <c r="N367" s="4"/>
      <c r="O367" s="4"/>
      <c r="P367" s="4"/>
      <c r="Q367" s="4"/>
      <c r="R367" s="4"/>
      <c r="S367" s="4"/>
      <c r="T367" s="4"/>
      <c r="U367" s="4"/>
      <c r="V367" s="4"/>
    </row>
    <row r="368" spans="1:22" x14ac:dyDescent="0.3">
      <c r="A368" s="4" t="s">
        <v>782</v>
      </c>
      <c r="B368" s="4" t="s">
        <v>941</v>
      </c>
      <c r="C368" s="4" t="s">
        <v>13438</v>
      </c>
      <c r="D368" s="4" t="s">
        <v>943</v>
      </c>
      <c r="E368" s="4" t="s">
        <v>944</v>
      </c>
      <c r="F368" s="4"/>
      <c r="G368" s="4"/>
      <c r="H368" s="4"/>
      <c r="I368" s="4"/>
      <c r="J368" s="4"/>
      <c r="K368" s="4"/>
      <c r="L368" s="4"/>
      <c r="M368" s="4"/>
      <c r="N368" s="4"/>
      <c r="O368" s="4"/>
      <c r="P368" s="4"/>
      <c r="Q368" s="4"/>
      <c r="R368" s="4"/>
      <c r="S368" s="4"/>
      <c r="T368" s="4"/>
      <c r="U368" s="4"/>
      <c r="V368" s="4"/>
    </row>
    <row r="369" spans="1:22" x14ac:dyDescent="0.3">
      <c r="A369" s="43" t="s">
        <v>773</v>
      </c>
      <c r="B369" s="4"/>
      <c r="C369" s="4"/>
      <c r="D369" s="4"/>
      <c r="E369" s="4"/>
      <c r="F369" s="4"/>
      <c r="G369" s="4"/>
      <c r="H369" s="4"/>
      <c r="I369" s="4"/>
      <c r="J369" s="4"/>
      <c r="K369" s="4"/>
      <c r="L369" s="4"/>
      <c r="M369" s="4"/>
      <c r="N369" s="4"/>
      <c r="O369" s="4"/>
      <c r="P369" s="4"/>
      <c r="Q369" s="4"/>
      <c r="R369" s="4"/>
      <c r="S369" s="4"/>
      <c r="T369" s="4"/>
      <c r="U369" s="4"/>
      <c r="V369"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AD52-D856-490C-987A-3EB1FCE65D45}">
  <dimension ref="A1:F5075"/>
  <sheetViews>
    <sheetView workbookViewId="0">
      <pane ySplit="1" topLeftCell="A2" activePane="bottomLeft" state="frozen"/>
      <selection pane="bottomLeft" activeCell="A2" sqref="A2"/>
    </sheetView>
  </sheetViews>
  <sheetFormatPr defaultColWidth="9" defaultRowHeight="14.4" x14ac:dyDescent="0.3"/>
  <cols>
    <col min="1" max="1" width="32.21875" customWidth="1"/>
    <col min="2" max="2" width="33.6640625" customWidth="1"/>
    <col min="3" max="3" width="26.44140625" customWidth="1"/>
    <col min="4" max="5" width="17.88671875" customWidth="1"/>
    <col min="6" max="6" width="12.33203125" customWidth="1"/>
    <col min="7" max="7" width="9.109375" customWidth="1"/>
  </cols>
  <sheetData>
    <row r="1" spans="1:6" x14ac:dyDescent="0.3">
      <c r="A1" s="4" t="s">
        <v>945</v>
      </c>
      <c r="B1" s="4" t="s">
        <v>681</v>
      </c>
      <c r="C1" s="4" t="s">
        <v>682</v>
      </c>
      <c r="D1" s="4" t="s">
        <v>683</v>
      </c>
      <c r="E1" s="4" t="s">
        <v>684</v>
      </c>
      <c r="F1" s="4" t="s">
        <v>946</v>
      </c>
    </row>
    <row r="2" spans="1:6" x14ac:dyDescent="0.3">
      <c r="A2" s="4" t="s">
        <v>680</v>
      </c>
      <c r="B2" s="4" t="s">
        <v>167</v>
      </c>
      <c r="C2" s="4" t="s">
        <v>947</v>
      </c>
      <c r="D2" s="4" t="s">
        <v>948</v>
      </c>
      <c r="E2" s="4" t="s">
        <v>948</v>
      </c>
      <c r="F2" s="4"/>
    </row>
    <row r="3" spans="1:6" x14ac:dyDescent="0.3">
      <c r="A3" s="4" t="s">
        <v>680</v>
      </c>
      <c r="B3" s="4" t="s">
        <v>183</v>
      </c>
      <c r="C3" s="4" t="s">
        <v>949</v>
      </c>
      <c r="D3" s="4" t="s">
        <v>950</v>
      </c>
      <c r="E3" s="4" t="s">
        <v>951</v>
      </c>
      <c r="F3" s="4"/>
    </row>
    <row r="4" spans="1:6" x14ac:dyDescent="0.3">
      <c r="A4" s="4" t="s">
        <v>952</v>
      </c>
      <c r="B4" s="4" t="s">
        <v>11</v>
      </c>
      <c r="C4" s="4" t="s">
        <v>18</v>
      </c>
      <c r="D4" s="4" t="s">
        <v>953</v>
      </c>
      <c r="E4" s="4" t="s">
        <v>954</v>
      </c>
      <c r="F4" s="4"/>
    </row>
    <row r="5" spans="1:6" x14ac:dyDescent="0.3">
      <c r="A5" s="4" t="s">
        <v>952</v>
      </c>
      <c r="B5" s="4" t="s">
        <v>50</v>
      </c>
      <c r="C5" s="4" t="s">
        <v>20</v>
      </c>
      <c r="D5" s="4" t="s">
        <v>955</v>
      </c>
      <c r="E5" s="4" t="s">
        <v>956</v>
      </c>
      <c r="F5" s="4"/>
    </row>
    <row r="6" spans="1:6" x14ac:dyDescent="0.3">
      <c r="A6" s="4" t="s">
        <v>957</v>
      </c>
      <c r="B6" s="69" t="s">
        <v>165</v>
      </c>
      <c r="C6" s="69" t="s">
        <v>165</v>
      </c>
      <c r="D6" s="69" t="s">
        <v>165</v>
      </c>
      <c r="E6" s="69" t="s">
        <v>165</v>
      </c>
      <c r="F6" s="4"/>
    </row>
    <row r="7" spans="1:6" ht="18.75" customHeight="1" x14ac:dyDescent="0.3">
      <c r="A7" s="4" t="s">
        <v>957</v>
      </c>
      <c r="B7" s="70" t="s">
        <v>182</v>
      </c>
      <c r="C7" s="70" t="s">
        <v>182</v>
      </c>
      <c r="D7" s="70" t="s">
        <v>182</v>
      </c>
      <c r="E7" s="70" t="s">
        <v>182</v>
      </c>
      <c r="F7" s="4"/>
    </row>
    <row r="8" spans="1:6" x14ac:dyDescent="0.3">
      <c r="A8" s="4" t="s">
        <v>957</v>
      </c>
      <c r="B8" s="69" t="s">
        <v>958</v>
      </c>
      <c r="C8" s="69" t="s">
        <v>958</v>
      </c>
      <c r="D8" s="69" t="s">
        <v>958</v>
      </c>
      <c r="E8" s="69" t="s">
        <v>958</v>
      </c>
      <c r="F8" s="4"/>
    </row>
    <row r="9" spans="1:6" x14ac:dyDescent="0.3">
      <c r="A9" s="4" t="s">
        <v>957</v>
      </c>
      <c r="B9" s="69" t="s">
        <v>273</v>
      </c>
      <c r="C9" s="69" t="s">
        <v>273</v>
      </c>
      <c r="D9" s="69" t="s">
        <v>273</v>
      </c>
      <c r="E9" s="69" t="s">
        <v>273</v>
      </c>
      <c r="F9" s="4"/>
    </row>
    <row r="10" spans="1:6" x14ac:dyDescent="0.3">
      <c r="A10" s="4" t="s">
        <v>957</v>
      </c>
      <c r="B10" s="69" t="s">
        <v>290</v>
      </c>
      <c r="C10" s="69" t="s">
        <v>290</v>
      </c>
      <c r="D10" s="69" t="s">
        <v>290</v>
      </c>
      <c r="E10" s="69" t="s">
        <v>290</v>
      </c>
      <c r="F10" s="4"/>
    </row>
    <row r="11" spans="1:6" x14ac:dyDescent="0.3">
      <c r="A11" s="4" t="s">
        <v>957</v>
      </c>
      <c r="B11" s="4" t="s">
        <v>959</v>
      </c>
      <c r="C11" s="4" t="s">
        <v>959</v>
      </c>
      <c r="D11" s="4" t="s">
        <v>959</v>
      </c>
      <c r="E11" s="4" t="s">
        <v>959</v>
      </c>
      <c r="F11" s="4"/>
    </row>
    <row r="12" spans="1:6" x14ac:dyDescent="0.3">
      <c r="A12" s="4" t="s">
        <v>957</v>
      </c>
      <c r="B12" s="69" t="s">
        <v>960</v>
      </c>
      <c r="C12" s="69" t="s">
        <v>960</v>
      </c>
      <c r="D12" s="69" t="s">
        <v>960</v>
      </c>
      <c r="E12" s="69" t="s">
        <v>960</v>
      </c>
      <c r="F12" s="4"/>
    </row>
    <row r="13" spans="1:6" x14ac:dyDescent="0.3">
      <c r="A13" s="4" t="s">
        <v>957</v>
      </c>
      <c r="B13" s="69" t="s">
        <v>210</v>
      </c>
      <c r="C13" s="69" t="s">
        <v>210</v>
      </c>
      <c r="D13" s="69" t="s">
        <v>210</v>
      </c>
      <c r="E13" s="69" t="s">
        <v>210</v>
      </c>
      <c r="F13" s="4"/>
    </row>
    <row r="14" spans="1:6" x14ac:dyDescent="0.3">
      <c r="A14" s="4" t="s">
        <v>957</v>
      </c>
      <c r="B14" s="69" t="s">
        <v>395</v>
      </c>
      <c r="C14" s="69" t="s">
        <v>395</v>
      </c>
      <c r="D14" s="69" t="s">
        <v>395</v>
      </c>
      <c r="E14" s="69" t="s">
        <v>395</v>
      </c>
      <c r="F14" s="4"/>
    </row>
    <row r="15" spans="1:6" x14ac:dyDescent="0.3">
      <c r="A15" s="4" t="s">
        <v>957</v>
      </c>
      <c r="B15" s="69" t="s">
        <v>235</v>
      </c>
      <c r="C15" s="69" t="s">
        <v>235</v>
      </c>
      <c r="D15" s="69" t="s">
        <v>235</v>
      </c>
      <c r="E15" s="69" t="s">
        <v>235</v>
      </c>
      <c r="F15" s="4"/>
    </row>
    <row r="16" spans="1:6" x14ac:dyDescent="0.3">
      <c r="A16" s="4" t="s">
        <v>957</v>
      </c>
      <c r="B16" s="71" t="s">
        <v>961</v>
      </c>
      <c r="C16" s="71" t="s">
        <v>961</v>
      </c>
      <c r="D16" s="71" t="s">
        <v>961</v>
      </c>
      <c r="E16" s="71" t="s">
        <v>961</v>
      </c>
      <c r="F16" s="4"/>
    </row>
    <row r="17" spans="1:6" x14ac:dyDescent="0.3">
      <c r="A17" s="4" t="s">
        <v>957</v>
      </c>
      <c r="B17" s="69" t="s">
        <v>962</v>
      </c>
      <c r="C17" s="69" t="s">
        <v>962</v>
      </c>
      <c r="D17" s="69" t="s">
        <v>962</v>
      </c>
      <c r="E17" s="69" t="s">
        <v>962</v>
      </c>
      <c r="F17" s="4"/>
    </row>
    <row r="18" spans="1:6" x14ac:dyDescent="0.3">
      <c r="A18" s="4" t="s">
        <v>957</v>
      </c>
      <c r="B18" s="47" t="s">
        <v>963</v>
      </c>
      <c r="C18" s="47" t="s">
        <v>963</v>
      </c>
      <c r="D18" s="47" t="s">
        <v>963</v>
      </c>
      <c r="E18" s="47" t="s">
        <v>963</v>
      </c>
      <c r="F18" s="4"/>
    </row>
    <row r="19" spans="1:6" x14ac:dyDescent="0.3">
      <c r="A19" s="4" t="s">
        <v>957</v>
      </c>
      <c r="B19" s="4" t="s">
        <v>964</v>
      </c>
      <c r="C19" s="4" t="s">
        <v>964</v>
      </c>
      <c r="D19" s="4" t="s">
        <v>964</v>
      </c>
      <c r="E19" s="4" t="s">
        <v>964</v>
      </c>
      <c r="F19" s="4"/>
    </row>
    <row r="20" spans="1:6" x14ac:dyDescent="0.3">
      <c r="A20" s="4" t="s">
        <v>957</v>
      </c>
      <c r="B20" s="4" t="s">
        <v>653</v>
      </c>
      <c r="C20" s="4" t="s">
        <v>653</v>
      </c>
      <c r="D20" s="4" t="s">
        <v>653</v>
      </c>
      <c r="E20" s="4" t="s">
        <v>653</v>
      </c>
      <c r="F20" s="4"/>
    </row>
    <row r="21" spans="1:6" x14ac:dyDescent="0.3">
      <c r="A21" s="4" t="s">
        <v>957</v>
      </c>
      <c r="B21" s="4" t="s">
        <v>965</v>
      </c>
      <c r="C21" s="4" t="s">
        <v>965</v>
      </c>
      <c r="D21" s="4" t="s">
        <v>965</v>
      </c>
      <c r="E21" s="4" t="s">
        <v>965</v>
      </c>
      <c r="F21" s="4"/>
    </row>
    <row r="22" spans="1:6" x14ac:dyDescent="0.3">
      <c r="A22" s="4" t="s">
        <v>957</v>
      </c>
      <c r="B22" s="4" t="s">
        <v>966</v>
      </c>
      <c r="C22" s="4" t="s">
        <v>966</v>
      </c>
      <c r="D22" s="4" t="s">
        <v>966</v>
      </c>
      <c r="E22" s="4" t="s">
        <v>966</v>
      </c>
      <c r="F22" s="4"/>
    </row>
    <row r="23" spans="1:6" x14ac:dyDescent="0.3">
      <c r="A23" s="4" t="s">
        <v>957</v>
      </c>
      <c r="B23" s="4" t="s">
        <v>967</v>
      </c>
      <c r="C23" s="4" t="s">
        <v>967</v>
      </c>
      <c r="D23" s="4" t="s">
        <v>967</v>
      </c>
      <c r="E23" s="4" t="s">
        <v>967</v>
      </c>
      <c r="F23" s="4"/>
    </row>
    <row r="24" spans="1:6" x14ac:dyDescent="0.3">
      <c r="A24" s="4" t="s">
        <v>957</v>
      </c>
      <c r="B24" s="4" t="s">
        <v>968</v>
      </c>
      <c r="C24" s="4" t="s">
        <v>968</v>
      </c>
      <c r="D24" s="4" t="s">
        <v>968</v>
      </c>
      <c r="E24" s="4" t="s">
        <v>968</v>
      </c>
      <c r="F24" s="4"/>
    </row>
    <row r="25" spans="1:6" x14ac:dyDescent="0.3">
      <c r="A25" s="4" t="s">
        <v>957</v>
      </c>
      <c r="B25" s="4" t="s">
        <v>969</v>
      </c>
      <c r="C25" s="4" t="s">
        <v>969</v>
      </c>
      <c r="D25" s="4" t="s">
        <v>969</v>
      </c>
      <c r="E25" s="4" t="s">
        <v>969</v>
      </c>
      <c r="F25" s="4"/>
    </row>
    <row r="26" spans="1:6" x14ac:dyDescent="0.3">
      <c r="A26" s="4" t="s">
        <v>957</v>
      </c>
      <c r="B26" s="4" t="s">
        <v>970</v>
      </c>
      <c r="C26" s="4" t="s">
        <v>970</v>
      </c>
      <c r="D26" s="4" t="s">
        <v>970</v>
      </c>
      <c r="E26" s="4" t="s">
        <v>970</v>
      </c>
      <c r="F26" s="4"/>
    </row>
    <row r="27" spans="1:6" x14ac:dyDescent="0.3">
      <c r="A27" s="4" t="s">
        <v>957</v>
      </c>
      <c r="B27" s="4" t="s">
        <v>971</v>
      </c>
      <c r="C27" s="4" t="s">
        <v>971</v>
      </c>
      <c r="D27" s="4" t="s">
        <v>971</v>
      </c>
      <c r="E27" s="4" t="s">
        <v>971</v>
      </c>
      <c r="F27" s="4"/>
    </row>
    <row r="28" spans="1:6" x14ac:dyDescent="0.3">
      <c r="A28" s="4" t="s">
        <v>957</v>
      </c>
      <c r="B28" s="4" t="s">
        <v>972</v>
      </c>
      <c r="C28" s="4" t="s">
        <v>972</v>
      </c>
      <c r="D28" s="4" t="s">
        <v>972</v>
      </c>
      <c r="E28" s="4" t="s">
        <v>972</v>
      </c>
      <c r="F28" s="4"/>
    </row>
    <row r="29" spans="1:6" x14ac:dyDescent="0.3">
      <c r="A29" s="4" t="s">
        <v>957</v>
      </c>
      <c r="B29" s="4" t="s">
        <v>973</v>
      </c>
      <c r="C29" s="4" t="s">
        <v>973</v>
      </c>
      <c r="D29" s="4" t="s">
        <v>973</v>
      </c>
      <c r="E29" s="4" t="s">
        <v>973</v>
      </c>
      <c r="F29" s="4"/>
    </row>
    <row r="30" spans="1:6" x14ac:dyDescent="0.3">
      <c r="A30" s="4" t="s">
        <v>957</v>
      </c>
      <c r="B30" s="4" t="s">
        <v>974</v>
      </c>
      <c r="C30" s="4" t="s">
        <v>974</v>
      </c>
      <c r="D30" s="4" t="s">
        <v>974</v>
      </c>
      <c r="E30" s="4" t="s">
        <v>974</v>
      </c>
      <c r="F30" s="4"/>
    </row>
    <row r="31" spans="1:6" x14ac:dyDescent="0.3">
      <c r="A31" s="4" t="s">
        <v>957</v>
      </c>
      <c r="B31" s="45" t="s">
        <v>975</v>
      </c>
      <c r="C31" s="45" t="s">
        <v>975</v>
      </c>
      <c r="D31" s="45" t="s">
        <v>975</v>
      </c>
      <c r="E31" s="45" t="s">
        <v>975</v>
      </c>
      <c r="F31" s="4"/>
    </row>
    <row r="32" spans="1:6" x14ac:dyDescent="0.3">
      <c r="A32" s="4" t="s">
        <v>957</v>
      </c>
      <c r="B32" s="47" t="s">
        <v>13788</v>
      </c>
      <c r="C32" s="47" t="s">
        <v>13788</v>
      </c>
      <c r="D32" s="47" t="s">
        <v>13788</v>
      </c>
      <c r="E32" s="47" t="s">
        <v>13788</v>
      </c>
      <c r="F32" s="4"/>
    </row>
    <row r="33" spans="1:6" x14ac:dyDescent="0.3">
      <c r="A33" s="4" t="s">
        <v>957</v>
      </c>
      <c r="B33" s="47" t="s">
        <v>13806</v>
      </c>
      <c r="C33" s="47" t="s">
        <v>13806</v>
      </c>
      <c r="D33" s="47" t="s">
        <v>13806</v>
      </c>
      <c r="E33" s="47" t="s">
        <v>13806</v>
      </c>
      <c r="F33" s="4"/>
    </row>
    <row r="34" spans="1:6" x14ac:dyDescent="0.3">
      <c r="A34" s="4" t="s">
        <v>957</v>
      </c>
      <c r="B34" s="47" t="s">
        <v>16451</v>
      </c>
      <c r="C34" s="47" t="s">
        <v>16451</v>
      </c>
      <c r="D34" s="47" t="s">
        <v>16452</v>
      </c>
      <c r="E34" s="47" t="s">
        <v>16453</v>
      </c>
      <c r="F34" s="4"/>
    </row>
    <row r="35" spans="1:6" x14ac:dyDescent="0.3">
      <c r="A35" s="4" t="s">
        <v>957</v>
      </c>
      <c r="B35" s="47" t="s">
        <v>16454</v>
      </c>
      <c r="C35" s="47" t="s">
        <v>16454</v>
      </c>
      <c r="D35" s="47" t="s">
        <v>16455</v>
      </c>
      <c r="E35" s="47" t="s">
        <v>16456</v>
      </c>
      <c r="F35" s="4"/>
    </row>
    <row r="36" spans="1:6" x14ac:dyDescent="0.3">
      <c r="A36" s="4" t="s">
        <v>957</v>
      </c>
      <c r="B36" s="47" t="s">
        <v>16457</v>
      </c>
      <c r="C36" s="47" t="s">
        <v>16457</v>
      </c>
      <c r="D36" s="47" t="s">
        <v>16458</v>
      </c>
      <c r="E36" s="47" t="s">
        <v>16459</v>
      </c>
      <c r="F36" s="4"/>
    </row>
    <row r="37" spans="1:6" x14ac:dyDescent="0.3">
      <c r="A37" s="4" t="s">
        <v>976</v>
      </c>
      <c r="B37" s="4" t="s">
        <v>977</v>
      </c>
      <c r="C37" s="4" t="s">
        <v>977</v>
      </c>
      <c r="D37" s="4" t="s">
        <v>977</v>
      </c>
      <c r="E37" s="4" t="s">
        <v>977</v>
      </c>
      <c r="F37" s="4" t="s">
        <v>974</v>
      </c>
    </row>
    <row r="38" spans="1:6" x14ac:dyDescent="0.3">
      <c r="A38" s="4" t="s">
        <v>976</v>
      </c>
      <c r="B38" s="4" t="s">
        <v>978</v>
      </c>
      <c r="C38" s="4" t="s">
        <v>978</v>
      </c>
      <c r="D38" s="4" t="s">
        <v>978</v>
      </c>
      <c r="E38" s="4" t="s">
        <v>978</v>
      </c>
      <c r="F38" s="4" t="s">
        <v>974</v>
      </c>
    </row>
    <row r="39" spans="1:6" x14ac:dyDescent="0.3">
      <c r="A39" s="4" t="s">
        <v>976</v>
      </c>
      <c r="B39" s="4" t="s">
        <v>979</v>
      </c>
      <c r="C39" s="4" t="s">
        <v>979</v>
      </c>
      <c r="D39" s="4" t="s">
        <v>979</v>
      </c>
      <c r="E39" s="4" t="s">
        <v>979</v>
      </c>
      <c r="F39" s="4" t="s">
        <v>974</v>
      </c>
    </row>
    <row r="40" spans="1:6" x14ac:dyDescent="0.3">
      <c r="A40" s="4" t="s">
        <v>976</v>
      </c>
      <c r="B40" s="4" t="s">
        <v>980</v>
      </c>
      <c r="C40" s="4" t="s">
        <v>980</v>
      </c>
      <c r="D40" s="4" t="s">
        <v>980</v>
      </c>
      <c r="E40" s="4" t="s">
        <v>980</v>
      </c>
      <c r="F40" s="4" t="s">
        <v>974</v>
      </c>
    </row>
    <row r="41" spans="1:6" x14ac:dyDescent="0.3">
      <c r="A41" s="4" t="s">
        <v>976</v>
      </c>
      <c r="B41" s="4" t="s">
        <v>981</v>
      </c>
      <c r="C41" s="4" t="s">
        <v>981</v>
      </c>
      <c r="D41" s="4" t="s">
        <v>981</v>
      </c>
      <c r="E41" s="4" t="s">
        <v>981</v>
      </c>
      <c r="F41" s="4" t="s">
        <v>974</v>
      </c>
    </row>
    <row r="42" spans="1:6" x14ac:dyDescent="0.3">
      <c r="A42" s="4" t="s">
        <v>976</v>
      </c>
      <c r="B42" s="4" t="s">
        <v>982</v>
      </c>
      <c r="C42" s="4" t="s">
        <v>982</v>
      </c>
      <c r="D42" s="4" t="s">
        <v>982</v>
      </c>
      <c r="E42" s="4" t="s">
        <v>982</v>
      </c>
      <c r="F42" s="4" t="s">
        <v>974</v>
      </c>
    </row>
    <row r="43" spans="1:6" x14ac:dyDescent="0.3">
      <c r="A43" s="4" t="s">
        <v>976</v>
      </c>
      <c r="B43" s="4" t="s">
        <v>983</v>
      </c>
      <c r="C43" s="4" t="s">
        <v>983</v>
      </c>
      <c r="D43" s="4" t="s">
        <v>983</v>
      </c>
      <c r="E43" s="4" t="s">
        <v>983</v>
      </c>
      <c r="F43" s="4" t="s">
        <v>974</v>
      </c>
    </row>
    <row r="44" spans="1:6" x14ac:dyDescent="0.3">
      <c r="A44" s="4" t="s">
        <v>976</v>
      </c>
      <c r="B44" s="4" t="s">
        <v>984</v>
      </c>
      <c r="C44" s="4" t="s">
        <v>984</v>
      </c>
      <c r="D44" s="4" t="s">
        <v>984</v>
      </c>
      <c r="E44" s="4" t="s">
        <v>984</v>
      </c>
      <c r="F44" s="4" t="s">
        <v>974</v>
      </c>
    </row>
    <row r="45" spans="1:6" x14ac:dyDescent="0.3">
      <c r="A45" s="4" t="s">
        <v>976</v>
      </c>
      <c r="B45" s="4" t="s">
        <v>985</v>
      </c>
      <c r="C45" s="4" t="s">
        <v>985</v>
      </c>
      <c r="D45" s="4" t="s">
        <v>985</v>
      </c>
      <c r="E45" s="4" t="s">
        <v>985</v>
      </c>
      <c r="F45" s="4" t="s">
        <v>974</v>
      </c>
    </row>
    <row r="46" spans="1:6" x14ac:dyDescent="0.3">
      <c r="A46" s="4" t="s">
        <v>976</v>
      </c>
      <c r="B46" s="4" t="s">
        <v>986</v>
      </c>
      <c r="C46" s="4" t="s">
        <v>986</v>
      </c>
      <c r="D46" s="4" t="s">
        <v>986</v>
      </c>
      <c r="E46" s="4" t="s">
        <v>986</v>
      </c>
      <c r="F46" s="4" t="s">
        <v>974</v>
      </c>
    </row>
    <row r="47" spans="1:6" x14ac:dyDescent="0.3">
      <c r="A47" s="4" t="s">
        <v>976</v>
      </c>
      <c r="B47" s="4" t="s">
        <v>36</v>
      </c>
      <c r="C47" s="4" t="s">
        <v>36</v>
      </c>
      <c r="D47" s="4" t="s">
        <v>36</v>
      </c>
      <c r="E47" s="4" t="s">
        <v>36</v>
      </c>
      <c r="F47" s="4" t="s">
        <v>395</v>
      </c>
    </row>
    <row r="48" spans="1:6" x14ac:dyDescent="0.3">
      <c r="A48" s="4" t="s">
        <v>976</v>
      </c>
      <c r="B48" s="4" t="s">
        <v>987</v>
      </c>
      <c r="C48" s="4" t="s">
        <v>987</v>
      </c>
      <c r="D48" s="4" t="s">
        <v>987</v>
      </c>
      <c r="E48" s="4" t="s">
        <v>987</v>
      </c>
      <c r="F48" s="4" t="s">
        <v>395</v>
      </c>
    </row>
    <row r="49" spans="1:6" x14ac:dyDescent="0.3">
      <c r="A49" s="4" t="s">
        <v>976</v>
      </c>
      <c r="B49" s="4" t="s">
        <v>988</v>
      </c>
      <c r="C49" s="4" t="s">
        <v>988</v>
      </c>
      <c r="D49" s="4" t="s">
        <v>988</v>
      </c>
      <c r="E49" s="4" t="s">
        <v>988</v>
      </c>
      <c r="F49" s="4" t="s">
        <v>395</v>
      </c>
    </row>
    <row r="50" spans="1:6" x14ac:dyDescent="0.3">
      <c r="A50" s="4" t="s">
        <v>976</v>
      </c>
      <c r="B50" s="4" t="s">
        <v>989</v>
      </c>
      <c r="C50" s="4" t="s">
        <v>989</v>
      </c>
      <c r="D50" s="4" t="s">
        <v>989</v>
      </c>
      <c r="E50" s="4" t="s">
        <v>989</v>
      </c>
      <c r="F50" s="4" t="s">
        <v>395</v>
      </c>
    </row>
    <row r="51" spans="1:6" x14ac:dyDescent="0.3">
      <c r="A51" s="4" t="s">
        <v>976</v>
      </c>
      <c r="B51" s="4" t="s">
        <v>37</v>
      </c>
      <c r="C51" s="4" t="s">
        <v>37</v>
      </c>
      <c r="D51" s="4" t="s">
        <v>37</v>
      </c>
      <c r="E51" s="4" t="s">
        <v>37</v>
      </c>
      <c r="F51" s="4" t="s">
        <v>395</v>
      </c>
    </row>
    <row r="52" spans="1:6" x14ac:dyDescent="0.3">
      <c r="A52" s="4" t="s">
        <v>976</v>
      </c>
      <c r="B52" s="4" t="s">
        <v>77</v>
      </c>
      <c r="C52" s="4" t="s">
        <v>77</v>
      </c>
      <c r="D52" s="4" t="s">
        <v>77</v>
      </c>
      <c r="E52" s="4" t="s">
        <v>77</v>
      </c>
      <c r="F52" s="4" t="s">
        <v>395</v>
      </c>
    </row>
    <row r="53" spans="1:6" x14ac:dyDescent="0.3">
      <c r="A53" s="4" t="s">
        <v>976</v>
      </c>
      <c r="B53" s="4" t="s">
        <v>446</v>
      </c>
      <c r="C53" s="4" t="s">
        <v>446</v>
      </c>
      <c r="D53" s="4" t="s">
        <v>446</v>
      </c>
      <c r="E53" s="4" t="s">
        <v>446</v>
      </c>
      <c r="F53" s="4" t="s">
        <v>395</v>
      </c>
    </row>
    <row r="54" spans="1:6" x14ac:dyDescent="0.3">
      <c r="A54" s="4" t="s">
        <v>976</v>
      </c>
      <c r="B54" s="4" t="s">
        <v>990</v>
      </c>
      <c r="C54" s="4" t="s">
        <v>990</v>
      </c>
      <c r="D54" s="4" t="s">
        <v>990</v>
      </c>
      <c r="E54" s="4" t="s">
        <v>990</v>
      </c>
      <c r="F54" s="4" t="s">
        <v>395</v>
      </c>
    </row>
    <row r="55" spans="1:6" x14ac:dyDescent="0.3">
      <c r="A55" s="4" t="s">
        <v>976</v>
      </c>
      <c r="B55" s="4" t="s">
        <v>991</v>
      </c>
      <c r="C55" s="4" t="s">
        <v>991</v>
      </c>
      <c r="D55" s="4" t="s">
        <v>991</v>
      </c>
      <c r="E55" s="4" t="s">
        <v>991</v>
      </c>
      <c r="F55" s="4" t="s">
        <v>395</v>
      </c>
    </row>
    <row r="56" spans="1:6" x14ac:dyDescent="0.3">
      <c r="A56" s="4" t="s">
        <v>976</v>
      </c>
      <c r="B56" s="4" t="s">
        <v>992</v>
      </c>
      <c r="C56" s="4" t="s">
        <v>992</v>
      </c>
      <c r="D56" s="4" t="s">
        <v>992</v>
      </c>
      <c r="E56" s="4" t="s">
        <v>992</v>
      </c>
      <c r="F56" s="4" t="s">
        <v>395</v>
      </c>
    </row>
    <row r="57" spans="1:6" x14ac:dyDescent="0.3">
      <c r="A57" s="4" t="s">
        <v>976</v>
      </c>
      <c r="B57" s="4" t="s">
        <v>39</v>
      </c>
      <c r="C57" s="4" t="s">
        <v>39</v>
      </c>
      <c r="D57" s="4" t="s">
        <v>39</v>
      </c>
      <c r="E57" s="4" t="s">
        <v>39</v>
      </c>
      <c r="F57" s="4" t="s">
        <v>235</v>
      </c>
    </row>
    <row r="58" spans="1:6" x14ac:dyDescent="0.3">
      <c r="A58" s="4" t="s">
        <v>976</v>
      </c>
      <c r="B58" s="4" t="s">
        <v>674</v>
      </c>
      <c r="C58" s="4" t="s">
        <v>674</v>
      </c>
      <c r="D58" s="4" t="s">
        <v>674</v>
      </c>
      <c r="E58" s="4" t="s">
        <v>674</v>
      </c>
      <c r="F58" s="4" t="s">
        <v>235</v>
      </c>
    </row>
    <row r="59" spans="1:6" x14ac:dyDescent="0.3">
      <c r="A59" s="4" t="s">
        <v>976</v>
      </c>
      <c r="B59" s="4" t="s">
        <v>668</v>
      </c>
      <c r="C59" s="4" t="s">
        <v>668</v>
      </c>
      <c r="D59" s="4" t="s">
        <v>668</v>
      </c>
      <c r="E59" s="4" t="s">
        <v>668</v>
      </c>
      <c r="F59" s="4" t="s">
        <v>235</v>
      </c>
    </row>
    <row r="60" spans="1:6" x14ac:dyDescent="0.3">
      <c r="A60" s="4" t="s">
        <v>976</v>
      </c>
      <c r="B60" s="4" t="s">
        <v>993</v>
      </c>
      <c r="C60" s="4" t="s">
        <v>993</v>
      </c>
      <c r="D60" s="4" t="s">
        <v>993</v>
      </c>
      <c r="E60" s="4" t="s">
        <v>993</v>
      </c>
      <c r="F60" s="4" t="s">
        <v>235</v>
      </c>
    </row>
    <row r="61" spans="1:6" x14ac:dyDescent="0.3">
      <c r="A61" s="4" t="s">
        <v>976</v>
      </c>
      <c r="B61" s="4" t="s">
        <v>494</v>
      </c>
      <c r="C61" s="4" t="s">
        <v>494</v>
      </c>
      <c r="D61" s="4" t="s">
        <v>494</v>
      </c>
      <c r="E61" s="4" t="s">
        <v>494</v>
      </c>
      <c r="F61" s="4" t="s">
        <v>235</v>
      </c>
    </row>
    <row r="62" spans="1:6" x14ac:dyDescent="0.3">
      <c r="A62" s="4" t="s">
        <v>976</v>
      </c>
      <c r="B62" s="4" t="s">
        <v>319</v>
      </c>
      <c r="C62" s="4" t="s">
        <v>319</v>
      </c>
      <c r="D62" s="4" t="s">
        <v>319</v>
      </c>
      <c r="E62" s="4" t="s">
        <v>319</v>
      </c>
      <c r="F62" s="4" t="s">
        <v>235</v>
      </c>
    </row>
    <row r="63" spans="1:6" x14ac:dyDescent="0.3">
      <c r="A63" s="4" t="s">
        <v>976</v>
      </c>
      <c r="B63" s="4" t="s">
        <v>505</v>
      </c>
      <c r="C63" s="4" t="s">
        <v>505</v>
      </c>
      <c r="D63" s="4" t="s">
        <v>505</v>
      </c>
      <c r="E63" s="4" t="s">
        <v>505</v>
      </c>
      <c r="F63" s="4" t="s">
        <v>235</v>
      </c>
    </row>
    <row r="64" spans="1:6" x14ac:dyDescent="0.3">
      <c r="A64" s="4" t="s">
        <v>976</v>
      </c>
      <c r="B64" s="4" t="s">
        <v>994</v>
      </c>
      <c r="C64" s="4" t="s">
        <v>994</v>
      </c>
      <c r="D64" s="4" t="s">
        <v>994</v>
      </c>
      <c r="E64" s="4" t="s">
        <v>994</v>
      </c>
      <c r="F64" s="4" t="s">
        <v>235</v>
      </c>
    </row>
    <row r="65" spans="1:6" x14ac:dyDescent="0.3">
      <c r="A65" s="4" t="s">
        <v>976</v>
      </c>
      <c r="B65" s="4" t="s">
        <v>236</v>
      </c>
      <c r="C65" s="4" t="s">
        <v>236</v>
      </c>
      <c r="D65" s="4" t="s">
        <v>236</v>
      </c>
      <c r="E65" s="4" t="s">
        <v>236</v>
      </c>
      <c r="F65" s="4" t="s">
        <v>235</v>
      </c>
    </row>
    <row r="66" spans="1:6" x14ac:dyDescent="0.3">
      <c r="A66" s="4" t="s">
        <v>976</v>
      </c>
      <c r="B66" s="4" t="s">
        <v>61</v>
      </c>
      <c r="C66" s="4" t="s">
        <v>61</v>
      </c>
      <c r="D66" s="4" t="s">
        <v>61</v>
      </c>
      <c r="E66" s="4" t="s">
        <v>61</v>
      </c>
      <c r="F66" s="4" t="s">
        <v>235</v>
      </c>
    </row>
    <row r="67" spans="1:6" x14ac:dyDescent="0.3">
      <c r="A67" s="4" t="s">
        <v>976</v>
      </c>
      <c r="B67" s="4" t="s">
        <v>600</v>
      </c>
      <c r="C67" s="4" t="s">
        <v>600</v>
      </c>
      <c r="D67" s="4" t="s">
        <v>600</v>
      </c>
      <c r="E67" s="4" t="s">
        <v>600</v>
      </c>
      <c r="F67" s="4" t="s">
        <v>195</v>
      </c>
    </row>
    <row r="68" spans="1:6" x14ac:dyDescent="0.3">
      <c r="A68" s="4" t="s">
        <v>976</v>
      </c>
      <c r="B68" s="4" t="s">
        <v>74</v>
      </c>
      <c r="C68" s="4" t="s">
        <v>74</v>
      </c>
      <c r="D68" s="4" t="s">
        <v>74</v>
      </c>
      <c r="E68" s="4" t="s">
        <v>74</v>
      </c>
      <c r="F68" s="4" t="s">
        <v>195</v>
      </c>
    </row>
    <row r="69" spans="1:6" x14ac:dyDescent="0.3">
      <c r="A69" s="4" t="s">
        <v>976</v>
      </c>
      <c r="B69" s="4" t="s">
        <v>64</v>
      </c>
      <c r="C69" s="4" t="s">
        <v>64</v>
      </c>
      <c r="D69" s="4" t="s">
        <v>64</v>
      </c>
      <c r="E69" s="4" t="s">
        <v>64</v>
      </c>
      <c r="F69" s="4" t="s">
        <v>195</v>
      </c>
    </row>
    <row r="70" spans="1:6" x14ac:dyDescent="0.3">
      <c r="A70" s="4" t="s">
        <v>976</v>
      </c>
      <c r="B70" s="4" t="s">
        <v>68</v>
      </c>
      <c r="C70" s="4" t="s">
        <v>68</v>
      </c>
      <c r="D70" s="4" t="s">
        <v>68</v>
      </c>
      <c r="E70" s="4" t="s">
        <v>68</v>
      </c>
      <c r="F70" s="4" t="s">
        <v>195</v>
      </c>
    </row>
    <row r="71" spans="1:6" x14ac:dyDescent="0.3">
      <c r="A71" s="4" t="s">
        <v>976</v>
      </c>
      <c r="B71" s="4" t="s">
        <v>249</v>
      </c>
      <c r="C71" s="4" t="s">
        <v>249</v>
      </c>
      <c r="D71" s="4" t="s">
        <v>249</v>
      </c>
      <c r="E71" s="4" t="s">
        <v>249</v>
      </c>
      <c r="F71" s="4" t="s">
        <v>195</v>
      </c>
    </row>
    <row r="72" spans="1:6" x14ac:dyDescent="0.3">
      <c r="A72" s="4" t="s">
        <v>976</v>
      </c>
      <c r="B72" s="4" t="s">
        <v>58</v>
      </c>
      <c r="C72" s="4" t="s">
        <v>58</v>
      </c>
      <c r="D72" s="4" t="s">
        <v>58</v>
      </c>
      <c r="E72" s="4" t="s">
        <v>58</v>
      </c>
      <c r="F72" s="4" t="s">
        <v>195</v>
      </c>
    </row>
    <row r="73" spans="1:6" x14ac:dyDescent="0.3">
      <c r="A73" s="4" t="s">
        <v>976</v>
      </c>
      <c r="B73" s="4" t="s">
        <v>26</v>
      </c>
      <c r="C73" s="4" t="s">
        <v>26</v>
      </c>
      <c r="D73" s="4" t="s">
        <v>26</v>
      </c>
      <c r="E73" s="4" t="s">
        <v>26</v>
      </c>
      <c r="F73" s="4" t="s">
        <v>195</v>
      </c>
    </row>
    <row r="74" spans="1:6" x14ac:dyDescent="0.3">
      <c r="A74" s="4" t="s">
        <v>976</v>
      </c>
      <c r="B74" s="4" t="s">
        <v>69</v>
      </c>
      <c r="C74" s="4" t="s">
        <v>69</v>
      </c>
      <c r="D74" s="4" t="s">
        <v>69</v>
      </c>
      <c r="E74" s="4" t="s">
        <v>69</v>
      </c>
      <c r="F74" s="4" t="s">
        <v>195</v>
      </c>
    </row>
    <row r="75" spans="1:6" x14ac:dyDescent="0.3">
      <c r="A75" s="4" t="s">
        <v>976</v>
      </c>
      <c r="B75" s="4" t="s">
        <v>995</v>
      </c>
      <c r="C75" s="4" t="s">
        <v>995</v>
      </c>
      <c r="D75" s="4" t="s">
        <v>995</v>
      </c>
      <c r="E75" s="4" t="s">
        <v>995</v>
      </c>
      <c r="F75" s="4" t="s">
        <v>195</v>
      </c>
    </row>
    <row r="76" spans="1:6" x14ac:dyDescent="0.3">
      <c r="A76" s="4" t="s">
        <v>976</v>
      </c>
      <c r="B76" s="4" t="s">
        <v>96</v>
      </c>
      <c r="C76" s="4" t="s">
        <v>96</v>
      </c>
      <c r="D76" s="4" t="s">
        <v>96</v>
      </c>
      <c r="E76" s="4" t="s">
        <v>96</v>
      </c>
      <c r="F76" s="4" t="s">
        <v>195</v>
      </c>
    </row>
    <row r="77" spans="1:6" x14ac:dyDescent="0.3">
      <c r="A77" s="4" t="s">
        <v>976</v>
      </c>
      <c r="B77" s="4" t="s">
        <v>996</v>
      </c>
      <c r="C77" s="4" t="s">
        <v>996</v>
      </c>
      <c r="D77" s="4" t="s">
        <v>996</v>
      </c>
      <c r="E77" s="4" t="s">
        <v>996</v>
      </c>
      <c r="F77" s="4" t="s">
        <v>195</v>
      </c>
    </row>
    <row r="78" spans="1:6" x14ac:dyDescent="0.3">
      <c r="A78" s="4" t="s">
        <v>976</v>
      </c>
      <c r="B78" s="4" t="s">
        <v>997</v>
      </c>
      <c r="C78" s="4" t="s">
        <v>997</v>
      </c>
      <c r="D78" s="4" t="s">
        <v>997</v>
      </c>
      <c r="E78" s="4" t="s">
        <v>997</v>
      </c>
      <c r="F78" s="4" t="s">
        <v>195</v>
      </c>
    </row>
    <row r="79" spans="1:6" x14ac:dyDescent="0.3">
      <c r="A79" s="4" t="s">
        <v>976</v>
      </c>
      <c r="B79" s="4" t="s">
        <v>998</v>
      </c>
      <c r="C79" s="4" t="s">
        <v>998</v>
      </c>
      <c r="D79" s="4" t="s">
        <v>998</v>
      </c>
      <c r="E79" s="4" t="s">
        <v>998</v>
      </c>
      <c r="F79" s="4" t="s">
        <v>195</v>
      </c>
    </row>
    <row r="80" spans="1:6" x14ac:dyDescent="0.3">
      <c r="A80" s="4" t="s">
        <v>976</v>
      </c>
      <c r="B80" s="4" t="s">
        <v>999</v>
      </c>
      <c r="C80" s="4" t="s">
        <v>999</v>
      </c>
      <c r="D80" s="4" t="s">
        <v>999</v>
      </c>
      <c r="E80" s="4" t="s">
        <v>999</v>
      </c>
      <c r="F80" s="4" t="s">
        <v>195</v>
      </c>
    </row>
    <row r="81" spans="1:6" x14ac:dyDescent="0.3">
      <c r="A81" s="4" t="s">
        <v>976</v>
      </c>
      <c r="B81" s="4" t="s">
        <v>1000</v>
      </c>
      <c r="C81" s="4" t="s">
        <v>1000</v>
      </c>
      <c r="D81" s="4" t="s">
        <v>1000</v>
      </c>
      <c r="E81" s="4" t="s">
        <v>1000</v>
      </c>
      <c r="F81" s="4" t="s">
        <v>195</v>
      </c>
    </row>
    <row r="82" spans="1:6" x14ac:dyDescent="0.3">
      <c r="A82" s="4" t="s">
        <v>976</v>
      </c>
      <c r="B82" s="4" t="s">
        <v>1001</v>
      </c>
      <c r="C82" s="4" t="s">
        <v>1001</v>
      </c>
      <c r="D82" s="4" t="s">
        <v>1001</v>
      </c>
      <c r="E82" s="4" t="s">
        <v>1001</v>
      </c>
      <c r="F82" s="4" t="s">
        <v>195</v>
      </c>
    </row>
    <row r="83" spans="1:6" x14ac:dyDescent="0.3">
      <c r="A83" s="4" t="s">
        <v>976</v>
      </c>
      <c r="B83" s="4" t="s">
        <v>1002</v>
      </c>
      <c r="C83" s="4" t="s">
        <v>1002</v>
      </c>
      <c r="D83" s="4" t="s">
        <v>1002</v>
      </c>
      <c r="E83" s="4" t="s">
        <v>1002</v>
      </c>
      <c r="F83" s="4" t="s">
        <v>195</v>
      </c>
    </row>
    <row r="84" spans="1:6" x14ac:dyDescent="0.3">
      <c r="A84" s="4" t="s">
        <v>976</v>
      </c>
      <c r="B84" s="4" t="s">
        <v>1003</v>
      </c>
      <c r="C84" s="4" t="s">
        <v>1003</v>
      </c>
      <c r="D84" s="4" t="s">
        <v>1003</v>
      </c>
      <c r="E84" s="4" t="s">
        <v>1003</v>
      </c>
      <c r="F84" s="4" t="s">
        <v>195</v>
      </c>
    </row>
    <row r="85" spans="1:6" x14ac:dyDescent="0.3">
      <c r="A85" s="4" t="s">
        <v>976</v>
      </c>
      <c r="B85" s="4" t="s">
        <v>1004</v>
      </c>
      <c r="C85" s="4" t="s">
        <v>1004</v>
      </c>
      <c r="D85" s="4" t="s">
        <v>1004</v>
      </c>
      <c r="E85" s="4" t="s">
        <v>1004</v>
      </c>
      <c r="F85" s="4" t="s">
        <v>195</v>
      </c>
    </row>
    <row r="86" spans="1:6" x14ac:dyDescent="0.3">
      <c r="A86" s="4" t="s">
        <v>976</v>
      </c>
      <c r="B86" s="4" t="s">
        <v>1005</v>
      </c>
      <c r="C86" s="4" t="s">
        <v>1005</v>
      </c>
      <c r="D86" s="4" t="s">
        <v>1005</v>
      </c>
      <c r="E86" s="4" t="s">
        <v>1005</v>
      </c>
      <c r="F86" s="4" t="s">
        <v>195</v>
      </c>
    </row>
    <row r="87" spans="1:6" x14ac:dyDescent="0.3">
      <c r="A87" s="4" t="s">
        <v>976</v>
      </c>
      <c r="B87" s="4" t="s">
        <v>1006</v>
      </c>
      <c r="C87" s="4" t="s">
        <v>1006</v>
      </c>
      <c r="D87" s="4" t="s">
        <v>1006</v>
      </c>
      <c r="E87" s="4" t="s">
        <v>1006</v>
      </c>
      <c r="F87" s="4" t="s">
        <v>963</v>
      </c>
    </row>
    <row r="88" spans="1:6" x14ac:dyDescent="0.3">
      <c r="A88" s="4" t="s">
        <v>976</v>
      </c>
      <c r="B88" s="4" t="s">
        <v>1007</v>
      </c>
      <c r="C88" s="4" t="s">
        <v>1007</v>
      </c>
      <c r="D88" s="4" t="s">
        <v>1007</v>
      </c>
      <c r="E88" s="4" t="s">
        <v>1007</v>
      </c>
      <c r="F88" s="4" t="s">
        <v>963</v>
      </c>
    </row>
    <row r="89" spans="1:6" x14ac:dyDescent="0.3">
      <c r="A89" s="4" t="s">
        <v>976</v>
      </c>
      <c r="B89" s="4" t="s">
        <v>1008</v>
      </c>
      <c r="C89" s="4" t="s">
        <v>1008</v>
      </c>
      <c r="D89" s="4" t="s">
        <v>1008</v>
      </c>
      <c r="E89" s="4" t="s">
        <v>1008</v>
      </c>
      <c r="F89" s="4" t="s">
        <v>963</v>
      </c>
    </row>
    <row r="90" spans="1:6" x14ac:dyDescent="0.3">
      <c r="A90" s="4" t="s">
        <v>976</v>
      </c>
      <c r="B90" s="4" t="s">
        <v>1009</v>
      </c>
      <c r="C90" s="4" t="s">
        <v>1009</v>
      </c>
      <c r="D90" s="4" t="s">
        <v>1009</v>
      </c>
      <c r="E90" s="4" t="s">
        <v>1009</v>
      </c>
      <c r="F90" s="4" t="s">
        <v>963</v>
      </c>
    </row>
    <row r="91" spans="1:6" x14ac:dyDescent="0.3">
      <c r="A91" s="4" t="s">
        <v>976</v>
      </c>
      <c r="B91" s="4" t="s">
        <v>1010</v>
      </c>
      <c r="C91" s="4" t="s">
        <v>1010</v>
      </c>
      <c r="D91" s="4" t="s">
        <v>1010</v>
      </c>
      <c r="E91" s="4" t="s">
        <v>1010</v>
      </c>
      <c r="F91" s="4" t="s">
        <v>963</v>
      </c>
    </row>
    <row r="92" spans="1:6" x14ac:dyDescent="0.3">
      <c r="A92" s="4" t="s">
        <v>976</v>
      </c>
      <c r="B92" s="4" t="s">
        <v>1011</v>
      </c>
      <c r="C92" s="4" t="s">
        <v>1011</v>
      </c>
      <c r="D92" s="4" t="s">
        <v>1011</v>
      </c>
      <c r="E92" s="4" t="s">
        <v>1011</v>
      </c>
      <c r="F92" s="4" t="s">
        <v>963</v>
      </c>
    </row>
    <row r="93" spans="1:6" x14ac:dyDescent="0.3">
      <c r="A93" s="4" t="s">
        <v>976</v>
      </c>
      <c r="B93" s="4" t="s">
        <v>1012</v>
      </c>
      <c r="C93" s="4" t="s">
        <v>1012</v>
      </c>
      <c r="D93" s="4" t="s">
        <v>1012</v>
      </c>
      <c r="E93" s="4" t="s">
        <v>1012</v>
      </c>
      <c r="F93" s="4" t="s">
        <v>963</v>
      </c>
    </row>
    <row r="94" spans="1:6" x14ac:dyDescent="0.3">
      <c r="A94" s="4" t="s">
        <v>976</v>
      </c>
      <c r="B94" s="4" t="s">
        <v>1013</v>
      </c>
      <c r="C94" s="4" t="s">
        <v>1013</v>
      </c>
      <c r="D94" s="4" t="s">
        <v>1013</v>
      </c>
      <c r="E94" s="4" t="s">
        <v>1013</v>
      </c>
      <c r="F94" s="4" t="s">
        <v>963</v>
      </c>
    </row>
    <row r="95" spans="1:6" x14ac:dyDescent="0.3">
      <c r="A95" s="4" t="s">
        <v>976</v>
      </c>
      <c r="B95" s="4" t="s">
        <v>1014</v>
      </c>
      <c r="C95" s="4" t="s">
        <v>1014</v>
      </c>
      <c r="D95" s="4" t="s">
        <v>1014</v>
      </c>
      <c r="E95" s="4" t="s">
        <v>1014</v>
      </c>
      <c r="F95" s="4" t="s">
        <v>963</v>
      </c>
    </row>
    <row r="96" spans="1:6" x14ac:dyDescent="0.3">
      <c r="A96" s="4" t="s">
        <v>976</v>
      </c>
      <c r="B96" s="4" t="s">
        <v>1015</v>
      </c>
      <c r="C96" s="4" t="s">
        <v>1015</v>
      </c>
      <c r="D96" s="4" t="s">
        <v>1015</v>
      </c>
      <c r="E96" s="4" t="s">
        <v>1015</v>
      </c>
      <c r="F96" s="4" t="s">
        <v>963</v>
      </c>
    </row>
    <row r="97" spans="1:6" x14ac:dyDescent="0.3">
      <c r="A97" s="4" t="s">
        <v>976</v>
      </c>
      <c r="B97" s="4" t="s">
        <v>1016</v>
      </c>
      <c r="C97" s="4" t="s">
        <v>1016</v>
      </c>
      <c r="D97" s="4" t="s">
        <v>1016</v>
      </c>
      <c r="E97" s="4" t="s">
        <v>1016</v>
      </c>
      <c r="F97" s="4" t="s">
        <v>966</v>
      </c>
    </row>
    <row r="98" spans="1:6" x14ac:dyDescent="0.3">
      <c r="A98" s="4" t="s">
        <v>976</v>
      </c>
      <c r="B98" s="4" t="s">
        <v>1017</v>
      </c>
      <c r="C98" s="4" t="s">
        <v>1017</v>
      </c>
      <c r="D98" s="4" t="s">
        <v>1017</v>
      </c>
      <c r="E98" s="4" t="s">
        <v>1017</v>
      </c>
      <c r="F98" s="4" t="s">
        <v>966</v>
      </c>
    </row>
    <row r="99" spans="1:6" x14ac:dyDescent="0.3">
      <c r="A99" s="4" t="s">
        <v>976</v>
      </c>
      <c r="B99" s="4" t="s">
        <v>1018</v>
      </c>
      <c r="C99" s="4" t="s">
        <v>1018</v>
      </c>
      <c r="D99" s="4" t="s">
        <v>1018</v>
      </c>
      <c r="E99" s="4" t="s">
        <v>1018</v>
      </c>
      <c r="F99" s="4" t="s">
        <v>966</v>
      </c>
    </row>
    <row r="100" spans="1:6" x14ac:dyDescent="0.3">
      <c r="A100" s="4" t="s">
        <v>976</v>
      </c>
      <c r="B100" s="4" t="s">
        <v>1019</v>
      </c>
      <c r="C100" s="4" t="s">
        <v>1019</v>
      </c>
      <c r="D100" s="4" t="s">
        <v>1019</v>
      </c>
      <c r="E100" s="4" t="s">
        <v>1019</v>
      </c>
      <c r="F100" s="4" t="s">
        <v>966</v>
      </c>
    </row>
    <row r="101" spans="1:6" x14ac:dyDescent="0.3">
      <c r="A101" s="4" t="s">
        <v>976</v>
      </c>
      <c r="B101" s="4" t="s">
        <v>1020</v>
      </c>
      <c r="C101" s="4" t="s">
        <v>1020</v>
      </c>
      <c r="D101" s="4" t="s">
        <v>1020</v>
      </c>
      <c r="E101" s="4" t="s">
        <v>1020</v>
      </c>
      <c r="F101" s="4" t="s">
        <v>966</v>
      </c>
    </row>
    <row r="102" spans="1:6" x14ac:dyDescent="0.3">
      <c r="A102" s="4" t="s">
        <v>976</v>
      </c>
      <c r="B102" s="4" t="s">
        <v>1021</v>
      </c>
      <c r="C102" s="4" t="s">
        <v>1021</v>
      </c>
      <c r="D102" s="4" t="s">
        <v>1021</v>
      </c>
      <c r="E102" s="4" t="s">
        <v>1021</v>
      </c>
      <c r="F102" s="4" t="s">
        <v>966</v>
      </c>
    </row>
    <row r="103" spans="1:6" x14ac:dyDescent="0.3">
      <c r="A103" s="4" t="s">
        <v>976</v>
      </c>
      <c r="B103" s="4" t="s">
        <v>1022</v>
      </c>
      <c r="C103" s="4" t="s">
        <v>1022</v>
      </c>
      <c r="D103" s="4" t="s">
        <v>1022</v>
      </c>
      <c r="E103" s="4" t="s">
        <v>1022</v>
      </c>
      <c r="F103" s="4" t="s">
        <v>966</v>
      </c>
    </row>
    <row r="104" spans="1:6" x14ac:dyDescent="0.3">
      <c r="A104" s="4" t="s">
        <v>976</v>
      </c>
      <c r="B104" s="4" t="s">
        <v>1023</v>
      </c>
      <c r="C104" s="4" t="s">
        <v>1023</v>
      </c>
      <c r="D104" s="4" t="s">
        <v>1023</v>
      </c>
      <c r="E104" s="4" t="s">
        <v>1023</v>
      </c>
      <c r="F104" s="4" t="s">
        <v>966</v>
      </c>
    </row>
    <row r="105" spans="1:6" x14ac:dyDescent="0.3">
      <c r="A105" s="4" t="s">
        <v>976</v>
      </c>
      <c r="B105" s="4" t="s">
        <v>1024</v>
      </c>
      <c r="C105" s="4" t="s">
        <v>1024</v>
      </c>
      <c r="D105" s="4" t="s">
        <v>1024</v>
      </c>
      <c r="E105" s="4" t="s">
        <v>1024</v>
      </c>
      <c r="F105" s="4" t="s">
        <v>966</v>
      </c>
    </row>
    <row r="106" spans="1:6" x14ac:dyDescent="0.3">
      <c r="A106" s="4" t="s">
        <v>976</v>
      </c>
      <c r="B106" s="4" t="s">
        <v>1025</v>
      </c>
      <c r="C106" s="4" t="s">
        <v>1025</v>
      </c>
      <c r="D106" s="4" t="s">
        <v>1025</v>
      </c>
      <c r="E106" s="4" t="s">
        <v>1025</v>
      </c>
      <c r="F106" s="4" t="s">
        <v>966</v>
      </c>
    </row>
    <row r="107" spans="1:6" x14ac:dyDescent="0.3">
      <c r="A107" s="4" t="s">
        <v>976</v>
      </c>
      <c r="B107" s="4" t="s">
        <v>1026</v>
      </c>
      <c r="C107" s="4" t="s">
        <v>1026</v>
      </c>
      <c r="D107" s="4" t="s">
        <v>1026</v>
      </c>
      <c r="E107" s="4" t="s">
        <v>1026</v>
      </c>
      <c r="F107" s="4" t="s">
        <v>961</v>
      </c>
    </row>
    <row r="108" spans="1:6" x14ac:dyDescent="0.3">
      <c r="A108" s="4" t="s">
        <v>976</v>
      </c>
      <c r="B108" s="4" t="s">
        <v>1027</v>
      </c>
      <c r="C108" s="4" t="s">
        <v>1027</v>
      </c>
      <c r="D108" s="4" t="s">
        <v>1027</v>
      </c>
      <c r="E108" s="4" t="s">
        <v>1027</v>
      </c>
      <c r="F108" s="4" t="s">
        <v>961</v>
      </c>
    </row>
    <row r="109" spans="1:6" x14ac:dyDescent="0.3">
      <c r="A109" s="4" t="s">
        <v>976</v>
      </c>
      <c r="B109" s="4" t="s">
        <v>1028</v>
      </c>
      <c r="C109" s="4" t="s">
        <v>1028</v>
      </c>
      <c r="D109" s="4" t="s">
        <v>1028</v>
      </c>
      <c r="E109" s="4" t="s">
        <v>1028</v>
      </c>
      <c r="F109" s="4" t="s">
        <v>961</v>
      </c>
    </row>
    <row r="110" spans="1:6" x14ac:dyDescent="0.3">
      <c r="A110" s="4" t="s">
        <v>976</v>
      </c>
      <c r="B110" s="4" t="s">
        <v>1029</v>
      </c>
      <c r="C110" s="4" t="s">
        <v>1029</v>
      </c>
      <c r="D110" s="4" t="s">
        <v>1029</v>
      </c>
      <c r="E110" s="4" t="s">
        <v>1029</v>
      </c>
      <c r="F110" s="4" t="s">
        <v>961</v>
      </c>
    </row>
    <row r="111" spans="1:6" x14ac:dyDescent="0.3">
      <c r="A111" s="4" t="s">
        <v>976</v>
      </c>
      <c r="B111" s="4" t="s">
        <v>1030</v>
      </c>
      <c r="C111" s="4" t="s">
        <v>1030</v>
      </c>
      <c r="D111" s="4" t="s">
        <v>1030</v>
      </c>
      <c r="E111" s="4" t="s">
        <v>1030</v>
      </c>
      <c r="F111" s="4" t="s">
        <v>961</v>
      </c>
    </row>
    <row r="112" spans="1:6" x14ac:dyDescent="0.3">
      <c r="A112" s="4" t="s">
        <v>976</v>
      </c>
      <c r="B112" s="4" t="s">
        <v>1031</v>
      </c>
      <c r="C112" s="4" t="s">
        <v>1031</v>
      </c>
      <c r="D112" s="4" t="s">
        <v>1031</v>
      </c>
      <c r="E112" s="4" t="s">
        <v>1031</v>
      </c>
      <c r="F112" s="4" t="s">
        <v>961</v>
      </c>
    </row>
    <row r="113" spans="1:6" x14ac:dyDescent="0.3">
      <c r="A113" s="4" t="s">
        <v>976</v>
      </c>
      <c r="B113" s="4" t="s">
        <v>1032</v>
      </c>
      <c r="C113" s="4" t="s">
        <v>1032</v>
      </c>
      <c r="D113" s="4" t="s">
        <v>1032</v>
      </c>
      <c r="E113" s="4" t="s">
        <v>1032</v>
      </c>
      <c r="F113" s="4" t="s">
        <v>961</v>
      </c>
    </row>
    <row r="114" spans="1:6" x14ac:dyDescent="0.3">
      <c r="A114" s="4" t="s">
        <v>976</v>
      </c>
      <c r="B114" s="4" t="s">
        <v>1033</v>
      </c>
      <c r="C114" s="4" t="s">
        <v>1033</v>
      </c>
      <c r="D114" s="4" t="s">
        <v>1033</v>
      </c>
      <c r="E114" s="4" t="s">
        <v>1033</v>
      </c>
      <c r="F114" s="4" t="s">
        <v>961</v>
      </c>
    </row>
    <row r="115" spans="1:6" x14ac:dyDescent="0.3">
      <c r="A115" s="4" t="s">
        <v>976</v>
      </c>
      <c r="B115" s="4" t="s">
        <v>1034</v>
      </c>
      <c r="C115" s="4" t="s">
        <v>1034</v>
      </c>
      <c r="D115" s="4" t="s">
        <v>1034</v>
      </c>
      <c r="E115" s="4" t="s">
        <v>1034</v>
      </c>
      <c r="F115" s="4" t="s">
        <v>961</v>
      </c>
    </row>
    <row r="116" spans="1:6" x14ac:dyDescent="0.3">
      <c r="A116" s="4" t="s">
        <v>976</v>
      </c>
      <c r="B116" s="4" t="s">
        <v>1035</v>
      </c>
      <c r="C116" s="4" t="s">
        <v>1035</v>
      </c>
      <c r="D116" s="4" t="s">
        <v>1035</v>
      </c>
      <c r="E116" s="4" t="s">
        <v>1035</v>
      </c>
      <c r="F116" s="4" t="s">
        <v>961</v>
      </c>
    </row>
    <row r="117" spans="1:6" x14ac:dyDescent="0.3">
      <c r="A117" s="4" t="s">
        <v>976</v>
      </c>
      <c r="B117" s="4" t="s">
        <v>1036</v>
      </c>
      <c r="C117" s="4" t="s">
        <v>1036</v>
      </c>
      <c r="D117" s="4" t="s">
        <v>1036</v>
      </c>
      <c r="E117" s="4" t="s">
        <v>1036</v>
      </c>
      <c r="F117" s="4" t="s">
        <v>273</v>
      </c>
    </row>
    <row r="118" spans="1:6" x14ac:dyDescent="0.3">
      <c r="A118" s="4" t="s">
        <v>976</v>
      </c>
      <c r="B118" s="4" t="s">
        <v>1037</v>
      </c>
      <c r="C118" s="4" t="s">
        <v>1037</v>
      </c>
      <c r="D118" s="4" t="s">
        <v>1037</v>
      </c>
      <c r="E118" s="4" t="s">
        <v>1037</v>
      </c>
      <c r="F118" s="4" t="s">
        <v>273</v>
      </c>
    </row>
    <row r="119" spans="1:6" x14ac:dyDescent="0.3">
      <c r="A119" s="4" t="s">
        <v>976</v>
      </c>
      <c r="B119" s="4" t="s">
        <v>1038</v>
      </c>
      <c r="C119" s="4" t="s">
        <v>1038</v>
      </c>
      <c r="D119" s="4" t="s">
        <v>1038</v>
      </c>
      <c r="E119" s="4" t="s">
        <v>1038</v>
      </c>
      <c r="F119" s="4" t="s">
        <v>273</v>
      </c>
    </row>
    <row r="120" spans="1:6" x14ac:dyDescent="0.3">
      <c r="A120" s="4" t="s">
        <v>976</v>
      </c>
      <c r="B120" s="4" t="s">
        <v>281</v>
      </c>
      <c r="C120" s="4" t="s">
        <v>281</v>
      </c>
      <c r="D120" s="4" t="s">
        <v>281</v>
      </c>
      <c r="E120" s="4" t="s">
        <v>281</v>
      </c>
      <c r="F120" s="4" t="s">
        <v>273</v>
      </c>
    </row>
    <row r="121" spans="1:6" x14ac:dyDescent="0.3">
      <c r="A121" s="4" t="s">
        <v>976</v>
      </c>
      <c r="B121" s="4" t="s">
        <v>489</v>
      </c>
      <c r="C121" s="4" t="s">
        <v>489</v>
      </c>
      <c r="D121" s="4" t="s">
        <v>489</v>
      </c>
      <c r="E121" s="4" t="s">
        <v>489</v>
      </c>
      <c r="F121" s="4" t="s">
        <v>273</v>
      </c>
    </row>
    <row r="122" spans="1:6" x14ac:dyDescent="0.3">
      <c r="A122" s="4" t="s">
        <v>976</v>
      </c>
      <c r="B122" s="4" t="s">
        <v>441</v>
      </c>
      <c r="C122" s="4" t="s">
        <v>441</v>
      </c>
      <c r="D122" s="4" t="s">
        <v>441</v>
      </c>
      <c r="E122" s="4" t="s">
        <v>441</v>
      </c>
      <c r="F122" s="4" t="s">
        <v>273</v>
      </c>
    </row>
    <row r="123" spans="1:6" x14ac:dyDescent="0.3">
      <c r="A123" s="4" t="s">
        <v>976</v>
      </c>
      <c r="B123" s="4" t="s">
        <v>445</v>
      </c>
      <c r="C123" s="4" t="s">
        <v>445</v>
      </c>
      <c r="D123" s="4" t="s">
        <v>445</v>
      </c>
      <c r="E123" s="4" t="s">
        <v>445</v>
      </c>
      <c r="F123" s="4" t="s">
        <v>273</v>
      </c>
    </row>
    <row r="124" spans="1:6" x14ac:dyDescent="0.3">
      <c r="A124" s="4" t="s">
        <v>976</v>
      </c>
      <c r="B124" s="4" t="s">
        <v>274</v>
      </c>
      <c r="C124" s="4" t="s">
        <v>274</v>
      </c>
      <c r="D124" s="4" t="s">
        <v>274</v>
      </c>
      <c r="E124" s="4" t="s">
        <v>274</v>
      </c>
      <c r="F124" s="4" t="s">
        <v>273</v>
      </c>
    </row>
    <row r="125" spans="1:6" x14ac:dyDescent="0.3">
      <c r="A125" s="4" t="s">
        <v>976</v>
      </c>
      <c r="B125" s="4" t="s">
        <v>366</v>
      </c>
      <c r="C125" s="4" t="s">
        <v>366</v>
      </c>
      <c r="D125" s="4" t="s">
        <v>366</v>
      </c>
      <c r="E125" s="4" t="s">
        <v>366</v>
      </c>
      <c r="F125" s="4" t="s">
        <v>273</v>
      </c>
    </row>
    <row r="126" spans="1:6" ht="14.25" customHeight="1" x14ac:dyDescent="0.3">
      <c r="A126" s="4" t="s">
        <v>976</v>
      </c>
      <c r="B126" s="4" t="s">
        <v>94</v>
      </c>
      <c r="C126" s="4" t="s">
        <v>94</v>
      </c>
      <c r="D126" s="4" t="s">
        <v>94</v>
      </c>
      <c r="E126" s="4" t="s">
        <v>94</v>
      </c>
      <c r="F126" s="4" t="s">
        <v>273</v>
      </c>
    </row>
    <row r="127" spans="1:6" x14ac:dyDescent="0.3">
      <c r="A127" s="4" t="s">
        <v>976</v>
      </c>
      <c r="B127" s="4" t="s">
        <v>483</v>
      </c>
      <c r="C127" s="4" t="s">
        <v>483</v>
      </c>
      <c r="D127" s="4" t="s">
        <v>483</v>
      </c>
      <c r="E127" s="4" t="s">
        <v>483</v>
      </c>
      <c r="F127" s="4" t="s">
        <v>273</v>
      </c>
    </row>
    <row r="128" spans="1:6" x14ac:dyDescent="0.3">
      <c r="A128" s="4" t="s">
        <v>976</v>
      </c>
      <c r="B128" s="4" t="s">
        <v>1039</v>
      </c>
      <c r="C128" s="4" t="s">
        <v>1039</v>
      </c>
      <c r="D128" s="4" t="s">
        <v>1039</v>
      </c>
      <c r="E128" s="4" t="s">
        <v>1039</v>
      </c>
      <c r="F128" s="4" t="s">
        <v>273</v>
      </c>
    </row>
    <row r="129" spans="1:6" x14ac:dyDescent="0.3">
      <c r="A129" s="4" t="s">
        <v>976</v>
      </c>
      <c r="B129" s="4" t="s">
        <v>381</v>
      </c>
      <c r="C129" s="4" t="s">
        <v>381</v>
      </c>
      <c r="D129" s="4" t="s">
        <v>381</v>
      </c>
      <c r="E129" s="4" t="s">
        <v>381</v>
      </c>
      <c r="F129" s="4" t="s">
        <v>273</v>
      </c>
    </row>
    <row r="130" spans="1:6" ht="16.5" customHeight="1" x14ac:dyDescent="0.3">
      <c r="A130" s="4" t="s">
        <v>976</v>
      </c>
      <c r="B130" s="4" t="s">
        <v>1040</v>
      </c>
      <c r="C130" s="4" t="s">
        <v>1040</v>
      </c>
      <c r="D130" s="4" t="s">
        <v>1040</v>
      </c>
      <c r="E130" s="4" t="s">
        <v>1040</v>
      </c>
      <c r="F130" s="4" t="s">
        <v>273</v>
      </c>
    </row>
    <row r="131" spans="1:6" x14ac:dyDescent="0.3">
      <c r="A131" s="4" t="s">
        <v>976</v>
      </c>
      <c r="B131" s="4" t="s">
        <v>1041</v>
      </c>
      <c r="C131" s="4" t="s">
        <v>1041</v>
      </c>
      <c r="D131" s="4" t="s">
        <v>1041</v>
      </c>
      <c r="E131" s="4" t="s">
        <v>1041</v>
      </c>
      <c r="F131" s="4" t="s">
        <v>273</v>
      </c>
    </row>
    <row r="132" spans="1:6" x14ac:dyDescent="0.3">
      <c r="A132" s="4" t="s">
        <v>976</v>
      </c>
      <c r="B132" s="4" t="s">
        <v>29</v>
      </c>
      <c r="C132" s="4" t="s">
        <v>29</v>
      </c>
      <c r="D132" s="4" t="s">
        <v>29</v>
      </c>
      <c r="E132" s="4" t="s">
        <v>29</v>
      </c>
      <c r="F132" s="4" t="s">
        <v>290</v>
      </c>
    </row>
    <row r="133" spans="1:6" x14ac:dyDescent="0.3">
      <c r="A133" s="4" t="s">
        <v>976</v>
      </c>
      <c r="B133" s="4" t="s">
        <v>1042</v>
      </c>
      <c r="C133" s="4" t="s">
        <v>1042</v>
      </c>
      <c r="D133" s="4" t="s">
        <v>1042</v>
      </c>
      <c r="E133" s="4" t="s">
        <v>1042</v>
      </c>
      <c r="F133" s="4" t="s">
        <v>290</v>
      </c>
    </row>
    <row r="134" spans="1:6" x14ac:dyDescent="0.3">
      <c r="A134" s="4" t="s">
        <v>976</v>
      </c>
      <c r="B134" s="4" t="s">
        <v>1043</v>
      </c>
      <c r="C134" s="4" t="s">
        <v>1043</v>
      </c>
      <c r="D134" s="4" t="s">
        <v>1043</v>
      </c>
      <c r="E134" s="4" t="s">
        <v>1043</v>
      </c>
      <c r="F134" s="4" t="s">
        <v>290</v>
      </c>
    </row>
    <row r="135" spans="1:6" x14ac:dyDescent="0.3">
      <c r="A135" s="4" t="s">
        <v>976</v>
      </c>
      <c r="B135" s="4" t="s">
        <v>34</v>
      </c>
      <c r="C135" s="4" t="s">
        <v>34</v>
      </c>
      <c r="D135" s="4" t="s">
        <v>34</v>
      </c>
      <c r="E135" s="4" t="s">
        <v>34</v>
      </c>
      <c r="F135" s="4" t="s">
        <v>290</v>
      </c>
    </row>
    <row r="136" spans="1:6" x14ac:dyDescent="0.3">
      <c r="A136" s="4" t="s">
        <v>976</v>
      </c>
      <c r="B136" s="4" t="s">
        <v>525</v>
      </c>
      <c r="C136" s="4" t="s">
        <v>525</v>
      </c>
      <c r="D136" s="4" t="s">
        <v>525</v>
      </c>
      <c r="E136" s="4" t="s">
        <v>525</v>
      </c>
      <c r="F136" s="4" t="s">
        <v>290</v>
      </c>
    </row>
    <row r="137" spans="1:6" x14ac:dyDescent="0.3">
      <c r="A137" s="4" t="s">
        <v>976</v>
      </c>
      <c r="B137" s="4" t="s">
        <v>38</v>
      </c>
      <c r="C137" s="4" t="s">
        <v>38</v>
      </c>
      <c r="D137" s="4" t="s">
        <v>38</v>
      </c>
      <c r="E137" s="4" t="s">
        <v>38</v>
      </c>
      <c r="F137" s="4" t="s">
        <v>290</v>
      </c>
    </row>
    <row r="138" spans="1:6" x14ac:dyDescent="0.3">
      <c r="A138" s="4" t="s">
        <v>976</v>
      </c>
      <c r="B138" s="4" t="s">
        <v>52</v>
      </c>
      <c r="C138" s="4" t="s">
        <v>52</v>
      </c>
      <c r="D138" s="4" t="s">
        <v>52</v>
      </c>
      <c r="E138" s="4" t="s">
        <v>52</v>
      </c>
      <c r="F138" s="4" t="s">
        <v>290</v>
      </c>
    </row>
    <row r="139" spans="1:6" x14ac:dyDescent="0.3">
      <c r="A139" s="4" t="s">
        <v>976</v>
      </c>
      <c r="B139" s="4" t="s">
        <v>1044</v>
      </c>
      <c r="C139" s="4" t="s">
        <v>1044</v>
      </c>
      <c r="D139" s="4" t="s">
        <v>1044</v>
      </c>
      <c r="E139" s="4" t="s">
        <v>1044</v>
      </c>
      <c r="F139" s="4" t="s">
        <v>290</v>
      </c>
    </row>
    <row r="140" spans="1:6" x14ac:dyDescent="0.3">
      <c r="A140" s="4" t="s">
        <v>976</v>
      </c>
      <c r="B140" s="4" t="s">
        <v>428</v>
      </c>
      <c r="C140" s="4" t="s">
        <v>428</v>
      </c>
      <c r="D140" s="4" t="s">
        <v>428</v>
      </c>
      <c r="E140" s="4" t="s">
        <v>428</v>
      </c>
      <c r="F140" s="4" t="s">
        <v>290</v>
      </c>
    </row>
    <row r="141" spans="1:6" x14ac:dyDescent="0.3">
      <c r="A141" s="4" t="s">
        <v>976</v>
      </c>
      <c r="B141" s="4" t="s">
        <v>72</v>
      </c>
      <c r="C141" s="4" t="s">
        <v>72</v>
      </c>
      <c r="D141" s="4" t="s">
        <v>72</v>
      </c>
      <c r="E141" s="4" t="s">
        <v>72</v>
      </c>
      <c r="F141" s="4" t="s">
        <v>290</v>
      </c>
    </row>
    <row r="142" spans="1:6" x14ac:dyDescent="0.3">
      <c r="A142" s="4" t="s">
        <v>976</v>
      </c>
      <c r="B142" s="4" t="s">
        <v>229</v>
      </c>
      <c r="C142" s="4" t="s">
        <v>229</v>
      </c>
      <c r="D142" s="4" t="s">
        <v>229</v>
      </c>
      <c r="E142" s="4" t="s">
        <v>229</v>
      </c>
      <c r="F142" s="4" t="s">
        <v>165</v>
      </c>
    </row>
    <row r="143" spans="1:6" x14ac:dyDescent="0.3">
      <c r="A143" s="4" t="s">
        <v>976</v>
      </c>
      <c r="B143" s="4" t="s">
        <v>166</v>
      </c>
      <c r="C143" s="4" t="s">
        <v>166</v>
      </c>
      <c r="D143" s="4" t="s">
        <v>166</v>
      </c>
      <c r="E143" s="4" t="s">
        <v>166</v>
      </c>
      <c r="F143" s="4" t="s">
        <v>165</v>
      </c>
    </row>
    <row r="144" spans="1:6" x14ac:dyDescent="0.3">
      <c r="A144" s="4" t="s">
        <v>976</v>
      </c>
      <c r="B144" s="4" t="s">
        <v>82</v>
      </c>
      <c r="C144" s="4" t="s">
        <v>82</v>
      </c>
      <c r="D144" s="4" t="s">
        <v>82</v>
      </c>
      <c r="E144" s="4" t="s">
        <v>82</v>
      </c>
      <c r="F144" s="4" t="s">
        <v>165</v>
      </c>
    </row>
    <row r="145" spans="1:6" x14ac:dyDescent="0.3">
      <c r="A145" s="4" t="s">
        <v>976</v>
      </c>
      <c r="B145" s="4" t="s">
        <v>640</v>
      </c>
      <c r="C145" s="4" t="s">
        <v>640</v>
      </c>
      <c r="D145" s="4" t="s">
        <v>640</v>
      </c>
      <c r="E145" s="4" t="s">
        <v>640</v>
      </c>
      <c r="F145" s="4" t="s">
        <v>165</v>
      </c>
    </row>
    <row r="146" spans="1:6" x14ac:dyDescent="0.3">
      <c r="A146" s="4" t="s">
        <v>976</v>
      </c>
      <c r="B146" s="4" t="s">
        <v>32</v>
      </c>
      <c r="C146" s="4" t="s">
        <v>32</v>
      </c>
      <c r="D146" s="4" t="s">
        <v>32</v>
      </c>
      <c r="E146" s="4" t="s">
        <v>32</v>
      </c>
      <c r="F146" s="4" t="s">
        <v>165</v>
      </c>
    </row>
    <row r="147" spans="1:6" x14ac:dyDescent="0.3">
      <c r="A147" s="4" t="s">
        <v>976</v>
      </c>
      <c r="B147" s="4" t="s">
        <v>8</v>
      </c>
      <c r="C147" s="4" t="s">
        <v>8</v>
      </c>
      <c r="D147" s="4" t="s">
        <v>8</v>
      </c>
      <c r="E147" s="4" t="s">
        <v>8</v>
      </c>
      <c r="F147" s="4" t="s">
        <v>165</v>
      </c>
    </row>
    <row r="148" spans="1:6" x14ac:dyDescent="0.3">
      <c r="A148" s="4" t="s">
        <v>976</v>
      </c>
      <c r="B148" s="4" t="s">
        <v>59</v>
      </c>
      <c r="C148" s="4" t="s">
        <v>59</v>
      </c>
      <c r="D148" s="4" t="s">
        <v>59</v>
      </c>
      <c r="E148" s="4" t="s">
        <v>59</v>
      </c>
      <c r="F148" s="4" t="s">
        <v>165</v>
      </c>
    </row>
    <row r="149" spans="1:6" x14ac:dyDescent="0.3">
      <c r="A149" s="4" t="s">
        <v>976</v>
      </c>
      <c r="B149" s="4" t="s">
        <v>73</v>
      </c>
      <c r="C149" s="4" t="s">
        <v>73</v>
      </c>
      <c r="D149" s="4" t="s">
        <v>73</v>
      </c>
      <c r="E149" s="4" t="s">
        <v>73</v>
      </c>
      <c r="F149" s="4" t="s">
        <v>165</v>
      </c>
    </row>
    <row r="150" spans="1:6" x14ac:dyDescent="0.3">
      <c r="A150" s="4" t="s">
        <v>976</v>
      </c>
      <c r="B150" s="4" t="s">
        <v>95</v>
      </c>
      <c r="C150" s="4" t="s">
        <v>95</v>
      </c>
      <c r="D150" s="4" t="s">
        <v>95</v>
      </c>
      <c r="E150" s="4" t="s">
        <v>95</v>
      </c>
      <c r="F150" s="4" t="s">
        <v>165</v>
      </c>
    </row>
    <row r="151" spans="1:6" x14ac:dyDescent="0.3">
      <c r="A151" s="4" t="s">
        <v>976</v>
      </c>
      <c r="B151" s="4" t="s">
        <v>536</v>
      </c>
      <c r="C151" s="4" t="s">
        <v>536</v>
      </c>
      <c r="D151" s="4" t="s">
        <v>536</v>
      </c>
      <c r="E151" s="4" t="s">
        <v>536</v>
      </c>
      <c r="F151" s="4" t="s">
        <v>165</v>
      </c>
    </row>
    <row r="152" spans="1:6" x14ac:dyDescent="0.3">
      <c r="A152" s="4" t="s">
        <v>976</v>
      </c>
      <c r="B152" s="4" t="s">
        <v>390</v>
      </c>
      <c r="C152" s="4" t="s">
        <v>390</v>
      </c>
      <c r="D152" s="4" t="s">
        <v>390</v>
      </c>
      <c r="E152" s="4" t="s">
        <v>390</v>
      </c>
      <c r="F152" s="4" t="s">
        <v>165</v>
      </c>
    </row>
    <row r="153" spans="1:6" x14ac:dyDescent="0.3">
      <c r="A153" s="4" t="s">
        <v>976</v>
      </c>
      <c r="B153" s="4" t="s">
        <v>31</v>
      </c>
      <c r="C153" s="4" t="s">
        <v>31</v>
      </c>
      <c r="D153" s="4" t="s">
        <v>31</v>
      </c>
      <c r="E153" s="4" t="s">
        <v>31</v>
      </c>
      <c r="F153" s="4" t="s">
        <v>165</v>
      </c>
    </row>
    <row r="154" spans="1:6" x14ac:dyDescent="0.3">
      <c r="A154" s="4" t="s">
        <v>976</v>
      </c>
      <c r="B154" s="4" t="s">
        <v>1045</v>
      </c>
      <c r="C154" s="4" t="s">
        <v>1045</v>
      </c>
      <c r="D154" s="4" t="s">
        <v>1045</v>
      </c>
      <c r="E154" s="4" t="s">
        <v>1045</v>
      </c>
      <c r="F154" s="4" t="s">
        <v>165</v>
      </c>
    </row>
    <row r="155" spans="1:6" x14ac:dyDescent="0.3">
      <c r="A155" s="4" t="s">
        <v>976</v>
      </c>
      <c r="B155" s="4" t="s">
        <v>1046</v>
      </c>
      <c r="C155" s="4" t="s">
        <v>1046</v>
      </c>
      <c r="D155" s="4" t="s">
        <v>1046</v>
      </c>
      <c r="E155" s="4" t="s">
        <v>1046</v>
      </c>
      <c r="F155" s="4" t="s">
        <v>165</v>
      </c>
    </row>
    <row r="156" spans="1:6" x14ac:dyDescent="0.3">
      <c r="A156" s="4" t="s">
        <v>976</v>
      </c>
      <c r="B156" s="4" t="s">
        <v>1047</v>
      </c>
      <c r="C156" s="4" t="s">
        <v>1047</v>
      </c>
      <c r="D156" s="4" t="s">
        <v>1047</v>
      </c>
      <c r="E156" s="4" t="s">
        <v>1047</v>
      </c>
      <c r="F156" s="4" t="s">
        <v>165</v>
      </c>
    </row>
    <row r="157" spans="1:6" x14ac:dyDescent="0.3">
      <c r="A157" s="4" t="s">
        <v>976</v>
      </c>
      <c r="B157" s="4" t="s">
        <v>1048</v>
      </c>
      <c r="C157" s="4" t="s">
        <v>1048</v>
      </c>
      <c r="D157" s="4" t="s">
        <v>1048</v>
      </c>
      <c r="E157" s="4" t="s">
        <v>1048</v>
      </c>
      <c r="F157" s="4" t="s">
        <v>165</v>
      </c>
    </row>
    <row r="158" spans="1:6" x14ac:dyDescent="0.3">
      <c r="A158" s="4" t="s">
        <v>976</v>
      </c>
      <c r="B158" s="4" t="s">
        <v>1049</v>
      </c>
      <c r="C158" s="4" t="s">
        <v>1049</v>
      </c>
      <c r="D158" s="4" t="s">
        <v>1049</v>
      </c>
      <c r="E158" s="4" t="s">
        <v>1049</v>
      </c>
      <c r="F158" s="4" t="s">
        <v>165</v>
      </c>
    </row>
    <row r="159" spans="1:6" x14ac:dyDescent="0.3">
      <c r="A159" s="4" t="s">
        <v>976</v>
      </c>
      <c r="B159" s="4" t="s">
        <v>1050</v>
      </c>
      <c r="C159" s="4" t="s">
        <v>1050</v>
      </c>
      <c r="D159" s="4" t="s">
        <v>1050</v>
      </c>
      <c r="E159" s="4" t="s">
        <v>1050</v>
      </c>
      <c r="F159" s="4" t="s">
        <v>165</v>
      </c>
    </row>
    <row r="160" spans="1:6" x14ac:dyDescent="0.3">
      <c r="A160" s="4" t="s">
        <v>976</v>
      </c>
      <c r="B160" s="4" t="s">
        <v>1051</v>
      </c>
      <c r="C160" s="4" t="s">
        <v>1051</v>
      </c>
      <c r="D160" s="4" t="s">
        <v>1051</v>
      </c>
      <c r="E160" s="4" t="s">
        <v>1051</v>
      </c>
      <c r="F160" s="4" t="s">
        <v>165</v>
      </c>
    </row>
    <row r="161" spans="1:6" x14ac:dyDescent="0.3">
      <c r="A161" s="4" t="s">
        <v>976</v>
      </c>
      <c r="B161" s="4" t="s">
        <v>1052</v>
      </c>
      <c r="C161" s="4" t="s">
        <v>1052</v>
      </c>
      <c r="D161" s="4" t="s">
        <v>1052</v>
      </c>
      <c r="E161" s="4" t="s">
        <v>1052</v>
      </c>
      <c r="F161" s="4" t="s">
        <v>165</v>
      </c>
    </row>
    <row r="162" spans="1:6" x14ac:dyDescent="0.3">
      <c r="A162" s="4" t="s">
        <v>976</v>
      </c>
      <c r="B162" s="4" t="s">
        <v>649</v>
      </c>
      <c r="C162" s="4" t="s">
        <v>649</v>
      </c>
      <c r="D162" s="4" t="s">
        <v>649</v>
      </c>
      <c r="E162" s="4" t="s">
        <v>649</v>
      </c>
      <c r="F162" s="4" t="s">
        <v>182</v>
      </c>
    </row>
    <row r="163" spans="1:6" x14ac:dyDescent="0.3">
      <c r="A163" s="4" t="s">
        <v>976</v>
      </c>
      <c r="B163" s="4" t="s">
        <v>49</v>
      </c>
      <c r="C163" s="4" t="s">
        <v>49</v>
      </c>
      <c r="D163" s="4" t="s">
        <v>49</v>
      </c>
      <c r="E163" s="4" t="s">
        <v>49</v>
      </c>
      <c r="F163" s="4" t="s">
        <v>182</v>
      </c>
    </row>
    <row r="164" spans="1:6" x14ac:dyDescent="0.3">
      <c r="A164" s="4" t="s">
        <v>976</v>
      </c>
      <c r="B164" s="4" t="s">
        <v>612</v>
      </c>
      <c r="C164" s="4" t="s">
        <v>612</v>
      </c>
      <c r="D164" s="4" t="s">
        <v>612</v>
      </c>
      <c r="E164" s="4" t="s">
        <v>612</v>
      </c>
      <c r="F164" s="4" t="s">
        <v>182</v>
      </c>
    </row>
    <row r="165" spans="1:6" x14ac:dyDescent="0.3">
      <c r="A165" s="4" t="s">
        <v>976</v>
      </c>
      <c r="B165" s="4" t="s">
        <v>617</v>
      </c>
      <c r="C165" s="4" t="s">
        <v>617</v>
      </c>
      <c r="D165" s="4" t="s">
        <v>617</v>
      </c>
      <c r="E165" s="4" t="s">
        <v>617</v>
      </c>
      <c r="F165" s="4" t="s">
        <v>182</v>
      </c>
    </row>
    <row r="166" spans="1:6" x14ac:dyDescent="0.3">
      <c r="A166" s="4" t="s">
        <v>976</v>
      </c>
      <c r="B166" s="4" t="s">
        <v>62</v>
      </c>
      <c r="C166" s="4" t="s">
        <v>62</v>
      </c>
      <c r="D166" s="4" t="s">
        <v>62</v>
      </c>
      <c r="E166" s="4" t="s">
        <v>62</v>
      </c>
      <c r="F166" s="4" t="s">
        <v>182</v>
      </c>
    </row>
    <row r="167" spans="1:6" x14ac:dyDescent="0.3">
      <c r="A167" s="4" t="s">
        <v>976</v>
      </c>
      <c r="B167" s="4" t="s">
        <v>1053</v>
      </c>
      <c r="C167" s="4" t="s">
        <v>1053</v>
      </c>
      <c r="D167" s="4" t="s">
        <v>1053</v>
      </c>
      <c r="E167" s="4" t="s">
        <v>1053</v>
      </c>
      <c r="F167" s="4" t="s">
        <v>182</v>
      </c>
    </row>
    <row r="168" spans="1:6" x14ac:dyDescent="0.3">
      <c r="A168" s="4" t="s">
        <v>976</v>
      </c>
      <c r="B168" s="4" t="s">
        <v>42</v>
      </c>
      <c r="C168" s="4" t="s">
        <v>42</v>
      </c>
      <c r="D168" s="4" t="s">
        <v>42</v>
      </c>
      <c r="E168" s="4" t="s">
        <v>42</v>
      </c>
      <c r="F168" s="4" t="s">
        <v>182</v>
      </c>
    </row>
    <row r="169" spans="1:6" x14ac:dyDescent="0.3">
      <c r="A169" s="4" t="s">
        <v>976</v>
      </c>
      <c r="B169" s="4" t="s">
        <v>455</v>
      </c>
      <c r="C169" s="4" t="s">
        <v>455</v>
      </c>
      <c r="D169" s="4" t="s">
        <v>455</v>
      </c>
      <c r="E169" s="4" t="s">
        <v>455</v>
      </c>
      <c r="F169" s="4" t="s">
        <v>182</v>
      </c>
    </row>
    <row r="170" spans="1:6" x14ac:dyDescent="0.3">
      <c r="A170" s="4" t="s">
        <v>976</v>
      </c>
      <c r="B170" s="4" t="s">
        <v>1054</v>
      </c>
      <c r="C170" s="4" t="s">
        <v>1054</v>
      </c>
      <c r="D170" s="4" t="s">
        <v>1054</v>
      </c>
      <c r="E170" s="4" t="s">
        <v>1054</v>
      </c>
      <c r="F170" s="4" t="s">
        <v>182</v>
      </c>
    </row>
    <row r="171" spans="1:6" x14ac:dyDescent="0.3">
      <c r="A171" s="4" t="s">
        <v>976</v>
      </c>
      <c r="B171" s="4" t="s">
        <v>1055</v>
      </c>
      <c r="C171" s="4" t="s">
        <v>1055</v>
      </c>
      <c r="D171" s="4" t="s">
        <v>1055</v>
      </c>
      <c r="E171" s="4" t="s">
        <v>1055</v>
      </c>
      <c r="F171" s="4" t="s">
        <v>182</v>
      </c>
    </row>
    <row r="172" spans="1:6" x14ac:dyDescent="0.3">
      <c r="A172" s="4" t="s">
        <v>976</v>
      </c>
      <c r="B172" s="4" t="s">
        <v>1056</v>
      </c>
      <c r="C172" s="4" t="s">
        <v>1056</v>
      </c>
      <c r="D172" s="4" t="s">
        <v>1056</v>
      </c>
      <c r="E172" s="4" t="s">
        <v>1056</v>
      </c>
      <c r="F172" s="4" t="s">
        <v>958</v>
      </c>
    </row>
    <row r="173" spans="1:6" x14ac:dyDescent="0.3">
      <c r="A173" s="4" t="s">
        <v>976</v>
      </c>
      <c r="B173" s="4" t="s">
        <v>1057</v>
      </c>
      <c r="C173" s="4" t="s">
        <v>1057</v>
      </c>
      <c r="D173" s="4" t="s">
        <v>1057</v>
      </c>
      <c r="E173" s="4" t="s">
        <v>1057</v>
      </c>
      <c r="F173" s="4" t="s">
        <v>958</v>
      </c>
    </row>
    <row r="174" spans="1:6" x14ac:dyDescent="0.3">
      <c r="A174" s="4" t="s">
        <v>976</v>
      </c>
      <c r="B174" s="4" t="s">
        <v>1058</v>
      </c>
      <c r="C174" s="4" t="s">
        <v>1058</v>
      </c>
      <c r="D174" s="4" t="s">
        <v>1058</v>
      </c>
      <c r="E174" s="4" t="s">
        <v>1058</v>
      </c>
      <c r="F174" s="4" t="s">
        <v>958</v>
      </c>
    </row>
    <row r="175" spans="1:6" x14ac:dyDescent="0.3">
      <c r="A175" s="4" t="s">
        <v>976</v>
      </c>
      <c r="B175" s="4" t="s">
        <v>1059</v>
      </c>
      <c r="C175" s="4" t="s">
        <v>1059</v>
      </c>
      <c r="D175" s="4" t="s">
        <v>1059</v>
      </c>
      <c r="E175" s="4" t="s">
        <v>1059</v>
      </c>
      <c r="F175" s="4" t="s">
        <v>958</v>
      </c>
    </row>
    <row r="176" spans="1:6" x14ac:dyDescent="0.3">
      <c r="A176" s="4" t="s">
        <v>976</v>
      </c>
      <c r="B176" s="4" t="s">
        <v>1060</v>
      </c>
      <c r="C176" s="4" t="s">
        <v>1060</v>
      </c>
      <c r="D176" s="4" t="s">
        <v>1060</v>
      </c>
      <c r="E176" s="4" t="s">
        <v>1060</v>
      </c>
      <c r="F176" s="4" t="s">
        <v>958</v>
      </c>
    </row>
    <row r="177" spans="1:6" x14ac:dyDescent="0.3">
      <c r="A177" s="4" t="s">
        <v>976</v>
      </c>
      <c r="B177" s="4" t="s">
        <v>1061</v>
      </c>
      <c r="C177" s="4" t="s">
        <v>1061</v>
      </c>
      <c r="D177" s="4" t="s">
        <v>1061</v>
      </c>
      <c r="E177" s="4" t="s">
        <v>1061</v>
      </c>
      <c r="F177" s="4" t="s">
        <v>958</v>
      </c>
    </row>
    <row r="178" spans="1:6" x14ac:dyDescent="0.3">
      <c r="A178" s="4" t="s">
        <v>976</v>
      </c>
      <c r="B178" s="4" t="s">
        <v>1062</v>
      </c>
      <c r="C178" s="4" t="s">
        <v>1062</v>
      </c>
      <c r="D178" s="4" t="s">
        <v>1062</v>
      </c>
      <c r="E178" s="4" t="s">
        <v>1062</v>
      </c>
      <c r="F178" s="4" t="s">
        <v>958</v>
      </c>
    </row>
    <row r="179" spans="1:6" x14ac:dyDescent="0.3">
      <c r="A179" s="4" t="s">
        <v>976</v>
      </c>
      <c r="B179" s="4" t="s">
        <v>1063</v>
      </c>
      <c r="C179" s="4" t="s">
        <v>1063</v>
      </c>
      <c r="D179" s="4" t="s">
        <v>1063</v>
      </c>
      <c r="E179" s="4" t="s">
        <v>1063</v>
      </c>
      <c r="F179" s="4" t="s">
        <v>958</v>
      </c>
    </row>
    <row r="180" spans="1:6" x14ac:dyDescent="0.3">
      <c r="A180" s="4" t="s">
        <v>976</v>
      </c>
      <c r="B180" s="4" t="s">
        <v>1064</v>
      </c>
      <c r="C180" s="4" t="s">
        <v>1064</v>
      </c>
      <c r="D180" s="4" t="s">
        <v>1064</v>
      </c>
      <c r="E180" s="4" t="s">
        <v>1064</v>
      </c>
      <c r="F180" s="4" t="s">
        <v>958</v>
      </c>
    </row>
    <row r="181" spans="1:6" x14ac:dyDescent="0.3">
      <c r="A181" s="4" t="s">
        <v>976</v>
      </c>
      <c r="B181" s="4" t="s">
        <v>1065</v>
      </c>
      <c r="C181" s="4" t="s">
        <v>1065</v>
      </c>
      <c r="D181" s="4" t="s">
        <v>1065</v>
      </c>
      <c r="E181" s="4" t="s">
        <v>1065</v>
      </c>
      <c r="F181" s="4" t="s">
        <v>958</v>
      </c>
    </row>
    <row r="182" spans="1:6" x14ac:dyDescent="0.3">
      <c r="A182" s="4" t="s">
        <v>976</v>
      </c>
      <c r="B182" s="4" t="s">
        <v>1066</v>
      </c>
      <c r="C182" s="4" t="s">
        <v>1066</v>
      </c>
      <c r="D182" s="4" t="s">
        <v>1066</v>
      </c>
      <c r="E182" s="4" t="s">
        <v>1066</v>
      </c>
      <c r="F182" s="4" t="s">
        <v>959</v>
      </c>
    </row>
    <row r="183" spans="1:6" x14ac:dyDescent="0.3">
      <c r="A183" s="4" t="s">
        <v>976</v>
      </c>
      <c r="B183" s="4" t="s">
        <v>1067</v>
      </c>
      <c r="C183" s="4" t="s">
        <v>1067</v>
      </c>
      <c r="D183" s="4" t="s">
        <v>1067</v>
      </c>
      <c r="E183" s="4" t="s">
        <v>1067</v>
      </c>
      <c r="F183" s="4" t="s">
        <v>959</v>
      </c>
    </row>
    <row r="184" spans="1:6" x14ac:dyDescent="0.3">
      <c r="A184" s="4" t="s">
        <v>976</v>
      </c>
      <c r="B184" s="4" t="s">
        <v>1068</v>
      </c>
      <c r="C184" s="4" t="s">
        <v>1068</v>
      </c>
      <c r="D184" s="4" t="s">
        <v>1068</v>
      </c>
      <c r="E184" s="4" t="s">
        <v>1068</v>
      </c>
      <c r="F184" s="4" t="s">
        <v>959</v>
      </c>
    </row>
    <row r="185" spans="1:6" x14ac:dyDescent="0.3">
      <c r="A185" s="4" t="s">
        <v>976</v>
      </c>
      <c r="B185" s="4" t="s">
        <v>1069</v>
      </c>
      <c r="C185" s="4" t="s">
        <v>1069</v>
      </c>
      <c r="D185" s="4" t="s">
        <v>1069</v>
      </c>
      <c r="E185" s="4" t="s">
        <v>1069</v>
      </c>
      <c r="F185" s="4" t="s">
        <v>959</v>
      </c>
    </row>
    <row r="186" spans="1:6" x14ac:dyDescent="0.3">
      <c r="A186" s="4" t="s">
        <v>976</v>
      </c>
      <c r="B186" s="4" t="s">
        <v>1070</v>
      </c>
      <c r="C186" s="4" t="s">
        <v>1070</v>
      </c>
      <c r="D186" s="4" t="s">
        <v>1070</v>
      </c>
      <c r="E186" s="4" t="s">
        <v>1070</v>
      </c>
      <c r="F186" s="4" t="s">
        <v>959</v>
      </c>
    </row>
    <row r="187" spans="1:6" x14ac:dyDescent="0.3">
      <c r="A187" s="4" t="s">
        <v>976</v>
      </c>
      <c r="B187" s="4" t="s">
        <v>1071</v>
      </c>
      <c r="C187" s="4" t="s">
        <v>1071</v>
      </c>
      <c r="D187" s="4" t="s">
        <v>1071</v>
      </c>
      <c r="E187" s="4" t="s">
        <v>1071</v>
      </c>
      <c r="F187" s="4" t="s">
        <v>959</v>
      </c>
    </row>
    <row r="188" spans="1:6" x14ac:dyDescent="0.3">
      <c r="A188" s="4" t="s">
        <v>976</v>
      </c>
      <c r="B188" s="4" t="s">
        <v>1072</v>
      </c>
      <c r="C188" s="4" t="s">
        <v>1072</v>
      </c>
      <c r="D188" s="4" t="s">
        <v>1072</v>
      </c>
      <c r="E188" s="4" t="s">
        <v>1072</v>
      </c>
      <c r="F188" s="4" t="s">
        <v>959</v>
      </c>
    </row>
    <row r="189" spans="1:6" x14ac:dyDescent="0.3">
      <c r="A189" s="4" t="s">
        <v>976</v>
      </c>
      <c r="B189" s="4" t="s">
        <v>1073</v>
      </c>
      <c r="C189" s="4" t="s">
        <v>1073</v>
      </c>
      <c r="D189" s="4" t="s">
        <v>1073</v>
      </c>
      <c r="E189" s="4" t="s">
        <v>1073</v>
      </c>
      <c r="F189" s="4" t="s">
        <v>959</v>
      </c>
    </row>
    <row r="190" spans="1:6" x14ac:dyDescent="0.3">
      <c r="A190" s="4" t="s">
        <v>976</v>
      </c>
      <c r="B190" s="4" t="s">
        <v>1074</v>
      </c>
      <c r="C190" s="4" t="s">
        <v>1074</v>
      </c>
      <c r="D190" s="4" t="s">
        <v>1074</v>
      </c>
      <c r="E190" s="4" t="s">
        <v>1074</v>
      </c>
      <c r="F190" s="4" t="s">
        <v>959</v>
      </c>
    </row>
    <row r="191" spans="1:6" x14ac:dyDescent="0.3">
      <c r="A191" s="4" t="s">
        <v>976</v>
      </c>
      <c r="B191" s="4" t="s">
        <v>1075</v>
      </c>
      <c r="C191" s="4" t="s">
        <v>1075</v>
      </c>
      <c r="D191" s="4" t="s">
        <v>1075</v>
      </c>
      <c r="E191" s="4" t="s">
        <v>1075</v>
      </c>
      <c r="F191" s="4" t="s">
        <v>959</v>
      </c>
    </row>
    <row r="192" spans="1:6" x14ac:dyDescent="0.3">
      <c r="A192" s="4" t="s">
        <v>976</v>
      </c>
      <c r="B192" s="4" t="s">
        <v>1076</v>
      </c>
      <c r="C192" s="4" t="s">
        <v>1076</v>
      </c>
      <c r="D192" s="4" t="s">
        <v>1076</v>
      </c>
      <c r="E192" s="4" t="s">
        <v>1076</v>
      </c>
      <c r="F192" s="4" t="s">
        <v>960</v>
      </c>
    </row>
    <row r="193" spans="1:6" x14ac:dyDescent="0.3">
      <c r="A193" s="4" t="s">
        <v>976</v>
      </c>
      <c r="B193" s="4" t="s">
        <v>1077</v>
      </c>
      <c r="C193" s="4" t="s">
        <v>1077</v>
      </c>
      <c r="D193" s="4" t="s">
        <v>1077</v>
      </c>
      <c r="E193" s="4" t="s">
        <v>1077</v>
      </c>
      <c r="F193" s="4" t="s">
        <v>960</v>
      </c>
    </row>
    <row r="194" spans="1:6" x14ac:dyDescent="0.3">
      <c r="A194" s="4" t="s">
        <v>976</v>
      </c>
      <c r="B194" s="4" t="s">
        <v>1078</v>
      </c>
      <c r="C194" s="4" t="s">
        <v>1078</v>
      </c>
      <c r="D194" s="4" t="s">
        <v>1078</v>
      </c>
      <c r="E194" s="4" t="s">
        <v>1078</v>
      </c>
      <c r="F194" s="4" t="s">
        <v>960</v>
      </c>
    </row>
    <row r="195" spans="1:6" x14ac:dyDescent="0.3">
      <c r="A195" s="4" t="s">
        <v>976</v>
      </c>
      <c r="B195" s="4" t="s">
        <v>1079</v>
      </c>
      <c r="C195" s="4" t="s">
        <v>1079</v>
      </c>
      <c r="D195" s="4" t="s">
        <v>1079</v>
      </c>
      <c r="E195" s="4" t="s">
        <v>1079</v>
      </c>
      <c r="F195" s="4" t="s">
        <v>960</v>
      </c>
    </row>
    <row r="196" spans="1:6" x14ac:dyDescent="0.3">
      <c r="A196" s="4" t="s">
        <v>976</v>
      </c>
      <c r="B196" s="4" t="s">
        <v>1080</v>
      </c>
      <c r="C196" s="4" t="s">
        <v>1080</v>
      </c>
      <c r="D196" s="4" t="s">
        <v>1080</v>
      </c>
      <c r="E196" s="4" t="s">
        <v>1080</v>
      </c>
      <c r="F196" s="4" t="s">
        <v>960</v>
      </c>
    </row>
    <row r="197" spans="1:6" x14ac:dyDescent="0.3">
      <c r="A197" s="4" t="s">
        <v>976</v>
      </c>
      <c r="B197" s="4" t="s">
        <v>1081</v>
      </c>
      <c r="C197" s="4" t="s">
        <v>1081</v>
      </c>
      <c r="D197" s="4" t="s">
        <v>1081</v>
      </c>
      <c r="E197" s="4" t="s">
        <v>1081</v>
      </c>
      <c r="F197" s="4" t="s">
        <v>960</v>
      </c>
    </row>
    <row r="198" spans="1:6" x14ac:dyDescent="0.3">
      <c r="A198" s="4" t="s">
        <v>976</v>
      </c>
      <c r="B198" s="4" t="s">
        <v>1082</v>
      </c>
      <c r="C198" s="4" t="s">
        <v>1082</v>
      </c>
      <c r="D198" s="4" t="s">
        <v>1082</v>
      </c>
      <c r="E198" s="4" t="s">
        <v>1082</v>
      </c>
      <c r="F198" s="4" t="s">
        <v>960</v>
      </c>
    </row>
    <row r="199" spans="1:6" x14ac:dyDescent="0.3">
      <c r="A199" s="4" t="s">
        <v>976</v>
      </c>
      <c r="B199" s="4" t="s">
        <v>1083</v>
      </c>
      <c r="C199" s="4" t="s">
        <v>1083</v>
      </c>
      <c r="D199" s="4" t="s">
        <v>1083</v>
      </c>
      <c r="E199" s="4" t="s">
        <v>1083</v>
      </c>
      <c r="F199" s="4" t="s">
        <v>960</v>
      </c>
    </row>
    <row r="200" spans="1:6" x14ac:dyDescent="0.3">
      <c r="A200" s="4" t="s">
        <v>976</v>
      </c>
      <c r="B200" s="4" t="s">
        <v>1084</v>
      </c>
      <c r="C200" s="4" t="s">
        <v>1084</v>
      </c>
      <c r="D200" s="4" t="s">
        <v>1084</v>
      </c>
      <c r="E200" s="4" t="s">
        <v>1084</v>
      </c>
      <c r="F200" s="4" t="s">
        <v>960</v>
      </c>
    </row>
    <row r="201" spans="1:6" x14ac:dyDescent="0.3">
      <c r="A201" s="4" t="s">
        <v>976</v>
      </c>
      <c r="B201" s="4" t="s">
        <v>1085</v>
      </c>
      <c r="C201" s="4" t="s">
        <v>1085</v>
      </c>
      <c r="D201" s="4" t="s">
        <v>1085</v>
      </c>
      <c r="E201" s="4" t="s">
        <v>1085</v>
      </c>
      <c r="F201" s="4" t="s">
        <v>960</v>
      </c>
    </row>
    <row r="202" spans="1:6" x14ac:dyDescent="0.3">
      <c r="A202" s="4" t="s">
        <v>976</v>
      </c>
      <c r="B202" s="4" t="s">
        <v>315</v>
      </c>
      <c r="C202" s="4" t="s">
        <v>315</v>
      </c>
      <c r="D202" s="4" t="s">
        <v>315</v>
      </c>
      <c r="E202" s="4" t="s">
        <v>315</v>
      </c>
      <c r="F202" s="4" t="s">
        <v>210</v>
      </c>
    </row>
    <row r="203" spans="1:6" x14ac:dyDescent="0.3">
      <c r="A203" s="4" t="s">
        <v>976</v>
      </c>
      <c r="B203" s="4" t="s">
        <v>312</v>
      </c>
      <c r="C203" s="4" t="s">
        <v>312</v>
      </c>
      <c r="D203" s="4" t="s">
        <v>312</v>
      </c>
      <c r="E203" s="4" t="s">
        <v>312</v>
      </c>
      <c r="F203" s="4" t="s">
        <v>210</v>
      </c>
    </row>
    <row r="204" spans="1:6" x14ac:dyDescent="0.3">
      <c r="A204" s="4" t="s">
        <v>976</v>
      </c>
      <c r="B204" s="4" t="s">
        <v>25</v>
      </c>
      <c r="C204" s="4" t="s">
        <v>25</v>
      </c>
      <c r="D204" s="4" t="s">
        <v>25</v>
      </c>
      <c r="E204" s="4" t="s">
        <v>25</v>
      </c>
      <c r="F204" s="4" t="s">
        <v>210</v>
      </c>
    </row>
    <row r="205" spans="1:6" x14ac:dyDescent="0.3">
      <c r="A205" s="4" t="s">
        <v>976</v>
      </c>
      <c r="B205" s="4" t="s">
        <v>22</v>
      </c>
      <c r="C205" s="4" t="s">
        <v>22</v>
      </c>
      <c r="D205" s="4" t="s">
        <v>22</v>
      </c>
      <c r="E205" s="4" t="s">
        <v>22</v>
      </c>
      <c r="F205" s="4" t="s">
        <v>210</v>
      </c>
    </row>
    <row r="206" spans="1:6" x14ac:dyDescent="0.3">
      <c r="A206" s="4" t="s">
        <v>976</v>
      </c>
      <c r="B206" s="4" t="s">
        <v>211</v>
      </c>
      <c r="C206" s="4" t="s">
        <v>211</v>
      </c>
      <c r="D206" s="4" t="s">
        <v>211</v>
      </c>
      <c r="E206" s="4" t="s">
        <v>211</v>
      </c>
      <c r="F206" s="4" t="s">
        <v>210</v>
      </c>
    </row>
    <row r="207" spans="1:6" x14ac:dyDescent="0.3">
      <c r="A207" s="4" t="s">
        <v>976</v>
      </c>
      <c r="B207" s="4" t="s">
        <v>219</v>
      </c>
      <c r="C207" s="4" t="s">
        <v>219</v>
      </c>
      <c r="D207" s="4" t="s">
        <v>219</v>
      </c>
      <c r="E207" s="4" t="s">
        <v>219</v>
      </c>
      <c r="F207" s="4" t="s">
        <v>210</v>
      </c>
    </row>
    <row r="208" spans="1:6" x14ac:dyDescent="0.3">
      <c r="A208" s="4" t="s">
        <v>976</v>
      </c>
      <c r="B208" s="4" t="s">
        <v>1086</v>
      </c>
      <c r="C208" s="4" t="s">
        <v>1086</v>
      </c>
      <c r="D208" s="4" t="s">
        <v>1086</v>
      </c>
      <c r="E208" s="4" t="s">
        <v>1086</v>
      </c>
      <c r="F208" s="4" t="s">
        <v>210</v>
      </c>
    </row>
    <row r="209" spans="1:6" x14ac:dyDescent="0.3">
      <c r="A209" s="4" t="s">
        <v>976</v>
      </c>
      <c r="B209" s="4" t="s">
        <v>1087</v>
      </c>
      <c r="C209" s="4" t="s">
        <v>1087</v>
      </c>
      <c r="D209" s="4" t="s">
        <v>1087</v>
      </c>
      <c r="E209" s="4" t="s">
        <v>1087</v>
      </c>
      <c r="F209" s="4" t="s">
        <v>210</v>
      </c>
    </row>
    <row r="210" spans="1:6" x14ac:dyDescent="0.3">
      <c r="A210" s="4" t="s">
        <v>976</v>
      </c>
      <c r="B210" s="4" t="s">
        <v>1088</v>
      </c>
      <c r="C210" s="4" t="s">
        <v>1088</v>
      </c>
      <c r="D210" s="4" t="s">
        <v>1088</v>
      </c>
      <c r="E210" s="4" t="s">
        <v>1088</v>
      </c>
      <c r="F210" s="4" t="s">
        <v>210</v>
      </c>
    </row>
    <row r="211" spans="1:6" x14ac:dyDescent="0.3">
      <c r="A211" s="4" t="s">
        <v>976</v>
      </c>
      <c r="B211" s="4" t="s">
        <v>1089</v>
      </c>
      <c r="C211" s="4" t="s">
        <v>1089</v>
      </c>
      <c r="D211" s="4" t="s">
        <v>1089</v>
      </c>
      <c r="E211" s="4" t="s">
        <v>1089</v>
      </c>
      <c r="F211" s="4" t="s">
        <v>210</v>
      </c>
    </row>
    <row r="212" spans="1:6" x14ac:dyDescent="0.3">
      <c r="A212" s="4" t="s">
        <v>976</v>
      </c>
      <c r="B212" s="4" t="s">
        <v>1090</v>
      </c>
      <c r="C212" s="4" t="s">
        <v>1090</v>
      </c>
      <c r="D212" s="4" t="s">
        <v>1090</v>
      </c>
      <c r="E212" s="4" t="s">
        <v>1090</v>
      </c>
      <c r="F212" s="4" t="s">
        <v>964</v>
      </c>
    </row>
    <row r="213" spans="1:6" x14ac:dyDescent="0.3">
      <c r="A213" s="4" t="s">
        <v>976</v>
      </c>
      <c r="B213" s="4" t="s">
        <v>1091</v>
      </c>
      <c r="C213" s="4" t="s">
        <v>1091</v>
      </c>
      <c r="D213" s="4" t="s">
        <v>1091</v>
      </c>
      <c r="E213" s="4" t="s">
        <v>1091</v>
      </c>
      <c r="F213" s="4" t="s">
        <v>964</v>
      </c>
    </row>
    <row r="214" spans="1:6" x14ac:dyDescent="0.3">
      <c r="A214" s="4" t="s">
        <v>976</v>
      </c>
      <c r="B214" s="4" t="s">
        <v>1092</v>
      </c>
      <c r="C214" s="4" t="s">
        <v>1092</v>
      </c>
      <c r="D214" s="4" t="s">
        <v>1092</v>
      </c>
      <c r="E214" s="4" t="s">
        <v>1092</v>
      </c>
      <c r="F214" s="4" t="s">
        <v>964</v>
      </c>
    </row>
    <row r="215" spans="1:6" x14ac:dyDescent="0.3">
      <c r="A215" s="4" t="s">
        <v>976</v>
      </c>
      <c r="B215" s="4" t="s">
        <v>1093</v>
      </c>
      <c r="C215" s="4" t="s">
        <v>1093</v>
      </c>
      <c r="D215" s="4" t="s">
        <v>1093</v>
      </c>
      <c r="E215" s="4" t="s">
        <v>1093</v>
      </c>
      <c r="F215" s="4" t="s">
        <v>964</v>
      </c>
    </row>
    <row r="216" spans="1:6" x14ac:dyDescent="0.3">
      <c r="A216" s="4" t="s">
        <v>976</v>
      </c>
      <c r="B216" s="4" t="s">
        <v>1094</v>
      </c>
      <c r="C216" s="4" t="s">
        <v>1094</v>
      </c>
      <c r="D216" s="4" t="s">
        <v>1094</v>
      </c>
      <c r="E216" s="4" t="s">
        <v>1094</v>
      </c>
      <c r="F216" s="4" t="s">
        <v>964</v>
      </c>
    </row>
    <row r="217" spans="1:6" x14ac:dyDescent="0.3">
      <c r="A217" s="4" t="s">
        <v>976</v>
      </c>
      <c r="B217" s="4" t="s">
        <v>1095</v>
      </c>
      <c r="C217" s="4" t="s">
        <v>1095</v>
      </c>
      <c r="D217" s="4" t="s">
        <v>1095</v>
      </c>
      <c r="E217" s="4" t="s">
        <v>1095</v>
      </c>
      <c r="F217" s="4" t="s">
        <v>964</v>
      </c>
    </row>
    <row r="218" spans="1:6" x14ac:dyDescent="0.3">
      <c r="A218" s="4" t="s">
        <v>976</v>
      </c>
      <c r="B218" s="4" t="s">
        <v>1096</v>
      </c>
      <c r="C218" s="4" t="s">
        <v>1096</v>
      </c>
      <c r="D218" s="4" t="s">
        <v>1096</v>
      </c>
      <c r="E218" s="4" t="s">
        <v>1096</v>
      </c>
      <c r="F218" s="4" t="s">
        <v>964</v>
      </c>
    </row>
    <row r="219" spans="1:6" x14ac:dyDescent="0.3">
      <c r="A219" s="4" t="s">
        <v>976</v>
      </c>
      <c r="B219" s="4" t="s">
        <v>1097</v>
      </c>
      <c r="C219" s="4" t="s">
        <v>1097</v>
      </c>
      <c r="D219" s="4" t="s">
        <v>1097</v>
      </c>
      <c r="E219" s="4" t="s">
        <v>1097</v>
      </c>
      <c r="F219" s="4" t="s">
        <v>964</v>
      </c>
    </row>
    <row r="220" spans="1:6" x14ac:dyDescent="0.3">
      <c r="A220" s="4" t="s">
        <v>976</v>
      </c>
      <c r="B220" s="4" t="s">
        <v>1098</v>
      </c>
      <c r="C220" s="4" t="s">
        <v>1098</v>
      </c>
      <c r="D220" s="4" t="s">
        <v>1098</v>
      </c>
      <c r="E220" s="4" t="s">
        <v>1098</v>
      </c>
      <c r="F220" s="4" t="s">
        <v>964</v>
      </c>
    </row>
    <row r="221" spans="1:6" x14ac:dyDescent="0.3">
      <c r="A221" s="4" t="s">
        <v>976</v>
      </c>
      <c r="B221" s="4" t="s">
        <v>1099</v>
      </c>
      <c r="C221" s="4" t="s">
        <v>1099</v>
      </c>
      <c r="D221" s="4" t="s">
        <v>1099</v>
      </c>
      <c r="E221" s="4" t="s">
        <v>1099</v>
      </c>
      <c r="F221" s="4" t="s">
        <v>964</v>
      </c>
    </row>
    <row r="222" spans="1:6" x14ac:dyDescent="0.3">
      <c r="A222" s="4" t="s">
        <v>976</v>
      </c>
      <c r="B222" s="4" t="s">
        <v>1100</v>
      </c>
      <c r="C222" s="4" t="s">
        <v>1100</v>
      </c>
      <c r="D222" s="4" t="s">
        <v>1100</v>
      </c>
      <c r="E222" s="4" t="s">
        <v>1100</v>
      </c>
      <c r="F222" s="4" t="s">
        <v>653</v>
      </c>
    </row>
    <row r="223" spans="1:6" x14ac:dyDescent="0.3">
      <c r="A223" s="4" t="s">
        <v>976</v>
      </c>
      <c r="B223" s="4" t="s">
        <v>1101</v>
      </c>
      <c r="C223" s="4" t="s">
        <v>1101</v>
      </c>
      <c r="D223" s="4" t="s">
        <v>1101</v>
      </c>
      <c r="E223" s="4" t="s">
        <v>1101</v>
      </c>
      <c r="F223" s="4" t="s">
        <v>653</v>
      </c>
    </row>
    <row r="224" spans="1:6" x14ac:dyDescent="0.3">
      <c r="A224" s="4" t="s">
        <v>976</v>
      </c>
      <c r="B224" s="4" t="s">
        <v>1102</v>
      </c>
      <c r="C224" s="4" t="s">
        <v>1102</v>
      </c>
      <c r="D224" s="4" t="s">
        <v>1102</v>
      </c>
      <c r="E224" s="4" t="s">
        <v>1102</v>
      </c>
      <c r="F224" s="4" t="s">
        <v>653</v>
      </c>
    </row>
    <row r="225" spans="1:6" x14ac:dyDescent="0.3">
      <c r="A225" s="4" t="s">
        <v>976</v>
      </c>
      <c r="B225" s="4" t="s">
        <v>1103</v>
      </c>
      <c r="C225" s="4" t="s">
        <v>1103</v>
      </c>
      <c r="D225" s="4" t="s">
        <v>1103</v>
      </c>
      <c r="E225" s="4" t="s">
        <v>1103</v>
      </c>
      <c r="F225" s="4" t="s">
        <v>653</v>
      </c>
    </row>
    <row r="226" spans="1:6" x14ac:dyDescent="0.3">
      <c r="A226" s="4" t="s">
        <v>976</v>
      </c>
      <c r="B226" s="4" t="s">
        <v>1104</v>
      </c>
      <c r="C226" s="4" t="s">
        <v>1104</v>
      </c>
      <c r="D226" s="4" t="s">
        <v>1104</v>
      </c>
      <c r="E226" s="4" t="s">
        <v>1104</v>
      </c>
      <c r="F226" s="4" t="s">
        <v>653</v>
      </c>
    </row>
    <row r="227" spans="1:6" x14ac:dyDescent="0.3">
      <c r="A227" s="4" t="s">
        <v>976</v>
      </c>
      <c r="B227" s="4" t="s">
        <v>1105</v>
      </c>
      <c r="C227" s="4" t="s">
        <v>1105</v>
      </c>
      <c r="D227" s="4" t="s">
        <v>1105</v>
      </c>
      <c r="E227" s="4" t="s">
        <v>1105</v>
      </c>
      <c r="F227" s="4" t="s">
        <v>653</v>
      </c>
    </row>
    <row r="228" spans="1:6" x14ac:dyDescent="0.3">
      <c r="A228" s="4" t="s">
        <v>976</v>
      </c>
      <c r="B228" s="4" t="s">
        <v>654</v>
      </c>
      <c r="C228" s="4" t="s">
        <v>654</v>
      </c>
      <c r="D228" s="4" t="s">
        <v>654</v>
      </c>
      <c r="E228" s="4" t="s">
        <v>654</v>
      </c>
      <c r="F228" s="4" t="s">
        <v>653</v>
      </c>
    </row>
    <row r="229" spans="1:6" x14ac:dyDescent="0.3">
      <c r="A229" s="4" t="s">
        <v>976</v>
      </c>
      <c r="B229" s="4" t="s">
        <v>1106</v>
      </c>
      <c r="C229" s="4" t="s">
        <v>1106</v>
      </c>
      <c r="D229" s="4" t="s">
        <v>1106</v>
      </c>
      <c r="E229" s="4" t="s">
        <v>1106</v>
      </c>
      <c r="F229" s="4" t="s">
        <v>653</v>
      </c>
    </row>
    <row r="230" spans="1:6" x14ac:dyDescent="0.3">
      <c r="A230" s="4" t="s">
        <v>976</v>
      </c>
      <c r="B230" s="4" t="s">
        <v>1107</v>
      </c>
      <c r="C230" s="4" t="s">
        <v>1107</v>
      </c>
      <c r="D230" s="4" t="s">
        <v>1107</v>
      </c>
      <c r="E230" s="4" t="s">
        <v>1107</v>
      </c>
      <c r="F230" s="4" t="s">
        <v>653</v>
      </c>
    </row>
    <row r="231" spans="1:6" x14ac:dyDescent="0.3">
      <c r="A231" s="4" t="s">
        <v>976</v>
      </c>
      <c r="B231" s="4" t="s">
        <v>1108</v>
      </c>
      <c r="C231" s="4" t="s">
        <v>1108</v>
      </c>
      <c r="D231" s="4" t="s">
        <v>1108</v>
      </c>
      <c r="E231" s="4" t="s">
        <v>1108</v>
      </c>
      <c r="F231" s="4" t="s">
        <v>653</v>
      </c>
    </row>
    <row r="232" spans="1:6" x14ac:dyDescent="0.3">
      <c r="A232" s="4" t="s">
        <v>976</v>
      </c>
      <c r="B232" s="4" t="s">
        <v>1109</v>
      </c>
      <c r="C232" s="4" t="s">
        <v>1109</v>
      </c>
      <c r="D232" s="4" t="s">
        <v>1109</v>
      </c>
      <c r="E232" s="4" t="s">
        <v>1109</v>
      </c>
      <c r="F232" s="4" t="s">
        <v>965</v>
      </c>
    </row>
    <row r="233" spans="1:6" x14ac:dyDescent="0.3">
      <c r="A233" s="4" t="s">
        <v>976</v>
      </c>
      <c r="B233" s="4" t="s">
        <v>1110</v>
      </c>
      <c r="C233" s="4" t="s">
        <v>1110</v>
      </c>
      <c r="D233" s="4" t="s">
        <v>1110</v>
      </c>
      <c r="E233" s="4" t="s">
        <v>1110</v>
      </c>
      <c r="F233" s="4" t="s">
        <v>965</v>
      </c>
    </row>
    <row r="234" spans="1:6" x14ac:dyDescent="0.3">
      <c r="A234" s="4" t="s">
        <v>976</v>
      </c>
      <c r="B234" s="4" t="s">
        <v>1111</v>
      </c>
      <c r="C234" s="4" t="s">
        <v>1111</v>
      </c>
      <c r="D234" s="4" t="s">
        <v>1111</v>
      </c>
      <c r="E234" s="4" t="s">
        <v>1111</v>
      </c>
      <c r="F234" s="4" t="s">
        <v>965</v>
      </c>
    </row>
    <row r="235" spans="1:6" x14ac:dyDescent="0.3">
      <c r="A235" s="4" t="s">
        <v>976</v>
      </c>
      <c r="B235" s="4" t="s">
        <v>1112</v>
      </c>
      <c r="C235" s="4" t="s">
        <v>1112</v>
      </c>
      <c r="D235" s="4" t="s">
        <v>1112</v>
      </c>
      <c r="E235" s="4" t="s">
        <v>1112</v>
      </c>
      <c r="F235" s="4" t="s">
        <v>965</v>
      </c>
    </row>
    <row r="236" spans="1:6" x14ac:dyDescent="0.3">
      <c r="A236" s="4" t="s">
        <v>976</v>
      </c>
      <c r="B236" s="4" t="s">
        <v>1113</v>
      </c>
      <c r="C236" s="4" t="s">
        <v>1113</v>
      </c>
      <c r="D236" s="4" t="s">
        <v>1113</v>
      </c>
      <c r="E236" s="4" t="s">
        <v>1113</v>
      </c>
      <c r="F236" s="4" t="s">
        <v>965</v>
      </c>
    </row>
    <row r="237" spans="1:6" x14ac:dyDescent="0.3">
      <c r="A237" s="4" t="s">
        <v>976</v>
      </c>
      <c r="B237" s="4" t="s">
        <v>1114</v>
      </c>
      <c r="C237" s="4" t="s">
        <v>1114</v>
      </c>
      <c r="D237" s="4" t="s">
        <v>1114</v>
      </c>
      <c r="E237" s="4" t="s">
        <v>1114</v>
      </c>
      <c r="F237" s="4" t="s">
        <v>965</v>
      </c>
    </row>
    <row r="238" spans="1:6" x14ac:dyDescent="0.3">
      <c r="A238" s="4" t="s">
        <v>976</v>
      </c>
      <c r="B238" s="4" t="s">
        <v>1115</v>
      </c>
      <c r="C238" s="4" t="s">
        <v>1115</v>
      </c>
      <c r="D238" s="4" t="s">
        <v>1115</v>
      </c>
      <c r="E238" s="4" t="s">
        <v>1115</v>
      </c>
      <c r="F238" s="4" t="s">
        <v>965</v>
      </c>
    </row>
    <row r="239" spans="1:6" x14ac:dyDescent="0.3">
      <c r="A239" s="4" t="s">
        <v>976</v>
      </c>
      <c r="B239" s="4" t="s">
        <v>1116</v>
      </c>
      <c r="C239" s="4" t="s">
        <v>1116</v>
      </c>
      <c r="D239" s="4" t="s">
        <v>1116</v>
      </c>
      <c r="E239" s="4" t="s">
        <v>1116</v>
      </c>
      <c r="F239" s="4" t="s">
        <v>965</v>
      </c>
    </row>
    <row r="240" spans="1:6" x14ac:dyDescent="0.3">
      <c r="A240" s="4" t="s">
        <v>976</v>
      </c>
      <c r="B240" s="4" t="s">
        <v>1117</v>
      </c>
      <c r="C240" s="4" t="s">
        <v>1117</v>
      </c>
      <c r="D240" s="4" t="s">
        <v>1117</v>
      </c>
      <c r="E240" s="4" t="s">
        <v>1117</v>
      </c>
      <c r="F240" s="4" t="s">
        <v>965</v>
      </c>
    </row>
    <row r="241" spans="1:6" x14ac:dyDescent="0.3">
      <c r="A241" s="4" t="s">
        <v>976</v>
      </c>
      <c r="B241" s="4" t="s">
        <v>1118</v>
      </c>
      <c r="C241" s="4" t="s">
        <v>1118</v>
      </c>
      <c r="D241" s="4" t="s">
        <v>1118</v>
      </c>
      <c r="E241" s="4" t="s">
        <v>1118</v>
      </c>
      <c r="F241" s="4" t="s">
        <v>965</v>
      </c>
    </row>
    <row r="242" spans="1:6" x14ac:dyDescent="0.3">
      <c r="A242" s="4" t="s">
        <v>976</v>
      </c>
      <c r="B242" s="4" t="s">
        <v>1119</v>
      </c>
      <c r="C242" s="4" t="s">
        <v>1119</v>
      </c>
      <c r="D242" s="4" t="s">
        <v>1119</v>
      </c>
      <c r="E242" s="4" t="s">
        <v>1119</v>
      </c>
      <c r="F242" s="4" t="s">
        <v>967</v>
      </c>
    </row>
    <row r="243" spans="1:6" x14ac:dyDescent="0.3">
      <c r="A243" s="4" t="s">
        <v>976</v>
      </c>
      <c r="B243" s="4" t="s">
        <v>1120</v>
      </c>
      <c r="C243" s="4" t="s">
        <v>1120</v>
      </c>
      <c r="D243" s="4" t="s">
        <v>1120</v>
      </c>
      <c r="E243" s="4" t="s">
        <v>1120</v>
      </c>
      <c r="F243" s="4" t="s">
        <v>967</v>
      </c>
    </row>
    <row r="244" spans="1:6" x14ac:dyDescent="0.3">
      <c r="A244" s="4" t="s">
        <v>976</v>
      </c>
      <c r="B244" s="4" t="s">
        <v>1121</v>
      </c>
      <c r="C244" s="4" t="s">
        <v>1121</v>
      </c>
      <c r="D244" s="4" t="s">
        <v>1121</v>
      </c>
      <c r="E244" s="4" t="s">
        <v>1121</v>
      </c>
      <c r="F244" s="4" t="s">
        <v>967</v>
      </c>
    </row>
    <row r="245" spans="1:6" x14ac:dyDescent="0.3">
      <c r="A245" s="4" t="s">
        <v>976</v>
      </c>
      <c r="B245" s="4" t="s">
        <v>1122</v>
      </c>
      <c r="C245" s="4" t="s">
        <v>1122</v>
      </c>
      <c r="D245" s="4" t="s">
        <v>1122</v>
      </c>
      <c r="E245" s="4" t="s">
        <v>1122</v>
      </c>
      <c r="F245" s="4" t="s">
        <v>967</v>
      </c>
    </row>
    <row r="246" spans="1:6" x14ac:dyDescent="0.3">
      <c r="A246" s="4" t="s">
        <v>976</v>
      </c>
      <c r="B246" s="4" t="s">
        <v>1123</v>
      </c>
      <c r="C246" s="4" t="s">
        <v>1123</v>
      </c>
      <c r="D246" s="4" t="s">
        <v>1123</v>
      </c>
      <c r="E246" s="4" t="s">
        <v>1123</v>
      </c>
      <c r="F246" s="4" t="s">
        <v>967</v>
      </c>
    </row>
    <row r="247" spans="1:6" x14ac:dyDescent="0.3">
      <c r="A247" s="4" t="s">
        <v>976</v>
      </c>
      <c r="B247" s="4" t="s">
        <v>1124</v>
      </c>
      <c r="C247" s="4" t="s">
        <v>1124</v>
      </c>
      <c r="D247" s="4" t="s">
        <v>1124</v>
      </c>
      <c r="E247" s="4" t="s">
        <v>1124</v>
      </c>
      <c r="F247" s="4" t="s">
        <v>967</v>
      </c>
    </row>
    <row r="248" spans="1:6" x14ac:dyDescent="0.3">
      <c r="A248" s="4" t="s">
        <v>976</v>
      </c>
      <c r="B248" s="4" t="s">
        <v>1125</v>
      </c>
      <c r="C248" s="4" t="s">
        <v>1125</v>
      </c>
      <c r="D248" s="4" t="s">
        <v>1125</v>
      </c>
      <c r="E248" s="4" t="s">
        <v>1125</v>
      </c>
      <c r="F248" s="4" t="s">
        <v>967</v>
      </c>
    </row>
    <row r="249" spans="1:6" x14ac:dyDescent="0.3">
      <c r="A249" s="4" t="s">
        <v>976</v>
      </c>
      <c r="B249" s="4" t="s">
        <v>1126</v>
      </c>
      <c r="C249" s="4" t="s">
        <v>1126</v>
      </c>
      <c r="D249" s="4" t="s">
        <v>1126</v>
      </c>
      <c r="E249" s="4" t="s">
        <v>1126</v>
      </c>
      <c r="F249" s="4" t="s">
        <v>967</v>
      </c>
    </row>
    <row r="250" spans="1:6" x14ac:dyDescent="0.3">
      <c r="A250" s="4" t="s">
        <v>976</v>
      </c>
      <c r="B250" s="4" t="s">
        <v>1127</v>
      </c>
      <c r="C250" s="4" t="s">
        <v>1127</v>
      </c>
      <c r="D250" s="4" t="s">
        <v>1127</v>
      </c>
      <c r="E250" s="4" t="s">
        <v>1127</v>
      </c>
      <c r="F250" s="4" t="s">
        <v>967</v>
      </c>
    </row>
    <row r="251" spans="1:6" x14ac:dyDescent="0.3">
      <c r="A251" s="4" t="s">
        <v>976</v>
      </c>
      <c r="B251" s="4" t="s">
        <v>1128</v>
      </c>
      <c r="C251" s="4" t="s">
        <v>1128</v>
      </c>
      <c r="D251" s="4" t="s">
        <v>1128</v>
      </c>
      <c r="E251" s="4" t="s">
        <v>1128</v>
      </c>
      <c r="F251" s="4" t="s">
        <v>967</v>
      </c>
    </row>
    <row r="252" spans="1:6" x14ac:dyDescent="0.3">
      <c r="A252" s="4" t="s">
        <v>976</v>
      </c>
      <c r="B252" s="4" t="s">
        <v>1129</v>
      </c>
      <c r="C252" s="4" t="s">
        <v>1129</v>
      </c>
      <c r="D252" s="4" t="s">
        <v>1129</v>
      </c>
      <c r="E252" s="4" t="s">
        <v>1129</v>
      </c>
      <c r="F252" s="4" t="s">
        <v>968</v>
      </c>
    </row>
    <row r="253" spans="1:6" x14ac:dyDescent="0.3">
      <c r="A253" s="4" t="s">
        <v>976</v>
      </c>
      <c r="B253" s="4" t="s">
        <v>1130</v>
      </c>
      <c r="C253" s="4" t="s">
        <v>1130</v>
      </c>
      <c r="D253" s="4" t="s">
        <v>1130</v>
      </c>
      <c r="E253" s="4" t="s">
        <v>1130</v>
      </c>
      <c r="F253" s="4" t="s">
        <v>968</v>
      </c>
    </row>
    <row r="254" spans="1:6" x14ac:dyDescent="0.3">
      <c r="A254" s="4" t="s">
        <v>976</v>
      </c>
      <c r="B254" s="4" t="s">
        <v>1131</v>
      </c>
      <c r="C254" s="4" t="s">
        <v>1131</v>
      </c>
      <c r="D254" s="4" t="s">
        <v>1131</v>
      </c>
      <c r="E254" s="4" t="s">
        <v>1131</v>
      </c>
      <c r="F254" s="4" t="s">
        <v>968</v>
      </c>
    </row>
    <row r="255" spans="1:6" x14ac:dyDescent="0.3">
      <c r="A255" s="4" t="s">
        <v>976</v>
      </c>
      <c r="B255" s="4" t="s">
        <v>1132</v>
      </c>
      <c r="C255" s="4" t="s">
        <v>1132</v>
      </c>
      <c r="D255" s="4" t="s">
        <v>1132</v>
      </c>
      <c r="E255" s="4" t="s">
        <v>1132</v>
      </c>
      <c r="F255" s="4" t="s">
        <v>968</v>
      </c>
    </row>
    <row r="256" spans="1:6" x14ac:dyDescent="0.3">
      <c r="A256" s="4" t="s">
        <v>976</v>
      </c>
      <c r="B256" s="4" t="s">
        <v>1133</v>
      </c>
      <c r="C256" s="4" t="s">
        <v>1133</v>
      </c>
      <c r="D256" s="4" t="s">
        <v>1133</v>
      </c>
      <c r="E256" s="4" t="s">
        <v>1133</v>
      </c>
      <c r="F256" s="4" t="s">
        <v>968</v>
      </c>
    </row>
    <row r="257" spans="1:6" x14ac:dyDescent="0.3">
      <c r="A257" s="4" t="s">
        <v>976</v>
      </c>
      <c r="B257" s="4" t="s">
        <v>1134</v>
      </c>
      <c r="C257" s="4" t="s">
        <v>1134</v>
      </c>
      <c r="D257" s="4" t="s">
        <v>1134</v>
      </c>
      <c r="E257" s="4" t="s">
        <v>1134</v>
      </c>
      <c r="F257" s="4" t="s">
        <v>968</v>
      </c>
    </row>
    <row r="258" spans="1:6" x14ac:dyDescent="0.3">
      <c r="A258" s="4" t="s">
        <v>976</v>
      </c>
      <c r="B258" s="4" t="s">
        <v>1135</v>
      </c>
      <c r="C258" s="4" t="s">
        <v>1135</v>
      </c>
      <c r="D258" s="4" t="s">
        <v>1135</v>
      </c>
      <c r="E258" s="4" t="s">
        <v>1135</v>
      </c>
      <c r="F258" s="4" t="s">
        <v>968</v>
      </c>
    </row>
    <row r="259" spans="1:6" x14ac:dyDescent="0.3">
      <c r="A259" s="4" t="s">
        <v>976</v>
      </c>
      <c r="B259" s="4" t="s">
        <v>1136</v>
      </c>
      <c r="C259" s="4" t="s">
        <v>1136</v>
      </c>
      <c r="D259" s="4" t="s">
        <v>1136</v>
      </c>
      <c r="E259" s="4" t="s">
        <v>1136</v>
      </c>
      <c r="F259" s="4" t="s">
        <v>968</v>
      </c>
    </row>
    <row r="260" spans="1:6" x14ac:dyDescent="0.3">
      <c r="A260" s="4" t="s">
        <v>976</v>
      </c>
      <c r="B260" s="4" t="s">
        <v>1137</v>
      </c>
      <c r="C260" s="4" t="s">
        <v>1137</v>
      </c>
      <c r="D260" s="4" t="s">
        <v>1137</v>
      </c>
      <c r="E260" s="4" t="s">
        <v>1137</v>
      </c>
      <c r="F260" s="4" t="s">
        <v>968</v>
      </c>
    </row>
    <row r="261" spans="1:6" x14ac:dyDescent="0.3">
      <c r="A261" s="4" t="s">
        <v>976</v>
      </c>
      <c r="B261" s="4" t="s">
        <v>1138</v>
      </c>
      <c r="C261" s="4" t="s">
        <v>1138</v>
      </c>
      <c r="D261" s="4" t="s">
        <v>1138</v>
      </c>
      <c r="E261" s="4" t="s">
        <v>1138</v>
      </c>
      <c r="F261" s="4" t="s">
        <v>968</v>
      </c>
    </row>
    <row r="262" spans="1:6" x14ac:dyDescent="0.3">
      <c r="A262" s="4" t="s">
        <v>976</v>
      </c>
      <c r="B262" s="4" t="s">
        <v>1139</v>
      </c>
      <c r="C262" s="4" t="s">
        <v>1139</v>
      </c>
      <c r="D262" s="4" t="s">
        <v>1139</v>
      </c>
      <c r="E262" s="4" t="s">
        <v>1139</v>
      </c>
      <c r="F262" s="4" t="s">
        <v>969</v>
      </c>
    </row>
    <row r="263" spans="1:6" x14ac:dyDescent="0.3">
      <c r="A263" s="4" t="s">
        <v>976</v>
      </c>
      <c r="B263" s="4" t="s">
        <v>1140</v>
      </c>
      <c r="C263" s="4" t="s">
        <v>1140</v>
      </c>
      <c r="D263" s="4" t="s">
        <v>1140</v>
      </c>
      <c r="E263" s="4" t="s">
        <v>1140</v>
      </c>
      <c r="F263" s="4" t="s">
        <v>969</v>
      </c>
    </row>
    <row r="264" spans="1:6" x14ac:dyDescent="0.3">
      <c r="A264" s="4" t="s">
        <v>976</v>
      </c>
      <c r="B264" s="4" t="s">
        <v>1141</v>
      </c>
      <c r="C264" s="4" t="s">
        <v>1141</v>
      </c>
      <c r="D264" s="4" t="s">
        <v>1141</v>
      </c>
      <c r="E264" s="4" t="s">
        <v>1141</v>
      </c>
      <c r="F264" s="4" t="s">
        <v>969</v>
      </c>
    </row>
    <row r="265" spans="1:6" x14ac:dyDescent="0.3">
      <c r="A265" s="4" t="s">
        <v>976</v>
      </c>
      <c r="B265" s="4" t="s">
        <v>1142</v>
      </c>
      <c r="C265" s="4" t="s">
        <v>1142</v>
      </c>
      <c r="D265" s="4" t="s">
        <v>1142</v>
      </c>
      <c r="E265" s="4" t="s">
        <v>1142</v>
      </c>
      <c r="F265" s="4" t="s">
        <v>969</v>
      </c>
    </row>
    <row r="266" spans="1:6" x14ac:dyDescent="0.3">
      <c r="A266" s="4" t="s">
        <v>976</v>
      </c>
      <c r="B266" s="4" t="s">
        <v>1143</v>
      </c>
      <c r="C266" s="4" t="s">
        <v>1143</v>
      </c>
      <c r="D266" s="4" t="s">
        <v>1143</v>
      </c>
      <c r="E266" s="4" t="s">
        <v>1143</v>
      </c>
      <c r="F266" s="4" t="s">
        <v>969</v>
      </c>
    </row>
    <row r="267" spans="1:6" x14ac:dyDescent="0.3">
      <c r="A267" s="4" t="s">
        <v>976</v>
      </c>
      <c r="B267" s="4" t="s">
        <v>1144</v>
      </c>
      <c r="C267" s="4" t="s">
        <v>1144</v>
      </c>
      <c r="D267" s="4" t="s">
        <v>1144</v>
      </c>
      <c r="E267" s="4" t="s">
        <v>1144</v>
      </c>
      <c r="F267" s="4" t="s">
        <v>969</v>
      </c>
    </row>
    <row r="268" spans="1:6" x14ac:dyDescent="0.3">
      <c r="A268" s="4" t="s">
        <v>976</v>
      </c>
      <c r="B268" s="4" t="s">
        <v>1145</v>
      </c>
      <c r="C268" s="4" t="s">
        <v>1145</v>
      </c>
      <c r="D268" s="4" t="s">
        <v>1145</v>
      </c>
      <c r="E268" s="4" t="s">
        <v>1145</v>
      </c>
      <c r="F268" s="4" t="s">
        <v>969</v>
      </c>
    </row>
    <row r="269" spans="1:6" x14ac:dyDescent="0.3">
      <c r="A269" s="4" t="s">
        <v>976</v>
      </c>
      <c r="B269" s="4" t="s">
        <v>1146</v>
      </c>
      <c r="C269" s="4" t="s">
        <v>1146</v>
      </c>
      <c r="D269" s="4" t="s">
        <v>1146</v>
      </c>
      <c r="E269" s="4" t="s">
        <v>1146</v>
      </c>
      <c r="F269" s="4" t="s">
        <v>969</v>
      </c>
    </row>
    <row r="270" spans="1:6" x14ac:dyDescent="0.3">
      <c r="A270" s="4" t="s">
        <v>976</v>
      </c>
      <c r="B270" s="4" t="s">
        <v>1147</v>
      </c>
      <c r="C270" s="4" t="s">
        <v>1147</v>
      </c>
      <c r="D270" s="4" t="s">
        <v>1147</v>
      </c>
      <c r="E270" s="4" t="s">
        <v>1147</v>
      </c>
      <c r="F270" s="4" t="s">
        <v>969</v>
      </c>
    </row>
    <row r="271" spans="1:6" x14ac:dyDescent="0.3">
      <c r="A271" s="4" t="s">
        <v>976</v>
      </c>
      <c r="B271" s="4" t="s">
        <v>1148</v>
      </c>
      <c r="C271" s="4" t="s">
        <v>1148</v>
      </c>
      <c r="D271" s="4" t="s">
        <v>1148</v>
      </c>
      <c r="E271" s="4" t="s">
        <v>1148</v>
      </c>
      <c r="F271" s="4" t="s">
        <v>969</v>
      </c>
    </row>
    <row r="272" spans="1:6" x14ac:dyDescent="0.3">
      <c r="A272" s="4" t="s">
        <v>976</v>
      </c>
      <c r="B272" s="4" t="s">
        <v>1149</v>
      </c>
      <c r="C272" s="4" t="s">
        <v>1149</v>
      </c>
      <c r="D272" s="4" t="s">
        <v>1149</v>
      </c>
      <c r="E272" s="4" t="s">
        <v>1149</v>
      </c>
      <c r="F272" s="4" t="s">
        <v>970</v>
      </c>
    </row>
    <row r="273" spans="1:6" x14ac:dyDescent="0.3">
      <c r="A273" s="4" t="s">
        <v>976</v>
      </c>
      <c r="B273" s="4" t="s">
        <v>1150</v>
      </c>
      <c r="C273" s="4" t="s">
        <v>1150</v>
      </c>
      <c r="D273" s="4" t="s">
        <v>1150</v>
      </c>
      <c r="E273" s="4" t="s">
        <v>1150</v>
      </c>
      <c r="F273" s="4" t="s">
        <v>970</v>
      </c>
    </row>
    <row r="274" spans="1:6" x14ac:dyDescent="0.3">
      <c r="A274" s="4" t="s">
        <v>976</v>
      </c>
      <c r="B274" s="4" t="s">
        <v>1151</v>
      </c>
      <c r="C274" s="4" t="s">
        <v>1151</v>
      </c>
      <c r="D274" s="4" t="s">
        <v>1151</v>
      </c>
      <c r="E274" s="4" t="s">
        <v>1151</v>
      </c>
      <c r="F274" s="4" t="s">
        <v>970</v>
      </c>
    </row>
    <row r="275" spans="1:6" x14ac:dyDescent="0.3">
      <c r="A275" s="4" t="s">
        <v>976</v>
      </c>
      <c r="B275" s="4" t="s">
        <v>1152</v>
      </c>
      <c r="C275" s="4" t="s">
        <v>1152</v>
      </c>
      <c r="D275" s="4" t="s">
        <v>1152</v>
      </c>
      <c r="E275" s="4" t="s">
        <v>1152</v>
      </c>
      <c r="F275" s="4" t="s">
        <v>970</v>
      </c>
    </row>
    <row r="276" spans="1:6" x14ac:dyDescent="0.3">
      <c r="A276" s="4" t="s">
        <v>976</v>
      </c>
      <c r="B276" s="4" t="s">
        <v>1153</v>
      </c>
      <c r="C276" s="4" t="s">
        <v>1153</v>
      </c>
      <c r="D276" s="4" t="s">
        <v>1153</v>
      </c>
      <c r="E276" s="4" t="s">
        <v>1153</v>
      </c>
      <c r="F276" s="4" t="s">
        <v>970</v>
      </c>
    </row>
    <row r="277" spans="1:6" x14ac:dyDescent="0.3">
      <c r="A277" s="4" t="s">
        <v>976</v>
      </c>
      <c r="B277" s="4" t="s">
        <v>1154</v>
      </c>
      <c r="C277" s="4" t="s">
        <v>1154</v>
      </c>
      <c r="D277" s="4" t="s">
        <v>1154</v>
      </c>
      <c r="E277" s="4" t="s">
        <v>1154</v>
      </c>
      <c r="F277" s="4" t="s">
        <v>970</v>
      </c>
    </row>
    <row r="278" spans="1:6" x14ac:dyDescent="0.3">
      <c r="A278" s="4" t="s">
        <v>976</v>
      </c>
      <c r="B278" s="4" t="s">
        <v>1155</v>
      </c>
      <c r="C278" s="4" t="s">
        <v>1155</v>
      </c>
      <c r="D278" s="4" t="s">
        <v>1155</v>
      </c>
      <c r="E278" s="4" t="s">
        <v>1155</v>
      </c>
      <c r="F278" s="4" t="s">
        <v>970</v>
      </c>
    </row>
    <row r="279" spans="1:6" x14ac:dyDescent="0.3">
      <c r="A279" s="4" t="s">
        <v>976</v>
      </c>
      <c r="B279" s="4" t="s">
        <v>1156</v>
      </c>
      <c r="C279" s="4" t="s">
        <v>1156</v>
      </c>
      <c r="D279" s="4" t="s">
        <v>1156</v>
      </c>
      <c r="E279" s="4" t="s">
        <v>1156</v>
      </c>
      <c r="F279" s="4" t="s">
        <v>970</v>
      </c>
    </row>
    <row r="280" spans="1:6" x14ac:dyDescent="0.3">
      <c r="A280" s="4" t="s">
        <v>976</v>
      </c>
      <c r="B280" s="4" t="s">
        <v>1157</v>
      </c>
      <c r="C280" s="4" t="s">
        <v>1157</v>
      </c>
      <c r="D280" s="4" t="s">
        <v>1157</v>
      </c>
      <c r="E280" s="4" t="s">
        <v>1157</v>
      </c>
      <c r="F280" s="4" t="s">
        <v>970</v>
      </c>
    </row>
    <row r="281" spans="1:6" x14ac:dyDescent="0.3">
      <c r="A281" s="4" t="s">
        <v>976</v>
      </c>
      <c r="B281" s="4" t="s">
        <v>1158</v>
      </c>
      <c r="C281" s="4" t="s">
        <v>1158</v>
      </c>
      <c r="D281" s="4" t="s">
        <v>1158</v>
      </c>
      <c r="E281" s="4" t="s">
        <v>1158</v>
      </c>
      <c r="F281" s="4" t="s">
        <v>970</v>
      </c>
    </row>
    <row r="282" spans="1:6" x14ac:dyDescent="0.3">
      <c r="A282" s="4" t="s">
        <v>976</v>
      </c>
      <c r="B282" s="4" t="s">
        <v>1159</v>
      </c>
      <c r="C282" s="4" t="s">
        <v>1159</v>
      </c>
      <c r="D282" s="4" t="s">
        <v>1159</v>
      </c>
      <c r="E282" s="4" t="s">
        <v>1159</v>
      </c>
      <c r="F282" s="4" t="s">
        <v>971</v>
      </c>
    </row>
    <row r="283" spans="1:6" x14ac:dyDescent="0.3">
      <c r="A283" s="4" t="s">
        <v>976</v>
      </c>
      <c r="B283" s="4" t="s">
        <v>1160</v>
      </c>
      <c r="C283" s="4" t="s">
        <v>1160</v>
      </c>
      <c r="D283" s="4" t="s">
        <v>1160</v>
      </c>
      <c r="E283" s="4" t="s">
        <v>1160</v>
      </c>
      <c r="F283" s="4" t="s">
        <v>971</v>
      </c>
    </row>
    <row r="284" spans="1:6" x14ac:dyDescent="0.3">
      <c r="A284" s="4" t="s">
        <v>976</v>
      </c>
      <c r="B284" s="4" t="s">
        <v>1161</v>
      </c>
      <c r="C284" s="4" t="s">
        <v>1161</v>
      </c>
      <c r="D284" s="4" t="s">
        <v>1161</v>
      </c>
      <c r="E284" s="4" t="s">
        <v>1161</v>
      </c>
      <c r="F284" s="4" t="s">
        <v>971</v>
      </c>
    </row>
    <row r="285" spans="1:6" x14ac:dyDescent="0.3">
      <c r="A285" s="4" t="s">
        <v>976</v>
      </c>
      <c r="B285" s="4" t="s">
        <v>1162</v>
      </c>
      <c r="C285" s="4" t="s">
        <v>1162</v>
      </c>
      <c r="D285" s="4" t="s">
        <v>1162</v>
      </c>
      <c r="E285" s="4" t="s">
        <v>1162</v>
      </c>
      <c r="F285" s="4" t="s">
        <v>971</v>
      </c>
    </row>
    <row r="286" spans="1:6" x14ac:dyDescent="0.3">
      <c r="A286" s="4" t="s">
        <v>976</v>
      </c>
      <c r="B286" s="4" t="s">
        <v>1163</v>
      </c>
      <c r="C286" s="4" t="s">
        <v>1163</v>
      </c>
      <c r="D286" s="4" t="s">
        <v>1163</v>
      </c>
      <c r="E286" s="4" t="s">
        <v>1163</v>
      </c>
      <c r="F286" s="4" t="s">
        <v>971</v>
      </c>
    </row>
    <row r="287" spans="1:6" x14ac:dyDescent="0.3">
      <c r="A287" s="4" t="s">
        <v>976</v>
      </c>
      <c r="B287" s="4" t="s">
        <v>1164</v>
      </c>
      <c r="C287" s="4" t="s">
        <v>1164</v>
      </c>
      <c r="D287" s="4" t="s">
        <v>1164</v>
      </c>
      <c r="E287" s="4" t="s">
        <v>1164</v>
      </c>
      <c r="F287" s="4" t="s">
        <v>971</v>
      </c>
    </row>
    <row r="288" spans="1:6" x14ac:dyDescent="0.3">
      <c r="A288" s="4" t="s">
        <v>976</v>
      </c>
      <c r="B288" s="4" t="s">
        <v>1165</v>
      </c>
      <c r="C288" s="4" t="s">
        <v>1165</v>
      </c>
      <c r="D288" s="4" t="s">
        <v>1165</v>
      </c>
      <c r="E288" s="4" t="s">
        <v>1165</v>
      </c>
      <c r="F288" s="4" t="s">
        <v>971</v>
      </c>
    </row>
    <row r="289" spans="1:6" x14ac:dyDescent="0.3">
      <c r="A289" s="4" t="s">
        <v>976</v>
      </c>
      <c r="B289" s="4" t="s">
        <v>1166</v>
      </c>
      <c r="C289" s="4" t="s">
        <v>1166</v>
      </c>
      <c r="D289" s="4" t="s">
        <v>1166</v>
      </c>
      <c r="E289" s="4" t="s">
        <v>1166</v>
      </c>
      <c r="F289" s="4" t="s">
        <v>971</v>
      </c>
    </row>
    <row r="290" spans="1:6" x14ac:dyDescent="0.3">
      <c r="A290" s="4" t="s">
        <v>976</v>
      </c>
      <c r="B290" s="4" t="s">
        <v>1167</v>
      </c>
      <c r="C290" s="4" t="s">
        <v>1167</v>
      </c>
      <c r="D290" s="4" t="s">
        <v>1167</v>
      </c>
      <c r="E290" s="4" t="s">
        <v>1167</v>
      </c>
      <c r="F290" s="4" t="s">
        <v>971</v>
      </c>
    </row>
    <row r="291" spans="1:6" x14ac:dyDescent="0.3">
      <c r="A291" s="4" t="s">
        <v>976</v>
      </c>
      <c r="B291" s="4" t="s">
        <v>1168</v>
      </c>
      <c r="C291" s="4" t="s">
        <v>1168</v>
      </c>
      <c r="D291" s="4" t="s">
        <v>1168</v>
      </c>
      <c r="E291" s="4" t="s">
        <v>1168</v>
      </c>
      <c r="F291" s="4" t="s">
        <v>971</v>
      </c>
    </row>
    <row r="292" spans="1:6" x14ac:dyDescent="0.3">
      <c r="A292" s="4" t="s">
        <v>976</v>
      </c>
      <c r="B292" s="41" t="s">
        <v>1169</v>
      </c>
      <c r="C292" s="41" t="s">
        <v>1169</v>
      </c>
      <c r="D292" s="41" t="s">
        <v>1169</v>
      </c>
      <c r="E292" s="41" t="s">
        <v>1169</v>
      </c>
      <c r="F292" s="45" t="s">
        <v>975</v>
      </c>
    </row>
    <row r="293" spans="1:6" x14ac:dyDescent="0.3">
      <c r="A293" s="4" t="s">
        <v>976</v>
      </c>
      <c r="B293" s="41" t="s">
        <v>1170</v>
      </c>
      <c r="C293" s="41" t="s">
        <v>1170</v>
      </c>
      <c r="D293" s="41" t="s">
        <v>1170</v>
      </c>
      <c r="E293" s="41" t="s">
        <v>1170</v>
      </c>
      <c r="F293" s="45" t="s">
        <v>975</v>
      </c>
    </row>
    <row r="294" spans="1:6" x14ac:dyDescent="0.3">
      <c r="A294" s="4" t="s">
        <v>976</v>
      </c>
      <c r="B294" s="41" t="s">
        <v>1171</v>
      </c>
      <c r="C294" s="41" t="s">
        <v>1171</v>
      </c>
      <c r="D294" s="41" t="s">
        <v>1171</v>
      </c>
      <c r="E294" s="41" t="s">
        <v>1171</v>
      </c>
      <c r="F294" s="45" t="s">
        <v>975</v>
      </c>
    </row>
    <row r="295" spans="1:6" x14ac:dyDescent="0.3">
      <c r="A295" s="4" t="s">
        <v>976</v>
      </c>
      <c r="B295" s="41" t="s">
        <v>1172</v>
      </c>
      <c r="C295" s="41" t="s">
        <v>1172</v>
      </c>
      <c r="D295" s="41" t="s">
        <v>1172</v>
      </c>
      <c r="E295" s="41" t="s">
        <v>1172</v>
      </c>
      <c r="F295" s="45" t="s">
        <v>975</v>
      </c>
    </row>
    <row r="296" spans="1:6" x14ac:dyDescent="0.3">
      <c r="A296" s="4" t="s">
        <v>976</v>
      </c>
      <c r="B296" s="41" t="s">
        <v>1173</v>
      </c>
      <c r="C296" s="41" t="s">
        <v>1173</v>
      </c>
      <c r="D296" s="41" t="s">
        <v>1173</v>
      </c>
      <c r="E296" s="41" t="s">
        <v>1173</v>
      </c>
      <c r="F296" s="45" t="s">
        <v>975</v>
      </c>
    </row>
    <row r="297" spans="1:6" x14ac:dyDescent="0.3">
      <c r="A297" s="4" t="s">
        <v>976</v>
      </c>
      <c r="B297" s="41" t="s">
        <v>1174</v>
      </c>
      <c r="C297" s="41" t="s">
        <v>1174</v>
      </c>
      <c r="D297" s="41" t="s">
        <v>1174</v>
      </c>
      <c r="E297" s="41" t="s">
        <v>1174</v>
      </c>
      <c r="F297" s="45" t="s">
        <v>975</v>
      </c>
    </row>
    <row r="298" spans="1:6" x14ac:dyDescent="0.3">
      <c r="A298" s="4" t="s">
        <v>976</v>
      </c>
      <c r="B298" s="41" t="s">
        <v>1175</v>
      </c>
      <c r="C298" s="41" t="s">
        <v>1175</v>
      </c>
      <c r="D298" s="41" t="s">
        <v>1175</v>
      </c>
      <c r="E298" s="41" t="s">
        <v>1175</v>
      </c>
      <c r="F298" s="45" t="s">
        <v>975</v>
      </c>
    </row>
    <row r="299" spans="1:6" x14ac:dyDescent="0.3">
      <c r="A299" s="4" t="s">
        <v>976</v>
      </c>
      <c r="B299" s="41" t="s">
        <v>1176</v>
      </c>
      <c r="C299" s="41" t="s">
        <v>1176</v>
      </c>
      <c r="D299" s="41" t="s">
        <v>1176</v>
      </c>
      <c r="E299" s="41" t="s">
        <v>1176</v>
      </c>
      <c r="F299" s="45" t="s">
        <v>975</v>
      </c>
    </row>
    <row r="300" spans="1:6" x14ac:dyDescent="0.3">
      <c r="A300" s="4" t="s">
        <v>976</v>
      </c>
      <c r="B300" s="41" t="s">
        <v>1177</v>
      </c>
      <c r="C300" s="41" t="s">
        <v>1177</v>
      </c>
      <c r="D300" s="41" t="s">
        <v>1177</v>
      </c>
      <c r="E300" s="41" t="s">
        <v>1177</v>
      </c>
      <c r="F300" s="45" t="s">
        <v>975</v>
      </c>
    </row>
    <row r="301" spans="1:6" x14ac:dyDescent="0.3">
      <c r="A301" s="4" t="s">
        <v>976</v>
      </c>
      <c r="B301" s="41" t="s">
        <v>1178</v>
      </c>
      <c r="C301" s="41" t="s">
        <v>1178</v>
      </c>
      <c r="D301" s="41" t="s">
        <v>1178</v>
      </c>
      <c r="E301" s="41" t="s">
        <v>1178</v>
      </c>
      <c r="F301" s="45" t="s">
        <v>975</v>
      </c>
    </row>
    <row r="302" spans="1:6" x14ac:dyDescent="0.3">
      <c r="A302" s="4" t="s">
        <v>976</v>
      </c>
      <c r="B302" s="4" t="s">
        <v>1179</v>
      </c>
      <c r="C302" s="4" t="s">
        <v>1179</v>
      </c>
      <c r="D302" s="4" t="s">
        <v>1179</v>
      </c>
      <c r="E302" s="4" t="s">
        <v>1179</v>
      </c>
      <c r="F302" s="4" t="s">
        <v>972</v>
      </c>
    </row>
    <row r="303" spans="1:6" x14ac:dyDescent="0.3">
      <c r="A303" s="4" t="s">
        <v>976</v>
      </c>
      <c r="B303" s="4" t="s">
        <v>1180</v>
      </c>
      <c r="C303" s="4" t="s">
        <v>1180</v>
      </c>
      <c r="D303" s="4" t="s">
        <v>1180</v>
      </c>
      <c r="E303" s="4" t="s">
        <v>1180</v>
      </c>
      <c r="F303" s="4" t="s">
        <v>972</v>
      </c>
    </row>
    <row r="304" spans="1:6" x14ac:dyDescent="0.3">
      <c r="A304" s="4" t="s">
        <v>976</v>
      </c>
      <c r="B304" s="4" t="s">
        <v>1181</v>
      </c>
      <c r="C304" s="4" t="s">
        <v>1181</v>
      </c>
      <c r="D304" s="4" t="s">
        <v>1181</v>
      </c>
      <c r="E304" s="4" t="s">
        <v>1181</v>
      </c>
      <c r="F304" s="4" t="s">
        <v>972</v>
      </c>
    </row>
    <row r="305" spans="1:6" x14ac:dyDescent="0.3">
      <c r="A305" s="4" t="s">
        <v>976</v>
      </c>
      <c r="B305" s="4" t="s">
        <v>1182</v>
      </c>
      <c r="C305" s="4" t="s">
        <v>1182</v>
      </c>
      <c r="D305" s="4" t="s">
        <v>1182</v>
      </c>
      <c r="E305" s="4" t="s">
        <v>1182</v>
      </c>
      <c r="F305" s="4" t="s">
        <v>972</v>
      </c>
    </row>
    <row r="306" spans="1:6" x14ac:dyDescent="0.3">
      <c r="A306" s="4" t="s">
        <v>976</v>
      </c>
      <c r="B306" s="4" t="s">
        <v>1183</v>
      </c>
      <c r="C306" s="4" t="s">
        <v>1183</v>
      </c>
      <c r="D306" s="4" t="s">
        <v>1183</v>
      </c>
      <c r="E306" s="4" t="s">
        <v>1183</v>
      </c>
      <c r="F306" s="4" t="s">
        <v>972</v>
      </c>
    </row>
    <row r="307" spans="1:6" x14ac:dyDescent="0.3">
      <c r="A307" s="4" t="s">
        <v>976</v>
      </c>
      <c r="B307" s="4" t="s">
        <v>1184</v>
      </c>
      <c r="C307" s="4" t="s">
        <v>1184</v>
      </c>
      <c r="D307" s="4" t="s">
        <v>1184</v>
      </c>
      <c r="E307" s="4" t="s">
        <v>1184</v>
      </c>
      <c r="F307" s="4" t="s">
        <v>972</v>
      </c>
    </row>
    <row r="308" spans="1:6" x14ac:dyDescent="0.3">
      <c r="A308" s="4" t="s">
        <v>976</v>
      </c>
      <c r="B308" s="4" t="s">
        <v>1185</v>
      </c>
      <c r="C308" s="4" t="s">
        <v>1185</v>
      </c>
      <c r="D308" s="4" t="s">
        <v>1185</v>
      </c>
      <c r="E308" s="4" t="s">
        <v>1185</v>
      </c>
      <c r="F308" s="4" t="s">
        <v>972</v>
      </c>
    </row>
    <row r="309" spans="1:6" x14ac:dyDescent="0.3">
      <c r="A309" s="4" t="s">
        <v>976</v>
      </c>
      <c r="B309" s="4" t="s">
        <v>1186</v>
      </c>
      <c r="C309" s="4" t="s">
        <v>1186</v>
      </c>
      <c r="D309" s="4" t="s">
        <v>1186</v>
      </c>
      <c r="E309" s="4" t="s">
        <v>1186</v>
      </c>
      <c r="F309" s="4" t="s">
        <v>972</v>
      </c>
    </row>
    <row r="310" spans="1:6" x14ac:dyDescent="0.3">
      <c r="A310" s="4" t="s">
        <v>976</v>
      </c>
      <c r="B310" s="4" t="s">
        <v>1187</v>
      </c>
      <c r="C310" s="4" t="s">
        <v>1187</v>
      </c>
      <c r="D310" s="4" t="s">
        <v>1187</v>
      </c>
      <c r="E310" s="4" t="s">
        <v>1187</v>
      </c>
      <c r="F310" s="4" t="s">
        <v>972</v>
      </c>
    </row>
    <row r="311" spans="1:6" x14ac:dyDescent="0.3">
      <c r="A311" s="4" t="s">
        <v>976</v>
      </c>
      <c r="B311" s="4" t="s">
        <v>1188</v>
      </c>
      <c r="C311" s="4" t="s">
        <v>1188</v>
      </c>
      <c r="D311" s="4" t="s">
        <v>1188</v>
      </c>
      <c r="E311" s="4" t="s">
        <v>1188</v>
      </c>
      <c r="F311" s="4" t="s">
        <v>972</v>
      </c>
    </row>
    <row r="312" spans="1:6" x14ac:dyDescent="0.3">
      <c r="A312" s="4" t="s">
        <v>976</v>
      </c>
      <c r="B312" s="4" t="s">
        <v>1189</v>
      </c>
      <c r="C312" s="4" t="s">
        <v>1189</v>
      </c>
      <c r="D312" s="4" t="s">
        <v>1189</v>
      </c>
      <c r="E312" s="4" t="s">
        <v>1189</v>
      </c>
      <c r="F312" s="4" t="s">
        <v>973</v>
      </c>
    </row>
    <row r="313" spans="1:6" x14ac:dyDescent="0.3">
      <c r="A313" s="4" t="s">
        <v>976</v>
      </c>
      <c r="B313" s="4" t="s">
        <v>1190</v>
      </c>
      <c r="C313" s="4" t="s">
        <v>1190</v>
      </c>
      <c r="D313" s="4" t="s">
        <v>1190</v>
      </c>
      <c r="E313" s="4" t="s">
        <v>1190</v>
      </c>
      <c r="F313" s="4" t="s">
        <v>973</v>
      </c>
    </row>
    <row r="314" spans="1:6" x14ac:dyDescent="0.3">
      <c r="A314" s="4" t="s">
        <v>976</v>
      </c>
      <c r="B314" s="4" t="s">
        <v>1191</v>
      </c>
      <c r="C314" s="4" t="s">
        <v>1191</v>
      </c>
      <c r="D314" s="4" t="s">
        <v>1191</v>
      </c>
      <c r="E314" s="4" t="s">
        <v>1191</v>
      </c>
      <c r="F314" s="4" t="s">
        <v>973</v>
      </c>
    </row>
    <row r="315" spans="1:6" x14ac:dyDescent="0.3">
      <c r="A315" s="4" t="s">
        <v>976</v>
      </c>
      <c r="B315" s="4" t="s">
        <v>1192</v>
      </c>
      <c r="C315" s="4" t="s">
        <v>1192</v>
      </c>
      <c r="D315" s="4" t="s">
        <v>1192</v>
      </c>
      <c r="E315" s="4" t="s">
        <v>1192</v>
      </c>
      <c r="F315" s="4" t="s">
        <v>973</v>
      </c>
    </row>
    <row r="316" spans="1:6" x14ac:dyDescent="0.3">
      <c r="A316" s="4" t="s">
        <v>976</v>
      </c>
      <c r="B316" s="4" t="s">
        <v>1193</v>
      </c>
      <c r="C316" s="4" t="s">
        <v>1193</v>
      </c>
      <c r="D316" s="4" t="s">
        <v>1193</v>
      </c>
      <c r="E316" s="4" t="s">
        <v>1193</v>
      </c>
      <c r="F316" s="4" t="s">
        <v>973</v>
      </c>
    </row>
    <row r="317" spans="1:6" x14ac:dyDescent="0.3">
      <c r="A317" s="4" t="s">
        <v>976</v>
      </c>
      <c r="B317" s="4" t="s">
        <v>1194</v>
      </c>
      <c r="C317" s="4" t="s">
        <v>1194</v>
      </c>
      <c r="D317" s="4" t="s">
        <v>1194</v>
      </c>
      <c r="E317" s="4" t="s">
        <v>1194</v>
      </c>
      <c r="F317" s="4" t="s">
        <v>973</v>
      </c>
    </row>
    <row r="318" spans="1:6" x14ac:dyDescent="0.3">
      <c r="A318" s="4" t="s">
        <v>976</v>
      </c>
      <c r="B318" s="4" t="s">
        <v>1195</v>
      </c>
      <c r="C318" s="4" t="s">
        <v>1195</v>
      </c>
      <c r="D318" s="4" t="s">
        <v>1195</v>
      </c>
      <c r="E318" s="4" t="s">
        <v>1195</v>
      </c>
      <c r="F318" s="4" t="s">
        <v>973</v>
      </c>
    </row>
    <row r="319" spans="1:6" x14ac:dyDescent="0.3">
      <c r="A319" s="4" t="s">
        <v>976</v>
      </c>
      <c r="B319" s="4" t="s">
        <v>1196</v>
      </c>
      <c r="C319" s="4" t="s">
        <v>1196</v>
      </c>
      <c r="D319" s="4" t="s">
        <v>1196</v>
      </c>
      <c r="E319" s="4" t="s">
        <v>1196</v>
      </c>
      <c r="F319" s="4" t="s">
        <v>973</v>
      </c>
    </row>
    <row r="320" spans="1:6" x14ac:dyDescent="0.3">
      <c r="A320" s="4" t="s">
        <v>976</v>
      </c>
      <c r="B320" s="4" t="s">
        <v>1197</v>
      </c>
      <c r="C320" s="4" t="s">
        <v>1197</v>
      </c>
      <c r="D320" s="4" t="s">
        <v>1197</v>
      </c>
      <c r="E320" s="4" t="s">
        <v>1197</v>
      </c>
      <c r="F320" s="4" t="s">
        <v>973</v>
      </c>
    </row>
    <row r="321" spans="1:6" ht="15.45" customHeight="1" x14ac:dyDescent="0.3">
      <c r="A321" s="4" t="s">
        <v>976</v>
      </c>
      <c r="B321" s="4" t="s">
        <v>1198</v>
      </c>
      <c r="C321" s="4" t="s">
        <v>1198</v>
      </c>
      <c r="D321" s="4" t="s">
        <v>1198</v>
      </c>
      <c r="E321" s="4" t="s">
        <v>1198</v>
      </c>
      <c r="F321" s="4" t="s">
        <v>973</v>
      </c>
    </row>
    <row r="322" spans="1:6" x14ac:dyDescent="0.3">
      <c r="A322" s="4" t="s">
        <v>976</v>
      </c>
      <c r="B322" s="47" t="s">
        <v>13789</v>
      </c>
      <c r="C322" s="47" t="s">
        <v>13789</v>
      </c>
      <c r="D322" s="47" t="s">
        <v>13789</v>
      </c>
      <c r="E322" s="47" t="s">
        <v>13789</v>
      </c>
      <c r="F322" s="45" t="s">
        <v>13788</v>
      </c>
    </row>
    <row r="323" spans="1:6" x14ac:dyDescent="0.3">
      <c r="A323" s="4" t="s">
        <v>976</v>
      </c>
      <c r="B323" s="47" t="s">
        <v>13792</v>
      </c>
      <c r="C323" s="47" t="s">
        <v>13792</v>
      </c>
      <c r="D323" s="47" t="s">
        <v>13792</v>
      </c>
      <c r="E323" s="47" t="s">
        <v>13792</v>
      </c>
      <c r="F323" s="45" t="s">
        <v>13788</v>
      </c>
    </row>
    <row r="324" spans="1:6" x14ac:dyDescent="0.3">
      <c r="A324" s="4" t="s">
        <v>976</v>
      </c>
      <c r="B324" s="47" t="s">
        <v>13795</v>
      </c>
      <c r="C324" s="47" t="s">
        <v>13795</v>
      </c>
      <c r="D324" s="47" t="s">
        <v>13795</v>
      </c>
      <c r="E324" s="47" t="s">
        <v>13795</v>
      </c>
      <c r="F324" s="45" t="s">
        <v>13788</v>
      </c>
    </row>
    <row r="325" spans="1:6" x14ac:dyDescent="0.3">
      <c r="A325" s="4" t="s">
        <v>976</v>
      </c>
      <c r="B325" s="47" t="s">
        <v>13822</v>
      </c>
      <c r="C325" s="47" t="s">
        <v>13822</v>
      </c>
      <c r="D325" s="47" t="s">
        <v>13822</v>
      </c>
      <c r="E325" s="47" t="s">
        <v>13822</v>
      </c>
      <c r="F325" s="45" t="s">
        <v>13788</v>
      </c>
    </row>
    <row r="326" spans="1:6" x14ac:dyDescent="0.3">
      <c r="A326" s="4" t="s">
        <v>976</v>
      </c>
      <c r="B326" s="47" t="s">
        <v>13823</v>
      </c>
      <c r="C326" s="47" t="s">
        <v>13823</v>
      </c>
      <c r="D326" s="47" t="s">
        <v>13823</v>
      </c>
      <c r="E326" s="47" t="s">
        <v>13823</v>
      </c>
      <c r="F326" s="45" t="s">
        <v>13788</v>
      </c>
    </row>
    <row r="327" spans="1:6" x14ac:dyDescent="0.3">
      <c r="A327" s="4" t="s">
        <v>976</v>
      </c>
      <c r="B327" s="47" t="s">
        <v>13804</v>
      </c>
      <c r="C327" s="47" t="s">
        <v>13804</v>
      </c>
      <c r="D327" s="47" t="s">
        <v>13804</v>
      </c>
      <c r="E327" s="47" t="s">
        <v>13804</v>
      </c>
      <c r="F327" s="45" t="s">
        <v>13788</v>
      </c>
    </row>
    <row r="328" spans="1:6" x14ac:dyDescent="0.3">
      <c r="A328" s="4" t="s">
        <v>976</v>
      </c>
      <c r="B328" s="47" t="s">
        <v>13820</v>
      </c>
      <c r="C328" s="47" t="s">
        <v>13820</v>
      </c>
      <c r="D328" s="47" t="s">
        <v>13820</v>
      </c>
      <c r="E328" s="47" t="s">
        <v>13820</v>
      </c>
      <c r="F328" s="45" t="s">
        <v>13788</v>
      </c>
    </row>
    <row r="329" spans="1:6" x14ac:dyDescent="0.3">
      <c r="A329" s="4" t="s">
        <v>976</v>
      </c>
      <c r="B329" s="47" t="s">
        <v>13799</v>
      </c>
      <c r="C329" s="47" t="s">
        <v>13799</v>
      </c>
      <c r="D329" s="47" t="s">
        <v>13799</v>
      </c>
      <c r="E329" s="47" t="s">
        <v>13799</v>
      </c>
      <c r="F329" s="45" t="s">
        <v>13788</v>
      </c>
    </row>
    <row r="330" spans="1:6" x14ac:dyDescent="0.3">
      <c r="A330" s="4" t="s">
        <v>976</v>
      </c>
      <c r="B330" s="47" t="s">
        <v>13815</v>
      </c>
      <c r="C330" s="47" t="s">
        <v>13815</v>
      </c>
      <c r="D330" s="47" t="s">
        <v>13815</v>
      </c>
      <c r="E330" s="47" t="s">
        <v>13815</v>
      </c>
      <c r="F330" s="45" t="s">
        <v>13788</v>
      </c>
    </row>
    <row r="331" spans="1:6" x14ac:dyDescent="0.3">
      <c r="A331" s="4" t="s">
        <v>976</v>
      </c>
      <c r="B331" s="47" t="s">
        <v>13816</v>
      </c>
      <c r="C331" s="47" t="s">
        <v>13816</v>
      </c>
      <c r="D331" s="47" t="s">
        <v>13816</v>
      </c>
      <c r="E331" s="47" t="s">
        <v>13816</v>
      </c>
      <c r="F331" s="45" t="s">
        <v>13788</v>
      </c>
    </row>
    <row r="332" spans="1:6" x14ac:dyDescent="0.3">
      <c r="A332" s="4" t="s">
        <v>976</v>
      </c>
      <c r="B332" s="47" t="s">
        <v>16460</v>
      </c>
      <c r="C332" s="47" t="s">
        <v>16460</v>
      </c>
      <c r="D332" s="47" t="s">
        <v>16460</v>
      </c>
      <c r="E332" s="47" t="s">
        <v>16460</v>
      </c>
      <c r="F332" s="45" t="s">
        <v>13788</v>
      </c>
    </row>
    <row r="333" spans="1:6" x14ac:dyDescent="0.3">
      <c r="A333" s="4" t="s">
        <v>976</v>
      </c>
      <c r="B333" s="47" t="s">
        <v>16461</v>
      </c>
      <c r="C333" s="47" t="s">
        <v>16461</v>
      </c>
      <c r="D333" s="47" t="s">
        <v>16461</v>
      </c>
      <c r="E333" s="47" t="s">
        <v>16461</v>
      </c>
      <c r="F333" s="45" t="s">
        <v>13788</v>
      </c>
    </row>
    <row r="334" spans="1:6" x14ac:dyDescent="0.3">
      <c r="A334" s="4" t="s">
        <v>976</v>
      </c>
      <c r="B334" s="47" t="s">
        <v>16462</v>
      </c>
      <c r="C334" s="47" t="s">
        <v>16462</v>
      </c>
      <c r="D334" s="47" t="s">
        <v>16462</v>
      </c>
      <c r="E334" s="47" t="s">
        <v>16462</v>
      </c>
      <c r="F334" s="45" t="s">
        <v>13788</v>
      </c>
    </row>
    <row r="335" spans="1:6" x14ac:dyDescent="0.3">
      <c r="A335" s="4" t="s">
        <v>976</v>
      </c>
      <c r="B335" s="47" t="s">
        <v>16463</v>
      </c>
      <c r="C335" s="47" t="s">
        <v>16463</v>
      </c>
      <c r="D335" s="47" t="s">
        <v>16463</v>
      </c>
      <c r="E335" s="47" t="s">
        <v>16463</v>
      </c>
      <c r="F335" s="45" t="s">
        <v>13788</v>
      </c>
    </row>
    <row r="336" spans="1:6" x14ac:dyDescent="0.3">
      <c r="A336" s="4" t="s">
        <v>976</v>
      </c>
      <c r="B336" s="47" t="s">
        <v>16464</v>
      </c>
      <c r="C336" s="47" t="s">
        <v>16464</v>
      </c>
      <c r="D336" s="47" t="s">
        <v>16464</v>
      </c>
      <c r="E336" s="47" t="s">
        <v>16464</v>
      </c>
      <c r="F336" s="45" t="s">
        <v>13788</v>
      </c>
    </row>
    <row r="337" spans="1:6" x14ac:dyDescent="0.3">
      <c r="A337" s="4" t="s">
        <v>976</v>
      </c>
      <c r="B337" s="47" t="s">
        <v>16465</v>
      </c>
      <c r="C337" s="47" t="s">
        <v>16465</v>
      </c>
      <c r="D337" s="47" t="s">
        <v>16465</v>
      </c>
      <c r="E337" s="47" t="s">
        <v>16465</v>
      </c>
      <c r="F337" s="45" t="s">
        <v>13788</v>
      </c>
    </row>
    <row r="338" spans="1:6" x14ac:dyDescent="0.3">
      <c r="A338" s="4" t="s">
        <v>976</v>
      </c>
      <c r="B338" s="47" t="s">
        <v>16466</v>
      </c>
      <c r="C338" s="47" t="s">
        <v>16466</v>
      </c>
      <c r="D338" s="47" t="s">
        <v>16466</v>
      </c>
      <c r="E338" s="47" t="s">
        <v>16466</v>
      </c>
      <c r="F338" s="45" t="s">
        <v>13788</v>
      </c>
    </row>
    <row r="339" spans="1:6" x14ac:dyDescent="0.3">
      <c r="A339" s="4" t="s">
        <v>976</v>
      </c>
      <c r="B339" s="47" t="s">
        <v>16467</v>
      </c>
      <c r="C339" s="47" t="s">
        <v>16467</v>
      </c>
      <c r="D339" s="47" t="s">
        <v>16467</v>
      </c>
      <c r="E339" s="47" t="s">
        <v>16467</v>
      </c>
      <c r="F339" s="45" t="s">
        <v>13788</v>
      </c>
    </row>
    <row r="340" spans="1:6" x14ac:dyDescent="0.3">
      <c r="A340" s="4" t="s">
        <v>976</v>
      </c>
      <c r="B340" s="47" t="s">
        <v>16468</v>
      </c>
      <c r="C340" s="47" t="s">
        <v>16468</v>
      </c>
      <c r="D340" s="47" t="s">
        <v>16468</v>
      </c>
      <c r="E340" s="47" t="s">
        <v>16468</v>
      </c>
      <c r="F340" s="45" t="s">
        <v>13788</v>
      </c>
    </row>
    <row r="341" spans="1:6" x14ac:dyDescent="0.3">
      <c r="A341" s="4" t="s">
        <v>976</v>
      </c>
      <c r="B341" s="47" t="s">
        <v>16469</v>
      </c>
      <c r="C341" s="47" t="s">
        <v>16469</v>
      </c>
      <c r="D341" s="47" t="s">
        <v>16469</v>
      </c>
      <c r="E341" s="47" t="s">
        <v>16469</v>
      </c>
      <c r="F341" s="45" t="s">
        <v>13788</v>
      </c>
    </row>
    <row r="342" spans="1:6" x14ac:dyDescent="0.3">
      <c r="A342" s="4" t="s">
        <v>976</v>
      </c>
      <c r="B342" s="47" t="s">
        <v>13807</v>
      </c>
      <c r="C342" s="47" t="s">
        <v>13807</v>
      </c>
      <c r="D342" s="47" t="s">
        <v>13807</v>
      </c>
      <c r="E342" s="47" t="s">
        <v>13807</v>
      </c>
      <c r="F342" s="45" t="s">
        <v>13806</v>
      </c>
    </row>
    <row r="343" spans="1:6" x14ac:dyDescent="0.3">
      <c r="A343" s="4" t="s">
        <v>976</v>
      </c>
      <c r="B343" s="47" t="s">
        <v>13824</v>
      </c>
      <c r="C343" s="47" t="s">
        <v>13824</v>
      </c>
      <c r="D343" s="47" t="s">
        <v>13824</v>
      </c>
      <c r="E343" s="47" t="s">
        <v>13824</v>
      </c>
      <c r="F343" s="45" t="s">
        <v>13806</v>
      </c>
    </row>
    <row r="344" spans="1:6" x14ac:dyDescent="0.3">
      <c r="A344" s="4" t="s">
        <v>976</v>
      </c>
      <c r="B344" s="47" t="s">
        <v>13825</v>
      </c>
      <c r="C344" s="47" t="s">
        <v>13825</v>
      </c>
      <c r="D344" s="47" t="s">
        <v>13825</v>
      </c>
      <c r="E344" s="47" t="s">
        <v>13825</v>
      </c>
      <c r="F344" s="45" t="s">
        <v>13806</v>
      </c>
    </row>
    <row r="345" spans="1:6" x14ac:dyDescent="0.3">
      <c r="A345" s="4" t="s">
        <v>976</v>
      </c>
      <c r="B345" s="47" t="s">
        <v>13826</v>
      </c>
      <c r="C345" s="47" t="s">
        <v>13826</v>
      </c>
      <c r="D345" s="47" t="s">
        <v>13826</v>
      </c>
      <c r="E345" s="47" t="s">
        <v>13826</v>
      </c>
      <c r="F345" s="45" t="s">
        <v>13806</v>
      </c>
    </row>
    <row r="346" spans="1:6" x14ac:dyDescent="0.3">
      <c r="A346" s="4" t="s">
        <v>976</v>
      </c>
      <c r="B346" s="47" t="s">
        <v>13827</v>
      </c>
      <c r="C346" s="47" t="s">
        <v>13827</v>
      </c>
      <c r="D346" s="47" t="s">
        <v>13827</v>
      </c>
      <c r="E346" s="47" t="s">
        <v>13827</v>
      </c>
      <c r="F346" s="45" t="s">
        <v>13806</v>
      </c>
    </row>
    <row r="347" spans="1:6" x14ac:dyDescent="0.3">
      <c r="A347" s="4" t="s">
        <v>976</v>
      </c>
      <c r="B347" s="47" t="s">
        <v>13828</v>
      </c>
      <c r="C347" s="47" t="s">
        <v>13828</v>
      </c>
      <c r="D347" s="47" t="s">
        <v>13828</v>
      </c>
      <c r="E347" s="47" t="s">
        <v>13828</v>
      </c>
      <c r="F347" s="45" t="s">
        <v>13806</v>
      </c>
    </row>
    <row r="348" spans="1:6" x14ac:dyDescent="0.3">
      <c r="A348" s="4" t="s">
        <v>976</v>
      </c>
      <c r="B348" s="47" t="s">
        <v>13829</v>
      </c>
      <c r="C348" s="47" t="s">
        <v>13829</v>
      </c>
      <c r="D348" s="47" t="s">
        <v>13829</v>
      </c>
      <c r="E348" s="47" t="s">
        <v>13829</v>
      </c>
      <c r="F348" s="45" t="s">
        <v>13806</v>
      </c>
    </row>
    <row r="349" spans="1:6" x14ac:dyDescent="0.3">
      <c r="A349" s="4" t="s">
        <v>976</v>
      </c>
      <c r="B349" s="47" t="s">
        <v>13830</v>
      </c>
      <c r="C349" s="47" t="s">
        <v>13830</v>
      </c>
      <c r="D349" s="47" t="s">
        <v>13830</v>
      </c>
      <c r="E349" s="47" t="s">
        <v>13830</v>
      </c>
      <c r="F349" s="45" t="s">
        <v>13806</v>
      </c>
    </row>
    <row r="350" spans="1:6" x14ac:dyDescent="0.3">
      <c r="A350" s="4" t="s">
        <v>976</v>
      </c>
      <c r="B350" s="47" t="s">
        <v>13831</v>
      </c>
      <c r="C350" s="47" t="s">
        <v>13831</v>
      </c>
      <c r="D350" s="47" t="s">
        <v>13831</v>
      </c>
      <c r="E350" s="47" t="s">
        <v>13831</v>
      </c>
      <c r="F350" s="45" t="s">
        <v>13806</v>
      </c>
    </row>
    <row r="351" spans="1:6" x14ac:dyDescent="0.3">
      <c r="A351" s="4" t="s">
        <v>976</v>
      </c>
      <c r="B351" s="47" t="s">
        <v>13832</v>
      </c>
      <c r="C351" s="47" t="s">
        <v>13832</v>
      </c>
      <c r="D351" s="47" t="s">
        <v>13832</v>
      </c>
      <c r="E351" s="47" t="s">
        <v>13832</v>
      </c>
      <c r="F351" s="45" t="s">
        <v>13806</v>
      </c>
    </row>
    <row r="352" spans="1:6" x14ac:dyDescent="0.3">
      <c r="A352" s="4" t="s">
        <v>976</v>
      </c>
      <c r="B352" s="45" t="s">
        <v>16470</v>
      </c>
      <c r="C352" s="45" t="s">
        <v>16470</v>
      </c>
      <c r="D352" s="45" t="s">
        <v>16471</v>
      </c>
      <c r="E352" s="45" t="s">
        <v>16472</v>
      </c>
      <c r="F352" s="45" t="s">
        <v>16451</v>
      </c>
    </row>
    <row r="353" spans="1:6" x14ac:dyDescent="0.3">
      <c r="A353" s="4" t="s">
        <v>976</v>
      </c>
      <c r="B353" s="45" t="s">
        <v>16473</v>
      </c>
      <c r="C353" s="45" t="s">
        <v>16473</v>
      </c>
      <c r="D353" s="45" t="s">
        <v>16474</v>
      </c>
      <c r="E353" s="45" t="s">
        <v>16475</v>
      </c>
      <c r="F353" s="45" t="s">
        <v>16451</v>
      </c>
    </row>
    <row r="354" spans="1:6" x14ac:dyDescent="0.3">
      <c r="A354" s="4" t="s">
        <v>976</v>
      </c>
      <c r="B354" s="45" t="s">
        <v>16476</v>
      </c>
      <c r="C354" s="45" t="s">
        <v>16476</v>
      </c>
      <c r="D354" s="45" t="s">
        <v>16477</v>
      </c>
      <c r="E354" s="45" t="s">
        <v>16478</v>
      </c>
      <c r="F354" s="45" t="s">
        <v>16451</v>
      </c>
    </row>
    <row r="355" spans="1:6" x14ac:dyDescent="0.3">
      <c r="A355" s="4" t="s">
        <v>976</v>
      </c>
      <c r="B355" s="45" t="s">
        <v>16479</v>
      </c>
      <c r="C355" s="45" t="s">
        <v>16479</v>
      </c>
      <c r="D355" s="45" t="s">
        <v>16480</v>
      </c>
      <c r="E355" s="45" t="s">
        <v>16481</v>
      </c>
      <c r="F355" s="45" t="s">
        <v>16451</v>
      </c>
    </row>
    <row r="356" spans="1:6" x14ac:dyDescent="0.3">
      <c r="A356" s="4" t="s">
        <v>976</v>
      </c>
      <c r="B356" s="45" t="s">
        <v>16482</v>
      </c>
      <c r="C356" s="45" t="s">
        <v>16482</v>
      </c>
      <c r="D356" s="45" t="s">
        <v>16483</v>
      </c>
      <c r="E356" s="45" t="s">
        <v>16484</v>
      </c>
      <c r="F356" s="45" t="s">
        <v>16451</v>
      </c>
    </row>
    <row r="357" spans="1:6" x14ac:dyDescent="0.3">
      <c r="A357" s="4" t="s">
        <v>976</v>
      </c>
      <c r="B357" s="45" t="s">
        <v>16485</v>
      </c>
      <c r="C357" s="45" t="s">
        <v>16485</v>
      </c>
      <c r="D357" s="45" t="s">
        <v>16486</v>
      </c>
      <c r="E357" s="45" t="s">
        <v>16487</v>
      </c>
      <c r="F357" s="45" t="s">
        <v>16451</v>
      </c>
    </row>
    <row r="358" spans="1:6" x14ac:dyDescent="0.3">
      <c r="A358" s="4" t="s">
        <v>976</v>
      </c>
      <c r="B358" s="45" t="s">
        <v>16488</v>
      </c>
      <c r="C358" s="45" t="s">
        <v>16488</v>
      </c>
      <c r="D358" s="45" t="s">
        <v>16489</v>
      </c>
      <c r="E358" s="45" t="s">
        <v>16490</v>
      </c>
      <c r="F358" s="45" t="s">
        <v>16451</v>
      </c>
    </row>
    <row r="359" spans="1:6" x14ac:dyDescent="0.3">
      <c r="A359" s="4" t="s">
        <v>976</v>
      </c>
      <c r="B359" s="45" t="s">
        <v>16491</v>
      </c>
      <c r="C359" s="45" t="s">
        <v>16491</v>
      </c>
      <c r="D359" s="45" t="s">
        <v>16492</v>
      </c>
      <c r="E359" s="45" t="s">
        <v>16493</v>
      </c>
      <c r="F359" s="45" t="s">
        <v>16451</v>
      </c>
    </row>
    <row r="360" spans="1:6" x14ac:dyDescent="0.3">
      <c r="A360" s="4" t="s">
        <v>976</v>
      </c>
      <c r="B360" s="45" t="s">
        <v>16494</v>
      </c>
      <c r="C360" s="45" t="s">
        <v>16494</v>
      </c>
      <c r="D360" s="45" t="s">
        <v>16495</v>
      </c>
      <c r="E360" s="45" t="s">
        <v>16496</v>
      </c>
      <c r="F360" s="45" t="s">
        <v>16451</v>
      </c>
    </row>
    <row r="361" spans="1:6" x14ac:dyDescent="0.3">
      <c r="A361" s="4" t="s">
        <v>976</v>
      </c>
      <c r="B361" s="45" t="s">
        <v>16497</v>
      </c>
      <c r="C361" s="45" t="s">
        <v>16497</v>
      </c>
      <c r="D361" s="45" t="s">
        <v>16498</v>
      </c>
      <c r="E361" s="45" t="s">
        <v>16499</v>
      </c>
      <c r="F361" s="45" t="s">
        <v>16451</v>
      </c>
    </row>
    <row r="362" spans="1:6" x14ac:dyDescent="0.3">
      <c r="A362" s="4" t="s">
        <v>976</v>
      </c>
      <c r="B362" s="45" t="s">
        <v>16500</v>
      </c>
      <c r="C362" s="45" t="s">
        <v>16500</v>
      </c>
      <c r="D362" s="45" t="s">
        <v>16501</v>
      </c>
      <c r="E362" s="45" t="s">
        <v>16502</v>
      </c>
      <c r="F362" s="45" t="s">
        <v>16454</v>
      </c>
    </row>
    <row r="363" spans="1:6" x14ac:dyDescent="0.3">
      <c r="A363" s="4" t="s">
        <v>976</v>
      </c>
      <c r="B363" s="45" t="s">
        <v>16503</v>
      </c>
      <c r="C363" s="45" t="s">
        <v>16503</v>
      </c>
      <c r="D363" s="45" t="s">
        <v>16504</v>
      </c>
      <c r="E363" s="45" t="s">
        <v>16505</v>
      </c>
      <c r="F363" s="45" t="s">
        <v>16454</v>
      </c>
    </row>
    <row r="364" spans="1:6" x14ac:dyDescent="0.3">
      <c r="A364" s="4" t="s">
        <v>976</v>
      </c>
      <c r="B364" s="45" t="s">
        <v>16506</v>
      </c>
      <c r="C364" s="45" t="s">
        <v>16506</v>
      </c>
      <c r="D364" s="45" t="s">
        <v>16507</v>
      </c>
      <c r="E364" s="45" t="s">
        <v>16508</v>
      </c>
      <c r="F364" s="45" t="s">
        <v>16454</v>
      </c>
    </row>
    <row r="365" spans="1:6" x14ac:dyDescent="0.3">
      <c r="A365" s="4" t="s">
        <v>976</v>
      </c>
      <c r="B365" s="45" t="s">
        <v>16509</v>
      </c>
      <c r="C365" s="45" t="s">
        <v>16509</v>
      </c>
      <c r="D365" s="45" t="s">
        <v>16510</v>
      </c>
      <c r="E365" s="45" t="s">
        <v>16511</v>
      </c>
      <c r="F365" s="45" t="s">
        <v>16454</v>
      </c>
    </row>
    <row r="366" spans="1:6" x14ac:dyDescent="0.3">
      <c r="A366" s="4" t="s">
        <v>976</v>
      </c>
      <c r="B366" s="45" t="s">
        <v>16512</v>
      </c>
      <c r="C366" s="45" t="s">
        <v>16512</v>
      </c>
      <c r="D366" s="45" t="s">
        <v>16513</v>
      </c>
      <c r="E366" s="45" t="s">
        <v>16514</v>
      </c>
      <c r="F366" s="45" t="s">
        <v>16454</v>
      </c>
    </row>
    <row r="367" spans="1:6" x14ac:dyDescent="0.3">
      <c r="A367" s="4" t="s">
        <v>976</v>
      </c>
      <c r="B367" s="45" t="s">
        <v>16515</v>
      </c>
      <c r="C367" s="45" t="s">
        <v>16515</v>
      </c>
      <c r="D367" s="45" t="s">
        <v>16516</v>
      </c>
      <c r="E367" s="45" t="s">
        <v>16517</v>
      </c>
      <c r="F367" s="45" t="s">
        <v>16454</v>
      </c>
    </row>
    <row r="368" spans="1:6" x14ac:dyDescent="0.3">
      <c r="A368" s="4" t="s">
        <v>976</v>
      </c>
      <c r="B368" s="45" t="s">
        <v>16518</v>
      </c>
      <c r="C368" s="45" t="s">
        <v>16518</v>
      </c>
      <c r="D368" s="45" t="s">
        <v>16519</v>
      </c>
      <c r="E368" s="45" t="s">
        <v>16520</v>
      </c>
      <c r="F368" s="45" t="s">
        <v>16454</v>
      </c>
    </row>
    <row r="369" spans="1:6" x14ac:dyDescent="0.3">
      <c r="A369" s="4" t="s">
        <v>976</v>
      </c>
      <c r="B369" s="45" t="s">
        <v>16521</v>
      </c>
      <c r="C369" s="45" t="s">
        <v>16521</v>
      </c>
      <c r="D369" s="45" t="s">
        <v>16522</v>
      </c>
      <c r="E369" s="45" t="s">
        <v>16523</v>
      </c>
      <c r="F369" s="45" t="s">
        <v>16454</v>
      </c>
    </row>
    <row r="370" spans="1:6" x14ac:dyDescent="0.3">
      <c r="A370" s="4" t="s">
        <v>976</v>
      </c>
      <c r="B370" s="45" t="s">
        <v>16524</v>
      </c>
      <c r="C370" s="45" t="s">
        <v>16524</v>
      </c>
      <c r="D370" s="45" t="s">
        <v>16525</v>
      </c>
      <c r="E370" s="45" t="s">
        <v>16526</v>
      </c>
      <c r="F370" s="45" t="s">
        <v>16454</v>
      </c>
    </row>
    <row r="371" spans="1:6" x14ac:dyDescent="0.3">
      <c r="A371" s="4" t="s">
        <v>976</v>
      </c>
      <c r="B371" s="45" t="s">
        <v>16527</v>
      </c>
      <c r="C371" s="45" t="s">
        <v>16527</v>
      </c>
      <c r="D371" s="45" t="s">
        <v>16528</v>
      </c>
      <c r="E371" s="45" t="s">
        <v>16529</v>
      </c>
      <c r="F371" s="45" t="s">
        <v>16454</v>
      </c>
    </row>
    <row r="372" spans="1:6" x14ac:dyDescent="0.3">
      <c r="A372" s="4" t="s">
        <v>976</v>
      </c>
      <c r="B372" s="45" t="s">
        <v>16530</v>
      </c>
      <c r="C372" s="45" t="s">
        <v>16530</v>
      </c>
      <c r="D372" s="45" t="s">
        <v>16531</v>
      </c>
      <c r="E372" s="45" t="s">
        <v>16532</v>
      </c>
      <c r="F372" s="45" t="s">
        <v>16457</v>
      </c>
    </row>
    <row r="373" spans="1:6" x14ac:dyDescent="0.3">
      <c r="A373" s="4" t="s">
        <v>976</v>
      </c>
      <c r="B373" s="45" t="s">
        <v>16533</v>
      </c>
      <c r="C373" s="45" t="s">
        <v>16533</v>
      </c>
      <c r="D373" s="45" t="s">
        <v>16534</v>
      </c>
      <c r="E373" s="45" t="s">
        <v>16535</v>
      </c>
      <c r="F373" s="45" t="s">
        <v>16457</v>
      </c>
    </row>
    <row r="374" spans="1:6" x14ac:dyDescent="0.3">
      <c r="A374" s="4" t="s">
        <v>976</v>
      </c>
      <c r="B374" s="45" t="s">
        <v>16536</v>
      </c>
      <c r="C374" s="45" t="s">
        <v>16536</v>
      </c>
      <c r="D374" s="45" t="s">
        <v>16537</v>
      </c>
      <c r="E374" s="45" t="s">
        <v>16538</v>
      </c>
      <c r="F374" s="45" t="s">
        <v>16457</v>
      </c>
    </row>
    <row r="375" spans="1:6" x14ac:dyDescent="0.3">
      <c r="A375" s="4" t="s">
        <v>976</v>
      </c>
      <c r="B375" s="45" t="s">
        <v>16539</v>
      </c>
      <c r="C375" s="45" t="s">
        <v>16539</v>
      </c>
      <c r="D375" s="45" t="s">
        <v>16540</v>
      </c>
      <c r="E375" s="45" t="s">
        <v>16541</v>
      </c>
      <c r="F375" s="45" t="s">
        <v>16457</v>
      </c>
    </row>
    <row r="376" spans="1:6" x14ac:dyDescent="0.3">
      <c r="A376" s="4" t="s">
        <v>976</v>
      </c>
      <c r="B376" s="45" t="s">
        <v>16542</v>
      </c>
      <c r="C376" s="45" t="s">
        <v>16542</v>
      </c>
      <c r="D376" s="45" t="s">
        <v>16543</v>
      </c>
      <c r="E376" s="45" t="s">
        <v>16544</v>
      </c>
      <c r="F376" s="45" t="s">
        <v>16457</v>
      </c>
    </row>
    <row r="377" spans="1:6" x14ac:dyDescent="0.3">
      <c r="A377" s="4" t="s">
        <v>976</v>
      </c>
      <c r="B377" s="45" t="s">
        <v>16545</v>
      </c>
      <c r="C377" s="45" t="s">
        <v>16545</v>
      </c>
      <c r="D377" s="45" t="s">
        <v>16546</v>
      </c>
      <c r="E377" s="45" t="s">
        <v>16547</v>
      </c>
      <c r="F377" s="45" t="s">
        <v>16457</v>
      </c>
    </row>
    <row r="378" spans="1:6" x14ac:dyDescent="0.3">
      <c r="A378" s="4" t="s">
        <v>976</v>
      </c>
      <c r="B378" s="45" t="s">
        <v>16548</v>
      </c>
      <c r="C378" s="45" t="s">
        <v>16548</v>
      </c>
      <c r="D378" s="45" t="s">
        <v>16549</v>
      </c>
      <c r="E378" s="45" t="s">
        <v>16550</v>
      </c>
      <c r="F378" s="45" t="s">
        <v>16457</v>
      </c>
    </row>
    <row r="379" spans="1:6" x14ac:dyDescent="0.3">
      <c r="A379" s="4" t="s">
        <v>976</v>
      </c>
      <c r="B379" s="45" t="s">
        <v>16551</v>
      </c>
      <c r="C379" s="45" t="s">
        <v>16551</v>
      </c>
      <c r="D379" s="45" t="s">
        <v>16552</v>
      </c>
      <c r="E379" s="45" t="s">
        <v>16553</v>
      </c>
      <c r="F379" s="45" t="s">
        <v>16457</v>
      </c>
    </row>
    <row r="380" spans="1:6" x14ac:dyDescent="0.3">
      <c r="A380" s="4" t="s">
        <v>976</v>
      </c>
      <c r="B380" s="45" t="s">
        <v>16554</v>
      </c>
      <c r="C380" s="45" t="s">
        <v>16554</v>
      </c>
      <c r="D380" s="45" t="s">
        <v>16555</v>
      </c>
      <c r="E380" s="45" t="s">
        <v>16556</v>
      </c>
      <c r="F380" s="45" t="s">
        <v>16457</v>
      </c>
    </row>
    <row r="381" spans="1:6" x14ac:dyDescent="0.3">
      <c r="A381" s="4" t="s">
        <v>976</v>
      </c>
      <c r="B381" s="45" t="s">
        <v>16557</v>
      </c>
      <c r="C381" s="45" t="s">
        <v>16557</v>
      </c>
      <c r="D381" s="45" t="s">
        <v>16558</v>
      </c>
      <c r="E381" s="45" t="s">
        <v>16559</v>
      </c>
      <c r="F381" s="45" t="s">
        <v>16457</v>
      </c>
    </row>
    <row r="382" spans="1:6" x14ac:dyDescent="0.3">
      <c r="A382" s="4" t="s">
        <v>1199</v>
      </c>
      <c r="B382" s="4" t="s">
        <v>305</v>
      </c>
      <c r="C382" s="4" t="s">
        <v>1200</v>
      </c>
      <c r="D382" s="4" t="s">
        <v>1201</v>
      </c>
      <c r="E382" s="4" t="s">
        <v>1202</v>
      </c>
      <c r="F382" s="4"/>
    </row>
    <row r="383" spans="1:6" x14ac:dyDescent="0.3">
      <c r="A383" s="4" t="s">
        <v>1199</v>
      </c>
      <c r="B383" s="4" t="s">
        <v>620</v>
      </c>
      <c r="C383" s="4" t="s">
        <v>1203</v>
      </c>
      <c r="D383" s="4" t="s">
        <v>1204</v>
      </c>
      <c r="E383" s="4" t="s">
        <v>1205</v>
      </c>
      <c r="F383" s="4"/>
    </row>
    <row r="384" spans="1:6" x14ac:dyDescent="0.3">
      <c r="A384" s="4" t="s">
        <v>1199</v>
      </c>
      <c r="B384" s="4" t="s">
        <v>367</v>
      </c>
      <c r="C384" s="4" t="s">
        <v>1206</v>
      </c>
      <c r="D384" s="4" t="s">
        <v>1207</v>
      </c>
      <c r="E384" s="4" t="s">
        <v>1208</v>
      </c>
      <c r="F384" s="4"/>
    </row>
    <row r="385" spans="1:6" x14ac:dyDescent="0.3">
      <c r="A385" s="4" t="s">
        <v>1199</v>
      </c>
      <c r="B385" s="4" t="s">
        <v>1209</v>
      </c>
      <c r="C385" s="4" t="s">
        <v>1210</v>
      </c>
      <c r="D385" s="4" t="s">
        <v>1211</v>
      </c>
      <c r="E385" s="4" t="s">
        <v>1212</v>
      </c>
      <c r="F385" s="4"/>
    </row>
    <row r="386" spans="1:6" x14ac:dyDescent="0.3">
      <c r="A386" s="4" t="s">
        <v>1199</v>
      </c>
      <c r="B386" s="4" t="s">
        <v>264</v>
      </c>
      <c r="C386" s="4" t="s">
        <v>1213</v>
      </c>
      <c r="D386" s="4" t="s">
        <v>1214</v>
      </c>
      <c r="E386" s="4" t="s">
        <v>1215</v>
      </c>
      <c r="F386" s="4"/>
    </row>
    <row r="387" spans="1:6" x14ac:dyDescent="0.3">
      <c r="A387" s="4" t="s">
        <v>1199</v>
      </c>
      <c r="B387" s="4" t="s">
        <v>332</v>
      </c>
      <c r="C387" s="4" t="s">
        <v>1216</v>
      </c>
      <c r="D387" s="4" t="s">
        <v>1217</v>
      </c>
      <c r="E387" s="4" t="s">
        <v>1218</v>
      </c>
      <c r="F387" s="4"/>
    </row>
    <row r="388" spans="1:6" x14ac:dyDescent="0.3">
      <c r="A388" s="4" t="s">
        <v>1199</v>
      </c>
      <c r="B388" s="4" t="s">
        <v>168</v>
      </c>
      <c r="C388" s="4" t="s">
        <v>1219</v>
      </c>
      <c r="D388" s="4" t="s">
        <v>1220</v>
      </c>
      <c r="E388" s="4" t="s">
        <v>1221</v>
      </c>
      <c r="F388" s="4"/>
    </row>
    <row r="389" spans="1:6" x14ac:dyDescent="0.3">
      <c r="A389" s="4" t="s">
        <v>1199</v>
      </c>
      <c r="B389" s="4" t="s">
        <v>529</v>
      </c>
      <c r="C389" s="4" t="s">
        <v>1222</v>
      </c>
      <c r="D389" s="4" t="s">
        <v>1223</v>
      </c>
      <c r="E389" s="4" t="s">
        <v>1224</v>
      </c>
      <c r="F389" s="4"/>
    </row>
    <row r="390" spans="1:6" x14ac:dyDescent="0.3">
      <c r="A390" s="4" t="s">
        <v>1199</v>
      </c>
      <c r="B390" s="4" t="s">
        <v>399</v>
      </c>
      <c r="C390" s="4" t="s">
        <v>1225</v>
      </c>
      <c r="D390" s="4" t="s">
        <v>1226</v>
      </c>
      <c r="E390" s="4" t="s">
        <v>1227</v>
      </c>
      <c r="F390" s="4"/>
    </row>
    <row r="391" spans="1:6" x14ac:dyDescent="0.3">
      <c r="A391" s="4" t="s">
        <v>1199</v>
      </c>
      <c r="B391" s="4" t="s">
        <v>250</v>
      </c>
      <c r="C391" s="4" t="s">
        <v>1228</v>
      </c>
      <c r="D391" s="4" t="s">
        <v>1229</v>
      </c>
      <c r="E391" s="4" t="s">
        <v>1230</v>
      </c>
      <c r="F391" s="4"/>
    </row>
    <row r="392" spans="1:6" x14ac:dyDescent="0.3">
      <c r="A392" s="4" t="s">
        <v>1199</v>
      </c>
      <c r="B392" s="4" t="s">
        <v>1231</v>
      </c>
      <c r="C392" s="4" t="s">
        <v>1232</v>
      </c>
      <c r="D392" s="4" t="s">
        <v>1233</v>
      </c>
      <c r="E392" s="4" t="s">
        <v>1234</v>
      </c>
      <c r="F392" s="4"/>
    </row>
    <row r="393" spans="1:6" x14ac:dyDescent="0.3">
      <c r="A393" s="4" t="s">
        <v>1199</v>
      </c>
      <c r="B393" s="4" t="s">
        <v>196</v>
      </c>
      <c r="C393" s="4" t="s">
        <v>1235</v>
      </c>
      <c r="D393" s="4" t="s">
        <v>1236</v>
      </c>
      <c r="E393" s="4" t="s">
        <v>1237</v>
      </c>
      <c r="F393" s="4"/>
    </row>
    <row r="394" spans="1:6" x14ac:dyDescent="0.3">
      <c r="A394" s="4" t="s">
        <v>1199</v>
      </c>
      <c r="B394" s="4" t="s">
        <v>323</v>
      </c>
      <c r="C394" s="4" t="s">
        <v>1238</v>
      </c>
      <c r="D394" s="4" t="s">
        <v>1239</v>
      </c>
      <c r="E394" s="4" t="s">
        <v>1240</v>
      </c>
      <c r="F394" s="4"/>
    </row>
    <row r="395" spans="1:6" x14ac:dyDescent="0.3">
      <c r="A395" s="4" t="s">
        <v>1199</v>
      </c>
      <c r="B395" s="4" t="s">
        <v>655</v>
      </c>
      <c r="C395" s="4" t="s">
        <v>1241</v>
      </c>
      <c r="D395" s="4" t="s">
        <v>1242</v>
      </c>
      <c r="E395" s="4" t="s">
        <v>1243</v>
      </c>
      <c r="F395" s="4"/>
    </row>
    <row r="396" spans="1:6" x14ac:dyDescent="0.3">
      <c r="A396" s="4" t="s">
        <v>1199</v>
      </c>
      <c r="B396" s="4" t="s">
        <v>353</v>
      </c>
      <c r="C396" s="4" t="s">
        <v>1244</v>
      </c>
      <c r="D396" s="4" t="s">
        <v>1245</v>
      </c>
      <c r="E396" s="4" t="s">
        <v>1246</v>
      </c>
      <c r="F396" s="4"/>
    </row>
    <row r="397" spans="1:6" x14ac:dyDescent="0.3">
      <c r="A397" s="4" t="s">
        <v>1199</v>
      </c>
      <c r="B397" s="4" t="s">
        <v>230</v>
      </c>
      <c r="C397" s="4" t="s">
        <v>1247</v>
      </c>
      <c r="D397" s="4" t="s">
        <v>1248</v>
      </c>
      <c r="E397" s="4" t="s">
        <v>1249</v>
      </c>
      <c r="F397" s="4"/>
    </row>
    <row r="398" spans="1:6" x14ac:dyDescent="0.3">
      <c r="A398" s="4" t="s">
        <v>1199</v>
      </c>
      <c r="B398" s="4" t="s">
        <v>516</v>
      </c>
      <c r="C398" s="4" t="s">
        <v>1250</v>
      </c>
      <c r="D398" s="4" t="s">
        <v>1251</v>
      </c>
      <c r="E398" s="4" t="s">
        <v>1252</v>
      </c>
      <c r="F398" s="4"/>
    </row>
    <row r="399" spans="1:6" x14ac:dyDescent="0.3">
      <c r="A399" s="4" t="s">
        <v>1199</v>
      </c>
      <c r="B399" s="4" t="s">
        <v>549</v>
      </c>
      <c r="C399" s="4" t="s">
        <v>1253</v>
      </c>
      <c r="D399" s="4" t="s">
        <v>1254</v>
      </c>
      <c r="E399" s="4" t="s">
        <v>1255</v>
      </c>
      <c r="F399" s="4"/>
    </row>
    <row r="400" spans="1:6" x14ac:dyDescent="0.3">
      <c r="A400" s="4" t="s">
        <v>1199</v>
      </c>
      <c r="B400" s="4" t="s">
        <v>406</v>
      </c>
      <c r="C400" s="4" t="s">
        <v>1256</v>
      </c>
      <c r="D400" s="4" t="s">
        <v>1257</v>
      </c>
      <c r="E400" s="4" t="s">
        <v>1258</v>
      </c>
      <c r="F400" s="4"/>
    </row>
    <row r="401" spans="1:6" x14ac:dyDescent="0.3">
      <c r="A401" s="4" t="s">
        <v>1199</v>
      </c>
      <c r="B401" s="4" t="s">
        <v>184</v>
      </c>
      <c r="C401" s="4" t="s">
        <v>1259</v>
      </c>
      <c r="D401" s="4" t="s">
        <v>1260</v>
      </c>
      <c r="E401" s="4" t="s">
        <v>1261</v>
      </c>
      <c r="F401" s="4"/>
    </row>
    <row r="402" spans="1:6" x14ac:dyDescent="0.3">
      <c r="A402" s="4" t="s">
        <v>1199</v>
      </c>
      <c r="B402" s="4" t="s">
        <v>476</v>
      </c>
      <c r="C402" s="4" t="s">
        <v>1262</v>
      </c>
      <c r="D402" s="4" t="s">
        <v>1263</v>
      </c>
      <c r="E402" s="4" t="s">
        <v>1264</v>
      </c>
      <c r="F402" s="4"/>
    </row>
    <row r="403" spans="1:6" x14ac:dyDescent="0.3">
      <c r="A403" s="4" t="s">
        <v>1199</v>
      </c>
      <c r="B403" s="4" t="s">
        <v>291</v>
      </c>
      <c r="C403" s="4" t="s">
        <v>1265</v>
      </c>
      <c r="D403" s="4" t="s">
        <v>1266</v>
      </c>
      <c r="E403" s="4" t="s">
        <v>1267</v>
      </c>
      <c r="F403" s="4"/>
    </row>
    <row r="404" spans="1:6" x14ac:dyDescent="0.3">
      <c r="A404" s="4" t="s">
        <v>1199</v>
      </c>
      <c r="B404" s="4" t="s">
        <v>255</v>
      </c>
      <c r="C404" s="4" t="s">
        <v>1268</v>
      </c>
      <c r="D404" s="4" t="s">
        <v>1269</v>
      </c>
      <c r="E404" s="4" t="s">
        <v>1270</v>
      </c>
      <c r="F404" s="4"/>
    </row>
    <row r="405" spans="1:6" x14ac:dyDescent="0.3">
      <c r="A405" s="4" t="s">
        <v>1199</v>
      </c>
      <c r="B405" s="4" t="s">
        <v>212</v>
      </c>
      <c r="C405" s="4" t="s">
        <v>1271</v>
      </c>
      <c r="D405" s="4" t="s">
        <v>1272</v>
      </c>
      <c r="E405" s="4" t="s">
        <v>1273</v>
      </c>
      <c r="F405" s="4"/>
    </row>
    <row r="406" spans="1:6" x14ac:dyDescent="0.3">
      <c r="A406" s="4" t="s">
        <v>1199</v>
      </c>
      <c r="B406" s="4" t="s">
        <v>429</v>
      </c>
      <c r="C406" s="4" t="s">
        <v>1274</v>
      </c>
      <c r="D406" s="4" t="s">
        <v>1275</v>
      </c>
      <c r="E406" s="4" t="s">
        <v>1276</v>
      </c>
      <c r="F406" s="4"/>
    </row>
    <row r="407" spans="1:6" x14ac:dyDescent="0.3">
      <c r="A407" s="4" t="s">
        <v>1277</v>
      </c>
      <c r="B407" s="4" t="s">
        <v>1278</v>
      </c>
      <c r="C407" s="4" t="s">
        <v>1279</v>
      </c>
      <c r="D407" s="4" t="s">
        <v>1280</v>
      </c>
      <c r="E407" s="4" t="s">
        <v>1281</v>
      </c>
      <c r="F407" s="4" t="s">
        <v>1282</v>
      </c>
    </row>
    <row r="408" spans="1:6" x14ac:dyDescent="0.3">
      <c r="A408" s="4" t="s">
        <v>1277</v>
      </c>
      <c r="B408" s="4" t="s">
        <v>1283</v>
      </c>
      <c r="C408" s="4" t="s">
        <v>1284</v>
      </c>
      <c r="D408" s="4" t="s">
        <v>1285</v>
      </c>
      <c r="E408" s="4" t="s">
        <v>1286</v>
      </c>
      <c r="F408" s="4" t="s">
        <v>1282</v>
      </c>
    </row>
    <row r="409" spans="1:6" x14ac:dyDescent="0.3">
      <c r="A409" s="4" t="s">
        <v>1277</v>
      </c>
      <c r="B409" s="4" t="s">
        <v>1287</v>
      </c>
      <c r="C409" s="4" t="s">
        <v>1288</v>
      </c>
      <c r="D409" s="4" t="s">
        <v>1289</v>
      </c>
      <c r="E409" s="4" t="s">
        <v>1290</v>
      </c>
      <c r="F409" s="4" t="s">
        <v>1282</v>
      </c>
    </row>
    <row r="410" spans="1:6" x14ac:dyDescent="0.3">
      <c r="A410" s="4" t="s">
        <v>1277</v>
      </c>
      <c r="B410" s="4" t="s">
        <v>1291</v>
      </c>
      <c r="C410" s="4" t="s">
        <v>1292</v>
      </c>
      <c r="D410" s="4" t="s">
        <v>1293</v>
      </c>
      <c r="E410" s="4" t="s">
        <v>1294</v>
      </c>
      <c r="F410" s="4" t="s">
        <v>1282</v>
      </c>
    </row>
    <row r="411" spans="1:6" x14ac:dyDescent="0.3">
      <c r="A411" s="4" t="s">
        <v>1277</v>
      </c>
      <c r="B411" s="4" t="s">
        <v>1295</v>
      </c>
      <c r="C411" s="4" t="s">
        <v>1296</v>
      </c>
      <c r="D411" s="4" t="s">
        <v>1297</v>
      </c>
      <c r="E411" s="4" t="s">
        <v>1298</v>
      </c>
      <c r="F411" s="4" t="s">
        <v>1282</v>
      </c>
    </row>
    <row r="412" spans="1:6" x14ac:dyDescent="0.3">
      <c r="A412" s="4" t="s">
        <v>1277</v>
      </c>
      <c r="B412" s="4" t="s">
        <v>1299</v>
      </c>
      <c r="C412" s="4" t="s">
        <v>1300</v>
      </c>
      <c r="D412" s="4" t="s">
        <v>1301</v>
      </c>
      <c r="E412" s="4" t="s">
        <v>1302</v>
      </c>
      <c r="F412" s="4" t="s">
        <v>1282</v>
      </c>
    </row>
    <row r="413" spans="1:6" x14ac:dyDescent="0.3">
      <c r="A413" s="4" t="s">
        <v>1277</v>
      </c>
      <c r="B413" s="4" t="s">
        <v>1303</v>
      </c>
      <c r="C413" s="4" t="s">
        <v>1304</v>
      </c>
      <c r="D413" s="4" t="s">
        <v>1305</v>
      </c>
      <c r="E413" s="4" t="s">
        <v>1306</v>
      </c>
      <c r="F413" s="4" t="s">
        <v>1282</v>
      </c>
    </row>
    <row r="414" spans="1:6" x14ac:dyDescent="0.3">
      <c r="A414" s="4" t="s">
        <v>1277</v>
      </c>
      <c r="B414" s="4" t="s">
        <v>1307</v>
      </c>
      <c r="C414" s="4" t="s">
        <v>1308</v>
      </c>
      <c r="D414" s="4" t="s">
        <v>1309</v>
      </c>
      <c r="E414" s="4" t="s">
        <v>1310</v>
      </c>
      <c r="F414" s="4" t="s">
        <v>1282</v>
      </c>
    </row>
    <row r="415" spans="1:6" x14ac:dyDescent="0.3">
      <c r="A415" s="4" t="s">
        <v>1277</v>
      </c>
      <c r="B415" s="4" t="s">
        <v>1311</v>
      </c>
      <c r="C415" s="4" t="s">
        <v>1312</v>
      </c>
      <c r="D415" s="4" t="s">
        <v>1313</v>
      </c>
      <c r="E415" s="4" t="s">
        <v>1314</v>
      </c>
      <c r="F415" s="4" t="s">
        <v>1282</v>
      </c>
    </row>
    <row r="416" spans="1:6" x14ac:dyDescent="0.3">
      <c r="A416" s="4" t="s">
        <v>1277</v>
      </c>
      <c r="B416" s="4" t="s">
        <v>1315</v>
      </c>
      <c r="C416" s="4" t="s">
        <v>1316</v>
      </c>
      <c r="D416" s="4" t="s">
        <v>1317</v>
      </c>
      <c r="E416" s="4" t="s">
        <v>1318</v>
      </c>
      <c r="F416" s="4" t="s">
        <v>1282</v>
      </c>
    </row>
    <row r="417" spans="1:6" x14ac:dyDescent="0.3">
      <c r="A417" s="4" t="s">
        <v>1277</v>
      </c>
      <c r="B417" s="4" t="s">
        <v>396</v>
      </c>
      <c r="C417" s="4" t="s">
        <v>1319</v>
      </c>
      <c r="D417" s="4" t="s">
        <v>1320</v>
      </c>
      <c r="E417" s="4" t="s">
        <v>1321</v>
      </c>
      <c r="F417" s="4" t="s">
        <v>305</v>
      </c>
    </row>
    <row r="418" spans="1:6" x14ac:dyDescent="0.3">
      <c r="A418" s="4" t="s">
        <v>1277</v>
      </c>
      <c r="B418" s="4" t="s">
        <v>438</v>
      </c>
      <c r="C418" s="4" t="s">
        <v>1322</v>
      </c>
      <c r="D418" s="4" t="s">
        <v>1323</v>
      </c>
      <c r="E418" s="4" t="s">
        <v>1324</v>
      </c>
      <c r="F418" s="4" t="s">
        <v>305</v>
      </c>
    </row>
    <row r="419" spans="1:6" x14ac:dyDescent="0.3">
      <c r="A419" s="4" t="s">
        <v>1277</v>
      </c>
      <c r="B419" s="4" t="s">
        <v>306</v>
      </c>
      <c r="C419" s="4" t="s">
        <v>1325</v>
      </c>
      <c r="D419" s="4" t="s">
        <v>1326</v>
      </c>
      <c r="E419" s="4" t="s">
        <v>1327</v>
      </c>
      <c r="F419" s="4" t="s">
        <v>305</v>
      </c>
    </row>
    <row r="420" spans="1:6" x14ac:dyDescent="0.3">
      <c r="A420" s="4" t="s">
        <v>1277</v>
      </c>
      <c r="B420" s="4" t="s">
        <v>1328</v>
      </c>
      <c r="C420" s="4" t="s">
        <v>1329</v>
      </c>
      <c r="D420" s="4" t="s">
        <v>1330</v>
      </c>
      <c r="E420" s="4" t="s">
        <v>1331</v>
      </c>
      <c r="F420" s="4" t="s">
        <v>305</v>
      </c>
    </row>
    <row r="421" spans="1:6" x14ac:dyDescent="0.3">
      <c r="A421" s="4" t="s">
        <v>1277</v>
      </c>
      <c r="B421" s="4" t="s">
        <v>1332</v>
      </c>
      <c r="C421" s="4" t="s">
        <v>1333</v>
      </c>
      <c r="D421" s="4" t="s">
        <v>1334</v>
      </c>
      <c r="E421" s="4" t="s">
        <v>1335</v>
      </c>
      <c r="F421" s="4" t="s">
        <v>305</v>
      </c>
    </row>
    <row r="422" spans="1:6" x14ac:dyDescent="0.3">
      <c r="A422" s="4" t="s">
        <v>1277</v>
      </c>
      <c r="B422" s="4" t="s">
        <v>1336</v>
      </c>
      <c r="C422" s="4" t="s">
        <v>1337</v>
      </c>
      <c r="D422" s="4" t="s">
        <v>1338</v>
      </c>
      <c r="E422" s="4" t="s">
        <v>1339</v>
      </c>
      <c r="F422" s="4" t="s">
        <v>305</v>
      </c>
    </row>
    <row r="423" spans="1:6" x14ac:dyDescent="0.3">
      <c r="A423" s="4" t="s">
        <v>1277</v>
      </c>
      <c r="B423" s="4" t="s">
        <v>621</v>
      </c>
      <c r="C423" s="4" t="s">
        <v>1340</v>
      </c>
      <c r="D423" s="4" t="s">
        <v>1341</v>
      </c>
      <c r="E423" s="4" t="s">
        <v>1342</v>
      </c>
      <c r="F423" s="4" t="s">
        <v>620</v>
      </c>
    </row>
    <row r="424" spans="1:6" x14ac:dyDescent="0.3">
      <c r="A424" s="4" t="s">
        <v>1277</v>
      </c>
      <c r="B424" s="4" t="s">
        <v>628</v>
      </c>
      <c r="C424" s="4" t="s">
        <v>1343</v>
      </c>
      <c r="D424" s="4" t="s">
        <v>1344</v>
      </c>
      <c r="E424" s="4" t="s">
        <v>1345</v>
      </c>
      <c r="F424" s="4" t="s">
        <v>620</v>
      </c>
    </row>
    <row r="425" spans="1:6" x14ac:dyDescent="0.3">
      <c r="A425" s="4" t="s">
        <v>1277</v>
      </c>
      <c r="B425" s="4" t="s">
        <v>1346</v>
      </c>
      <c r="C425" s="4" t="s">
        <v>1347</v>
      </c>
      <c r="D425" s="4" t="s">
        <v>1348</v>
      </c>
      <c r="E425" s="4" t="s">
        <v>1349</v>
      </c>
      <c r="F425" s="4" t="s">
        <v>620</v>
      </c>
    </row>
    <row r="426" spans="1:6" x14ac:dyDescent="0.3">
      <c r="A426" s="4" t="s">
        <v>1277</v>
      </c>
      <c r="B426" s="4" t="s">
        <v>624</v>
      </c>
      <c r="C426" s="4" t="s">
        <v>1350</v>
      </c>
      <c r="D426" s="4" t="s">
        <v>1351</v>
      </c>
      <c r="E426" s="4" t="s">
        <v>1352</v>
      </c>
      <c r="F426" s="4" t="s">
        <v>620</v>
      </c>
    </row>
    <row r="427" spans="1:6" x14ac:dyDescent="0.3">
      <c r="A427" s="4" t="s">
        <v>1277</v>
      </c>
      <c r="B427" s="4" t="s">
        <v>368</v>
      </c>
      <c r="C427" s="4" t="s">
        <v>1353</v>
      </c>
      <c r="D427" s="4" t="s">
        <v>1354</v>
      </c>
      <c r="E427" s="4" t="s">
        <v>1355</v>
      </c>
      <c r="F427" s="4" t="s">
        <v>367</v>
      </c>
    </row>
    <row r="428" spans="1:6" x14ac:dyDescent="0.3">
      <c r="A428" s="4" t="s">
        <v>1277</v>
      </c>
      <c r="B428" s="4" t="s">
        <v>382</v>
      </c>
      <c r="C428" s="4" t="s">
        <v>1356</v>
      </c>
      <c r="D428" s="4" t="s">
        <v>1357</v>
      </c>
      <c r="E428" s="4" t="s">
        <v>1358</v>
      </c>
      <c r="F428" s="4" t="s">
        <v>367</v>
      </c>
    </row>
    <row r="429" spans="1:6" x14ac:dyDescent="0.3">
      <c r="A429" s="4" t="s">
        <v>1277</v>
      </c>
      <c r="B429" s="4" t="s">
        <v>391</v>
      </c>
      <c r="C429" s="4" t="s">
        <v>1359</v>
      </c>
      <c r="D429" s="4" t="s">
        <v>1360</v>
      </c>
      <c r="E429" s="4" t="s">
        <v>1361</v>
      </c>
      <c r="F429" s="4" t="s">
        <v>367</v>
      </c>
    </row>
    <row r="430" spans="1:6" x14ac:dyDescent="0.3">
      <c r="A430" s="4" t="s">
        <v>1277</v>
      </c>
      <c r="B430" s="4" t="s">
        <v>495</v>
      </c>
      <c r="C430" s="4" t="s">
        <v>1362</v>
      </c>
      <c r="D430" s="4" t="s">
        <v>1363</v>
      </c>
      <c r="E430" s="4" t="s">
        <v>1364</v>
      </c>
      <c r="F430" s="4" t="s">
        <v>367</v>
      </c>
    </row>
    <row r="431" spans="1:6" x14ac:dyDescent="0.3">
      <c r="A431" s="4" t="s">
        <v>1277</v>
      </c>
      <c r="B431" s="4" t="s">
        <v>533</v>
      </c>
      <c r="C431" s="4" t="s">
        <v>1365</v>
      </c>
      <c r="D431" s="4" t="s">
        <v>1366</v>
      </c>
      <c r="E431" s="4" t="s">
        <v>1367</v>
      </c>
      <c r="F431" s="4" t="s">
        <v>367</v>
      </c>
    </row>
    <row r="432" spans="1:6" x14ac:dyDescent="0.3">
      <c r="A432" s="4" t="s">
        <v>1277</v>
      </c>
      <c r="B432" s="4" t="s">
        <v>442</v>
      </c>
      <c r="C432" s="4" t="s">
        <v>1368</v>
      </c>
      <c r="D432" s="4" t="s">
        <v>1369</v>
      </c>
      <c r="E432" s="4" t="s">
        <v>1370</v>
      </c>
      <c r="F432" s="4" t="s">
        <v>367</v>
      </c>
    </row>
    <row r="433" spans="1:6" x14ac:dyDescent="0.3">
      <c r="A433" s="4" t="s">
        <v>1277</v>
      </c>
      <c r="B433" s="4" t="s">
        <v>575</v>
      </c>
      <c r="C433" s="4" t="s">
        <v>1371</v>
      </c>
      <c r="D433" s="4" t="s">
        <v>1372</v>
      </c>
      <c r="E433" s="4" t="s">
        <v>1373</v>
      </c>
      <c r="F433" s="4" t="s">
        <v>367</v>
      </c>
    </row>
    <row r="434" spans="1:6" x14ac:dyDescent="0.3">
      <c r="A434" s="4" t="s">
        <v>1277</v>
      </c>
      <c r="B434" s="4" t="s">
        <v>1374</v>
      </c>
      <c r="C434" s="4" t="s">
        <v>1375</v>
      </c>
      <c r="D434" s="4" t="s">
        <v>1376</v>
      </c>
      <c r="E434" s="4" t="s">
        <v>1377</v>
      </c>
      <c r="F434" s="4" t="s">
        <v>1209</v>
      </c>
    </row>
    <row r="435" spans="1:6" x14ac:dyDescent="0.3">
      <c r="A435" s="4" t="s">
        <v>1277</v>
      </c>
      <c r="B435" s="4" t="s">
        <v>1378</v>
      </c>
      <c r="C435" s="4" t="s">
        <v>1379</v>
      </c>
      <c r="D435" s="4" t="s">
        <v>1380</v>
      </c>
      <c r="E435" s="4" t="s">
        <v>1381</v>
      </c>
      <c r="F435" s="4" t="s">
        <v>1209</v>
      </c>
    </row>
    <row r="436" spans="1:6" x14ac:dyDescent="0.3">
      <c r="A436" s="4" t="s">
        <v>1277</v>
      </c>
      <c r="B436" s="4" t="s">
        <v>1382</v>
      </c>
      <c r="C436" s="4" t="s">
        <v>1383</v>
      </c>
      <c r="D436" s="4" t="s">
        <v>1384</v>
      </c>
      <c r="E436" s="4" t="s">
        <v>1385</v>
      </c>
      <c r="F436" s="4" t="s">
        <v>1231</v>
      </c>
    </row>
    <row r="437" spans="1:6" x14ac:dyDescent="0.3">
      <c r="A437" s="4" t="s">
        <v>1277</v>
      </c>
      <c r="B437" s="4" t="s">
        <v>1386</v>
      </c>
      <c r="C437" s="4" t="s">
        <v>1387</v>
      </c>
      <c r="D437" s="4" t="s">
        <v>1388</v>
      </c>
      <c r="E437" s="4" t="s">
        <v>1389</v>
      </c>
      <c r="F437" s="4" t="s">
        <v>1209</v>
      </c>
    </row>
    <row r="438" spans="1:6" x14ac:dyDescent="0.3">
      <c r="A438" s="4" t="s">
        <v>1277</v>
      </c>
      <c r="B438" s="4" t="s">
        <v>1390</v>
      </c>
      <c r="C438" s="4" t="s">
        <v>1391</v>
      </c>
      <c r="D438" s="4" t="s">
        <v>1392</v>
      </c>
      <c r="E438" s="4" t="s">
        <v>1393</v>
      </c>
      <c r="F438" s="4" t="s">
        <v>1209</v>
      </c>
    </row>
    <row r="439" spans="1:6" x14ac:dyDescent="0.3">
      <c r="A439" s="4" t="s">
        <v>1277</v>
      </c>
      <c r="B439" s="4" t="s">
        <v>1394</v>
      </c>
      <c r="C439" s="4" t="s">
        <v>1395</v>
      </c>
      <c r="D439" s="4" t="s">
        <v>1396</v>
      </c>
      <c r="E439" s="4" t="s">
        <v>1397</v>
      </c>
      <c r="F439" s="4" t="s">
        <v>1231</v>
      </c>
    </row>
    <row r="440" spans="1:6" x14ac:dyDescent="0.3">
      <c r="A440" s="4" t="s">
        <v>1277</v>
      </c>
      <c r="B440" s="4" t="s">
        <v>1398</v>
      </c>
      <c r="C440" s="4" t="s">
        <v>1399</v>
      </c>
      <c r="D440" s="4" t="s">
        <v>1400</v>
      </c>
      <c r="E440" s="4" t="s">
        <v>1401</v>
      </c>
      <c r="F440" s="4" t="s">
        <v>1231</v>
      </c>
    </row>
    <row r="441" spans="1:6" x14ac:dyDescent="0.3">
      <c r="A441" s="4" t="s">
        <v>1277</v>
      </c>
      <c r="B441" s="4" t="s">
        <v>1402</v>
      </c>
      <c r="C441" s="4" t="s">
        <v>1403</v>
      </c>
      <c r="D441" s="4" t="s">
        <v>1404</v>
      </c>
      <c r="E441" s="4" t="s">
        <v>1405</v>
      </c>
      <c r="F441" s="4" t="s">
        <v>1231</v>
      </c>
    </row>
    <row r="442" spans="1:6" x14ac:dyDescent="0.3">
      <c r="A442" s="4" t="s">
        <v>1277</v>
      </c>
      <c r="B442" s="4" t="s">
        <v>1406</v>
      </c>
      <c r="C442" s="4" t="s">
        <v>1407</v>
      </c>
      <c r="D442" s="4" t="s">
        <v>1408</v>
      </c>
      <c r="E442" s="4" t="s">
        <v>1409</v>
      </c>
      <c r="F442" s="4" t="s">
        <v>1209</v>
      </c>
    </row>
    <row r="443" spans="1:6" x14ac:dyDescent="0.3">
      <c r="A443" s="4" t="s">
        <v>1277</v>
      </c>
      <c r="B443" s="4" t="s">
        <v>1410</v>
      </c>
      <c r="C443" s="4" t="s">
        <v>1411</v>
      </c>
      <c r="D443" s="4" t="s">
        <v>1412</v>
      </c>
      <c r="E443" s="4" t="s">
        <v>1413</v>
      </c>
      <c r="F443" s="4" t="s">
        <v>1231</v>
      </c>
    </row>
    <row r="444" spans="1:6" x14ac:dyDescent="0.3">
      <c r="A444" s="4" t="s">
        <v>1277</v>
      </c>
      <c r="B444" s="4" t="s">
        <v>1414</v>
      </c>
      <c r="C444" s="4" t="s">
        <v>1415</v>
      </c>
      <c r="D444" s="4" t="s">
        <v>1416</v>
      </c>
      <c r="E444" s="4" t="s">
        <v>1417</v>
      </c>
      <c r="F444" s="4" t="s">
        <v>1209</v>
      </c>
    </row>
    <row r="445" spans="1:6" x14ac:dyDescent="0.3">
      <c r="A445" s="4" t="s">
        <v>1277</v>
      </c>
      <c r="B445" s="4" t="s">
        <v>1418</v>
      </c>
      <c r="C445" s="4" t="s">
        <v>1419</v>
      </c>
      <c r="D445" s="4" t="s">
        <v>1420</v>
      </c>
      <c r="E445" s="4" t="s">
        <v>1421</v>
      </c>
      <c r="F445" s="4" t="s">
        <v>1209</v>
      </c>
    </row>
    <row r="446" spans="1:6" x14ac:dyDescent="0.3">
      <c r="A446" s="4" t="s">
        <v>1277</v>
      </c>
      <c r="B446" s="4" t="s">
        <v>1422</v>
      </c>
      <c r="C446" s="4" t="s">
        <v>1423</v>
      </c>
      <c r="D446" s="4" t="s">
        <v>1424</v>
      </c>
      <c r="E446" s="4" t="s">
        <v>1425</v>
      </c>
      <c r="F446" s="4" t="s">
        <v>1209</v>
      </c>
    </row>
    <row r="447" spans="1:6" x14ac:dyDescent="0.3">
      <c r="A447" s="4" t="s">
        <v>1277</v>
      </c>
      <c r="B447" s="4" t="s">
        <v>1426</v>
      </c>
      <c r="C447" s="4" t="s">
        <v>1427</v>
      </c>
      <c r="D447" s="4" t="s">
        <v>1428</v>
      </c>
      <c r="E447" s="4" t="s">
        <v>1429</v>
      </c>
      <c r="F447" s="4" t="s">
        <v>1231</v>
      </c>
    </row>
    <row r="448" spans="1:6" x14ac:dyDescent="0.3">
      <c r="A448" s="4" t="s">
        <v>1277</v>
      </c>
      <c r="B448" s="4" t="s">
        <v>1430</v>
      </c>
      <c r="C448" s="4" t="s">
        <v>1431</v>
      </c>
      <c r="D448" s="4" t="s">
        <v>1432</v>
      </c>
      <c r="E448" s="4" t="s">
        <v>1433</v>
      </c>
      <c r="F448" s="4" t="s">
        <v>1231</v>
      </c>
    </row>
    <row r="449" spans="1:6" x14ac:dyDescent="0.3">
      <c r="A449" s="4" t="s">
        <v>1277</v>
      </c>
      <c r="B449" s="4" t="s">
        <v>1434</v>
      </c>
      <c r="C449" s="4" t="s">
        <v>1435</v>
      </c>
      <c r="D449" s="4" t="s">
        <v>1436</v>
      </c>
      <c r="E449" s="4" t="s">
        <v>1437</v>
      </c>
      <c r="F449" s="4" t="s">
        <v>1231</v>
      </c>
    </row>
    <row r="450" spans="1:6" x14ac:dyDescent="0.3">
      <c r="A450" s="4" t="s">
        <v>1277</v>
      </c>
      <c r="B450" s="4" t="s">
        <v>413</v>
      </c>
      <c r="C450" s="4" t="s">
        <v>1438</v>
      </c>
      <c r="D450" s="4" t="s">
        <v>1439</v>
      </c>
      <c r="E450" s="4" t="s">
        <v>1440</v>
      </c>
      <c r="F450" s="4" t="s">
        <v>264</v>
      </c>
    </row>
    <row r="451" spans="1:6" x14ac:dyDescent="0.3">
      <c r="A451" s="4" t="s">
        <v>1277</v>
      </c>
      <c r="B451" s="4" t="s">
        <v>265</v>
      </c>
      <c r="C451" s="4" t="s">
        <v>1441</v>
      </c>
      <c r="D451" s="4" t="s">
        <v>1442</v>
      </c>
      <c r="E451" s="4" t="s">
        <v>1443</v>
      </c>
      <c r="F451" s="4" t="s">
        <v>264</v>
      </c>
    </row>
    <row r="452" spans="1:6" x14ac:dyDescent="0.3">
      <c r="A452" s="4" t="s">
        <v>1277</v>
      </c>
      <c r="B452" s="4" t="s">
        <v>1444</v>
      </c>
      <c r="C452" s="4" t="s">
        <v>1445</v>
      </c>
      <c r="D452" s="4" t="s">
        <v>1446</v>
      </c>
      <c r="E452" s="4" t="s">
        <v>1447</v>
      </c>
      <c r="F452" s="4" t="s">
        <v>264</v>
      </c>
    </row>
    <row r="453" spans="1:6" x14ac:dyDescent="0.3">
      <c r="A453" s="4" t="s">
        <v>1277</v>
      </c>
      <c r="B453" s="4" t="s">
        <v>502</v>
      </c>
      <c r="C453" s="4" t="s">
        <v>1448</v>
      </c>
      <c r="D453" s="4" t="s">
        <v>1449</v>
      </c>
      <c r="E453" s="4" t="s">
        <v>1450</v>
      </c>
      <c r="F453" s="4" t="s">
        <v>264</v>
      </c>
    </row>
    <row r="454" spans="1:6" x14ac:dyDescent="0.3">
      <c r="A454" s="4" t="s">
        <v>1277</v>
      </c>
      <c r="B454" s="4" t="s">
        <v>1451</v>
      </c>
      <c r="C454" s="4" t="s">
        <v>1452</v>
      </c>
      <c r="D454" s="4" t="s">
        <v>1453</v>
      </c>
      <c r="E454" s="4" t="s">
        <v>1454</v>
      </c>
      <c r="F454" s="4" t="s">
        <v>332</v>
      </c>
    </row>
    <row r="455" spans="1:6" x14ac:dyDescent="0.3">
      <c r="A455" s="4" t="s">
        <v>1277</v>
      </c>
      <c r="B455" s="4" t="s">
        <v>650</v>
      </c>
      <c r="C455" s="4" t="s">
        <v>1455</v>
      </c>
      <c r="D455" s="4" t="s">
        <v>1456</v>
      </c>
      <c r="E455" s="4" t="s">
        <v>1457</v>
      </c>
      <c r="F455" s="4" t="s">
        <v>332</v>
      </c>
    </row>
    <row r="456" spans="1:6" x14ac:dyDescent="0.3">
      <c r="A456" s="4" t="s">
        <v>1277</v>
      </c>
      <c r="B456" s="4" t="s">
        <v>1458</v>
      </c>
      <c r="C456" s="4" t="s">
        <v>1459</v>
      </c>
      <c r="D456" s="4" t="s">
        <v>1460</v>
      </c>
      <c r="E456" s="4" t="s">
        <v>1461</v>
      </c>
      <c r="F456" s="4" t="s">
        <v>332</v>
      </c>
    </row>
    <row r="457" spans="1:6" x14ac:dyDescent="0.3">
      <c r="A457" s="4" t="s">
        <v>1277</v>
      </c>
      <c r="B457" s="4" t="s">
        <v>1462</v>
      </c>
      <c r="C457" s="4" t="s">
        <v>1463</v>
      </c>
      <c r="D457" s="4" t="s">
        <v>1464</v>
      </c>
      <c r="E457" s="4" t="s">
        <v>1465</v>
      </c>
      <c r="F457" s="4" t="s">
        <v>332</v>
      </c>
    </row>
    <row r="458" spans="1:6" x14ac:dyDescent="0.3">
      <c r="A458" s="4" t="s">
        <v>1277</v>
      </c>
      <c r="B458" s="4" t="s">
        <v>422</v>
      </c>
      <c r="C458" s="4" t="s">
        <v>1466</v>
      </c>
      <c r="D458" s="4" t="s">
        <v>1467</v>
      </c>
      <c r="E458" s="4" t="s">
        <v>1468</v>
      </c>
      <c r="F458" s="4" t="s">
        <v>332</v>
      </c>
    </row>
    <row r="459" spans="1:6" x14ac:dyDescent="0.3">
      <c r="A459" s="4" t="s">
        <v>1277</v>
      </c>
      <c r="B459" s="4" t="s">
        <v>333</v>
      </c>
      <c r="C459" s="4" t="s">
        <v>1469</v>
      </c>
      <c r="D459" s="4" t="s">
        <v>1470</v>
      </c>
      <c r="E459" s="4" t="s">
        <v>1471</v>
      </c>
      <c r="F459" s="4" t="s">
        <v>332</v>
      </c>
    </row>
    <row r="460" spans="1:6" x14ac:dyDescent="0.3">
      <c r="A460" s="4" t="s">
        <v>1277</v>
      </c>
      <c r="B460" s="4" t="s">
        <v>1472</v>
      </c>
      <c r="C460" s="4" t="s">
        <v>1473</v>
      </c>
      <c r="D460" s="4" t="s">
        <v>1474</v>
      </c>
      <c r="E460" s="4" t="s">
        <v>1475</v>
      </c>
      <c r="F460" s="4" t="s">
        <v>168</v>
      </c>
    </row>
    <row r="461" spans="1:6" x14ac:dyDescent="0.3">
      <c r="A461" s="4" t="s">
        <v>1277</v>
      </c>
      <c r="B461" s="4" t="s">
        <v>1476</v>
      </c>
      <c r="C461" s="4" t="s">
        <v>1477</v>
      </c>
      <c r="D461" s="4" t="s">
        <v>1478</v>
      </c>
      <c r="E461" s="4" t="s">
        <v>1479</v>
      </c>
      <c r="F461" s="4" t="s">
        <v>168</v>
      </c>
    </row>
    <row r="462" spans="1:6" x14ac:dyDescent="0.3">
      <c r="A462" s="4" t="s">
        <v>1277</v>
      </c>
      <c r="B462" s="4" t="s">
        <v>169</v>
      </c>
      <c r="C462" s="4" t="s">
        <v>1480</v>
      </c>
      <c r="D462" s="4" t="s">
        <v>1481</v>
      </c>
      <c r="E462" s="4" t="s">
        <v>1482</v>
      </c>
      <c r="F462" s="4" t="s">
        <v>168</v>
      </c>
    </row>
    <row r="463" spans="1:6" x14ac:dyDescent="0.3">
      <c r="A463" s="4" t="s">
        <v>1277</v>
      </c>
      <c r="B463" s="4" t="s">
        <v>1483</v>
      </c>
      <c r="C463" s="4" t="s">
        <v>1484</v>
      </c>
      <c r="D463" s="4" t="s">
        <v>1485</v>
      </c>
      <c r="E463" s="4" t="s">
        <v>1486</v>
      </c>
      <c r="F463" s="4" t="s">
        <v>168</v>
      </c>
    </row>
    <row r="464" spans="1:6" x14ac:dyDescent="0.3">
      <c r="A464" s="4" t="s">
        <v>1277</v>
      </c>
      <c r="B464" s="4" t="s">
        <v>1487</v>
      </c>
      <c r="C464" s="4" t="s">
        <v>1488</v>
      </c>
      <c r="D464" s="4" t="s">
        <v>1489</v>
      </c>
      <c r="E464" s="4" t="s">
        <v>1490</v>
      </c>
      <c r="F464" s="4" t="s">
        <v>168</v>
      </c>
    </row>
    <row r="465" spans="1:6" x14ac:dyDescent="0.3">
      <c r="A465" s="4" t="s">
        <v>1277</v>
      </c>
      <c r="B465" s="4" t="s">
        <v>1491</v>
      </c>
      <c r="C465" s="4" t="s">
        <v>1492</v>
      </c>
      <c r="D465" s="4" t="s">
        <v>1493</v>
      </c>
      <c r="E465" s="4" t="s">
        <v>1494</v>
      </c>
      <c r="F465" s="4" t="s">
        <v>529</v>
      </c>
    </row>
    <row r="466" spans="1:6" x14ac:dyDescent="0.3">
      <c r="A466" s="4" t="s">
        <v>1277</v>
      </c>
      <c r="B466" s="4" t="s">
        <v>607</v>
      </c>
      <c r="C466" s="4" t="s">
        <v>1495</v>
      </c>
      <c r="D466" s="4" t="s">
        <v>1496</v>
      </c>
      <c r="E466" s="4" t="s">
        <v>1497</v>
      </c>
      <c r="F466" s="4" t="s">
        <v>529</v>
      </c>
    </row>
    <row r="467" spans="1:6" x14ac:dyDescent="0.3">
      <c r="A467" s="4" t="s">
        <v>1277</v>
      </c>
      <c r="B467" s="4" t="s">
        <v>530</v>
      </c>
      <c r="C467" s="4" t="s">
        <v>1498</v>
      </c>
      <c r="D467" s="4" t="s">
        <v>1499</v>
      </c>
      <c r="E467" s="4" t="s">
        <v>1500</v>
      </c>
      <c r="F467" s="4" t="s">
        <v>529</v>
      </c>
    </row>
    <row r="468" spans="1:6" x14ac:dyDescent="0.3">
      <c r="A468" s="4" t="s">
        <v>1277</v>
      </c>
      <c r="B468" s="4" t="s">
        <v>595</v>
      </c>
      <c r="C468" s="4" t="s">
        <v>1501</v>
      </c>
      <c r="D468" s="4" t="s">
        <v>1502</v>
      </c>
      <c r="E468" s="4" t="s">
        <v>1503</v>
      </c>
      <c r="F468" s="4" t="s">
        <v>529</v>
      </c>
    </row>
    <row r="469" spans="1:6" x14ac:dyDescent="0.3">
      <c r="A469" s="4" t="s">
        <v>1277</v>
      </c>
      <c r="B469" s="4" t="s">
        <v>578</v>
      </c>
      <c r="C469" s="4" t="s">
        <v>1504</v>
      </c>
      <c r="D469" s="4" t="s">
        <v>1505</v>
      </c>
      <c r="E469" s="4" t="s">
        <v>1506</v>
      </c>
      <c r="F469" s="4" t="s">
        <v>529</v>
      </c>
    </row>
    <row r="470" spans="1:6" x14ac:dyDescent="0.3">
      <c r="A470" s="4" t="s">
        <v>1277</v>
      </c>
      <c r="B470" s="4" t="s">
        <v>1507</v>
      </c>
      <c r="C470" s="4" t="s">
        <v>1508</v>
      </c>
      <c r="D470" s="4" t="s">
        <v>1509</v>
      </c>
      <c r="E470" s="4" t="s">
        <v>1510</v>
      </c>
      <c r="F470" s="4" t="s">
        <v>529</v>
      </c>
    </row>
    <row r="471" spans="1:6" x14ac:dyDescent="0.3">
      <c r="A471" s="4" t="s">
        <v>1277</v>
      </c>
      <c r="B471" s="4" t="s">
        <v>1511</v>
      </c>
      <c r="C471" s="4" t="s">
        <v>1512</v>
      </c>
      <c r="D471" s="4" t="s">
        <v>1513</v>
      </c>
      <c r="E471" s="4" t="s">
        <v>1514</v>
      </c>
      <c r="F471" s="4" t="s">
        <v>399</v>
      </c>
    </row>
    <row r="472" spans="1:6" x14ac:dyDescent="0.3">
      <c r="A472" s="4" t="s">
        <v>1277</v>
      </c>
      <c r="B472" s="4" t="s">
        <v>590</v>
      </c>
      <c r="C472" s="4" t="s">
        <v>1515</v>
      </c>
      <c r="D472" s="4" t="s">
        <v>1516</v>
      </c>
      <c r="E472" s="4" t="s">
        <v>1517</v>
      </c>
      <c r="F472" s="4" t="s">
        <v>399</v>
      </c>
    </row>
    <row r="473" spans="1:6" x14ac:dyDescent="0.3">
      <c r="A473" s="4" t="s">
        <v>1277</v>
      </c>
      <c r="B473" s="4" t="s">
        <v>400</v>
      </c>
      <c r="C473" s="4" t="s">
        <v>1518</v>
      </c>
      <c r="D473" s="4" t="s">
        <v>1519</v>
      </c>
      <c r="E473" s="4" t="s">
        <v>1520</v>
      </c>
      <c r="F473" s="4" t="s">
        <v>399</v>
      </c>
    </row>
    <row r="474" spans="1:6" x14ac:dyDescent="0.3">
      <c r="A474" s="4" t="s">
        <v>1277</v>
      </c>
      <c r="B474" s="4" t="s">
        <v>459</v>
      </c>
      <c r="C474" s="4" t="s">
        <v>1521</v>
      </c>
      <c r="D474" s="4" t="s">
        <v>1522</v>
      </c>
      <c r="E474" s="4" t="s">
        <v>1523</v>
      </c>
      <c r="F474" s="4" t="s">
        <v>399</v>
      </c>
    </row>
    <row r="475" spans="1:6" x14ac:dyDescent="0.3">
      <c r="A475" s="4" t="s">
        <v>1277</v>
      </c>
      <c r="B475" s="4" t="s">
        <v>500</v>
      </c>
      <c r="C475" s="4" t="s">
        <v>1524</v>
      </c>
      <c r="D475" s="4" t="s">
        <v>1525</v>
      </c>
      <c r="E475" s="4" t="s">
        <v>1526</v>
      </c>
      <c r="F475" s="4" t="s">
        <v>399</v>
      </c>
    </row>
    <row r="476" spans="1:6" x14ac:dyDescent="0.3">
      <c r="A476" s="4" t="s">
        <v>1277</v>
      </c>
      <c r="B476" s="4" t="s">
        <v>1527</v>
      </c>
      <c r="C476" s="4" t="s">
        <v>1528</v>
      </c>
      <c r="D476" s="4" t="s">
        <v>1529</v>
      </c>
      <c r="E476" s="4" t="s">
        <v>1530</v>
      </c>
      <c r="F476" s="4" t="s">
        <v>399</v>
      </c>
    </row>
    <row r="477" spans="1:6" x14ac:dyDescent="0.3">
      <c r="A477" s="4" t="s">
        <v>1277</v>
      </c>
      <c r="B477" s="4" t="s">
        <v>1531</v>
      </c>
      <c r="C477" s="4" t="s">
        <v>1532</v>
      </c>
      <c r="D477" s="4" t="s">
        <v>1533</v>
      </c>
      <c r="E477" s="4" t="s">
        <v>1534</v>
      </c>
      <c r="F477" s="4" t="s">
        <v>399</v>
      </c>
    </row>
    <row r="478" spans="1:6" x14ac:dyDescent="0.3">
      <c r="A478" s="4" t="s">
        <v>1277</v>
      </c>
      <c r="B478" s="4" t="s">
        <v>1535</v>
      </c>
      <c r="C478" s="4" t="s">
        <v>1536</v>
      </c>
      <c r="D478" s="4" t="s">
        <v>1537</v>
      </c>
      <c r="E478" s="4" t="s">
        <v>1538</v>
      </c>
      <c r="F478" s="4" t="s">
        <v>250</v>
      </c>
    </row>
    <row r="479" spans="1:6" x14ac:dyDescent="0.3">
      <c r="A479" s="4" t="s">
        <v>1277</v>
      </c>
      <c r="B479" s="4" t="s">
        <v>251</v>
      </c>
      <c r="C479" s="4" t="s">
        <v>1539</v>
      </c>
      <c r="D479" s="4" t="s">
        <v>1540</v>
      </c>
      <c r="E479" s="4" t="s">
        <v>1541</v>
      </c>
      <c r="F479" s="4" t="s">
        <v>250</v>
      </c>
    </row>
    <row r="480" spans="1:6" x14ac:dyDescent="0.3">
      <c r="A480" s="4" t="s">
        <v>1277</v>
      </c>
      <c r="B480" s="4" t="s">
        <v>350</v>
      </c>
      <c r="C480" s="4" t="s">
        <v>1542</v>
      </c>
      <c r="D480" s="4" t="s">
        <v>1543</v>
      </c>
      <c r="E480" s="4" t="s">
        <v>1544</v>
      </c>
      <c r="F480" s="4" t="s">
        <v>250</v>
      </c>
    </row>
    <row r="481" spans="1:6" x14ac:dyDescent="0.3">
      <c r="A481" s="4" t="s">
        <v>1277</v>
      </c>
      <c r="B481" s="4" t="s">
        <v>410</v>
      </c>
      <c r="C481" s="4" t="s">
        <v>1545</v>
      </c>
      <c r="D481" s="4" t="s">
        <v>1546</v>
      </c>
      <c r="E481" s="4" t="s">
        <v>1547</v>
      </c>
      <c r="F481" s="4" t="s">
        <v>250</v>
      </c>
    </row>
    <row r="482" spans="1:6" x14ac:dyDescent="0.3">
      <c r="A482" s="4" t="s">
        <v>1277</v>
      </c>
      <c r="B482" s="4" t="s">
        <v>490</v>
      </c>
      <c r="C482" s="4" t="s">
        <v>1548</v>
      </c>
      <c r="D482" s="4" t="s">
        <v>1549</v>
      </c>
      <c r="E482" s="4" t="s">
        <v>1550</v>
      </c>
      <c r="F482" s="4" t="s">
        <v>196</v>
      </c>
    </row>
    <row r="483" spans="1:6" x14ac:dyDescent="0.3">
      <c r="A483" s="4" t="s">
        <v>1277</v>
      </c>
      <c r="B483" s="4" t="s">
        <v>197</v>
      </c>
      <c r="C483" s="4" t="s">
        <v>1551</v>
      </c>
      <c r="D483" s="4" t="s">
        <v>1552</v>
      </c>
      <c r="E483" s="4" t="s">
        <v>1553</v>
      </c>
      <c r="F483" s="4" t="s">
        <v>196</v>
      </c>
    </row>
    <row r="484" spans="1:6" x14ac:dyDescent="0.3">
      <c r="A484" s="4" t="s">
        <v>1277</v>
      </c>
      <c r="B484" s="4" t="s">
        <v>260</v>
      </c>
      <c r="C484" s="4" t="s">
        <v>1554</v>
      </c>
      <c r="D484" s="4" t="s">
        <v>1555</v>
      </c>
      <c r="E484" s="4" t="s">
        <v>1556</v>
      </c>
      <c r="F484" s="4" t="s">
        <v>196</v>
      </c>
    </row>
    <row r="485" spans="1:6" x14ac:dyDescent="0.3">
      <c r="A485" s="4" t="s">
        <v>1277</v>
      </c>
      <c r="B485" s="4" t="s">
        <v>282</v>
      </c>
      <c r="C485" s="4" t="s">
        <v>1557</v>
      </c>
      <c r="D485" s="4" t="s">
        <v>1558</v>
      </c>
      <c r="E485" s="4" t="s">
        <v>1559</v>
      </c>
      <c r="F485" s="4" t="s">
        <v>196</v>
      </c>
    </row>
    <row r="486" spans="1:6" x14ac:dyDescent="0.3">
      <c r="A486" s="4" t="s">
        <v>1277</v>
      </c>
      <c r="B486" s="4" t="s">
        <v>1560</v>
      </c>
      <c r="C486" s="4" t="s">
        <v>1561</v>
      </c>
      <c r="D486" s="4" t="s">
        <v>1562</v>
      </c>
      <c r="E486" s="4" t="s">
        <v>1563</v>
      </c>
      <c r="F486" s="4" t="s">
        <v>196</v>
      </c>
    </row>
    <row r="487" spans="1:6" x14ac:dyDescent="0.3">
      <c r="A487" s="4" t="s">
        <v>1277</v>
      </c>
      <c r="B487" s="4" t="s">
        <v>1564</v>
      </c>
      <c r="C487" s="4" t="s">
        <v>1565</v>
      </c>
      <c r="D487" s="4" t="s">
        <v>1566</v>
      </c>
      <c r="E487" s="4" t="s">
        <v>1567</v>
      </c>
      <c r="F487" s="4" t="s">
        <v>196</v>
      </c>
    </row>
    <row r="488" spans="1:6" x14ac:dyDescent="0.3">
      <c r="A488" s="4" t="s">
        <v>1277</v>
      </c>
      <c r="B488" s="4" t="s">
        <v>1568</v>
      </c>
      <c r="C488" s="4" t="s">
        <v>1569</v>
      </c>
      <c r="D488" s="4" t="s">
        <v>1570</v>
      </c>
      <c r="E488" s="4" t="s">
        <v>1571</v>
      </c>
      <c r="F488" s="4" t="s">
        <v>196</v>
      </c>
    </row>
    <row r="489" spans="1:6" x14ac:dyDescent="0.3">
      <c r="A489" s="4" t="s">
        <v>1277</v>
      </c>
      <c r="B489" s="4" t="s">
        <v>377</v>
      </c>
      <c r="C489" s="4" t="s">
        <v>1572</v>
      </c>
      <c r="D489" s="4" t="s">
        <v>1573</v>
      </c>
      <c r="E489" s="4" t="s">
        <v>1574</v>
      </c>
      <c r="F489" s="4" t="s">
        <v>323</v>
      </c>
    </row>
    <row r="490" spans="1:6" x14ac:dyDescent="0.3">
      <c r="A490" s="4" t="s">
        <v>1277</v>
      </c>
      <c r="B490" s="4" t="s">
        <v>374</v>
      </c>
      <c r="C490" s="4" t="s">
        <v>1575</v>
      </c>
      <c r="D490" s="4" t="s">
        <v>1576</v>
      </c>
      <c r="E490" s="4" t="s">
        <v>1577</v>
      </c>
      <c r="F490" s="4" t="s">
        <v>323</v>
      </c>
    </row>
    <row r="491" spans="1:6" x14ac:dyDescent="0.3">
      <c r="A491" s="4" t="s">
        <v>1277</v>
      </c>
      <c r="B491" s="4" t="s">
        <v>324</v>
      </c>
      <c r="C491" s="4" t="s">
        <v>1578</v>
      </c>
      <c r="D491" s="4" t="s">
        <v>1579</v>
      </c>
      <c r="E491" s="4" t="s">
        <v>1580</v>
      </c>
      <c r="F491" s="4" t="s">
        <v>323</v>
      </c>
    </row>
    <row r="492" spans="1:6" x14ac:dyDescent="0.3">
      <c r="A492" s="4" t="s">
        <v>1277</v>
      </c>
      <c r="B492" s="4" t="s">
        <v>361</v>
      </c>
      <c r="C492" s="4" t="s">
        <v>1581</v>
      </c>
      <c r="D492" s="4" t="s">
        <v>1582</v>
      </c>
      <c r="E492" s="4" t="s">
        <v>1583</v>
      </c>
      <c r="F492" s="4" t="s">
        <v>323</v>
      </c>
    </row>
    <row r="493" spans="1:6" x14ac:dyDescent="0.3">
      <c r="A493" s="4" t="s">
        <v>1277</v>
      </c>
      <c r="B493" s="4" t="s">
        <v>1584</v>
      </c>
      <c r="C493" s="4" t="s">
        <v>1585</v>
      </c>
      <c r="D493" s="4" t="s">
        <v>1586</v>
      </c>
      <c r="E493" s="4" t="s">
        <v>1587</v>
      </c>
      <c r="F493" s="4" t="s">
        <v>353</v>
      </c>
    </row>
    <row r="494" spans="1:6" x14ac:dyDescent="0.3">
      <c r="A494" s="4" t="s">
        <v>1277</v>
      </c>
      <c r="B494" s="4" t="s">
        <v>570</v>
      </c>
      <c r="C494" s="4" t="s">
        <v>1588</v>
      </c>
      <c r="D494" s="4" t="s">
        <v>1589</v>
      </c>
      <c r="E494" s="4" t="s">
        <v>1590</v>
      </c>
      <c r="F494" s="4" t="s">
        <v>353</v>
      </c>
    </row>
    <row r="495" spans="1:6" x14ac:dyDescent="0.3">
      <c r="A495" s="4" t="s">
        <v>1277</v>
      </c>
      <c r="B495" s="4" t="s">
        <v>1591</v>
      </c>
      <c r="C495" s="4" t="s">
        <v>1592</v>
      </c>
      <c r="D495" s="4" t="s">
        <v>1593</v>
      </c>
      <c r="E495" s="4" t="s">
        <v>1594</v>
      </c>
      <c r="F495" s="4" t="s">
        <v>353</v>
      </c>
    </row>
    <row r="496" spans="1:6" x14ac:dyDescent="0.3">
      <c r="A496" s="4" t="s">
        <v>1277</v>
      </c>
      <c r="B496" s="4" t="s">
        <v>1595</v>
      </c>
      <c r="C496" s="4" t="s">
        <v>1596</v>
      </c>
      <c r="D496" s="4" t="s">
        <v>1597</v>
      </c>
      <c r="E496" s="4" t="s">
        <v>1598</v>
      </c>
      <c r="F496" s="4" t="s">
        <v>353</v>
      </c>
    </row>
    <row r="497" spans="1:6" x14ac:dyDescent="0.3">
      <c r="A497" s="4" t="s">
        <v>1277</v>
      </c>
      <c r="B497" s="4" t="s">
        <v>354</v>
      </c>
      <c r="C497" s="4" t="s">
        <v>1599</v>
      </c>
      <c r="D497" s="4" t="s">
        <v>1600</v>
      </c>
      <c r="E497" s="4" t="s">
        <v>1601</v>
      </c>
      <c r="F497" s="4" t="s">
        <v>353</v>
      </c>
    </row>
    <row r="498" spans="1:6" x14ac:dyDescent="0.3">
      <c r="A498" s="4" t="s">
        <v>1277</v>
      </c>
      <c r="B498" s="4" t="s">
        <v>1602</v>
      </c>
      <c r="C498" s="4" t="s">
        <v>1603</v>
      </c>
      <c r="D498" s="4" t="s">
        <v>1604</v>
      </c>
      <c r="E498" s="4" t="s">
        <v>1605</v>
      </c>
      <c r="F498" s="4" t="s">
        <v>353</v>
      </c>
    </row>
    <row r="499" spans="1:6" x14ac:dyDescent="0.3">
      <c r="A499" s="4" t="s">
        <v>1277</v>
      </c>
      <c r="B499" s="4" t="s">
        <v>417</v>
      </c>
      <c r="C499" s="4" t="s">
        <v>1606</v>
      </c>
      <c r="D499" s="4" t="s">
        <v>1607</v>
      </c>
      <c r="E499" s="4" t="s">
        <v>1608</v>
      </c>
      <c r="F499" s="4" t="s">
        <v>353</v>
      </c>
    </row>
    <row r="500" spans="1:6" x14ac:dyDescent="0.3">
      <c r="A500" s="4" t="s">
        <v>1277</v>
      </c>
      <c r="B500" s="4" t="s">
        <v>1609</v>
      </c>
      <c r="C500" s="4" t="s">
        <v>1610</v>
      </c>
      <c r="D500" s="4" t="s">
        <v>1611</v>
      </c>
      <c r="E500" s="4" t="s">
        <v>1612</v>
      </c>
      <c r="F500" s="4" t="s">
        <v>230</v>
      </c>
    </row>
    <row r="501" spans="1:6" x14ac:dyDescent="0.3">
      <c r="A501" s="4" t="s">
        <v>1277</v>
      </c>
      <c r="B501" s="4" t="s">
        <v>1613</v>
      </c>
      <c r="C501" s="4" t="s">
        <v>1614</v>
      </c>
      <c r="D501" s="4" t="s">
        <v>1615</v>
      </c>
      <c r="E501" s="4" t="s">
        <v>1616</v>
      </c>
      <c r="F501" s="4" t="s">
        <v>230</v>
      </c>
    </row>
    <row r="502" spans="1:6" x14ac:dyDescent="0.3">
      <c r="A502" s="4" t="s">
        <v>1277</v>
      </c>
      <c r="B502" s="4" t="s">
        <v>526</v>
      </c>
      <c r="C502" s="4" t="s">
        <v>1617</v>
      </c>
      <c r="D502" s="4" t="s">
        <v>1618</v>
      </c>
      <c r="E502" s="4" t="s">
        <v>1619</v>
      </c>
      <c r="F502" s="4" t="s">
        <v>230</v>
      </c>
    </row>
    <row r="503" spans="1:6" x14ac:dyDescent="0.3">
      <c r="A503" s="4" t="s">
        <v>1277</v>
      </c>
      <c r="B503" s="4" t="s">
        <v>231</v>
      </c>
      <c r="C503" s="4" t="s">
        <v>1620</v>
      </c>
      <c r="D503" s="4" t="s">
        <v>1621</v>
      </c>
      <c r="E503" s="4" t="s">
        <v>1622</v>
      </c>
      <c r="F503" s="4" t="s">
        <v>230</v>
      </c>
    </row>
    <row r="504" spans="1:6" x14ac:dyDescent="0.3">
      <c r="A504" s="4" t="s">
        <v>1277</v>
      </c>
      <c r="B504" s="4" t="s">
        <v>1623</v>
      </c>
      <c r="C504" s="4" t="s">
        <v>1624</v>
      </c>
      <c r="D504" s="4" t="s">
        <v>1625</v>
      </c>
      <c r="E504" s="4" t="s">
        <v>1626</v>
      </c>
      <c r="F504" s="4" t="s">
        <v>516</v>
      </c>
    </row>
    <row r="505" spans="1:6" x14ac:dyDescent="0.3">
      <c r="A505" s="4" t="s">
        <v>1277</v>
      </c>
      <c r="B505" s="4" t="s">
        <v>643</v>
      </c>
      <c r="C505" s="4" t="s">
        <v>1627</v>
      </c>
      <c r="D505" s="4" t="s">
        <v>1628</v>
      </c>
      <c r="E505" s="4" t="s">
        <v>1629</v>
      </c>
      <c r="F505" s="4" t="s">
        <v>516</v>
      </c>
    </row>
    <row r="506" spans="1:6" x14ac:dyDescent="0.3">
      <c r="A506" s="4" t="s">
        <v>1277</v>
      </c>
      <c r="B506" s="4" t="s">
        <v>521</v>
      </c>
      <c r="C506" s="4" t="s">
        <v>1630</v>
      </c>
      <c r="D506" s="4" t="s">
        <v>1631</v>
      </c>
      <c r="E506" s="4" t="s">
        <v>1632</v>
      </c>
      <c r="F506" s="4" t="s">
        <v>516</v>
      </c>
    </row>
    <row r="507" spans="1:6" x14ac:dyDescent="0.3">
      <c r="A507" s="4" t="s">
        <v>1277</v>
      </c>
      <c r="B507" s="4" t="s">
        <v>517</v>
      </c>
      <c r="C507" s="4" t="s">
        <v>1633</v>
      </c>
      <c r="D507" s="4" t="s">
        <v>1634</v>
      </c>
      <c r="E507" s="4" t="s">
        <v>1635</v>
      </c>
      <c r="F507" s="4" t="s">
        <v>516</v>
      </c>
    </row>
    <row r="508" spans="1:6" x14ac:dyDescent="0.3">
      <c r="A508" s="4" t="s">
        <v>1277</v>
      </c>
      <c r="B508" s="4" t="s">
        <v>559</v>
      </c>
      <c r="C508" s="4" t="s">
        <v>1636</v>
      </c>
      <c r="D508" s="4" t="s">
        <v>1637</v>
      </c>
      <c r="E508" s="4" t="s">
        <v>1638</v>
      </c>
      <c r="F508" s="4" t="s">
        <v>549</v>
      </c>
    </row>
    <row r="509" spans="1:6" x14ac:dyDescent="0.3">
      <c r="A509" s="4" t="s">
        <v>1277</v>
      </c>
      <c r="B509" s="4" t="s">
        <v>564</v>
      </c>
      <c r="C509" s="4" t="s">
        <v>1639</v>
      </c>
      <c r="D509" s="4" t="s">
        <v>1640</v>
      </c>
      <c r="E509" s="4" t="s">
        <v>1641</v>
      </c>
      <c r="F509" s="4" t="s">
        <v>549</v>
      </c>
    </row>
    <row r="510" spans="1:6" x14ac:dyDescent="0.3">
      <c r="A510" s="4" t="s">
        <v>1277</v>
      </c>
      <c r="B510" s="4" t="s">
        <v>553</v>
      </c>
      <c r="C510" s="4" t="s">
        <v>1642</v>
      </c>
      <c r="D510" s="4" t="s">
        <v>1643</v>
      </c>
      <c r="E510" s="4" t="s">
        <v>1644</v>
      </c>
      <c r="F510" s="4" t="s">
        <v>549</v>
      </c>
    </row>
    <row r="511" spans="1:6" x14ac:dyDescent="0.3">
      <c r="A511" s="4" t="s">
        <v>1277</v>
      </c>
      <c r="B511" s="4" t="s">
        <v>550</v>
      </c>
      <c r="C511" s="4" t="s">
        <v>1645</v>
      </c>
      <c r="D511" s="4" t="s">
        <v>1646</v>
      </c>
      <c r="E511" s="4" t="s">
        <v>1647</v>
      </c>
      <c r="F511" s="4" t="s">
        <v>549</v>
      </c>
    </row>
    <row r="512" spans="1:6" x14ac:dyDescent="0.3">
      <c r="A512" s="4" t="s">
        <v>1277</v>
      </c>
      <c r="B512" s="4" t="s">
        <v>1648</v>
      </c>
      <c r="C512" s="4" t="s">
        <v>1649</v>
      </c>
      <c r="D512" s="4" t="s">
        <v>1650</v>
      </c>
      <c r="E512" s="4" t="s">
        <v>1651</v>
      </c>
      <c r="F512" s="4" t="s">
        <v>549</v>
      </c>
    </row>
    <row r="513" spans="1:6" x14ac:dyDescent="0.3">
      <c r="A513" s="4" t="s">
        <v>1277</v>
      </c>
      <c r="B513" s="4" t="s">
        <v>1652</v>
      </c>
      <c r="C513" s="4" t="s">
        <v>1653</v>
      </c>
      <c r="D513" s="4" t="s">
        <v>1654</v>
      </c>
      <c r="E513" s="4" t="s">
        <v>1655</v>
      </c>
      <c r="F513" s="4" t="s">
        <v>406</v>
      </c>
    </row>
    <row r="514" spans="1:6" x14ac:dyDescent="0.3">
      <c r="A514" s="4" t="s">
        <v>1277</v>
      </c>
      <c r="B514" s="4" t="s">
        <v>407</v>
      </c>
      <c r="C514" s="4" t="s">
        <v>1656</v>
      </c>
      <c r="D514" s="4" t="s">
        <v>1657</v>
      </c>
      <c r="E514" s="4" t="s">
        <v>1658</v>
      </c>
      <c r="F514" s="4" t="s">
        <v>406</v>
      </c>
    </row>
    <row r="515" spans="1:6" x14ac:dyDescent="0.3">
      <c r="A515" s="4" t="s">
        <v>1277</v>
      </c>
      <c r="B515" s="4" t="s">
        <v>1659</v>
      </c>
      <c r="C515" s="4" t="s">
        <v>1660</v>
      </c>
      <c r="D515" s="4" t="s">
        <v>1661</v>
      </c>
      <c r="E515" s="4" t="s">
        <v>1662</v>
      </c>
      <c r="F515" s="4" t="s">
        <v>406</v>
      </c>
    </row>
    <row r="516" spans="1:6" x14ac:dyDescent="0.3">
      <c r="A516" s="4" t="s">
        <v>1277</v>
      </c>
      <c r="B516" s="4" t="s">
        <v>297</v>
      </c>
      <c r="C516" s="4" t="s">
        <v>1663</v>
      </c>
      <c r="D516" s="4" t="s">
        <v>1664</v>
      </c>
      <c r="E516" s="4" t="s">
        <v>1665</v>
      </c>
      <c r="F516" s="4" t="s">
        <v>184</v>
      </c>
    </row>
    <row r="517" spans="1:6" x14ac:dyDescent="0.3">
      <c r="A517" s="4" t="s">
        <v>1277</v>
      </c>
      <c r="B517" s="4" t="s">
        <v>237</v>
      </c>
      <c r="C517" s="4" t="s">
        <v>1666</v>
      </c>
      <c r="D517" s="4" t="s">
        <v>1667</v>
      </c>
      <c r="E517" s="4" t="s">
        <v>1668</v>
      </c>
      <c r="F517" s="4" t="s">
        <v>184</v>
      </c>
    </row>
    <row r="518" spans="1:6" x14ac:dyDescent="0.3">
      <c r="A518" s="4" t="s">
        <v>1277</v>
      </c>
      <c r="B518" s="4" t="s">
        <v>185</v>
      </c>
      <c r="C518" s="4" t="s">
        <v>1669</v>
      </c>
      <c r="D518" s="4" t="s">
        <v>1670</v>
      </c>
      <c r="E518" s="4" t="s">
        <v>1671</v>
      </c>
      <c r="F518" s="4" t="s">
        <v>184</v>
      </c>
    </row>
    <row r="519" spans="1:6" x14ac:dyDescent="0.3">
      <c r="A519" s="4" t="s">
        <v>1277</v>
      </c>
      <c r="B519" s="4" t="s">
        <v>1672</v>
      </c>
      <c r="C519" s="4" t="s">
        <v>1673</v>
      </c>
      <c r="D519" s="4" t="s">
        <v>1674</v>
      </c>
      <c r="E519" s="4" t="s">
        <v>1675</v>
      </c>
      <c r="F519" s="4" t="s">
        <v>184</v>
      </c>
    </row>
    <row r="520" spans="1:6" x14ac:dyDescent="0.3">
      <c r="A520" s="4" t="s">
        <v>1277</v>
      </c>
      <c r="B520" s="4" t="s">
        <v>302</v>
      </c>
      <c r="C520" s="4" t="s">
        <v>1676</v>
      </c>
      <c r="D520" s="4" t="s">
        <v>1677</v>
      </c>
      <c r="E520" s="4" t="s">
        <v>1678</v>
      </c>
      <c r="F520" s="4" t="s">
        <v>184</v>
      </c>
    </row>
    <row r="521" spans="1:6" x14ac:dyDescent="0.3">
      <c r="A521" s="4" t="s">
        <v>1277</v>
      </c>
      <c r="B521" s="4" t="s">
        <v>447</v>
      </c>
      <c r="C521" s="4" t="s">
        <v>1679</v>
      </c>
      <c r="D521" s="4" t="s">
        <v>1680</v>
      </c>
      <c r="E521" s="4" t="s">
        <v>1681</v>
      </c>
      <c r="F521" s="4" t="s">
        <v>184</v>
      </c>
    </row>
    <row r="522" spans="1:6" x14ac:dyDescent="0.3">
      <c r="A522" s="4" t="s">
        <v>1277</v>
      </c>
      <c r="B522" s="4" t="s">
        <v>403</v>
      </c>
      <c r="C522" s="4" t="s">
        <v>1682</v>
      </c>
      <c r="D522" s="4" t="s">
        <v>1683</v>
      </c>
      <c r="E522" s="4" t="s">
        <v>1684</v>
      </c>
      <c r="F522" s="4" t="s">
        <v>184</v>
      </c>
    </row>
    <row r="523" spans="1:6" x14ac:dyDescent="0.3">
      <c r="A523" s="4" t="s">
        <v>1277</v>
      </c>
      <c r="B523" s="4" t="s">
        <v>477</v>
      </c>
      <c r="C523" s="4" t="s">
        <v>1685</v>
      </c>
      <c r="D523" s="4" t="s">
        <v>1686</v>
      </c>
      <c r="E523" s="4" t="s">
        <v>1687</v>
      </c>
      <c r="F523" s="4" t="s">
        <v>476</v>
      </c>
    </row>
    <row r="524" spans="1:6" x14ac:dyDescent="0.3">
      <c r="A524" s="4" t="s">
        <v>1277</v>
      </c>
      <c r="B524" s="4" t="s">
        <v>1688</v>
      </c>
      <c r="C524" s="4" t="s">
        <v>1689</v>
      </c>
      <c r="D524" s="4" t="s">
        <v>1690</v>
      </c>
      <c r="E524" s="4" t="s">
        <v>1691</v>
      </c>
      <c r="F524" s="4" t="s">
        <v>476</v>
      </c>
    </row>
    <row r="525" spans="1:6" x14ac:dyDescent="0.3">
      <c r="A525" s="4" t="s">
        <v>1277</v>
      </c>
      <c r="B525" s="4" t="s">
        <v>1692</v>
      </c>
      <c r="C525" s="4" t="s">
        <v>1693</v>
      </c>
      <c r="D525" s="4" t="s">
        <v>1694</v>
      </c>
      <c r="E525" s="4" t="s">
        <v>1695</v>
      </c>
      <c r="F525" s="4" t="s">
        <v>476</v>
      </c>
    </row>
    <row r="526" spans="1:6" x14ac:dyDescent="0.3">
      <c r="A526" s="4" t="s">
        <v>1277</v>
      </c>
      <c r="B526" s="4" t="s">
        <v>1696</v>
      </c>
      <c r="C526" s="4" t="s">
        <v>1697</v>
      </c>
      <c r="D526" s="4" t="s">
        <v>1698</v>
      </c>
      <c r="E526" s="4" t="s">
        <v>1699</v>
      </c>
      <c r="F526" s="4" t="s">
        <v>476</v>
      </c>
    </row>
    <row r="527" spans="1:6" x14ac:dyDescent="0.3">
      <c r="A527" s="4" t="s">
        <v>1277</v>
      </c>
      <c r="B527" s="4" t="s">
        <v>584</v>
      </c>
      <c r="C527" s="4" t="s">
        <v>1700</v>
      </c>
      <c r="D527" s="4" t="s">
        <v>1701</v>
      </c>
      <c r="E527" s="4" t="s">
        <v>1702</v>
      </c>
      <c r="F527" s="4" t="s">
        <v>476</v>
      </c>
    </row>
    <row r="528" spans="1:6" x14ac:dyDescent="0.3">
      <c r="A528" s="4" t="s">
        <v>1277</v>
      </c>
      <c r="B528" s="4" t="s">
        <v>344</v>
      </c>
      <c r="C528" s="4" t="s">
        <v>1703</v>
      </c>
      <c r="D528" s="4" t="s">
        <v>1704</v>
      </c>
      <c r="E528" s="4" t="s">
        <v>1705</v>
      </c>
      <c r="F528" s="4" t="s">
        <v>291</v>
      </c>
    </row>
    <row r="529" spans="1:6" x14ac:dyDescent="0.3">
      <c r="A529" s="4" t="s">
        <v>1277</v>
      </c>
      <c r="B529" s="4" t="s">
        <v>292</v>
      </c>
      <c r="C529" s="4" t="s">
        <v>1265</v>
      </c>
      <c r="D529" s="4" t="s">
        <v>1706</v>
      </c>
      <c r="E529" s="4" t="s">
        <v>1339</v>
      </c>
      <c r="F529" s="4" t="s">
        <v>291</v>
      </c>
    </row>
    <row r="530" spans="1:6" x14ac:dyDescent="0.3">
      <c r="A530" s="4" t="s">
        <v>1277</v>
      </c>
      <c r="B530" s="4" t="s">
        <v>1707</v>
      </c>
      <c r="C530" s="4" t="s">
        <v>1708</v>
      </c>
      <c r="D530" s="4" t="s">
        <v>1709</v>
      </c>
      <c r="E530" s="4" t="s">
        <v>1710</v>
      </c>
      <c r="F530" s="4" t="s">
        <v>291</v>
      </c>
    </row>
    <row r="531" spans="1:6" x14ac:dyDescent="0.3">
      <c r="A531" s="4" t="s">
        <v>1277</v>
      </c>
      <c r="B531" s="4" t="s">
        <v>1711</v>
      </c>
      <c r="C531" s="4" t="s">
        <v>1712</v>
      </c>
      <c r="D531" s="4" t="s">
        <v>1713</v>
      </c>
      <c r="E531" s="4" t="s">
        <v>1714</v>
      </c>
      <c r="F531" s="4" t="s">
        <v>255</v>
      </c>
    </row>
    <row r="532" spans="1:6" x14ac:dyDescent="0.3">
      <c r="A532" s="4" t="s">
        <v>1277</v>
      </c>
      <c r="B532" s="4" t="s">
        <v>1715</v>
      </c>
      <c r="C532" s="4" t="s">
        <v>1716</v>
      </c>
      <c r="D532" s="4" t="s">
        <v>1717</v>
      </c>
      <c r="E532" s="4" t="s">
        <v>1718</v>
      </c>
      <c r="F532" s="4" t="s">
        <v>255</v>
      </c>
    </row>
    <row r="533" spans="1:6" x14ac:dyDescent="0.3">
      <c r="A533" s="4" t="s">
        <v>1277</v>
      </c>
      <c r="B533" s="4" t="s">
        <v>1719</v>
      </c>
      <c r="C533" s="4" t="s">
        <v>1720</v>
      </c>
      <c r="D533" s="4" t="s">
        <v>1721</v>
      </c>
      <c r="E533" s="4" t="s">
        <v>1722</v>
      </c>
      <c r="F533" s="4" t="s">
        <v>255</v>
      </c>
    </row>
    <row r="534" spans="1:6" x14ac:dyDescent="0.3">
      <c r="A534" s="4" t="s">
        <v>1277</v>
      </c>
      <c r="B534" s="4" t="s">
        <v>256</v>
      </c>
      <c r="C534" s="4" t="s">
        <v>1723</v>
      </c>
      <c r="D534" s="4" t="s">
        <v>1724</v>
      </c>
      <c r="E534" s="4" t="s">
        <v>1725</v>
      </c>
      <c r="F534" s="4" t="s">
        <v>255</v>
      </c>
    </row>
    <row r="535" spans="1:6" x14ac:dyDescent="0.3">
      <c r="A535" s="4" t="s">
        <v>1277</v>
      </c>
      <c r="B535" s="4" t="s">
        <v>213</v>
      </c>
      <c r="C535" s="4" t="s">
        <v>1726</v>
      </c>
      <c r="D535" s="4" t="s">
        <v>1727</v>
      </c>
      <c r="E535" s="4" t="s">
        <v>1728</v>
      </c>
      <c r="F535" s="4" t="s">
        <v>212</v>
      </c>
    </row>
    <row r="536" spans="1:6" x14ac:dyDescent="0.3">
      <c r="A536" s="4" t="s">
        <v>1277</v>
      </c>
      <c r="B536" s="4" t="s">
        <v>1729</v>
      </c>
      <c r="C536" s="4" t="s">
        <v>1730</v>
      </c>
      <c r="D536" s="4" t="s">
        <v>1731</v>
      </c>
      <c r="E536" s="4" t="s">
        <v>1732</v>
      </c>
      <c r="F536" s="4" t="s">
        <v>212</v>
      </c>
    </row>
    <row r="537" spans="1:6" x14ac:dyDescent="0.3">
      <c r="A537" s="4" t="s">
        <v>1277</v>
      </c>
      <c r="B537" s="4" t="s">
        <v>220</v>
      </c>
      <c r="C537" s="4" t="s">
        <v>1733</v>
      </c>
      <c r="D537" s="4" t="s">
        <v>1734</v>
      </c>
      <c r="E537" s="4" t="s">
        <v>1735</v>
      </c>
      <c r="F537" s="4" t="s">
        <v>212</v>
      </c>
    </row>
    <row r="538" spans="1:6" x14ac:dyDescent="0.3">
      <c r="A538" s="4" t="s">
        <v>1277</v>
      </c>
      <c r="B538" s="4" t="s">
        <v>433</v>
      </c>
      <c r="C538" s="4" t="s">
        <v>1736</v>
      </c>
      <c r="D538" s="4" t="s">
        <v>1737</v>
      </c>
      <c r="E538" s="4" t="s">
        <v>1738</v>
      </c>
      <c r="F538" s="4" t="s">
        <v>429</v>
      </c>
    </row>
    <row r="539" spans="1:6" x14ac:dyDescent="0.3">
      <c r="A539" s="4" t="s">
        <v>1277</v>
      </c>
      <c r="B539" s="4" t="s">
        <v>513</v>
      </c>
      <c r="C539" s="4" t="s">
        <v>1739</v>
      </c>
      <c r="D539" s="4" t="s">
        <v>1740</v>
      </c>
      <c r="E539" s="4" t="s">
        <v>1741</v>
      </c>
      <c r="F539" s="4" t="s">
        <v>429</v>
      </c>
    </row>
    <row r="540" spans="1:6" x14ac:dyDescent="0.3">
      <c r="A540" s="4" t="s">
        <v>1277</v>
      </c>
      <c r="B540" s="4" t="s">
        <v>546</v>
      </c>
      <c r="C540" s="4" t="s">
        <v>1742</v>
      </c>
      <c r="D540" s="4" t="s">
        <v>1743</v>
      </c>
      <c r="E540" s="4" t="s">
        <v>1744</v>
      </c>
      <c r="F540" s="4" t="s">
        <v>429</v>
      </c>
    </row>
    <row r="541" spans="1:6" x14ac:dyDescent="0.3">
      <c r="A541" s="4" t="s">
        <v>1277</v>
      </c>
      <c r="B541" s="4" t="s">
        <v>1745</v>
      </c>
      <c r="C541" s="4" t="s">
        <v>1746</v>
      </c>
      <c r="D541" s="4" t="s">
        <v>1747</v>
      </c>
      <c r="E541" s="4" t="s">
        <v>1748</v>
      </c>
      <c r="F541" s="4" t="s">
        <v>429</v>
      </c>
    </row>
    <row r="542" spans="1:6" x14ac:dyDescent="0.3">
      <c r="A542" s="4" t="s">
        <v>1277</v>
      </c>
      <c r="B542" s="4" t="s">
        <v>430</v>
      </c>
      <c r="C542" s="4" t="s">
        <v>1749</v>
      </c>
      <c r="D542" s="4" t="s">
        <v>1750</v>
      </c>
      <c r="E542" s="4" t="s">
        <v>1751</v>
      </c>
      <c r="F542" s="4" t="s">
        <v>429</v>
      </c>
    </row>
    <row r="543" spans="1:6" x14ac:dyDescent="0.3">
      <c r="A543" s="4" t="s">
        <v>1277</v>
      </c>
      <c r="B543" s="4" t="s">
        <v>656</v>
      </c>
      <c r="C543" s="4" t="s">
        <v>1752</v>
      </c>
      <c r="D543" s="4" t="s">
        <v>1226</v>
      </c>
      <c r="E543" s="4" t="s">
        <v>1753</v>
      </c>
      <c r="F543" s="4" t="s">
        <v>655</v>
      </c>
    </row>
    <row r="544" spans="1:6" x14ac:dyDescent="0.3">
      <c r="A544" s="4" t="s">
        <v>1277</v>
      </c>
      <c r="B544" s="4" t="s">
        <v>1754</v>
      </c>
      <c r="C544" s="4" t="s">
        <v>1755</v>
      </c>
      <c r="D544" s="4" t="s">
        <v>1756</v>
      </c>
      <c r="E544" s="4" t="s">
        <v>1757</v>
      </c>
      <c r="F544" s="4" t="s">
        <v>1758</v>
      </c>
    </row>
    <row r="545" spans="1:6" x14ac:dyDescent="0.3">
      <c r="A545" s="4" t="s">
        <v>1759</v>
      </c>
      <c r="B545" s="4" t="s">
        <v>1760</v>
      </c>
      <c r="C545" s="4" t="s">
        <v>1755</v>
      </c>
      <c r="D545" s="4" t="s">
        <v>1756</v>
      </c>
      <c r="E545" s="4" t="s">
        <v>1757</v>
      </c>
      <c r="F545" s="4" t="s">
        <v>1278</v>
      </c>
    </row>
    <row r="546" spans="1:6" x14ac:dyDescent="0.3">
      <c r="A546" s="4" t="s">
        <v>1759</v>
      </c>
      <c r="B546" s="4" t="s">
        <v>1761</v>
      </c>
      <c r="C546" s="4" t="s">
        <v>1762</v>
      </c>
      <c r="D546" s="4" t="s">
        <v>1763</v>
      </c>
      <c r="E546" s="4" t="s">
        <v>1764</v>
      </c>
      <c r="F546" s="4" t="s">
        <v>1278</v>
      </c>
    </row>
    <row r="547" spans="1:6" x14ac:dyDescent="0.3">
      <c r="A547" s="4" t="s">
        <v>1759</v>
      </c>
      <c r="B547" s="4" t="s">
        <v>1765</v>
      </c>
      <c r="C547" s="4" t="s">
        <v>1766</v>
      </c>
      <c r="D547" s="4" t="s">
        <v>1767</v>
      </c>
      <c r="E547" s="4" t="s">
        <v>1281</v>
      </c>
      <c r="F547" s="4" t="s">
        <v>1278</v>
      </c>
    </row>
    <row r="548" spans="1:6" x14ac:dyDescent="0.3">
      <c r="A548" s="4" t="s">
        <v>1759</v>
      </c>
      <c r="B548" s="4" t="s">
        <v>1768</v>
      </c>
      <c r="C548" s="4" t="s">
        <v>1769</v>
      </c>
      <c r="D548" s="4" t="s">
        <v>1770</v>
      </c>
      <c r="E548" s="4" t="s">
        <v>1771</v>
      </c>
      <c r="F548" s="4" t="s">
        <v>1278</v>
      </c>
    </row>
    <row r="549" spans="1:6" x14ac:dyDescent="0.3">
      <c r="A549" s="4" t="s">
        <v>1759</v>
      </c>
      <c r="B549" s="4" t="s">
        <v>1772</v>
      </c>
      <c r="C549" s="4" t="s">
        <v>1773</v>
      </c>
      <c r="D549" s="4" t="s">
        <v>1774</v>
      </c>
      <c r="E549" s="4" t="s">
        <v>1775</v>
      </c>
      <c r="F549" s="4" t="s">
        <v>1278</v>
      </c>
    </row>
    <row r="550" spans="1:6" x14ac:dyDescent="0.3">
      <c r="A550" s="4" t="s">
        <v>1759</v>
      </c>
      <c r="B550" s="4" t="s">
        <v>1776</v>
      </c>
      <c r="C550" s="4" t="s">
        <v>1777</v>
      </c>
      <c r="D550" s="4" t="s">
        <v>1778</v>
      </c>
      <c r="E550" s="4" t="s">
        <v>1779</v>
      </c>
      <c r="F550" s="4" t="s">
        <v>1278</v>
      </c>
    </row>
    <row r="551" spans="1:6" x14ac:dyDescent="0.3">
      <c r="A551" s="4" t="s">
        <v>1759</v>
      </c>
      <c r="B551" s="4" t="s">
        <v>1780</v>
      </c>
      <c r="C551" s="4" t="s">
        <v>1781</v>
      </c>
      <c r="D551" s="4" t="s">
        <v>1782</v>
      </c>
      <c r="E551" s="4" t="s">
        <v>1783</v>
      </c>
      <c r="F551" s="4" t="s">
        <v>1278</v>
      </c>
    </row>
    <row r="552" spans="1:6" x14ac:dyDescent="0.3">
      <c r="A552" s="4" t="s">
        <v>1759</v>
      </c>
      <c r="B552" s="4" t="s">
        <v>1784</v>
      </c>
      <c r="C552" s="4" t="s">
        <v>1785</v>
      </c>
      <c r="D552" s="4" t="s">
        <v>1786</v>
      </c>
      <c r="E552" s="4" t="s">
        <v>1787</v>
      </c>
      <c r="F552" s="4" t="s">
        <v>1278</v>
      </c>
    </row>
    <row r="553" spans="1:6" x14ac:dyDescent="0.3">
      <c r="A553" s="4" t="s">
        <v>1759</v>
      </c>
      <c r="B553" s="4" t="s">
        <v>1788</v>
      </c>
      <c r="C553" s="4" t="s">
        <v>1789</v>
      </c>
      <c r="D553" s="4" t="s">
        <v>1790</v>
      </c>
      <c r="E553" s="4" t="s">
        <v>1791</v>
      </c>
      <c r="F553" s="4" t="s">
        <v>1278</v>
      </c>
    </row>
    <row r="554" spans="1:6" x14ac:dyDescent="0.3">
      <c r="A554" s="4" t="s">
        <v>1759</v>
      </c>
      <c r="B554" s="4" t="s">
        <v>1792</v>
      </c>
      <c r="C554" s="4" t="s">
        <v>1793</v>
      </c>
      <c r="D554" s="4" t="s">
        <v>1794</v>
      </c>
      <c r="E554" s="4" t="s">
        <v>1795</v>
      </c>
      <c r="F554" s="4" t="s">
        <v>1278</v>
      </c>
    </row>
    <row r="555" spans="1:6" x14ac:dyDescent="0.3">
      <c r="A555" s="4" t="s">
        <v>1759</v>
      </c>
      <c r="B555" s="4" t="s">
        <v>1796</v>
      </c>
      <c r="C555" s="4" t="s">
        <v>1797</v>
      </c>
      <c r="D555" s="4" t="s">
        <v>1798</v>
      </c>
      <c r="E555" s="4" t="s">
        <v>1799</v>
      </c>
      <c r="F555" s="4" t="s">
        <v>1278</v>
      </c>
    </row>
    <row r="556" spans="1:6" x14ac:dyDescent="0.3">
      <c r="A556" s="4" t="s">
        <v>1759</v>
      </c>
      <c r="B556" s="4" t="s">
        <v>1800</v>
      </c>
      <c r="C556" s="4" t="s">
        <v>1801</v>
      </c>
      <c r="D556" s="4" t="s">
        <v>1802</v>
      </c>
      <c r="E556" s="4" t="s">
        <v>1803</v>
      </c>
      <c r="F556" s="4" t="s">
        <v>1278</v>
      </c>
    </row>
    <row r="557" spans="1:6" x14ac:dyDescent="0.3">
      <c r="A557" s="4" t="s">
        <v>1759</v>
      </c>
      <c r="B557" s="4" t="s">
        <v>1804</v>
      </c>
      <c r="C557" s="4" t="s">
        <v>1805</v>
      </c>
      <c r="D557" s="4" t="s">
        <v>1806</v>
      </c>
      <c r="E557" s="4" t="s">
        <v>1807</v>
      </c>
      <c r="F557" s="4" t="s">
        <v>1278</v>
      </c>
    </row>
    <row r="558" spans="1:6" x14ac:dyDescent="0.3">
      <c r="A558" s="4" t="s">
        <v>1759</v>
      </c>
      <c r="B558" s="4" t="s">
        <v>1808</v>
      </c>
      <c r="C558" s="4" t="s">
        <v>1809</v>
      </c>
      <c r="D558" s="4" t="s">
        <v>1810</v>
      </c>
      <c r="E558" s="4" t="s">
        <v>1811</v>
      </c>
      <c r="F558" s="4" t="s">
        <v>1278</v>
      </c>
    </row>
    <row r="559" spans="1:6" x14ac:dyDescent="0.3">
      <c r="A559" s="4" t="s">
        <v>1759</v>
      </c>
      <c r="B559" s="4" t="s">
        <v>1812</v>
      </c>
      <c r="C559" s="4" t="s">
        <v>1813</v>
      </c>
      <c r="D559" s="4" t="s">
        <v>1814</v>
      </c>
      <c r="E559" s="4" t="s">
        <v>1815</v>
      </c>
      <c r="F559" s="4" t="s">
        <v>1278</v>
      </c>
    </row>
    <row r="560" spans="1:6" x14ac:dyDescent="0.3">
      <c r="A560" s="4" t="s">
        <v>1759</v>
      </c>
      <c r="B560" s="4" t="s">
        <v>1816</v>
      </c>
      <c r="C560" s="4" t="s">
        <v>1817</v>
      </c>
      <c r="D560" s="4" t="s">
        <v>1818</v>
      </c>
      <c r="E560" s="4" t="s">
        <v>1819</v>
      </c>
      <c r="F560" s="4" t="s">
        <v>1278</v>
      </c>
    </row>
    <row r="561" spans="1:6" x14ac:dyDescent="0.3">
      <c r="A561" s="4" t="s">
        <v>1759</v>
      </c>
      <c r="B561" s="4" t="s">
        <v>1820</v>
      </c>
      <c r="C561" s="4" t="s">
        <v>1821</v>
      </c>
      <c r="D561" s="4" t="s">
        <v>1822</v>
      </c>
      <c r="E561" s="4" t="s">
        <v>1823</v>
      </c>
      <c r="F561" s="4" t="s">
        <v>1278</v>
      </c>
    </row>
    <row r="562" spans="1:6" x14ac:dyDescent="0.3">
      <c r="A562" s="4" t="s">
        <v>1759</v>
      </c>
      <c r="B562" s="4" t="s">
        <v>1824</v>
      </c>
      <c r="C562" s="4" t="s">
        <v>1825</v>
      </c>
      <c r="D562" s="4" t="s">
        <v>1826</v>
      </c>
      <c r="E562" s="4" t="s">
        <v>1827</v>
      </c>
      <c r="F562" s="4" t="s">
        <v>1278</v>
      </c>
    </row>
    <row r="563" spans="1:6" x14ac:dyDescent="0.3">
      <c r="A563" s="4" t="s">
        <v>1759</v>
      </c>
      <c r="B563" s="4" t="s">
        <v>1828</v>
      </c>
      <c r="C563" s="4" t="s">
        <v>1829</v>
      </c>
      <c r="D563" s="4" t="s">
        <v>1830</v>
      </c>
      <c r="E563" s="4" t="s">
        <v>1831</v>
      </c>
      <c r="F563" s="4" t="s">
        <v>1278</v>
      </c>
    </row>
    <row r="564" spans="1:6" x14ac:dyDescent="0.3">
      <c r="A564" s="4" t="s">
        <v>1759</v>
      </c>
      <c r="B564" s="4" t="s">
        <v>1832</v>
      </c>
      <c r="C564" s="4" t="s">
        <v>1833</v>
      </c>
      <c r="D564" s="4" t="s">
        <v>1834</v>
      </c>
      <c r="E564" s="4" t="s">
        <v>1835</v>
      </c>
      <c r="F564" s="4" t="s">
        <v>1283</v>
      </c>
    </row>
    <row r="565" spans="1:6" x14ac:dyDescent="0.3">
      <c r="A565" s="4" t="s">
        <v>1759</v>
      </c>
      <c r="B565" s="4" t="s">
        <v>1836</v>
      </c>
      <c r="C565" s="4" t="s">
        <v>1837</v>
      </c>
      <c r="D565" s="4" t="s">
        <v>1838</v>
      </c>
      <c r="E565" s="4" t="s">
        <v>1839</v>
      </c>
      <c r="F565" s="4" t="s">
        <v>1283</v>
      </c>
    </row>
    <row r="566" spans="1:6" x14ac:dyDescent="0.3">
      <c r="A566" s="4" t="s">
        <v>1759</v>
      </c>
      <c r="B566" s="4" t="s">
        <v>1840</v>
      </c>
      <c r="C566" s="4" t="s">
        <v>1841</v>
      </c>
      <c r="D566" s="4" t="s">
        <v>1842</v>
      </c>
      <c r="E566" s="4" t="s">
        <v>1286</v>
      </c>
      <c r="F566" s="4" t="s">
        <v>1283</v>
      </c>
    </row>
    <row r="567" spans="1:6" x14ac:dyDescent="0.3">
      <c r="A567" s="4" t="s">
        <v>1759</v>
      </c>
      <c r="B567" s="4" t="s">
        <v>1843</v>
      </c>
      <c r="C567" s="4" t="s">
        <v>1844</v>
      </c>
      <c r="D567" s="4" t="s">
        <v>1845</v>
      </c>
      <c r="E567" s="4" t="s">
        <v>1479</v>
      </c>
      <c r="F567" s="4" t="s">
        <v>1283</v>
      </c>
    </row>
    <row r="568" spans="1:6" x14ac:dyDescent="0.3">
      <c r="A568" s="4" t="s">
        <v>1759</v>
      </c>
      <c r="B568" s="4" t="s">
        <v>1846</v>
      </c>
      <c r="C568" s="4" t="s">
        <v>1847</v>
      </c>
      <c r="D568" s="4" t="s">
        <v>1848</v>
      </c>
      <c r="E568" s="4" t="s">
        <v>1849</v>
      </c>
      <c r="F568" s="4" t="s">
        <v>1283</v>
      </c>
    </row>
    <row r="569" spans="1:6" x14ac:dyDescent="0.3">
      <c r="A569" s="4" t="s">
        <v>1759</v>
      </c>
      <c r="B569" s="4" t="s">
        <v>1850</v>
      </c>
      <c r="C569" s="4" t="s">
        <v>1851</v>
      </c>
      <c r="D569" s="4" t="s">
        <v>1852</v>
      </c>
      <c r="E569" s="4" t="s">
        <v>1853</v>
      </c>
      <c r="F569" s="4" t="s">
        <v>1283</v>
      </c>
    </row>
    <row r="570" spans="1:6" x14ac:dyDescent="0.3">
      <c r="A570" s="4" t="s">
        <v>1759</v>
      </c>
      <c r="B570" s="4" t="s">
        <v>1854</v>
      </c>
      <c r="C570" s="4" t="s">
        <v>1855</v>
      </c>
      <c r="D570" s="4" t="s">
        <v>1856</v>
      </c>
      <c r="E570" s="4" t="s">
        <v>1857</v>
      </c>
      <c r="F570" s="4" t="s">
        <v>1283</v>
      </c>
    </row>
    <row r="571" spans="1:6" x14ac:dyDescent="0.3">
      <c r="A571" s="4" t="s">
        <v>1759</v>
      </c>
      <c r="B571" s="4" t="s">
        <v>1858</v>
      </c>
      <c r="C571" s="4" t="s">
        <v>1859</v>
      </c>
      <c r="D571" s="4" t="s">
        <v>1860</v>
      </c>
      <c r="E571" s="4" t="s">
        <v>1861</v>
      </c>
      <c r="F571" s="4" t="s">
        <v>1283</v>
      </c>
    </row>
    <row r="572" spans="1:6" x14ac:dyDescent="0.3">
      <c r="A572" s="4" t="s">
        <v>1759</v>
      </c>
      <c r="B572" s="4" t="s">
        <v>1862</v>
      </c>
      <c r="C572" s="4" t="s">
        <v>1863</v>
      </c>
      <c r="D572" s="4" t="s">
        <v>1864</v>
      </c>
      <c r="E572" s="4" t="s">
        <v>1865</v>
      </c>
      <c r="F572" s="4" t="s">
        <v>1283</v>
      </c>
    </row>
    <row r="573" spans="1:6" x14ac:dyDescent="0.3">
      <c r="A573" s="4" t="s">
        <v>1759</v>
      </c>
      <c r="B573" s="4" t="s">
        <v>1866</v>
      </c>
      <c r="C573" s="4" t="s">
        <v>1867</v>
      </c>
      <c r="D573" s="4" t="s">
        <v>1868</v>
      </c>
      <c r="E573" s="4" t="s">
        <v>1869</v>
      </c>
      <c r="F573" s="4" t="s">
        <v>1283</v>
      </c>
    </row>
    <row r="574" spans="1:6" x14ac:dyDescent="0.3">
      <c r="A574" s="4" t="s">
        <v>1759</v>
      </c>
      <c r="B574" s="4" t="s">
        <v>1870</v>
      </c>
      <c r="C574" s="4" t="s">
        <v>1871</v>
      </c>
      <c r="D574" s="4" t="s">
        <v>1872</v>
      </c>
      <c r="E574" s="4" t="s">
        <v>1873</v>
      </c>
      <c r="F574" s="4" t="s">
        <v>1283</v>
      </c>
    </row>
    <row r="575" spans="1:6" x14ac:dyDescent="0.3">
      <c r="A575" s="4" t="s">
        <v>1759</v>
      </c>
      <c r="B575" s="4" t="s">
        <v>1874</v>
      </c>
      <c r="C575" s="4" t="s">
        <v>1875</v>
      </c>
      <c r="D575" s="4" t="s">
        <v>1876</v>
      </c>
      <c r="E575" s="4" t="s">
        <v>1877</v>
      </c>
      <c r="F575" s="4" t="s">
        <v>1283</v>
      </c>
    </row>
    <row r="576" spans="1:6" x14ac:dyDescent="0.3">
      <c r="A576" s="4" t="s">
        <v>1759</v>
      </c>
      <c r="B576" s="4" t="s">
        <v>1878</v>
      </c>
      <c r="C576" s="4" t="s">
        <v>1879</v>
      </c>
      <c r="D576" s="4" t="s">
        <v>1880</v>
      </c>
      <c r="E576" s="4" t="s">
        <v>1881</v>
      </c>
      <c r="F576" s="4" t="s">
        <v>1283</v>
      </c>
    </row>
    <row r="577" spans="1:6" x14ac:dyDescent="0.3">
      <c r="A577" s="4" t="s">
        <v>1759</v>
      </c>
      <c r="B577" s="4" t="s">
        <v>1882</v>
      </c>
      <c r="C577" s="4" t="s">
        <v>1883</v>
      </c>
      <c r="D577" s="4" t="s">
        <v>1884</v>
      </c>
      <c r="E577" s="4" t="s">
        <v>1885</v>
      </c>
      <c r="F577" s="4" t="s">
        <v>1283</v>
      </c>
    </row>
    <row r="578" spans="1:6" x14ac:dyDescent="0.3">
      <c r="A578" s="4" t="s">
        <v>1759</v>
      </c>
      <c r="B578" s="4" t="s">
        <v>1886</v>
      </c>
      <c r="C578" s="4" t="s">
        <v>1887</v>
      </c>
      <c r="D578" s="4" t="s">
        <v>1888</v>
      </c>
      <c r="E578" s="4" t="s">
        <v>1889</v>
      </c>
      <c r="F578" s="4" t="s">
        <v>1283</v>
      </c>
    </row>
    <row r="579" spans="1:6" x14ac:dyDescent="0.3">
      <c r="A579" s="4" t="s">
        <v>1759</v>
      </c>
      <c r="B579" s="4" t="s">
        <v>1890</v>
      </c>
      <c r="C579" s="4" t="s">
        <v>1891</v>
      </c>
      <c r="D579" s="4" t="s">
        <v>1892</v>
      </c>
      <c r="E579" s="4" t="s">
        <v>1893</v>
      </c>
      <c r="F579" s="4" t="s">
        <v>1283</v>
      </c>
    </row>
    <row r="580" spans="1:6" x14ac:dyDescent="0.3">
      <c r="A580" s="4" t="s">
        <v>1759</v>
      </c>
      <c r="B580" s="4" t="s">
        <v>1894</v>
      </c>
      <c r="C580" s="4" t="s">
        <v>1895</v>
      </c>
      <c r="D580" s="4" t="s">
        <v>1896</v>
      </c>
      <c r="E580" s="4" t="s">
        <v>1897</v>
      </c>
      <c r="F580" s="4" t="s">
        <v>1283</v>
      </c>
    </row>
    <row r="581" spans="1:6" x14ac:dyDescent="0.3">
      <c r="A581" s="4" t="s">
        <v>1759</v>
      </c>
      <c r="B581" s="4" t="s">
        <v>1898</v>
      </c>
      <c r="C581" s="4" t="s">
        <v>1899</v>
      </c>
      <c r="D581" s="4" t="s">
        <v>1900</v>
      </c>
      <c r="E581" s="4" t="s">
        <v>1901</v>
      </c>
      <c r="F581" s="4" t="s">
        <v>1283</v>
      </c>
    </row>
    <row r="582" spans="1:6" x14ac:dyDescent="0.3">
      <c r="A582" s="4" t="s">
        <v>1759</v>
      </c>
      <c r="B582" s="4" t="s">
        <v>1902</v>
      </c>
      <c r="C582" s="4" t="s">
        <v>1903</v>
      </c>
      <c r="D582" s="4" t="s">
        <v>1904</v>
      </c>
      <c r="E582" s="4" t="s">
        <v>1905</v>
      </c>
      <c r="F582" s="4" t="s">
        <v>1283</v>
      </c>
    </row>
    <row r="583" spans="1:6" x14ac:dyDescent="0.3">
      <c r="A583" s="4" t="s">
        <v>1759</v>
      </c>
      <c r="B583" s="4" t="s">
        <v>1906</v>
      </c>
      <c r="C583" s="4" t="s">
        <v>1907</v>
      </c>
      <c r="D583" s="4" t="s">
        <v>1908</v>
      </c>
      <c r="E583" s="4" t="s">
        <v>1909</v>
      </c>
      <c r="F583" s="4" t="s">
        <v>1283</v>
      </c>
    </row>
    <row r="584" spans="1:6" x14ac:dyDescent="0.3">
      <c r="A584" s="4" t="s">
        <v>1759</v>
      </c>
      <c r="B584" s="4" t="s">
        <v>1910</v>
      </c>
      <c r="C584" s="4" t="s">
        <v>1911</v>
      </c>
      <c r="D584" s="4" t="s">
        <v>1912</v>
      </c>
      <c r="E584" s="4" t="s">
        <v>1913</v>
      </c>
      <c r="F584" s="4" t="s">
        <v>1283</v>
      </c>
    </row>
    <row r="585" spans="1:6" x14ac:dyDescent="0.3">
      <c r="A585" s="4" t="s">
        <v>1759</v>
      </c>
      <c r="B585" s="4" t="s">
        <v>1914</v>
      </c>
      <c r="C585" s="4" t="s">
        <v>1915</v>
      </c>
      <c r="D585" s="4" t="s">
        <v>1916</v>
      </c>
      <c r="E585" s="4" t="s">
        <v>1917</v>
      </c>
      <c r="F585" s="4" t="s">
        <v>1283</v>
      </c>
    </row>
    <row r="586" spans="1:6" x14ac:dyDescent="0.3">
      <c r="A586" s="4" t="s">
        <v>1759</v>
      </c>
      <c r="B586" s="4" t="s">
        <v>1918</v>
      </c>
      <c r="C586" s="4" t="s">
        <v>1919</v>
      </c>
      <c r="D586" s="4" t="s">
        <v>1920</v>
      </c>
      <c r="E586" s="4" t="s">
        <v>1921</v>
      </c>
      <c r="F586" s="4" t="s">
        <v>1283</v>
      </c>
    </row>
    <row r="587" spans="1:6" x14ac:dyDescent="0.3">
      <c r="A587" s="4" t="s">
        <v>1759</v>
      </c>
      <c r="B587" s="4" t="s">
        <v>1922</v>
      </c>
      <c r="C587" s="4" t="s">
        <v>1923</v>
      </c>
      <c r="D587" s="4" t="s">
        <v>1924</v>
      </c>
      <c r="E587" s="4" t="s">
        <v>1925</v>
      </c>
      <c r="F587" s="4" t="s">
        <v>1283</v>
      </c>
    </row>
    <row r="588" spans="1:6" x14ac:dyDescent="0.3">
      <c r="A588" s="4" t="s">
        <v>1759</v>
      </c>
      <c r="B588" s="4" t="s">
        <v>1926</v>
      </c>
      <c r="C588" s="4" t="s">
        <v>1927</v>
      </c>
      <c r="D588" s="4" t="s">
        <v>1928</v>
      </c>
      <c r="E588" s="4" t="s">
        <v>1929</v>
      </c>
      <c r="F588" s="4" t="s">
        <v>1283</v>
      </c>
    </row>
    <row r="589" spans="1:6" x14ac:dyDescent="0.3">
      <c r="A589" s="4" t="s">
        <v>1759</v>
      </c>
      <c r="B589" s="4" t="s">
        <v>1930</v>
      </c>
      <c r="C589" s="4" t="s">
        <v>1931</v>
      </c>
      <c r="D589" s="4" t="s">
        <v>1932</v>
      </c>
      <c r="E589" s="4" t="s">
        <v>1933</v>
      </c>
      <c r="F589" s="4" t="s">
        <v>1283</v>
      </c>
    </row>
    <row r="590" spans="1:6" x14ac:dyDescent="0.3">
      <c r="A590" s="4" t="s">
        <v>1759</v>
      </c>
      <c r="B590" s="4" t="s">
        <v>1934</v>
      </c>
      <c r="C590" s="4" t="s">
        <v>1935</v>
      </c>
      <c r="D590" s="4" t="s">
        <v>1936</v>
      </c>
      <c r="E590" s="4" t="s">
        <v>1937</v>
      </c>
      <c r="F590" s="4" t="s">
        <v>1283</v>
      </c>
    </row>
    <row r="591" spans="1:6" x14ac:dyDescent="0.3">
      <c r="A591" s="4" t="s">
        <v>1759</v>
      </c>
      <c r="B591" s="4" t="s">
        <v>1938</v>
      </c>
      <c r="C591" s="4" t="s">
        <v>1939</v>
      </c>
      <c r="D591" s="4" t="s">
        <v>1940</v>
      </c>
      <c r="E591" s="4" t="s">
        <v>1941</v>
      </c>
      <c r="F591" s="4" t="s">
        <v>1283</v>
      </c>
    </row>
    <row r="592" spans="1:6" x14ac:dyDescent="0.3">
      <c r="A592" s="4" t="s">
        <v>1759</v>
      </c>
      <c r="B592" s="4" t="s">
        <v>1942</v>
      </c>
      <c r="C592" s="4" t="s">
        <v>1943</v>
      </c>
      <c r="D592" s="4" t="s">
        <v>1944</v>
      </c>
      <c r="E592" s="4" t="s">
        <v>1945</v>
      </c>
      <c r="F592" s="4" t="s">
        <v>1283</v>
      </c>
    </row>
    <row r="593" spans="1:6" x14ac:dyDescent="0.3">
      <c r="A593" s="4" t="s">
        <v>1759</v>
      </c>
      <c r="B593" s="4" t="s">
        <v>1946</v>
      </c>
      <c r="C593" s="4" t="s">
        <v>1947</v>
      </c>
      <c r="D593" s="4" t="s">
        <v>1948</v>
      </c>
      <c r="E593" s="4" t="s">
        <v>1949</v>
      </c>
      <c r="F593" s="4" t="s">
        <v>1283</v>
      </c>
    </row>
    <row r="594" spans="1:6" x14ac:dyDescent="0.3">
      <c r="A594" s="4" t="s">
        <v>1759</v>
      </c>
      <c r="B594" s="4" t="s">
        <v>1950</v>
      </c>
      <c r="C594" s="4" t="s">
        <v>1951</v>
      </c>
      <c r="D594" s="4" t="s">
        <v>1952</v>
      </c>
      <c r="E594" s="4" t="s">
        <v>1953</v>
      </c>
      <c r="F594" s="4" t="s">
        <v>1283</v>
      </c>
    </row>
    <row r="595" spans="1:6" x14ac:dyDescent="0.3">
      <c r="A595" s="4" t="s">
        <v>1759</v>
      </c>
      <c r="B595" s="4" t="s">
        <v>1954</v>
      </c>
      <c r="C595" s="4" t="s">
        <v>1955</v>
      </c>
      <c r="D595" s="4" t="s">
        <v>1956</v>
      </c>
      <c r="E595" s="4" t="s">
        <v>1957</v>
      </c>
      <c r="F595" s="4" t="s">
        <v>1283</v>
      </c>
    </row>
    <row r="596" spans="1:6" x14ac:dyDescent="0.3">
      <c r="A596" s="4" t="s">
        <v>1759</v>
      </c>
      <c r="B596" s="4" t="s">
        <v>1958</v>
      </c>
      <c r="C596" s="4" t="s">
        <v>1959</v>
      </c>
      <c r="D596" s="4" t="s">
        <v>1960</v>
      </c>
      <c r="E596" s="4" t="s">
        <v>1961</v>
      </c>
      <c r="F596" s="4" t="s">
        <v>1283</v>
      </c>
    </row>
    <row r="597" spans="1:6" x14ac:dyDescent="0.3">
      <c r="A597" s="4" t="s">
        <v>1759</v>
      </c>
      <c r="B597" s="4" t="s">
        <v>1962</v>
      </c>
      <c r="C597" s="4" t="s">
        <v>1963</v>
      </c>
      <c r="D597" s="4" t="s">
        <v>1964</v>
      </c>
      <c r="E597" s="4" t="s">
        <v>1965</v>
      </c>
      <c r="F597" s="4" t="s">
        <v>1283</v>
      </c>
    </row>
    <row r="598" spans="1:6" x14ac:dyDescent="0.3">
      <c r="A598" s="4" t="s">
        <v>1759</v>
      </c>
      <c r="B598" s="4" t="s">
        <v>1966</v>
      </c>
      <c r="C598" s="4" t="s">
        <v>1967</v>
      </c>
      <c r="D598" s="4" t="s">
        <v>1968</v>
      </c>
      <c r="E598" s="4" t="s">
        <v>1969</v>
      </c>
      <c r="F598" s="4" t="s">
        <v>1283</v>
      </c>
    </row>
    <row r="599" spans="1:6" x14ac:dyDescent="0.3">
      <c r="A599" s="4" t="s">
        <v>1759</v>
      </c>
      <c r="B599" s="4" t="s">
        <v>1970</v>
      </c>
      <c r="C599" s="4" t="s">
        <v>1971</v>
      </c>
      <c r="D599" s="4" t="s">
        <v>1972</v>
      </c>
      <c r="E599" s="4" t="s">
        <v>1973</v>
      </c>
      <c r="F599" s="4" t="s">
        <v>1283</v>
      </c>
    </row>
    <row r="600" spans="1:6" x14ac:dyDescent="0.3">
      <c r="A600" s="4" t="s">
        <v>1759</v>
      </c>
      <c r="B600" s="4" t="s">
        <v>1974</v>
      </c>
      <c r="C600" s="4" t="s">
        <v>1975</v>
      </c>
      <c r="D600" s="4" t="s">
        <v>1976</v>
      </c>
      <c r="E600" s="4" t="s">
        <v>1977</v>
      </c>
      <c r="F600" s="4" t="s">
        <v>1283</v>
      </c>
    </row>
    <row r="601" spans="1:6" x14ac:dyDescent="0.3">
      <c r="A601" s="4" t="s">
        <v>1759</v>
      </c>
      <c r="B601" s="4" t="s">
        <v>1978</v>
      </c>
      <c r="C601" s="4" t="s">
        <v>1979</v>
      </c>
      <c r="D601" s="4" t="s">
        <v>1980</v>
      </c>
      <c r="E601" s="4" t="s">
        <v>1981</v>
      </c>
      <c r="F601" s="4" t="s">
        <v>1283</v>
      </c>
    </row>
    <row r="602" spans="1:6" x14ac:dyDescent="0.3">
      <c r="A602" s="4" t="s">
        <v>1759</v>
      </c>
      <c r="B602" s="4" t="s">
        <v>1982</v>
      </c>
      <c r="C602" s="4" t="s">
        <v>1983</v>
      </c>
      <c r="D602" s="4" t="s">
        <v>1984</v>
      </c>
      <c r="E602" s="4" t="s">
        <v>1985</v>
      </c>
      <c r="F602" s="4" t="s">
        <v>1287</v>
      </c>
    </row>
    <row r="603" spans="1:6" x14ac:dyDescent="0.3">
      <c r="A603" s="4" t="s">
        <v>1759</v>
      </c>
      <c r="B603" s="4" t="s">
        <v>1986</v>
      </c>
      <c r="C603" s="4" t="s">
        <v>1987</v>
      </c>
      <c r="D603" s="4" t="s">
        <v>1988</v>
      </c>
      <c r="E603" s="4" t="s">
        <v>1989</v>
      </c>
      <c r="F603" s="4" t="s">
        <v>1287</v>
      </c>
    </row>
    <row r="604" spans="1:6" x14ac:dyDescent="0.3">
      <c r="A604" s="4" t="s">
        <v>1759</v>
      </c>
      <c r="B604" s="4" t="s">
        <v>1990</v>
      </c>
      <c r="C604" s="4" t="s">
        <v>1991</v>
      </c>
      <c r="D604" s="4" t="s">
        <v>1992</v>
      </c>
      <c r="E604" s="4" t="s">
        <v>1290</v>
      </c>
      <c r="F604" s="4" t="s">
        <v>1287</v>
      </c>
    </row>
    <row r="605" spans="1:6" x14ac:dyDescent="0.3">
      <c r="A605" s="4" t="s">
        <v>1759</v>
      </c>
      <c r="B605" s="4" t="s">
        <v>1993</v>
      </c>
      <c r="C605" s="4" t="s">
        <v>1994</v>
      </c>
      <c r="D605" s="4" t="s">
        <v>1995</v>
      </c>
      <c r="E605" s="4" t="s">
        <v>1996</v>
      </c>
      <c r="F605" s="4" t="s">
        <v>1287</v>
      </c>
    </row>
    <row r="606" spans="1:6" x14ac:dyDescent="0.3">
      <c r="A606" s="4" t="s">
        <v>1759</v>
      </c>
      <c r="B606" s="4" t="s">
        <v>1997</v>
      </c>
      <c r="C606" s="4" t="s">
        <v>1998</v>
      </c>
      <c r="D606" s="4" t="s">
        <v>1999</v>
      </c>
      <c r="E606" s="4" t="s">
        <v>2000</v>
      </c>
      <c r="F606" s="4" t="s">
        <v>1287</v>
      </c>
    </row>
    <row r="607" spans="1:6" x14ac:dyDescent="0.3">
      <c r="A607" s="4" t="s">
        <v>1759</v>
      </c>
      <c r="B607" s="4" t="s">
        <v>2001</v>
      </c>
      <c r="C607" s="4" t="s">
        <v>2002</v>
      </c>
      <c r="D607" s="4" t="s">
        <v>2003</v>
      </c>
      <c r="E607" s="4" t="s">
        <v>2004</v>
      </c>
      <c r="F607" s="4" t="s">
        <v>1287</v>
      </c>
    </row>
    <row r="608" spans="1:6" x14ac:dyDescent="0.3">
      <c r="A608" s="4" t="s">
        <v>1759</v>
      </c>
      <c r="B608" s="4" t="s">
        <v>2005</v>
      </c>
      <c r="C608" s="4" t="s">
        <v>2006</v>
      </c>
      <c r="D608" s="4" t="s">
        <v>2007</v>
      </c>
      <c r="E608" s="4" t="s">
        <v>2008</v>
      </c>
      <c r="F608" s="4" t="s">
        <v>1287</v>
      </c>
    </row>
    <row r="609" spans="1:6" x14ac:dyDescent="0.3">
      <c r="A609" s="4" t="s">
        <v>1759</v>
      </c>
      <c r="B609" s="4" t="s">
        <v>2009</v>
      </c>
      <c r="C609" s="4" t="s">
        <v>2010</v>
      </c>
      <c r="D609" s="4" t="s">
        <v>2011</v>
      </c>
      <c r="E609" s="4" t="s">
        <v>2012</v>
      </c>
      <c r="F609" s="4" t="s">
        <v>1287</v>
      </c>
    </row>
    <row r="610" spans="1:6" x14ac:dyDescent="0.3">
      <c r="A610" s="4" t="s">
        <v>1759</v>
      </c>
      <c r="B610" s="4" t="s">
        <v>2013</v>
      </c>
      <c r="C610" s="4" t="s">
        <v>2014</v>
      </c>
      <c r="D610" s="4" t="s">
        <v>2015</v>
      </c>
      <c r="E610" s="4" t="s">
        <v>2016</v>
      </c>
      <c r="F610" s="4" t="s">
        <v>1287</v>
      </c>
    </row>
    <row r="611" spans="1:6" x14ac:dyDescent="0.3">
      <c r="A611" s="4" t="s">
        <v>1759</v>
      </c>
      <c r="B611" s="4" t="s">
        <v>2017</v>
      </c>
      <c r="C611" s="4" t="s">
        <v>2018</v>
      </c>
      <c r="D611" s="4" t="s">
        <v>2019</v>
      </c>
      <c r="E611" s="4" t="s">
        <v>2020</v>
      </c>
      <c r="F611" s="4" t="s">
        <v>1287</v>
      </c>
    </row>
    <row r="612" spans="1:6" x14ac:dyDescent="0.3">
      <c r="A612" s="4" t="s">
        <v>1759</v>
      </c>
      <c r="B612" s="4" t="s">
        <v>2021</v>
      </c>
      <c r="C612" s="4" t="s">
        <v>2022</v>
      </c>
      <c r="D612" s="4" t="s">
        <v>1233</v>
      </c>
      <c r="E612" s="4" t="s">
        <v>1385</v>
      </c>
      <c r="F612" s="4" t="s">
        <v>1287</v>
      </c>
    </row>
    <row r="613" spans="1:6" x14ac:dyDescent="0.3">
      <c r="A613" s="4" t="s">
        <v>1759</v>
      </c>
      <c r="B613" s="4" t="s">
        <v>2023</v>
      </c>
      <c r="C613" s="4" t="s">
        <v>2024</v>
      </c>
      <c r="D613" s="4" t="s">
        <v>2025</v>
      </c>
      <c r="E613" s="4" t="s">
        <v>2026</v>
      </c>
      <c r="F613" s="4" t="s">
        <v>1287</v>
      </c>
    </row>
    <row r="614" spans="1:6" x14ac:dyDescent="0.3">
      <c r="A614" s="4" t="s">
        <v>1759</v>
      </c>
      <c r="B614" s="4" t="s">
        <v>2027</v>
      </c>
      <c r="C614" s="4" t="s">
        <v>2028</v>
      </c>
      <c r="D614" s="4" t="s">
        <v>2029</v>
      </c>
      <c r="E614" s="4" t="s">
        <v>2030</v>
      </c>
      <c r="F614" s="4" t="s">
        <v>1287</v>
      </c>
    </row>
    <row r="615" spans="1:6" x14ac:dyDescent="0.3">
      <c r="A615" s="4" t="s">
        <v>1759</v>
      </c>
      <c r="B615" s="4" t="s">
        <v>2031</v>
      </c>
      <c r="C615" s="4" t="s">
        <v>2032</v>
      </c>
      <c r="D615" s="4" t="s">
        <v>2033</v>
      </c>
      <c r="E615" s="4" t="s">
        <v>2034</v>
      </c>
      <c r="F615" s="4" t="s">
        <v>1287</v>
      </c>
    </row>
    <row r="616" spans="1:6" x14ac:dyDescent="0.3">
      <c r="A616" s="4" t="s">
        <v>1759</v>
      </c>
      <c r="B616" s="4" t="s">
        <v>2035</v>
      </c>
      <c r="C616" s="4" t="s">
        <v>2036</v>
      </c>
      <c r="D616" s="4" t="s">
        <v>2037</v>
      </c>
      <c r="E616" s="4" t="s">
        <v>2038</v>
      </c>
      <c r="F616" s="4" t="s">
        <v>1287</v>
      </c>
    </row>
    <row r="617" spans="1:6" x14ac:dyDescent="0.3">
      <c r="A617" s="4" t="s">
        <v>1759</v>
      </c>
      <c r="B617" s="4" t="s">
        <v>2039</v>
      </c>
      <c r="C617" s="4" t="s">
        <v>2040</v>
      </c>
      <c r="D617" s="4" t="s">
        <v>2041</v>
      </c>
      <c r="E617" s="4" t="s">
        <v>2042</v>
      </c>
      <c r="F617" s="4" t="s">
        <v>1287</v>
      </c>
    </row>
    <row r="618" spans="1:6" x14ac:dyDescent="0.3">
      <c r="A618" s="4" t="s">
        <v>1759</v>
      </c>
      <c r="B618" s="4" t="s">
        <v>2043</v>
      </c>
      <c r="C618" s="4" t="s">
        <v>2044</v>
      </c>
      <c r="D618" s="4" t="s">
        <v>2045</v>
      </c>
      <c r="E618" s="4" t="s">
        <v>2046</v>
      </c>
      <c r="F618" s="4" t="s">
        <v>1287</v>
      </c>
    </row>
    <row r="619" spans="1:6" x14ac:dyDescent="0.3">
      <c r="A619" s="4" t="s">
        <v>1759</v>
      </c>
      <c r="B619" s="4" t="s">
        <v>2047</v>
      </c>
      <c r="C619" s="4" t="s">
        <v>2048</v>
      </c>
      <c r="D619" s="4" t="s">
        <v>2049</v>
      </c>
      <c r="E619" s="4" t="s">
        <v>2050</v>
      </c>
      <c r="F619" s="4" t="s">
        <v>1287</v>
      </c>
    </row>
    <row r="620" spans="1:6" x14ac:dyDescent="0.3">
      <c r="A620" s="4" t="s">
        <v>1759</v>
      </c>
      <c r="B620" s="4" t="s">
        <v>2051</v>
      </c>
      <c r="C620" s="4" t="s">
        <v>2052</v>
      </c>
      <c r="D620" s="4" t="s">
        <v>2053</v>
      </c>
      <c r="E620" s="4" t="s">
        <v>2054</v>
      </c>
      <c r="F620" s="4" t="s">
        <v>1287</v>
      </c>
    </row>
    <row r="621" spans="1:6" x14ac:dyDescent="0.3">
      <c r="A621" s="4" t="s">
        <v>1759</v>
      </c>
      <c r="B621" s="4" t="s">
        <v>2055</v>
      </c>
      <c r="C621" s="4" t="s">
        <v>2056</v>
      </c>
      <c r="D621" s="4" t="s">
        <v>2057</v>
      </c>
      <c r="E621" s="4" t="s">
        <v>2058</v>
      </c>
      <c r="F621" s="4" t="s">
        <v>1287</v>
      </c>
    </row>
    <row r="622" spans="1:6" x14ac:dyDescent="0.3">
      <c r="A622" s="4" t="s">
        <v>1759</v>
      </c>
      <c r="B622" s="4" t="s">
        <v>2059</v>
      </c>
      <c r="C622" s="4" t="s">
        <v>2060</v>
      </c>
      <c r="D622" s="4" t="s">
        <v>2061</v>
      </c>
      <c r="E622" s="4" t="s">
        <v>2062</v>
      </c>
      <c r="F622" s="4" t="s">
        <v>1287</v>
      </c>
    </row>
    <row r="623" spans="1:6" x14ac:dyDescent="0.3">
      <c r="A623" s="4" t="s">
        <v>1759</v>
      </c>
      <c r="B623" s="4" t="s">
        <v>2063</v>
      </c>
      <c r="C623" s="4" t="s">
        <v>2064</v>
      </c>
      <c r="D623" s="4" t="s">
        <v>2065</v>
      </c>
      <c r="E623" s="4" t="s">
        <v>2066</v>
      </c>
      <c r="F623" s="4" t="s">
        <v>1287</v>
      </c>
    </row>
    <row r="624" spans="1:6" x14ac:dyDescent="0.3">
      <c r="A624" s="4" t="s">
        <v>1759</v>
      </c>
      <c r="B624" s="4" t="s">
        <v>2067</v>
      </c>
      <c r="C624" s="4" t="s">
        <v>2068</v>
      </c>
      <c r="D624" s="4" t="s">
        <v>2069</v>
      </c>
      <c r="E624" s="4" t="s">
        <v>2070</v>
      </c>
      <c r="F624" s="4" t="s">
        <v>1287</v>
      </c>
    </row>
    <row r="625" spans="1:6" x14ac:dyDescent="0.3">
      <c r="A625" s="4" t="s">
        <v>1759</v>
      </c>
      <c r="B625" s="4" t="s">
        <v>2071</v>
      </c>
      <c r="C625" s="4" t="s">
        <v>1821</v>
      </c>
      <c r="D625" s="4" t="s">
        <v>1822</v>
      </c>
      <c r="E625" s="4" t="s">
        <v>1823</v>
      </c>
      <c r="F625" s="4" t="s">
        <v>1287</v>
      </c>
    </row>
    <row r="626" spans="1:6" x14ac:dyDescent="0.3">
      <c r="A626" s="4" t="s">
        <v>1759</v>
      </c>
      <c r="B626" s="4" t="s">
        <v>2072</v>
      </c>
      <c r="C626" s="4" t="s">
        <v>2073</v>
      </c>
      <c r="D626" s="4" t="s">
        <v>2074</v>
      </c>
      <c r="E626" s="4" t="s">
        <v>2075</v>
      </c>
      <c r="F626" s="4" t="s">
        <v>1287</v>
      </c>
    </row>
    <row r="627" spans="1:6" x14ac:dyDescent="0.3">
      <c r="A627" s="4" t="s">
        <v>1759</v>
      </c>
      <c r="B627" s="4" t="s">
        <v>2076</v>
      </c>
      <c r="C627" s="4" t="s">
        <v>2077</v>
      </c>
      <c r="D627" s="4" t="s">
        <v>2078</v>
      </c>
      <c r="E627" s="4" t="s">
        <v>2079</v>
      </c>
      <c r="F627" s="4" t="s">
        <v>1287</v>
      </c>
    </row>
    <row r="628" spans="1:6" x14ac:dyDescent="0.3">
      <c r="A628" s="4" t="s">
        <v>1759</v>
      </c>
      <c r="B628" s="4" t="s">
        <v>2080</v>
      </c>
      <c r="C628" s="4" t="s">
        <v>2081</v>
      </c>
      <c r="D628" s="4" t="s">
        <v>2082</v>
      </c>
      <c r="E628" s="4" t="s">
        <v>2083</v>
      </c>
      <c r="F628" s="4" t="s">
        <v>1287</v>
      </c>
    </row>
    <row r="629" spans="1:6" x14ac:dyDescent="0.3">
      <c r="A629" s="4" t="s">
        <v>1759</v>
      </c>
      <c r="B629" s="4" t="s">
        <v>2084</v>
      </c>
      <c r="C629" s="4" t="s">
        <v>2085</v>
      </c>
      <c r="D629" s="4" t="s">
        <v>2086</v>
      </c>
      <c r="E629" s="4" t="s">
        <v>2087</v>
      </c>
      <c r="F629" s="4" t="s">
        <v>1287</v>
      </c>
    </row>
    <row r="630" spans="1:6" x14ac:dyDescent="0.3">
      <c r="A630" s="4" t="s">
        <v>1759</v>
      </c>
      <c r="B630" s="4" t="s">
        <v>2088</v>
      </c>
      <c r="C630" s="4" t="s">
        <v>2089</v>
      </c>
      <c r="D630" s="4" t="s">
        <v>2090</v>
      </c>
      <c r="E630" s="4" t="s">
        <v>2091</v>
      </c>
      <c r="F630" s="4" t="s">
        <v>1287</v>
      </c>
    </row>
    <row r="631" spans="1:6" x14ac:dyDescent="0.3">
      <c r="A631" s="4" t="s">
        <v>1759</v>
      </c>
      <c r="B631" s="4" t="s">
        <v>2092</v>
      </c>
      <c r="C631" s="4" t="s">
        <v>2093</v>
      </c>
      <c r="D631" s="4" t="s">
        <v>2094</v>
      </c>
      <c r="E631" s="4" t="s">
        <v>2095</v>
      </c>
      <c r="F631" s="4" t="s">
        <v>1291</v>
      </c>
    </row>
    <row r="632" spans="1:6" x14ac:dyDescent="0.3">
      <c r="A632" s="4" t="s">
        <v>1759</v>
      </c>
      <c r="B632" s="4" t="s">
        <v>2096</v>
      </c>
      <c r="C632" s="4" t="s">
        <v>2097</v>
      </c>
      <c r="D632" s="4" t="s">
        <v>2098</v>
      </c>
      <c r="E632" s="4" t="s">
        <v>2099</v>
      </c>
      <c r="F632" s="4" t="s">
        <v>1291</v>
      </c>
    </row>
    <row r="633" spans="1:6" x14ac:dyDescent="0.3">
      <c r="A633" s="4" t="s">
        <v>1759</v>
      </c>
      <c r="B633" s="4" t="s">
        <v>2100</v>
      </c>
      <c r="C633" s="4" t="s">
        <v>2101</v>
      </c>
      <c r="D633" s="4" t="s">
        <v>2102</v>
      </c>
      <c r="E633" s="4" t="s">
        <v>2103</v>
      </c>
      <c r="F633" s="4" t="s">
        <v>1291</v>
      </c>
    </row>
    <row r="634" spans="1:6" x14ac:dyDescent="0.3">
      <c r="A634" s="4" t="s">
        <v>1759</v>
      </c>
      <c r="B634" s="4" t="s">
        <v>2104</v>
      </c>
      <c r="C634" s="4" t="s">
        <v>2105</v>
      </c>
      <c r="D634" s="4" t="s">
        <v>2106</v>
      </c>
      <c r="E634" s="4" t="s">
        <v>2107</v>
      </c>
      <c r="F634" s="4" t="s">
        <v>1291</v>
      </c>
    </row>
    <row r="635" spans="1:6" x14ac:dyDescent="0.3">
      <c r="A635" s="4" t="s">
        <v>1759</v>
      </c>
      <c r="B635" s="4" t="s">
        <v>2108</v>
      </c>
      <c r="C635" s="4" t="s">
        <v>2109</v>
      </c>
      <c r="D635" s="4" t="s">
        <v>2110</v>
      </c>
      <c r="E635" s="4" t="s">
        <v>2111</v>
      </c>
      <c r="F635" s="4" t="s">
        <v>1291</v>
      </c>
    </row>
    <row r="636" spans="1:6" x14ac:dyDescent="0.3">
      <c r="A636" s="4" t="s">
        <v>1759</v>
      </c>
      <c r="B636" s="4" t="s">
        <v>2112</v>
      </c>
      <c r="C636" s="4" t="s">
        <v>2113</v>
      </c>
      <c r="D636" s="4" t="s">
        <v>2114</v>
      </c>
      <c r="E636" s="4" t="s">
        <v>2115</v>
      </c>
      <c r="F636" s="4" t="s">
        <v>1291</v>
      </c>
    </row>
    <row r="637" spans="1:6" x14ac:dyDescent="0.3">
      <c r="A637" s="4" t="s">
        <v>1759</v>
      </c>
      <c r="B637" s="4" t="s">
        <v>2116</v>
      </c>
      <c r="C637" s="4" t="s">
        <v>2117</v>
      </c>
      <c r="D637" s="4" t="s">
        <v>2118</v>
      </c>
      <c r="E637" s="4" t="s">
        <v>2119</v>
      </c>
      <c r="F637" s="4" t="s">
        <v>1291</v>
      </c>
    </row>
    <row r="638" spans="1:6" x14ac:dyDescent="0.3">
      <c r="A638" s="4" t="s">
        <v>1759</v>
      </c>
      <c r="B638" s="4" t="s">
        <v>2120</v>
      </c>
      <c r="C638" s="4" t="s">
        <v>2121</v>
      </c>
      <c r="D638" s="4" t="s">
        <v>2122</v>
      </c>
      <c r="E638" s="4" t="s">
        <v>1294</v>
      </c>
      <c r="F638" s="4" t="s">
        <v>1291</v>
      </c>
    </row>
    <row r="639" spans="1:6" x14ac:dyDescent="0.3">
      <c r="A639" s="4" t="s">
        <v>1759</v>
      </c>
      <c r="B639" s="4" t="s">
        <v>2123</v>
      </c>
      <c r="C639" s="4" t="s">
        <v>2124</v>
      </c>
      <c r="D639" s="4" t="s">
        <v>2125</v>
      </c>
      <c r="E639" s="4" t="s">
        <v>2126</v>
      </c>
      <c r="F639" s="4" t="s">
        <v>1291</v>
      </c>
    </row>
    <row r="640" spans="1:6" x14ac:dyDescent="0.3">
      <c r="A640" s="4" t="s">
        <v>1759</v>
      </c>
      <c r="B640" s="4" t="s">
        <v>2127</v>
      </c>
      <c r="C640" s="4" t="s">
        <v>2128</v>
      </c>
      <c r="D640" s="4" t="s">
        <v>2129</v>
      </c>
      <c r="E640" s="4" t="s">
        <v>2130</v>
      </c>
      <c r="F640" s="4" t="s">
        <v>1291</v>
      </c>
    </row>
    <row r="641" spans="1:6" x14ac:dyDescent="0.3">
      <c r="A641" s="4" t="s">
        <v>1759</v>
      </c>
      <c r="B641" s="4" t="s">
        <v>2131</v>
      </c>
      <c r="C641" s="4" t="s">
        <v>1883</v>
      </c>
      <c r="D641" s="4" t="s">
        <v>1884</v>
      </c>
      <c r="E641" s="4" t="s">
        <v>1885</v>
      </c>
      <c r="F641" s="4" t="s">
        <v>1291</v>
      </c>
    </row>
    <row r="642" spans="1:6" x14ac:dyDescent="0.3">
      <c r="A642" s="4" t="s">
        <v>1759</v>
      </c>
      <c r="B642" s="4" t="s">
        <v>2132</v>
      </c>
      <c r="C642" s="4" t="s">
        <v>2133</v>
      </c>
      <c r="D642" s="4" t="s">
        <v>2134</v>
      </c>
      <c r="E642" s="4" t="s">
        <v>2135</v>
      </c>
      <c r="F642" s="4" t="s">
        <v>1291</v>
      </c>
    </row>
    <row r="643" spans="1:6" x14ac:dyDescent="0.3">
      <c r="A643" s="4" t="s">
        <v>1759</v>
      </c>
      <c r="B643" s="4" t="s">
        <v>2136</v>
      </c>
      <c r="C643" s="4" t="s">
        <v>2137</v>
      </c>
      <c r="D643" s="4" t="s">
        <v>2138</v>
      </c>
      <c r="E643" s="4" t="s">
        <v>2139</v>
      </c>
      <c r="F643" s="4" t="s">
        <v>1291</v>
      </c>
    </row>
    <row r="644" spans="1:6" x14ac:dyDescent="0.3">
      <c r="A644" s="4" t="s">
        <v>1759</v>
      </c>
      <c r="B644" s="4" t="s">
        <v>2140</v>
      </c>
      <c r="C644" s="4" t="s">
        <v>2141</v>
      </c>
      <c r="D644" s="4" t="s">
        <v>2142</v>
      </c>
      <c r="E644" s="4" t="s">
        <v>2143</v>
      </c>
      <c r="F644" s="4" t="s">
        <v>1291</v>
      </c>
    </row>
    <row r="645" spans="1:6" x14ac:dyDescent="0.3">
      <c r="A645" s="4" t="s">
        <v>1759</v>
      </c>
      <c r="B645" s="4" t="s">
        <v>2144</v>
      </c>
      <c r="C645" s="4" t="s">
        <v>2145</v>
      </c>
      <c r="D645" s="4" t="s">
        <v>2146</v>
      </c>
      <c r="E645" s="4" t="s">
        <v>2147</v>
      </c>
      <c r="F645" s="4" t="s">
        <v>1291</v>
      </c>
    </row>
    <row r="646" spans="1:6" x14ac:dyDescent="0.3">
      <c r="A646" s="4" t="s">
        <v>1759</v>
      </c>
      <c r="B646" s="4" t="s">
        <v>2148</v>
      </c>
      <c r="C646" s="4" t="s">
        <v>2149</v>
      </c>
      <c r="D646" s="4" t="s">
        <v>2150</v>
      </c>
      <c r="E646" s="4" t="s">
        <v>2151</v>
      </c>
      <c r="F646" s="4" t="s">
        <v>1291</v>
      </c>
    </row>
    <row r="647" spans="1:6" x14ac:dyDescent="0.3">
      <c r="A647" s="4" t="s">
        <v>1759</v>
      </c>
      <c r="B647" s="4" t="s">
        <v>2152</v>
      </c>
      <c r="C647" s="4" t="s">
        <v>2153</v>
      </c>
      <c r="D647" s="4" t="s">
        <v>2154</v>
      </c>
      <c r="E647" s="4" t="s">
        <v>2155</v>
      </c>
      <c r="F647" s="4" t="s">
        <v>1291</v>
      </c>
    </row>
    <row r="648" spans="1:6" x14ac:dyDescent="0.3">
      <c r="A648" s="4" t="s">
        <v>1759</v>
      </c>
      <c r="B648" s="4" t="s">
        <v>2156</v>
      </c>
      <c r="C648" s="4" t="s">
        <v>2157</v>
      </c>
      <c r="D648" s="4" t="s">
        <v>2158</v>
      </c>
      <c r="E648" s="4" t="s">
        <v>2159</v>
      </c>
      <c r="F648" s="4" t="s">
        <v>1291</v>
      </c>
    </row>
    <row r="649" spans="1:6" x14ac:dyDescent="0.3">
      <c r="A649" s="4" t="s">
        <v>1759</v>
      </c>
      <c r="B649" s="4" t="s">
        <v>2160</v>
      </c>
      <c r="C649" s="4" t="s">
        <v>2032</v>
      </c>
      <c r="D649" s="4" t="s">
        <v>2033</v>
      </c>
      <c r="E649" s="4" t="s">
        <v>2034</v>
      </c>
      <c r="F649" s="4" t="s">
        <v>1291</v>
      </c>
    </row>
    <row r="650" spans="1:6" x14ac:dyDescent="0.3">
      <c r="A650" s="4" t="s">
        <v>1759</v>
      </c>
      <c r="B650" s="4" t="s">
        <v>2161</v>
      </c>
      <c r="C650" s="4" t="s">
        <v>2036</v>
      </c>
      <c r="D650" s="4" t="s">
        <v>2037</v>
      </c>
      <c r="E650" s="4" t="s">
        <v>2162</v>
      </c>
      <c r="F650" s="4" t="s">
        <v>1291</v>
      </c>
    </row>
    <row r="651" spans="1:6" x14ac:dyDescent="0.3">
      <c r="A651" s="4" t="s">
        <v>1759</v>
      </c>
      <c r="B651" s="4" t="s">
        <v>2163</v>
      </c>
      <c r="C651" s="4" t="s">
        <v>2164</v>
      </c>
      <c r="D651" s="4" t="s">
        <v>2165</v>
      </c>
      <c r="E651" s="4" t="s">
        <v>2166</v>
      </c>
      <c r="F651" s="4" t="s">
        <v>1291</v>
      </c>
    </row>
    <row r="652" spans="1:6" x14ac:dyDescent="0.3">
      <c r="A652" s="4" t="s">
        <v>1759</v>
      </c>
      <c r="B652" s="4" t="s">
        <v>2167</v>
      </c>
      <c r="C652" s="4" t="s">
        <v>2168</v>
      </c>
      <c r="D652" s="4" t="s">
        <v>2169</v>
      </c>
      <c r="E652" s="4" t="s">
        <v>2170</v>
      </c>
      <c r="F652" s="4" t="s">
        <v>1291</v>
      </c>
    </row>
    <row r="653" spans="1:6" x14ac:dyDescent="0.3">
      <c r="A653" s="4" t="s">
        <v>1759</v>
      </c>
      <c r="B653" s="4" t="s">
        <v>2171</v>
      </c>
      <c r="C653" s="4" t="s">
        <v>2172</v>
      </c>
      <c r="D653" s="4" t="s">
        <v>2173</v>
      </c>
      <c r="E653" s="4" t="s">
        <v>2174</v>
      </c>
      <c r="F653" s="4" t="s">
        <v>1291</v>
      </c>
    </row>
    <row r="654" spans="1:6" x14ac:dyDescent="0.3">
      <c r="A654" s="4" t="s">
        <v>1759</v>
      </c>
      <c r="B654" s="4" t="s">
        <v>2175</v>
      </c>
      <c r="C654" s="4" t="s">
        <v>2176</v>
      </c>
      <c r="D654" s="4" t="s">
        <v>2177</v>
      </c>
      <c r="E654" s="4" t="s">
        <v>2178</v>
      </c>
      <c r="F654" s="4" t="s">
        <v>1291</v>
      </c>
    </row>
    <row r="655" spans="1:6" x14ac:dyDescent="0.3">
      <c r="A655" s="4" t="s">
        <v>1759</v>
      </c>
      <c r="B655" s="4" t="s">
        <v>2179</v>
      </c>
      <c r="C655" s="4" t="s">
        <v>2180</v>
      </c>
      <c r="D655" s="4" t="s">
        <v>2181</v>
      </c>
      <c r="E655" s="4" t="s">
        <v>2182</v>
      </c>
      <c r="F655" s="4" t="s">
        <v>1291</v>
      </c>
    </row>
    <row r="656" spans="1:6" x14ac:dyDescent="0.3">
      <c r="A656" s="4" t="s">
        <v>1759</v>
      </c>
      <c r="B656" s="4" t="s">
        <v>2183</v>
      </c>
      <c r="C656" s="4" t="s">
        <v>2184</v>
      </c>
      <c r="D656" s="4" t="s">
        <v>2185</v>
      </c>
      <c r="E656" s="4" t="s">
        <v>2186</v>
      </c>
      <c r="F656" s="4" t="s">
        <v>1291</v>
      </c>
    </row>
    <row r="657" spans="1:6" x14ac:dyDescent="0.3">
      <c r="A657" s="4" t="s">
        <v>1759</v>
      </c>
      <c r="B657" s="4" t="s">
        <v>2187</v>
      </c>
      <c r="C657" s="4" t="s">
        <v>2188</v>
      </c>
      <c r="D657" s="4" t="s">
        <v>2189</v>
      </c>
      <c r="E657" s="4" t="s">
        <v>2190</v>
      </c>
      <c r="F657" s="4" t="s">
        <v>1291</v>
      </c>
    </row>
    <row r="658" spans="1:6" x14ac:dyDescent="0.3">
      <c r="A658" s="4" t="s">
        <v>1759</v>
      </c>
      <c r="B658" s="4" t="s">
        <v>2191</v>
      </c>
      <c r="C658" s="4" t="s">
        <v>2192</v>
      </c>
      <c r="D658" s="4" t="s">
        <v>2193</v>
      </c>
      <c r="E658" s="4" t="s">
        <v>2194</v>
      </c>
      <c r="F658" s="4" t="s">
        <v>1291</v>
      </c>
    </row>
    <row r="659" spans="1:6" x14ac:dyDescent="0.3">
      <c r="A659" s="4" t="s">
        <v>1759</v>
      </c>
      <c r="B659" s="4" t="s">
        <v>2195</v>
      </c>
      <c r="C659" s="4" t="s">
        <v>2196</v>
      </c>
      <c r="D659" s="4" t="s">
        <v>2197</v>
      </c>
      <c r="E659" s="4" t="s">
        <v>2198</v>
      </c>
      <c r="F659" s="4" t="s">
        <v>1291</v>
      </c>
    </row>
    <row r="660" spans="1:6" x14ac:dyDescent="0.3">
      <c r="A660" s="4" t="s">
        <v>1759</v>
      </c>
      <c r="B660" s="4" t="s">
        <v>2199</v>
      </c>
      <c r="C660" s="4" t="s">
        <v>2200</v>
      </c>
      <c r="D660" s="4" t="s">
        <v>2201</v>
      </c>
      <c r="E660" s="4" t="s">
        <v>2202</v>
      </c>
      <c r="F660" s="4" t="s">
        <v>1291</v>
      </c>
    </row>
    <row r="661" spans="1:6" x14ac:dyDescent="0.3">
      <c r="A661" s="4" t="s">
        <v>1759</v>
      </c>
      <c r="B661" s="4" t="s">
        <v>2203</v>
      </c>
      <c r="C661" s="4" t="s">
        <v>2204</v>
      </c>
      <c r="D661" s="4" t="s">
        <v>2205</v>
      </c>
      <c r="E661" s="4" t="s">
        <v>2206</v>
      </c>
      <c r="F661" s="4" t="s">
        <v>1291</v>
      </c>
    </row>
    <row r="662" spans="1:6" x14ac:dyDescent="0.3">
      <c r="A662" s="4" t="s">
        <v>1759</v>
      </c>
      <c r="B662" s="4" t="s">
        <v>2207</v>
      </c>
      <c r="C662" s="4" t="s">
        <v>2208</v>
      </c>
      <c r="D662" s="4" t="s">
        <v>2209</v>
      </c>
      <c r="E662" s="4" t="s">
        <v>2210</v>
      </c>
      <c r="F662" s="4" t="s">
        <v>1291</v>
      </c>
    </row>
    <row r="663" spans="1:6" x14ac:dyDescent="0.3">
      <c r="A663" s="4" t="s">
        <v>1759</v>
      </c>
      <c r="B663" s="4" t="s">
        <v>2211</v>
      </c>
      <c r="C663" s="4" t="s">
        <v>2212</v>
      </c>
      <c r="D663" s="4" t="s">
        <v>2213</v>
      </c>
      <c r="E663" s="4" t="s">
        <v>2214</v>
      </c>
      <c r="F663" s="4" t="s">
        <v>1291</v>
      </c>
    </row>
    <row r="664" spans="1:6" x14ac:dyDescent="0.3">
      <c r="A664" s="4" t="s">
        <v>1759</v>
      </c>
      <c r="B664" s="4" t="s">
        <v>2215</v>
      </c>
      <c r="C664" s="4" t="s">
        <v>2216</v>
      </c>
      <c r="D664" s="4" t="s">
        <v>2217</v>
      </c>
      <c r="E664" s="4" t="s">
        <v>2218</v>
      </c>
      <c r="F664" s="4" t="s">
        <v>1291</v>
      </c>
    </row>
    <row r="665" spans="1:6" x14ac:dyDescent="0.3">
      <c r="A665" s="4" t="s">
        <v>1759</v>
      </c>
      <c r="B665" s="4" t="s">
        <v>2219</v>
      </c>
      <c r="C665" s="4" t="s">
        <v>2220</v>
      </c>
      <c r="D665" s="4" t="s">
        <v>2221</v>
      </c>
      <c r="E665" s="4" t="s">
        <v>2222</v>
      </c>
      <c r="F665" s="4" t="s">
        <v>1291</v>
      </c>
    </row>
    <row r="666" spans="1:6" x14ac:dyDescent="0.3">
      <c r="A666" s="4" t="s">
        <v>1759</v>
      </c>
      <c r="B666" s="4" t="s">
        <v>2223</v>
      </c>
      <c r="C666" s="4" t="s">
        <v>2224</v>
      </c>
      <c r="D666" s="4" t="s">
        <v>2225</v>
      </c>
      <c r="E666" s="4" t="s">
        <v>2226</v>
      </c>
      <c r="F666" s="4" t="s">
        <v>1291</v>
      </c>
    </row>
    <row r="667" spans="1:6" x14ac:dyDescent="0.3">
      <c r="A667" s="4" t="s">
        <v>1759</v>
      </c>
      <c r="B667" s="4" t="s">
        <v>2227</v>
      </c>
      <c r="C667" s="4" t="s">
        <v>2228</v>
      </c>
      <c r="D667" s="4" t="s">
        <v>2229</v>
      </c>
      <c r="E667" s="4" t="s">
        <v>2230</v>
      </c>
      <c r="F667" s="4" t="s">
        <v>1291</v>
      </c>
    </row>
    <row r="668" spans="1:6" x14ac:dyDescent="0.3">
      <c r="A668" s="4" t="s">
        <v>1759</v>
      </c>
      <c r="B668" s="4" t="s">
        <v>2231</v>
      </c>
      <c r="C668" s="4" t="s">
        <v>2232</v>
      </c>
      <c r="D668" s="4" t="s">
        <v>2233</v>
      </c>
      <c r="E668" s="4" t="s">
        <v>2234</v>
      </c>
      <c r="F668" s="4" t="s">
        <v>1291</v>
      </c>
    </row>
    <row r="669" spans="1:6" x14ac:dyDescent="0.3">
      <c r="A669" s="4" t="s">
        <v>1759</v>
      </c>
      <c r="B669" s="4" t="s">
        <v>2235</v>
      </c>
      <c r="C669" s="4" t="s">
        <v>2236</v>
      </c>
      <c r="D669" s="4" t="s">
        <v>2237</v>
      </c>
      <c r="E669" s="4" t="s">
        <v>2238</v>
      </c>
      <c r="F669" s="4" t="s">
        <v>1291</v>
      </c>
    </row>
    <row r="670" spans="1:6" x14ac:dyDescent="0.3">
      <c r="A670" s="4" t="s">
        <v>1759</v>
      </c>
      <c r="B670" s="4" t="s">
        <v>2239</v>
      </c>
      <c r="C670" s="4" t="s">
        <v>2240</v>
      </c>
      <c r="D670" s="4" t="s">
        <v>2241</v>
      </c>
      <c r="E670" s="4" t="s">
        <v>2242</v>
      </c>
      <c r="F670" s="4" t="s">
        <v>1291</v>
      </c>
    </row>
    <row r="671" spans="1:6" x14ac:dyDescent="0.3">
      <c r="A671" s="4" t="s">
        <v>1759</v>
      </c>
      <c r="B671" s="4" t="s">
        <v>2243</v>
      </c>
      <c r="C671" s="4" t="s">
        <v>2244</v>
      </c>
      <c r="D671" s="4" t="s">
        <v>2245</v>
      </c>
      <c r="E671" s="4" t="s">
        <v>2246</v>
      </c>
      <c r="F671" s="4" t="s">
        <v>1295</v>
      </c>
    </row>
    <row r="672" spans="1:6" x14ac:dyDescent="0.3">
      <c r="A672" s="4" t="s">
        <v>1759</v>
      </c>
      <c r="B672" s="4" t="s">
        <v>2247</v>
      </c>
      <c r="C672" s="4" t="s">
        <v>2248</v>
      </c>
      <c r="D672" s="4" t="s">
        <v>2249</v>
      </c>
      <c r="E672" s="4" t="s">
        <v>2250</v>
      </c>
      <c r="F672" s="4" t="s">
        <v>1295</v>
      </c>
    </row>
    <row r="673" spans="1:6" x14ac:dyDescent="0.3">
      <c r="A673" s="4" t="s">
        <v>1759</v>
      </c>
      <c r="B673" s="4" t="s">
        <v>2251</v>
      </c>
      <c r="C673" s="4" t="s">
        <v>2252</v>
      </c>
      <c r="D673" s="4" t="s">
        <v>2253</v>
      </c>
      <c r="E673" s="4" t="s">
        <v>2254</v>
      </c>
      <c r="F673" s="4" t="s">
        <v>1295</v>
      </c>
    </row>
    <row r="674" spans="1:6" x14ac:dyDescent="0.3">
      <c r="A674" s="4" t="s">
        <v>1759</v>
      </c>
      <c r="B674" s="4" t="s">
        <v>2255</v>
      </c>
      <c r="C674" s="4" t="s">
        <v>2256</v>
      </c>
      <c r="D674" s="4" t="s">
        <v>2257</v>
      </c>
      <c r="E674" s="4" t="s">
        <v>2258</v>
      </c>
      <c r="F674" s="4" t="s">
        <v>1295</v>
      </c>
    </row>
    <row r="675" spans="1:6" x14ac:dyDescent="0.3">
      <c r="A675" s="4" t="s">
        <v>1759</v>
      </c>
      <c r="B675" s="4" t="s">
        <v>2259</v>
      </c>
      <c r="C675" s="4" t="s">
        <v>2260</v>
      </c>
      <c r="D675" s="4" t="s">
        <v>2261</v>
      </c>
      <c r="E675" s="4" t="s">
        <v>2262</v>
      </c>
      <c r="F675" s="4" t="s">
        <v>1295</v>
      </c>
    </row>
    <row r="676" spans="1:6" x14ac:dyDescent="0.3">
      <c r="A676" s="4" t="s">
        <v>1759</v>
      </c>
      <c r="B676" s="4" t="s">
        <v>2263</v>
      </c>
      <c r="C676" s="4" t="s">
        <v>2264</v>
      </c>
      <c r="D676" s="4" t="s">
        <v>2265</v>
      </c>
      <c r="E676" s="4" t="s">
        <v>2266</v>
      </c>
      <c r="F676" s="4" t="s">
        <v>1295</v>
      </c>
    </row>
    <row r="677" spans="1:6" x14ac:dyDescent="0.3">
      <c r="A677" s="4" t="s">
        <v>1759</v>
      </c>
      <c r="B677" s="4" t="s">
        <v>2267</v>
      </c>
      <c r="C677" s="4" t="s">
        <v>2268</v>
      </c>
      <c r="D677" s="4" t="s">
        <v>2269</v>
      </c>
      <c r="E677" s="4" t="s">
        <v>2270</v>
      </c>
      <c r="F677" s="4" t="s">
        <v>1295</v>
      </c>
    </row>
    <row r="678" spans="1:6" x14ac:dyDescent="0.3">
      <c r="A678" s="4" t="s">
        <v>1759</v>
      </c>
      <c r="B678" s="4" t="s">
        <v>2271</v>
      </c>
      <c r="C678" s="4" t="s">
        <v>2272</v>
      </c>
      <c r="D678" s="4" t="s">
        <v>2273</v>
      </c>
      <c r="E678" s="4" t="s">
        <v>2274</v>
      </c>
      <c r="F678" s="4" t="s">
        <v>1295</v>
      </c>
    </row>
    <row r="679" spans="1:6" x14ac:dyDescent="0.3">
      <c r="A679" s="4" t="s">
        <v>1759</v>
      </c>
      <c r="B679" s="4" t="s">
        <v>2275</v>
      </c>
      <c r="C679" s="4" t="s">
        <v>2276</v>
      </c>
      <c r="D679" s="4" t="s">
        <v>2277</v>
      </c>
      <c r="E679" s="4" t="s">
        <v>2278</v>
      </c>
      <c r="F679" s="4" t="s">
        <v>1295</v>
      </c>
    </row>
    <row r="680" spans="1:6" x14ac:dyDescent="0.3">
      <c r="A680" s="4" t="s">
        <v>1759</v>
      </c>
      <c r="B680" s="4" t="s">
        <v>2279</v>
      </c>
      <c r="C680" s="4" t="s">
        <v>2280</v>
      </c>
      <c r="D680" s="4" t="s">
        <v>2281</v>
      </c>
      <c r="E680" s="4" t="s">
        <v>2282</v>
      </c>
      <c r="F680" s="4" t="s">
        <v>1295</v>
      </c>
    </row>
    <row r="681" spans="1:6" x14ac:dyDescent="0.3">
      <c r="A681" s="4" t="s">
        <v>1759</v>
      </c>
      <c r="B681" s="4" t="s">
        <v>2283</v>
      </c>
      <c r="C681" s="4" t="s">
        <v>2284</v>
      </c>
      <c r="D681" s="4" t="s">
        <v>2285</v>
      </c>
      <c r="E681" s="4" t="s">
        <v>1298</v>
      </c>
      <c r="F681" s="4" t="s">
        <v>1295</v>
      </c>
    </row>
    <row r="682" spans="1:6" x14ac:dyDescent="0.3">
      <c r="A682" s="4" t="s">
        <v>1759</v>
      </c>
      <c r="B682" s="4" t="s">
        <v>2286</v>
      </c>
      <c r="C682" s="4" t="s">
        <v>2133</v>
      </c>
      <c r="D682" s="4" t="s">
        <v>2134</v>
      </c>
      <c r="E682" s="4" t="s">
        <v>2135</v>
      </c>
      <c r="F682" s="4" t="s">
        <v>1295</v>
      </c>
    </row>
    <row r="683" spans="1:6" x14ac:dyDescent="0.3">
      <c r="A683" s="4" t="s">
        <v>1759</v>
      </c>
      <c r="B683" s="4" t="s">
        <v>2287</v>
      </c>
      <c r="C683" s="4" t="s">
        <v>2288</v>
      </c>
      <c r="D683" s="4" t="s">
        <v>2289</v>
      </c>
      <c r="E683" s="4" t="s">
        <v>2290</v>
      </c>
      <c r="F683" s="4" t="s">
        <v>1295</v>
      </c>
    </row>
    <row r="684" spans="1:6" x14ac:dyDescent="0.3">
      <c r="A684" s="4" t="s">
        <v>1759</v>
      </c>
      <c r="B684" s="4" t="s">
        <v>2291</v>
      </c>
      <c r="C684" s="4" t="s">
        <v>2292</v>
      </c>
      <c r="D684" s="4" t="s">
        <v>2293</v>
      </c>
      <c r="E684" s="4" t="s">
        <v>2294</v>
      </c>
      <c r="F684" s="4" t="s">
        <v>1295</v>
      </c>
    </row>
    <row r="685" spans="1:6" x14ac:dyDescent="0.3">
      <c r="A685" s="4" t="s">
        <v>1759</v>
      </c>
      <c r="B685" s="4" t="s">
        <v>2295</v>
      </c>
      <c r="C685" s="4" t="s">
        <v>2292</v>
      </c>
      <c r="D685" s="4" t="s">
        <v>2293</v>
      </c>
      <c r="E685" s="4" t="s">
        <v>2294</v>
      </c>
      <c r="F685" s="4" t="s">
        <v>1295</v>
      </c>
    </row>
    <row r="686" spans="1:6" x14ac:dyDescent="0.3">
      <c r="A686" s="4" t="s">
        <v>1759</v>
      </c>
      <c r="B686" s="4" t="s">
        <v>2296</v>
      </c>
      <c r="C686" s="4" t="s">
        <v>2297</v>
      </c>
      <c r="D686" s="4" t="s">
        <v>2298</v>
      </c>
      <c r="E686" s="4" t="s">
        <v>2299</v>
      </c>
      <c r="F686" s="4" t="s">
        <v>1295</v>
      </c>
    </row>
    <row r="687" spans="1:6" x14ac:dyDescent="0.3">
      <c r="A687" s="4" t="s">
        <v>1759</v>
      </c>
      <c r="B687" s="4" t="s">
        <v>2300</v>
      </c>
      <c r="C687" s="4" t="s">
        <v>2301</v>
      </c>
      <c r="D687" s="4" t="s">
        <v>2302</v>
      </c>
      <c r="E687" s="4" t="s">
        <v>2303</v>
      </c>
      <c r="F687" s="4" t="s">
        <v>1295</v>
      </c>
    </row>
    <row r="688" spans="1:6" x14ac:dyDescent="0.3">
      <c r="A688" s="4" t="s">
        <v>1759</v>
      </c>
      <c r="B688" s="4" t="s">
        <v>2304</v>
      </c>
      <c r="C688" s="4" t="s">
        <v>2305</v>
      </c>
      <c r="D688" s="4" t="s">
        <v>2306</v>
      </c>
      <c r="E688" s="4" t="s">
        <v>2307</v>
      </c>
      <c r="F688" s="4" t="s">
        <v>1295</v>
      </c>
    </row>
    <row r="689" spans="1:6" x14ac:dyDescent="0.3">
      <c r="A689" s="4" t="s">
        <v>1759</v>
      </c>
      <c r="B689" s="4" t="s">
        <v>2308</v>
      </c>
      <c r="C689" s="4" t="s">
        <v>2309</v>
      </c>
      <c r="D689" s="4" t="s">
        <v>2310</v>
      </c>
      <c r="E689" s="4" t="s">
        <v>2311</v>
      </c>
      <c r="F689" s="4" t="s">
        <v>1295</v>
      </c>
    </row>
    <row r="690" spans="1:6" x14ac:dyDescent="0.3">
      <c r="A690" s="4" t="s">
        <v>1759</v>
      </c>
      <c r="B690" s="4" t="s">
        <v>2312</v>
      </c>
      <c r="C690" s="4" t="s">
        <v>2313</v>
      </c>
      <c r="D690" s="4" t="s">
        <v>2314</v>
      </c>
      <c r="E690" s="4" t="s">
        <v>2315</v>
      </c>
      <c r="F690" s="4" t="s">
        <v>1295</v>
      </c>
    </row>
    <row r="691" spans="1:6" x14ac:dyDescent="0.3">
      <c r="A691" s="4" t="s">
        <v>1759</v>
      </c>
      <c r="B691" s="4" t="s">
        <v>2316</v>
      </c>
      <c r="C691" s="4" t="s">
        <v>2317</v>
      </c>
      <c r="D691" s="4" t="s">
        <v>2318</v>
      </c>
      <c r="E691" s="4" t="s">
        <v>2319</v>
      </c>
      <c r="F691" s="4" t="s">
        <v>1295</v>
      </c>
    </row>
    <row r="692" spans="1:6" x14ac:dyDescent="0.3">
      <c r="A692" s="4" t="s">
        <v>1759</v>
      </c>
      <c r="B692" s="4" t="s">
        <v>2320</v>
      </c>
      <c r="C692" s="4" t="s">
        <v>2321</v>
      </c>
      <c r="D692" s="4" t="s">
        <v>2322</v>
      </c>
      <c r="E692" s="4" t="s">
        <v>2323</v>
      </c>
      <c r="F692" s="4" t="s">
        <v>1295</v>
      </c>
    </row>
    <row r="693" spans="1:6" x14ac:dyDescent="0.3">
      <c r="A693" s="4" t="s">
        <v>1759</v>
      </c>
      <c r="B693" s="4" t="s">
        <v>2324</v>
      </c>
      <c r="C693" s="4" t="s">
        <v>2325</v>
      </c>
      <c r="D693" s="4" t="s">
        <v>2326</v>
      </c>
      <c r="E693" s="4" t="s">
        <v>2327</v>
      </c>
      <c r="F693" s="4" t="s">
        <v>1295</v>
      </c>
    </row>
    <row r="694" spans="1:6" x14ac:dyDescent="0.3">
      <c r="A694" s="4" t="s">
        <v>1759</v>
      </c>
      <c r="B694" s="4" t="s">
        <v>2328</v>
      </c>
      <c r="C694" s="4" t="s">
        <v>2329</v>
      </c>
      <c r="D694" s="4" t="s">
        <v>2330</v>
      </c>
      <c r="E694" s="4" t="s">
        <v>2331</v>
      </c>
      <c r="F694" s="4" t="s">
        <v>1295</v>
      </c>
    </row>
    <row r="695" spans="1:6" x14ac:dyDescent="0.3">
      <c r="A695" s="4" t="s">
        <v>1759</v>
      </c>
      <c r="B695" s="4" t="s">
        <v>2332</v>
      </c>
      <c r="C695" s="4" t="s">
        <v>1963</v>
      </c>
      <c r="D695" s="4" t="s">
        <v>1964</v>
      </c>
      <c r="E695" s="4" t="s">
        <v>1965</v>
      </c>
      <c r="F695" s="4" t="s">
        <v>1295</v>
      </c>
    </row>
    <row r="696" spans="1:6" x14ac:dyDescent="0.3">
      <c r="A696" s="4" t="s">
        <v>1759</v>
      </c>
      <c r="B696" s="4" t="s">
        <v>2333</v>
      </c>
      <c r="C696" s="4" t="s">
        <v>2334</v>
      </c>
      <c r="D696" s="4" t="s">
        <v>2335</v>
      </c>
      <c r="E696" s="4" t="s">
        <v>2336</v>
      </c>
      <c r="F696" s="4" t="s">
        <v>1295</v>
      </c>
    </row>
    <row r="697" spans="1:6" x14ac:dyDescent="0.3">
      <c r="A697" s="4" t="s">
        <v>1759</v>
      </c>
      <c r="B697" s="4" t="s">
        <v>2337</v>
      </c>
      <c r="C697" s="4" t="s">
        <v>2338</v>
      </c>
      <c r="D697" s="4" t="s">
        <v>2339</v>
      </c>
      <c r="E697" s="4" t="s">
        <v>2340</v>
      </c>
      <c r="F697" s="4" t="s">
        <v>1295</v>
      </c>
    </row>
    <row r="698" spans="1:6" x14ac:dyDescent="0.3">
      <c r="A698" s="4" t="s">
        <v>1759</v>
      </c>
      <c r="B698" s="4" t="s">
        <v>2341</v>
      </c>
      <c r="C698" s="4" t="s">
        <v>2342</v>
      </c>
      <c r="D698" s="4" t="s">
        <v>2343</v>
      </c>
      <c r="E698" s="4" t="s">
        <v>2344</v>
      </c>
      <c r="F698" s="4" t="s">
        <v>1295</v>
      </c>
    </row>
    <row r="699" spans="1:6" x14ac:dyDescent="0.3">
      <c r="A699" s="4" t="s">
        <v>1759</v>
      </c>
      <c r="B699" s="4" t="s">
        <v>2345</v>
      </c>
      <c r="C699" s="4" t="s">
        <v>2346</v>
      </c>
      <c r="D699" s="4" t="s">
        <v>2347</v>
      </c>
      <c r="E699" s="4" t="s">
        <v>2348</v>
      </c>
      <c r="F699" s="4" t="s">
        <v>1299</v>
      </c>
    </row>
    <row r="700" spans="1:6" x14ac:dyDescent="0.3">
      <c r="A700" s="4" t="s">
        <v>1759</v>
      </c>
      <c r="B700" s="4" t="s">
        <v>2349</v>
      </c>
      <c r="C700" s="4" t="s">
        <v>2350</v>
      </c>
      <c r="D700" s="4" t="s">
        <v>2351</v>
      </c>
      <c r="E700" s="4" t="s">
        <v>2352</v>
      </c>
      <c r="F700" s="4" t="s">
        <v>1299</v>
      </c>
    </row>
    <row r="701" spans="1:6" x14ac:dyDescent="0.3">
      <c r="A701" s="4" t="s">
        <v>1759</v>
      </c>
      <c r="B701" s="4" t="s">
        <v>2353</v>
      </c>
      <c r="C701" s="4" t="s">
        <v>2260</v>
      </c>
      <c r="D701" s="4" t="s">
        <v>2261</v>
      </c>
      <c r="E701" s="4" t="s">
        <v>2262</v>
      </c>
      <c r="F701" s="4" t="s">
        <v>1299</v>
      </c>
    </row>
    <row r="702" spans="1:6" x14ac:dyDescent="0.3">
      <c r="A702" s="4" t="s">
        <v>1759</v>
      </c>
      <c r="B702" s="4" t="s">
        <v>2354</v>
      </c>
      <c r="C702" s="4" t="s">
        <v>2355</v>
      </c>
      <c r="D702" s="4" t="s">
        <v>2356</v>
      </c>
      <c r="E702" s="4" t="s">
        <v>2357</v>
      </c>
      <c r="F702" s="4" t="s">
        <v>1299</v>
      </c>
    </row>
    <row r="703" spans="1:6" x14ac:dyDescent="0.3">
      <c r="A703" s="4" t="s">
        <v>1759</v>
      </c>
      <c r="B703" s="4" t="s">
        <v>2358</v>
      </c>
      <c r="C703" s="4" t="s">
        <v>2359</v>
      </c>
      <c r="D703" s="4" t="s">
        <v>2360</v>
      </c>
      <c r="E703" s="4" t="s">
        <v>2361</v>
      </c>
      <c r="F703" s="4" t="s">
        <v>1299</v>
      </c>
    </row>
    <row r="704" spans="1:6" x14ac:dyDescent="0.3">
      <c r="A704" s="4" t="s">
        <v>1759</v>
      </c>
      <c r="B704" s="4" t="s">
        <v>2362</v>
      </c>
      <c r="C704" s="4" t="s">
        <v>2363</v>
      </c>
      <c r="D704" s="4" t="s">
        <v>2364</v>
      </c>
      <c r="E704" s="4" t="s">
        <v>2365</v>
      </c>
      <c r="F704" s="4" t="s">
        <v>1299</v>
      </c>
    </row>
    <row r="705" spans="1:6" x14ac:dyDescent="0.3">
      <c r="A705" s="4" t="s">
        <v>1759</v>
      </c>
      <c r="B705" s="4" t="s">
        <v>2366</v>
      </c>
      <c r="C705" s="4" t="s">
        <v>2128</v>
      </c>
      <c r="D705" s="4" t="s">
        <v>2129</v>
      </c>
      <c r="E705" s="4" t="s">
        <v>2130</v>
      </c>
      <c r="F705" s="4" t="s">
        <v>1299</v>
      </c>
    </row>
    <row r="706" spans="1:6" x14ac:dyDescent="0.3">
      <c r="A706" s="4" t="s">
        <v>1759</v>
      </c>
      <c r="B706" s="4" t="s">
        <v>2367</v>
      </c>
      <c r="C706" s="4" t="s">
        <v>2368</v>
      </c>
      <c r="D706" s="4" t="s">
        <v>2369</v>
      </c>
      <c r="E706" s="4" t="s">
        <v>2370</v>
      </c>
      <c r="F706" s="4" t="s">
        <v>1299</v>
      </c>
    </row>
    <row r="707" spans="1:6" x14ac:dyDescent="0.3">
      <c r="A707" s="4" t="s">
        <v>1759</v>
      </c>
      <c r="B707" s="4" t="s">
        <v>2371</v>
      </c>
      <c r="C707" s="4" t="s">
        <v>2368</v>
      </c>
      <c r="D707" s="4" t="s">
        <v>2369</v>
      </c>
      <c r="E707" s="4" t="s">
        <v>2370</v>
      </c>
      <c r="F707" s="4" t="s">
        <v>1299</v>
      </c>
    </row>
    <row r="708" spans="1:6" x14ac:dyDescent="0.3">
      <c r="A708" s="4" t="s">
        <v>1759</v>
      </c>
      <c r="B708" s="4" t="s">
        <v>2372</v>
      </c>
      <c r="C708" s="4" t="s">
        <v>2373</v>
      </c>
      <c r="D708" s="4" t="s">
        <v>2374</v>
      </c>
      <c r="E708" s="4" t="s">
        <v>2375</v>
      </c>
      <c r="F708" s="4" t="s">
        <v>1299</v>
      </c>
    </row>
    <row r="709" spans="1:6" x14ac:dyDescent="0.3">
      <c r="A709" s="4" t="s">
        <v>1759</v>
      </c>
      <c r="B709" s="4" t="s">
        <v>2376</v>
      </c>
      <c r="C709" s="4" t="s">
        <v>2377</v>
      </c>
      <c r="D709" s="4" t="s">
        <v>2378</v>
      </c>
      <c r="E709" s="4" t="s">
        <v>2379</v>
      </c>
      <c r="F709" s="4" t="s">
        <v>1299</v>
      </c>
    </row>
    <row r="710" spans="1:6" x14ac:dyDescent="0.3">
      <c r="A710" s="4" t="s">
        <v>1759</v>
      </c>
      <c r="B710" s="4" t="s">
        <v>2380</v>
      </c>
      <c r="C710" s="4" t="s">
        <v>2381</v>
      </c>
      <c r="D710" s="4" t="s">
        <v>2382</v>
      </c>
      <c r="E710" s="4" t="s">
        <v>2383</v>
      </c>
      <c r="F710" s="4" t="s">
        <v>1299</v>
      </c>
    </row>
    <row r="711" spans="1:6" x14ac:dyDescent="0.3">
      <c r="A711" s="4" t="s">
        <v>1759</v>
      </c>
      <c r="B711" s="4" t="s">
        <v>2384</v>
      </c>
      <c r="C711" s="4" t="s">
        <v>2385</v>
      </c>
      <c r="D711" s="4" t="s">
        <v>2386</v>
      </c>
      <c r="E711" s="4" t="s">
        <v>2387</v>
      </c>
      <c r="F711" s="4" t="s">
        <v>1299</v>
      </c>
    </row>
    <row r="712" spans="1:6" x14ac:dyDescent="0.3">
      <c r="A712" s="4" t="s">
        <v>1759</v>
      </c>
      <c r="B712" s="4" t="s">
        <v>2388</v>
      </c>
      <c r="C712" s="4" t="s">
        <v>2389</v>
      </c>
      <c r="D712" s="4" t="s">
        <v>2390</v>
      </c>
      <c r="E712" s="4" t="s">
        <v>2391</v>
      </c>
      <c r="F712" s="4" t="s">
        <v>1299</v>
      </c>
    </row>
    <row r="713" spans="1:6" x14ac:dyDescent="0.3">
      <c r="A713" s="4" t="s">
        <v>1759</v>
      </c>
      <c r="B713" s="4" t="s">
        <v>2392</v>
      </c>
      <c r="C713" s="4" t="s">
        <v>2393</v>
      </c>
      <c r="D713" s="4" t="s">
        <v>2394</v>
      </c>
      <c r="E713" s="4" t="s">
        <v>2395</v>
      </c>
      <c r="F713" s="4" t="s">
        <v>1299</v>
      </c>
    </row>
    <row r="714" spans="1:6" x14ac:dyDescent="0.3">
      <c r="A714" s="4" t="s">
        <v>1759</v>
      </c>
      <c r="B714" s="4" t="s">
        <v>2396</v>
      </c>
      <c r="C714" s="4" t="s">
        <v>2397</v>
      </c>
      <c r="D714" s="4" t="s">
        <v>2398</v>
      </c>
      <c r="E714" s="4" t="s">
        <v>2399</v>
      </c>
      <c r="F714" s="4" t="s">
        <v>1299</v>
      </c>
    </row>
    <row r="715" spans="1:6" x14ac:dyDescent="0.3">
      <c r="A715" s="4" t="s">
        <v>1759</v>
      </c>
      <c r="B715" s="4" t="s">
        <v>2400</v>
      </c>
      <c r="C715" s="4" t="s">
        <v>2292</v>
      </c>
      <c r="D715" s="4" t="s">
        <v>2293</v>
      </c>
      <c r="E715" s="4" t="s">
        <v>2294</v>
      </c>
      <c r="F715" s="4" t="s">
        <v>1299</v>
      </c>
    </row>
    <row r="716" spans="1:6" x14ac:dyDescent="0.3">
      <c r="A716" s="4" t="s">
        <v>1759</v>
      </c>
      <c r="B716" s="4" t="s">
        <v>2401</v>
      </c>
      <c r="C716" s="4" t="s">
        <v>2402</v>
      </c>
      <c r="D716" s="4" t="s">
        <v>2403</v>
      </c>
      <c r="E716" s="4" t="s">
        <v>2404</v>
      </c>
      <c r="F716" s="4" t="s">
        <v>1299</v>
      </c>
    </row>
    <row r="717" spans="1:6" x14ac:dyDescent="0.3">
      <c r="A717" s="4" t="s">
        <v>1759</v>
      </c>
      <c r="B717" s="4" t="s">
        <v>2405</v>
      </c>
      <c r="C717" s="4" t="s">
        <v>2406</v>
      </c>
      <c r="D717" s="4" t="s">
        <v>2407</v>
      </c>
      <c r="E717" s="4" t="s">
        <v>2408</v>
      </c>
      <c r="F717" s="4" t="s">
        <v>1299</v>
      </c>
    </row>
    <row r="718" spans="1:6" x14ac:dyDescent="0.3">
      <c r="A718" s="4" t="s">
        <v>1759</v>
      </c>
      <c r="B718" s="4" t="s">
        <v>2409</v>
      </c>
      <c r="C718" s="4" t="s">
        <v>2410</v>
      </c>
      <c r="D718" s="4" t="s">
        <v>2411</v>
      </c>
      <c r="E718" s="4" t="s">
        <v>2412</v>
      </c>
      <c r="F718" s="4" t="s">
        <v>1299</v>
      </c>
    </row>
    <row r="719" spans="1:6" x14ac:dyDescent="0.3">
      <c r="A719" s="4" t="s">
        <v>1759</v>
      </c>
      <c r="B719" s="4" t="s">
        <v>2413</v>
      </c>
      <c r="C719" s="4" t="s">
        <v>2317</v>
      </c>
      <c r="D719" s="4" t="s">
        <v>2318</v>
      </c>
      <c r="E719" s="4" t="s">
        <v>2414</v>
      </c>
      <c r="F719" s="4" t="s">
        <v>1299</v>
      </c>
    </row>
    <row r="720" spans="1:6" x14ac:dyDescent="0.3">
      <c r="A720" s="4" t="s">
        <v>1759</v>
      </c>
      <c r="B720" s="4" t="s">
        <v>2415</v>
      </c>
      <c r="C720" s="4" t="s">
        <v>2317</v>
      </c>
      <c r="D720" s="4" t="s">
        <v>2318</v>
      </c>
      <c r="E720" s="4" t="s">
        <v>2319</v>
      </c>
      <c r="F720" s="4" t="s">
        <v>1299</v>
      </c>
    </row>
    <row r="721" spans="1:6" x14ac:dyDescent="0.3">
      <c r="A721" s="4" t="s">
        <v>1759</v>
      </c>
      <c r="B721" s="4" t="s">
        <v>2416</v>
      </c>
      <c r="C721" s="4" t="s">
        <v>2417</v>
      </c>
      <c r="D721" s="4" t="s">
        <v>2418</v>
      </c>
      <c r="E721" s="4" t="s">
        <v>2419</v>
      </c>
      <c r="F721" s="4" t="s">
        <v>1299</v>
      </c>
    </row>
    <row r="722" spans="1:6" x14ac:dyDescent="0.3">
      <c r="A722" s="4" t="s">
        <v>1759</v>
      </c>
      <c r="B722" s="4" t="s">
        <v>2420</v>
      </c>
      <c r="C722" s="4" t="s">
        <v>2421</v>
      </c>
      <c r="D722" s="4" t="s">
        <v>2422</v>
      </c>
      <c r="E722" s="4" t="s">
        <v>2423</v>
      </c>
      <c r="F722" s="4" t="s">
        <v>1299</v>
      </c>
    </row>
    <row r="723" spans="1:6" x14ac:dyDescent="0.3">
      <c r="A723" s="4" t="s">
        <v>1759</v>
      </c>
      <c r="B723" s="4" t="s">
        <v>2424</v>
      </c>
      <c r="C723" s="4" t="s">
        <v>2425</v>
      </c>
      <c r="D723" s="4" t="s">
        <v>2426</v>
      </c>
      <c r="E723" s="4" t="s">
        <v>2427</v>
      </c>
      <c r="F723" s="4" t="s">
        <v>1299</v>
      </c>
    </row>
    <row r="724" spans="1:6" x14ac:dyDescent="0.3">
      <c r="A724" s="4" t="s">
        <v>1759</v>
      </c>
      <c r="B724" s="4" t="s">
        <v>2428</v>
      </c>
      <c r="C724" s="4" t="s">
        <v>2429</v>
      </c>
      <c r="D724" s="4" t="s">
        <v>2430</v>
      </c>
      <c r="E724" s="4" t="s">
        <v>2431</v>
      </c>
      <c r="F724" s="4" t="s">
        <v>1299</v>
      </c>
    </row>
    <row r="725" spans="1:6" x14ac:dyDescent="0.3">
      <c r="A725" s="4" t="s">
        <v>1759</v>
      </c>
      <c r="B725" s="4" t="s">
        <v>2432</v>
      </c>
      <c r="C725" s="4" t="s">
        <v>2433</v>
      </c>
      <c r="D725" s="4" t="s">
        <v>2434</v>
      </c>
      <c r="E725" s="4" t="s">
        <v>1583</v>
      </c>
      <c r="F725" s="4" t="s">
        <v>1299</v>
      </c>
    </row>
    <row r="726" spans="1:6" x14ac:dyDescent="0.3">
      <c r="A726" s="4" t="s">
        <v>1759</v>
      </c>
      <c r="B726" s="4" t="s">
        <v>2435</v>
      </c>
      <c r="C726" s="4" t="s">
        <v>2436</v>
      </c>
      <c r="D726" s="4" t="s">
        <v>2437</v>
      </c>
      <c r="E726" s="4" t="s">
        <v>2438</v>
      </c>
      <c r="F726" s="4" t="s">
        <v>1299</v>
      </c>
    </row>
    <row r="727" spans="1:6" x14ac:dyDescent="0.3">
      <c r="A727" s="4" t="s">
        <v>1759</v>
      </c>
      <c r="B727" s="4" t="s">
        <v>2439</v>
      </c>
      <c r="C727" s="4" t="s">
        <v>2440</v>
      </c>
      <c r="D727" s="4" t="s">
        <v>1248</v>
      </c>
      <c r="E727" s="4" t="s">
        <v>1622</v>
      </c>
      <c r="F727" s="4" t="s">
        <v>1299</v>
      </c>
    </row>
    <row r="728" spans="1:6" x14ac:dyDescent="0.3">
      <c r="A728" s="4" t="s">
        <v>1759</v>
      </c>
      <c r="B728" s="4" t="s">
        <v>2441</v>
      </c>
      <c r="C728" s="4" t="s">
        <v>2442</v>
      </c>
      <c r="D728" s="4" t="s">
        <v>2443</v>
      </c>
      <c r="E728" s="4" t="s">
        <v>2444</v>
      </c>
      <c r="F728" s="4" t="s">
        <v>1299</v>
      </c>
    </row>
    <row r="729" spans="1:6" x14ac:dyDescent="0.3">
      <c r="A729" s="4" t="s">
        <v>1759</v>
      </c>
      <c r="B729" s="4" t="s">
        <v>2445</v>
      </c>
      <c r="C729" s="4" t="s">
        <v>2446</v>
      </c>
      <c r="D729" s="4" t="s">
        <v>2447</v>
      </c>
      <c r="E729" s="4" t="s">
        <v>2448</v>
      </c>
      <c r="F729" s="4" t="s">
        <v>1299</v>
      </c>
    </row>
    <row r="730" spans="1:6" x14ac:dyDescent="0.3">
      <c r="A730" s="4" t="s">
        <v>1759</v>
      </c>
      <c r="B730" s="4" t="s">
        <v>2449</v>
      </c>
      <c r="C730" s="4" t="s">
        <v>2450</v>
      </c>
      <c r="D730" s="4" t="s">
        <v>2451</v>
      </c>
      <c r="E730" s="4" t="s">
        <v>2452</v>
      </c>
      <c r="F730" s="4" t="s">
        <v>1299</v>
      </c>
    </row>
    <row r="731" spans="1:6" x14ac:dyDescent="0.3">
      <c r="A731" s="4" t="s">
        <v>1759</v>
      </c>
      <c r="B731" s="4" t="s">
        <v>2453</v>
      </c>
      <c r="C731" s="4" t="s">
        <v>2454</v>
      </c>
      <c r="D731" s="4" t="s">
        <v>2455</v>
      </c>
      <c r="E731" s="4" t="s">
        <v>2456</v>
      </c>
      <c r="F731" s="4" t="s">
        <v>1299</v>
      </c>
    </row>
    <row r="732" spans="1:6" x14ac:dyDescent="0.3">
      <c r="A732" s="4" t="s">
        <v>1759</v>
      </c>
      <c r="B732" s="4" t="s">
        <v>2457</v>
      </c>
      <c r="C732" s="4" t="s">
        <v>2458</v>
      </c>
      <c r="D732" s="4" t="s">
        <v>2459</v>
      </c>
      <c r="E732" s="4" t="s">
        <v>2460</v>
      </c>
      <c r="F732" s="4" t="s">
        <v>1299</v>
      </c>
    </row>
    <row r="733" spans="1:6" x14ac:dyDescent="0.3">
      <c r="A733" s="4" t="s">
        <v>1759</v>
      </c>
      <c r="B733" s="4" t="s">
        <v>2461</v>
      </c>
      <c r="C733" s="4" t="s">
        <v>2462</v>
      </c>
      <c r="D733" s="4" t="s">
        <v>2463</v>
      </c>
      <c r="E733" s="4" t="s">
        <v>2464</v>
      </c>
      <c r="F733" s="4" t="s">
        <v>1299</v>
      </c>
    </row>
    <row r="734" spans="1:6" x14ac:dyDescent="0.3">
      <c r="A734" s="4" t="s">
        <v>1759</v>
      </c>
      <c r="B734" s="4" t="s">
        <v>2465</v>
      </c>
      <c r="C734" s="4" t="s">
        <v>2466</v>
      </c>
      <c r="D734" s="4" t="s">
        <v>2467</v>
      </c>
      <c r="E734" s="4" t="s">
        <v>2468</v>
      </c>
      <c r="F734" s="4" t="s">
        <v>1299</v>
      </c>
    </row>
    <row r="735" spans="1:6" x14ac:dyDescent="0.3">
      <c r="A735" s="4" t="s">
        <v>1759</v>
      </c>
      <c r="B735" s="4" t="s">
        <v>2469</v>
      </c>
      <c r="C735" s="4" t="s">
        <v>2470</v>
      </c>
      <c r="D735" s="4" t="s">
        <v>2471</v>
      </c>
      <c r="E735" s="4" t="s">
        <v>2472</v>
      </c>
      <c r="F735" s="4" t="s">
        <v>1299</v>
      </c>
    </row>
    <row r="736" spans="1:6" x14ac:dyDescent="0.3">
      <c r="A736" s="4" t="s">
        <v>1759</v>
      </c>
      <c r="B736" s="4" t="s">
        <v>2473</v>
      </c>
      <c r="C736" s="4" t="s">
        <v>2474</v>
      </c>
      <c r="D736" s="4" t="s">
        <v>2475</v>
      </c>
      <c r="E736" s="4" t="s">
        <v>2476</v>
      </c>
      <c r="F736" s="4" t="s">
        <v>1303</v>
      </c>
    </row>
    <row r="737" spans="1:6" x14ac:dyDescent="0.3">
      <c r="A737" s="4" t="s">
        <v>1759</v>
      </c>
      <c r="B737" s="4" t="s">
        <v>2477</v>
      </c>
      <c r="C737" s="4" t="s">
        <v>2478</v>
      </c>
      <c r="D737" s="4" t="s">
        <v>2479</v>
      </c>
      <c r="E737" s="4" t="s">
        <v>1587</v>
      </c>
      <c r="F737" s="4" t="s">
        <v>1303</v>
      </c>
    </row>
    <row r="738" spans="1:6" x14ac:dyDescent="0.3">
      <c r="A738" s="4" t="s">
        <v>1759</v>
      </c>
      <c r="B738" s="4" t="s">
        <v>2480</v>
      </c>
      <c r="C738" s="4" t="s">
        <v>2481</v>
      </c>
      <c r="D738" s="4" t="s">
        <v>2482</v>
      </c>
      <c r="E738" s="4" t="s">
        <v>2483</v>
      </c>
      <c r="F738" s="4" t="s">
        <v>1303</v>
      </c>
    </row>
    <row r="739" spans="1:6" x14ac:dyDescent="0.3">
      <c r="A739" s="4" t="s">
        <v>1759</v>
      </c>
      <c r="B739" s="4" t="s">
        <v>2484</v>
      </c>
      <c r="C739" s="4" t="s">
        <v>2485</v>
      </c>
      <c r="D739" s="4" t="s">
        <v>2486</v>
      </c>
      <c r="E739" s="4" t="s">
        <v>2487</v>
      </c>
      <c r="F739" s="4" t="s">
        <v>1303</v>
      </c>
    </row>
    <row r="740" spans="1:6" x14ac:dyDescent="0.3">
      <c r="A740" s="4" t="s">
        <v>1759</v>
      </c>
      <c r="B740" s="4" t="s">
        <v>2488</v>
      </c>
      <c r="C740" s="4" t="s">
        <v>2489</v>
      </c>
      <c r="D740" s="4" t="s">
        <v>2490</v>
      </c>
      <c r="E740" s="4" t="s">
        <v>2491</v>
      </c>
      <c r="F740" s="4" t="s">
        <v>1303</v>
      </c>
    </row>
    <row r="741" spans="1:6" x14ac:dyDescent="0.3">
      <c r="A741" s="4" t="s">
        <v>1759</v>
      </c>
      <c r="B741" s="4" t="s">
        <v>2492</v>
      </c>
      <c r="C741" s="4" t="s">
        <v>2493</v>
      </c>
      <c r="D741" s="4" t="s">
        <v>2494</v>
      </c>
      <c r="E741" s="4" t="s">
        <v>2495</v>
      </c>
      <c r="F741" s="4" t="s">
        <v>1303</v>
      </c>
    </row>
    <row r="742" spans="1:6" x14ac:dyDescent="0.3">
      <c r="A742" s="4" t="s">
        <v>1759</v>
      </c>
      <c r="B742" s="4" t="s">
        <v>2496</v>
      </c>
      <c r="C742" s="4" t="s">
        <v>2497</v>
      </c>
      <c r="D742" s="4" t="s">
        <v>2498</v>
      </c>
      <c r="E742" s="4" t="s">
        <v>2499</v>
      </c>
      <c r="F742" s="4" t="s">
        <v>1303</v>
      </c>
    </row>
    <row r="743" spans="1:6" x14ac:dyDescent="0.3">
      <c r="A743" s="4" t="s">
        <v>1759</v>
      </c>
      <c r="B743" s="4" t="s">
        <v>2500</v>
      </c>
      <c r="C743" s="4" t="s">
        <v>2501</v>
      </c>
      <c r="D743" s="4" t="s">
        <v>2502</v>
      </c>
      <c r="E743" s="4" t="s">
        <v>2503</v>
      </c>
      <c r="F743" s="4" t="s">
        <v>1303</v>
      </c>
    </row>
    <row r="744" spans="1:6" x14ac:dyDescent="0.3">
      <c r="A744" s="4" t="s">
        <v>1759</v>
      </c>
      <c r="B744" s="4" t="s">
        <v>2504</v>
      </c>
      <c r="C744" s="4" t="s">
        <v>2505</v>
      </c>
      <c r="D744" s="4" t="s">
        <v>2506</v>
      </c>
      <c r="E744" s="4" t="s">
        <v>2507</v>
      </c>
      <c r="F744" s="4" t="s">
        <v>1303</v>
      </c>
    </row>
    <row r="745" spans="1:6" x14ac:dyDescent="0.3">
      <c r="A745" s="4" t="s">
        <v>1759</v>
      </c>
      <c r="B745" s="4" t="s">
        <v>2508</v>
      </c>
      <c r="C745" s="4" t="s">
        <v>2509</v>
      </c>
      <c r="D745" s="4" t="s">
        <v>2510</v>
      </c>
      <c r="E745" s="4" t="s">
        <v>2511</v>
      </c>
      <c r="F745" s="4" t="s">
        <v>1303</v>
      </c>
    </row>
    <row r="746" spans="1:6" x14ac:dyDescent="0.3">
      <c r="A746" s="4" t="s">
        <v>1759</v>
      </c>
      <c r="B746" s="4" t="s">
        <v>2512</v>
      </c>
      <c r="C746" s="4" t="s">
        <v>2513</v>
      </c>
      <c r="D746" s="4" t="s">
        <v>2514</v>
      </c>
      <c r="E746" s="4" t="s">
        <v>2515</v>
      </c>
      <c r="F746" s="4" t="s">
        <v>1303</v>
      </c>
    </row>
    <row r="747" spans="1:6" x14ac:dyDescent="0.3">
      <c r="A747" s="4" t="s">
        <v>1759</v>
      </c>
      <c r="B747" s="4" t="s">
        <v>2516</v>
      </c>
      <c r="C747" s="4" t="s">
        <v>2517</v>
      </c>
      <c r="D747" s="4" t="s">
        <v>2518</v>
      </c>
      <c r="E747" s="4" t="s">
        <v>2519</v>
      </c>
      <c r="F747" s="4" t="s">
        <v>1303</v>
      </c>
    </row>
    <row r="748" spans="1:6" x14ac:dyDescent="0.3">
      <c r="A748" s="4" t="s">
        <v>1759</v>
      </c>
      <c r="B748" s="4" t="s">
        <v>2520</v>
      </c>
      <c r="C748" s="4" t="s">
        <v>2521</v>
      </c>
      <c r="D748" s="4" t="s">
        <v>2522</v>
      </c>
      <c r="E748" s="4" t="s">
        <v>2523</v>
      </c>
      <c r="F748" s="4" t="s">
        <v>1303</v>
      </c>
    </row>
    <row r="749" spans="1:6" x14ac:dyDescent="0.3">
      <c r="A749" s="4" t="s">
        <v>1759</v>
      </c>
      <c r="B749" s="4" t="s">
        <v>2524</v>
      </c>
      <c r="C749" s="4" t="s">
        <v>2525</v>
      </c>
      <c r="D749" s="4" t="s">
        <v>2526</v>
      </c>
      <c r="E749" s="4" t="s">
        <v>2527</v>
      </c>
      <c r="F749" s="4" t="s">
        <v>1303</v>
      </c>
    </row>
    <row r="750" spans="1:6" x14ac:dyDescent="0.3">
      <c r="A750" s="4" t="s">
        <v>1759</v>
      </c>
      <c r="B750" s="4" t="s">
        <v>2528</v>
      </c>
      <c r="C750" s="4" t="s">
        <v>2529</v>
      </c>
      <c r="D750" s="4" t="s">
        <v>2530</v>
      </c>
      <c r="E750" s="4" t="s">
        <v>2531</v>
      </c>
      <c r="F750" s="4" t="s">
        <v>1303</v>
      </c>
    </row>
    <row r="751" spans="1:6" x14ac:dyDescent="0.3">
      <c r="A751" s="4" t="s">
        <v>1759</v>
      </c>
      <c r="B751" s="4" t="s">
        <v>2532</v>
      </c>
      <c r="C751" s="4" t="s">
        <v>2533</v>
      </c>
      <c r="D751" s="4" t="s">
        <v>2534</v>
      </c>
      <c r="E751" s="4" t="s">
        <v>2535</v>
      </c>
      <c r="F751" s="4" t="s">
        <v>1303</v>
      </c>
    </row>
    <row r="752" spans="1:6" x14ac:dyDescent="0.3">
      <c r="A752" s="4" t="s">
        <v>1759</v>
      </c>
      <c r="B752" s="4" t="s">
        <v>2536</v>
      </c>
      <c r="C752" s="4" t="s">
        <v>2537</v>
      </c>
      <c r="D752" s="4" t="s">
        <v>2538</v>
      </c>
      <c r="E752" s="4" t="s">
        <v>2539</v>
      </c>
      <c r="F752" s="4" t="s">
        <v>1303</v>
      </c>
    </row>
    <row r="753" spans="1:6" x14ac:dyDescent="0.3">
      <c r="A753" s="4" t="s">
        <v>1759</v>
      </c>
      <c r="B753" s="4" t="s">
        <v>2540</v>
      </c>
      <c r="C753" s="4" t="s">
        <v>2541</v>
      </c>
      <c r="D753" s="4" t="s">
        <v>2542</v>
      </c>
      <c r="E753" s="4" t="s">
        <v>2543</v>
      </c>
      <c r="F753" s="4" t="s">
        <v>1303</v>
      </c>
    </row>
    <row r="754" spans="1:6" x14ac:dyDescent="0.3">
      <c r="A754" s="4" t="s">
        <v>1759</v>
      </c>
      <c r="B754" s="4" t="s">
        <v>2544</v>
      </c>
      <c r="C754" s="4" t="s">
        <v>2545</v>
      </c>
      <c r="D754" s="4" t="s">
        <v>2546</v>
      </c>
      <c r="E754" s="4" t="s">
        <v>2547</v>
      </c>
      <c r="F754" s="4" t="s">
        <v>1303</v>
      </c>
    </row>
    <row r="755" spans="1:6" x14ac:dyDescent="0.3">
      <c r="A755" s="4" t="s">
        <v>1759</v>
      </c>
      <c r="B755" s="4" t="s">
        <v>2548</v>
      </c>
      <c r="C755" s="4" t="s">
        <v>2549</v>
      </c>
      <c r="D755" s="4" t="s">
        <v>2550</v>
      </c>
      <c r="E755" s="4" t="s">
        <v>2551</v>
      </c>
      <c r="F755" s="4" t="s">
        <v>1303</v>
      </c>
    </row>
    <row r="756" spans="1:6" x14ac:dyDescent="0.3">
      <c r="A756" s="4" t="s">
        <v>1759</v>
      </c>
      <c r="B756" s="4" t="s">
        <v>2552</v>
      </c>
      <c r="C756" s="4" t="s">
        <v>2553</v>
      </c>
      <c r="D756" s="4" t="s">
        <v>2554</v>
      </c>
      <c r="E756" s="4" t="s">
        <v>2555</v>
      </c>
      <c r="F756" s="4" t="s">
        <v>1303</v>
      </c>
    </row>
    <row r="757" spans="1:6" x14ac:dyDescent="0.3">
      <c r="A757" s="4" t="s">
        <v>1759</v>
      </c>
      <c r="B757" s="4" t="s">
        <v>2556</v>
      </c>
      <c r="C757" s="4" t="s">
        <v>2557</v>
      </c>
      <c r="D757" s="4" t="s">
        <v>2558</v>
      </c>
      <c r="E757" s="4" t="s">
        <v>2559</v>
      </c>
      <c r="F757" s="4" t="s">
        <v>1303</v>
      </c>
    </row>
    <row r="758" spans="1:6" x14ac:dyDescent="0.3">
      <c r="A758" s="4" t="s">
        <v>1759</v>
      </c>
      <c r="B758" s="4" t="s">
        <v>2560</v>
      </c>
      <c r="C758" s="4" t="s">
        <v>2561</v>
      </c>
      <c r="D758" s="4" t="s">
        <v>2562</v>
      </c>
      <c r="E758" s="4" t="s">
        <v>2563</v>
      </c>
      <c r="F758" s="4" t="s">
        <v>1303</v>
      </c>
    </row>
    <row r="759" spans="1:6" x14ac:dyDescent="0.3">
      <c r="A759" s="4" t="s">
        <v>1759</v>
      </c>
      <c r="B759" s="4" t="s">
        <v>2564</v>
      </c>
      <c r="C759" s="4" t="s">
        <v>2565</v>
      </c>
      <c r="D759" s="4" t="s">
        <v>2566</v>
      </c>
      <c r="E759" s="4" t="s">
        <v>2567</v>
      </c>
      <c r="F759" s="4" t="s">
        <v>1303</v>
      </c>
    </row>
    <row r="760" spans="1:6" x14ac:dyDescent="0.3">
      <c r="A760" s="4" t="s">
        <v>1759</v>
      </c>
      <c r="B760" s="4" t="s">
        <v>2568</v>
      </c>
      <c r="C760" s="4" t="s">
        <v>2224</v>
      </c>
      <c r="D760" s="4" t="s">
        <v>2225</v>
      </c>
      <c r="E760" s="4" t="s">
        <v>2226</v>
      </c>
      <c r="F760" s="4" t="s">
        <v>1303</v>
      </c>
    </row>
    <row r="761" spans="1:6" x14ac:dyDescent="0.3">
      <c r="A761" s="4" t="s">
        <v>1759</v>
      </c>
      <c r="B761" s="4" t="s">
        <v>2569</v>
      </c>
      <c r="C761" s="4" t="s">
        <v>2570</v>
      </c>
      <c r="D761" s="4" t="s">
        <v>2571</v>
      </c>
      <c r="E761" s="4" t="s">
        <v>2572</v>
      </c>
      <c r="F761" s="4" t="s">
        <v>1303</v>
      </c>
    </row>
    <row r="762" spans="1:6" x14ac:dyDescent="0.3">
      <c r="A762" s="4" t="s">
        <v>1759</v>
      </c>
      <c r="B762" s="4" t="s">
        <v>2573</v>
      </c>
      <c r="C762" s="4" t="s">
        <v>2574</v>
      </c>
      <c r="D762" s="4" t="s">
        <v>2575</v>
      </c>
      <c r="E762" s="4" t="s">
        <v>2576</v>
      </c>
      <c r="F762" s="4" t="s">
        <v>1303</v>
      </c>
    </row>
    <row r="763" spans="1:6" x14ac:dyDescent="0.3">
      <c r="A763" s="4" t="s">
        <v>1759</v>
      </c>
      <c r="B763" s="4" t="s">
        <v>2577</v>
      </c>
      <c r="C763" s="4" t="s">
        <v>2359</v>
      </c>
      <c r="D763" s="4" t="s">
        <v>2360</v>
      </c>
      <c r="E763" s="4" t="s">
        <v>2361</v>
      </c>
      <c r="F763" s="4" t="s">
        <v>1307</v>
      </c>
    </row>
    <row r="764" spans="1:6" x14ac:dyDescent="0.3">
      <c r="A764" s="4" t="s">
        <v>1759</v>
      </c>
      <c r="B764" s="4" t="s">
        <v>2578</v>
      </c>
      <c r="C764" s="4" t="s">
        <v>2579</v>
      </c>
      <c r="D764" s="4" t="s">
        <v>2580</v>
      </c>
      <c r="E764" s="4" t="s">
        <v>2581</v>
      </c>
      <c r="F764" s="4" t="s">
        <v>1307</v>
      </c>
    </row>
    <row r="765" spans="1:6" x14ac:dyDescent="0.3">
      <c r="A765" s="4" t="s">
        <v>1759</v>
      </c>
      <c r="B765" s="4" t="s">
        <v>2582</v>
      </c>
      <c r="C765" s="4" t="s">
        <v>2583</v>
      </c>
      <c r="D765" s="4" t="s">
        <v>2584</v>
      </c>
      <c r="E765" s="4" t="s">
        <v>2585</v>
      </c>
      <c r="F765" s="4" t="s">
        <v>1307</v>
      </c>
    </row>
    <row r="766" spans="1:6" x14ac:dyDescent="0.3">
      <c r="A766" s="4" t="s">
        <v>1759</v>
      </c>
      <c r="B766" s="4" t="s">
        <v>2586</v>
      </c>
      <c r="C766" s="4" t="s">
        <v>2587</v>
      </c>
      <c r="D766" s="4" t="s">
        <v>2588</v>
      </c>
      <c r="E766" s="4" t="s">
        <v>2589</v>
      </c>
      <c r="F766" s="4" t="s">
        <v>1307</v>
      </c>
    </row>
    <row r="767" spans="1:6" x14ac:dyDescent="0.3">
      <c r="A767" s="4" t="s">
        <v>1759</v>
      </c>
      <c r="B767" s="4" t="s">
        <v>2590</v>
      </c>
      <c r="C767" s="4" t="s">
        <v>2591</v>
      </c>
      <c r="D767" s="4" t="s">
        <v>2592</v>
      </c>
      <c r="E767" s="4" t="s">
        <v>2593</v>
      </c>
      <c r="F767" s="4" t="s">
        <v>1307</v>
      </c>
    </row>
    <row r="768" spans="1:6" x14ac:dyDescent="0.3">
      <c r="A768" s="4" t="s">
        <v>1759</v>
      </c>
      <c r="B768" s="4" t="s">
        <v>2594</v>
      </c>
      <c r="C768" s="4" t="s">
        <v>2595</v>
      </c>
      <c r="D768" s="4" t="s">
        <v>2596</v>
      </c>
      <c r="E768" s="4" t="s">
        <v>2597</v>
      </c>
      <c r="F768" s="4" t="s">
        <v>1307</v>
      </c>
    </row>
    <row r="769" spans="1:6" x14ac:dyDescent="0.3">
      <c r="A769" s="4" t="s">
        <v>1759</v>
      </c>
      <c r="B769" s="4" t="s">
        <v>2598</v>
      </c>
      <c r="C769" s="4" t="s">
        <v>2599</v>
      </c>
      <c r="D769" s="4" t="s">
        <v>2600</v>
      </c>
      <c r="E769" s="4" t="s">
        <v>2601</v>
      </c>
      <c r="F769" s="4" t="s">
        <v>1307</v>
      </c>
    </row>
    <row r="770" spans="1:6" x14ac:dyDescent="0.3">
      <c r="A770" s="4" t="s">
        <v>1759</v>
      </c>
      <c r="B770" s="4" t="s">
        <v>2602</v>
      </c>
      <c r="C770" s="4" t="s">
        <v>2603</v>
      </c>
      <c r="D770" s="4" t="s">
        <v>1239</v>
      </c>
      <c r="E770" s="4" t="s">
        <v>1580</v>
      </c>
      <c r="F770" s="4" t="s">
        <v>1307</v>
      </c>
    </row>
    <row r="771" spans="1:6" x14ac:dyDescent="0.3">
      <c r="A771" s="4" t="s">
        <v>1759</v>
      </c>
      <c r="B771" s="4" t="s">
        <v>2604</v>
      </c>
      <c r="C771" s="4" t="s">
        <v>2036</v>
      </c>
      <c r="D771" s="4" t="s">
        <v>2037</v>
      </c>
      <c r="E771" s="4" t="s">
        <v>2038</v>
      </c>
      <c r="F771" s="4" t="s">
        <v>1307</v>
      </c>
    </row>
    <row r="772" spans="1:6" x14ac:dyDescent="0.3">
      <c r="A772" s="4" t="s">
        <v>1759</v>
      </c>
      <c r="B772" s="4" t="s">
        <v>2605</v>
      </c>
      <c r="C772" s="4" t="s">
        <v>2606</v>
      </c>
      <c r="D772" s="4" t="s">
        <v>2607</v>
      </c>
      <c r="E772" s="4" t="s">
        <v>2608</v>
      </c>
      <c r="F772" s="4" t="s">
        <v>1307</v>
      </c>
    </row>
    <row r="773" spans="1:6" x14ac:dyDescent="0.3">
      <c r="A773" s="4" t="s">
        <v>1759</v>
      </c>
      <c r="B773" s="4" t="s">
        <v>2609</v>
      </c>
      <c r="C773" s="4" t="s">
        <v>2610</v>
      </c>
      <c r="D773" s="4" t="s">
        <v>2611</v>
      </c>
      <c r="E773" s="4" t="s">
        <v>2612</v>
      </c>
      <c r="F773" s="4" t="s">
        <v>1307</v>
      </c>
    </row>
    <row r="774" spans="1:6" x14ac:dyDescent="0.3">
      <c r="A774" s="4" t="s">
        <v>1759</v>
      </c>
      <c r="B774" s="4" t="s">
        <v>2613</v>
      </c>
      <c r="C774" s="4" t="s">
        <v>2533</v>
      </c>
      <c r="D774" s="4" t="s">
        <v>2534</v>
      </c>
      <c r="E774" s="4" t="s">
        <v>2535</v>
      </c>
      <c r="F774" s="4" t="s">
        <v>1307</v>
      </c>
    </row>
    <row r="775" spans="1:6" x14ac:dyDescent="0.3">
      <c r="A775" s="4" t="s">
        <v>1759</v>
      </c>
      <c r="B775" s="4" t="s">
        <v>2614</v>
      </c>
      <c r="C775" s="4" t="s">
        <v>2433</v>
      </c>
      <c r="D775" s="4" t="s">
        <v>2434</v>
      </c>
      <c r="E775" s="4" t="s">
        <v>1583</v>
      </c>
      <c r="F775" s="4" t="s">
        <v>1307</v>
      </c>
    </row>
    <row r="776" spans="1:6" x14ac:dyDescent="0.3">
      <c r="A776" s="4" t="s">
        <v>1759</v>
      </c>
      <c r="B776" s="4" t="s">
        <v>2615</v>
      </c>
      <c r="C776" s="4" t="s">
        <v>2616</v>
      </c>
      <c r="D776" s="4" t="s">
        <v>2617</v>
      </c>
      <c r="E776" s="4" t="s">
        <v>2618</v>
      </c>
      <c r="F776" s="4" t="s">
        <v>1307</v>
      </c>
    </row>
    <row r="777" spans="1:6" x14ac:dyDescent="0.3">
      <c r="A777" s="4" t="s">
        <v>1759</v>
      </c>
      <c r="B777" s="4" t="s">
        <v>2619</v>
      </c>
      <c r="C777" s="4" t="s">
        <v>2620</v>
      </c>
      <c r="D777" s="4" t="s">
        <v>2621</v>
      </c>
      <c r="E777" s="4" t="s">
        <v>2622</v>
      </c>
      <c r="F777" s="4" t="s">
        <v>1307</v>
      </c>
    </row>
    <row r="778" spans="1:6" x14ac:dyDescent="0.3">
      <c r="A778" s="4" t="s">
        <v>1759</v>
      </c>
      <c r="B778" s="4" t="s">
        <v>2623</v>
      </c>
      <c r="C778" s="4" t="s">
        <v>2624</v>
      </c>
      <c r="D778" s="4" t="s">
        <v>2625</v>
      </c>
      <c r="E778" s="4" t="s">
        <v>2626</v>
      </c>
      <c r="F778" s="4" t="s">
        <v>1307</v>
      </c>
    </row>
    <row r="779" spans="1:6" x14ac:dyDescent="0.3">
      <c r="A779" s="4" t="s">
        <v>1759</v>
      </c>
      <c r="B779" s="4" t="s">
        <v>2627</v>
      </c>
      <c r="C779" s="4" t="s">
        <v>2628</v>
      </c>
      <c r="D779" s="4" t="s">
        <v>2629</v>
      </c>
      <c r="E779" s="4" t="s">
        <v>1310</v>
      </c>
      <c r="F779" s="4" t="s">
        <v>1307</v>
      </c>
    </row>
    <row r="780" spans="1:6" x14ac:dyDescent="0.3">
      <c r="A780" s="4" t="s">
        <v>1759</v>
      </c>
      <c r="B780" s="4" t="s">
        <v>2630</v>
      </c>
      <c r="C780" s="4" t="s">
        <v>2631</v>
      </c>
      <c r="D780" s="4" t="s">
        <v>2632</v>
      </c>
      <c r="E780" s="4" t="s">
        <v>2633</v>
      </c>
      <c r="F780" s="4" t="s">
        <v>1307</v>
      </c>
    </row>
    <row r="781" spans="1:6" x14ac:dyDescent="0.3">
      <c r="A781" s="4" t="s">
        <v>1759</v>
      </c>
      <c r="B781" s="4" t="s">
        <v>2634</v>
      </c>
      <c r="C781" s="4" t="s">
        <v>2635</v>
      </c>
      <c r="D781" s="4" t="s">
        <v>2636</v>
      </c>
      <c r="E781" s="4" t="s">
        <v>2637</v>
      </c>
      <c r="F781" s="4" t="s">
        <v>1307</v>
      </c>
    </row>
    <row r="782" spans="1:6" x14ac:dyDescent="0.3">
      <c r="A782" s="4" t="s">
        <v>1759</v>
      </c>
      <c r="B782" s="4" t="s">
        <v>2638</v>
      </c>
      <c r="C782" s="4" t="s">
        <v>2639</v>
      </c>
      <c r="D782" s="4" t="s">
        <v>2640</v>
      </c>
      <c r="E782" s="4" t="s">
        <v>2641</v>
      </c>
      <c r="F782" s="4" t="s">
        <v>1307</v>
      </c>
    </row>
    <row r="783" spans="1:6" x14ac:dyDescent="0.3">
      <c r="A783" s="4" t="s">
        <v>1759</v>
      </c>
      <c r="B783" s="4" t="s">
        <v>2642</v>
      </c>
      <c r="C783" s="4" t="s">
        <v>2643</v>
      </c>
      <c r="D783" s="4" t="s">
        <v>2644</v>
      </c>
      <c r="E783" s="4" t="s">
        <v>2645</v>
      </c>
      <c r="F783" s="4" t="s">
        <v>1307</v>
      </c>
    </row>
    <row r="784" spans="1:6" x14ac:dyDescent="0.3">
      <c r="A784" s="4" t="s">
        <v>1759</v>
      </c>
      <c r="B784" s="4" t="s">
        <v>2646</v>
      </c>
      <c r="C784" s="4" t="s">
        <v>2647</v>
      </c>
      <c r="D784" s="4" t="s">
        <v>2648</v>
      </c>
      <c r="E784" s="4" t="s">
        <v>2649</v>
      </c>
      <c r="F784" s="4" t="s">
        <v>1307</v>
      </c>
    </row>
    <row r="785" spans="1:6" x14ac:dyDescent="0.3">
      <c r="A785" s="4" t="s">
        <v>1759</v>
      </c>
      <c r="B785" s="4" t="s">
        <v>2650</v>
      </c>
      <c r="C785" s="4" t="s">
        <v>2651</v>
      </c>
      <c r="D785" s="4" t="s">
        <v>2652</v>
      </c>
      <c r="E785" s="4" t="s">
        <v>2653</v>
      </c>
      <c r="F785" s="4" t="s">
        <v>1307</v>
      </c>
    </row>
    <row r="786" spans="1:6" x14ac:dyDescent="0.3">
      <c r="A786" s="4" t="s">
        <v>1759</v>
      </c>
      <c r="B786" s="4" t="s">
        <v>2654</v>
      </c>
      <c r="C786" s="4" t="s">
        <v>2655</v>
      </c>
      <c r="D786" s="4" t="s">
        <v>2656</v>
      </c>
      <c r="E786" s="4" t="s">
        <v>2657</v>
      </c>
      <c r="F786" s="4" t="s">
        <v>1307</v>
      </c>
    </row>
    <row r="787" spans="1:6" x14ac:dyDescent="0.3">
      <c r="A787" s="4" t="s">
        <v>1759</v>
      </c>
      <c r="B787" s="4" t="s">
        <v>2658</v>
      </c>
      <c r="C787" s="4" t="s">
        <v>2346</v>
      </c>
      <c r="D787" s="4" t="s">
        <v>2347</v>
      </c>
      <c r="E787" s="4" t="s">
        <v>2348</v>
      </c>
      <c r="F787" s="4" t="s">
        <v>1311</v>
      </c>
    </row>
    <row r="788" spans="1:6" x14ac:dyDescent="0.3">
      <c r="A788" s="4" t="s">
        <v>1759</v>
      </c>
      <c r="B788" s="4" t="s">
        <v>2659</v>
      </c>
      <c r="C788" s="4" t="s">
        <v>2660</v>
      </c>
      <c r="D788" s="4" t="s">
        <v>2661</v>
      </c>
      <c r="E788" s="4" t="s">
        <v>2662</v>
      </c>
      <c r="F788" s="4" t="s">
        <v>1311</v>
      </c>
    </row>
    <row r="789" spans="1:6" x14ac:dyDescent="0.3">
      <c r="A789" s="4" t="s">
        <v>1759</v>
      </c>
      <c r="B789" s="4" t="s">
        <v>2663</v>
      </c>
      <c r="C789" s="4" t="s">
        <v>2097</v>
      </c>
      <c r="D789" s="4" t="s">
        <v>2098</v>
      </c>
      <c r="E789" s="4" t="s">
        <v>2099</v>
      </c>
      <c r="F789" s="4" t="s">
        <v>1311</v>
      </c>
    </row>
    <row r="790" spans="1:6" x14ac:dyDescent="0.3">
      <c r="A790" s="4" t="s">
        <v>1759</v>
      </c>
      <c r="B790" s="4" t="s">
        <v>2664</v>
      </c>
      <c r="C790" s="4" t="s">
        <v>2665</v>
      </c>
      <c r="D790" s="4" t="s">
        <v>2666</v>
      </c>
      <c r="E790" s="4" t="s">
        <v>2667</v>
      </c>
      <c r="F790" s="4" t="s">
        <v>1311</v>
      </c>
    </row>
    <row r="791" spans="1:6" x14ac:dyDescent="0.3">
      <c r="A791" s="4" t="s">
        <v>1759</v>
      </c>
      <c r="B791" s="4" t="s">
        <v>2668</v>
      </c>
      <c r="C791" s="4" t="s">
        <v>2669</v>
      </c>
      <c r="D791" s="4" t="s">
        <v>2670</v>
      </c>
      <c r="E791" s="4" t="s">
        <v>2671</v>
      </c>
      <c r="F791" s="4" t="s">
        <v>1311</v>
      </c>
    </row>
    <row r="792" spans="1:6" x14ac:dyDescent="0.3">
      <c r="A792" s="4" t="s">
        <v>1759</v>
      </c>
      <c r="B792" s="4" t="s">
        <v>2672</v>
      </c>
      <c r="C792" s="4" t="s">
        <v>2673</v>
      </c>
      <c r="D792" s="4" t="s">
        <v>2674</v>
      </c>
      <c r="E792" s="4" t="s">
        <v>2675</v>
      </c>
      <c r="F792" s="4" t="s">
        <v>1311</v>
      </c>
    </row>
    <row r="793" spans="1:6" x14ac:dyDescent="0.3">
      <c r="A793" s="4" t="s">
        <v>1759</v>
      </c>
      <c r="B793" s="4" t="s">
        <v>2676</v>
      </c>
      <c r="C793" s="4" t="s">
        <v>2677</v>
      </c>
      <c r="D793" s="4" t="s">
        <v>2678</v>
      </c>
      <c r="E793" s="4" t="s">
        <v>2679</v>
      </c>
      <c r="F793" s="4" t="s">
        <v>1311</v>
      </c>
    </row>
    <row r="794" spans="1:6" x14ac:dyDescent="0.3">
      <c r="A794" s="4" t="s">
        <v>1759</v>
      </c>
      <c r="B794" s="4" t="s">
        <v>2680</v>
      </c>
      <c r="C794" s="4" t="s">
        <v>2681</v>
      </c>
      <c r="D794" s="4" t="s">
        <v>2682</v>
      </c>
      <c r="E794" s="4" t="s">
        <v>2683</v>
      </c>
      <c r="F794" s="4" t="s">
        <v>1311</v>
      </c>
    </row>
    <row r="795" spans="1:6" x14ac:dyDescent="0.3">
      <c r="A795" s="4" t="s">
        <v>1759</v>
      </c>
      <c r="B795" s="4" t="s">
        <v>2684</v>
      </c>
      <c r="C795" s="4" t="s">
        <v>2272</v>
      </c>
      <c r="D795" s="4" t="s">
        <v>2273</v>
      </c>
      <c r="E795" s="4" t="s">
        <v>2274</v>
      </c>
      <c r="F795" s="4" t="s">
        <v>1311</v>
      </c>
    </row>
    <row r="796" spans="1:6" x14ac:dyDescent="0.3">
      <c r="A796" s="4" t="s">
        <v>1759</v>
      </c>
      <c r="B796" s="4" t="s">
        <v>2685</v>
      </c>
      <c r="C796" s="4" t="s">
        <v>2686</v>
      </c>
      <c r="D796" s="4" t="s">
        <v>2687</v>
      </c>
      <c r="E796" s="4" t="s">
        <v>2688</v>
      </c>
      <c r="F796" s="4" t="s">
        <v>1311</v>
      </c>
    </row>
    <row r="797" spans="1:6" x14ac:dyDescent="0.3">
      <c r="A797" s="4" t="s">
        <v>1759</v>
      </c>
      <c r="B797" s="4" t="s">
        <v>2689</v>
      </c>
      <c r="C797" s="4" t="s">
        <v>2276</v>
      </c>
      <c r="D797" s="4" t="s">
        <v>2277</v>
      </c>
      <c r="E797" s="4" t="s">
        <v>2278</v>
      </c>
      <c r="F797" s="4" t="s">
        <v>1311</v>
      </c>
    </row>
    <row r="798" spans="1:6" x14ac:dyDescent="0.3">
      <c r="A798" s="4" t="s">
        <v>1759</v>
      </c>
      <c r="B798" s="4" t="s">
        <v>2690</v>
      </c>
      <c r="C798" s="4" t="s">
        <v>2133</v>
      </c>
      <c r="D798" s="4" t="s">
        <v>2134</v>
      </c>
      <c r="E798" s="4" t="s">
        <v>2135</v>
      </c>
      <c r="F798" s="4" t="s">
        <v>1311</v>
      </c>
    </row>
    <row r="799" spans="1:6" x14ac:dyDescent="0.3">
      <c r="A799" s="4" t="s">
        <v>1759</v>
      </c>
      <c r="B799" s="4" t="s">
        <v>2691</v>
      </c>
      <c r="C799" s="4" t="s">
        <v>2692</v>
      </c>
      <c r="D799" s="4" t="s">
        <v>2693</v>
      </c>
      <c r="E799" s="4" t="s">
        <v>2694</v>
      </c>
      <c r="F799" s="4" t="s">
        <v>1311</v>
      </c>
    </row>
    <row r="800" spans="1:6" x14ac:dyDescent="0.3">
      <c r="A800" s="4" t="s">
        <v>1759</v>
      </c>
      <c r="B800" s="4" t="s">
        <v>2695</v>
      </c>
      <c r="C800" s="4" t="s">
        <v>2389</v>
      </c>
      <c r="D800" s="4" t="s">
        <v>2390</v>
      </c>
      <c r="E800" s="4" t="s">
        <v>2391</v>
      </c>
      <c r="F800" s="4" t="s">
        <v>1311</v>
      </c>
    </row>
    <row r="801" spans="1:6" x14ac:dyDescent="0.3">
      <c r="A801" s="4" t="s">
        <v>1759</v>
      </c>
      <c r="B801" s="4" t="s">
        <v>2696</v>
      </c>
      <c r="C801" s="4" t="s">
        <v>2697</v>
      </c>
      <c r="D801" s="4" t="s">
        <v>2698</v>
      </c>
      <c r="E801" s="4" t="s">
        <v>2699</v>
      </c>
      <c r="F801" s="4" t="s">
        <v>1311</v>
      </c>
    </row>
    <row r="802" spans="1:6" x14ac:dyDescent="0.3">
      <c r="A802" s="4" t="s">
        <v>1759</v>
      </c>
      <c r="B802" s="4" t="s">
        <v>2700</v>
      </c>
      <c r="C802" s="4" t="s">
        <v>2701</v>
      </c>
      <c r="D802" s="4" t="s">
        <v>2702</v>
      </c>
      <c r="E802" s="4" t="s">
        <v>2703</v>
      </c>
      <c r="F802" s="4" t="s">
        <v>1311</v>
      </c>
    </row>
    <row r="803" spans="1:6" x14ac:dyDescent="0.3">
      <c r="A803" s="4" t="s">
        <v>1759</v>
      </c>
      <c r="B803" s="4" t="s">
        <v>2704</v>
      </c>
      <c r="C803" s="4" t="s">
        <v>2705</v>
      </c>
      <c r="D803" s="4" t="s">
        <v>2706</v>
      </c>
      <c r="E803" s="4" t="s">
        <v>2707</v>
      </c>
      <c r="F803" s="4" t="s">
        <v>1311</v>
      </c>
    </row>
    <row r="804" spans="1:6" x14ac:dyDescent="0.3">
      <c r="A804" s="4" t="s">
        <v>1759</v>
      </c>
      <c r="B804" s="4" t="s">
        <v>2708</v>
      </c>
      <c r="C804" s="4" t="s">
        <v>2709</v>
      </c>
      <c r="D804" s="4" t="s">
        <v>2710</v>
      </c>
      <c r="E804" s="4" t="s">
        <v>2711</v>
      </c>
      <c r="F804" s="4" t="s">
        <v>1311</v>
      </c>
    </row>
    <row r="805" spans="1:6" x14ac:dyDescent="0.3">
      <c r="A805" s="4" t="s">
        <v>1759</v>
      </c>
      <c r="B805" s="4" t="s">
        <v>2712</v>
      </c>
      <c r="C805" s="4" t="s">
        <v>2713</v>
      </c>
      <c r="D805" s="4" t="s">
        <v>2714</v>
      </c>
      <c r="E805" s="4" t="s">
        <v>2715</v>
      </c>
      <c r="F805" s="4" t="s">
        <v>1311</v>
      </c>
    </row>
    <row r="806" spans="1:6" x14ac:dyDescent="0.3">
      <c r="A806" s="4" t="s">
        <v>1759</v>
      </c>
      <c r="B806" s="4" t="s">
        <v>2716</v>
      </c>
      <c r="C806" s="4" t="s">
        <v>2717</v>
      </c>
      <c r="D806" s="4" t="s">
        <v>2718</v>
      </c>
      <c r="E806" s="4" t="s">
        <v>2719</v>
      </c>
      <c r="F806" s="4" t="s">
        <v>1311</v>
      </c>
    </row>
    <row r="807" spans="1:6" x14ac:dyDescent="0.3">
      <c r="A807" s="4" t="s">
        <v>1759</v>
      </c>
      <c r="B807" s="4" t="s">
        <v>2720</v>
      </c>
      <c r="C807" s="4" t="s">
        <v>2721</v>
      </c>
      <c r="D807" s="4" t="s">
        <v>2722</v>
      </c>
      <c r="E807" s="4" t="s">
        <v>2723</v>
      </c>
      <c r="F807" s="4" t="s">
        <v>1311</v>
      </c>
    </row>
    <row r="808" spans="1:6" x14ac:dyDescent="0.3">
      <c r="A808" s="4" t="s">
        <v>1759</v>
      </c>
      <c r="B808" s="4" t="s">
        <v>2724</v>
      </c>
      <c r="C808" s="4" t="s">
        <v>2725</v>
      </c>
      <c r="D808" s="4" t="s">
        <v>2726</v>
      </c>
      <c r="E808" s="4" t="s">
        <v>2727</v>
      </c>
      <c r="F808" s="4" t="s">
        <v>1311</v>
      </c>
    </row>
    <row r="809" spans="1:6" x14ac:dyDescent="0.3">
      <c r="A809" s="4" t="s">
        <v>1759</v>
      </c>
      <c r="B809" s="4" t="s">
        <v>2728</v>
      </c>
      <c r="C809" s="4" t="s">
        <v>2729</v>
      </c>
      <c r="D809" s="4" t="s">
        <v>2730</v>
      </c>
      <c r="E809" s="4" t="s">
        <v>2731</v>
      </c>
      <c r="F809" s="4" t="s">
        <v>1311</v>
      </c>
    </row>
    <row r="810" spans="1:6" x14ac:dyDescent="0.3">
      <c r="A810" s="4" t="s">
        <v>1759</v>
      </c>
      <c r="B810" s="4" t="s">
        <v>2732</v>
      </c>
      <c r="C810" s="4" t="s">
        <v>2433</v>
      </c>
      <c r="D810" s="4" t="s">
        <v>2434</v>
      </c>
      <c r="E810" s="4" t="s">
        <v>1583</v>
      </c>
      <c r="F810" s="4" t="s">
        <v>1311</v>
      </c>
    </row>
    <row r="811" spans="1:6" x14ac:dyDescent="0.3">
      <c r="A811" s="4" t="s">
        <v>1759</v>
      </c>
      <c r="B811" s="4" t="s">
        <v>2733</v>
      </c>
      <c r="C811" s="4" t="s">
        <v>2734</v>
      </c>
      <c r="D811" s="4" t="s">
        <v>2735</v>
      </c>
      <c r="E811" s="4" t="s">
        <v>2736</v>
      </c>
      <c r="F811" s="4" t="s">
        <v>1311</v>
      </c>
    </row>
    <row r="812" spans="1:6" x14ac:dyDescent="0.3">
      <c r="A812" s="4" t="s">
        <v>1759</v>
      </c>
      <c r="B812" s="4" t="s">
        <v>2737</v>
      </c>
      <c r="C812" s="4" t="s">
        <v>2738</v>
      </c>
      <c r="D812" s="4" t="s">
        <v>2739</v>
      </c>
      <c r="E812" s="4" t="s">
        <v>2740</v>
      </c>
      <c r="F812" s="4" t="s">
        <v>1311</v>
      </c>
    </row>
    <row r="813" spans="1:6" x14ac:dyDescent="0.3">
      <c r="A813" s="4" t="s">
        <v>1759</v>
      </c>
      <c r="B813" s="4" t="s">
        <v>2741</v>
      </c>
      <c r="C813" s="4" t="s">
        <v>2742</v>
      </c>
      <c r="D813" s="4" t="s">
        <v>2743</v>
      </c>
      <c r="E813" s="4" t="s">
        <v>2744</v>
      </c>
      <c r="F813" s="4" t="s">
        <v>1311</v>
      </c>
    </row>
    <row r="814" spans="1:6" x14ac:dyDescent="0.3">
      <c r="A814" s="4" t="s">
        <v>1759</v>
      </c>
      <c r="B814" s="4" t="s">
        <v>2745</v>
      </c>
      <c r="C814" s="4" t="s">
        <v>2746</v>
      </c>
      <c r="D814" s="4" t="s">
        <v>2747</v>
      </c>
      <c r="E814" s="4" t="s">
        <v>2748</v>
      </c>
      <c r="F814" s="4" t="s">
        <v>1311</v>
      </c>
    </row>
    <row r="815" spans="1:6" x14ac:dyDescent="0.3">
      <c r="A815" s="4" t="s">
        <v>1759</v>
      </c>
      <c r="B815" s="4" t="s">
        <v>2749</v>
      </c>
      <c r="C815" s="4" t="s">
        <v>2750</v>
      </c>
      <c r="D815" s="4" t="s">
        <v>2751</v>
      </c>
      <c r="E815" s="4" t="s">
        <v>2752</v>
      </c>
      <c r="F815" s="4" t="s">
        <v>1311</v>
      </c>
    </row>
    <row r="816" spans="1:6" x14ac:dyDescent="0.3">
      <c r="A816" s="4" t="s">
        <v>1759</v>
      </c>
      <c r="B816" s="4" t="s">
        <v>2753</v>
      </c>
      <c r="C816" s="4" t="s">
        <v>2754</v>
      </c>
      <c r="D816" s="4" t="s">
        <v>2755</v>
      </c>
      <c r="E816" s="4" t="s">
        <v>2756</v>
      </c>
      <c r="F816" s="4" t="s">
        <v>1311</v>
      </c>
    </row>
    <row r="817" spans="1:6" x14ac:dyDescent="0.3">
      <c r="A817" s="4" t="s">
        <v>1759</v>
      </c>
      <c r="B817" s="4" t="s">
        <v>2757</v>
      </c>
      <c r="C817" s="4" t="s">
        <v>2758</v>
      </c>
      <c r="D817" s="4" t="s">
        <v>2759</v>
      </c>
      <c r="E817" s="4" t="s">
        <v>2760</v>
      </c>
      <c r="F817" s="4" t="s">
        <v>1311</v>
      </c>
    </row>
    <row r="818" spans="1:6" x14ac:dyDescent="0.3">
      <c r="A818" s="4" t="s">
        <v>1759</v>
      </c>
      <c r="B818" s="4" t="s">
        <v>2761</v>
      </c>
      <c r="C818" s="4" t="s">
        <v>2762</v>
      </c>
      <c r="D818" s="4" t="s">
        <v>2763</v>
      </c>
      <c r="E818" s="4" t="s">
        <v>2764</v>
      </c>
      <c r="F818" s="4" t="s">
        <v>1311</v>
      </c>
    </row>
    <row r="819" spans="1:6" x14ac:dyDescent="0.3">
      <c r="A819" s="4" t="s">
        <v>1759</v>
      </c>
      <c r="B819" s="4" t="s">
        <v>2765</v>
      </c>
      <c r="C819" s="4" t="s">
        <v>2766</v>
      </c>
      <c r="D819" s="4" t="s">
        <v>2767</v>
      </c>
      <c r="E819" s="4" t="s">
        <v>2768</v>
      </c>
      <c r="F819" s="4" t="s">
        <v>1311</v>
      </c>
    </row>
    <row r="820" spans="1:6" x14ac:dyDescent="0.3">
      <c r="A820" s="4" t="s">
        <v>1759</v>
      </c>
      <c r="B820" s="4" t="s">
        <v>2769</v>
      </c>
      <c r="C820" s="4" t="s">
        <v>2770</v>
      </c>
      <c r="D820" s="4" t="s">
        <v>2771</v>
      </c>
      <c r="E820" s="4" t="s">
        <v>2772</v>
      </c>
      <c r="F820" s="4" t="s">
        <v>1311</v>
      </c>
    </row>
    <row r="821" spans="1:6" x14ac:dyDescent="0.3">
      <c r="A821" s="4" t="s">
        <v>1759</v>
      </c>
      <c r="B821" s="4" t="s">
        <v>2773</v>
      </c>
      <c r="C821" s="4" t="s">
        <v>2643</v>
      </c>
      <c r="D821" s="4" t="s">
        <v>2644</v>
      </c>
      <c r="E821" s="4" t="s">
        <v>2645</v>
      </c>
      <c r="F821" s="4" t="s">
        <v>1311</v>
      </c>
    </row>
    <row r="822" spans="1:6" x14ac:dyDescent="0.3">
      <c r="A822" s="4" t="s">
        <v>1759</v>
      </c>
      <c r="B822" s="4" t="s">
        <v>2774</v>
      </c>
      <c r="C822" s="4" t="s">
        <v>2775</v>
      </c>
      <c r="D822" s="4" t="s">
        <v>2776</v>
      </c>
      <c r="E822" s="4" t="s">
        <v>1314</v>
      </c>
      <c r="F822" s="4" t="s">
        <v>1311</v>
      </c>
    </row>
    <row r="823" spans="1:6" x14ac:dyDescent="0.3">
      <c r="A823" s="4" t="s">
        <v>1759</v>
      </c>
      <c r="B823" s="4" t="s">
        <v>2777</v>
      </c>
      <c r="C823" s="4" t="s">
        <v>2778</v>
      </c>
      <c r="D823" s="4" t="s">
        <v>2779</v>
      </c>
      <c r="E823" s="4" t="s">
        <v>2780</v>
      </c>
      <c r="F823" s="4" t="s">
        <v>1311</v>
      </c>
    </row>
    <row r="824" spans="1:6" x14ac:dyDescent="0.3">
      <c r="A824" s="4" t="s">
        <v>1759</v>
      </c>
      <c r="B824" s="4" t="s">
        <v>2781</v>
      </c>
      <c r="C824" s="4" t="s">
        <v>2782</v>
      </c>
      <c r="D824" s="4" t="s">
        <v>2783</v>
      </c>
      <c r="E824" s="4" t="s">
        <v>2784</v>
      </c>
      <c r="F824" s="4" t="s">
        <v>1311</v>
      </c>
    </row>
    <row r="825" spans="1:6" x14ac:dyDescent="0.3">
      <c r="A825" s="4" t="s">
        <v>1759</v>
      </c>
      <c r="B825" s="4" t="s">
        <v>2785</v>
      </c>
      <c r="C825" s="4" t="s">
        <v>2786</v>
      </c>
      <c r="D825" s="4" t="s">
        <v>2787</v>
      </c>
      <c r="E825" s="4" t="s">
        <v>2788</v>
      </c>
      <c r="F825" s="4" t="s">
        <v>1311</v>
      </c>
    </row>
    <row r="826" spans="1:6" x14ac:dyDescent="0.3">
      <c r="A826" s="4" t="s">
        <v>1759</v>
      </c>
      <c r="B826" s="4" t="s">
        <v>2789</v>
      </c>
      <c r="C826" s="4" t="s">
        <v>2085</v>
      </c>
      <c r="D826" s="4" t="s">
        <v>2086</v>
      </c>
      <c r="E826" s="4" t="s">
        <v>2087</v>
      </c>
      <c r="F826" s="4" t="s">
        <v>1311</v>
      </c>
    </row>
    <row r="827" spans="1:6" x14ac:dyDescent="0.3">
      <c r="A827" s="4" t="s">
        <v>1759</v>
      </c>
      <c r="B827" s="4" t="s">
        <v>2790</v>
      </c>
      <c r="C827" s="4" t="s">
        <v>2791</v>
      </c>
      <c r="D827" s="4" t="s">
        <v>2792</v>
      </c>
      <c r="E827" s="4" t="s">
        <v>2793</v>
      </c>
      <c r="F827" s="4" t="s">
        <v>1315</v>
      </c>
    </row>
    <row r="828" spans="1:6" x14ac:dyDescent="0.3">
      <c r="A828" s="4" t="s">
        <v>1759</v>
      </c>
      <c r="B828" s="4" t="s">
        <v>2794</v>
      </c>
      <c r="C828" s="4" t="s">
        <v>2795</v>
      </c>
      <c r="D828" s="4" t="s">
        <v>2796</v>
      </c>
      <c r="E828" s="4" t="s">
        <v>2797</v>
      </c>
      <c r="F828" s="4" t="s">
        <v>1315</v>
      </c>
    </row>
    <row r="829" spans="1:6" x14ac:dyDescent="0.3">
      <c r="A829" s="4" t="s">
        <v>1759</v>
      </c>
      <c r="B829" s="4" t="s">
        <v>2798</v>
      </c>
      <c r="C829" s="4" t="s">
        <v>2799</v>
      </c>
      <c r="D829" s="4" t="s">
        <v>2800</v>
      </c>
      <c r="E829" s="4" t="s">
        <v>2801</v>
      </c>
      <c r="F829" s="4" t="s">
        <v>1315</v>
      </c>
    </row>
    <row r="830" spans="1:6" x14ac:dyDescent="0.3">
      <c r="A830" s="4" t="s">
        <v>1759</v>
      </c>
      <c r="B830" s="4" t="s">
        <v>2802</v>
      </c>
      <c r="C830" s="4" t="s">
        <v>2803</v>
      </c>
      <c r="D830" s="4" t="s">
        <v>2804</v>
      </c>
      <c r="E830" s="4" t="s">
        <v>2805</v>
      </c>
      <c r="F830" s="4" t="s">
        <v>1315</v>
      </c>
    </row>
    <row r="831" spans="1:6" x14ac:dyDescent="0.3">
      <c r="A831" s="4" t="s">
        <v>1759</v>
      </c>
      <c r="B831" s="4" t="s">
        <v>2806</v>
      </c>
      <c r="C831" s="4" t="s">
        <v>1887</v>
      </c>
      <c r="D831" s="4" t="s">
        <v>1888</v>
      </c>
      <c r="E831" s="4" t="s">
        <v>1889</v>
      </c>
      <c r="F831" s="4" t="s">
        <v>1315</v>
      </c>
    </row>
    <row r="832" spans="1:6" x14ac:dyDescent="0.3">
      <c r="A832" s="4" t="s">
        <v>1759</v>
      </c>
      <c r="B832" s="4" t="s">
        <v>2807</v>
      </c>
      <c r="C832" s="4" t="s">
        <v>2808</v>
      </c>
      <c r="D832" s="4" t="s">
        <v>2809</v>
      </c>
      <c r="E832" s="4" t="s">
        <v>2810</v>
      </c>
      <c r="F832" s="4" t="s">
        <v>1315</v>
      </c>
    </row>
    <row r="833" spans="1:6" x14ac:dyDescent="0.3">
      <c r="A833" s="4" t="s">
        <v>1759</v>
      </c>
      <c r="B833" s="4" t="s">
        <v>2811</v>
      </c>
      <c r="C833" s="4" t="s">
        <v>2812</v>
      </c>
      <c r="D833" s="4" t="s">
        <v>2813</v>
      </c>
      <c r="E833" s="4" t="s">
        <v>2814</v>
      </c>
      <c r="F833" s="4" t="s">
        <v>1315</v>
      </c>
    </row>
    <row r="834" spans="1:6" x14ac:dyDescent="0.3">
      <c r="A834" s="4" t="s">
        <v>1759</v>
      </c>
      <c r="B834" s="4" t="s">
        <v>2815</v>
      </c>
      <c r="C834" s="4" t="s">
        <v>2816</v>
      </c>
      <c r="D834" s="4" t="s">
        <v>2817</v>
      </c>
      <c r="E834" s="4" t="s">
        <v>2818</v>
      </c>
      <c r="F834" s="4" t="s">
        <v>1315</v>
      </c>
    </row>
    <row r="835" spans="1:6" x14ac:dyDescent="0.3">
      <c r="A835" s="4" t="s">
        <v>1759</v>
      </c>
      <c r="B835" s="4" t="s">
        <v>2819</v>
      </c>
      <c r="C835" s="4" t="s">
        <v>2820</v>
      </c>
      <c r="D835" s="4" t="s">
        <v>2821</v>
      </c>
      <c r="E835" s="4" t="s">
        <v>2822</v>
      </c>
      <c r="F835" s="4" t="s">
        <v>1315</v>
      </c>
    </row>
    <row r="836" spans="1:6" x14ac:dyDescent="0.3">
      <c r="A836" s="4" t="s">
        <v>1759</v>
      </c>
      <c r="B836" s="4" t="s">
        <v>2823</v>
      </c>
      <c r="C836" s="4" t="s">
        <v>2824</v>
      </c>
      <c r="D836" s="4" t="s">
        <v>2825</v>
      </c>
      <c r="E836" s="4" t="s">
        <v>2826</v>
      </c>
      <c r="F836" s="4" t="s">
        <v>1315</v>
      </c>
    </row>
    <row r="837" spans="1:6" x14ac:dyDescent="0.3">
      <c r="A837" s="4" t="s">
        <v>1759</v>
      </c>
      <c r="B837" s="4" t="s">
        <v>2827</v>
      </c>
      <c r="C837" s="4" t="s">
        <v>2828</v>
      </c>
      <c r="D837" s="4" t="s">
        <v>2829</v>
      </c>
      <c r="E837" s="4" t="s">
        <v>2830</v>
      </c>
      <c r="F837" s="4" t="s">
        <v>1315</v>
      </c>
    </row>
    <row r="838" spans="1:6" x14ac:dyDescent="0.3">
      <c r="A838" s="4" t="s">
        <v>1759</v>
      </c>
      <c r="B838" s="4" t="s">
        <v>2831</v>
      </c>
      <c r="C838" s="4" t="s">
        <v>2832</v>
      </c>
      <c r="D838" s="4" t="s">
        <v>2833</v>
      </c>
      <c r="E838" s="4" t="s">
        <v>2834</v>
      </c>
      <c r="F838" s="4" t="s">
        <v>1315</v>
      </c>
    </row>
    <row r="839" spans="1:6" x14ac:dyDescent="0.3">
      <c r="A839" s="4" t="s">
        <v>1759</v>
      </c>
      <c r="B839" s="4" t="s">
        <v>2835</v>
      </c>
      <c r="C839" s="4" t="s">
        <v>2734</v>
      </c>
      <c r="D839" s="4" t="s">
        <v>2735</v>
      </c>
      <c r="E839" s="4" t="s">
        <v>2736</v>
      </c>
      <c r="F839" s="4" t="s">
        <v>1315</v>
      </c>
    </row>
    <row r="840" spans="1:6" x14ac:dyDescent="0.3">
      <c r="A840" s="4" t="s">
        <v>1759</v>
      </c>
      <c r="B840" s="4" t="s">
        <v>2836</v>
      </c>
      <c r="C840" s="4" t="s">
        <v>2837</v>
      </c>
      <c r="D840" s="4" t="s">
        <v>2838</v>
      </c>
      <c r="E840" s="4" t="s">
        <v>2839</v>
      </c>
      <c r="F840" s="4" t="s">
        <v>1315</v>
      </c>
    </row>
    <row r="841" spans="1:6" x14ac:dyDescent="0.3">
      <c r="A841" s="4" t="s">
        <v>1759</v>
      </c>
      <c r="B841" s="4" t="s">
        <v>2840</v>
      </c>
      <c r="C841" s="4" t="s">
        <v>2841</v>
      </c>
      <c r="D841" s="4" t="s">
        <v>2842</v>
      </c>
      <c r="E841" s="4" t="s">
        <v>2843</v>
      </c>
      <c r="F841" s="4" t="s">
        <v>1315</v>
      </c>
    </row>
    <row r="842" spans="1:6" x14ac:dyDescent="0.3">
      <c r="A842" s="4" t="s">
        <v>1759</v>
      </c>
      <c r="B842" s="4" t="s">
        <v>2844</v>
      </c>
      <c r="C842" s="4" t="s">
        <v>2845</v>
      </c>
      <c r="D842" s="4" t="s">
        <v>2846</v>
      </c>
      <c r="E842" s="4" t="s">
        <v>1318</v>
      </c>
      <c r="F842" s="4" t="s">
        <v>1315</v>
      </c>
    </row>
    <row r="843" spans="1:6" x14ac:dyDescent="0.3">
      <c r="A843" s="4" t="s">
        <v>1759</v>
      </c>
      <c r="B843" s="4" t="s">
        <v>464</v>
      </c>
      <c r="C843" s="4" t="s">
        <v>2847</v>
      </c>
      <c r="D843" s="4" t="s">
        <v>2848</v>
      </c>
      <c r="E843" s="4" t="s">
        <v>2849</v>
      </c>
      <c r="F843" s="4" t="s">
        <v>396</v>
      </c>
    </row>
    <row r="844" spans="1:6" x14ac:dyDescent="0.3">
      <c r="A844" s="4" t="s">
        <v>1759</v>
      </c>
      <c r="B844" s="4" t="s">
        <v>601</v>
      </c>
      <c r="C844" s="4" t="s">
        <v>2850</v>
      </c>
      <c r="D844" s="4" t="s">
        <v>1201</v>
      </c>
      <c r="E844" s="4" t="s">
        <v>1321</v>
      </c>
      <c r="F844" s="4" t="s">
        <v>396</v>
      </c>
    </row>
    <row r="845" spans="1:6" x14ac:dyDescent="0.3">
      <c r="A845" s="4" t="s">
        <v>1759</v>
      </c>
      <c r="B845" s="4" t="s">
        <v>2851</v>
      </c>
      <c r="C845" s="4" t="s">
        <v>2852</v>
      </c>
      <c r="D845" s="4" t="s">
        <v>2853</v>
      </c>
      <c r="E845" s="4" t="s">
        <v>2854</v>
      </c>
      <c r="F845" s="4" t="s">
        <v>396</v>
      </c>
    </row>
    <row r="846" spans="1:6" x14ac:dyDescent="0.3">
      <c r="A846" s="4" t="s">
        <v>1759</v>
      </c>
      <c r="B846" s="4" t="s">
        <v>2855</v>
      </c>
      <c r="C846" s="4" t="s">
        <v>2856</v>
      </c>
      <c r="D846" s="4" t="s">
        <v>2857</v>
      </c>
      <c r="E846" s="4" t="s">
        <v>2858</v>
      </c>
      <c r="F846" s="4" t="s">
        <v>396</v>
      </c>
    </row>
    <row r="847" spans="1:6" x14ac:dyDescent="0.3">
      <c r="A847" s="4" t="s">
        <v>1759</v>
      </c>
      <c r="B847" s="4" t="s">
        <v>2859</v>
      </c>
      <c r="C847" s="4" t="s">
        <v>2860</v>
      </c>
      <c r="D847" s="4" t="s">
        <v>2861</v>
      </c>
      <c r="E847" s="4" t="s">
        <v>2862</v>
      </c>
      <c r="F847" s="4" t="s">
        <v>396</v>
      </c>
    </row>
    <row r="848" spans="1:6" x14ac:dyDescent="0.3">
      <c r="A848" s="4" t="s">
        <v>1759</v>
      </c>
      <c r="B848" s="4" t="s">
        <v>2863</v>
      </c>
      <c r="C848" s="4" t="s">
        <v>2864</v>
      </c>
      <c r="D848" s="4" t="s">
        <v>2865</v>
      </c>
      <c r="E848" s="4" t="s">
        <v>2866</v>
      </c>
      <c r="F848" s="4" t="s">
        <v>396</v>
      </c>
    </row>
    <row r="849" spans="1:6" x14ac:dyDescent="0.3">
      <c r="A849" s="4" t="s">
        <v>1759</v>
      </c>
      <c r="B849" s="4" t="s">
        <v>2867</v>
      </c>
      <c r="C849" s="4" t="s">
        <v>2868</v>
      </c>
      <c r="D849" s="4" t="s">
        <v>2869</v>
      </c>
      <c r="E849" s="4" t="s">
        <v>2870</v>
      </c>
      <c r="F849" s="4" t="s">
        <v>396</v>
      </c>
    </row>
    <row r="850" spans="1:6" x14ac:dyDescent="0.3">
      <c r="A850" s="4" t="s">
        <v>1759</v>
      </c>
      <c r="B850" s="4" t="s">
        <v>486</v>
      </c>
      <c r="C850" s="4" t="s">
        <v>2871</v>
      </c>
      <c r="D850" s="4" t="s">
        <v>2872</v>
      </c>
      <c r="E850" s="4" t="s">
        <v>2873</v>
      </c>
      <c r="F850" s="4" t="s">
        <v>396</v>
      </c>
    </row>
    <row r="851" spans="1:6" x14ac:dyDescent="0.3">
      <c r="A851" s="4" t="s">
        <v>1759</v>
      </c>
      <c r="B851" s="4" t="s">
        <v>426</v>
      </c>
      <c r="C851" s="4" t="s">
        <v>2874</v>
      </c>
      <c r="D851" s="4" t="s">
        <v>2875</v>
      </c>
      <c r="E851" s="4" t="s">
        <v>2876</v>
      </c>
      <c r="F851" s="4" t="s">
        <v>396</v>
      </c>
    </row>
    <row r="852" spans="1:6" x14ac:dyDescent="0.3">
      <c r="A852" s="4" t="s">
        <v>1759</v>
      </c>
      <c r="B852" s="4" t="s">
        <v>2877</v>
      </c>
      <c r="C852" s="4" t="s">
        <v>2878</v>
      </c>
      <c r="D852" s="4" t="s">
        <v>2879</v>
      </c>
      <c r="E852" s="4" t="s">
        <v>2880</v>
      </c>
      <c r="F852" s="4" t="s">
        <v>396</v>
      </c>
    </row>
    <row r="853" spans="1:6" x14ac:dyDescent="0.3">
      <c r="A853" s="4" t="s">
        <v>1759</v>
      </c>
      <c r="B853" s="4" t="s">
        <v>2881</v>
      </c>
      <c r="C853" s="4" t="s">
        <v>2882</v>
      </c>
      <c r="D853" s="4" t="s">
        <v>2883</v>
      </c>
      <c r="E853" s="4" t="s">
        <v>2884</v>
      </c>
      <c r="F853" s="4" t="s">
        <v>396</v>
      </c>
    </row>
    <row r="854" spans="1:6" x14ac:dyDescent="0.3">
      <c r="A854" s="4" t="s">
        <v>1759</v>
      </c>
      <c r="B854" s="4" t="s">
        <v>397</v>
      </c>
      <c r="C854" s="4" t="s">
        <v>2885</v>
      </c>
      <c r="D854" s="4" t="s">
        <v>2886</v>
      </c>
      <c r="E854" s="4" t="s">
        <v>2887</v>
      </c>
      <c r="F854" s="4" t="s">
        <v>396</v>
      </c>
    </row>
    <row r="855" spans="1:6" x14ac:dyDescent="0.3">
      <c r="A855" s="4" t="s">
        <v>1759</v>
      </c>
      <c r="B855" s="4" t="s">
        <v>2888</v>
      </c>
      <c r="C855" s="4" t="s">
        <v>2889</v>
      </c>
      <c r="D855" s="4" t="s">
        <v>2890</v>
      </c>
      <c r="E855" s="4" t="s">
        <v>2891</v>
      </c>
      <c r="F855" s="4" t="s">
        <v>396</v>
      </c>
    </row>
    <row r="856" spans="1:6" x14ac:dyDescent="0.3">
      <c r="A856" s="4" t="s">
        <v>1759</v>
      </c>
      <c r="B856" s="4" t="s">
        <v>2892</v>
      </c>
      <c r="C856" s="4" t="s">
        <v>2893</v>
      </c>
      <c r="D856" s="4" t="s">
        <v>2894</v>
      </c>
      <c r="E856" s="4" t="s">
        <v>2895</v>
      </c>
      <c r="F856" s="4" t="s">
        <v>396</v>
      </c>
    </row>
    <row r="857" spans="1:6" x14ac:dyDescent="0.3">
      <c r="A857" s="4" t="s">
        <v>1759</v>
      </c>
      <c r="B857" s="4" t="s">
        <v>2896</v>
      </c>
      <c r="C857" s="4" t="s">
        <v>2897</v>
      </c>
      <c r="D857" s="4" t="s">
        <v>2898</v>
      </c>
      <c r="E857" s="4" t="s">
        <v>2899</v>
      </c>
      <c r="F857" s="4" t="s">
        <v>396</v>
      </c>
    </row>
    <row r="858" spans="1:6" x14ac:dyDescent="0.3">
      <c r="A858" s="4" t="s">
        <v>1759</v>
      </c>
      <c r="B858" s="4" t="s">
        <v>2900</v>
      </c>
      <c r="C858" s="4" t="s">
        <v>2901</v>
      </c>
      <c r="D858" s="4" t="s">
        <v>2902</v>
      </c>
      <c r="E858" s="4" t="s">
        <v>2903</v>
      </c>
      <c r="F858" s="4" t="s">
        <v>396</v>
      </c>
    </row>
    <row r="859" spans="1:6" x14ac:dyDescent="0.3">
      <c r="A859" s="4" t="s">
        <v>1759</v>
      </c>
      <c r="B859" s="4" t="s">
        <v>2904</v>
      </c>
      <c r="C859" s="4" t="s">
        <v>2905</v>
      </c>
      <c r="D859" s="4" t="s">
        <v>2906</v>
      </c>
      <c r="E859" s="4" t="s">
        <v>2907</v>
      </c>
      <c r="F859" s="4" t="s">
        <v>438</v>
      </c>
    </row>
    <row r="860" spans="1:6" x14ac:dyDescent="0.3">
      <c r="A860" s="4" t="s">
        <v>1759</v>
      </c>
      <c r="B860" s="4" t="s">
        <v>439</v>
      </c>
      <c r="C860" s="4" t="s">
        <v>2908</v>
      </c>
      <c r="D860" s="4" t="s">
        <v>2909</v>
      </c>
      <c r="E860" s="4" t="s">
        <v>1324</v>
      </c>
      <c r="F860" s="4" t="s">
        <v>438</v>
      </c>
    </row>
    <row r="861" spans="1:6" x14ac:dyDescent="0.3">
      <c r="A861" s="4" t="s">
        <v>1759</v>
      </c>
      <c r="B861" s="4" t="s">
        <v>2910</v>
      </c>
      <c r="C861" s="4" t="s">
        <v>2911</v>
      </c>
      <c r="D861" s="4" t="s">
        <v>2912</v>
      </c>
      <c r="E861" s="4" t="s">
        <v>2913</v>
      </c>
      <c r="F861" s="4" t="s">
        <v>438</v>
      </c>
    </row>
    <row r="862" spans="1:6" x14ac:dyDescent="0.3">
      <c r="A862" s="4" t="s">
        <v>1759</v>
      </c>
      <c r="B862" s="4" t="s">
        <v>2914</v>
      </c>
      <c r="C862" s="4" t="s">
        <v>2915</v>
      </c>
      <c r="D862" s="4" t="s">
        <v>2916</v>
      </c>
      <c r="E862" s="4" t="s">
        <v>2917</v>
      </c>
      <c r="F862" s="4" t="s">
        <v>438</v>
      </c>
    </row>
    <row r="863" spans="1:6" x14ac:dyDescent="0.3">
      <c r="A863" s="4" t="s">
        <v>1759</v>
      </c>
      <c r="B863" s="4" t="s">
        <v>2918</v>
      </c>
      <c r="C863" s="4" t="s">
        <v>2919</v>
      </c>
      <c r="D863" s="4" t="s">
        <v>2920</v>
      </c>
      <c r="E863" s="4" t="s">
        <v>2921</v>
      </c>
      <c r="F863" s="4" t="s">
        <v>438</v>
      </c>
    </row>
    <row r="864" spans="1:6" x14ac:dyDescent="0.3">
      <c r="A864" s="4" t="s">
        <v>1759</v>
      </c>
      <c r="B864" s="4" t="s">
        <v>2922</v>
      </c>
      <c r="C864" s="4" t="s">
        <v>2923</v>
      </c>
      <c r="D864" s="4" t="s">
        <v>2924</v>
      </c>
      <c r="E864" s="4" t="s">
        <v>2925</v>
      </c>
      <c r="F864" s="4" t="s">
        <v>438</v>
      </c>
    </row>
    <row r="865" spans="1:6" x14ac:dyDescent="0.3">
      <c r="A865" s="4" t="s">
        <v>1759</v>
      </c>
      <c r="B865" s="4" t="s">
        <v>2926</v>
      </c>
      <c r="C865" s="4" t="s">
        <v>2927</v>
      </c>
      <c r="D865" s="4" t="s">
        <v>2928</v>
      </c>
      <c r="E865" s="4" t="s">
        <v>2929</v>
      </c>
      <c r="F865" s="4" t="s">
        <v>438</v>
      </c>
    </row>
    <row r="866" spans="1:6" x14ac:dyDescent="0.3">
      <c r="A866" s="4" t="s">
        <v>1759</v>
      </c>
      <c r="B866" s="4" t="s">
        <v>2930</v>
      </c>
      <c r="C866" s="4" t="s">
        <v>2931</v>
      </c>
      <c r="D866" s="4" t="s">
        <v>2932</v>
      </c>
      <c r="E866" s="4" t="s">
        <v>2933</v>
      </c>
      <c r="F866" s="4" t="s">
        <v>438</v>
      </c>
    </row>
    <row r="867" spans="1:6" x14ac:dyDescent="0.3">
      <c r="A867" s="4" t="s">
        <v>1759</v>
      </c>
      <c r="B867" s="4" t="s">
        <v>2934</v>
      </c>
      <c r="C867" s="4" t="s">
        <v>2935</v>
      </c>
      <c r="D867" s="4" t="s">
        <v>2936</v>
      </c>
      <c r="E867" s="4" t="s">
        <v>2937</v>
      </c>
      <c r="F867" s="4" t="s">
        <v>438</v>
      </c>
    </row>
    <row r="868" spans="1:6" x14ac:dyDescent="0.3">
      <c r="A868" s="4" t="s">
        <v>1759</v>
      </c>
      <c r="B868" s="4" t="s">
        <v>2938</v>
      </c>
      <c r="C868" s="4" t="s">
        <v>2939</v>
      </c>
      <c r="D868" s="4" t="s">
        <v>2940</v>
      </c>
      <c r="E868" s="4" t="s">
        <v>2941</v>
      </c>
      <c r="F868" s="4" t="s">
        <v>438</v>
      </c>
    </row>
    <row r="869" spans="1:6" x14ac:dyDescent="0.3">
      <c r="A869" s="4" t="s">
        <v>1759</v>
      </c>
      <c r="B869" s="4" t="s">
        <v>2942</v>
      </c>
      <c r="C869" s="4" t="s">
        <v>2943</v>
      </c>
      <c r="D869" s="4" t="s">
        <v>2944</v>
      </c>
      <c r="E869" s="4" t="s">
        <v>2945</v>
      </c>
      <c r="F869" s="4" t="s">
        <v>438</v>
      </c>
    </row>
    <row r="870" spans="1:6" x14ac:dyDescent="0.3">
      <c r="A870" s="4" t="s">
        <v>1759</v>
      </c>
      <c r="B870" s="4" t="s">
        <v>2946</v>
      </c>
      <c r="C870" s="4" t="s">
        <v>2947</v>
      </c>
      <c r="D870" s="4" t="s">
        <v>2948</v>
      </c>
      <c r="E870" s="4" t="s">
        <v>2949</v>
      </c>
      <c r="F870" s="4" t="s">
        <v>438</v>
      </c>
    </row>
    <row r="871" spans="1:6" x14ac:dyDescent="0.3">
      <c r="A871" s="4" t="s">
        <v>1759</v>
      </c>
      <c r="B871" s="4" t="s">
        <v>2950</v>
      </c>
      <c r="C871" s="4" t="s">
        <v>2951</v>
      </c>
      <c r="D871" s="4" t="s">
        <v>2952</v>
      </c>
      <c r="E871" s="4" t="s">
        <v>2953</v>
      </c>
      <c r="F871" s="4" t="s">
        <v>438</v>
      </c>
    </row>
    <row r="872" spans="1:6" x14ac:dyDescent="0.3">
      <c r="A872" s="4" t="s">
        <v>1759</v>
      </c>
      <c r="B872" s="4" t="s">
        <v>2954</v>
      </c>
      <c r="C872" s="4" t="s">
        <v>2955</v>
      </c>
      <c r="D872" s="4" t="s">
        <v>2956</v>
      </c>
      <c r="E872" s="4" t="s">
        <v>2957</v>
      </c>
      <c r="F872" s="4" t="s">
        <v>438</v>
      </c>
    </row>
    <row r="873" spans="1:6" x14ac:dyDescent="0.3">
      <c r="A873" s="4" t="s">
        <v>1759</v>
      </c>
      <c r="B873" s="4" t="s">
        <v>2958</v>
      </c>
      <c r="C873" s="4" t="s">
        <v>2959</v>
      </c>
      <c r="D873" s="4" t="s">
        <v>2960</v>
      </c>
      <c r="E873" s="4" t="s">
        <v>2961</v>
      </c>
      <c r="F873" s="4" t="s">
        <v>306</v>
      </c>
    </row>
    <row r="874" spans="1:6" x14ac:dyDescent="0.3">
      <c r="A874" s="4" t="s">
        <v>1759</v>
      </c>
      <c r="B874" s="4" t="s">
        <v>2962</v>
      </c>
      <c r="C874" s="4" t="s">
        <v>2963</v>
      </c>
      <c r="D874" s="4" t="s">
        <v>2964</v>
      </c>
      <c r="E874" s="4" t="s">
        <v>2965</v>
      </c>
      <c r="F874" s="4" t="s">
        <v>306</v>
      </c>
    </row>
    <row r="875" spans="1:6" x14ac:dyDescent="0.3">
      <c r="A875" s="4" t="s">
        <v>1759</v>
      </c>
      <c r="B875" s="4" t="s">
        <v>472</v>
      </c>
      <c r="C875" s="4" t="s">
        <v>2966</v>
      </c>
      <c r="D875" s="4" t="s">
        <v>2967</v>
      </c>
      <c r="E875" s="4" t="s">
        <v>1327</v>
      </c>
      <c r="F875" s="4" t="s">
        <v>306</v>
      </c>
    </row>
    <row r="876" spans="1:6" x14ac:dyDescent="0.3">
      <c r="A876" s="4" t="s">
        <v>1759</v>
      </c>
      <c r="B876" s="4" t="s">
        <v>2968</v>
      </c>
      <c r="C876" s="4" t="s">
        <v>2969</v>
      </c>
      <c r="D876" s="4" t="s">
        <v>2970</v>
      </c>
      <c r="E876" s="4" t="s">
        <v>2971</v>
      </c>
      <c r="F876" s="4" t="s">
        <v>306</v>
      </c>
    </row>
    <row r="877" spans="1:6" x14ac:dyDescent="0.3">
      <c r="A877" s="4" t="s">
        <v>1759</v>
      </c>
      <c r="B877" s="4" t="s">
        <v>2972</v>
      </c>
      <c r="C877" s="4" t="s">
        <v>2973</v>
      </c>
      <c r="D877" s="4" t="s">
        <v>2974</v>
      </c>
      <c r="E877" s="4" t="s">
        <v>2975</v>
      </c>
      <c r="F877" s="4" t="s">
        <v>306</v>
      </c>
    </row>
    <row r="878" spans="1:6" x14ac:dyDescent="0.3">
      <c r="A878" s="4" t="s">
        <v>1759</v>
      </c>
      <c r="B878" s="4" t="s">
        <v>2976</v>
      </c>
      <c r="C878" s="4" t="s">
        <v>2977</v>
      </c>
      <c r="D878" s="4" t="s">
        <v>2978</v>
      </c>
      <c r="E878" s="4" t="s">
        <v>2979</v>
      </c>
      <c r="F878" s="4" t="s">
        <v>306</v>
      </c>
    </row>
    <row r="879" spans="1:6" x14ac:dyDescent="0.3">
      <c r="A879" s="4" t="s">
        <v>1759</v>
      </c>
      <c r="B879" s="4" t="s">
        <v>307</v>
      </c>
      <c r="C879" s="4" t="s">
        <v>2980</v>
      </c>
      <c r="D879" s="4" t="s">
        <v>2981</v>
      </c>
      <c r="E879" s="4" t="s">
        <v>2982</v>
      </c>
      <c r="F879" s="4" t="s">
        <v>306</v>
      </c>
    </row>
    <row r="880" spans="1:6" x14ac:dyDescent="0.3">
      <c r="A880" s="4" t="s">
        <v>1759</v>
      </c>
      <c r="B880" s="4" t="s">
        <v>2983</v>
      </c>
      <c r="C880" s="4" t="s">
        <v>2984</v>
      </c>
      <c r="D880" s="4" t="s">
        <v>2985</v>
      </c>
      <c r="E880" s="4" t="s">
        <v>2986</v>
      </c>
      <c r="F880" s="4" t="s">
        <v>306</v>
      </c>
    </row>
    <row r="881" spans="1:6" x14ac:dyDescent="0.3">
      <c r="A881" s="4" t="s">
        <v>1759</v>
      </c>
      <c r="B881" s="4" t="s">
        <v>2987</v>
      </c>
      <c r="C881" s="4" t="s">
        <v>2988</v>
      </c>
      <c r="D881" s="4" t="s">
        <v>2989</v>
      </c>
      <c r="E881" s="4" t="s">
        <v>2990</v>
      </c>
      <c r="F881" s="4" t="s">
        <v>1328</v>
      </c>
    </row>
    <row r="882" spans="1:6" x14ac:dyDescent="0.3">
      <c r="A882" s="4" t="s">
        <v>1759</v>
      </c>
      <c r="B882" s="4" t="s">
        <v>2991</v>
      </c>
      <c r="C882" s="4" t="s">
        <v>2992</v>
      </c>
      <c r="D882" s="4" t="s">
        <v>2993</v>
      </c>
      <c r="E882" s="4" t="s">
        <v>2994</v>
      </c>
      <c r="F882" s="4" t="s">
        <v>1328</v>
      </c>
    </row>
    <row r="883" spans="1:6" x14ac:dyDescent="0.3">
      <c r="A883" s="4" t="s">
        <v>1759</v>
      </c>
      <c r="B883" s="4" t="s">
        <v>2995</v>
      </c>
      <c r="C883" s="4" t="s">
        <v>2996</v>
      </c>
      <c r="D883" s="4" t="s">
        <v>2997</v>
      </c>
      <c r="E883" s="4" t="s">
        <v>1331</v>
      </c>
      <c r="F883" s="4" t="s">
        <v>1328</v>
      </c>
    </row>
    <row r="884" spans="1:6" x14ac:dyDescent="0.3">
      <c r="A884" s="4" t="s">
        <v>1759</v>
      </c>
      <c r="B884" s="4" t="s">
        <v>2998</v>
      </c>
      <c r="C884" s="4" t="s">
        <v>2999</v>
      </c>
      <c r="D884" s="4" t="s">
        <v>3000</v>
      </c>
      <c r="E884" s="4" t="s">
        <v>3001</v>
      </c>
      <c r="F884" s="4" t="s">
        <v>1328</v>
      </c>
    </row>
    <row r="885" spans="1:6" x14ac:dyDescent="0.3">
      <c r="A885" s="4" t="s">
        <v>1759</v>
      </c>
      <c r="B885" s="4" t="s">
        <v>3002</v>
      </c>
      <c r="C885" s="4" t="s">
        <v>3003</v>
      </c>
      <c r="D885" s="4" t="s">
        <v>1272</v>
      </c>
      <c r="E885" s="4" t="s">
        <v>3004</v>
      </c>
      <c r="F885" s="4" t="s">
        <v>1328</v>
      </c>
    </row>
    <row r="886" spans="1:6" x14ac:dyDescent="0.3">
      <c r="A886" s="4" t="s">
        <v>1759</v>
      </c>
      <c r="B886" s="4" t="s">
        <v>3005</v>
      </c>
      <c r="C886" s="4" t="s">
        <v>3006</v>
      </c>
      <c r="D886" s="4" t="s">
        <v>3007</v>
      </c>
      <c r="E886" s="4" t="s">
        <v>3008</v>
      </c>
      <c r="F886" s="4" t="s">
        <v>1328</v>
      </c>
    </row>
    <row r="887" spans="1:6" x14ac:dyDescent="0.3">
      <c r="A887" s="4" t="s">
        <v>1759</v>
      </c>
      <c r="B887" s="4" t="s">
        <v>3009</v>
      </c>
      <c r="C887" s="4" t="s">
        <v>3010</v>
      </c>
      <c r="D887" s="4" t="s">
        <v>3011</v>
      </c>
      <c r="E887" s="4" t="s">
        <v>3012</v>
      </c>
      <c r="F887" s="4" t="s">
        <v>1328</v>
      </c>
    </row>
    <row r="888" spans="1:6" x14ac:dyDescent="0.3">
      <c r="A888" s="4" t="s">
        <v>1759</v>
      </c>
      <c r="B888" s="4" t="s">
        <v>3013</v>
      </c>
      <c r="C888" s="4" t="s">
        <v>3014</v>
      </c>
      <c r="D888" s="4" t="s">
        <v>3015</v>
      </c>
      <c r="E888" s="4" t="s">
        <v>3016</v>
      </c>
      <c r="F888" s="4" t="s">
        <v>1332</v>
      </c>
    </row>
    <row r="889" spans="1:6" x14ac:dyDescent="0.3">
      <c r="A889" s="4" t="s">
        <v>1759</v>
      </c>
      <c r="B889" s="4" t="s">
        <v>3017</v>
      </c>
      <c r="C889" s="4" t="s">
        <v>3018</v>
      </c>
      <c r="D889" s="4" t="s">
        <v>3019</v>
      </c>
      <c r="E889" s="4" t="s">
        <v>3020</v>
      </c>
      <c r="F889" s="4" t="s">
        <v>1332</v>
      </c>
    </row>
    <row r="890" spans="1:6" x14ac:dyDescent="0.3">
      <c r="A890" s="4" t="s">
        <v>1759</v>
      </c>
      <c r="B890" s="4" t="s">
        <v>3021</v>
      </c>
      <c r="C890" s="4" t="s">
        <v>3022</v>
      </c>
      <c r="D890" s="4" t="s">
        <v>3023</v>
      </c>
      <c r="E890" s="4" t="s">
        <v>3024</v>
      </c>
      <c r="F890" s="4" t="s">
        <v>1332</v>
      </c>
    </row>
    <row r="891" spans="1:6" x14ac:dyDescent="0.3">
      <c r="A891" s="4" t="s">
        <v>1759</v>
      </c>
      <c r="B891" s="4" t="s">
        <v>3025</v>
      </c>
      <c r="C891" s="4" t="s">
        <v>3026</v>
      </c>
      <c r="D891" s="4" t="s">
        <v>3027</v>
      </c>
      <c r="E891" s="4" t="s">
        <v>3028</v>
      </c>
      <c r="F891" s="4" t="s">
        <v>1332</v>
      </c>
    </row>
    <row r="892" spans="1:6" x14ac:dyDescent="0.3">
      <c r="A892" s="4" t="s">
        <v>1759</v>
      </c>
      <c r="B892" s="4" t="s">
        <v>3029</v>
      </c>
      <c r="C892" s="4" t="s">
        <v>3030</v>
      </c>
      <c r="D892" s="4" t="s">
        <v>3031</v>
      </c>
      <c r="E892" s="4" t="s">
        <v>3032</v>
      </c>
      <c r="F892" s="4" t="s">
        <v>1332</v>
      </c>
    </row>
    <row r="893" spans="1:6" x14ac:dyDescent="0.3">
      <c r="A893" s="4" t="s">
        <v>1759</v>
      </c>
      <c r="B893" s="4" t="s">
        <v>3033</v>
      </c>
      <c r="C893" s="4" t="s">
        <v>3034</v>
      </c>
      <c r="D893" s="4" t="s">
        <v>3035</v>
      </c>
      <c r="E893" s="4" t="s">
        <v>3036</v>
      </c>
      <c r="F893" s="4" t="s">
        <v>1332</v>
      </c>
    </row>
    <row r="894" spans="1:6" x14ac:dyDescent="0.3">
      <c r="A894" s="4" t="s">
        <v>1759</v>
      </c>
      <c r="B894" s="4" t="s">
        <v>3037</v>
      </c>
      <c r="C894" s="4" t="s">
        <v>3038</v>
      </c>
      <c r="D894" s="4" t="s">
        <v>3039</v>
      </c>
      <c r="E894" s="4" t="s">
        <v>3040</v>
      </c>
      <c r="F894" s="4" t="s">
        <v>1332</v>
      </c>
    </row>
    <row r="895" spans="1:6" x14ac:dyDescent="0.3">
      <c r="A895" s="4" t="s">
        <v>1759</v>
      </c>
      <c r="B895" s="4" t="s">
        <v>3041</v>
      </c>
      <c r="C895" s="4" t="s">
        <v>3042</v>
      </c>
      <c r="D895" s="4" t="s">
        <v>3043</v>
      </c>
      <c r="E895" s="4" t="s">
        <v>1335</v>
      </c>
      <c r="F895" s="4" t="s">
        <v>1332</v>
      </c>
    </row>
    <row r="896" spans="1:6" x14ac:dyDescent="0.3">
      <c r="A896" s="4" t="s">
        <v>1759</v>
      </c>
      <c r="B896" s="4" t="s">
        <v>3044</v>
      </c>
      <c r="C896" s="4" t="s">
        <v>3045</v>
      </c>
      <c r="D896" s="4" t="s">
        <v>3046</v>
      </c>
      <c r="E896" s="4" t="s">
        <v>3047</v>
      </c>
      <c r="F896" s="4" t="s">
        <v>1332</v>
      </c>
    </row>
    <row r="897" spans="1:6" x14ac:dyDescent="0.3">
      <c r="A897" s="4" t="s">
        <v>1759</v>
      </c>
      <c r="B897" s="4" t="s">
        <v>3048</v>
      </c>
      <c r="C897" s="4" t="s">
        <v>3049</v>
      </c>
      <c r="D897" s="4" t="s">
        <v>3050</v>
      </c>
      <c r="E897" s="4" t="s">
        <v>3051</v>
      </c>
      <c r="F897" s="4" t="s">
        <v>1336</v>
      </c>
    </row>
    <row r="898" spans="1:6" x14ac:dyDescent="0.3">
      <c r="A898" s="4" t="s">
        <v>1759</v>
      </c>
      <c r="B898" s="4" t="s">
        <v>3052</v>
      </c>
      <c r="C898" s="4" t="s">
        <v>3053</v>
      </c>
      <c r="D898" s="4" t="s">
        <v>3054</v>
      </c>
      <c r="E898" s="4" t="s">
        <v>3055</v>
      </c>
      <c r="F898" s="4" t="s">
        <v>1336</v>
      </c>
    </row>
    <row r="899" spans="1:6" x14ac:dyDescent="0.3">
      <c r="A899" s="4" t="s">
        <v>1759</v>
      </c>
      <c r="B899" s="4" t="s">
        <v>3056</v>
      </c>
      <c r="C899" s="4" t="s">
        <v>1883</v>
      </c>
      <c r="D899" s="4" t="s">
        <v>1884</v>
      </c>
      <c r="E899" s="4" t="s">
        <v>1885</v>
      </c>
      <c r="F899" s="4" t="s">
        <v>1336</v>
      </c>
    </row>
    <row r="900" spans="1:6" x14ac:dyDescent="0.3">
      <c r="A900" s="4" t="s">
        <v>1759</v>
      </c>
      <c r="B900" s="4" t="s">
        <v>3057</v>
      </c>
      <c r="C900" s="4" t="s">
        <v>2280</v>
      </c>
      <c r="D900" s="4" t="s">
        <v>2281</v>
      </c>
      <c r="E900" s="4" t="s">
        <v>2282</v>
      </c>
      <c r="F900" s="4" t="s">
        <v>1336</v>
      </c>
    </row>
    <row r="901" spans="1:6" x14ac:dyDescent="0.3">
      <c r="A901" s="4" t="s">
        <v>1759</v>
      </c>
      <c r="B901" s="4" t="s">
        <v>3058</v>
      </c>
      <c r="C901" s="4" t="s">
        <v>3059</v>
      </c>
      <c r="D901" s="4" t="s">
        <v>3060</v>
      </c>
      <c r="E901" s="4" t="s">
        <v>3061</v>
      </c>
      <c r="F901" s="4" t="s">
        <v>1336</v>
      </c>
    </row>
    <row r="902" spans="1:6" x14ac:dyDescent="0.3">
      <c r="A902" s="4" t="s">
        <v>1759</v>
      </c>
      <c r="B902" s="4" t="s">
        <v>3062</v>
      </c>
      <c r="C902" s="4" t="s">
        <v>3063</v>
      </c>
      <c r="D902" s="4" t="s">
        <v>3064</v>
      </c>
      <c r="E902" s="4" t="s">
        <v>3065</v>
      </c>
      <c r="F902" s="4" t="s">
        <v>1336</v>
      </c>
    </row>
    <row r="903" spans="1:6" x14ac:dyDescent="0.3">
      <c r="A903" s="4" t="s">
        <v>1759</v>
      </c>
      <c r="B903" s="4" t="s">
        <v>3066</v>
      </c>
      <c r="C903" s="4" t="s">
        <v>3067</v>
      </c>
      <c r="D903" s="4" t="s">
        <v>3068</v>
      </c>
      <c r="E903" s="4" t="s">
        <v>3069</v>
      </c>
      <c r="F903" s="4" t="s">
        <v>1336</v>
      </c>
    </row>
    <row r="904" spans="1:6" x14ac:dyDescent="0.3">
      <c r="A904" s="4" t="s">
        <v>1759</v>
      </c>
      <c r="B904" s="4" t="s">
        <v>3070</v>
      </c>
      <c r="C904" s="4" t="s">
        <v>3071</v>
      </c>
      <c r="D904" s="4" t="s">
        <v>3072</v>
      </c>
      <c r="E904" s="4" t="s">
        <v>3073</v>
      </c>
      <c r="F904" s="4" t="s">
        <v>1336</v>
      </c>
    </row>
    <row r="905" spans="1:6" x14ac:dyDescent="0.3">
      <c r="A905" s="4" t="s">
        <v>1759</v>
      </c>
      <c r="B905" s="4" t="s">
        <v>3074</v>
      </c>
      <c r="C905" s="4" t="s">
        <v>3075</v>
      </c>
      <c r="D905" s="4" t="s">
        <v>3076</v>
      </c>
      <c r="E905" s="4" t="s">
        <v>1339</v>
      </c>
      <c r="F905" s="4" t="s">
        <v>1336</v>
      </c>
    </row>
    <row r="906" spans="1:6" x14ac:dyDescent="0.3">
      <c r="A906" s="4" t="s">
        <v>1759</v>
      </c>
      <c r="B906" s="4" t="s">
        <v>622</v>
      </c>
      <c r="C906" s="4" t="s">
        <v>3077</v>
      </c>
      <c r="D906" s="4" t="s">
        <v>3078</v>
      </c>
      <c r="E906" s="4" t="s">
        <v>1342</v>
      </c>
      <c r="F906" s="4" t="s">
        <v>621</v>
      </c>
    </row>
    <row r="907" spans="1:6" x14ac:dyDescent="0.3">
      <c r="A907" s="4" t="s">
        <v>1759</v>
      </c>
      <c r="B907" s="4" t="s">
        <v>3079</v>
      </c>
      <c r="C907" s="4" t="s">
        <v>3080</v>
      </c>
      <c r="D907" s="4" t="s">
        <v>3081</v>
      </c>
      <c r="E907" s="4" t="s">
        <v>3082</v>
      </c>
      <c r="F907" s="4" t="s">
        <v>621</v>
      </c>
    </row>
    <row r="908" spans="1:6" x14ac:dyDescent="0.3">
      <c r="A908" s="4" t="s">
        <v>1759</v>
      </c>
      <c r="B908" s="4" t="s">
        <v>3083</v>
      </c>
      <c r="C908" s="4" t="s">
        <v>3084</v>
      </c>
      <c r="D908" s="4" t="s">
        <v>3085</v>
      </c>
      <c r="E908" s="4" t="s">
        <v>3086</v>
      </c>
      <c r="F908" s="4" t="s">
        <v>621</v>
      </c>
    </row>
    <row r="909" spans="1:6" x14ac:dyDescent="0.3">
      <c r="A909" s="4" t="s">
        <v>1759</v>
      </c>
      <c r="B909" s="4" t="s">
        <v>3087</v>
      </c>
      <c r="C909" s="4" t="s">
        <v>3088</v>
      </c>
      <c r="D909" s="4" t="s">
        <v>3089</v>
      </c>
      <c r="E909" s="4" t="s">
        <v>3090</v>
      </c>
      <c r="F909" s="4" t="s">
        <v>621</v>
      </c>
    </row>
    <row r="910" spans="1:6" x14ac:dyDescent="0.3">
      <c r="A910" s="4" t="s">
        <v>1759</v>
      </c>
      <c r="B910" s="4" t="s">
        <v>3091</v>
      </c>
      <c r="C910" s="4" t="s">
        <v>3092</v>
      </c>
      <c r="D910" s="4" t="s">
        <v>3093</v>
      </c>
      <c r="E910" s="4" t="s">
        <v>3094</v>
      </c>
      <c r="F910" s="4" t="s">
        <v>621</v>
      </c>
    </row>
    <row r="911" spans="1:6" x14ac:dyDescent="0.3">
      <c r="A911" s="4" t="s">
        <v>1759</v>
      </c>
      <c r="B911" s="4" t="s">
        <v>3095</v>
      </c>
      <c r="C911" s="4" t="s">
        <v>3096</v>
      </c>
      <c r="D911" s="4" t="s">
        <v>3097</v>
      </c>
      <c r="E911" s="4" t="s">
        <v>3098</v>
      </c>
      <c r="F911" s="4" t="s">
        <v>621</v>
      </c>
    </row>
    <row r="912" spans="1:6" x14ac:dyDescent="0.3">
      <c r="A912" s="4" t="s">
        <v>1759</v>
      </c>
      <c r="B912" s="4" t="s">
        <v>631</v>
      </c>
      <c r="C912" s="4" t="s">
        <v>3099</v>
      </c>
      <c r="D912" s="4" t="s">
        <v>3100</v>
      </c>
      <c r="E912" s="4" t="s">
        <v>3101</v>
      </c>
      <c r="F912" s="4" t="s">
        <v>621</v>
      </c>
    </row>
    <row r="913" spans="1:6" x14ac:dyDescent="0.3">
      <c r="A913" s="4" t="s">
        <v>1759</v>
      </c>
      <c r="B913" s="4" t="s">
        <v>3102</v>
      </c>
      <c r="C913" s="4" t="s">
        <v>3103</v>
      </c>
      <c r="D913" s="4" t="s">
        <v>3104</v>
      </c>
      <c r="E913" s="4" t="s">
        <v>3105</v>
      </c>
      <c r="F913" s="4" t="s">
        <v>621</v>
      </c>
    </row>
    <row r="914" spans="1:6" x14ac:dyDescent="0.3">
      <c r="A914" s="4" t="s">
        <v>1759</v>
      </c>
      <c r="B914" s="4" t="s">
        <v>3106</v>
      </c>
      <c r="C914" s="4" t="s">
        <v>3107</v>
      </c>
      <c r="D914" s="4" t="s">
        <v>3108</v>
      </c>
      <c r="E914" s="4" t="s">
        <v>3109</v>
      </c>
      <c r="F914" s="4" t="s">
        <v>621</v>
      </c>
    </row>
    <row r="915" spans="1:6" x14ac:dyDescent="0.3">
      <c r="A915" s="4" t="s">
        <v>1759</v>
      </c>
      <c r="B915" s="4" t="s">
        <v>3110</v>
      </c>
      <c r="C915" s="4" t="s">
        <v>3111</v>
      </c>
      <c r="D915" s="4" t="s">
        <v>3112</v>
      </c>
      <c r="E915" s="4" t="s">
        <v>3113</v>
      </c>
      <c r="F915" s="4" t="s">
        <v>621</v>
      </c>
    </row>
    <row r="916" spans="1:6" x14ac:dyDescent="0.3">
      <c r="A916" s="4" t="s">
        <v>1759</v>
      </c>
      <c r="B916" s="4" t="s">
        <v>3114</v>
      </c>
      <c r="C916" s="4" t="s">
        <v>3115</v>
      </c>
      <c r="D916" s="4" t="s">
        <v>3116</v>
      </c>
      <c r="E916" s="4" t="s">
        <v>3117</v>
      </c>
      <c r="F916" s="4" t="s">
        <v>621</v>
      </c>
    </row>
    <row r="917" spans="1:6" x14ac:dyDescent="0.3">
      <c r="A917" s="4" t="s">
        <v>1759</v>
      </c>
      <c r="B917" s="4" t="s">
        <v>629</v>
      </c>
      <c r="C917" s="4" t="s">
        <v>3118</v>
      </c>
      <c r="D917" s="4" t="s">
        <v>3119</v>
      </c>
      <c r="E917" s="4" t="s">
        <v>1345</v>
      </c>
      <c r="F917" s="4" t="s">
        <v>628</v>
      </c>
    </row>
    <row r="918" spans="1:6" x14ac:dyDescent="0.3">
      <c r="A918" s="4" t="s">
        <v>1759</v>
      </c>
      <c r="B918" s="4" t="s">
        <v>3120</v>
      </c>
      <c r="C918" s="4" t="s">
        <v>3121</v>
      </c>
      <c r="D918" s="4" t="s">
        <v>3122</v>
      </c>
      <c r="E918" s="4" t="s">
        <v>3123</v>
      </c>
      <c r="F918" s="4" t="s">
        <v>628</v>
      </c>
    </row>
    <row r="919" spans="1:6" x14ac:dyDescent="0.3">
      <c r="A919" s="4" t="s">
        <v>1759</v>
      </c>
      <c r="B919" s="4" t="s">
        <v>3124</v>
      </c>
      <c r="C919" s="4" t="s">
        <v>3125</v>
      </c>
      <c r="D919" s="4" t="s">
        <v>3126</v>
      </c>
      <c r="E919" s="4" t="s">
        <v>3127</v>
      </c>
      <c r="F919" s="4" t="s">
        <v>628</v>
      </c>
    </row>
    <row r="920" spans="1:6" x14ac:dyDescent="0.3">
      <c r="A920" s="4" t="s">
        <v>1759</v>
      </c>
      <c r="B920" s="4" t="s">
        <v>3128</v>
      </c>
      <c r="C920" s="4" t="s">
        <v>3129</v>
      </c>
      <c r="D920" s="4" t="s">
        <v>3130</v>
      </c>
      <c r="E920" s="4" t="s">
        <v>3131</v>
      </c>
      <c r="F920" s="4" t="s">
        <v>628</v>
      </c>
    </row>
    <row r="921" spans="1:6" x14ac:dyDescent="0.3">
      <c r="A921" s="4" t="s">
        <v>1759</v>
      </c>
      <c r="B921" s="4" t="s">
        <v>3132</v>
      </c>
      <c r="C921" s="4" t="s">
        <v>3133</v>
      </c>
      <c r="D921" s="4" t="s">
        <v>3134</v>
      </c>
      <c r="E921" s="4" t="s">
        <v>3135</v>
      </c>
      <c r="F921" s="4" t="s">
        <v>628</v>
      </c>
    </row>
    <row r="922" spans="1:6" x14ac:dyDescent="0.3">
      <c r="A922" s="4" t="s">
        <v>1759</v>
      </c>
      <c r="B922" s="4" t="s">
        <v>3136</v>
      </c>
      <c r="C922" s="4" t="s">
        <v>3137</v>
      </c>
      <c r="D922" s="4" t="s">
        <v>3138</v>
      </c>
      <c r="E922" s="4" t="s">
        <v>3139</v>
      </c>
      <c r="F922" s="4" t="s">
        <v>1346</v>
      </c>
    </row>
    <row r="923" spans="1:6" x14ac:dyDescent="0.3">
      <c r="A923" s="4" t="s">
        <v>1759</v>
      </c>
      <c r="B923" s="4" t="s">
        <v>3140</v>
      </c>
      <c r="C923" s="4" t="s">
        <v>3141</v>
      </c>
      <c r="D923" s="4" t="s">
        <v>3142</v>
      </c>
      <c r="E923" s="4" t="s">
        <v>3143</v>
      </c>
      <c r="F923" s="4" t="s">
        <v>1346</v>
      </c>
    </row>
    <row r="924" spans="1:6" x14ac:dyDescent="0.3">
      <c r="A924" s="4" t="s">
        <v>1759</v>
      </c>
      <c r="B924" s="4" t="s">
        <v>3144</v>
      </c>
      <c r="C924" s="4" t="s">
        <v>2489</v>
      </c>
      <c r="D924" s="4" t="s">
        <v>2490</v>
      </c>
      <c r="E924" s="4" t="s">
        <v>2491</v>
      </c>
      <c r="F924" s="4" t="s">
        <v>1346</v>
      </c>
    </row>
    <row r="925" spans="1:6" x14ac:dyDescent="0.3">
      <c r="A925" s="4" t="s">
        <v>1759</v>
      </c>
      <c r="B925" s="4" t="s">
        <v>3145</v>
      </c>
      <c r="C925" s="4" t="s">
        <v>3146</v>
      </c>
      <c r="D925" s="4" t="s">
        <v>3147</v>
      </c>
      <c r="E925" s="4" t="s">
        <v>3148</v>
      </c>
      <c r="F925" s="4" t="s">
        <v>1346</v>
      </c>
    </row>
    <row r="926" spans="1:6" x14ac:dyDescent="0.3">
      <c r="A926" s="4" t="s">
        <v>1759</v>
      </c>
      <c r="B926" s="4" t="s">
        <v>3149</v>
      </c>
      <c r="C926" s="4" t="s">
        <v>3150</v>
      </c>
      <c r="D926" s="4" t="s">
        <v>3151</v>
      </c>
      <c r="E926" s="4" t="s">
        <v>3152</v>
      </c>
      <c r="F926" s="4" t="s">
        <v>1346</v>
      </c>
    </row>
    <row r="927" spans="1:6" x14ac:dyDescent="0.3">
      <c r="A927" s="4" t="s">
        <v>1759</v>
      </c>
      <c r="B927" s="4" t="s">
        <v>3153</v>
      </c>
      <c r="C927" s="4" t="s">
        <v>3154</v>
      </c>
      <c r="D927" s="4" t="s">
        <v>3155</v>
      </c>
      <c r="E927" s="4" t="s">
        <v>3156</v>
      </c>
      <c r="F927" s="4" t="s">
        <v>1346</v>
      </c>
    </row>
    <row r="928" spans="1:6" x14ac:dyDescent="0.3">
      <c r="A928" s="4" t="s">
        <v>1759</v>
      </c>
      <c r="B928" s="4" t="s">
        <v>3157</v>
      </c>
      <c r="C928" s="4" t="s">
        <v>3158</v>
      </c>
      <c r="D928" s="4" t="s">
        <v>3159</v>
      </c>
      <c r="E928" s="4" t="s">
        <v>3160</v>
      </c>
      <c r="F928" s="4" t="s">
        <v>1346</v>
      </c>
    </row>
    <row r="929" spans="1:6" x14ac:dyDescent="0.3">
      <c r="A929" s="4" t="s">
        <v>1759</v>
      </c>
      <c r="B929" s="4" t="s">
        <v>3161</v>
      </c>
      <c r="C929" s="4" t="s">
        <v>3162</v>
      </c>
      <c r="D929" s="4" t="s">
        <v>3163</v>
      </c>
      <c r="E929" s="4" t="s">
        <v>3164</v>
      </c>
      <c r="F929" s="4" t="s">
        <v>1346</v>
      </c>
    </row>
    <row r="930" spans="1:6" x14ac:dyDescent="0.3">
      <c r="A930" s="4" t="s">
        <v>1759</v>
      </c>
      <c r="B930" s="4" t="s">
        <v>3165</v>
      </c>
      <c r="C930" s="4" t="s">
        <v>3166</v>
      </c>
      <c r="D930" s="4" t="s">
        <v>3167</v>
      </c>
      <c r="E930" s="4" t="s">
        <v>3168</v>
      </c>
      <c r="F930" s="4" t="s">
        <v>1346</v>
      </c>
    </row>
    <row r="931" spans="1:6" x14ac:dyDescent="0.3">
      <c r="A931" s="4" t="s">
        <v>1759</v>
      </c>
      <c r="B931" s="4" t="s">
        <v>3169</v>
      </c>
      <c r="C931" s="4" t="s">
        <v>3170</v>
      </c>
      <c r="D931" s="4" t="s">
        <v>3171</v>
      </c>
      <c r="E931" s="4" t="s">
        <v>1349</v>
      </c>
      <c r="F931" s="4" t="s">
        <v>1346</v>
      </c>
    </row>
    <row r="932" spans="1:6" x14ac:dyDescent="0.3">
      <c r="A932" s="4" t="s">
        <v>1759</v>
      </c>
      <c r="B932" s="4" t="s">
        <v>3172</v>
      </c>
      <c r="C932" s="4" t="s">
        <v>3173</v>
      </c>
      <c r="D932" s="4" t="s">
        <v>3174</v>
      </c>
      <c r="E932" s="4" t="s">
        <v>3175</v>
      </c>
      <c r="F932" s="4" t="s">
        <v>1346</v>
      </c>
    </row>
    <row r="933" spans="1:6" x14ac:dyDescent="0.3">
      <c r="A933" s="4" t="s">
        <v>1759</v>
      </c>
      <c r="B933" s="4" t="s">
        <v>3176</v>
      </c>
      <c r="C933" s="4" t="s">
        <v>3177</v>
      </c>
      <c r="D933" s="4" t="s">
        <v>3178</v>
      </c>
      <c r="E933" s="4" t="s">
        <v>3179</v>
      </c>
      <c r="F933" s="4" t="s">
        <v>1346</v>
      </c>
    </row>
    <row r="934" spans="1:6" x14ac:dyDescent="0.3">
      <c r="A934" s="4" t="s">
        <v>1759</v>
      </c>
      <c r="B934" s="4" t="s">
        <v>3180</v>
      </c>
      <c r="C934" s="4" t="s">
        <v>3181</v>
      </c>
      <c r="D934" s="4" t="s">
        <v>3182</v>
      </c>
      <c r="E934" s="4" t="s">
        <v>3183</v>
      </c>
      <c r="F934" s="4" t="s">
        <v>1346</v>
      </c>
    </row>
    <row r="935" spans="1:6" x14ac:dyDescent="0.3">
      <c r="A935" s="4" t="s">
        <v>1759</v>
      </c>
      <c r="B935" s="4" t="s">
        <v>3184</v>
      </c>
      <c r="C935" s="4" t="s">
        <v>3185</v>
      </c>
      <c r="D935" s="4" t="s">
        <v>3186</v>
      </c>
      <c r="E935" s="4" t="s">
        <v>3187</v>
      </c>
      <c r="F935" s="4" t="s">
        <v>1346</v>
      </c>
    </row>
    <row r="936" spans="1:6" x14ac:dyDescent="0.3">
      <c r="A936" s="4" t="s">
        <v>1759</v>
      </c>
      <c r="B936" s="4" t="s">
        <v>3188</v>
      </c>
      <c r="C936" s="4" t="s">
        <v>3189</v>
      </c>
      <c r="D936" s="4" t="s">
        <v>3190</v>
      </c>
      <c r="E936" s="4" t="s">
        <v>3191</v>
      </c>
      <c r="F936" s="4" t="s">
        <v>1346</v>
      </c>
    </row>
    <row r="937" spans="1:6" x14ac:dyDescent="0.3">
      <c r="A937" s="4" t="s">
        <v>1759</v>
      </c>
      <c r="B937" s="4" t="s">
        <v>3192</v>
      </c>
      <c r="C937" s="4" t="s">
        <v>3193</v>
      </c>
      <c r="D937" s="4" t="s">
        <v>3194</v>
      </c>
      <c r="E937" s="4" t="s">
        <v>3195</v>
      </c>
      <c r="F937" s="4" t="s">
        <v>1346</v>
      </c>
    </row>
    <row r="938" spans="1:6" x14ac:dyDescent="0.3">
      <c r="A938" s="4" t="s">
        <v>1759</v>
      </c>
      <c r="B938" s="4" t="s">
        <v>3196</v>
      </c>
      <c r="C938" s="4" t="s">
        <v>3197</v>
      </c>
      <c r="D938" s="4" t="s">
        <v>1251</v>
      </c>
      <c r="E938" s="4" t="s">
        <v>1632</v>
      </c>
      <c r="F938" s="4" t="s">
        <v>1346</v>
      </c>
    </row>
    <row r="939" spans="1:6" x14ac:dyDescent="0.3">
      <c r="A939" s="4" t="s">
        <v>1759</v>
      </c>
      <c r="B939" s="4" t="s">
        <v>3198</v>
      </c>
      <c r="C939" s="4" t="s">
        <v>3199</v>
      </c>
      <c r="D939" s="4" t="s">
        <v>3200</v>
      </c>
      <c r="E939" s="4" t="s">
        <v>3201</v>
      </c>
      <c r="F939" s="4" t="s">
        <v>1346</v>
      </c>
    </row>
    <row r="940" spans="1:6" x14ac:dyDescent="0.3">
      <c r="A940" s="4" t="s">
        <v>1759</v>
      </c>
      <c r="B940" s="4" t="s">
        <v>3202</v>
      </c>
      <c r="C940" s="4" t="s">
        <v>3203</v>
      </c>
      <c r="D940" s="4" t="s">
        <v>3204</v>
      </c>
      <c r="E940" s="4" t="s">
        <v>3205</v>
      </c>
      <c r="F940" s="4" t="s">
        <v>1346</v>
      </c>
    </row>
    <row r="941" spans="1:6" x14ac:dyDescent="0.3">
      <c r="A941" s="4" t="s">
        <v>1759</v>
      </c>
      <c r="B941" s="4" t="s">
        <v>3206</v>
      </c>
      <c r="C941" s="4" t="s">
        <v>3207</v>
      </c>
      <c r="D941" s="4" t="s">
        <v>3208</v>
      </c>
      <c r="E941" s="4" t="s">
        <v>3209</v>
      </c>
      <c r="F941" s="4" t="s">
        <v>1346</v>
      </c>
    </row>
    <row r="942" spans="1:6" x14ac:dyDescent="0.3">
      <c r="A942" s="4" t="s">
        <v>1759</v>
      </c>
      <c r="B942" s="4" t="s">
        <v>3210</v>
      </c>
      <c r="C942" s="4" t="s">
        <v>3211</v>
      </c>
      <c r="D942" s="4" t="s">
        <v>3212</v>
      </c>
      <c r="E942" s="4" t="s">
        <v>3213</v>
      </c>
      <c r="F942" s="4" t="s">
        <v>1346</v>
      </c>
    </row>
    <row r="943" spans="1:6" x14ac:dyDescent="0.3">
      <c r="A943" s="4" t="s">
        <v>1759</v>
      </c>
      <c r="B943" s="4" t="s">
        <v>3214</v>
      </c>
      <c r="C943" s="4" t="s">
        <v>3215</v>
      </c>
      <c r="D943" s="4" t="s">
        <v>3216</v>
      </c>
      <c r="E943" s="4" t="s">
        <v>3217</v>
      </c>
      <c r="F943" s="4" t="s">
        <v>1346</v>
      </c>
    </row>
    <row r="944" spans="1:6" x14ac:dyDescent="0.3">
      <c r="A944" s="4" t="s">
        <v>1759</v>
      </c>
      <c r="B944" s="4" t="s">
        <v>3218</v>
      </c>
      <c r="C944" s="4" t="s">
        <v>3219</v>
      </c>
      <c r="D944" s="4" t="s">
        <v>3220</v>
      </c>
      <c r="E944" s="4" t="s">
        <v>3221</v>
      </c>
      <c r="F944" s="4" t="s">
        <v>1346</v>
      </c>
    </row>
    <row r="945" spans="1:6" x14ac:dyDescent="0.3">
      <c r="A945" s="4" t="s">
        <v>1759</v>
      </c>
      <c r="B945" s="4" t="s">
        <v>3222</v>
      </c>
      <c r="C945" s="4" t="s">
        <v>3223</v>
      </c>
      <c r="D945" s="4" t="s">
        <v>3224</v>
      </c>
      <c r="E945" s="4" t="s">
        <v>3225</v>
      </c>
      <c r="F945" s="4" t="s">
        <v>624</v>
      </c>
    </row>
    <row r="946" spans="1:6" x14ac:dyDescent="0.3">
      <c r="A946" s="4" t="s">
        <v>1759</v>
      </c>
      <c r="B946" s="4" t="s">
        <v>3226</v>
      </c>
      <c r="C946" s="4" t="s">
        <v>3227</v>
      </c>
      <c r="D946" s="4" t="s">
        <v>3228</v>
      </c>
      <c r="E946" s="4" t="s">
        <v>3229</v>
      </c>
      <c r="F946" s="4" t="s">
        <v>624</v>
      </c>
    </row>
    <row r="947" spans="1:6" x14ac:dyDescent="0.3">
      <c r="A947" s="4" t="s">
        <v>1759</v>
      </c>
      <c r="B947" s="4" t="s">
        <v>3230</v>
      </c>
      <c r="C947" s="4" t="s">
        <v>3231</v>
      </c>
      <c r="D947" s="4" t="s">
        <v>3232</v>
      </c>
      <c r="E947" s="4" t="s">
        <v>3233</v>
      </c>
      <c r="F947" s="4" t="s">
        <v>624</v>
      </c>
    </row>
    <row r="948" spans="1:6" x14ac:dyDescent="0.3">
      <c r="A948" s="4" t="s">
        <v>1759</v>
      </c>
      <c r="B948" s="4" t="s">
        <v>3234</v>
      </c>
      <c r="C948" s="4" t="s">
        <v>3235</v>
      </c>
      <c r="D948" s="4" t="s">
        <v>3236</v>
      </c>
      <c r="E948" s="4" t="s">
        <v>3237</v>
      </c>
      <c r="F948" s="4" t="s">
        <v>624</v>
      </c>
    </row>
    <row r="949" spans="1:6" x14ac:dyDescent="0.3">
      <c r="A949" s="4" t="s">
        <v>1759</v>
      </c>
      <c r="B949" s="4" t="s">
        <v>3238</v>
      </c>
      <c r="C949" s="4" t="s">
        <v>3239</v>
      </c>
      <c r="D949" s="4" t="s">
        <v>3240</v>
      </c>
      <c r="E949" s="4" t="s">
        <v>3241</v>
      </c>
      <c r="F949" s="4" t="s">
        <v>624</v>
      </c>
    </row>
    <row r="950" spans="1:6" x14ac:dyDescent="0.3">
      <c r="A950" s="4" t="s">
        <v>1759</v>
      </c>
      <c r="B950" s="4" t="s">
        <v>3242</v>
      </c>
      <c r="C950" s="4" t="s">
        <v>3243</v>
      </c>
      <c r="D950" s="4" t="s">
        <v>3244</v>
      </c>
      <c r="E950" s="4" t="s">
        <v>3245</v>
      </c>
      <c r="F950" s="4" t="s">
        <v>624</v>
      </c>
    </row>
    <row r="951" spans="1:6" x14ac:dyDescent="0.3">
      <c r="A951" s="4" t="s">
        <v>1759</v>
      </c>
      <c r="B951" s="4" t="s">
        <v>3246</v>
      </c>
      <c r="C951" s="4" t="s">
        <v>3247</v>
      </c>
      <c r="D951" s="4" t="s">
        <v>3248</v>
      </c>
      <c r="E951" s="4" t="s">
        <v>3249</v>
      </c>
      <c r="F951" s="4" t="s">
        <v>624</v>
      </c>
    </row>
    <row r="952" spans="1:6" x14ac:dyDescent="0.3">
      <c r="A952" s="4" t="s">
        <v>1759</v>
      </c>
      <c r="B952" s="4" t="s">
        <v>3250</v>
      </c>
      <c r="C952" s="4" t="s">
        <v>3251</v>
      </c>
      <c r="D952" s="4" t="s">
        <v>3252</v>
      </c>
      <c r="E952" s="4" t="s">
        <v>3253</v>
      </c>
      <c r="F952" s="4" t="s">
        <v>624</v>
      </c>
    </row>
    <row r="953" spans="1:6" x14ac:dyDescent="0.3">
      <c r="A953" s="4" t="s">
        <v>1759</v>
      </c>
      <c r="B953" s="4" t="s">
        <v>625</v>
      </c>
      <c r="C953" s="4" t="s">
        <v>3254</v>
      </c>
      <c r="D953" s="4" t="s">
        <v>3255</v>
      </c>
      <c r="E953" s="4" t="s">
        <v>1352</v>
      </c>
      <c r="F953" s="4" t="s">
        <v>624</v>
      </c>
    </row>
    <row r="954" spans="1:6" x14ac:dyDescent="0.3">
      <c r="A954" s="4" t="s">
        <v>1759</v>
      </c>
      <c r="B954" s="4" t="s">
        <v>3256</v>
      </c>
      <c r="C954" s="4" t="s">
        <v>2402</v>
      </c>
      <c r="D954" s="4" t="s">
        <v>2403</v>
      </c>
      <c r="E954" s="4" t="s">
        <v>2404</v>
      </c>
      <c r="F954" s="4" t="s">
        <v>624</v>
      </c>
    </row>
    <row r="955" spans="1:6" x14ac:dyDescent="0.3">
      <c r="A955" s="4" t="s">
        <v>1759</v>
      </c>
      <c r="B955" s="4" t="s">
        <v>3257</v>
      </c>
      <c r="C955" s="4" t="s">
        <v>3258</v>
      </c>
      <c r="D955" s="4" t="s">
        <v>3259</v>
      </c>
      <c r="E955" s="4" t="s">
        <v>3260</v>
      </c>
      <c r="F955" s="4" t="s">
        <v>624</v>
      </c>
    </row>
    <row r="956" spans="1:6" x14ac:dyDescent="0.3">
      <c r="A956" s="4" t="s">
        <v>1759</v>
      </c>
      <c r="B956" s="4" t="s">
        <v>3261</v>
      </c>
      <c r="C956" s="4" t="s">
        <v>3262</v>
      </c>
      <c r="D956" s="4" t="s">
        <v>3263</v>
      </c>
      <c r="E956" s="4" t="s">
        <v>3264</v>
      </c>
      <c r="F956" s="4" t="s">
        <v>624</v>
      </c>
    </row>
    <row r="957" spans="1:6" x14ac:dyDescent="0.3">
      <c r="A957" s="4" t="s">
        <v>1759</v>
      </c>
      <c r="B957" s="4" t="s">
        <v>3265</v>
      </c>
      <c r="C957" s="4" t="s">
        <v>3266</v>
      </c>
      <c r="D957" s="4" t="s">
        <v>3267</v>
      </c>
      <c r="E957" s="4" t="s">
        <v>3268</v>
      </c>
      <c r="F957" s="4" t="s">
        <v>624</v>
      </c>
    </row>
    <row r="958" spans="1:6" x14ac:dyDescent="0.3">
      <c r="A958" s="4" t="s">
        <v>1759</v>
      </c>
      <c r="B958" s="4" t="s">
        <v>3269</v>
      </c>
      <c r="C958" s="4" t="s">
        <v>3270</v>
      </c>
      <c r="D958" s="4" t="s">
        <v>3271</v>
      </c>
      <c r="E958" s="4" t="s">
        <v>3272</v>
      </c>
      <c r="F958" s="4" t="s">
        <v>624</v>
      </c>
    </row>
    <row r="959" spans="1:6" x14ac:dyDescent="0.3">
      <c r="A959" s="4" t="s">
        <v>1759</v>
      </c>
      <c r="B959" s="4" t="s">
        <v>3273</v>
      </c>
      <c r="C959" s="4" t="s">
        <v>3274</v>
      </c>
      <c r="D959" s="4" t="s">
        <v>3275</v>
      </c>
      <c r="E959" s="4" t="s">
        <v>3276</v>
      </c>
      <c r="F959" s="4" t="s">
        <v>624</v>
      </c>
    </row>
    <row r="960" spans="1:6" x14ac:dyDescent="0.3">
      <c r="A960" s="4" t="s">
        <v>1759</v>
      </c>
      <c r="B960" s="4" t="s">
        <v>369</v>
      </c>
      <c r="C960" s="4" t="s">
        <v>3277</v>
      </c>
      <c r="D960" s="4" t="s">
        <v>3278</v>
      </c>
      <c r="E960" s="4" t="s">
        <v>3279</v>
      </c>
      <c r="F960" s="4" t="s">
        <v>368</v>
      </c>
    </row>
    <row r="961" spans="1:6" x14ac:dyDescent="0.3">
      <c r="A961" s="4" t="s">
        <v>1759</v>
      </c>
      <c r="B961" s="4" t="s">
        <v>3280</v>
      </c>
      <c r="C961" s="4" t="s">
        <v>3281</v>
      </c>
      <c r="D961" s="4" t="s">
        <v>3282</v>
      </c>
      <c r="E961" s="4" t="s">
        <v>3283</v>
      </c>
      <c r="F961" s="4" t="s">
        <v>368</v>
      </c>
    </row>
    <row r="962" spans="1:6" x14ac:dyDescent="0.3">
      <c r="A962" s="4" t="s">
        <v>1759</v>
      </c>
      <c r="B962" s="4" t="s">
        <v>3284</v>
      </c>
      <c r="C962" s="4" t="s">
        <v>3285</v>
      </c>
      <c r="D962" s="4" t="s">
        <v>3286</v>
      </c>
      <c r="E962" s="4" t="s">
        <v>3287</v>
      </c>
      <c r="F962" s="4" t="s">
        <v>368</v>
      </c>
    </row>
    <row r="963" spans="1:6" x14ac:dyDescent="0.3">
      <c r="A963" s="4" t="s">
        <v>1759</v>
      </c>
      <c r="B963" s="4" t="s">
        <v>3288</v>
      </c>
      <c r="C963" s="4" t="s">
        <v>3289</v>
      </c>
      <c r="D963" s="4" t="s">
        <v>3290</v>
      </c>
      <c r="E963" s="4" t="s">
        <v>3291</v>
      </c>
      <c r="F963" s="4" t="s">
        <v>368</v>
      </c>
    </row>
    <row r="964" spans="1:6" x14ac:dyDescent="0.3">
      <c r="A964" s="4" t="s">
        <v>1759</v>
      </c>
      <c r="B964" s="4" t="s">
        <v>3292</v>
      </c>
      <c r="C964" s="4" t="s">
        <v>2603</v>
      </c>
      <c r="D964" s="4" t="s">
        <v>1239</v>
      </c>
      <c r="E964" s="4" t="s">
        <v>1580</v>
      </c>
      <c r="F964" s="4" t="s">
        <v>368</v>
      </c>
    </row>
    <row r="965" spans="1:6" x14ac:dyDescent="0.3">
      <c r="A965" s="4" t="s">
        <v>1759</v>
      </c>
      <c r="B965" s="4" t="s">
        <v>3293</v>
      </c>
      <c r="C965" s="4" t="s">
        <v>3294</v>
      </c>
      <c r="D965" s="4" t="s">
        <v>3295</v>
      </c>
      <c r="E965" s="4" t="s">
        <v>3296</v>
      </c>
      <c r="F965" s="4" t="s">
        <v>368</v>
      </c>
    </row>
    <row r="966" spans="1:6" x14ac:dyDescent="0.3">
      <c r="A966" s="4" t="s">
        <v>1759</v>
      </c>
      <c r="B966" s="4" t="s">
        <v>3297</v>
      </c>
      <c r="C966" s="4" t="s">
        <v>3298</v>
      </c>
      <c r="D966" s="4" t="s">
        <v>3299</v>
      </c>
      <c r="E966" s="4" t="s">
        <v>3300</v>
      </c>
      <c r="F966" s="4" t="s">
        <v>368</v>
      </c>
    </row>
    <row r="967" spans="1:6" x14ac:dyDescent="0.3">
      <c r="A967" s="4" t="s">
        <v>1759</v>
      </c>
      <c r="B967" s="4" t="s">
        <v>3301</v>
      </c>
      <c r="C967" s="4" t="s">
        <v>2410</v>
      </c>
      <c r="D967" s="4" t="s">
        <v>2411</v>
      </c>
      <c r="E967" s="4" t="s">
        <v>2412</v>
      </c>
      <c r="F967" s="4" t="s">
        <v>368</v>
      </c>
    </row>
    <row r="968" spans="1:6" x14ac:dyDescent="0.3">
      <c r="A968" s="4" t="s">
        <v>1759</v>
      </c>
      <c r="B968" s="4" t="s">
        <v>3302</v>
      </c>
      <c r="C968" s="4" t="s">
        <v>3303</v>
      </c>
      <c r="D968" s="4" t="s">
        <v>3304</v>
      </c>
      <c r="E968" s="4" t="s">
        <v>1530</v>
      </c>
      <c r="F968" s="4" t="s">
        <v>368</v>
      </c>
    </row>
    <row r="969" spans="1:6" x14ac:dyDescent="0.3">
      <c r="A969" s="4" t="s">
        <v>1759</v>
      </c>
      <c r="B969" s="4" t="s">
        <v>3305</v>
      </c>
      <c r="C969" s="4" t="s">
        <v>3306</v>
      </c>
      <c r="D969" s="4" t="s">
        <v>3307</v>
      </c>
      <c r="E969" s="4" t="s">
        <v>3308</v>
      </c>
      <c r="F969" s="4" t="s">
        <v>368</v>
      </c>
    </row>
    <row r="970" spans="1:6" x14ac:dyDescent="0.3">
      <c r="A970" s="4" t="s">
        <v>1759</v>
      </c>
      <c r="B970" s="4" t="s">
        <v>3309</v>
      </c>
      <c r="C970" s="4" t="s">
        <v>3310</v>
      </c>
      <c r="D970" s="4" t="s">
        <v>3311</v>
      </c>
      <c r="E970" s="4" t="s">
        <v>3312</v>
      </c>
      <c r="F970" s="4" t="s">
        <v>368</v>
      </c>
    </row>
    <row r="971" spans="1:6" x14ac:dyDescent="0.3">
      <c r="A971" s="4" t="s">
        <v>1759</v>
      </c>
      <c r="B971" s="4" t="s">
        <v>3313</v>
      </c>
      <c r="C971" s="4" t="s">
        <v>3314</v>
      </c>
      <c r="D971" s="4" t="s">
        <v>3315</v>
      </c>
      <c r="E971" s="4" t="s">
        <v>3316</v>
      </c>
      <c r="F971" s="4" t="s">
        <v>368</v>
      </c>
    </row>
    <row r="972" spans="1:6" x14ac:dyDescent="0.3">
      <c r="A972" s="4" t="s">
        <v>1759</v>
      </c>
      <c r="B972" s="4" t="s">
        <v>484</v>
      </c>
      <c r="C972" s="4" t="s">
        <v>3317</v>
      </c>
      <c r="D972" s="4" t="s">
        <v>3318</v>
      </c>
      <c r="E972" s="4" t="s">
        <v>3319</v>
      </c>
      <c r="F972" s="4" t="s">
        <v>368</v>
      </c>
    </row>
    <row r="973" spans="1:6" x14ac:dyDescent="0.3">
      <c r="A973" s="4" t="s">
        <v>1759</v>
      </c>
      <c r="B973" s="4" t="s">
        <v>3320</v>
      </c>
      <c r="C973" s="4" t="s">
        <v>3321</v>
      </c>
      <c r="D973" s="4" t="s">
        <v>3322</v>
      </c>
      <c r="E973" s="4" t="s">
        <v>3323</v>
      </c>
      <c r="F973" s="4" t="s">
        <v>368</v>
      </c>
    </row>
    <row r="974" spans="1:6" x14ac:dyDescent="0.3">
      <c r="A974" s="4" t="s">
        <v>1759</v>
      </c>
      <c r="B974" s="4" t="s">
        <v>3324</v>
      </c>
      <c r="C974" s="4" t="s">
        <v>3325</v>
      </c>
      <c r="D974" s="4" t="s">
        <v>3326</v>
      </c>
      <c r="E974" s="4" t="s">
        <v>3327</v>
      </c>
      <c r="F974" s="4" t="s">
        <v>368</v>
      </c>
    </row>
    <row r="975" spans="1:6" x14ac:dyDescent="0.3">
      <c r="A975" s="4" t="s">
        <v>1759</v>
      </c>
      <c r="B975" s="4" t="s">
        <v>3328</v>
      </c>
      <c r="C975" s="4" t="s">
        <v>3329</v>
      </c>
      <c r="D975" s="4" t="s">
        <v>3330</v>
      </c>
      <c r="E975" s="4" t="s">
        <v>3331</v>
      </c>
      <c r="F975" s="4" t="s">
        <v>368</v>
      </c>
    </row>
    <row r="976" spans="1:6" x14ac:dyDescent="0.3">
      <c r="A976" s="4" t="s">
        <v>1759</v>
      </c>
      <c r="B976" s="4" t="s">
        <v>3332</v>
      </c>
      <c r="C976" s="4" t="s">
        <v>3333</v>
      </c>
      <c r="D976" s="4" t="s">
        <v>3334</v>
      </c>
      <c r="E976" s="4" t="s">
        <v>3335</v>
      </c>
      <c r="F976" s="4" t="s">
        <v>368</v>
      </c>
    </row>
    <row r="977" spans="1:6" x14ac:dyDescent="0.3">
      <c r="A977" s="4" t="s">
        <v>1759</v>
      </c>
      <c r="B977" s="4" t="s">
        <v>3336</v>
      </c>
      <c r="C977" s="4" t="s">
        <v>3337</v>
      </c>
      <c r="D977" s="4" t="s">
        <v>3338</v>
      </c>
      <c r="E977" s="4" t="s">
        <v>3339</v>
      </c>
      <c r="F977" s="4" t="s">
        <v>382</v>
      </c>
    </row>
    <row r="978" spans="1:6" x14ac:dyDescent="0.3">
      <c r="A978" s="4" t="s">
        <v>1759</v>
      </c>
      <c r="B978" s="4" t="s">
        <v>3340</v>
      </c>
      <c r="C978" s="4" t="s">
        <v>3341</v>
      </c>
      <c r="D978" s="4" t="s">
        <v>3342</v>
      </c>
      <c r="E978" s="4" t="s">
        <v>3343</v>
      </c>
      <c r="F978" s="4" t="s">
        <v>382</v>
      </c>
    </row>
    <row r="979" spans="1:6" x14ac:dyDescent="0.3">
      <c r="A979" s="4" t="s">
        <v>1759</v>
      </c>
      <c r="B979" s="4" t="s">
        <v>3344</v>
      </c>
      <c r="C979" s="4" t="s">
        <v>3345</v>
      </c>
      <c r="D979" s="4" t="s">
        <v>3346</v>
      </c>
      <c r="E979" s="4" t="s">
        <v>3347</v>
      </c>
      <c r="F979" s="4" t="s">
        <v>382</v>
      </c>
    </row>
    <row r="980" spans="1:6" x14ac:dyDescent="0.3">
      <c r="A980" s="4" t="s">
        <v>1759</v>
      </c>
      <c r="B980" s="4" t="s">
        <v>3348</v>
      </c>
      <c r="C980" s="4" t="s">
        <v>2489</v>
      </c>
      <c r="D980" s="4" t="s">
        <v>2490</v>
      </c>
      <c r="E980" s="4" t="s">
        <v>2491</v>
      </c>
      <c r="F980" s="4" t="s">
        <v>382</v>
      </c>
    </row>
    <row r="981" spans="1:6" x14ac:dyDescent="0.3">
      <c r="A981" s="4" t="s">
        <v>1759</v>
      </c>
      <c r="B981" s="4" t="s">
        <v>593</v>
      </c>
      <c r="C981" s="4" t="s">
        <v>3349</v>
      </c>
      <c r="D981" s="4" t="s">
        <v>3350</v>
      </c>
      <c r="E981" s="4" t="s">
        <v>3351</v>
      </c>
      <c r="F981" s="4" t="s">
        <v>382</v>
      </c>
    </row>
    <row r="982" spans="1:6" x14ac:dyDescent="0.3">
      <c r="A982" s="4" t="s">
        <v>1759</v>
      </c>
      <c r="B982" s="4" t="s">
        <v>3352</v>
      </c>
      <c r="C982" s="4" t="s">
        <v>3353</v>
      </c>
      <c r="D982" s="4" t="s">
        <v>3354</v>
      </c>
      <c r="E982" s="4" t="s">
        <v>3355</v>
      </c>
      <c r="F982" s="4" t="s">
        <v>382</v>
      </c>
    </row>
    <row r="983" spans="1:6" x14ac:dyDescent="0.3">
      <c r="A983" s="4" t="s">
        <v>1759</v>
      </c>
      <c r="B983" s="4" t="s">
        <v>3356</v>
      </c>
      <c r="C983" s="4" t="s">
        <v>3357</v>
      </c>
      <c r="D983" s="4" t="s">
        <v>3358</v>
      </c>
      <c r="E983" s="4" t="s">
        <v>3359</v>
      </c>
      <c r="F983" s="4" t="s">
        <v>382</v>
      </c>
    </row>
    <row r="984" spans="1:6" x14ac:dyDescent="0.3">
      <c r="A984" s="4" t="s">
        <v>1759</v>
      </c>
      <c r="B984" s="4" t="s">
        <v>383</v>
      </c>
      <c r="C984" s="4" t="s">
        <v>3360</v>
      </c>
      <c r="D984" s="4" t="s">
        <v>3361</v>
      </c>
      <c r="E984" s="4" t="s">
        <v>1358</v>
      </c>
      <c r="F984" s="4" t="s">
        <v>382</v>
      </c>
    </row>
    <row r="985" spans="1:6" x14ac:dyDescent="0.3">
      <c r="A985" s="4" t="s">
        <v>1759</v>
      </c>
      <c r="B985" s="4" t="s">
        <v>3362</v>
      </c>
      <c r="C985" s="4" t="s">
        <v>3363</v>
      </c>
      <c r="D985" s="4" t="s">
        <v>3364</v>
      </c>
      <c r="E985" s="4" t="s">
        <v>3365</v>
      </c>
      <c r="F985" s="4" t="s">
        <v>382</v>
      </c>
    </row>
    <row r="986" spans="1:6" x14ac:dyDescent="0.3">
      <c r="A986" s="4" t="s">
        <v>1759</v>
      </c>
      <c r="B986" s="4" t="s">
        <v>3366</v>
      </c>
      <c r="C986" s="4" t="s">
        <v>3367</v>
      </c>
      <c r="D986" s="4" t="s">
        <v>3368</v>
      </c>
      <c r="E986" s="4" t="s">
        <v>3369</v>
      </c>
      <c r="F986" s="4" t="s">
        <v>382</v>
      </c>
    </row>
    <row r="987" spans="1:6" x14ac:dyDescent="0.3">
      <c r="A987" s="4" t="s">
        <v>1759</v>
      </c>
      <c r="B987" s="4" t="s">
        <v>3370</v>
      </c>
      <c r="C987" s="4" t="s">
        <v>2429</v>
      </c>
      <c r="D987" s="4" t="s">
        <v>2430</v>
      </c>
      <c r="E987" s="4" t="s">
        <v>2431</v>
      </c>
      <c r="F987" s="4" t="s">
        <v>382</v>
      </c>
    </row>
    <row r="988" spans="1:6" x14ac:dyDescent="0.3">
      <c r="A988" s="4" t="s">
        <v>1759</v>
      </c>
      <c r="B988" s="4" t="s">
        <v>3371</v>
      </c>
      <c r="C988" s="4" t="s">
        <v>3372</v>
      </c>
      <c r="D988" s="4" t="s">
        <v>3373</v>
      </c>
      <c r="E988" s="4" t="s">
        <v>3374</v>
      </c>
      <c r="F988" s="4" t="s">
        <v>382</v>
      </c>
    </row>
    <row r="989" spans="1:6" x14ac:dyDescent="0.3">
      <c r="A989" s="4" t="s">
        <v>1759</v>
      </c>
      <c r="B989" s="4" t="s">
        <v>3375</v>
      </c>
      <c r="C989" s="4" t="s">
        <v>3376</v>
      </c>
      <c r="D989" s="4" t="s">
        <v>3377</v>
      </c>
      <c r="E989" s="4" t="s">
        <v>3378</v>
      </c>
      <c r="F989" s="4" t="s">
        <v>391</v>
      </c>
    </row>
    <row r="990" spans="1:6" x14ac:dyDescent="0.3">
      <c r="A990" s="4" t="s">
        <v>1759</v>
      </c>
      <c r="B990" s="4" t="s">
        <v>3379</v>
      </c>
      <c r="C990" s="4" t="s">
        <v>3380</v>
      </c>
      <c r="D990" s="4" t="s">
        <v>3381</v>
      </c>
      <c r="E990" s="4" t="s">
        <v>3382</v>
      </c>
      <c r="F990" s="4" t="s">
        <v>391</v>
      </c>
    </row>
    <row r="991" spans="1:6" x14ac:dyDescent="0.3">
      <c r="A991" s="4" t="s">
        <v>1759</v>
      </c>
      <c r="B991" s="4" t="s">
        <v>3383</v>
      </c>
      <c r="C991" s="4" t="s">
        <v>3384</v>
      </c>
      <c r="D991" s="4" t="s">
        <v>3385</v>
      </c>
      <c r="E991" s="4" t="s">
        <v>3386</v>
      </c>
      <c r="F991" s="4" t="s">
        <v>391</v>
      </c>
    </row>
    <row r="992" spans="1:6" x14ac:dyDescent="0.3">
      <c r="A992" s="4" t="s">
        <v>1759</v>
      </c>
      <c r="B992" s="4" t="s">
        <v>3387</v>
      </c>
      <c r="C992" s="4" t="s">
        <v>3388</v>
      </c>
      <c r="D992" s="4" t="s">
        <v>3389</v>
      </c>
      <c r="E992" s="4" t="s">
        <v>3390</v>
      </c>
      <c r="F992" s="4" t="s">
        <v>391</v>
      </c>
    </row>
    <row r="993" spans="1:6" x14ac:dyDescent="0.3">
      <c r="A993" s="4" t="s">
        <v>1759</v>
      </c>
      <c r="B993" s="4" t="s">
        <v>3391</v>
      </c>
      <c r="C993" s="4" t="s">
        <v>2669</v>
      </c>
      <c r="D993" s="4" t="s">
        <v>2670</v>
      </c>
      <c r="E993" s="4" t="s">
        <v>2671</v>
      </c>
      <c r="F993" s="4" t="s">
        <v>391</v>
      </c>
    </row>
    <row r="994" spans="1:6" x14ac:dyDescent="0.3">
      <c r="A994" s="4" t="s">
        <v>1759</v>
      </c>
      <c r="B994" s="4" t="s">
        <v>3392</v>
      </c>
      <c r="C994" s="4" t="s">
        <v>3393</v>
      </c>
      <c r="D994" s="4" t="s">
        <v>3394</v>
      </c>
      <c r="E994" s="4" t="s">
        <v>3395</v>
      </c>
      <c r="F994" s="4" t="s">
        <v>391</v>
      </c>
    </row>
    <row r="995" spans="1:6" x14ac:dyDescent="0.3">
      <c r="A995" s="4" t="s">
        <v>1759</v>
      </c>
      <c r="B995" s="4" t="s">
        <v>3396</v>
      </c>
      <c r="C995" s="4" t="s">
        <v>3397</v>
      </c>
      <c r="D995" s="4" t="s">
        <v>3398</v>
      </c>
      <c r="E995" s="4" t="s">
        <v>3399</v>
      </c>
      <c r="F995" s="4" t="s">
        <v>391</v>
      </c>
    </row>
    <row r="996" spans="1:6" x14ac:dyDescent="0.3">
      <c r="A996" s="4" t="s">
        <v>1759</v>
      </c>
      <c r="B996" s="4" t="s">
        <v>3400</v>
      </c>
      <c r="C996" s="4" t="s">
        <v>3401</v>
      </c>
      <c r="D996" s="4" t="s">
        <v>3402</v>
      </c>
      <c r="E996" s="4" t="s">
        <v>3403</v>
      </c>
      <c r="F996" s="4" t="s">
        <v>391</v>
      </c>
    </row>
    <row r="997" spans="1:6" x14ac:dyDescent="0.3">
      <c r="A997" s="4" t="s">
        <v>1759</v>
      </c>
      <c r="B997" s="4" t="s">
        <v>392</v>
      </c>
      <c r="C997" s="4" t="s">
        <v>3404</v>
      </c>
      <c r="D997" s="4" t="s">
        <v>3405</v>
      </c>
      <c r="E997" s="4" t="s">
        <v>1361</v>
      </c>
      <c r="F997" s="4" t="s">
        <v>391</v>
      </c>
    </row>
    <row r="998" spans="1:6" x14ac:dyDescent="0.3">
      <c r="A998" s="4" t="s">
        <v>1759</v>
      </c>
      <c r="B998" s="4" t="s">
        <v>3406</v>
      </c>
      <c r="C998" s="4" t="s">
        <v>3407</v>
      </c>
      <c r="D998" s="4" t="s">
        <v>3408</v>
      </c>
      <c r="E998" s="4" t="s">
        <v>3409</v>
      </c>
      <c r="F998" s="4" t="s">
        <v>391</v>
      </c>
    </row>
    <row r="999" spans="1:6" x14ac:dyDescent="0.3">
      <c r="A999" s="4" t="s">
        <v>1759</v>
      </c>
      <c r="B999" s="4" t="s">
        <v>3410</v>
      </c>
      <c r="C999" s="4" t="s">
        <v>3411</v>
      </c>
      <c r="D999" s="4" t="s">
        <v>3412</v>
      </c>
      <c r="E999" s="4" t="s">
        <v>3413</v>
      </c>
      <c r="F999" s="4" t="s">
        <v>391</v>
      </c>
    </row>
    <row r="1000" spans="1:6" x14ac:dyDescent="0.3">
      <c r="A1000" s="4" t="s">
        <v>1759</v>
      </c>
      <c r="B1000" s="4" t="s">
        <v>3414</v>
      </c>
      <c r="C1000" s="4" t="s">
        <v>3415</v>
      </c>
      <c r="D1000" s="4" t="s">
        <v>3416</v>
      </c>
      <c r="E1000" s="4" t="s">
        <v>3417</v>
      </c>
      <c r="F1000" s="4" t="s">
        <v>391</v>
      </c>
    </row>
    <row r="1001" spans="1:6" x14ac:dyDescent="0.3">
      <c r="A1001" s="4" t="s">
        <v>1759</v>
      </c>
      <c r="B1001" s="4" t="s">
        <v>3418</v>
      </c>
      <c r="C1001" s="4" t="s">
        <v>3419</v>
      </c>
      <c r="D1001" s="4" t="s">
        <v>3420</v>
      </c>
      <c r="E1001" s="4" t="s">
        <v>3421</v>
      </c>
      <c r="F1001" s="4" t="s">
        <v>391</v>
      </c>
    </row>
    <row r="1002" spans="1:6" x14ac:dyDescent="0.3">
      <c r="A1002" s="4" t="s">
        <v>1759</v>
      </c>
      <c r="B1002" s="4" t="s">
        <v>3422</v>
      </c>
      <c r="C1002" s="4" t="s">
        <v>3423</v>
      </c>
      <c r="D1002" s="4" t="s">
        <v>3424</v>
      </c>
      <c r="E1002" s="4" t="s">
        <v>3425</v>
      </c>
      <c r="F1002" s="4" t="s">
        <v>391</v>
      </c>
    </row>
    <row r="1003" spans="1:6" x14ac:dyDescent="0.3">
      <c r="A1003" s="4" t="s">
        <v>1759</v>
      </c>
      <c r="B1003" s="4" t="s">
        <v>3426</v>
      </c>
      <c r="C1003" s="4" t="s">
        <v>2651</v>
      </c>
      <c r="D1003" s="4" t="s">
        <v>2652</v>
      </c>
      <c r="E1003" s="4" t="s">
        <v>2653</v>
      </c>
      <c r="F1003" s="4" t="s">
        <v>391</v>
      </c>
    </row>
    <row r="1004" spans="1:6" x14ac:dyDescent="0.3">
      <c r="A1004" s="4" t="s">
        <v>1759</v>
      </c>
      <c r="B1004" s="4" t="s">
        <v>3427</v>
      </c>
      <c r="C1004" s="4" t="s">
        <v>3428</v>
      </c>
      <c r="D1004" s="4" t="s">
        <v>3429</v>
      </c>
      <c r="E1004" s="4" t="s">
        <v>3430</v>
      </c>
      <c r="F1004" s="4" t="s">
        <v>495</v>
      </c>
    </row>
    <row r="1005" spans="1:6" x14ac:dyDescent="0.3">
      <c r="A1005" s="4" t="s">
        <v>1759</v>
      </c>
      <c r="B1005" s="4" t="s">
        <v>3431</v>
      </c>
      <c r="C1005" s="4" t="s">
        <v>3432</v>
      </c>
      <c r="D1005" s="4" t="s">
        <v>3433</v>
      </c>
      <c r="E1005" s="4" t="s">
        <v>3434</v>
      </c>
      <c r="F1005" s="4" t="s">
        <v>495</v>
      </c>
    </row>
    <row r="1006" spans="1:6" x14ac:dyDescent="0.3">
      <c r="A1006" s="4" t="s">
        <v>1759</v>
      </c>
      <c r="B1006" s="4" t="s">
        <v>3435</v>
      </c>
      <c r="C1006" s="4" t="s">
        <v>3436</v>
      </c>
      <c r="D1006" s="4" t="s">
        <v>3437</v>
      </c>
      <c r="E1006" s="4" t="s">
        <v>1364</v>
      </c>
      <c r="F1006" s="4" t="s">
        <v>495</v>
      </c>
    </row>
    <row r="1007" spans="1:6" x14ac:dyDescent="0.3">
      <c r="A1007" s="4" t="s">
        <v>1759</v>
      </c>
      <c r="B1007" s="4" t="s">
        <v>3438</v>
      </c>
      <c r="C1007" s="4" t="s">
        <v>3439</v>
      </c>
      <c r="D1007" s="4" t="s">
        <v>3440</v>
      </c>
      <c r="E1007" s="4" t="s">
        <v>3441</v>
      </c>
      <c r="F1007" s="4" t="s">
        <v>495</v>
      </c>
    </row>
    <row r="1008" spans="1:6" x14ac:dyDescent="0.3">
      <c r="A1008" s="4" t="s">
        <v>1759</v>
      </c>
      <c r="B1008" s="4" t="s">
        <v>3442</v>
      </c>
      <c r="C1008" s="4" t="s">
        <v>3443</v>
      </c>
      <c r="D1008" s="4" t="s">
        <v>3444</v>
      </c>
      <c r="E1008" s="4" t="s">
        <v>1417</v>
      </c>
      <c r="F1008" s="4" t="s">
        <v>495</v>
      </c>
    </row>
    <row r="1009" spans="1:6" x14ac:dyDescent="0.3">
      <c r="A1009" s="4" t="s">
        <v>1759</v>
      </c>
      <c r="B1009" s="4" t="s">
        <v>3445</v>
      </c>
      <c r="C1009" s="4" t="s">
        <v>3443</v>
      </c>
      <c r="D1009" s="4" t="s">
        <v>3444</v>
      </c>
      <c r="E1009" s="4" t="s">
        <v>1417</v>
      </c>
      <c r="F1009" s="4" t="s">
        <v>495</v>
      </c>
    </row>
    <row r="1010" spans="1:6" x14ac:dyDescent="0.3">
      <c r="A1010" s="4" t="s">
        <v>1759</v>
      </c>
      <c r="B1010" s="4" t="s">
        <v>496</v>
      </c>
      <c r="C1010" s="4" t="s">
        <v>3446</v>
      </c>
      <c r="D1010" s="4" t="s">
        <v>3447</v>
      </c>
      <c r="E1010" s="4" t="s">
        <v>3448</v>
      </c>
      <c r="F1010" s="4" t="s">
        <v>495</v>
      </c>
    </row>
    <row r="1011" spans="1:6" x14ac:dyDescent="0.3">
      <c r="A1011" s="4" t="s">
        <v>1759</v>
      </c>
      <c r="B1011" s="4" t="s">
        <v>3449</v>
      </c>
      <c r="C1011" s="4" t="s">
        <v>3450</v>
      </c>
      <c r="D1011" s="4" t="s">
        <v>3451</v>
      </c>
      <c r="E1011" s="4" t="s">
        <v>3452</v>
      </c>
      <c r="F1011" s="4" t="s">
        <v>495</v>
      </c>
    </row>
    <row r="1012" spans="1:6" x14ac:dyDescent="0.3">
      <c r="A1012" s="4" t="s">
        <v>1759</v>
      </c>
      <c r="B1012" s="4" t="s">
        <v>3453</v>
      </c>
      <c r="C1012" s="4" t="s">
        <v>3454</v>
      </c>
      <c r="D1012" s="4" t="s">
        <v>3455</v>
      </c>
      <c r="E1012" s="4" t="s">
        <v>3456</v>
      </c>
      <c r="F1012" s="4" t="s">
        <v>533</v>
      </c>
    </row>
    <row r="1013" spans="1:6" x14ac:dyDescent="0.3">
      <c r="A1013" s="4" t="s">
        <v>1759</v>
      </c>
      <c r="B1013" s="4" t="s">
        <v>3457</v>
      </c>
      <c r="C1013" s="4" t="s">
        <v>3458</v>
      </c>
      <c r="D1013" s="4" t="s">
        <v>3459</v>
      </c>
      <c r="E1013" s="4" t="s">
        <v>3460</v>
      </c>
      <c r="F1013" s="4" t="s">
        <v>533</v>
      </c>
    </row>
    <row r="1014" spans="1:6" x14ac:dyDescent="0.3">
      <c r="A1014" s="4" t="s">
        <v>1759</v>
      </c>
      <c r="B1014" s="4" t="s">
        <v>3461</v>
      </c>
      <c r="C1014" s="4" t="s">
        <v>3462</v>
      </c>
      <c r="D1014" s="4" t="s">
        <v>3463</v>
      </c>
      <c r="E1014" s="4" t="s">
        <v>3464</v>
      </c>
      <c r="F1014" s="4" t="s">
        <v>533</v>
      </c>
    </row>
    <row r="1015" spans="1:6" x14ac:dyDescent="0.3">
      <c r="A1015" s="4" t="s">
        <v>1759</v>
      </c>
      <c r="B1015" s="4" t="s">
        <v>534</v>
      </c>
      <c r="C1015" s="4" t="s">
        <v>3465</v>
      </c>
      <c r="D1015" s="4" t="s">
        <v>3466</v>
      </c>
      <c r="E1015" s="4" t="s">
        <v>1367</v>
      </c>
      <c r="F1015" s="4" t="s">
        <v>533</v>
      </c>
    </row>
    <row r="1016" spans="1:6" x14ac:dyDescent="0.3">
      <c r="A1016" s="4" t="s">
        <v>1759</v>
      </c>
      <c r="B1016" s="4" t="s">
        <v>3467</v>
      </c>
      <c r="C1016" s="4" t="s">
        <v>3468</v>
      </c>
      <c r="D1016" s="4" t="s">
        <v>3469</v>
      </c>
      <c r="E1016" s="4" t="s">
        <v>3470</v>
      </c>
      <c r="F1016" s="4" t="s">
        <v>533</v>
      </c>
    </row>
    <row r="1017" spans="1:6" x14ac:dyDescent="0.3">
      <c r="A1017" s="4" t="s">
        <v>1759</v>
      </c>
      <c r="B1017" s="4" t="s">
        <v>3471</v>
      </c>
      <c r="C1017" s="4" t="s">
        <v>3030</v>
      </c>
      <c r="D1017" s="4" t="s">
        <v>3031</v>
      </c>
      <c r="E1017" s="4" t="s">
        <v>3032</v>
      </c>
      <c r="F1017" s="4" t="s">
        <v>533</v>
      </c>
    </row>
    <row r="1018" spans="1:6" x14ac:dyDescent="0.3">
      <c r="A1018" s="4" t="s">
        <v>1759</v>
      </c>
      <c r="B1018" s="4" t="s">
        <v>3472</v>
      </c>
      <c r="C1018" s="4" t="s">
        <v>3473</v>
      </c>
      <c r="D1018" s="4" t="s">
        <v>1269</v>
      </c>
      <c r="E1018" s="4" t="s">
        <v>1725</v>
      </c>
      <c r="F1018" s="4" t="s">
        <v>533</v>
      </c>
    </row>
    <row r="1019" spans="1:6" x14ac:dyDescent="0.3">
      <c r="A1019" s="4" t="s">
        <v>1759</v>
      </c>
      <c r="B1019" s="4" t="s">
        <v>3474</v>
      </c>
      <c r="C1019" s="4" t="s">
        <v>3475</v>
      </c>
      <c r="D1019" s="4" t="s">
        <v>3476</v>
      </c>
      <c r="E1019" s="4" t="s">
        <v>3477</v>
      </c>
      <c r="F1019" s="4" t="s">
        <v>533</v>
      </c>
    </row>
    <row r="1020" spans="1:6" x14ac:dyDescent="0.3">
      <c r="A1020" s="4" t="s">
        <v>1759</v>
      </c>
      <c r="B1020" s="4" t="s">
        <v>3478</v>
      </c>
      <c r="C1020" s="4" t="s">
        <v>3479</v>
      </c>
      <c r="D1020" s="4" t="s">
        <v>3480</v>
      </c>
      <c r="E1020" s="4" t="s">
        <v>3481</v>
      </c>
      <c r="F1020" s="4" t="s">
        <v>442</v>
      </c>
    </row>
    <row r="1021" spans="1:6" x14ac:dyDescent="0.3">
      <c r="A1021" s="4" t="s">
        <v>1759</v>
      </c>
      <c r="B1021" s="4" t="s">
        <v>3482</v>
      </c>
      <c r="C1021" s="4" t="s">
        <v>3483</v>
      </c>
      <c r="D1021" s="4" t="s">
        <v>3484</v>
      </c>
      <c r="E1021" s="4" t="s">
        <v>3485</v>
      </c>
      <c r="F1021" s="4" t="s">
        <v>442</v>
      </c>
    </row>
    <row r="1022" spans="1:6" x14ac:dyDescent="0.3">
      <c r="A1022" s="4" t="s">
        <v>1759</v>
      </c>
      <c r="B1022" s="4" t="s">
        <v>3486</v>
      </c>
      <c r="C1022" s="4" t="s">
        <v>3487</v>
      </c>
      <c r="D1022" s="4" t="s">
        <v>3488</v>
      </c>
      <c r="E1022" s="4" t="s">
        <v>3489</v>
      </c>
      <c r="F1022" s="4" t="s">
        <v>442</v>
      </c>
    </row>
    <row r="1023" spans="1:6" x14ac:dyDescent="0.3">
      <c r="A1023" s="4" t="s">
        <v>1759</v>
      </c>
      <c r="B1023" s="4" t="s">
        <v>443</v>
      </c>
      <c r="C1023" s="4" t="s">
        <v>3490</v>
      </c>
      <c r="D1023" s="4" t="s">
        <v>3491</v>
      </c>
      <c r="E1023" s="4" t="s">
        <v>1370</v>
      </c>
      <c r="F1023" s="4" t="s">
        <v>442</v>
      </c>
    </row>
    <row r="1024" spans="1:6" x14ac:dyDescent="0.3">
      <c r="A1024" s="4" t="s">
        <v>1759</v>
      </c>
      <c r="B1024" s="4" t="s">
        <v>3492</v>
      </c>
      <c r="C1024" s="4" t="s">
        <v>3493</v>
      </c>
      <c r="D1024" s="4" t="s">
        <v>3494</v>
      </c>
      <c r="E1024" s="4" t="s">
        <v>3495</v>
      </c>
      <c r="F1024" s="4" t="s">
        <v>442</v>
      </c>
    </row>
    <row r="1025" spans="1:6" x14ac:dyDescent="0.3">
      <c r="A1025" s="4" t="s">
        <v>1759</v>
      </c>
      <c r="B1025" s="4" t="s">
        <v>3496</v>
      </c>
      <c r="C1025" s="4" t="s">
        <v>3497</v>
      </c>
      <c r="D1025" s="4" t="s">
        <v>3498</v>
      </c>
      <c r="E1025" s="4" t="s">
        <v>3499</v>
      </c>
      <c r="F1025" s="4" t="s">
        <v>442</v>
      </c>
    </row>
    <row r="1026" spans="1:6" x14ac:dyDescent="0.3">
      <c r="A1026" s="4" t="s">
        <v>1759</v>
      </c>
      <c r="B1026" s="4" t="s">
        <v>3500</v>
      </c>
      <c r="C1026" s="4" t="s">
        <v>3501</v>
      </c>
      <c r="D1026" s="4" t="s">
        <v>3502</v>
      </c>
      <c r="E1026" s="4" t="s">
        <v>3503</v>
      </c>
      <c r="F1026" s="4" t="s">
        <v>442</v>
      </c>
    </row>
    <row r="1027" spans="1:6" x14ac:dyDescent="0.3">
      <c r="A1027" s="4" t="s">
        <v>1759</v>
      </c>
      <c r="B1027" s="4" t="s">
        <v>3504</v>
      </c>
      <c r="C1027" s="4" t="s">
        <v>3505</v>
      </c>
      <c r="D1027" s="4" t="s">
        <v>3506</v>
      </c>
      <c r="E1027" s="4" t="s">
        <v>3507</v>
      </c>
      <c r="F1027" s="4" t="s">
        <v>575</v>
      </c>
    </row>
    <row r="1028" spans="1:6" x14ac:dyDescent="0.3">
      <c r="A1028" s="4" t="s">
        <v>1759</v>
      </c>
      <c r="B1028" s="4" t="s">
        <v>3508</v>
      </c>
      <c r="C1028" s="4" t="s">
        <v>3509</v>
      </c>
      <c r="D1028" s="4" t="s">
        <v>3510</v>
      </c>
      <c r="E1028" s="4" t="s">
        <v>3511</v>
      </c>
      <c r="F1028" s="4" t="s">
        <v>575</v>
      </c>
    </row>
    <row r="1029" spans="1:6" x14ac:dyDescent="0.3">
      <c r="A1029" s="4" t="s">
        <v>1759</v>
      </c>
      <c r="B1029" s="4" t="s">
        <v>3512</v>
      </c>
      <c r="C1029" s="4" t="s">
        <v>3513</v>
      </c>
      <c r="D1029" s="4" t="s">
        <v>3514</v>
      </c>
      <c r="E1029" s="4" t="s">
        <v>3515</v>
      </c>
      <c r="F1029" s="4" t="s">
        <v>575</v>
      </c>
    </row>
    <row r="1030" spans="1:6" x14ac:dyDescent="0.3">
      <c r="A1030" s="4" t="s">
        <v>1759</v>
      </c>
      <c r="B1030" s="4" t="s">
        <v>3516</v>
      </c>
      <c r="C1030" s="4" t="s">
        <v>3517</v>
      </c>
      <c r="D1030" s="4" t="s">
        <v>3518</v>
      </c>
      <c r="E1030" s="4" t="s">
        <v>3519</v>
      </c>
      <c r="F1030" s="4" t="s">
        <v>575</v>
      </c>
    </row>
    <row r="1031" spans="1:6" x14ac:dyDescent="0.3">
      <c r="A1031" s="4" t="s">
        <v>1759</v>
      </c>
      <c r="B1031" s="4" t="s">
        <v>3520</v>
      </c>
      <c r="C1031" s="4" t="s">
        <v>3521</v>
      </c>
      <c r="D1031" s="4" t="s">
        <v>3522</v>
      </c>
      <c r="E1031" s="4" t="s">
        <v>3523</v>
      </c>
      <c r="F1031" s="4" t="s">
        <v>575</v>
      </c>
    </row>
    <row r="1032" spans="1:6" x14ac:dyDescent="0.3">
      <c r="A1032" s="4" t="s">
        <v>1759</v>
      </c>
      <c r="B1032" s="4" t="s">
        <v>3524</v>
      </c>
      <c r="C1032" s="4" t="s">
        <v>3525</v>
      </c>
      <c r="D1032" s="4" t="s">
        <v>3526</v>
      </c>
      <c r="E1032" s="4" t="s">
        <v>3527</v>
      </c>
      <c r="F1032" s="4" t="s">
        <v>575</v>
      </c>
    </row>
    <row r="1033" spans="1:6" x14ac:dyDescent="0.3">
      <c r="A1033" s="4" t="s">
        <v>1759</v>
      </c>
      <c r="B1033" s="4" t="s">
        <v>3528</v>
      </c>
      <c r="C1033" s="4" t="s">
        <v>3529</v>
      </c>
      <c r="D1033" s="4" t="s">
        <v>3530</v>
      </c>
      <c r="E1033" s="4" t="s">
        <v>3531</v>
      </c>
      <c r="F1033" s="4" t="s">
        <v>575</v>
      </c>
    </row>
    <row r="1034" spans="1:6" x14ac:dyDescent="0.3">
      <c r="A1034" s="4" t="s">
        <v>1759</v>
      </c>
      <c r="B1034" s="4" t="s">
        <v>3532</v>
      </c>
      <c r="C1034" s="4" t="s">
        <v>3533</v>
      </c>
      <c r="D1034" s="4" t="s">
        <v>3534</v>
      </c>
      <c r="E1034" s="4" t="s">
        <v>3535</v>
      </c>
      <c r="F1034" s="4" t="s">
        <v>575</v>
      </c>
    </row>
    <row r="1035" spans="1:6" x14ac:dyDescent="0.3">
      <c r="A1035" s="4" t="s">
        <v>1759</v>
      </c>
      <c r="B1035" s="4" t="s">
        <v>3536</v>
      </c>
      <c r="C1035" s="4" t="s">
        <v>2603</v>
      </c>
      <c r="D1035" s="4" t="s">
        <v>1239</v>
      </c>
      <c r="E1035" s="4" t="s">
        <v>1580</v>
      </c>
      <c r="F1035" s="4" t="s">
        <v>575</v>
      </c>
    </row>
    <row r="1036" spans="1:6" x14ac:dyDescent="0.3">
      <c r="A1036" s="4" t="s">
        <v>1759</v>
      </c>
      <c r="B1036" s="4" t="s">
        <v>3537</v>
      </c>
      <c r="C1036" s="4" t="s">
        <v>2529</v>
      </c>
      <c r="D1036" s="4" t="s">
        <v>2530</v>
      </c>
      <c r="E1036" s="4" t="s">
        <v>2531</v>
      </c>
      <c r="F1036" s="4" t="s">
        <v>575</v>
      </c>
    </row>
    <row r="1037" spans="1:6" x14ac:dyDescent="0.3">
      <c r="A1037" s="4" t="s">
        <v>1759</v>
      </c>
      <c r="B1037" s="4" t="s">
        <v>3538</v>
      </c>
      <c r="C1037" s="4" t="s">
        <v>3539</v>
      </c>
      <c r="D1037" s="4" t="s">
        <v>3540</v>
      </c>
      <c r="E1037" s="4" t="s">
        <v>3541</v>
      </c>
      <c r="F1037" s="4" t="s">
        <v>575</v>
      </c>
    </row>
    <row r="1038" spans="1:6" x14ac:dyDescent="0.3">
      <c r="A1038" s="4" t="s">
        <v>1759</v>
      </c>
      <c r="B1038" s="4" t="s">
        <v>3542</v>
      </c>
      <c r="C1038" s="4" t="s">
        <v>3543</v>
      </c>
      <c r="D1038" s="4" t="s">
        <v>3544</v>
      </c>
      <c r="E1038" s="4" t="s">
        <v>3545</v>
      </c>
      <c r="F1038" s="4" t="s">
        <v>575</v>
      </c>
    </row>
    <row r="1039" spans="1:6" x14ac:dyDescent="0.3">
      <c r="A1039" s="4" t="s">
        <v>1759</v>
      </c>
      <c r="B1039" s="4" t="s">
        <v>3546</v>
      </c>
      <c r="C1039" s="4" t="s">
        <v>3443</v>
      </c>
      <c r="D1039" s="4" t="s">
        <v>3444</v>
      </c>
      <c r="E1039" s="4" t="s">
        <v>1417</v>
      </c>
      <c r="F1039" s="4" t="s">
        <v>575</v>
      </c>
    </row>
    <row r="1040" spans="1:6" x14ac:dyDescent="0.3">
      <c r="A1040" s="4" t="s">
        <v>1759</v>
      </c>
      <c r="B1040" s="4" t="s">
        <v>3547</v>
      </c>
      <c r="C1040" s="4" t="s">
        <v>3548</v>
      </c>
      <c r="D1040" s="4" t="s">
        <v>3549</v>
      </c>
      <c r="E1040" s="4" t="s">
        <v>3550</v>
      </c>
      <c r="F1040" s="4" t="s">
        <v>575</v>
      </c>
    </row>
    <row r="1041" spans="1:6" x14ac:dyDescent="0.3">
      <c r="A1041" s="4" t="s">
        <v>1759</v>
      </c>
      <c r="B1041" s="4" t="s">
        <v>3551</v>
      </c>
      <c r="C1041" s="4" t="s">
        <v>3552</v>
      </c>
      <c r="D1041" s="4" t="s">
        <v>3553</v>
      </c>
      <c r="E1041" s="4" t="s">
        <v>3554</v>
      </c>
      <c r="F1041" s="4" t="s">
        <v>575</v>
      </c>
    </row>
    <row r="1042" spans="1:6" x14ac:dyDescent="0.3">
      <c r="A1042" s="4" t="s">
        <v>1759</v>
      </c>
      <c r="B1042" s="4" t="s">
        <v>576</v>
      </c>
      <c r="C1042" s="4" t="s">
        <v>3555</v>
      </c>
      <c r="D1042" s="4" t="s">
        <v>3556</v>
      </c>
      <c r="E1042" s="4" t="s">
        <v>1373</v>
      </c>
      <c r="F1042" s="4" t="s">
        <v>575</v>
      </c>
    </row>
    <row r="1043" spans="1:6" x14ac:dyDescent="0.3">
      <c r="A1043" s="4" t="s">
        <v>1759</v>
      </c>
      <c r="B1043" s="4" t="s">
        <v>3557</v>
      </c>
      <c r="C1043" s="4" t="s">
        <v>3558</v>
      </c>
      <c r="D1043" s="4" t="s">
        <v>3559</v>
      </c>
      <c r="E1043" s="4" t="s">
        <v>3560</v>
      </c>
      <c r="F1043" s="4" t="s">
        <v>575</v>
      </c>
    </row>
    <row r="1044" spans="1:6" x14ac:dyDescent="0.3">
      <c r="A1044" s="4" t="s">
        <v>1759</v>
      </c>
      <c r="B1044" s="4" t="s">
        <v>3561</v>
      </c>
      <c r="C1044" s="4" t="s">
        <v>2561</v>
      </c>
      <c r="D1044" s="4" t="s">
        <v>2562</v>
      </c>
      <c r="E1044" s="4" t="s">
        <v>2563</v>
      </c>
      <c r="F1044" s="4" t="s">
        <v>575</v>
      </c>
    </row>
    <row r="1045" spans="1:6" x14ac:dyDescent="0.3">
      <c r="A1045" s="4" t="s">
        <v>1759</v>
      </c>
      <c r="B1045" s="4" t="s">
        <v>3562</v>
      </c>
      <c r="C1045" s="4" t="s">
        <v>3563</v>
      </c>
      <c r="D1045" s="4" t="s">
        <v>3564</v>
      </c>
      <c r="E1045" s="4" t="s">
        <v>3565</v>
      </c>
      <c r="F1045" s="4" t="s">
        <v>575</v>
      </c>
    </row>
    <row r="1046" spans="1:6" x14ac:dyDescent="0.3">
      <c r="A1046" s="4" t="s">
        <v>1759</v>
      </c>
      <c r="B1046" s="4" t="s">
        <v>3566</v>
      </c>
      <c r="C1046" s="4" t="s">
        <v>3567</v>
      </c>
      <c r="D1046" s="4" t="s">
        <v>1211</v>
      </c>
      <c r="E1046" s="4" t="s">
        <v>1377</v>
      </c>
      <c r="F1046" s="4" t="s">
        <v>1374</v>
      </c>
    </row>
    <row r="1047" spans="1:6" x14ac:dyDescent="0.3">
      <c r="A1047" s="4" t="s">
        <v>1759</v>
      </c>
      <c r="B1047" s="4" t="s">
        <v>3568</v>
      </c>
      <c r="C1047" s="4" t="s">
        <v>3569</v>
      </c>
      <c r="D1047" s="4" t="s">
        <v>3570</v>
      </c>
      <c r="E1047" s="4" t="s">
        <v>1381</v>
      </c>
      <c r="F1047" s="4" t="s">
        <v>1378</v>
      </c>
    </row>
    <row r="1048" spans="1:6" x14ac:dyDescent="0.3">
      <c r="A1048" s="4" t="s">
        <v>1759</v>
      </c>
      <c r="B1048" s="4" t="s">
        <v>3571</v>
      </c>
      <c r="C1048" s="4" t="s">
        <v>2022</v>
      </c>
      <c r="D1048" s="4" t="s">
        <v>1233</v>
      </c>
      <c r="E1048" s="4" t="s">
        <v>1385</v>
      </c>
      <c r="F1048" s="4" t="s">
        <v>1382</v>
      </c>
    </row>
    <row r="1049" spans="1:6" x14ac:dyDescent="0.3">
      <c r="A1049" s="4" t="s">
        <v>1759</v>
      </c>
      <c r="B1049" s="4" t="s">
        <v>3572</v>
      </c>
      <c r="C1049" s="4" t="s">
        <v>3573</v>
      </c>
      <c r="D1049" s="4" t="s">
        <v>3574</v>
      </c>
      <c r="E1049" s="4" t="s">
        <v>3575</v>
      </c>
      <c r="F1049" s="4" t="s">
        <v>1374</v>
      </c>
    </row>
    <row r="1050" spans="1:6" x14ac:dyDescent="0.3">
      <c r="A1050" s="4" t="s">
        <v>1759</v>
      </c>
      <c r="B1050" s="4" t="s">
        <v>3576</v>
      </c>
      <c r="C1050" s="4" t="s">
        <v>3577</v>
      </c>
      <c r="D1050" s="4" t="s">
        <v>3578</v>
      </c>
      <c r="E1050" s="4" t="s">
        <v>1389</v>
      </c>
      <c r="F1050" s="4" t="s">
        <v>1386</v>
      </c>
    </row>
    <row r="1051" spans="1:6" x14ac:dyDescent="0.3">
      <c r="A1051" s="4" t="s">
        <v>1759</v>
      </c>
      <c r="B1051" s="4" t="s">
        <v>3579</v>
      </c>
      <c r="C1051" s="4" t="s">
        <v>3580</v>
      </c>
      <c r="D1051" s="4" t="s">
        <v>3581</v>
      </c>
      <c r="E1051" s="4" t="s">
        <v>1393</v>
      </c>
      <c r="F1051" s="4" t="s">
        <v>1390</v>
      </c>
    </row>
    <row r="1052" spans="1:6" x14ac:dyDescent="0.3">
      <c r="A1052" s="4" t="s">
        <v>1759</v>
      </c>
      <c r="B1052" s="4" t="s">
        <v>3582</v>
      </c>
      <c r="C1052" s="4" t="s">
        <v>2561</v>
      </c>
      <c r="D1052" s="4" t="s">
        <v>2562</v>
      </c>
      <c r="E1052" s="4" t="s">
        <v>2563</v>
      </c>
      <c r="F1052" s="4" t="s">
        <v>1390</v>
      </c>
    </row>
    <row r="1053" spans="1:6" x14ac:dyDescent="0.3">
      <c r="A1053" s="4" t="s">
        <v>1759</v>
      </c>
      <c r="B1053" s="4" t="s">
        <v>3583</v>
      </c>
      <c r="C1053" s="4" t="s">
        <v>3584</v>
      </c>
      <c r="D1053" s="4" t="s">
        <v>3585</v>
      </c>
      <c r="E1053" s="4" t="s">
        <v>1397</v>
      </c>
      <c r="F1053" s="4" t="s">
        <v>1394</v>
      </c>
    </row>
    <row r="1054" spans="1:6" x14ac:dyDescent="0.3">
      <c r="A1054" s="4" t="s">
        <v>1759</v>
      </c>
      <c r="B1054" s="4" t="s">
        <v>3586</v>
      </c>
      <c r="C1054" s="4" t="s">
        <v>3587</v>
      </c>
      <c r="D1054" s="4" t="s">
        <v>3588</v>
      </c>
      <c r="E1054" s="4" t="s">
        <v>1401</v>
      </c>
      <c r="F1054" s="4" t="s">
        <v>1398</v>
      </c>
    </row>
    <row r="1055" spans="1:6" x14ac:dyDescent="0.3">
      <c r="A1055" s="4" t="s">
        <v>1759</v>
      </c>
      <c r="B1055" s="4" t="s">
        <v>3589</v>
      </c>
      <c r="C1055" s="4" t="s">
        <v>3590</v>
      </c>
      <c r="D1055" s="4" t="s">
        <v>3591</v>
      </c>
      <c r="E1055" s="4" t="s">
        <v>3592</v>
      </c>
      <c r="F1055" s="4" t="s">
        <v>1398</v>
      </c>
    </row>
    <row r="1056" spans="1:6" x14ac:dyDescent="0.3">
      <c r="A1056" s="4" t="s">
        <v>1759</v>
      </c>
      <c r="B1056" s="4" t="s">
        <v>3593</v>
      </c>
      <c r="C1056" s="4" t="s">
        <v>3594</v>
      </c>
      <c r="D1056" s="4" t="s">
        <v>3595</v>
      </c>
      <c r="E1056" s="4" t="s">
        <v>3596</v>
      </c>
      <c r="F1056" s="4" t="s">
        <v>1402</v>
      </c>
    </row>
    <row r="1057" spans="1:6" x14ac:dyDescent="0.3">
      <c r="A1057" s="4" t="s">
        <v>1759</v>
      </c>
      <c r="B1057" s="4" t="s">
        <v>3597</v>
      </c>
      <c r="C1057" s="4" t="s">
        <v>3598</v>
      </c>
      <c r="D1057" s="4" t="s">
        <v>3599</v>
      </c>
      <c r="E1057" s="4" t="s">
        <v>3600</v>
      </c>
      <c r="F1057" s="4" t="s">
        <v>1386</v>
      </c>
    </row>
    <row r="1058" spans="1:6" x14ac:dyDescent="0.3">
      <c r="A1058" s="4" t="s">
        <v>1759</v>
      </c>
      <c r="B1058" s="4" t="s">
        <v>3601</v>
      </c>
      <c r="C1058" s="4" t="s">
        <v>3602</v>
      </c>
      <c r="D1058" s="4" t="s">
        <v>3603</v>
      </c>
      <c r="E1058" s="4" t="s">
        <v>1409</v>
      </c>
      <c r="F1058" s="4" t="s">
        <v>1406</v>
      </c>
    </row>
    <row r="1059" spans="1:6" x14ac:dyDescent="0.3">
      <c r="A1059" s="4" t="s">
        <v>1759</v>
      </c>
      <c r="B1059" s="4" t="s">
        <v>3604</v>
      </c>
      <c r="C1059" s="4" t="s">
        <v>3605</v>
      </c>
      <c r="D1059" s="4" t="s">
        <v>3606</v>
      </c>
      <c r="E1059" s="4" t="s">
        <v>3607</v>
      </c>
      <c r="F1059" s="4" t="s">
        <v>1394</v>
      </c>
    </row>
    <row r="1060" spans="1:6" x14ac:dyDescent="0.3">
      <c r="A1060" s="4" t="s">
        <v>1759</v>
      </c>
      <c r="B1060" s="4" t="s">
        <v>3608</v>
      </c>
      <c r="C1060" s="4" t="s">
        <v>3609</v>
      </c>
      <c r="D1060" s="4" t="s">
        <v>3610</v>
      </c>
      <c r="E1060" s="4" t="s">
        <v>3611</v>
      </c>
      <c r="F1060" s="4" t="s">
        <v>1390</v>
      </c>
    </row>
    <row r="1061" spans="1:6" x14ac:dyDescent="0.3">
      <c r="A1061" s="4" t="s">
        <v>1759</v>
      </c>
      <c r="B1061" s="4" t="s">
        <v>3612</v>
      </c>
      <c r="C1061" s="4" t="s">
        <v>3613</v>
      </c>
      <c r="D1061" s="4" t="s">
        <v>3614</v>
      </c>
      <c r="E1061" s="4" t="s">
        <v>1413</v>
      </c>
      <c r="F1061" s="4" t="s">
        <v>1410</v>
      </c>
    </row>
    <row r="1062" spans="1:6" x14ac:dyDescent="0.3">
      <c r="A1062" s="4" t="s">
        <v>1759</v>
      </c>
      <c r="B1062" s="4" t="s">
        <v>3615</v>
      </c>
      <c r="C1062" s="4" t="s">
        <v>3443</v>
      </c>
      <c r="D1062" s="4" t="s">
        <v>3444</v>
      </c>
      <c r="E1062" s="4" t="s">
        <v>1417</v>
      </c>
      <c r="F1062" s="4" t="s">
        <v>1414</v>
      </c>
    </row>
    <row r="1063" spans="1:6" x14ac:dyDescent="0.3">
      <c r="A1063" s="4" t="s">
        <v>1759</v>
      </c>
      <c r="B1063" s="4" t="s">
        <v>3616</v>
      </c>
      <c r="C1063" s="4" t="s">
        <v>3617</v>
      </c>
      <c r="D1063" s="4" t="s">
        <v>3618</v>
      </c>
      <c r="E1063" s="4" t="s">
        <v>3619</v>
      </c>
      <c r="F1063" s="4" t="s">
        <v>1398</v>
      </c>
    </row>
    <row r="1064" spans="1:6" x14ac:dyDescent="0.3">
      <c r="A1064" s="4" t="s">
        <v>1759</v>
      </c>
      <c r="B1064" s="4" t="s">
        <v>3620</v>
      </c>
      <c r="C1064" s="4" t="s">
        <v>3621</v>
      </c>
      <c r="D1064" s="4" t="s">
        <v>3622</v>
      </c>
      <c r="E1064" s="4" t="s">
        <v>3623</v>
      </c>
      <c r="F1064" s="4" t="s">
        <v>1390</v>
      </c>
    </row>
    <row r="1065" spans="1:6" x14ac:dyDescent="0.3">
      <c r="A1065" s="4" t="s">
        <v>1759</v>
      </c>
      <c r="B1065" s="4" t="s">
        <v>3624</v>
      </c>
      <c r="C1065" s="4" t="s">
        <v>3625</v>
      </c>
      <c r="D1065" s="4" t="s">
        <v>3626</v>
      </c>
      <c r="E1065" s="4" t="s">
        <v>3627</v>
      </c>
      <c r="F1065" s="4" t="s">
        <v>1374</v>
      </c>
    </row>
    <row r="1066" spans="1:6" x14ac:dyDescent="0.3">
      <c r="A1066" s="4" t="s">
        <v>1759</v>
      </c>
      <c r="B1066" s="4" t="s">
        <v>3628</v>
      </c>
      <c r="C1066" s="4" t="s">
        <v>3629</v>
      </c>
      <c r="D1066" s="4" t="s">
        <v>3630</v>
      </c>
      <c r="E1066" s="4" t="s">
        <v>3631</v>
      </c>
      <c r="F1066" s="4" t="s">
        <v>1386</v>
      </c>
    </row>
    <row r="1067" spans="1:6" x14ac:dyDescent="0.3">
      <c r="A1067" s="4" t="s">
        <v>1759</v>
      </c>
      <c r="B1067" s="4" t="s">
        <v>3632</v>
      </c>
      <c r="C1067" s="4" t="s">
        <v>3633</v>
      </c>
      <c r="D1067" s="4" t="s">
        <v>3634</v>
      </c>
      <c r="E1067" s="4" t="s">
        <v>3635</v>
      </c>
      <c r="F1067" s="4" t="s">
        <v>1402</v>
      </c>
    </row>
    <row r="1068" spans="1:6" x14ac:dyDescent="0.3">
      <c r="A1068" s="4" t="s">
        <v>1759</v>
      </c>
      <c r="B1068" s="4" t="s">
        <v>3636</v>
      </c>
      <c r="C1068" s="4" t="s">
        <v>3637</v>
      </c>
      <c r="D1068" s="4" t="s">
        <v>3638</v>
      </c>
      <c r="E1068" s="4" t="s">
        <v>3639</v>
      </c>
      <c r="F1068" s="4" t="s">
        <v>1386</v>
      </c>
    </row>
    <row r="1069" spans="1:6" x14ac:dyDescent="0.3">
      <c r="A1069" s="4" t="s">
        <v>1759</v>
      </c>
      <c r="B1069" s="4" t="s">
        <v>3640</v>
      </c>
      <c r="C1069" s="4" t="s">
        <v>3641</v>
      </c>
      <c r="D1069" s="4" t="s">
        <v>3642</v>
      </c>
      <c r="E1069" s="4" t="s">
        <v>3643</v>
      </c>
      <c r="F1069" s="4" t="s">
        <v>1414</v>
      </c>
    </row>
    <row r="1070" spans="1:6" x14ac:dyDescent="0.3">
      <c r="A1070" s="4" t="s">
        <v>1759</v>
      </c>
      <c r="B1070" s="4" t="s">
        <v>3644</v>
      </c>
      <c r="C1070" s="4" t="s">
        <v>3645</v>
      </c>
      <c r="D1070" s="4" t="s">
        <v>3646</v>
      </c>
      <c r="E1070" s="4" t="s">
        <v>3647</v>
      </c>
      <c r="F1070" s="4" t="s">
        <v>1386</v>
      </c>
    </row>
    <row r="1071" spans="1:6" x14ac:dyDescent="0.3">
      <c r="A1071" s="4" t="s">
        <v>1759</v>
      </c>
      <c r="B1071" s="4" t="s">
        <v>3648</v>
      </c>
      <c r="C1071" s="4" t="s">
        <v>3649</v>
      </c>
      <c r="D1071" s="4" t="s">
        <v>3650</v>
      </c>
      <c r="E1071" s="4" t="s">
        <v>1405</v>
      </c>
      <c r="F1071" s="4" t="s">
        <v>1402</v>
      </c>
    </row>
    <row r="1072" spans="1:6" x14ac:dyDescent="0.3">
      <c r="A1072" s="4" t="s">
        <v>1759</v>
      </c>
      <c r="B1072" s="4" t="s">
        <v>3651</v>
      </c>
      <c r="C1072" s="4" t="s">
        <v>3652</v>
      </c>
      <c r="D1072" s="4" t="s">
        <v>3653</v>
      </c>
      <c r="E1072" s="4" t="s">
        <v>3654</v>
      </c>
      <c r="F1072" s="4" t="s">
        <v>1410</v>
      </c>
    </row>
    <row r="1073" spans="1:6" x14ac:dyDescent="0.3">
      <c r="A1073" s="4" t="s">
        <v>1759</v>
      </c>
      <c r="B1073" s="4" t="s">
        <v>3655</v>
      </c>
      <c r="C1073" s="4" t="s">
        <v>3656</v>
      </c>
      <c r="D1073" s="4" t="s">
        <v>3657</v>
      </c>
      <c r="E1073" s="4" t="s">
        <v>3658</v>
      </c>
      <c r="F1073" s="4" t="s">
        <v>1374</v>
      </c>
    </row>
    <row r="1074" spans="1:6" x14ac:dyDescent="0.3">
      <c r="A1074" s="4" t="s">
        <v>1759</v>
      </c>
      <c r="B1074" s="4" t="s">
        <v>3659</v>
      </c>
      <c r="C1074" s="4" t="s">
        <v>3660</v>
      </c>
      <c r="D1074" s="4" t="s">
        <v>3661</v>
      </c>
      <c r="E1074" s="4" t="s">
        <v>3662</v>
      </c>
      <c r="F1074" s="4" t="s">
        <v>1406</v>
      </c>
    </row>
    <row r="1075" spans="1:6" x14ac:dyDescent="0.3">
      <c r="A1075" s="4" t="s">
        <v>1759</v>
      </c>
      <c r="B1075" s="4" t="s">
        <v>3663</v>
      </c>
      <c r="C1075" s="4" t="s">
        <v>3664</v>
      </c>
      <c r="D1075" s="4" t="s">
        <v>3665</v>
      </c>
      <c r="E1075" s="4" t="s">
        <v>3666</v>
      </c>
      <c r="F1075" s="4" t="s">
        <v>1414</v>
      </c>
    </row>
    <row r="1076" spans="1:6" x14ac:dyDescent="0.3">
      <c r="A1076" s="4" t="s">
        <v>1759</v>
      </c>
      <c r="B1076" s="4" t="s">
        <v>3667</v>
      </c>
      <c r="C1076" s="4" t="s">
        <v>3668</v>
      </c>
      <c r="D1076" s="4" t="s">
        <v>3669</v>
      </c>
      <c r="E1076" s="4" t="s">
        <v>3670</v>
      </c>
      <c r="F1076" s="4" t="s">
        <v>1414</v>
      </c>
    </row>
    <row r="1077" spans="1:6" x14ac:dyDescent="0.3">
      <c r="A1077" s="4" t="s">
        <v>1759</v>
      </c>
      <c r="B1077" s="4" t="s">
        <v>3671</v>
      </c>
      <c r="C1077" s="4" t="s">
        <v>3672</v>
      </c>
      <c r="D1077" s="4" t="s">
        <v>3673</v>
      </c>
      <c r="E1077" s="4" t="s">
        <v>3674</v>
      </c>
      <c r="F1077" s="4" t="s">
        <v>1386</v>
      </c>
    </row>
    <row r="1078" spans="1:6" x14ac:dyDescent="0.3">
      <c r="A1078" s="4" t="s">
        <v>1759</v>
      </c>
      <c r="B1078" s="4" t="s">
        <v>3675</v>
      </c>
      <c r="C1078" s="4" t="s">
        <v>3676</v>
      </c>
      <c r="D1078" s="4" t="s">
        <v>3677</v>
      </c>
      <c r="E1078" s="4" t="s">
        <v>3678</v>
      </c>
      <c r="F1078" s="4" t="s">
        <v>1386</v>
      </c>
    </row>
    <row r="1079" spans="1:6" x14ac:dyDescent="0.3">
      <c r="A1079" s="4" t="s">
        <v>1759</v>
      </c>
      <c r="B1079" s="4" t="s">
        <v>3679</v>
      </c>
      <c r="C1079" s="4" t="s">
        <v>3680</v>
      </c>
      <c r="D1079" s="4" t="s">
        <v>3681</v>
      </c>
      <c r="E1079" s="4" t="s">
        <v>3682</v>
      </c>
      <c r="F1079" s="4" t="s">
        <v>1414</v>
      </c>
    </row>
    <row r="1080" spans="1:6" x14ac:dyDescent="0.3">
      <c r="A1080" s="4" t="s">
        <v>1759</v>
      </c>
      <c r="B1080" s="4" t="s">
        <v>3683</v>
      </c>
      <c r="C1080" s="4" t="s">
        <v>3684</v>
      </c>
      <c r="D1080" s="4" t="s">
        <v>3685</v>
      </c>
      <c r="E1080" s="4" t="s">
        <v>3686</v>
      </c>
      <c r="F1080" s="4" t="s">
        <v>1418</v>
      </c>
    </row>
    <row r="1081" spans="1:6" x14ac:dyDescent="0.3">
      <c r="A1081" s="4" t="s">
        <v>1759</v>
      </c>
      <c r="B1081" s="4" t="s">
        <v>3687</v>
      </c>
      <c r="C1081" s="4" t="s">
        <v>3688</v>
      </c>
      <c r="D1081" s="4" t="s">
        <v>3689</v>
      </c>
      <c r="E1081" s="4" t="s">
        <v>3690</v>
      </c>
      <c r="F1081" s="4" t="s">
        <v>1382</v>
      </c>
    </row>
    <row r="1082" spans="1:6" x14ac:dyDescent="0.3">
      <c r="A1082" s="4" t="s">
        <v>1759</v>
      </c>
      <c r="B1082" s="4" t="s">
        <v>3691</v>
      </c>
      <c r="C1082" s="4" t="s">
        <v>3692</v>
      </c>
      <c r="D1082" s="4" t="s">
        <v>3693</v>
      </c>
      <c r="E1082" s="4" t="s">
        <v>1425</v>
      </c>
      <c r="F1082" s="4" t="s">
        <v>1422</v>
      </c>
    </row>
    <row r="1083" spans="1:6" x14ac:dyDescent="0.3">
      <c r="A1083" s="4" t="s">
        <v>1759</v>
      </c>
      <c r="B1083" s="4" t="s">
        <v>3694</v>
      </c>
      <c r="C1083" s="4" t="s">
        <v>3695</v>
      </c>
      <c r="D1083" s="4" t="s">
        <v>3696</v>
      </c>
      <c r="E1083" s="4" t="s">
        <v>3697</v>
      </c>
      <c r="F1083" s="4" t="s">
        <v>1390</v>
      </c>
    </row>
    <row r="1084" spans="1:6" x14ac:dyDescent="0.3">
      <c r="A1084" s="4" t="s">
        <v>1759</v>
      </c>
      <c r="B1084" s="4" t="s">
        <v>3698</v>
      </c>
      <c r="C1084" s="4" t="s">
        <v>3699</v>
      </c>
      <c r="D1084" s="4" t="s">
        <v>3700</v>
      </c>
      <c r="E1084" s="4" t="s">
        <v>3701</v>
      </c>
      <c r="F1084" s="4" t="s">
        <v>1398</v>
      </c>
    </row>
    <row r="1085" spans="1:6" x14ac:dyDescent="0.3">
      <c r="A1085" s="4" t="s">
        <v>1759</v>
      </c>
      <c r="B1085" s="4" t="s">
        <v>3702</v>
      </c>
      <c r="C1085" s="4" t="s">
        <v>3703</v>
      </c>
      <c r="D1085" s="4" t="s">
        <v>3704</v>
      </c>
      <c r="E1085" s="4" t="s">
        <v>3705</v>
      </c>
      <c r="F1085" s="4" t="s">
        <v>1398</v>
      </c>
    </row>
    <row r="1086" spans="1:6" x14ac:dyDescent="0.3">
      <c r="A1086" s="4" t="s">
        <v>1759</v>
      </c>
      <c r="B1086" s="4" t="s">
        <v>3706</v>
      </c>
      <c r="C1086" s="4" t="s">
        <v>3707</v>
      </c>
      <c r="D1086" s="4" t="s">
        <v>3708</v>
      </c>
      <c r="E1086" s="4" t="s">
        <v>3709</v>
      </c>
      <c r="F1086" s="4" t="s">
        <v>1414</v>
      </c>
    </row>
    <row r="1087" spans="1:6" x14ac:dyDescent="0.3">
      <c r="A1087" s="4" t="s">
        <v>1759</v>
      </c>
      <c r="B1087" s="4" t="s">
        <v>3710</v>
      </c>
      <c r="C1087" s="4" t="s">
        <v>3711</v>
      </c>
      <c r="D1087" s="4" t="s">
        <v>3712</v>
      </c>
      <c r="E1087" s="4" t="s">
        <v>3713</v>
      </c>
      <c r="F1087" s="4" t="s">
        <v>1374</v>
      </c>
    </row>
    <row r="1088" spans="1:6" x14ac:dyDescent="0.3">
      <c r="A1088" s="4" t="s">
        <v>1759</v>
      </c>
      <c r="B1088" s="4" t="s">
        <v>3714</v>
      </c>
      <c r="C1088" s="4" t="s">
        <v>3715</v>
      </c>
      <c r="D1088" s="4" t="s">
        <v>3716</v>
      </c>
      <c r="E1088" s="4" t="s">
        <v>1429</v>
      </c>
      <c r="F1088" s="4" t="s">
        <v>1426</v>
      </c>
    </row>
    <row r="1089" spans="1:6" x14ac:dyDescent="0.3">
      <c r="A1089" s="4" t="s">
        <v>1759</v>
      </c>
      <c r="B1089" s="4" t="s">
        <v>3717</v>
      </c>
      <c r="C1089" s="4" t="s">
        <v>3718</v>
      </c>
      <c r="D1089" s="4" t="s">
        <v>3719</v>
      </c>
      <c r="E1089" s="4" t="s">
        <v>1433</v>
      </c>
      <c r="F1089" s="4" t="s">
        <v>1430</v>
      </c>
    </row>
    <row r="1090" spans="1:6" x14ac:dyDescent="0.3">
      <c r="A1090" s="4" t="s">
        <v>1759</v>
      </c>
      <c r="B1090" s="4" t="s">
        <v>3720</v>
      </c>
      <c r="C1090" s="4" t="s">
        <v>3721</v>
      </c>
      <c r="D1090" s="4" t="s">
        <v>3722</v>
      </c>
      <c r="E1090" s="4" t="s">
        <v>3723</v>
      </c>
      <c r="F1090" s="4" t="s">
        <v>1382</v>
      </c>
    </row>
    <row r="1091" spans="1:6" x14ac:dyDescent="0.3">
      <c r="A1091" s="4" t="s">
        <v>1759</v>
      </c>
      <c r="B1091" s="4" t="s">
        <v>3724</v>
      </c>
      <c r="C1091" s="4" t="s">
        <v>3725</v>
      </c>
      <c r="D1091" s="4" t="s">
        <v>3726</v>
      </c>
      <c r="E1091" s="4" t="s">
        <v>3727</v>
      </c>
      <c r="F1091" s="4" t="s">
        <v>1414</v>
      </c>
    </row>
    <row r="1092" spans="1:6" x14ac:dyDescent="0.3">
      <c r="A1092" s="4" t="s">
        <v>1759</v>
      </c>
      <c r="B1092" s="4" t="s">
        <v>3728</v>
      </c>
      <c r="C1092" s="4" t="s">
        <v>3729</v>
      </c>
      <c r="D1092" s="4" t="s">
        <v>3730</v>
      </c>
      <c r="E1092" s="4" t="s">
        <v>3731</v>
      </c>
      <c r="F1092" s="4" t="s">
        <v>1374</v>
      </c>
    </row>
    <row r="1093" spans="1:6" x14ac:dyDescent="0.3">
      <c r="A1093" s="4" t="s">
        <v>1759</v>
      </c>
      <c r="B1093" s="4" t="s">
        <v>3732</v>
      </c>
      <c r="C1093" s="4" t="s">
        <v>3733</v>
      </c>
      <c r="D1093" s="4" t="s">
        <v>3734</v>
      </c>
      <c r="E1093" s="4" t="s">
        <v>3735</v>
      </c>
      <c r="F1093" s="4" t="s">
        <v>1414</v>
      </c>
    </row>
    <row r="1094" spans="1:6" x14ac:dyDescent="0.3">
      <c r="A1094" s="4" t="s">
        <v>1759</v>
      </c>
      <c r="B1094" s="4" t="s">
        <v>3736</v>
      </c>
      <c r="C1094" s="4" t="s">
        <v>2603</v>
      </c>
      <c r="D1094" s="4" t="s">
        <v>1239</v>
      </c>
      <c r="E1094" s="4" t="s">
        <v>1580</v>
      </c>
      <c r="F1094" s="4" t="s">
        <v>1390</v>
      </c>
    </row>
    <row r="1095" spans="1:6" x14ac:dyDescent="0.3">
      <c r="A1095" s="4" t="s">
        <v>1759</v>
      </c>
      <c r="B1095" s="4" t="s">
        <v>3737</v>
      </c>
      <c r="C1095" s="4" t="s">
        <v>3738</v>
      </c>
      <c r="D1095" s="4" t="s">
        <v>3739</v>
      </c>
      <c r="E1095" s="4" t="s">
        <v>3740</v>
      </c>
      <c r="F1095" s="4" t="s">
        <v>1414</v>
      </c>
    </row>
    <row r="1096" spans="1:6" x14ac:dyDescent="0.3">
      <c r="A1096" s="4" t="s">
        <v>1759</v>
      </c>
      <c r="B1096" s="4" t="s">
        <v>3741</v>
      </c>
      <c r="C1096" s="4" t="s">
        <v>3742</v>
      </c>
      <c r="D1096" s="4" t="s">
        <v>3743</v>
      </c>
      <c r="E1096" s="4" t="s">
        <v>3744</v>
      </c>
      <c r="F1096" s="4" t="s">
        <v>1422</v>
      </c>
    </row>
    <row r="1097" spans="1:6" x14ac:dyDescent="0.3">
      <c r="A1097" s="4" t="s">
        <v>1759</v>
      </c>
      <c r="B1097" s="4" t="s">
        <v>3745</v>
      </c>
      <c r="C1097" s="4" t="s">
        <v>3746</v>
      </c>
      <c r="D1097" s="4" t="s">
        <v>3747</v>
      </c>
      <c r="E1097" s="4" t="s">
        <v>3748</v>
      </c>
      <c r="F1097" s="4" t="s">
        <v>1398</v>
      </c>
    </row>
    <row r="1098" spans="1:6" x14ac:dyDescent="0.3">
      <c r="A1098" s="4" t="s">
        <v>1759</v>
      </c>
      <c r="B1098" s="4" t="s">
        <v>3749</v>
      </c>
      <c r="C1098" s="4" t="s">
        <v>3750</v>
      </c>
      <c r="D1098" s="4" t="s">
        <v>3751</v>
      </c>
      <c r="E1098" s="4" t="s">
        <v>3752</v>
      </c>
      <c r="F1098" s="4" t="s">
        <v>1406</v>
      </c>
    </row>
    <row r="1099" spans="1:6" x14ac:dyDescent="0.3">
      <c r="A1099" s="4" t="s">
        <v>1759</v>
      </c>
      <c r="B1099" s="4" t="s">
        <v>3753</v>
      </c>
      <c r="C1099" s="4" t="s">
        <v>3754</v>
      </c>
      <c r="D1099" s="4" t="s">
        <v>3755</v>
      </c>
      <c r="E1099" s="4" t="s">
        <v>3756</v>
      </c>
      <c r="F1099" s="4" t="s">
        <v>1434</v>
      </c>
    </row>
    <row r="1100" spans="1:6" x14ac:dyDescent="0.3">
      <c r="A1100" s="4" t="s">
        <v>1759</v>
      </c>
      <c r="B1100" s="4" t="s">
        <v>3757</v>
      </c>
      <c r="C1100" s="4" t="s">
        <v>3758</v>
      </c>
      <c r="D1100" s="4" t="s">
        <v>3759</v>
      </c>
      <c r="E1100" s="4" t="s">
        <v>3760</v>
      </c>
      <c r="F1100" s="4" t="s">
        <v>1434</v>
      </c>
    </row>
    <row r="1101" spans="1:6" x14ac:dyDescent="0.3">
      <c r="A1101" s="4" t="s">
        <v>1759</v>
      </c>
      <c r="B1101" s="4" t="s">
        <v>3761</v>
      </c>
      <c r="C1101" s="4" t="s">
        <v>3053</v>
      </c>
      <c r="D1101" s="4" t="s">
        <v>3054</v>
      </c>
      <c r="E1101" s="4" t="s">
        <v>3055</v>
      </c>
      <c r="F1101" s="4" t="s">
        <v>1386</v>
      </c>
    </row>
    <row r="1102" spans="1:6" x14ac:dyDescent="0.3">
      <c r="A1102" s="4" t="s">
        <v>1759</v>
      </c>
      <c r="B1102" s="4" t="s">
        <v>3762</v>
      </c>
      <c r="C1102" s="4" t="s">
        <v>3763</v>
      </c>
      <c r="D1102" s="4" t="s">
        <v>3764</v>
      </c>
      <c r="E1102" s="4" t="s">
        <v>3765</v>
      </c>
      <c r="F1102" s="4" t="s">
        <v>1406</v>
      </c>
    </row>
    <row r="1103" spans="1:6" x14ac:dyDescent="0.3">
      <c r="A1103" s="4" t="s">
        <v>1759</v>
      </c>
      <c r="B1103" s="4" t="s">
        <v>3766</v>
      </c>
      <c r="C1103" s="4" t="s">
        <v>3767</v>
      </c>
      <c r="D1103" s="4" t="s">
        <v>3768</v>
      </c>
      <c r="E1103" s="4" t="s">
        <v>3769</v>
      </c>
      <c r="F1103" s="4" t="s">
        <v>1406</v>
      </c>
    </row>
    <row r="1104" spans="1:6" x14ac:dyDescent="0.3">
      <c r="A1104" s="4" t="s">
        <v>1759</v>
      </c>
      <c r="B1104" s="4" t="s">
        <v>3770</v>
      </c>
      <c r="C1104" s="4" t="s">
        <v>3771</v>
      </c>
      <c r="D1104" s="4" t="s">
        <v>3772</v>
      </c>
      <c r="E1104" s="4" t="s">
        <v>1421</v>
      </c>
      <c r="F1104" s="4" t="s">
        <v>1418</v>
      </c>
    </row>
    <row r="1105" spans="1:6" x14ac:dyDescent="0.3">
      <c r="A1105" s="4" t="s">
        <v>1759</v>
      </c>
      <c r="B1105" s="4" t="s">
        <v>3773</v>
      </c>
      <c r="C1105" s="4" t="s">
        <v>3774</v>
      </c>
      <c r="D1105" s="4" t="s">
        <v>3775</v>
      </c>
      <c r="E1105" s="4" t="s">
        <v>3776</v>
      </c>
      <c r="F1105" s="4" t="s">
        <v>1418</v>
      </c>
    </row>
    <row r="1106" spans="1:6" x14ac:dyDescent="0.3">
      <c r="A1106" s="4" t="s">
        <v>1759</v>
      </c>
      <c r="B1106" s="4" t="s">
        <v>3777</v>
      </c>
      <c r="C1106" s="4" t="s">
        <v>3778</v>
      </c>
      <c r="D1106" s="4" t="s">
        <v>3779</v>
      </c>
      <c r="E1106" s="4" t="s">
        <v>3780</v>
      </c>
      <c r="F1106" s="4" t="s">
        <v>1406</v>
      </c>
    </row>
    <row r="1107" spans="1:6" x14ac:dyDescent="0.3">
      <c r="A1107" s="4" t="s">
        <v>1759</v>
      </c>
      <c r="B1107" s="4" t="s">
        <v>3781</v>
      </c>
      <c r="C1107" s="4" t="s">
        <v>3782</v>
      </c>
      <c r="D1107" s="4" t="s">
        <v>3783</v>
      </c>
      <c r="E1107" s="4" t="s">
        <v>3784</v>
      </c>
      <c r="F1107" s="4" t="s">
        <v>1378</v>
      </c>
    </row>
    <row r="1108" spans="1:6" x14ac:dyDescent="0.3">
      <c r="A1108" s="4" t="s">
        <v>1759</v>
      </c>
      <c r="B1108" s="4" t="s">
        <v>3785</v>
      </c>
      <c r="C1108" s="4" t="s">
        <v>3786</v>
      </c>
      <c r="D1108" s="4" t="s">
        <v>3787</v>
      </c>
      <c r="E1108" s="4" t="s">
        <v>3788</v>
      </c>
      <c r="F1108" s="4" t="s">
        <v>1394</v>
      </c>
    </row>
    <row r="1109" spans="1:6" x14ac:dyDescent="0.3">
      <c r="A1109" s="4" t="s">
        <v>1759</v>
      </c>
      <c r="B1109" s="4" t="s">
        <v>3789</v>
      </c>
      <c r="C1109" s="4" t="s">
        <v>3790</v>
      </c>
      <c r="D1109" s="4" t="s">
        <v>3791</v>
      </c>
      <c r="E1109" s="4" t="s">
        <v>3792</v>
      </c>
      <c r="F1109" s="4" t="s">
        <v>1426</v>
      </c>
    </row>
    <row r="1110" spans="1:6" x14ac:dyDescent="0.3">
      <c r="A1110" s="4" t="s">
        <v>1759</v>
      </c>
      <c r="B1110" s="4" t="s">
        <v>3793</v>
      </c>
      <c r="C1110" s="4" t="s">
        <v>3794</v>
      </c>
      <c r="D1110" s="4" t="s">
        <v>3795</v>
      </c>
      <c r="E1110" s="4" t="s">
        <v>3796</v>
      </c>
      <c r="F1110" s="4" t="s">
        <v>1418</v>
      </c>
    </row>
    <row r="1111" spans="1:6" x14ac:dyDescent="0.3">
      <c r="A1111" s="4" t="s">
        <v>1759</v>
      </c>
      <c r="B1111" s="4" t="s">
        <v>3797</v>
      </c>
      <c r="C1111" s="4" t="s">
        <v>3798</v>
      </c>
      <c r="D1111" s="4" t="s">
        <v>3799</v>
      </c>
      <c r="E1111" s="4" t="s">
        <v>3800</v>
      </c>
      <c r="F1111" s="4" t="s">
        <v>1434</v>
      </c>
    </row>
    <row r="1112" spans="1:6" x14ac:dyDescent="0.3">
      <c r="A1112" s="4" t="s">
        <v>1759</v>
      </c>
      <c r="B1112" s="4" t="s">
        <v>3801</v>
      </c>
      <c r="C1112" s="4" t="s">
        <v>3802</v>
      </c>
      <c r="D1112" s="4" t="s">
        <v>3803</v>
      </c>
      <c r="E1112" s="4" t="s">
        <v>3804</v>
      </c>
      <c r="F1112" s="4" t="s">
        <v>1378</v>
      </c>
    </row>
    <row r="1113" spans="1:6" x14ac:dyDescent="0.3">
      <c r="A1113" s="4" t="s">
        <v>1759</v>
      </c>
      <c r="B1113" s="4" t="s">
        <v>3805</v>
      </c>
      <c r="C1113" s="4" t="s">
        <v>3806</v>
      </c>
      <c r="D1113" s="4" t="s">
        <v>3807</v>
      </c>
      <c r="E1113" s="4" t="s">
        <v>3808</v>
      </c>
      <c r="F1113" s="4" t="s">
        <v>1378</v>
      </c>
    </row>
    <row r="1114" spans="1:6" x14ac:dyDescent="0.3">
      <c r="A1114" s="4" t="s">
        <v>1759</v>
      </c>
      <c r="B1114" s="4" t="s">
        <v>3809</v>
      </c>
      <c r="C1114" s="4" t="s">
        <v>3810</v>
      </c>
      <c r="D1114" s="4" t="s">
        <v>3811</v>
      </c>
      <c r="E1114" s="4" t="s">
        <v>3812</v>
      </c>
      <c r="F1114" s="4" t="s">
        <v>1426</v>
      </c>
    </row>
    <row r="1115" spans="1:6" x14ac:dyDescent="0.3">
      <c r="A1115" s="4" t="s">
        <v>1759</v>
      </c>
      <c r="B1115" s="4" t="s">
        <v>3813</v>
      </c>
      <c r="C1115" s="4" t="s">
        <v>3497</v>
      </c>
      <c r="D1115" s="4" t="s">
        <v>3498</v>
      </c>
      <c r="E1115" s="4" t="s">
        <v>3499</v>
      </c>
      <c r="F1115" s="4" t="s">
        <v>1430</v>
      </c>
    </row>
    <row r="1116" spans="1:6" x14ac:dyDescent="0.3">
      <c r="A1116" s="4" t="s">
        <v>1759</v>
      </c>
      <c r="B1116" s="4" t="s">
        <v>3814</v>
      </c>
      <c r="C1116" s="4" t="s">
        <v>3815</v>
      </c>
      <c r="D1116" s="4" t="s">
        <v>3816</v>
      </c>
      <c r="E1116" s="4" t="s">
        <v>3817</v>
      </c>
      <c r="F1116" s="4" t="s">
        <v>1386</v>
      </c>
    </row>
    <row r="1117" spans="1:6" x14ac:dyDescent="0.3">
      <c r="A1117" s="4" t="s">
        <v>1759</v>
      </c>
      <c r="B1117" s="4" t="s">
        <v>3818</v>
      </c>
      <c r="C1117" s="4" t="s">
        <v>3819</v>
      </c>
      <c r="D1117" s="4" t="s">
        <v>3820</v>
      </c>
      <c r="E1117" s="4" t="s">
        <v>3821</v>
      </c>
      <c r="F1117" s="4" t="s">
        <v>1422</v>
      </c>
    </row>
    <row r="1118" spans="1:6" x14ac:dyDescent="0.3">
      <c r="A1118" s="4" t="s">
        <v>1759</v>
      </c>
      <c r="B1118" s="4" t="s">
        <v>3822</v>
      </c>
      <c r="C1118" s="4" t="s">
        <v>3823</v>
      </c>
      <c r="D1118" s="4" t="s">
        <v>3824</v>
      </c>
      <c r="E1118" s="4" t="s">
        <v>3825</v>
      </c>
      <c r="F1118" s="4" t="s">
        <v>1430</v>
      </c>
    </row>
    <row r="1119" spans="1:6" x14ac:dyDescent="0.3">
      <c r="A1119" s="4" t="s">
        <v>1759</v>
      </c>
      <c r="B1119" s="4" t="s">
        <v>3826</v>
      </c>
      <c r="C1119" s="4" t="s">
        <v>3827</v>
      </c>
      <c r="D1119" s="4" t="s">
        <v>3828</v>
      </c>
      <c r="E1119" s="4" t="s">
        <v>3829</v>
      </c>
      <c r="F1119" s="4" t="s">
        <v>1426</v>
      </c>
    </row>
    <row r="1120" spans="1:6" x14ac:dyDescent="0.3">
      <c r="A1120" s="4" t="s">
        <v>1759</v>
      </c>
      <c r="B1120" s="4" t="s">
        <v>3830</v>
      </c>
      <c r="C1120" s="4" t="s">
        <v>3831</v>
      </c>
      <c r="D1120" s="4" t="s">
        <v>3832</v>
      </c>
      <c r="E1120" s="4" t="s">
        <v>3833</v>
      </c>
      <c r="F1120" s="4" t="s">
        <v>1422</v>
      </c>
    </row>
    <row r="1121" spans="1:6" x14ac:dyDescent="0.3">
      <c r="A1121" s="4" t="s">
        <v>1759</v>
      </c>
      <c r="B1121" s="4" t="s">
        <v>3834</v>
      </c>
      <c r="C1121" s="4" t="s">
        <v>3835</v>
      </c>
      <c r="D1121" s="4" t="s">
        <v>3836</v>
      </c>
      <c r="E1121" s="4" t="s">
        <v>3837</v>
      </c>
      <c r="F1121" s="4" t="s">
        <v>1426</v>
      </c>
    </row>
    <row r="1122" spans="1:6" x14ac:dyDescent="0.3">
      <c r="A1122" s="4" t="s">
        <v>1759</v>
      </c>
      <c r="B1122" s="4" t="s">
        <v>3838</v>
      </c>
      <c r="C1122" s="4" t="s">
        <v>3839</v>
      </c>
      <c r="D1122" s="4" t="s">
        <v>3840</v>
      </c>
      <c r="E1122" s="4" t="s">
        <v>3841</v>
      </c>
      <c r="F1122" s="4" t="s">
        <v>1390</v>
      </c>
    </row>
    <row r="1123" spans="1:6" x14ac:dyDescent="0.3">
      <c r="A1123" s="4" t="s">
        <v>1759</v>
      </c>
      <c r="B1123" s="4" t="s">
        <v>3842</v>
      </c>
      <c r="C1123" s="4" t="s">
        <v>3843</v>
      </c>
      <c r="D1123" s="4" t="s">
        <v>3844</v>
      </c>
      <c r="E1123" s="4" t="s">
        <v>3845</v>
      </c>
      <c r="F1123" s="4" t="s">
        <v>1390</v>
      </c>
    </row>
    <row r="1124" spans="1:6" x14ac:dyDescent="0.3">
      <c r="A1124" s="4" t="s">
        <v>1759</v>
      </c>
      <c r="B1124" s="4" t="s">
        <v>3846</v>
      </c>
      <c r="C1124" s="4" t="s">
        <v>3847</v>
      </c>
      <c r="D1124" s="4" t="s">
        <v>3848</v>
      </c>
      <c r="E1124" s="4" t="s">
        <v>3849</v>
      </c>
      <c r="F1124" s="4" t="s">
        <v>1422</v>
      </c>
    </row>
    <row r="1125" spans="1:6" x14ac:dyDescent="0.3">
      <c r="A1125" s="4" t="s">
        <v>1759</v>
      </c>
      <c r="B1125" s="4" t="s">
        <v>3850</v>
      </c>
      <c r="C1125" s="4" t="s">
        <v>3851</v>
      </c>
      <c r="D1125" s="4" t="s">
        <v>3852</v>
      </c>
      <c r="E1125" s="4" t="s">
        <v>3853</v>
      </c>
      <c r="F1125" s="4" t="s">
        <v>1418</v>
      </c>
    </row>
    <row r="1126" spans="1:6" x14ac:dyDescent="0.3">
      <c r="A1126" s="4" t="s">
        <v>1759</v>
      </c>
      <c r="B1126" s="4" t="s">
        <v>3854</v>
      </c>
      <c r="C1126" s="4" t="s">
        <v>3855</v>
      </c>
      <c r="D1126" s="4" t="s">
        <v>3856</v>
      </c>
      <c r="E1126" s="4" t="s">
        <v>3857</v>
      </c>
      <c r="F1126" s="4" t="s">
        <v>1430</v>
      </c>
    </row>
    <row r="1127" spans="1:6" x14ac:dyDescent="0.3">
      <c r="A1127" s="4" t="s">
        <v>1759</v>
      </c>
      <c r="B1127" s="4" t="s">
        <v>3858</v>
      </c>
      <c r="C1127" s="4" t="s">
        <v>3859</v>
      </c>
      <c r="D1127" s="4" t="s">
        <v>3860</v>
      </c>
      <c r="E1127" s="4" t="s">
        <v>3861</v>
      </c>
      <c r="F1127" s="4" t="s">
        <v>1426</v>
      </c>
    </row>
    <row r="1128" spans="1:6" x14ac:dyDescent="0.3">
      <c r="A1128" s="4" t="s">
        <v>1759</v>
      </c>
      <c r="B1128" s="4" t="s">
        <v>3862</v>
      </c>
      <c r="C1128" s="4" t="s">
        <v>3863</v>
      </c>
      <c r="D1128" s="4" t="s">
        <v>3864</v>
      </c>
      <c r="E1128" s="4" t="s">
        <v>3865</v>
      </c>
      <c r="F1128" s="4" t="s">
        <v>1426</v>
      </c>
    </row>
    <row r="1129" spans="1:6" x14ac:dyDescent="0.3">
      <c r="A1129" s="4" t="s">
        <v>1759</v>
      </c>
      <c r="B1129" s="4" t="s">
        <v>3866</v>
      </c>
      <c r="C1129" s="4" t="s">
        <v>3867</v>
      </c>
      <c r="D1129" s="4" t="s">
        <v>3868</v>
      </c>
      <c r="E1129" s="4" t="s">
        <v>3869</v>
      </c>
      <c r="F1129" s="4" t="s">
        <v>1414</v>
      </c>
    </row>
    <row r="1130" spans="1:6" x14ac:dyDescent="0.3">
      <c r="A1130" s="4" t="s">
        <v>1759</v>
      </c>
      <c r="B1130" s="4" t="s">
        <v>3870</v>
      </c>
      <c r="C1130" s="4" t="s">
        <v>3473</v>
      </c>
      <c r="D1130" s="4" t="s">
        <v>1269</v>
      </c>
      <c r="E1130" s="4" t="s">
        <v>1725</v>
      </c>
      <c r="F1130" s="4" t="s">
        <v>1390</v>
      </c>
    </row>
    <row r="1131" spans="1:6" x14ac:dyDescent="0.3">
      <c r="A1131" s="4" t="s">
        <v>1759</v>
      </c>
      <c r="B1131" s="4" t="s">
        <v>3871</v>
      </c>
      <c r="C1131" s="4" t="s">
        <v>3872</v>
      </c>
      <c r="D1131" s="4" t="s">
        <v>3873</v>
      </c>
      <c r="E1131" s="4" t="s">
        <v>3874</v>
      </c>
      <c r="F1131" s="4" t="s">
        <v>1414</v>
      </c>
    </row>
    <row r="1132" spans="1:6" x14ac:dyDescent="0.3">
      <c r="A1132" s="4" t="s">
        <v>1759</v>
      </c>
      <c r="B1132" s="4" t="s">
        <v>3875</v>
      </c>
      <c r="C1132" s="4" t="s">
        <v>3876</v>
      </c>
      <c r="D1132" s="4" t="s">
        <v>3877</v>
      </c>
      <c r="E1132" s="4" t="s">
        <v>3878</v>
      </c>
      <c r="F1132" s="4" t="s">
        <v>1426</v>
      </c>
    </row>
    <row r="1133" spans="1:6" x14ac:dyDescent="0.3">
      <c r="A1133" s="4" t="s">
        <v>1759</v>
      </c>
      <c r="B1133" s="4" t="s">
        <v>3879</v>
      </c>
      <c r="C1133" s="4" t="s">
        <v>3880</v>
      </c>
      <c r="D1133" s="4" t="s">
        <v>3881</v>
      </c>
      <c r="E1133" s="4" t="s">
        <v>3882</v>
      </c>
      <c r="F1133" s="4" t="s">
        <v>1378</v>
      </c>
    </row>
    <row r="1134" spans="1:6" x14ac:dyDescent="0.3">
      <c r="A1134" s="4" t="s">
        <v>1759</v>
      </c>
      <c r="B1134" s="4" t="s">
        <v>3883</v>
      </c>
      <c r="C1134" s="4" t="s">
        <v>3884</v>
      </c>
      <c r="D1134" s="4" t="s">
        <v>3885</v>
      </c>
      <c r="E1134" s="4" t="s">
        <v>3886</v>
      </c>
      <c r="F1134" s="4" t="s">
        <v>1430</v>
      </c>
    </row>
    <row r="1135" spans="1:6" x14ac:dyDescent="0.3">
      <c r="A1135" s="4" t="s">
        <v>1759</v>
      </c>
      <c r="B1135" s="4" t="s">
        <v>3887</v>
      </c>
      <c r="C1135" s="4" t="s">
        <v>3888</v>
      </c>
      <c r="D1135" s="4" t="s">
        <v>3889</v>
      </c>
      <c r="E1135" s="4" t="s">
        <v>3890</v>
      </c>
      <c r="F1135" s="4" t="s">
        <v>1422</v>
      </c>
    </row>
    <row r="1136" spans="1:6" x14ac:dyDescent="0.3">
      <c r="A1136" s="4" t="s">
        <v>1759</v>
      </c>
      <c r="B1136" s="4" t="s">
        <v>3891</v>
      </c>
      <c r="C1136" s="4" t="s">
        <v>3892</v>
      </c>
      <c r="D1136" s="4" t="s">
        <v>3893</v>
      </c>
      <c r="E1136" s="4" t="s">
        <v>3894</v>
      </c>
      <c r="F1136" s="4" t="s">
        <v>1434</v>
      </c>
    </row>
    <row r="1137" spans="1:6" x14ac:dyDescent="0.3">
      <c r="A1137" s="4" t="s">
        <v>1759</v>
      </c>
      <c r="B1137" s="4" t="s">
        <v>3895</v>
      </c>
      <c r="C1137" s="4" t="s">
        <v>3896</v>
      </c>
      <c r="D1137" s="4" t="s">
        <v>3897</v>
      </c>
      <c r="E1137" s="4" t="s">
        <v>3898</v>
      </c>
      <c r="F1137" s="4" t="s">
        <v>1414</v>
      </c>
    </row>
    <row r="1138" spans="1:6" x14ac:dyDescent="0.3">
      <c r="A1138" s="4" t="s">
        <v>1759</v>
      </c>
      <c r="B1138" s="4" t="s">
        <v>3899</v>
      </c>
      <c r="C1138" s="4" t="s">
        <v>3900</v>
      </c>
      <c r="D1138" s="4" t="s">
        <v>3901</v>
      </c>
      <c r="E1138" s="4" t="s">
        <v>3902</v>
      </c>
      <c r="F1138" s="4" t="s">
        <v>1422</v>
      </c>
    </row>
    <row r="1139" spans="1:6" x14ac:dyDescent="0.3">
      <c r="A1139" s="4" t="s">
        <v>1759</v>
      </c>
      <c r="B1139" s="4" t="s">
        <v>3903</v>
      </c>
      <c r="C1139" s="4" t="s">
        <v>2651</v>
      </c>
      <c r="D1139" s="4" t="s">
        <v>2652</v>
      </c>
      <c r="E1139" s="4" t="s">
        <v>2653</v>
      </c>
      <c r="F1139" s="4" t="s">
        <v>1434</v>
      </c>
    </row>
    <row r="1140" spans="1:6" x14ac:dyDescent="0.3">
      <c r="A1140" s="4" t="s">
        <v>1759</v>
      </c>
      <c r="B1140" s="4" t="s">
        <v>3904</v>
      </c>
      <c r="C1140" s="4" t="s">
        <v>3905</v>
      </c>
      <c r="D1140" s="4" t="s">
        <v>3906</v>
      </c>
      <c r="E1140" s="4" t="s">
        <v>3907</v>
      </c>
      <c r="F1140" s="4" t="s">
        <v>1422</v>
      </c>
    </row>
    <row r="1141" spans="1:6" x14ac:dyDescent="0.3">
      <c r="A1141" s="4" t="s">
        <v>1759</v>
      </c>
      <c r="B1141" s="4" t="s">
        <v>3908</v>
      </c>
      <c r="C1141" s="4" t="s">
        <v>3909</v>
      </c>
      <c r="D1141" s="4" t="s">
        <v>3910</v>
      </c>
      <c r="E1141" s="4" t="s">
        <v>3911</v>
      </c>
      <c r="F1141" s="4" t="s">
        <v>1390</v>
      </c>
    </row>
    <row r="1142" spans="1:6" x14ac:dyDescent="0.3">
      <c r="A1142" s="4" t="s">
        <v>1759</v>
      </c>
      <c r="B1142" s="4" t="s">
        <v>3912</v>
      </c>
      <c r="C1142" s="4" t="s">
        <v>3913</v>
      </c>
      <c r="D1142" s="4" t="s">
        <v>3914</v>
      </c>
      <c r="E1142" s="4" t="s">
        <v>3915</v>
      </c>
      <c r="F1142" s="4" t="s">
        <v>1406</v>
      </c>
    </row>
    <row r="1143" spans="1:6" x14ac:dyDescent="0.3">
      <c r="A1143" s="4" t="s">
        <v>1759</v>
      </c>
      <c r="B1143" s="4" t="s">
        <v>3916</v>
      </c>
      <c r="C1143" s="4" t="s">
        <v>3404</v>
      </c>
      <c r="D1143" s="4" t="s">
        <v>3405</v>
      </c>
      <c r="E1143" s="4" t="s">
        <v>1361</v>
      </c>
      <c r="F1143" s="4" t="s">
        <v>1414</v>
      </c>
    </row>
    <row r="1144" spans="1:6" x14ac:dyDescent="0.3">
      <c r="A1144" s="4" t="s">
        <v>1759</v>
      </c>
      <c r="B1144" s="4" t="s">
        <v>3917</v>
      </c>
      <c r="C1144" s="4" t="s">
        <v>3918</v>
      </c>
      <c r="D1144" s="4" t="s">
        <v>3919</v>
      </c>
      <c r="E1144" s="4" t="s">
        <v>3920</v>
      </c>
      <c r="F1144" s="4" t="s">
        <v>1390</v>
      </c>
    </row>
    <row r="1145" spans="1:6" x14ac:dyDescent="0.3">
      <c r="A1145" s="4" t="s">
        <v>1759</v>
      </c>
      <c r="B1145" s="4" t="s">
        <v>3921</v>
      </c>
      <c r="C1145" s="4" t="s">
        <v>3922</v>
      </c>
      <c r="D1145" s="4" t="s">
        <v>3923</v>
      </c>
      <c r="E1145" s="4" t="s">
        <v>3924</v>
      </c>
      <c r="F1145" s="4" t="s">
        <v>1430</v>
      </c>
    </row>
    <row r="1146" spans="1:6" x14ac:dyDescent="0.3">
      <c r="A1146" s="4" t="s">
        <v>1759</v>
      </c>
      <c r="B1146" s="4" t="s">
        <v>3925</v>
      </c>
      <c r="C1146" s="4" t="s">
        <v>3926</v>
      </c>
      <c r="D1146" s="4" t="s">
        <v>3927</v>
      </c>
      <c r="E1146" s="4" t="s">
        <v>3928</v>
      </c>
      <c r="F1146" s="4" t="s">
        <v>1414</v>
      </c>
    </row>
    <row r="1147" spans="1:6" x14ac:dyDescent="0.3">
      <c r="A1147" s="4" t="s">
        <v>1759</v>
      </c>
      <c r="B1147" s="4" t="s">
        <v>3929</v>
      </c>
      <c r="C1147" s="4" t="s">
        <v>2417</v>
      </c>
      <c r="D1147" s="4" t="s">
        <v>2418</v>
      </c>
      <c r="E1147" s="4" t="s">
        <v>2419</v>
      </c>
      <c r="F1147" s="4" t="s">
        <v>1390</v>
      </c>
    </row>
    <row r="1148" spans="1:6" x14ac:dyDescent="0.3">
      <c r="A1148" s="4" t="s">
        <v>1759</v>
      </c>
      <c r="B1148" s="4" t="s">
        <v>3930</v>
      </c>
      <c r="C1148" s="4" t="s">
        <v>3931</v>
      </c>
      <c r="D1148" s="4" t="s">
        <v>3932</v>
      </c>
      <c r="E1148" s="4" t="s">
        <v>3933</v>
      </c>
      <c r="F1148" s="4" t="s">
        <v>1430</v>
      </c>
    </row>
    <row r="1149" spans="1:6" x14ac:dyDescent="0.3">
      <c r="A1149" s="4" t="s">
        <v>1759</v>
      </c>
      <c r="B1149" s="4" t="s">
        <v>3934</v>
      </c>
      <c r="C1149" s="4" t="s">
        <v>3935</v>
      </c>
      <c r="D1149" s="4" t="s">
        <v>3936</v>
      </c>
      <c r="E1149" s="4" t="s">
        <v>3937</v>
      </c>
      <c r="F1149" s="4" t="s">
        <v>413</v>
      </c>
    </row>
    <row r="1150" spans="1:6" x14ac:dyDescent="0.3">
      <c r="A1150" s="4" t="s">
        <v>1759</v>
      </c>
      <c r="B1150" s="4" t="s">
        <v>414</v>
      </c>
      <c r="C1150" s="4" t="s">
        <v>3938</v>
      </c>
      <c r="D1150" s="4" t="s">
        <v>3939</v>
      </c>
      <c r="E1150" s="4" t="s">
        <v>1440</v>
      </c>
      <c r="F1150" s="4" t="s">
        <v>413</v>
      </c>
    </row>
    <row r="1151" spans="1:6" x14ac:dyDescent="0.3">
      <c r="A1151" s="4" t="s">
        <v>1759</v>
      </c>
      <c r="B1151" s="4" t="s">
        <v>3940</v>
      </c>
      <c r="C1151" s="4" t="s">
        <v>3941</v>
      </c>
      <c r="D1151" s="4" t="s">
        <v>3942</v>
      </c>
      <c r="E1151" s="4" t="s">
        <v>3943</v>
      </c>
      <c r="F1151" s="4" t="s">
        <v>413</v>
      </c>
    </row>
    <row r="1152" spans="1:6" x14ac:dyDescent="0.3">
      <c r="A1152" s="4" t="s">
        <v>1759</v>
      </c>
      <c r="B1152" s="4" t="s">
        <v>3944</v>
      </c>
      <c r="C1152" s="4" t="s">
        <v>3945</v>
      </c>
      <c r="D1152" s="4" t="s">
        <v>3946</v>
      </c>
      <c r="E1152" s="4" t="s">
        <v>3947</v>
      </c>
      <c r="F1152" s="4" t="s">
        <v>413</v>
      </c>
    </row>
    <row r="1153" spans="1:6" x14ac:dyDescent="0.3">
      <c r="A1153" s="4" t="s">
        <v>1759</v>
      </c>
      <c r="B1153" s="4" t="s">
        <v>3948</v>
      </c>
      <c r="C1153" s="4" t="s">
        <v>2919</v>
      </c>
      <c r="D1153" s="4" t="s">
        <v>2920</v>
      </c>
      <c r="E1153" s="4" t="s">
        <v>2921</v>
      </c>
      <c r="F1153" s="4" t="s">
        <v>413</v>
      </c>
    </row>
    <row r="1154" spans="1:6" x14ac:dyDescent="0.3">
      <c r="A1154" s="4" t="s">
        <v>1759</v>
      </c>
      <c r="B1154" s="4" t="s">
        <v>3949</v>
      </c>
      <c r="C1154" s="4" t="s">
        <v>3950</v>
      </c>
      <c r="D1154" s="4" t="s">
        <v>3951</v>
      </c>
      <c r="E1154" s="4" t="s">
        <v>3952</v>
      </c>
      <c r="F1154" s="4" t="s">
        <v>413</v>
      </c>
    </row>
    <row r="1155" spans="1:6" x14ac:dyDescent="0.3">
      <c r="A1155" s="4" t="s">
        <v>1759</v>
      </c>
      <c r="B1155" s="4" t="s">
        <v>3953</v>
      </c>
      <c r="C1155" s="4" t="s">
        <v>3954</v>
      </c>
      <c r="D1155" s="4" t="s">
        <v>3955</v>
      </c>
      <c r="E1155" s="4" t="s">
        <v>3956</v>
      </c>
      <c r="F1155" s="4" t="s">
        <v>413</v>
      </c>
    </row>
    <row r="1156" spans="1:6" x14ac:dyDescent="0.3">
      <c r="A1156" s="4" t="s">
        <v>1759</v>
      </c>
      <c r="B1156" s="4" t="s">
        <v>3957</v>
      </c>
      <c r="C1156" s="4" t="s">
        <v>3958</v>
      </c>
      <c r="D1156" s="4" t="s">
        <v>3959</v>
      </c>
      <c r="E1156" s="4" t="s">
        <v>3960</v>
      </c>
      <c r="F1156" s="4" t="s">
        <v>413</v>
      </c>
    </row>
    <row r="1157" spans="1:6" x14ac:dyDescent="0.3">
      <c r="A1157" s="4" t="s">
        <v>1759</v>
      </c>
      <c r="B1157" s="4" t="s">
        <v>3961</v>
      </c>
      <c r="C1157" s="4" t="s">
        <v>3962</v>
      </c>
      <c r="D1157" s="4" t="s">
        <v>3963</v>
      </c>
      <c r="E1157" s="4" t="s">
        <v>3964</v>
      </c>
      <c r="F1157" s="4" t="s">
        <v>413</v>
      </c>
    </row>
    <row r="1158" spans="1:6" x14ac:dyDescent="0.3">
      <c r="A1158" s="4" t="s">
        <v>1759</v>
      </c>
      <c r="B1158" s="4" t="s">
        <v>3965</v>
      </c>
      <c r="C1158" s="4" t="s">
        <v>3966</v>
      </c>
      <c r="D1158" s="4" t="s">
        <v>3967</v>
      </c>
      <c r="E1158" s="4" t="s">
        <v>3968</v>
      </c>
      <c r="F1158" s="4" t="s">
        <v>413</v>
      </c>
    </row>
    <row r="1159" spans="1:6" x14ac:dyDescent="0.3">
      <c r="A1159" s="4" t="s">
        <v>1759</v>
      </c>
      <c r="B1159" s="4" t="s">
        <v>3969</v>
      </c>
      <c r="C1159" s="4" t="s">
        <v>3970</v>
      </c>
      <c r="D1159" s="4" t="s">
        <v>3971</v>
      </c>
      <c r="E1159" s="4" t="s">
        <v>3972</v>
      </c>
      <c r="F1159" s="4" t="s">
        <v>265</v>
      </c>
    </row>
    <row r="1160" spans="1:6" x14ac:dyDescent="0.3">
      <c r="A1160" s="4" t="s">
        <v>1759</v>
      </c>
      <c r="B1160" s="4" t="s">
        <v>3973</v>
      </c>
      <c r="C1160" s="4" t="s">
        <v>2478</v>
      </c>
      <c r="D1160" s="4" t="s">
        <v>2479</v>
      </c>
      <c r="E1160" s="4" t="s">
        <v>1587</v>
      </c>
      <c r="F1160" s="4" t="s">
        <v>265</v>
      </c>
    </row>
    <row r="1161" spans="1:6" x14ac:dyDescent="0.3">
      <c r="A1161" s="4" t="s">
        <v>1759</v>
      </c>
      <c r="B1161" s="4" t="s">
        <v>3974</v>
      </c>
      <c r="C1161" s="4" t="s">
        <v>3975</v>
      </c>
      <c r="D1161" s="4" t="s">
        <v>3976</v>
      </c>
      <c r="E1161" s="4" t="s">
        <v>3977</v>
      </c>
      <c r="F1161" s="4" t="s">
        <v>265</v>
      </c>
    </row>
    <row r="1162" spans="1:6" x14ac:dyDescent="0.3">
      <c r="A1162" s="4" t="s">
        <v>1759</v>
      </c>
      <c r="B1162" s="4" t="s">
        <v>3978</v>
      </c>
      <c r="C1162" s="4" t="s">
        <v>3979</v>
      </c>
      <c r="D1162" s="4" t="s">
        <v>3980</v>
      </c>
      <c r="E1162" s="4" t="s">
        <v>3981</v>
      </c>
      <c r="F1162" s="4" t="s">
        <v>265</v>
      </c>
    </row>
    <row r="1163" spans="1:6" x14ac:dyDescent="0.3">
      <c r="A1163" s="4" t="s">
        <v>1759</v>
      </c>
      <c r="B1163" s="4" t="s">
        <v>3982</v>
      </c>
      <c r="C1163" s="4" t="s">
        <v>3983</v>
      </c>
      <c r="D1163" s="4" t="s">
        <v>3984</v>
      </c>
      <c r="E1163" s="4" t="s">
        <v>3985</v>
      </c>
      <c r="F1163" s="4" t="s">
        <v>265</v>
      </c>
    </row>
    <row r="1164" spans="1:6" x14ac:dyDescent="0.3">
      <c r="A1164" s="4" t="s">
        <v>1759</v>
      </c>
      <c r="B1164" s="4" t="s">
        <v>3986</v>
      </c>
      <c r="C1164" s="4" t="s">
        <v>3987</v>
      </c>
      <c r="D1164" s="4" t="s">
        <v>3988</v>
      </c>
      <c r="E1164" s="4" t="s">
        <v>3989</v>
      </c>
      <c r="F1164" s="4" t="s">
        <v>265</v>
      </c>
    </row>
    <row r="1165" spans="1:6" x14ac:dyDescent="0.3">
      <c r="A1165" s="4" t="s">
        <v>1759</v>
      </c>
      <c r="B1165" s="4" t="s">
        <v>3990</v>
      </c>
      <c r="C1165" s="4" t="s">
        <v>3991</v>
      </c>
      <c r="D1165" s="4" t="s">
        <v>3992</v>
      </c>
      <c r="E1165" s="4" t="s">
        <v>3993</v>
      </c>
      <c r="F1165" s="4" t="s">
        <v>265</v>
      </c>
    </row>
    <row r="1166" spans="1:6" x14ac:dyDescent="0.3">
      <c r="A1166" s="4" t="s">
        <v>1759</v>
      </c>
      <c r="B1166" s="4" t="s">
        <v>3994</v>
      </c>
      <c r="C1166" s="4" t="s">
        <v>3995</v>
      </c>
      <c r="D1166" s="4" t="s">
        <v>3996</v>
      </c>
      <c r="E1166" s="4" t="s">
        <v>3997</v>
      </c>
      <c r="F1166" s="4" t="s">
        <v>265</v>
      </c>
    </row>
    <row r="1167" spans="1:6" x14ac:dyDescent="0.3">
      <c r="A1167" s="4" t="s">
        <v>1759</v>
      </c>
      <c r="B1167" s="4" t="s">
        <v>3998</v>
      </c>
      <c r="C1167" s="4" t="s">
        <v>3999</v>
      </c>
      <c r="D1167" s="4" t="s">
        <v>4000</v>
      </c>
      <c r="E1167" s="4" t="s">
        <v>4001</v>
      </c>
      <c r="F1167" s="4" t="s">
        <v>265</v>
      </c>
    </row>
    <row r="1168" spans="1:6" x14ac:dyDescent="0.3">
      <c r="A1168" s="4" t="s">
        <v>1759</v>
      </c>
      <c r="B1168" s="4" t="s">
        <v>266</v>
      </c>
      <c r="C1168" s="4" t="s">
        <v>4002</v>
      </c>
      <c r="D1168" s="4" t="s">
        <v>1214</v>
      </c>
      <c r="E1168" s="4" t="s">
        <v>1443</v>
      </c>
      <c r="F1168" s="4" t="s">
        <v>265</v>
      </c>
    </row>
    <row r="1169" spans="1:6" x14ac:dyDescent="0.3">
      <c r="A1169" s="4" t="s">
        <v>1759</v>
      </c>
      <c r="B1169" s="4" t="s">
        <v>4003</v>
      </c>
      <c r="C1169" s="4" t="s">
        <v>4004</v>
      </c>
      <c r="D1169" s="4" t="s">
        <v>4005</v>
      </c>
      <c r="E1169" s="4" t="s">
        <v>4006</v>
      </c>
      <c r="F1169" s="4" t="s">
        <v>265</v>
      </c>
    </row>
    <row r="1170" spans="1:6" x14ac:dyDescent="0.3">
      <c r="A1170" s="4" t="s">
        <v>1759</v>
      </c>
      <c r="B1170" s="4" t="s">
        <v>4007</v>
      </c>
      <c r="C1170" s="4" t="s">
        <v>4008</v>
      </c>
      <c r="D1170" s="4" t="s">
        <v>4009</v>
      </c>
      <c r="E1170" s="4" t="s">
        <v>4010</v>
      </c>
      <c r="F1170" s="4" t="s">
        <v>265</v>
      </c>
    </row>
    <row r="1171" spans="1:6" x14ac:dyDescent="0.3">
      <c r="A1171" s="4" t="s">
        <v>1759</v>
      </c>
      <c r="B1171" s="4" t="s">
        <v>4011</v>
      </c>
      <c r="C1171" s="4" t="s">
        <v>4012</v>
      </c>
      <c r="D1171" s="4" t="s">
        <v>4013</v>
      </c>
      <c r="E1171" s="4" t="s">
        <v>4014</v>
      </c>
      <c r="F1171" s="4" t="s">
        <v>265</v>
      </c>
    </row>
    <row r="1172" spans="1:6" x14ac:dyDescent="0.3">
      <c r="A1172" s="4" t="s">
        <v>1759</v>
      </c>
      <c r="B1172" s="4" t="s">
        <v>4015</v>
      </c>
      <c r="C1172" s="4" t="s">
        <v>4016</v>
      </c>
      <c r="D1172" s="4" t="s">
        <v>4017</v>
      </c>
      <c r="E1172" s="4" t="s">
        <v>4018</v>
      </c>
      <c r="F1172" s="4" t="s">
        <v>265</v>
      </c>
    </row>
    <row r="1173" spans="1:6" x14ac:dyDescent="0.3">
      <c r="A1173" s="4" t="s">
        <v>1759</v>
      </c>
      <c r="B1173" s="4" t="s">
        <v>4019</v>
      </c>
      <c r="C1173" s="4" t="s">
        <v>4020</v>
      </c>
      <c r="D1173" s="4" t="s">
        <v>4021</v>
      </c>
      <c r="E1173" s="4" t="s">
        <v>4022</v>
      </c>
      <c r="F1173" s="4" t="s">
        <v>265</v>
      </c>
    </row>
    <row r="1174" spans="1:6" x14ac:dyDescent="0.3">
      <c r="A1174" s="4" t="s">
        <v>1759</v>
      </c>
      <c r="B1174" s="4" t="s">
        <v>4023</v>
      </c>
      <c r="C1174" s="4" t="s">
        <v>4024</v>
      </c>
      <c r="D1174" s="4" t="s">
        <v>4025</v>
      </c>
      <c r="E1174" s="4" t="s">
        <v>4026</v>
      </c>
      <c r="F1174" s="4" t="s">
        <v>265</v>
      </c>
    </row>
    <row r="1175" spans="1:6" x14ac:dyDescent="0.3">
      <c r="A1175" s="4" t="s">
        <v>1759</v>
      </c>
      <c r="B1175" s="4" t="s">
        <v>4027</v>
      </c>
      <c r="C1175" s="4" t="s">
        <v>4028</v>
      </c>
      <c r="D1175" s="4" t="s">
        <v>4029</v>
      </c>
      <c r="E1175" s="4" t="s">
        <v>4030</v>
      </c>
      <c r="F1175" s="4" t="s">
        <v>265</v>
      </c>
    </row>
    <row r="1176" spans="1:6" x14ac:dyDescent="0.3">
      <c r="A1176" s="4" t="s">
        <v>1759</v>
      </c>
      <c r="B1176" s="4" t="s">
        <v>4031</v>
      </c>
      <c r="C1176" s="4" t="s">
        <v>4032</v>
      </c>
      <c r="D1176" s="4" t="s">
        <v>4033</v>
      </c>
      <c r="E1176" s="4" t="s">
        <v>4034</v>
      </c>
      <c r="F1176" s="4" t="s">
        <v>265</v>
      </c>
    </row>
    <row r="1177" spans="1:6" x14ac:dyDescent="0.3">
      <c r="A1177" s="4" t="s">
        <v>1759</v>
      </c>
      <c r="B1177" s="4" t="s">
        <v>4035</v>
      </c>
      <c r="C1177" s="4" t="s">
        <v>4036</v>
      </c>
      <c r="D1177" s="4" t="s">
        <v>4037</v>
      </c>
      <c r="E1177" s="4" t="s">
        <v>4038</v>
      </c>
      <c r="F1177" s="4" t="s">
        <v>265</v>
      </c>
    </row>
    <row r="1178" spans="1:6" x14ac:dyDescent="0.3">
      <c r="A1178" s="4" t="s">
        <v>1759</v>
      </c>
      <c r="B1178" s="4" t="s">
        <v>4039</v>
      </c>
      <c r="C1178" s="4" t="s">
        <v>4040</v>
      </c>
      <c r="D1178" s="4" t="s">
        <v>4041</v>
      </c>
      <c r="E1178" s="4" t="s">
        <v>4042</v>
      </c>
      <c r="F1178" s="4" t="s">
        <v>265</v>
      </c>
    </row>
    <row r="1179" spans="1:6" x14ac:dyDescent="0.3">
      <c r="A1179" s="4" t="s">
        <v>1759</v>
      </c>
      <c r="B1179" s="4" t="s">
        <v>4043</v>
      </c>
      <c r="C1179" s="4" t="s">
        <v>4044</v>
      </c>
      <c r="D1179" s="4" t="s">
        <v>4045</v>
      </c>
      <c r="E1179" s="4" t="s">
        <v>4046</v>
      </c>
      <c r="F1179" s="4" t="s">
        <v>265</v>
      </c>
    </row>
    <row r="1180" spans="1:6" x14ac:dyDescent="0.3">
      <c r="A1180" s="4" t="s">
        <v>1759</v>
      </c>
      <c r="B1180" s="4" t="s">
        <v>4047</v>
      </c>
      <c r="C1180" s="4" t="s">
        <v>4048</v>
      </c>
      <c r="D1180" s="4" t="s">
        <v>4049</v>
      </c>
      <c r="E1180" s="4" t="s">
        <v>4050</v>
      </c>
      <c r="F1180" s="4" t="s">
        <v>265</v>
      </c>
    </row>
    <row r="1181" spans="1:6" x14ac:dyDescent="0.3">
      <c r="A1181" s="4" t="s">
        <v>1759</v>
      </c>
      <c r="B1181" s="4" t="s">
        <v>4051</v>
      </c>
      <c r="C1181" s="4" t="s">
        <v>4052</v>
      </c>
      <c r="D1181" s="4" t="s">
        <v>4053</v>
      </c>
      <c r="E1181" s="4" t="s">
        <v>4054</v>
      </c>
      <c r="F1181" s="4" t="s">
        <v>265</v>
      </c>
    </row>
    <row r="1182" spans="1:6" x14ac:dyDescent="0.3">
      <c r="A1182" s="4" t="s">
        <v>1759</v>
      </c>
      <c r="B1182" s="4" t="s">
        <v>359</v>
      </c>
      <c r="C1182" s="4" t="s">
        <v>4055</v>
      </c>
      <c r="D1182" s="4" t="s">
        <v>4056</v>
      </c>
      <c r="E1182" s="4" t="s">
        <v>4057</v>
      </c>
      <c r="F1182" s="4" t="s">
        <v>265</v>
      </c>
    </row>
    <row r="1183" spans="1:6" x14ac:dyDescent="0.3">
      <c r="A1183" s="4" t="s">
        <v>1759</v>
      </c>
      <c r="B1183" s="4" t="s">
        <v>4058</v>
      </c>
      <c r="C1183" s="4" t="s">
        <v>4059</v>
      </c>
      <c r="D1183" s="4" t="s">
        <v>4060</v>
      </c>
      <c r="E1183" s="4" t="s">
        <v>4061</v>
      </c>
      <c r="F1183" s="4" t="s">
        <v>265</v>
      </c>
    </row>
    <row r="1184" spans="1:6" x14ac:dyDescent="0.3">
      <c r="A1184" s="4" t="s">
        <v>1759</v>
      </c>
      <c r="B1184" s="4" t="s">
        <v>4062</v>
      </c>
      <c r="C1184" s="4" t="s">
        <v>4063</v>
      </c>
      <c r="D1184" s="4" t="s">
        <v>4064</v>
      </c>
      <c r="E1184" s="4" t="s">
        <v>4065</v>
      </c>
      <c r="F1184" s="4" t="s">
        <v>265</v>
      </c>
    </row>
    <row r="1185" spans="1:6" x14ac:dyDescent="0.3">
      <c r="A1185" s="4" t="s">
        <v>1759</v>
      </c>
      <c r="B1185" s="4" t="s">
        <v>4066</v>
      </c>
      <c r="C1185" s="4" t="s">
        <v>4067</v>
      </c>
      <c r="D1185" s="4" t="s">
        <v>4068</v>
      </c>
      <c r="E1185" s="4" t="s">
        <v>4069</v>
      </c>
      <c r="F1185" s="4" t="s">
        <v>265</v>
      </c>
    </row>
    <row r="1186" spans="1:6" x14ac:dyDescent="0.3">
      <c r="A1186" s="4" t="s">
        <v>1759</v>
      </c>
      <c r="B1186" s="4" t="s">
        <v>4070</v>
      </c>
      <c r="C1186" s="4" t="s">
        <v>4071</v>
      </c>
      <c r="D1186" s="4" t="s">
        <v>4072</v>
      </c>
      <c r="E1186" s="4" t="s">
        <v>4073</v>
      </c>
      <c r="F1186" s="4" t="s">
        <v>265</v>
      </c>
    </row>
    <row r="1187" spans="1:6" x14ac:dyDescent="0.3">
      <c r="A1187" s="4" t="s">
        <v>1759</v>
      </c>
      <c r="B1187" s="4" t="s">
        <v>467</v>
      </c>
      <c r="C1187" s="4" t="s">
        <v>4074</v>
      </c>
      <c r="D1187" s="4" t="s">
        <v>4075</v>
      </c>
      <c r="E1187" s="4" t="s">
        <v>4076</v>
      </c>
      <c r="F1187" s="4" t="s">
        <v>265</v>
      </c>
    </row>
    <row r="1188" spans="1:6" x14ac:dyDescent="0.3">
      <c r="A1188" s="4" t="s">
        <v>1759</v>
      </c>
      <c r="B1188" s="4" t="s">
        <v>4077</v>
      </c>
      <c r="C1188" s="4" t="s">
        <v>4078</v>
      </c>
      <c r="D1188" s="4" t="s">
        <v>4079</v>
      </c>
      <c r="E1188" s="4" t="s">
        <v>4080</v>
      </c>
      <c r="F1188" s="4" t="s">
        <v>265</v>
      </c>
    </row>
    <row r="1189" spans="1:6" x14ac:dyDescent="0.3">
      <c r="A1189" s="4" t="s">
        <v>1759</v>
      </c>
      <c r="B1189" s="4" t="s">
        <v>4081</v>
      </c>
      <c r="C1189" s="4" t="s">
        <v>4082</v>
      </c>
      <c r="D1189" s="4" t="s">
        <v>4083</v>
      </c>
      <c r="E1189" s="4" t="s">
        <v>4084</v>
      </c>
      <c r="F1189" s="4" t="s">
        <v>265</v>
      </c>
    </row>
    <row r="1190" spans="1:6" x14ac:dyDescent="0.3">
      <c r="A1190" s="4" t="s">
        <v>1759</v>
      </c>
      <c r="B1190" s="4" t="s">
        <v>4085</v>
      </c>
      <c r="C1190" s="4" t="s">
        <v>4086</v>
      </c>
      <c r="D1190" s="4" t="s">
        <v>4087</v>
      </c>
      <c r="E1190" s="4" t="s">
        <v>4088</v>
      </c>
      <c r="F1190" s="4" t="s">
        <v>1444</v>
      </c>
    </row>
    <row r="1191" spans="1:6" x14ac:dyDescent="0.3">
      <c r="A1191" s="4" t="s">
        <v>1759</v>
      </c>
      <c r="B1191" s="4" t="s">
        <v>4089</v>
      </c>
      <c r="C1191" s="4" t="s">
        <v>4090</v>
      </c>
      <c r="D1191" s="4" t="s">
        <v>4091</v>
      </c>
      <c r="E1191" s="4" t="s">
        <v>4092</v>
      </c>
      <c r="F1191" s="4" t="s">
        <v>1444</v>
      </c>
    </row>
    <row r="1192" spans="1:6" x14ac:dyDescent="0.3">
      <c r="A1192" s="4" t="s">
        <v>1759</v>
      </c>
      <c r="B1192" s="4" t="s">
        <v>4093</v>
      </c>
      <c r="C1192" s="4" t="s">
        <v>4094</v>
      </c>
      <c r="D1192" s="4" t="s">
        <v>4095</v>
      </c>
      <c r="E1192" s="4" t="s">
        <v>4096</v>
      </c>
      <c r="F1192" s="4" t="s">
        <v>1444</v>
      </c>
    </row>
    <row r="1193" spans="1:6" x14ac:dyDescent="0.3">
      <c r="A1193" s="4" t="s">
        <v>1759</v>
      </c>
      <c r="B1193" s="4" t="s">
        <v>4097</v>
      </c>
      <c r="C1193" s="4" t="s">
        <v>4098</v>
      </c>
      <c r="D1193" s="4" t="s">
        <v>4099</v>
      </c>
      <c r="E1193" s="4" t="s">
        <v>4100</v>
      </c>
      <c r="F1193" s="4" t="s">
        <v>1444</v>
      </c>
    </row>
    <row r="1194" spans="1:6" x14ac:dyDescent="0.3">
      <c r="A1194" s="4" t="s">
        <v>1759</v>
      </c>
      <c r="B1194" s="4" t="s">
        <v>4101</v>
      </c>
      <c r="C1194" s="4" t="s">
        <v>4102</v>
      </c>
      <c r="D1194" s="4" t="s">
        <v>4103</v>
      </c>
      <c r="E1194" s="4" t="s">
        <v>1447</v>
      </c>
      <c r="F1194" s="4" t="s">
        <v>1444</v>
      </c>
    </row>
    <row r="1195" spans="1:6" x14ac:dyDescent="0.3">
      <c r="A1195" s="4" t="s">
        <v>1759</v>
      </c>
      <c r="B1195" s="4" t="s">
        <v>4104</v>
      </c>
      <c r="C1195" s="4" t="s">
        <v>4105</v>
      </c>
      <c r="D1195" s="4" t="s">
        <v>4106</v>
      </c>
      <c r="E1195" s="4" t="s">
        <v>4107</v>
      </c>
      <c r="F1195" s="4" t="s">
        <v>1444</v>
      </c>
    </row>
    <row r="1196" spans="1:6" x14ac:dyDescent="0.3">
      <c r="A1196" s="4" t="s">
        <v>1759</v>
      </c>
      <c r="B1196" s="4" t="s">
        <v>4108</v>
      </c>
      <c r="C1196" s="4" t="s">
        <v>4109</v>
      </c>
      <c r="D1196" s="4" t="s">
        <v>4110</v>
      </c>
      <c r="E1196" s="4" t="s">
        <v>4111</v>
      </c>
      <c r="F1196" s="4" t="s">
        <v>1444</v>
      </c>
    </row>
    <row r="1197" spans="1:6" x14ac:dyDescent="0.3">
      <c r="A1197" s="4" t="s">
        <v>1759</v>
      </c>
      <c r="B1197" s="4" t="s">
        <v>4112</v>
      </c>
      <c r="C1197" s="4" t="s">
        <v>4113</v>
      </c>
      <c r="D1197" s="4" t="s">
        <v>4114</v>
      </c>
      <c r="E1197" s="4" t="s">
        <v>4115</v>
      </c>
      <c r="F1197" s="4" t="s">
        <v>1444</v>
      </c>
    </row>
    <row r="1198" spans="1:6" x14ac:dyDescent="0.3">
      <c r="A1198" s="4" t="s">
        <v>1759</v>
      </c>
      <c r="B1198" s="4" t="s">
        <v>4116</v>
      </c>
      <c r="C1198" s="4" t="s">
        <v>4117</v>
      </c>
      <c r="D1198" s="4" t="s">
        <v>4118</v>
      </c>
      <c r="E1198" s="4" t="s">
        <v>4119</v>
      </c>
      <c r="F1198" s="4" t="s">
        <v>1444</v>
      </c>
    </row>
    <row r="1199" spans="1:6" x14ac:dyDescent="0.3">
      <c r="A1199" s="4" t="s">
        <v>1759</v>
      </c>
      <c r="B1199" s="4" t="s">
        <v>4120</v>
      </c>
      <c r="C1199" s="4" t="s">
        <v>4121</v>
      </c>
      <c r="D1199" s="4" t="s">
        <v>4122</v>
      </c>
      <c r="E1199" s="4" t="s">
        <v>4123</v>
      </c>
      <c r="F1199" s="4" t="s">
        <v>1444</v>
      </c>
    </row>
    <row r="1200" spans="1:6" x14ac:dyDescent="0.3">
      <c r="A1200" s="4" t="s">
        <v>1759</v>
      </c>
      <c r="B1200" s="4" t="s">
        <v>4124</v>
      </c>
      <c r="C1200" s="4" t="s">
        <v>4125</v>
      </c>
      <c r="D1200" s="4" t="s">
        <v>4126</v>
      </c>
      <c r="E1200" s="4" t="s">
        <v>4127</v>
      </c>
      <c r="F1200" s="4" t="s">
        <v>1444</v>
      </c>
    </row>
    <row r="1201" spans="1:6" x14ac:dyDescent="0.3">
      <c r="A1201" s="4" t="s">
        <v>1759</v>
      </c>
      <c r="B1201" s="4" t="s">
        <v>4128</v>
      </c>
      <c r="C1201" s="4" t="s">
        <v>4129</v>
      </c>
      <c r="D1201" s="4" t="s">
        <v>4130</v>
      </c>
      <c r="E1201" s="4" t="s">
        <v>4131</v>
      </c>
      <c r="F1201" s="4" t="s">
        <v>1444</v>
      </c>
    </row>
    <row r="1202" spans="1:6" x14ac:dyDescent="0.3">
      <c r="A1202" s="4" t="s">
        <v>1759</v>
      </c>
      <c r="B1202" s="4" t="s">
        <v>4132</v>
      </c>
      <c r="C1202" s="4" t="s">
        <v>4133</v>
      </c>
      <c r="D1202" s="4" t="s">
        <v>4134</v>
      </c>
      <c r="E1202" s="4" t="s">
        <v>4135</v>
      </c>
      <c r="F1202" s="4" t="s">
        <v>1444</v>
      </c>
    </row>
    <row r="1203" spans="1:6" x14ac:dyDescent="0.3">
      <c r="A1203" s="4" t="s">
        <v>1759</v>
      </c>
      <c r="B1203" s="4" t="s">
        <v>4136</v>
      </c>
      <c r="C1203" s="4" t="s">
        <v>4137</v>
      </c>
      <c r="D1203" s="4" t="s">
        <v>4138</v>
      </c>
      <c r="E1203" s="4" t="s">
        <v>4139</v>
      </c>
      <c r="F1203" s="4" t="s">
        <v>502</v>
      </c>
    </row>
    <row r="1204" spans="1:6" x14ac:dyDescent="0.3">
      <c r="A1204" s="4" t="s">
        <v>1759</v>
      </c>
      <c r="B1204" s="4" t="s">
        <v>4140</v>
      </c>
      <c r="C1204" s="4" t="s">
        <v>4141</v>
      </c>
      <c r="D1204" s="4" t="s">
        <v>4142</v>
      </c>
      <c r="E1204" s="4" t="s">
        <v>4143</v>
      </c>
      <c r="F1204" s="4" t="s">
        <v>502</v>
      </c>
    </row>
    <row r="1205" spans="1:6" x14ac:dyDescent="0.3">
      <c r="A1205" s="4" t="s">
        <v>1759</v>
      </c>
      <c r="B1205" s="4" t="s">
        <v>4144</v>
      </c>
      <c r="C1205" s="4" t="s">
        <v>4145</v>
      </c>
      <c r="D1205" s="4" t="s">
        <v>4146</v>
      </c>
      <c r="E1205" s="4" t="s">
        <v>4147</v>
      </c>
      <c r="F1205" s="4" t="s">
        <v>502</v>
      </c>
    </row>
    <row r="1206" spans="1:6" x14ac:dyDescent="0.3">
      <c r="A1206" s="4" t="s">
        <v>1759</v>
      </c>
      <c r="B1206" s="4" t="s">
        <v>4148</v>
      </c>
      <c r="C1206" s="4" t="s">
        <v>4149</v>
      </c>
      <c r="D1206" s="4" t="s">
        <v>4150</v>
      </c>
      <c r="E1206" s="4" t="s">
        <v>4151</v>
      </c>
      <c r="F1206" s="4" t="s">
        <v>502</v>
      </c>
    </row>
    <row r="1207" spans="1:6" x14ac:dyDescent="0.3">
      <c r="A1207" s="4" t="s">
        <v>1759</v>
      </c>
      <c r="B1207" s="4" t="s">
        <v>4152</v>
      </c>
      <c r="C1207" s="4" t="s">
        <v>4153</v>
      </c>
      <c r="D1207" s="4" t="s">
        <v>4154</v>
      </c>
      <c r="E1207" s="4" t="s">
        <v>4155</v>
      </c>
      <c r="F1207" s="4" t="s">
        <v>502</v>
      </c>
    </row>
    <row r="1208" spans="1:6" x14ac:dyDescent="0.3">
      <c r="A1208" s="4" t="s">
        <v>1759</v>
      </c>
      <c r="B1208" s="4" t="s">
        <v>4156</v>
      </c>
      <c r="C1208" s="4" t="s">
        <v>4157</v>
      </c>
      <c r="D1208" s="4" t="s">
        <v>4158</v>
      </c>
      <c r="E1208" s="4" t="s">
        <v>4159</v>
      </c>
      <c r="F1208" s="4" t="s">
        <v>502</v>
      </c>
    </row>
    <row r="1209" spans="1:6" x14ac:dyDescent="0.3">
      <c r="A1209" s="4" t="s">
        <v>1759</v>
      </c>
      <c r="B1209" s="4" t="s">
        <v>4160</v>
      </c>
      <c r="C1209" s="4" t="s">
        <v>4161</v>
      </c>
      <c r="D1209" s="4" t="s">
        <v>4162</v>
      </c>
      <c r="E1209" s="4" t="s">
        <v>4163</v>
      </c>
      <c r="F1209" s="4" t="s">
        <v>502</v>
      </c>
    </row>
    <row r="1210" spans="1:6" x14ac:dyDescent="0.3">
      <c r="A1210" s="4" t="s">
        <v>1759</v>
      </c>
      <c r="B1210" s="4" t="s">
        <v>503</v>
      </c>
      <c r="C1210" s="4" t="s">
        <v>4164</v>
      </c>
      <c r="D1210" s="4" t="s">
        <v>4165</v>
      </c>
      <c r="E1210" s="4" t="s">
        <v>1450</v>
      </c>
      <c r="F1210" s="4" t="s">
        <v>502</v>
      </c>
    </row>
    <row r="1211" spans="1:6" x14ac:dyDescent="0.3">
      <c r="A1211" s="4" t="s">
        <v>1759</v>
      </c>
      <c r="B1211" s="4" t="s">
        <v>4166</v>
      </c>
      <c r="C1211" s="4" t="s">
        <v>4167</v>
      </c>
      <c r="D1211" s="4" t="s">
        <v>4168</v>
      </c>
      <c r="E1211" s="4" t="s">
        <v>4169</v>
      </c>
      <c r="F1211" s="4" t="s">
        <v>502</v>
      </c>
    </row>
    <row r="1212" spans="1:6" x14ac:dyDescent="0.3">
      <c r="A1212" s="4" t="s">
        <v>1759</v>
      </c>
      <c r="B1212" s="4" t="s">
        <v>4170</v>
      </c>
      <c r="C1212" s="4" t="s">
        <v>4171</v>
      </c>
      <c r="D1212" s="4" t="s">
        <v>4172</v>
      </c>
      <c r="E1212" s="4" t="s">
        <v>4173</v>
      </c>
      <c r="F1212" s="4" t="s">
        <v>502</v>
      </c>
    </row>
    <row r="1213" spans="1:6" x14ac:dyDescent="0.3">
      <c r="A1213" s="4" t="s">
        <v>1759</v>
      </c>
      <c r="B1213" s="4" t="s">
        <v>4174</v>
      </c>
      <c r="C1213" s="4" t="s">
        <v>4175</v>
      </c>
      <c r="D1213" s="4" t="s">
        <v>4176</v>
      </c>
      <c r="E1213" s="4" t="s">
        <v>4177</v>
      </c>
      <c r="F1213" s="4" t="s">
        <v>502</v>
      </c>
    </row>
    <row r="1214" spans="1:6" x14ac:dyDescent="0.3">
      <c r="A1214" s="4" t="s">
        <v>1759</v>
      </c>
      <c r="B1214" s="4" t="s">
        <v>4178</v>
      </c>
      <c r="C1214" s="4" t="s">
        <v>4179</v>
      </c>
      <c r="D1214" s="4" t="s">
        <v>4180</v>
      </c>
      <c r="E1214" s="4" t="s">
        <v>4181</v>
      </c>
      <c r="F1214" s="4" t="s">
        <v>502</v>
      </c>
    </row>
    <row r="1215" spans="1:6" x14ac:dyDescent="0.3">
      <c r="A1215" s="4" t="s">
        <v>1759</v>
      </c>
      <c r="B1215" s="4" t="s">
        <v>4182</v>
      </c>
      <c r="C1215" s="4" t="s">
        <v>4183</v>
      </c>
      <c r="D1215" s="4" t="s">
        <v>4184</v>
      </c>
      <c r="E1215" s="4" t="s">
        <v>4185</v>
      </c>
      <c r="F1215" s="4" t="s">
        <v>1451</v>
      </c>
    </row>
    <row r="1216" spans="1:6" x14ac:dyDescent="0.3">
      <c r="A1216" s="4" t="s">
        <v>1759</v>
      </c>
      <c r="B1216" s="4" t="s">
        <v>4186</v>
      </c>
      <c r="C1216" s="4" t="s">
        <v>4187</v>
      </c>
      <c r="D1216" s="4" t="s">
        <v>4188</v>
      </c>
      <c r="E1216" s="4" t="s">
        <v>1454</v>
      </c>
      <c r="F1216" s="4" t="s">
        <v>1451</v>
      </c>
    </row>
    <row r="1217" spans="1:6" x14ac:dyDescent="0.3">
      <c r="A1217" s="4" t="s">
        <v>1759</v>
      </c>
      <c r="B1217" s="4" t="s">
        <v>4189</v>
      </c>
      <c r="C1217" s="4" t="s">
        <v>4190</v>
      </c>
      <c r="D1217" s="4" t="s">
        <v>4191</v>
      </c>
      <c r="E1217" s="4" t="s">
        <v>4192</v>
      </c>
      <c r="F1217" s="4" t="s">
        <v>1451</v>
      </c>
    </row>
    <row r="1218" spans="1:6" x14ac:dyDescent="0.3">
      <c r="A1218" s="4" t="s">
        <v>1759</v>
      </c>
      <c r="B1218" s="4" t="s">
        <v>4193</v>
      </c>
      <c r="C1218" s="4" t="s">
        <v>4194</v>
      </c>
      <c r="D1218" s="4" t="s">
        <v>4195</v>
      </c>
      <c r="E1218" s="4" t="s">
        <v>4196</v>
      </c>
      <c r="F1218" s="4" t="s">
        <v>1451</v>
      </c>
    </row>
    <row r="1219" spans="1:6" x14ac:dyDescent="0.3">
      <c r="A1219" s="4" t="s">
        <v>1759</v>
      </c>
      <c r="B1219" s="4" t="s">
        <v>4197</v>
      </c>
      <c r="C1219" s="4" t="s">
        <v>4198</v>
      </c>
      <c r="D1219" s="4" t="s">
        <v>4199</v>
      </c>
      <c r="E1219" s="4" t="s">
        <v>4200</v>
      </c>
      <c r="F1219" s="4" t="s">
        <v>1451</v>
      </c>
    </row>
    <row r="1220" spans="1:6" x14ac:dyDescent="0.3">
      <c r="A1220" s="4" t="s">
        <v>1759</v>
      </c>
      <c r="B1220" s="4" t="s">
        <v>4201</v>
      </c>
      <c r="C1220" s="4" t="s">
        <v>2101</v>
      </c>
      <c r="D1220" s="4" t="s">
        <v>2102</v>
      </c>
      <c r="E1220" s="4" t="s">
        <v>2103</v>
      </c>
      <c r="F1220" s="4" t="s">
        <v>1451</v>
      </c>
    </row>
    <row r="1221" spans="1:6" x14ac:dyDescent="0.3">
      <c r="A1221" s="4" t="s">
        <v>1759</v>
      </c>
      <c r="B1221" s="4" t="s">
        <v>4202</v>
      </c>
      <c r="C1221" s="4" t="s">
        <v>3360</v>
      </c>
      <c r="D1221" s="4" t="s">
        <v>3361</v>
      </c>
      <c r="E1221" s="4" t="s">
        <v>1358</v>
      </c>
      <c r="F1221" s="4" t="s">
        <v>1451</v>
      </c>
    </row>
    <row r="1222" spans="1:6" x14ac:dyDescent="0.3">
      <c r="A1222" s="4" t="s">
        <v>1759</v>
      </c>
      <c r="B1222" s="4" t="s">
        <v>4203</v>
      </c>
      <c r="C1222" s="4" t="s">
        <v>4204</v>
      </c>
      <c r="D1222" s="4" t="s">
        <v>4205</v>
      </c>
      <c r="E1222" s="4" t="s">
        <v>4206</v>
      </c>
      <c r="F1222" s="4" t="s">
        <v>1451</v>
      </c>
    </row>
    <row r="1223" spans="1:6" x14ac:dyDescent="0.3">
      <c r="A1223" s="4" t="s">
        <v>1759</v>
      </c>
      <c r="B1223" s="4" t="s">
        <v>4207</v>
      </c>
      <c r="C1223" s="4" t="s">
        <v>4208</v>
      </c>
      <c r="D1223" s="4" t="s">
        <v>4209</v>
      </c>
      <c r="E1223" s="4" t="s">
        <v>4210</v>
      </c>
      <c r="F1223" s="4" t="s">
        <v>1451</v>
      </c>
    </row>
    <row r="1224" spans="1:6" x14ac:dyDescent="0.3">
      <c r="A1224" s="4" t="s">
        <v>1759</v>
      </c>
      <c r="B1224" s="4" t="s">
        <v>4211</v>
      </c>
      <c r="C1224" s="4" t="s">
        <v>4212</v>
      </c>
      <c r="D1224" s="4" t="s">
        <v>4213</v>
      </c>
      <c r="E1224" s="4" t="s">
        <v>4214</v>
      </c>
      <c r="F1224" s="4" t="s">
        <v>1451</v>
      </c>
    </row>
    <row r="1225" spans="1:6" x14ac:dyDescent="0.3">
      <c r="A1225" s="4" t="s">
        <v>1759</v>
      </c>
      <c r="B1225" s="4" t="s">
        <v>4215</v>
      </c>
      <c r="C1225" s="4" t="s">
        <v>4216</v>
      </c>
      <c r="D1225" s="4" t="s">
        <v>4217</v>
      </c>
      <c r="E1225" s="4" t="s">
        <v>4218</v>
      </c>
      <c r="F1225" s="4" t="s">
        <v>650</v>
      </c>
    </row>
    <row r="1226" spans="1:6" x14ac:dyDescent="0.3">
      <c r="A1226" s="4" t="s">
        <v>1759</v>
      </c>
      <c r="B1226" s="4" t="s">
        <v>4219</v>
      </c>
      <c r="C1226" s="4" t="s">
        <v>4220</v>
      </c>
      <c r="D1226" s="4" t="s">
        <v>4221</v>
      </c>
      <c r="E1226" s="4" t="s">
        <v>4222</v>
      </c>
      <c r="F1226" s="4" t="s">
        <v>650</v>
      </c>
    </row>
    <row r="1227" spans="1:6" x14ac:dyDescent="0.3">
      <c r="A1227" s="4" t="s">
        <v>1759</v>
      </c>
      <c r="B1227" s="4" t="s">
        <v>4223</v>
      </c>
      <c r="C1227" s="4" t="s">
        <v>4224</v>
      </c>
      <c r="D1227" s="4" t="s">
        <v>4225</v>
      </c>
      <c r="E1227" s="4" t="s">
        <v>4226</v>
      </c>
      <c r="F1227" s="4" t="s">
        <v>650</v>
      </c>
    </row>
    <row r="1228" spans="1:6" x14ac:dyDescent="0.3">
      <c r="A1228" s="4" t="s">
        <v>1759</v>
      </c>
      <c r="B1228" s="4" t="s">
        <v>4227</v>
      </c>
      <c r="C1228" s="4" t="s">
        <v>4228</v>
      </c>
      <c r="D1228" s="4" t="s">
        <v>4229</v>
      </c>
      <c r="E1228" s="4" t="s">
        <v>4230</v>
      </c>
      <c r="F1228" s="4" t="s">
        <v>650</v>
      </c>
    </row>
    <row r="1229" spans="1:6" x14ac:dyDescent="0.3">
      <c r="A1229" s="4" t="s">
        <v>1759</v>
      </c>
      <c r="B1229" s="4" t="s">
        <v>4231</v>
      </c>
      <c r="C1229" s="4" t="s">
        <v>4232</v>
      </c>
      <c r="D1229" s="4" t="s">
        <v>4233</v>
      </c>
      <c r="E1229" s="4" t="s">
        <v>4234</v>
      </c>
      <c r="F1229" s="4" t="s">
        <v>650</v>
      </c>
    </row>
    <row r="1230" spans="1:6" x14ac:dyDescent="0.3">
      <c r="A1230" s="4" t="s">
        <v>1759</v>
      </c>
      <c r="B1230" s="4" t="s">
        <v>4235</v>
      </c>
      <c r="C1230" s="4" t="s">
        <v>4236</v>
      </c>
      <c r="D1230" s="4" t="s">
        <v>4237</v>
      </c>
      <c r="E1230" s="4" t="s">
        <v>4238</v>
      </c>
      <c r="F1230" s="4" t="s">
        <v>650</v>
      </c>
    </row>
    <row r="1231" spans="1:6" x14ac:dyDescent="0.3">
      <c r="A1231" s="4" t="s">
        <v>1759</v>
      </c>
      <c r="B1231" s="4" t="s">
        <v>4239</v>
      </c>
      <c r="C1231" s="4" t="s">
        <v>4240</v>
      </c>
      <c r="D1231" s="4" t="s">
        <v>4241</v>
      </c>
      <c r="E1231" s="4" t="s">
        <v>4242</v>
      </c>
      <c r="F1231" s="4" t="s">
        <v>650</v>
      </c>
    </row>
    <row r="1232" spans="1:6" x14ac:dyDescent="0.3">
      <c r="A1232" s="4" t="s">
        <v>1759</v>
      </c>
      <c r="B1232" s="4" t="s">
        <v>651</v>
      </c>
      <c r="C1232" s="4" t="s">
        <v>4243</v>
      </c>
      <c r="D1232" s="4" t="s">
        <v>4244</v>
      </c>
      <c r="E1232" s="4" t="s">
        <v>1457</v>
      </c>
      <c r="F1232" s="4" t="s">
        <v>650</v>
      </c>
    </row>
    <row r="1233" spans="1:6" x14ac:dyDescent="0.3">
      <c r="A1233" s="4" t="s">
        <v>1759</v>
      </c>
      <c r="B1233" s="4" t="s">
        <v>4245</v>
      </c>
      <c r="C1233" s="4" t="s">
        <v>4246</v>
      </c>
      <c r="D1233" s="4" t="s">
        <v>4247</v>
      </c>
      <c r="E1233" s="4" t="s">
        <v>4248</v>
      </c>
      <c r="F1233" s="4" t="s">
        <v>650</v>
      </c>
    </row>
    <row r="1234" spans="1:6" x14ac:dyDescent="0.3">
      <c r="A1234" s="4" t="s">
        <v>1759</v>
      </c>
      <c r="B1234" s="4" t="s">
        <v>4249</v>
      </c>
      <c r="C1234" s="4" t="s">
        <v>4250</v>
      </c>
      <c r="D1234" s="4" t="s">
        <v>4251</v>
      </c>
      <c r="E1234" s="4" t="s">
        <v>4252</v>
      </c>
      <c r="F1234" s="4" t="s">
        <v>650</v>
      </c>
    </row>
    <row r="1235" spans="1:6" x14ac:dyDescent="0.3">
      <c r="A1235" s="4" t="s">
        <v>1759</v>
      </c>
      <c r="B1235" s="4" t="s">
        <v>4253</v>
      </c>
      <c r="C1235" s="4" t="s">
        <v>4254</v>
      </c>
      <c r="D1235" s="4" t="s">
        <v>4255</v>
      </c>
      <c r="E1235" s="4" t="s">
        <v>4256</v>
      </c>
      <c r="F1235" s="4" t="s">
        <v>650</v>
      </c>
    </row>
    <row r="1236" spans="1:6" x14ac:dyDescent="0.3">
      <c r="A1236" s="4" t="s">
        <v>1759</v>
      </c>
      <c r="B1236" s="4" t="s">
        <v>4257</v>
      </c>
      <c r="C1236" s="4" t="s">
        <v>4258</v>
      </c>
      <c r="D1236" s="4" t="s">
        <v>4259</v>
      </c>
      <c r="E1236" s="4" t="s">
        <v>4260</v>
      </c>
      <c r="F1236" s="4" t="s">
        <v>650</v>
      </c>
    </row>
    <row r="1237" spans="1:6" x14ac:dyDescent="0.3">
      <c r="A1237" s="4" t="s">
        <v>1759</v>
      </c>
      <c r="B1237" s="4" t="s">
        <v>4261</v>
      </c>
      <c r="C1237" s="4" t="s">
        <v>4262</v>
      </c>
      <c r="D1237" s="4" t="s">
        <v>4263</v>
      </c>
      <c r="E1237" s="4" t="s">
        <v>4264</v>
      </c>
      <c r="F1237" s="4" t="s">
        <v>650</v>
      </c>
    </row>
    <row r="1238" spans="1:6" x14ac:dyDescent="0.3">
      <c r="A1238" s="4" t="s">
        <v>1759</v>
      </c>
      <c r="B1238" s="4" t="s">
        <v>4265</v>
      </c>
      <c r="C1238" s="4" t="s">
        <v>4266</v>
      </c>
      <c r="D1238" s="4" t="s">
        <v>4267</v>
      </c>
      <c r="E1238" s="4" t="s">
        <v>4268</v>
      </c>
      <c r="F1238" s="4" t="s">
        <v>1458</v>
      </c>
    </row>
    <row r="1239" spans="1:6" x14ac:dyDescent="0.3">
      <c r="A1239" s="4" t="s">
        <v>1759</v>
      </c>
      <c r="B1239" s="4" t="s">
        <v>4269</v>
      </c>
      <c r="C1239" s="4" t="s">
        <v>4270</v>
      </c>
      <c r="D1239" s="4" t="s">
        <v>4271</v>
      </c>
      <c r="E1239" s="4" t="s">
        <v>4272</v>
      </c>
      <c r="F1239" s="4" t="s">
        <v>1458</v>
      </c>
    </row>
    <row r="1240" spans="1:6" x14ac:dyDescent="0.3">
      <c r="A1240" s="4" t="s">
        <v>1759</v>
      </c>
      <c r="B1240" s="4" t="s">
        <v>4273</v>
      </c>
      <c r="C1240" s="4" t="s">
        <v>4274</v>
      </c>
      <c r="D1240" s="4" t="s">
        <v>4275</v>
      </c>
      <c r="E1240" s="4" t="s">
        <v>1461</v>
      </c>
      <c r="F1240" s="4" t="s">
        <v>1458</v>
      </c>
    </row>
    <row r="1241" spans="1:6" x14ac:dyDescent="0.3">
      <c r="A1241" s="4" t="s">
        <v>1759</v>
      </c>
      <c r="B1241" s="4" t="s">
        <v>4276</v>
      </c>
      <c r="C1241" s="4" t="s">
        <v>4277</v>
      </c>
      <c r="D1241" s="4" t="s">
        <v>4278</v>
      </c>
      <c r="E1241" s="4" t="s">
        <v>4279</v>
      </c>
      <c r="F1241" s="4" t="s">
        <v>1458</v>
      </c>
    </row>
    <row r="1242" spans="1:6" x14ac:dyDescent="0.3">
      <c r="A1242" s="4" t="s">
        <v>1759</v>
      </c>
      <c r="B1242" s="4" t="s">
        <v>4280</v>
      </c>
      <c r="C1242" s="4" t="s">
        <v>4281</v>
      </c>
      <c r="D1242" s="4" t="s">
        <v>4282</v>
      </c>
      <c r="E1242" s="4" t="s">
        <v>4283</v>
      </c>
      <c r="F1242" s="4" t="s">
        <v>1462</v>
      </c>
    </row>
    <row r="1243" spans="1:6" x14ac:dyDescent="0.3">
      <c r="A1243" s="4" t="s">
        <v>1759</v>
      </c>
      <c r="B1243" s="4" t="s">
        <v>4284</v>
      </c>
      <c r="C1243" s="4" t="s">
        <v>4285</v>
      </c>
      <c r="D1243" s="4" t="s">
        <v>4286</v>
      </c>
      <c r="E1243" s="4" t="s">
        <v>4287</v>
      </c>
      <c r="F1243" s="4" t="s">
        <v>1462</v>
      </c>
    </row>
    <row r="1244" spans="1:6" x14ac:dyDescent="0.3">
      <c r="A1244" s="4" t="s">
        <v>1759</v>
      </c>
      <c r="B1244" s="4" t="s">
        <v>4288</v>
      </c>
      <c r="C1244" s="4" t="s">
        <v>4289</v>
      </c>
      <c r="D1244" s="4" t="s">
        <v>4290</v>
      </c>
      <c r="E1244" s="4" t="s">
        <v>4291</v>
      </c>
      <c r="F1244" s="4" t="s">
        <v>1462</v>
      </c>
    </row>
    <row r="1245" spans="1:6" x14ac:dyDescent="0.3">
      <c r="A1245" s="4" t="s">
        <v>1759</v>
      </c>
      <c r="B1245" s="4" t="s">
        <v>4292</v>
      </c>
      <c r="C1245" s="4" t="s">
        <v>3158</v>
      </c>
      <c r="D1245" s="4" t="s">
        <v>3159</v>
      </c>
      <c r="E1245" s="4" t="s">
        <v>3160</v>
      </c>
      <c r="F1245" s="4" t="s">
        <v>1462</v>
      </c>
    </row>
    <row r="1246" spans="1:6" x14ac:dyDescent="0.3">
      <c r="A1246" s="4" t="s">
        <v>1759</v>
      </c>
      <c r="B1246" s="4" t="s">
        <v>4293</v>
      </c>
      <c r="C1246" s="4" t="s">
        <v>4294</v>
      </c>
      <c r="D1246" s="4" t="s">
        <v>4295</v>
      </c>
      <c r="E1246" s="4" t="s">
        <v>4296</v>
      </c>
      <c r="F1246" s="4" t="s">
        <v>1462</v>
      </c>
    </row>
    <row r="1247" spans="1:6" x14ac:dyDescent="0.3">
      <c r="A1247" s="4" t="s">
        <v>1759</v>
      </c>
      <c r="B1247" s="4" t="s">
        <v>4297</v>
      </c>
      <c r="C1247" s="4" t="s">
        <v>4298</v>
      </c>
      <c r="D1247" s="4" t="s">
        <v>4299</v>
      </c>
      <c r="E1247" s="4" t="s">
        <v>4300</v>
      </c>
      <c r="F1247" s="4" t="s">
        <v>1462</v>
      </c>
    </row>
    <row r="1248" spans="1:6" x14ac:dyDescent="0.3">
      <c r="A1248" s="4" t="s">
        <v>1759</v>
      </c>
      <c r="B1248" s="4" t="s">
        <v>4301</v>
      </c>
      <c r="C1248" s="4" t="s">
        <v>4302</v>
      </c>
      <c r="D1248" s="4" t="s">
        <v>4303</v>
      </c>
      <c r="E1248" s="4" t="s">
        <v>4304</v>
      </c>
      <c r="F1248" s="4" t="s">
        <v>1462</v>
      </c>
    </row>
    <row r="1249" spans="1:6" x14ac:dyDescent="0.3">
      <c r="A1249" s="4" t="s">
        <v>1759</v>
      </c>
      <c r="B1249" s="4" t="s">
        <v>4305</v>
      </c>
      <c r="C1249" s="4" t="s">
        <v>4306</v>
      </c>
      <c r="D1249" s="4" t="s">
        <v>4307</v>
      </c>
      <c r="E1249" s="4" t="s">
        <v>1465</v>
      </c>
      <c r="F1249" s="4" t="s">
        <v>1462</v>
      </c>
    </row>
    <row r="1250" spans="1:6" x14ac:dyDescent="0.3">
      <c r="A1250" s="4" t="s">
        <v>1759</v>
      </c>
      <c r="B1250" s="4" t="s">
        <v>4308</v>
      </c>
      <c r="C1250" s="4" t="s">
        <v>4309</v>
      </c>
      <c r="D1250" s="4" t="s">
        <v>4310</v>
      </c>
      <c r="E1250" s="4" t="s">
        <v>4311</v>
      </c>
      <c r="F1250" s="4" t="s">
        <v>1462</v>
      </c>
    </row>
    <row r="1251" spans="1:6" x14ac:dyDescent="0.3">
      <c r="A1251" s="4" t="s">
        <v>1759</v>
      </c>
      <c r="B1251" s="4" t="s">
        <v>4312</v>
      </c>
      <c r="C1251" s="4" t="s">
        <v>4313</v>
      </c>
      <c r="D1251" s="4" t="s">
        <v>4314</v>
      </c>
      <c r="E1251" s="4" t="s">
        <v>4315</v>
      </c>
      <c r="F1251" s="4" t="s">
        <v>1462</v>
      </c>
    </row>
    <row r="1252" spans="1:6" x14ac:dyDescent="0.3">
      <c r="A1252" s="4" t="s">
        <v>1759</v>
      </c>
      <c r="B1252" s="4" t="s">
        <v>4316</v>
      </c>
      <c r="C1252" s="4" t="s">
        <v>4317</v>
      </c>
      <c r="D1252" s="4" t="s">
        <v>4318</v>
      </c>
      <c r="E1252" s="4" t="s">
        <v>4319</v>
      </c>
      <c r="F1252" s="4" t="s">
        <v>422</v>
      </c>
    </row>
    <row r="1253" spans="1:6" x14ac:dyDescent="0.3">
      <c r="A1253" s="4" t="s">
        <v>1759</v>
      </c>
      <c r="B1253" s="4" t="s">
        <v>4320</v>
      </c>
      <c r="C1253" s="4" t="s">
        <v>4321</v>
      </c>
      <c r="D1253" s="4" t="s">
        <v>4322</v>
      </c>
      <c r="E1253" s="4" t="s">
        <v>4323</v>
      </c>
      <c r="F1253" s="4" t="s">
        <v>422</v>
      </c>
    </row>
    <row r="1254" spans="1:6" x14ac:dyDescent="0.3">
      <c r="A1254" s="4" t="s">
        <v>1759</v>
      </c>
      <c r="B1254" s="4" t="s">
        <v>4324</v>
      </c>
      <c r="C1254" s="4" t="s">
        <v>4325</v>
      </c>
      <c r="D1254" s="4" t="s">
        <v>4326</v>
      </c>
      <c r="E1254" s="4" t="s">
        <v>4327</v>
      </c>
      <c r="F1254" s="4" t="s">
        <v>422</v>
      </c>
    </row>
    <row r="1255" spans="1:6" x14ac:dyDescent="0.3">
      <c r="A1255" s="4" t="s">
        <v>1759</v>
      </c>
      <c r="B1255" s="4" t="s">
        <v>4328</v>
      </c>
      <c r="C1255" s="4" t="s">
        <v>4329</v>
      </c>
      <c r="D1255" s="4" t="s">
        <v>4330</v>
      </c>
      <c r="E1255" s="4" t="s">
        <v>4331</v>
      </c>
      <c r="F1255" s="4" t="s">
        <v>422</v>
      </c>
    </row>
    <row r="1256" spans="1:6" x14ac:dyDescent="0.3">
      <c r="A1256" s="4" t="s">
        <v>1759</v>
      </c>
      <c r="B1256" s="4" t="s">
        <v>4332</v>
      </c>
      <c r="C1256" s="4" t="s">
        <v>4333</v>
      </c>
      <c r="D1256" s="4" t="s">
        <v>4334</v>
      </c>
      <c r="E1256" s="4" t="s">
        <v>4335</v>
      </c>
      <c r="F1256" s="4" t="s">
        <v>422</v>
      </c>
    </row>
    <row r="1257" spans="1:6" x14ac:dyDescent="0.3">
      <c r="A1257" s="4" t="s">
        <v>1759</v>
      </c>
      <c r="B1257" s="4" t="s">
        <v>4336</v>
      </c>
      <c r="C1257" s="4" t="s">
        <v>4337</v>
      </c>
      <c r="D1257" s="4" t="s">
        <v>4338</v>
      </c>
      <c r="E1257" s="4" t="s">
        <v>4339</v>
      </c>
      <c r="F1257" s="4" t="s">
        <v>422</v>
      </c>
    </row>
    <row r="1258" spans="1:6" x14ac:dyDescent="0.3">
      <c r="A1258" s="4" t="s">
        <v>1759</v>
      </c>
      <c r="B1258" s="4" t="s">
        <v>4340</v>
      </c>
      <c r="C1258" s="4" t="s">
        <v>4341</v>
      </c>
      <c r="D1258" s="4" t="s">
        <v>4342</v>
      </c>
      <c r="E1258" s="4" t="s">
        <v>4343</v>
      </c>
      <c r="F1258" s="4" t="s">
        <v>422</v>
      </c>
    </row>
    <row r="1259" spans="1:6" x14ac:dyDescent="0.3">
      <c r="A1259" s="4" t="s">
        <v>1759</v>
      </c>
      <c r="B1259" s="4" t="s">
        <v>4344</v>
      </c>
      <c r="C1259" s="4" t="s">
        <v>4345</v>
      </c>
      <c r="D1259" s="4" t="s">
        <v>4346</v>
      </c>
      <c r="E1259" s="4" t="s">
        <v>4347</v>
      </c>
      <c r="F1259" s="4" t="s">
        <v>422</v>
      </c>
    </row>
    <row r="1260" spans="1:6" x14ac:dyDescent="0.3">
      <c r="A1260" s="4" t="s">
        <v>1759</v>
      </c>
      <c r="B1260" s="4" t="s">
        <v>4348</v>
      </c>
      <c r="C1260" s="4" t="s">
        <v>4349</v>
      </c>
      <c r="D1260" s="4" t="s">
        <v>4350</v>
      </c>
      <c r="E1260" s="4" t="s">
        <v>4351</v>
      </c>
      <c r="F1260" s="4" t="s">
        <v>422</v>
      </c>
    </row>
    <row r="1261" spans="1:6" x14ac:dyDescent="0.3">
      <c r="A1261" s="4" t="s">
        <v>1759</v>
      </c>
      <c r="B1261" s="4" t="s">
        <v>4352</v>
      </c>
      <c r="C1261" s="4" t="s">
        <v>4353</v>
      </c>
      <c r="D1261" s="4" t="s">
        <v>4354</v>
      </c>
      <c r="E1261" s="4" t="s">
        <v>4355</v>
      </c>
      <c r="F1261" s="4" t="s">
        <v>422</v>
      </c>
    </row>
    <row r="1262" spans="1:6" x14ac:dyDescent="0.3">
      <c r="A1262" s="4" t="s">
        <v>1759</v>
      </c>
      <c r="B1262" s="4" t="s">
        <v>4356</v>
      </c>
      <c r="C1262" s="4" t="s">
        <v>4357</v>
      </c>
      <c r="D1262" s="4" t="s">
        <v>4358</v>
      </c>
      <c r="E1262" s="4" t="s">
        <v>4359</v>
      </c>
      <c r="F1262" s="4" t="s">
        <v>422</v>
      </c>
    </row>
    <row r="1263" spans="1:6" x14ac:dyDescent="0.3">
      <c r="A1263" s="4" t="s">
        <v>1759</v>
      </c>
      <c r="B1263" s="4" t="s">
        <v>423</v>
      </c>
      <c r="C1263" s="4" t="s">
        <v>4360</v>
      </c>
      <c r="D1263" s="4" t="s">
        <v>4361</v>
      </c>
      <c r="E1263" s="4" t="s">
        <v>1468</v>
      </c>
      <c r="F1263" s="4" t="s">
        <v>422</v>
      </c>
    </row>
    <row r="1264" spans="1:6" x14ac:dyDescent="0.3">
      <c r="A1264" s="4" t="s">
        <v>1759</v>
      </c>
      <c r="B1264" s="4" t="s">
        <v>4362</v>
      </c>
      <c r="C1264" s="4" t="s">
        <v>4363</v>
      </c>
      <c r="D1264" s="4" t="s">
        <v>4364</v>
      </c>
      <c r="E1264" s="4" t="s">
        <v>4365</v>
      </c>
      <c r="F1264" s="4" t="s">
        <v>422</v>
      </c>
    </row>
    <row r="1265" spans="1:6" x14ac:dyDescent="0.3">
      <c r="A1265" s="4" t="s">
        <v>1759</v>
      </c>
      <c r="B1265" s="4" t="s">
        <v>4366</v>
      </c>
      <c r="C1265" s="4" t="s">
        <v>4367</v>
      </c>
      <c r="D1265" s="4" t="s">
        <v>4368</v>
      </c>
      <c r="E1265" s="4" t="s">
        <v>4369</v>
      </c>
      <c r="F1265" s="4" t="s">
        <v>422</v>
      </c>
    </row>
    <row r="1266" spans="1:6" x14ac:dyDescent="0.3">
      <c r="A1266" s="4" t="s">
        <v>1759</v>
      </c>
      <c r="B1266" s="4" t="s">
        <v>4370</v>
      </c>
      <c r="C1266" s="4" t="s">
        <v>4371</v>
      </c>
      <c r="D1266" s="4" t="s">
        <v>4372</v>
      </c>
      <c r="E1266" s="4" t="s">
        <v>4373</v>
      </c>
      <c r="F1266" s="4" t="s">
        <v>333</v>
      </c>
    </row>
    <row r="1267" spans="1:6" x14ac:dyDescent="0.3">
      <c r="A1267" s="4" t="s">
        <v>1759</v>
      </c>
      <c r="B1267" s="4" t="s">
        <v>4374</v>
      </c>
      <c r="C1267" s="4" t="s">
        <v>4375</v>
      </c>
      <c r="D1267" s="4" t="s">
        <v>4376</v>
      </c>
      <c r="E1267" s="4" t="s">
        <v>4377</v>
      </c>
      <c r="F1267" s="4" t="s">
        <v>333</v>
      </c>
    </row>
    <row r="1268" spans="1:6" x14ac:dyDescent="0.3">
      <c r="A1268" s="4" t="s">
        <v>1759</v>
      </c>
      <c r="B1268" s="4" t="s">
        <v>4378</v>
      </c>
      <c r="C1268" s="4" t="s">
        <v>4379</v>
      </c>
      <c r="D1268" s="4" t="s">
        <v>4380</v>
      </c>
      <c r="E1268" s="4" t="s">
        <v>4381</v>
      </c>
      <c r="F1268" s="4" t="s">
        <v>333</v>
      </c>
    </row>
    <row r="1269" spans="1:6" x14ac:dyDescent="0.3">
      <c r="A1269" s="4" t="s">
        <v>1759</v>
      </c>
      <c r="B1269" s="4" t="s">
        <v>4382</v>
      </c>
      <c r="C1269" s="4" t="s">
        <v>3613</v>
      </c>
      <c r="D1269" s="4" t="s">
        <v>3614</v>
      </c>
      <c r="E1269" s="4" t="s">
        <v>1413</v>
      </c>
      <c r="F1269" s="4" t="s">
        <v>333</v>
      </c>
    </row>
    <row r="1270" spans="1:6" x14ac:dyDescent="0.3">
      <c r="A1270" s="4" t="s">
        <v>1759</v>
      </c>
      <c r="B1270" s="4" t="s">
        <v>4383</v>
      </c>
      <c r="C1270" s="4" t="s">
        <v>4384</v>
      </c>
      <c r="D1270" s="4" t="s">
        <v>4385</v>
      </c>
      <c r="E1270" s="4" t="s">
        <v>4386</v>
      </c>
      <c r="F1270" s="4" t="s">
        <v>333</v>
      </c>
    </row>
    <row r="1271" spans="1:6" x14ac:dyDescent="0.3">
      <c r="A1271" s="4" t="s">
        <v>1759</v>
      </c>
      <c r="B1271" s="4" t="s">
        <v>4387</v>
      </c>
      <c r="C1271" s="4" t="s">
        <v>4388</v>
      </c>
      <c r="D1271" s="4" t="s">
        <v>4389</v>
      </c>
      <c r="E1271" s="4" t="s">
        <v>4390</v>
      </c>
      <c r="F1271" s="4" t="s">
        <v>333</v>
      </c>
    </row>
    <row r="1272" spans="1:6" x14ac:dyDescent="0.3">
      <c r="A1272" s="4" t="s">
        <v>1759</v>
      </c>
      <c r="B1272" s="4" t="s">
        <v>4391</v>
      </c>
      <c r="C1272" s="4" t="s">
        <v>4392</v>
      </c>
      <c r="D1272" s="4" t="s">
        <v>4393</v>
      </c>
      <c r="E1272" s="4" t="s">
        <v>4394</v>
      </c>
      <c r="F1272" s="4" t="s">
        <v>333</v>
      </c>
    </row>
    <row r="1273" spans="1:6" x14ac:dyDescent="0.3">
      <c r="A1273" s="4" t="s">
        <v>1759</v>
      </c>
      <c r="B1273" s="4" t="s">
        <v>4395</v>
      </c>
      <c r="C1273" s="4" t="s">
        <v>4396</v>
      </c>
      <c r="D1273" s="4" t="s">
        <v>4397</v>
      </c>
      <c r="E1273" s="4" t="s">
        <v>4398</v>
      </c>
      <c r="F1273" s="4" t="s">
        <v>333</v>
      </c>
    </row>
    <row r="1274" spans="1:6" x14ac:dyDescent="0.3">
      <c r="A1274" s="4" t="s">
        <v>1759</v>
      </c>
      <c r="B1274" s="4" t="s">
        <v>4399</v>
      </c>
      <c r="C1274" s="4" t="s">
        <v>4400</v>
      </c>
      <c r="D1274" s="4" t="s">
        <v>4401</v>
      </c>
      <c r="E1274" s="4" t="s">
        <v>4402</v>
      </c>
      <c r="F1274" s="4" t="s">
        <v>333</v>
      </c>
    </row>
    <row r="1275" spans="1:6" x14ac:dyDescent="0.3">
      <c r="A1275" s="4" t="s">
        <v>1759</v>
      </c>
      <c r="B1275" s="4" t="s">
        <v>508</v>
      </c>
      <c r="C1275" s="4" t="s">
        <v>4403</v>
      </c>
      <c r="D1275" s="4" t="s">
        <v>4404</v>
      </c>
      <c r="E1275" s="4" t="s">
        <v>4405</v>
      </c>
      <c r="F1275" s="4" t="s">
        <v>333</v>
      </c>
    </row>
    <row r="1276" spans="1:6" x14ac:dyDescent="0.3">
      <c r="A1276" s="4" t="s">
        <v>1759</v>
      </c>
      <c r="B1276" s="4" t="s">
        <v>4406</v>
      </c>
      <c r="C1276" s="4" t="s">
        <v>4407</v>
      </c>
      <c r="D1276" s="4" t="s">
        <v>4408</v>
      </c>
      <c r="E1276" s="4" t="s">
        <v>4409</v>
      </c>
      <c r="F1276" s="4" t="s">
        <v>333</v>
      </c>
    </row>
    <row r="1277" spans="1:6" x14ac:dyDescent="0.3">
      <c r="A1277" s="4" t="s">
        <v>1759</v>
      </c>
      <c r="B1277" s="4" t="s">
        <v>4410</v>
      </c>
      <c r="C1277" s="4" t="s">
        <v>4411</v>
      </c>
      <c r="D1277" s="4" t="s">
        <v>4412</v>
      </c>
      <c r="E1277" s="4" t="s">
        <v>4413</v>
      </c>
      <c r="F1277" s="4" t="s">
        <v>333</v>
      </c>
    </row>
    <row r="1278" spans="1:6" x14ac:dyDescent="0.3">
      <c r="A1278" s="4" t="s">
        <v>1759</v>
      </c>
      <c r="B1278" s="4" t="s">
        <v>334</v>
      </c>
      <c r="C1278" s="4" t="s">
        <v>4414</v>
      </c>
      <c r="D1278" s="4" t="s">
        <v>4415</v>
      </c>
      <c r="E1278" s="4" t="s">
        <v>1471</v>
      </c>
      <c r="F1278" s="4" t="s">
        <v>333</v>
      </c>
    </row>
    <row r="1279" spans="1:6" x14ac:dyDescent="0.3">
      <c r="A1279" s="4" t="s">
        <v>1759</v>
      </c>
      <c r="B1279" s="4" t="s">
        <v>4416</v>
      </c>
      <c r="C1279" s="4" t="s">
        <v>4417</v>
      </c>
      <c r="D1279" s="4" t="s">
        <v>4418</v>
      </c>
      <c r="E1279" s="4" t="s">
        <v>4419</v>
      </c>
      <c r="F1279" s="4" t="s">
        <v>1472</v>
      </c>
    </row>
    <row r="1280" spans="1:6" x14ac:dyDescent="0.3">
      <c r="A1280" s="4" t="s">
        <v>1759</v>
      </c>
      <c r="B1280" s="4" t="s">
        <v>4420</v>
      </c>
      <c r="C1280" s="4" t="s">
        <v>3909</v>
      </c>
      <c r="D1280" s="4" t="s">
        <v>3910</v>
      </c>
      <c r="E1280" s="4" t="s">
        <v>3911</v>
      </c>
      <c r="F1280" s="4" t="s">
        <v>1472</v>
      </c>
    </row>
    <row r="1281" spans="1:6" x14ac:dyDescent="0.3">
      <c r="A1281" s="4" t="s">
        <v>1759</v>
      </c>
      <c r="B1281" s="4" t="s">
        <v>4421</v>
      </c>
      <c r="C1281" s="4" t="s">
        <v>4422</v>
      </c>
      <c r="D1281" s="4" t="s">
        <v>4423</v>
      </c>
      <c r="E1281" s="4" t="s">
        <v>1475</v>
      </c>
      <c r="F1281" s="4" t="s">
        <v>1472</v>
      </c>
    </row>
    <row r="1282" spans="1:6" x14ac:dyDescent="0.3">
      <c r="A1282" s="4" t="s">
        <v>1759</v>
      </c>
      <c r="B1282" s="4" t="s">
        <v>4424</v>
      </c>
      <c r="C1282" s="4" t="s">
        <v>4425</v>
      </c>
      <c r="D1282" s="4" t="s">
        <v>4426</v>
      </c>
      <c r="E1282" s="4" t="s">
        <v>4427</v>
      </c>
      <c r="F1282" s="4" t="s">
        <v>1472</v>
      </c>
    </row>
    <row r="1283" spans="1:6" x14ac:dyDescent="0.3">
      <c r="A1283" s="4" t="s">
        <v>1759</v>
      </c>
      <c r="B1283" s="4" t="s">
        <v>4428</v>
      </c>
      <c r="C1283" s="4" t="s">
        <v>4429</v>
      </c>
      <c r="D1283" s="4" t="s">
        <v>4430</v>
      </c>
      <c r="E1283" s="4" t="s">
        <v>4431</v>
      </c>
      <c r="F1283" s="4" t="s">
        <v>1472</v>
      </c>
    </row>
    <row r="1284" spans="1:6" x14ac:dyDescent="0.3">
      <c r="A1284" s="4" t="s">
        <v>1759</v>
      </c>
      <c r="B1284" s="4" t="s">
        <v>4432</v>
      </c>
      <c r="C1284" s="4" t="s">
        <v>4433</v>
      </c>
      <c r="D1284" s="4" t="s">
        <v>4434</v>
      </c>
      <c r="E1284" s="4" t="s">
        <v>4435</v>
      </c>
      <c r="F1284" s="4" t="s">
        <v>1472</v>
      </c>
    </row>
    <row r="1285" spans="1:6" x14ac:dyDescent="0.3">
      <c r="A1285" s="4" t="s">
        <v>1759</v>
      </c>
      <c r="B1285" s="4" t="s">
        <v>4436</v>
      </c>
      <c r="C1285" s="4" t="s">
        <v>2738</v>
      </c>
      <c r="D1285" s="4" t="s">
        <v>2739</v>
      </c>
      <c r="E1285" s="4" t="s">
        <v>2740</v>
      </c>
      <c r="F1285" s="4" t="s">
        <v>1472</v>
      </c>
    </row>
    <row r="1286" spans="1:6" x14ac:dyDescent="0.3">
      <c r="A1286" s="4" t="s">
        <v>1759</v>
      </c>
      <c r="B1286" s="4" t="s">
        <v>4437</v>
      </c>
      <c r="C1286" s="4" t="s">
        <v>4438</v>
      </c>
      <c r="D1286" s="4" t="s">
        <v>1275</v>
      </c>
      <c r="E1286" s="4" t="s">
        <v>1751</v>
      </c>
      <c r="F1286" s="4" t="s">
        <v>1472</v>
      </c>
    </row>
    <row r="1287" spans="1:6" x14ac:dyDescent="0.3">
      <c r="A1287" s="4" t="s">
        <v>1759</v>
      </c>
      <c r="B1287" s="4" t="s">
        <v>4439</v>
      </c>
      <c r="C1287" s="4" t="s">
        <v>4440</v>
      </c>
      <c r="D1287" s="4" t="s">
        <v>4441</v>
      </c>
      <c r="E1287" s="4" t="s">
        <v>4442</v>
      </c>
      <c r="F1287" s="4" t="s">
        <v>1476</v>
      </c>
    </row>
    <row r="1288" spans="1:6" x14ac:dyDescent="0.3">
      <c r="A1288" s="4" t="s">
        <v>1759</v>
      </c>
      <c r="B1288" s="4" t="s">
        <v>4443</v>
      </c>
      <c r="C1288" s="4" t="s">
        <v>1844</v>
      </c>
      <c r="D1288" s="4" t="s">
        <v>1845</v>
      </c>
      <c r="E1288" s="4" t="s">
        <v>1479</v>
      </c>
      <c r="F1288" s="4" t="s">
        <v>1476</v>
      </c>
    </row>
    <row r="1289" spans="1:6" x14ac:dyDescent="0.3">
      <c r="A1289" s="4" t="s">
        <v>1759</v>
      </c>
      <c r="B1289" s="4" t="s">
        <v>4444</v>
      </c>
      <c r="C1289" s="4" t="s">
        <v>4445</v>
      </c>
      <c r="D1289" s="4" t="s">
        <v>4446</v>
      </c>
      <c r="E1289" s="4" t="s">
        <v>4447</v>
      </c>
      <c r="F1289" s="4" t="s">
        <v>1476</v>
      </c>
    </row>
    <row r="1290" spans="1:6" x14ac:dyDescent="0.3">
      <c r="A1290" s="4" t="s">
        <v>1759</v>
      </c>
      <c r="B1290" s="4" t="s">
        <v>4448</v>
      </c>
      <c r="C1290" s="4" t="s">
        <v>4449</v>
      </c>
      <c r="D1290" s="4" t="s">
        <v>4450</v>
      </c>
      <c r="E1290" s="4" t="s">
        <v>4451</v>
      </c>
      <c r="F1290" s="4" t="s">
        <v>1476</v>
      </c>
    </row>
    <row r="1291" spans="1:6" x14ac:dyDescent="0.3">
      <c r="A1291" s="4" t="s">
        <v>1759</v>
      </c>
      <c r="B1291" s="4" t="s">
        <v>4452</v>
      </c>
      <c r="C1291" s="4" t="s">
        <v>4453</v>
      </c>
      <c r="D1291" s="4" t="s">
        <v>4454</v>
      </c>
      <c r="E1291" s="4" t="s">
        <v>4455</v>
      </c>
      <c r="F1291" s="4" t="s">
        <v>1476</v>
      </c>
    </row>
    <row r="1292" spans="1:6" x14ac:dyDescent="0.3">
      <c r="A1292" s="4" t="s">
        <v>1759</v>
      </c>
      <c r="B1292" s="4" t="s">
        <v>4456</v>
      </c>
      <c r="C1292" s="4" t="s">
        <v>4457</v>
      </c>
      <c r="D1292" s="4" t="s">
        <v>4458</v>
      </c>
      <c r="E1292" s="4" t="s">
        <v>4459</v>
      </c>
      <c r="F1292" s="4" t="s">
        <v>1476</v>
      </c>
    </row>
    <row r="1293" spans="1:6" x14ac:dyDescent="0.3">
      <c r="A1293" s="4" t="s">
        <v>1759</v>
      </c>
      <c r="B1293" s="4" t="s">
        <v>4460</v>
      </c>
      <c r="C1293" s="4" t="s">
        <v>4461</v>
      </c>
      <c r="D1293" s="4" t="s">
        <v>4462</v>
      </c>
      <c r="E1293" s="4" t="s">
        <v>4463</v>
      </c>
      <c r="F1293" s="4" t="s">
        <v>1476</v>
      </c>
    </row>
    <row r="1294" spans="1:6" x14ac:dyDescent="0.3">
      <c r="A1294" s="4" t="s">
        <v>1759</v>
      </c>
      <c r="B1294" s="4" t="s">
        <v>4464</v>
      </c>
      <c r="C1294" s="4" t="s">
        <v>4465</v>
      </c>
      <c r="D1294" s="4" t="s">
        <v>4466</v>
      </c>
      <c r="E1294" s="4" t="s">
        <v>4467</v>
      </c>
      <c r="F1294" s="4" t="s">
        <v>1476</v>
      </c>
    </row>
    <row r="1295" spans="1:6" x14ac:dyDescent="0.3">
      <c r="A1295" s="4" t="s">
        <v>1759</v>
      </c>
      <c r="B1295" s="4" t="s">
        <v>4468</v>
      </c>
      <c r="C1295" s="4" t="s">
        <v>1919</v>
      </c>
      <c r="D1295" s="4" t="s">
        <v>1920</v>
      </c>
      <c r="E1295" s="4" t="s">
        <v>1921</v>
      </c>
      <c r="F1295" s="4" t="s">
        <v>1476</v>
      </c>
    </row>
    <row r="1296" spans="1:6" x14ac:dyDescent="0.3">
      <c r="A1296" s="4" t="s">
        <v>1759</v>
      </c>
      <c r="B1296" s="4" t="s">
        <v>4469</v>
      </c>
      <c r="C1296" s="4" t="s">
        <v>4470</v>
      </c>
      <c r="D1296" s="4" t="s">
        <v>4471</v>
      </c>
      <c r="E1296" s="4" t="s">
        <v>4472</v>
      </c>
      <c r="F1296" s="4" t="s">
        <v>1476</v>
      </c>
    </row>
    <row r="1297" spans="1:6" x14ac:dyDescent="0.3">
      <c r="A1297" s="4" t="s">
        <v>1759</v>
      </c>
      <c r="B1297" s="4" t="s">
        <v>4473</v>
      </c>
      <c r="C1297" s="4" t="s">
        <v>4474</v>
      </c>
      <c r="D1297" s="4" t="s">
        <v>4475</v>
      </c>
      <c r="E1297" s="4" t="s">
        <v>4476</v>
      </c>
      <c r="F1297" s="4" t="s">
        <v>1476</v>
      </c>
    </row>
    <row r="1298" spans="1:6" x14ac:dyDescent="0.3">
      <c r="A1298" s="4" t="s">
        <v>1759</v>
      </c>
      <c r="B1298" s="4" t="s">
        <v>4477</v>
      </c>
      <c r="C1298" s="4" t="s">
        <v>4478</v>
      </c>
      <c r="D1298" s="4" t="s">
        <v>4479</v>
      </c>
      <c r="E1298" s="4" t="s">
        <v>4480</v>
      </c>
      <c r="F1298" s="4" t="s">
        <v>169</v>
      </c>
    </row>
    <row r="1299" spans="1:6" x14ac:dyDescent="0.3">
      <c r="A1299" s="4" t="s">
        <v>1759</v>
      </c>
      <c r="B1299" s="4" t="s">
        <v>4481</v>
      </c>
      <c r="C1299" s="4" t="s">
        <v>4482</v>
      </c>
      <c r="D1299" s="4" t="s">
        <v>4483</v>
      </c>
      <c r="E1299" s="4" t="s">
        <v>4484</v>
      </c>
      <c r="F1299" s="4" t="s">
        <v>169</v>
      </c>
    </row>
    <row r="1300" spans="1:6" x14ac:dyDescent="0.3">
      <c r="A1300" s="4" t="s">
        <v>1759</v>
      </c>
      <c r="B1300" s="4" t="s">
        <v>540</v>
      </c>
      <c r="C1300" s="4" t="s">
        <v>4485</v>
      </c>
      <c r="D1300" s="4" t="s">
        <v>4486</v>
      </c>
      <c r="E1300" s="4" t="s">
        <v>4487</v>
      </c>
      <c r="F1300" s="4" t="s">
        <v>169</v>
      </c>
    </row>
    <row r="1301" spans="1:6" x14ac:dyDescent="0.3">
      <c r="A1301" s="4" t="s">
        <v>1759</v>
      </c>
      <c r="B1301" s="4" t="s">
        <v>170</v>
      </c>
      <c r="C1301" s="4" t="s">
        <v>4488</v>
      </c>
      <c r="D1301" s="4" t="s">
        <v>1220</v>
      </c>
      <c r="E1301" s="4" t="s">
        <v>1482</v>
      </c>
      <c r="F1301" s="4" t="s">
        <v>169</v>
      </c>
    </row>
    <row r="1302" spans="1:6" x14ac:dyDescent="0.3">
      <c r="A1302" s="4" t="s">
        <v>1759</v>
      </c>
      <c r="B1302" s="4" t="s">
        <v>4489</v>
      </c>
      <c r="C1302" s="4" t="s">
        <v>4490</v>
      </c>
      <c r="D1302" s="4" t="s">
        <v>4491</v>
      </c>
      <c r="E1302" s="4" t="s">
        <v>4492</v>
      </c>
      <c r="F1302" s="4" t="s">
        <v>169</v>
      </c>
    </row>
    <row r="1303" spans="1:6" x14ac:dyDescent="0.3">
      <c r="A1303" s="4" t="s">
        <v>1759</v>
      </c>
      <c r="B1303" s="4" t="s">
        <v>4493</v>
      </c>
      <c r="C1303" s="4" t="s">
        <v>4494</v>
      </c>
      <c r="D1303" s="4" t="s">
        <v>4495</v>
      </c>
      <c r="E1303" s="4" t="s">
        <v>4496</v>
      </c>
      <c r="F1303" s="4" t="s">
        <v>169</v>
      </c>
    </row>
    <row r="1304" spans="1:6" x14ac:dyDescent="0.3">
      <c r="A1304" s="4" t="s">
        <v>1759</v>
      </c>
      <c r="B1304" s="4" t="s">
        <v>469</v>
      </c>
      <c r="C1304" s="4" t="s">
        <v>4497</v>
      </c>
      <c r="D1304" s="4" t="s">
        <v>4498</v>
      </c>
      <c r="E1304" s="4" t="s">
        <v>4499</v>
      </c>
      <c r="F1304" s="4" t="s">
        <v>169</v>
      </c>
    </row>
    <row r="1305" spans="1:6" x14ac:dyDescent="0.3">
      <c r="A1305" s="4" t="s">
        <v>1759</v>
      </c>
      <c r="B1305" s="4" t="s">
        <v>4500</v>
      </c>
      <c r="C1305" s="4" t="s">
        <v>1919</v>
      </c>
      <c r="D1305" s="4" t="s">
        <v>1920</v>
      </c>
      <c r="E1305" s="4" t="s">
        <v>1921</v>
      </c>
      <c r="F1305" s="4" t="s">
        <v>169</v>
      </c>
    </row>
    <row r="1306" spans="1:6" x14ac:dyDescent="0.3">
      <c r="A1306" s="4" t="s">
        <v>1759</v>
      </c>
      <c r="B1306" s="4" t="s">
        <v>4501</v>
      </c>
      <c r="C1306" s="4" t="s">
        <v>4502</v>
      </c>
      <c r="D1306" s="4" t="s">
        <v>4503</v>
      </c>
      <c r="E1306" s="4" t="s">
        <v>4504</v>
      </c>
      <c r="F1306" s="4" t="s">
        <v>169</v>
      </c>
    </row>
    <row r="1307" spans="1:6" x14ac:dyDescent="0.3">
      <c r="A1307" s="4" t="s">
        <v>1759</v>
      </c>
      <c r="B1307" s="4" t="s">
        <v>4505</v>
      </c>
      <c r="C1307" s="4" t="s">
        <v>2313</v>
      </c>
      <c r="D1307" s="4" t="s">
        <v>2314</v>
      </c>
      <c r="E1307" s="4" t="s">
        <v>2315</v>
      </c>
      <c r="F1307" s="4" t="s">
        <v>169</v>
      </c>
    </row>
    <row r="1308" spans="1:6" x14ac:dyDescent="0.3">
      <c r="A1308" s="4" t="s">
        <v>1759</v>
      </c>
      <c r="B1308" s="4" t="s">
        <v>4506</v>
      </c>
      <c r="C1308" s="4" t="s">
        <v>3298</v>
      </c>
      <c r="D1308" s="4" t="s">
        <v>3299</v>
      </c>
      <c r="E1308" s="4" t="s">
        <v>3300</v>
      </c>
      <c r="F1308" s="4" t="s">
        <v>169</v>
      </c>
    </row>
    <row r="1309" spans="1:6" x14ac:dyDescent="0.3">
      <c r="A1309" s="4" t="s">
        <v>1759</v>
      </c>
      <c r="B1309" s="4" t="s">
        <v>4507</v>
      </c>
      <c r="C1309" s="4" t="s">
        <v>3107</v>
      </c>
      <c r="D1309" s="4" t="s">
        <v>3108</v>
      </c>
      <c r="E1309" s="4" t="s">
        <v>3109</v>
      </c>
      <c r="F1309" s="4" t="s">
        <v>169</v>
      </c>
    </row>
    <row r="1310" spans="1:6" x14ac:dyDescent="0.3">
      <c r="A1310" s="4" t="s">
        <v>1759</v>
      </c>
      <c r="B1310" s="4" t="s">
        <v>320</v>
      </c>
      <c r="C1310" s="4" t="s">
        <v>4508</v>
      </c>
      <c r="D1310" s="4" t="s">
        <v>4509</v>
      </c>
      <c r="E1310" s="4" t="s">
        <v>4510</v>
      </c>
      <c r="F1310" s="4" t="s">
        <v>169</v>
      </c>
    </row>
    <row r="1311" spans="1:6" x14ac:dyDescent="0.3">
      <c r="A1311" s="4" t="s">
        <v>1759</v>
      </c>
      <c r="B1311" s="4" t="s">
        <v>4511</v>
      </c>
      <c r="C1311" s="4" t="s">
        <v>4512</v>
      </c>
      <c r="D1311" s="4" t="s">
        <v>4513</v>
      </c>
      <c r="E1311" s="4" t="s">
        <v>4514</v>
      </c>
      <c r="F1311" s="4" t="s">
        <v>169</v>
      </c>
    </row>
    <row r="1312" spans="1:6" x14ac:dyDescent="0.3">
      <c r="A1312" s="4" t="s">
        <v>1759</v>
      </c>
      <c r="B1312" s="4" t="s">
        <v>4515</v>
      </c>
      <c r="C1312" s="4" t="s">
        <v>4516</v>
      </c>
      <c r="D1312" s="4" t="s">
        <v>4517</v>
      </c>
      <c r="E1312" s="4" t="s">
        <v>4518</v>
      </c>
      <c r="F1312" s="4" t="s">
        <v>169</v>
      </c>
    </row>
    <row r="1313" spans="1:6" x14ac:dyDescent="0.3">
      <c r="A1313" s="4" t="s">
        <v>1759</v>
      </c>
      <c r="B1313" s="4" t="s">
        <v>4519</v>
      </c>
      <c r="C1313" s="4" t="s">
        <v>4520</v>
      </c>
      <c r="D1313" s="4" t="s">
        <v>4521</v>
      </c>
      <c r="E1313" s="4" t="s">
        <v>4522</v>
      </c>
      <c r="F1313" s="4" t="s">
        <v>169</v>
      </c>
    </row>
    <row r="1314" spans="1:6" x14ac:dyDescent="0.3">
      <c r="A1314" s="4" t="s">
        <v>1759</v>
      </c>
      <c r="B1314" s="4" t="s">
        <v>4523</v>
      </c>
      <c r="C1314" s="4" t="s">
        <v>2651</v>
      </c>
      <c r="D1314" s="4" t="s">
        <v>2652</v>
      </c>
      <c r="E1314" s="4" t="s">
        <v>2653</v>
      </c>
      <c r="F1314" s="4" t="s">
        <v>169</v>
      </c>
    </row>
    <row r="1315" spans="1:6" x14ac:dyDescent="0.3">
      <c r="A1315" s="4" t="s">
        <v>1759</v>
      </c>
      <c r="B1315" s="4" t="s">
        <v>4524</v>
      </c>
      <c r="C1315" s="4" t="s">
        <v>2097</v>
      </c>
      <c r="D1315" s="4" t="s">
        <v>2098</v>
      </c>
      <c r="E1315" s="4" t="s">
        <v>2099</v>
      </c>
      <c r="F1315" s="4" t="s">
        <v>1483</v>
      </c>
    </row>
    <row r="1316" spans="1:6" x14ac:dyDescent="0.3">
      <c r="A1316" s="4" t="s">
        <v>1759</v>
      </c>
      <c r="B1316" s="4" t="s">
        <v>4525</v>
      </c>
      <c r="C1316" s="4" t="s">
        <v>4526</v>
      </c>
      <c r="D1316" s="4" t="s">
        <v>4527</v>
      </c>
      <c r="E1316" s="4" t="s">
        <v>4528</v>
      </c>
      <c r="F1316" s="4" t="s">
        <v>1483</v>
      </c>
    </row>
    <row r="1317" spans="1:6" x14ac:dyDescent="0.3">
      <c r="A1317" s="4" t="s">
        <v>1759</v>
      </c>
      <c r="B1317" s="4" t="s">
        <v>4529</v>
      </c>
      <c r="C1317" s="4" t="s">
        <v>3609</v>
      </c>
      <c r="D1317" s="4" t="s">
        <v>3610</v>
      </c>
      <c r="E1317" s="4" t="s">
        <v>3611</v>
      </c>
      <c r="F1317" s="4" t="s">
        <v>1483</v>
      </c>
    </row>
    <row r="1318" spans="1:6" x14ac:dyDescent="0.3">
      <c r="A1318" s="4" t="s">
        <v>1759</v>
      </c>
      <c r="B1318" s="4" t="s">
        <v>4530</v>
      </c>
      <c r="C1318" s="4" t="s">
        <v>4531</v>
      </c>
      <c r="D1318" s="4" t="s">
        <v>4532</v>
      </c>
      <c r="E1318" s="4" t="s">
        <v>1486</v>
      </c>
      <c r="F1318" s="4" t="s">
        <v>1483</v>
      </c>
    </row>
    <row r="1319" spans="1:6" x14ac:dyDescent="0.3">
      <c r="A1319" s="4" t="s">
        <v>1759</v>
      </c>
      <c r="B1319" s="4" t="s">
        <v>4533</v>
      </c>
      <c r="C1319" s="4" t="s">
        <v>3888</v>
      </c>
      <c r="D1319" s="4" t="s">
        <v>3889</v>
      </c>
      <c r="E1319" s="4" t="s">
        <v>3890</v>
      </c>
      <c r="F1319" s="4" t="s">
        <v>1483</v>
      </c>
    </row>
    <row r="1320" spans="1:6" x14ac:dyDescent="0.3">
      <c r="A1320" s="4" t="s">
        <v>1759</v>
      </c>
      <c r="B1320" s="4" t="s">
        <v>4534</v>
      </c>
      <c r="C1320" s="4" t="s">
        <v>4535</v>
      </c>
      <c r="D1320" s="4" t="s">
        <v>4536</v>
      </c>
      <c r="E1320" s="4" t="s">
        <v>4537</v>
      </c>
      <c r="F1320" s="4" t="s">
        <v>1483</v>
      </c>
    </row>
    <row r="1321" spans="1:6" x14ac:dyDescent="0.3">
      <c r="A1321" s="4" t="s">
        <v>1759</v>
      </c>
      <c r="B1321" s="4" t="s">
        <v>4538</v>
      </c>
      <c r="C1321" s="4" t="s">
        <v>4539</v>
      </c>
      <c r="D1321" s="4" t="s">
        <v>4540</v>
      </c>
      <c r="E1321" s="4" t="s">
        <v>4541</v>
      </c>
      <c r="F1321" s="4" t="s">
        <v>1483</v>
      </c>
    </row>
    <row r="1322" spans="1:6" x14ac:dyDescent="0.3">
      <c r="A1322" s="4" t="s">
        <v>1759</v>
      </c>
      <c r="B1322" s="4" t="s">
        <v>4542</v>
      </c>
      <c r="C1322" s="4" t="s">
        <v>4543</v>
      </c>
      <c r="D1322" s="4" t="s">
        <v>4544</v>
      </c>
      <c r="E1322" s="4" t="s">
        <v>4545</v>
      </c>
      <c r="F1322" s="4" t="s">
        <v>1483</v>
      </c>
    </row>
    <row r="1323" spans="1:6" x14ac:dyDescent="0.3">
      <c r="A1323" s="4" t="s">
        <v>1759</v>
      </c>
      <c r="B1323" s="4" t="s">
        <v>4546</v>
      </c>
      <c r="C1323" s="4" t="s">
        <v>4547</v>
      </c>
      <c r="D1323" s="4" t="s">
        <v>4548</v>
      </c>
      <c r="E1323" s="4" t="s">
        <v>4549</v>
      </c>
      <c r="F1323" s="4" t="s">
        <v>1483</v>
      </c>
    </row>
    <row r="1324" spans="1:6" x14ac:dyDescent="0.3">
      <c r="A1324" s="4" t="s">
        <v>1759</v>
      </c>
      <c r="B1324" s="4" t="s">
        <v>4550</v>
      </c>
      <c r="C1324" s="4" t="s">
        <v>2417</v>
      </c>
      <c r="D1324" s="4" t="s">
        <v>2418</v>
      </c>
      <c r="E1324" s="4" t="s">
        <v>2419</v>
      </c>
      <c r="F1324" s="4" t="s">
        <v>1483</v>
      </c>
    </row>
    <row r="1325" spans="1:6" x14ac:dyDescent="0.3">
      <c r="A1325" s="4" t="s">
        <v>1759</v>
      </c>
      <c r="B1325" s="4" t="s">
        <v>4551</v>
      </c>
      <c r="C1325" s="4" t="s">
        <v>4552</v>
      </c>
      <c r="D1325" s="4" t="s">
        <v>4553</v>
      </c>
      <c r="E1325" s="4" t="s">
        <v>4554</v>
      </c>
      <c r="F1325" s="4" t="s">
        <v>1483</v>
      </c>
    </row>
    <row r="1326" spans="1:6" x14ac:dyDescent="0.3">
      <c r="A1326" s="4" t="s">
        <v>1759</v>
      </c>
      <c r="B1326" s="4" t="s">
        <v>4555</v>
      </c>
      <c r="C1326" s="4" t="s">
        <v>4556</v>
      </c>
      <c r="D1326" s="4" t="s">
        <v>4557</v>
      </c>
      <c r="E1326" s="4" t="s">
        <v>4558</v>
      </c>
      <c r="F1326" s="4" t="s">
        <v>1483</v>
      </c>
    </row>
    <row r="1327" spans="1:6" x14ac:dyDescent="0.3">
      <c r="A1327" s="4" t="s">
        <v>1759</v>
      </c>
      <c r="B1327" s="4" t="s">
        <v>4559</v>
      </c>
      <c r="C1327" s="4" t="s">
        <v>3958</v>
      </c>
      <c r="D1327" s="4" t="s">
        <v>3959</v>
      </c>
      <c r="E1327" s="4" t="s">
        <v>4560</v>
      </c>
      <c r="F1327" s="4" t="s">
        <v>1483</v>
      </c>
    </row>
    <row r="1328" spans="1:6" x14ac:dyDescent="0.3">
      <c r="A1328" s="4" t="s">
        <v>1759</v>
      </c>
      <c r="B1328" s="4" t="s">
        <v>4561</v>
      </c>
      <c r="C1328" s="4" t="s">
        <v>4562</v>
      </c>
      <c r="D1328" s="4" t="s">
        <v>4563</v>
      </c>
      <c r="E1328" s="4" t="s">
        <v>4564</v>
      </c>
      <c r="F1328" s="4" t="s">
        <v>1483</v>
      </c>
    </row>
    <row r="1329" spans="1:6" x14ac:dyDescent="0.3">
      <c r="A1329" s="4" t="s">
        <v>1759</v>
      </c>
      <c r="B1329" s="4" t="s">
        <v>4565</v>
      </c>
      <c r="C1329" s="4" t="s">
        <v>1971</v>
      </c>
      <c r="D1329" s="4" t="s">
        <v>1972</v>
      </c>
      <c r="E1329" s="4" t="s">
        <v>1973</v>
      </c>
      <c r="F1329" s="4" t="s">
        <v>1483</v>
      </c>
    </row>
    <row r="1330" spans="1:6" x14ac:dyDescent="0.3">
      <c r="A1330" s="4" t="s">
        <v>1759</v>
      </c>
      <c r="B1330" s="4" t="s">
        <v>4566</v>
      </c>
      <c r="C1330" s="4" t="s">
        <v>1979</v>
      </c>
      <c r="D1330" s="4" t="s">
        <v>1980</v>
      </c>
      <c r="E1330" s="4" t="s">
        <v>1981</v>
      </c>
      <c r="F1330" s="4" t="s">
        <v>1483</v>
      </c>
    </row>
    <row r="1331" spans="1:6" x14ac:dyDescent="0.3">
      <c r="A1331" s="4" t="s">
        <v>1759</v>
      </c>
      <c r="B1331" s="4" t="s">
        <v>4567</v>
      </c>
      <c r="C1331" s="4" t="s">
        <v>4568</v>
      </c>
      <c r="D1331" s="4" t="s">
        <v>4569</v>
      </c>
      <c r="E1331" s="4" t="s">
        <v>4570</v>
      </c>
      <c r="F1331" s="4" t="s">
        <v>1487</v>
      </c>
    </row>
    <row r="1332" spans="1:6" x14ac:dyDescent="0.3">
      <c r="A1332" s="4" t="s">
        <v>1759</v>
      </c>
      <c r="B1332" s="4" t="s">
        <v>4571</v>
      </c>
      <c r="C1332" s="4" t="s">
        <v>4572</v>
      </c>
      <c r="D1332" s="4" t="s">
        <v>4573</v>
      </c>
      <c r="E1332" s="4" t="s">
        <v>4574</v>
      </c>
      <c r="F1332" s="4" t="s">
        <v>1487</v>
      </c>
    </row>
    <row r="1333" spans="1:6" x14ac:dyDescent="0.3">
      <c r="A1333" s="4" t="s">
        <v>1759</v>
      </c>
      <c r="B1333" s="4" t="s">
        <v>4575</v>
      </c>
      <c r="C1333" s="4" t="s">
        <v>4576</v>
      </c>
      <c r="D1333" s="4" t="s">
        <v>4577</v>
      </c>
      <c r="E1333" s="4" t="s">
        <v>4578</v>
      </c>
      <c r="F1333" s="4" t="s">
        <v>1487</v>
      </c>
    </row>
    <row r="1334" spans="1:6" x14ac:dyDescent="0.3">
      <c r="A1334" s="4" t="s">
        <v>1759</v>
      </c>
      <c r="B1334" s="4" t="s">
        <v>4579</v>
      </c>
      <c r="C1334" s="4" t="s">
        <v>4580</v>
      </c>
      <c r="D1334" s="4" t="s">
        <v>4581</v>
      </c>
      <c r="E1334" s="4" t="s">
        <v>4582</v>
      </c>
      <c r="F1334" s="4" t="s">
        <v>1487</v>
      </c>
    </row>
    <row r="1335" spans="1:6" x14ac:dyDescent="0.3">
      <c r="A1335" s="4" t="s">
        <v>1759</v>
      </c>
      <c r="B1335" s="4" t="s">
        <v>4583</v>
      </c>
      <c r="C1335" s="4" t="s">
        <v>4584</v>
      </c>
      <c r="D1335" s="4" t="s">
        <v>4585</v>
      </c>
      <c r="E1335" s="4" t="s">
        <v>4586</v>
      </c>
      <c r="F1335" s="4" t="s">
        <v>1487</v>
      </c>
    </row>
    <row r="1336" spans="1:6" x14ac:dyDescent="0.3">
      <c r="A1336" s="4" t="s">
        <v>1759</v>
      </c>
      <c r="B1336" s="4" t="s">
        <v>4587</v>
      </c>
      <c r="C1336" s="4" t="s">
        <v>4588</v>
      </c>
      <c r="D1336" s="4" t="s">
        <v>4589</v>
      </c>
      <c r="E1336" s="4" t="s">
        <v>4590</v>
      </c>
      <c r="F1336" s="4" t="s">
        <v>1487</v>
      </c>
    </row>
    <row r="1337" spans="1:6" x14ac:dyDescent="0.3">
      <c r="A1337" s="4" t="s">
        <v>1759</v>
      </c>
      <c r="B1337" s="4" t="s">
        <v>4591</v>
      </c>
      <c r="C1337" s="4" t="s">
        <v>4592</v>
      </c>
      <c r="D1337" s="4" t="s">
        <v>4593</v>
      </c>
      <c r="E1337" s="4" t="s">
        <v>4594</v>
      </c>
      <c r="F1337" s="4" t="s">
        <v>1487</v>
      </c>
    </row>
    <row r="1338" spans="1:6" x14ac:dyDescent="0.3">
      <c r="A1338" s="4" t="s">
        <v>1759</v>
      </c>
      <c r="B1338" s="4" t="s">
        <v>4595</v>
      </c>
      <c r="C1338" s="4" t="s">
        <v>4596</v>
      </c>
      <c r="D1338" s="4" t="s">
        <v>4597</v>
      </c>
      <c r="E1338" s="4" t="s">
        <v>4598</v>
      </c>
      <c r="F1338" s="4" t="s">
        <v>1487</v>
      </c>
    </row>
    <row r="1339" spans="1:6" x14ac:dyDescent="0.3">
      <c r="A1339" s="4" t="s">
        <v>1759</v>
      </c>
      <c r="B1339" s="4" t="s">
        <v>4599</v>
      </c>
      <c r="C1339" s="4" t="s">
        <v>2200</v>
      </c>
      <c r="D1339" s="4" t="s">
        <v>2201</v>
      </c>
      <c r="E1339" s="4" t="s">
        <v>2202</v>
      </c>
      <c r="F1339" s="4" t="s">
        <v>1487</v>
      </c>
    </row>
    <row r="1340" spans="1:6" x14ac:dyDescent="0.3">
      <c r="A1340" s="4" t="s">
        <v>1759</v>
      </c>
      <c r="B1340" s="4" t="s">
        <v>4600</v>
      </c>
      <c r="C1340" s="4" t="s">
        <v>4601</v>
      </c>
      <c r="D1340" s="4" t="s">
        <v>4602</v>
      </c>
      <c r="E1340" s="4" t="s">
        <v>1490</v>
      </c>
      <c r="F1340" s="4" t="s">
        <v>1487</v>
      </c>
    </row>
    <row r="1341" spans="1:6" x14ac:dyDescent="0.3">
      <c r="A1341" s="4" t="s">
        <v>1759</v>
      </c>
      <c r="B1341" s="4" t="s">
        <v>4603</v>
      </c>
      <c r="C1341" s="4" t="s">
        <v>4604</v>
      </c>
      <c r="D1341" s="4" t="s">
        <v>4605</v>
      </c>
      <c r="E1341" s="4" t="s">
        <v>4606</v>
      </c>
      <c r="F1341" s="4" t="s">
        <v>1487</v>
      </c>
    </row>
    <row r="1342" spans="1:6" x14ac:dyDescent="0.3">
      <c r="A1342" s="4" t="s">
        <v>1759</v>
      </c>
      <c r="B1342" s="4" t="s">
        <v>4607</v>
      </c>
      <c r="C1342" s="4" t="s">
        <v>4608</v>
      </c>
      <c r="D1342" s="4" t="s">
        <v>4609</v>
      </c>
      <c r="E1342" s="4" t="s">
        <v>4610</v>
      </c>
      <c r="F1342" s="4" t="s">
        <v>1487</v>
      </c>
    </row>
    <row r="1343" spans="1:6" x14ac:dyDescent="0.3">
      <c r="A1343" s="4" t="s">
        <v>1759</v>
      </c>
      <c r="B1343" s="4" t="s">
        <v>4611</v>
      </c>
      <c r="C1343" s="4" t="s">
        <v>4612</v>
      </c>
      <c r="D1343" s="4" t="s">
        <v>4613</v>
      </c>
      <c r="E1343" s="4" t="s">
        <v>4614</v>
      </c>
      <c r="F1343" s="4" t="s">
        <v>1487</v>
      </c>
    </row>
    <row r="1344" spans="1:6" x14ac:dyDescent="0.3">
      <c r="A1344" s="4" t="s">
        <v>1759</v>
      </c>
      <c r="B1344" s="4" t="s">
        <v>4615</v>
      </c>
      <c r="C1344" s="4" t="s">
        <v>4616</v>
      </c>
      <c r="D1344" s="4" t="s">
        <v>4617</v>
      </c>
      <c r="E1344" s="4" t="s">
        <v>4618</v>
      </c>
      <c r="F1344" s="4" t="s">
        <v>1487</v>
      </c>
    </row>
    <row r="1345" spans="1:6" x14ac:dyDescent="0.3">
      <c r="A1345" s="4" t="s">
        <v>1759</v>
      </c>
      <c r="B1345" s="4" t="s">
        <v>4619</v>
      </c>
      <c r="C1345" s="4" t="s">
        <v>4620</v>
      </c>
      <c r="D1345" s="4" t="s">
        <v>4621</v>
      </c>
      <c r="E1345" s="4" t="s">
        <v>4622</v>
      </c>
      <c r="F1345" s="4" t="s">
        <v>1487</v>
      </c>
    </row>
    <row r="1346" spans="1:6" x14ac:dyDescent="0.3">
      <c r="A1346" s="4" t="s">
        <v>1759</v>
      </c>
      <c r="B1346" s="4" t="s">
        <v>4623</v>
      </c>
      <c r="C1346" s="4" t="s">
        <v>4624</v>
      </c>
      <c r="D1346" s="4" t="s">
        <v>4625</v>
      </c>
      <c r="E1346" s="4" t="s">
        <v>4626</v>
      </c>
      <c r="F1346" s="4" t="s">
        <v>1491</v>
      </c>
    </row>
    <row r="1347" spans="1:6" x14ac:dyDescent="0.3">
      <c r="A1347" s="4" t="s">
        <v>1759</v>
      </c>
      <c r="B1347" s="4" t="s">
        <v>4627</v>
      </c>
      <c r="C1347" s="4" t="s">
        <v>4628</v>
      </c>
      <c r="D1347" s="4" t="s">
        <v>4629</v>
      </c>
      <c r="E1347" s="4" t="s">
        <v>1494</v>
      </c>
      <c r="F1347" s="4" t="s">
        <v>1491</v>
      </c>
    </row>
    <row r="1348" spans="1:6" x14ac:dyDescent="0.3">
      <c r="A1348" s="4" t="s">
        <v>1759</v>
      </c>
      <c r="B1348" s="4" t="s">
        <v>4630</v>
      </c>
      <c r="C1348" s="4" t="s">
        <v>4631</v>
      </c>
      <c r="D1348" s="4" t="s">
        <v>4632</v>
      </c>
      <c r="E1348" s="4" t="s">
        <v>4633</v>
      </c>
      <c r="F1348" s="4" t="s">
        <v>1491</v>
      </c>
    </row>
    <row r="1349" spans="1:6" x14ac:dyDescent="0.3">
      <c r="A1349" s="4" t="s">
        <v>1759</v>
      </c>
      <c r="B1349" s="4" t="s">
        <v>4634</v>
      </c>
      <c r="C1349" s="4" t="s">
        <v>4635</v>
      </c>
      <c r="D1349" s="4" t="s">
        <v>4636</v>
      </c>
      <c r="E1349" s="4" t="s">
        <v>4637</v>
      </c>
      <c r="F1349" s="4" t="s">
        <v>607</v>
      </c>
    </row>
    <row r="1350" spans="1:6" x14ac:dyDescent="0.3">
      <c r="A1350" s="4" t="s">
        <v>1759</v>
      </c>
      <c r="B1350" s="4" t="s">
        <v>4638</v>
      </c>
      <c r="C1350" s="4" t="s">
        <v>4639</v>
      </c>
      <c r="D1350" s="4" t="s">
        <v>4640</v>
      </c>
      <c r="E1350" s="4" t="s">
        <v>4641</v>
      </c>
      <c r="F1350" s="4" t="s">
        <v>607</v>
      </c>
    </row>
    <row r="1351" spans="1:6" x14ac:dyDescent="0.3">
      <c r="A1351" s="4" t="s">
        <v>1759</v>
      </c>
      <c r="B1351" s="4" t="s">
        <v>4642</v>
      </c>
      <c r="C1351" s="4" t="s">
        <v>4643</v>
      </c>
      <c r="D1351" s="4" t="s">
        <v>4644</v>
      </c>
      <c r="E1351" s="4" t="s">
        <v>4645</v>
      </c>
      <c r="F1351" s="4" t="s">
        <v>607</v>
      </c>
    </row>
    <row r="1352" spans="1:6" x14ac:dyDescent="0.3">
      <c r="A1352" s="4" t="s">
        <v>1759</v>
      </c>
      <c r="B1352" s="4" t="s">
        <v>4646</v>
      </c>
      <c r="C1352" s="4" t="s">
        <v>4647</v>
      </c>
      <c r="D1352" s="4" t="s">
        <v>4648</v>
      </c>
      <c r="E1352" s="4" t="s">
        <v>4649</v>
      </c>
      <c r="F1352" s="4" t="s">
        <v>607</v>
      </c>
    </row>
    <row r="1353" spans="1:6" x14ac:dyDescent="0.3">
      <c r="A1353" s="4" t="s">
        <v>1759</v>
      </c>
      <c r="B1353" s="4" t="s">
        <v>4650</v>
      </c>
      <c r="C1353" s="4" t="s">
        <v>4651</v>
      </c>
      <c r="D1353" s="4" t="s">
        <v>4652</v>
      </c>
      <c r="E1353" s="4" t="s">
        <v>4653</v>
      </c>
      <c r="F1353" s="4" t="s">
        <v>607</v>
      </c>
    </row>
    <row r="1354" spans="1:6" x14ac:dyDescent="0.3">
      <c r="A1354" s="4" t="s">
        <v>1759</v>
      </c>
      <c r="B1354" s="4" t="s">
        <v>4654</v>
      </c>
      <c r="C1354" s="4" t="s">
        <v>4655</v>
      </c>
      <c r="D1354" s="4" t="s">
        <v>4656</v>
      </c>
      <c r="E1354" s="4" t="s">
        <v>4657</v>
      </c>
      <c r="F1354" s="4" t="s">
        <v>607</v>
      </c>
    </row>
    <row r="1355" spans="1:6" x14ac:dyDescent="0.3">
      <c r="A1355" s="4" t="s">
        <v>1759</v>
      </c>
      <c r="B1355" s="4" t="s">
        <v>4658</v>
      </c>
      <c r="C1355" s="4" t="s">
        <v>4659</v>
      </c>
      <c r="D1355" s="4" t="s">
        <v>4660</v>
      </c>
      <c r="E1355" s="4" t="s">
        <v>4661</v>
      </c>
      <c r="F1355" s="4" t="s">
        <v>607</v>
      </c>
    </row>
    <row r="1356" spans="1:6" x14ac:dyDescent="0.3">
      <c r="A1356" s="4" t="s">
        <v>1759</v>
      </c>
      <c r="B1356" s="4" t="s">
        <v>4662</v>
      </c>
      <c r="C1356" s="4" t="s">
        <v>4663</v>
      </c>
      <c r="D1356" s="4" t="s">
        <v>4664</v>
      </c>
      <c r="E1356" s="4" t="s">
        <v>4665</v>
      </c>
      <c r="F1356" s="4" t="s">
        <v>607</v>
      </c>
    </row>
    <row r="1357" spans="1:6" x14ac:dyDescent="0.3">
      <c r="A1357" s="4" t="s">
        <v>1759</v>
      </c>
      <c r="B1357" s="4" t="s">
        <v>4666</v>
      </c>
      <c r="C1357" s="4" t="s">
        <v>4667</v>
      </c>
      <c r="D1357" s="4" t="s">
        <v>4668</v>
      </c>
      <c r="E1357" s="4" t="s">
        <v>4669</v>
      </c>
      <c r="F1357" s="4" t="s">
        <v>607</v>
      </c>
    </row>
    <row r="1358" spans="1:6" x14ac:dyDescent="0.3">
      <c r="A1358" s="4" t="s">
        <v>1759</v>
      </c>
      <c r="B1358" s="4" t="s">
        <v>608</v>
      </c>
      <c r="C1358" s="4" t="s">
        <v>4670</v>
      </c>
      <c r="D1358" s="4" t="s">
        <v>1223</v>
      </c>
      <c r="E1358" s="4" t="s">
        <v>1497</v>
      </c>
      <c r="F1358" s="4" t="s">
        <v>607</v>
      </c>
    </row>
    <row r="1359" spans="1:6" x14ac:dyDescent="0.3">
      <c r="A1359" s="4" t="s">
        <v>1759</v>
      </c>
      <c r="B1359" s="4" t="s">
        <v>4671</v>
      </c>
      <c r="C1359" s="4" t="s">
        <v>4672</v>
      </c>
      <c r="D1359" s="4" t="s">
        <v>4673</v>
      </c>
      <c r="E1359" s="4" t="s">
        <v>4674</v>
      </c>
      <c r="F1359" s="4" t="s">
        <v>607</v>
      </c>
    </row>
    <row r="1360" spans="1:6" x14ac:dyDescent="0.3">
      <c r="A1360" s="4" t="s">
        <v>1759</v>
      </c>
      <c r="B1360" s="4" t="s">
        <v>4675</v>
      </c>
      <c r="C1360" s="4" t="s">
        <v>4676</v>
      </c>
      <c r="D1360" s="4" t="s">
        <v>4677</v>
      </c>
      <c r="E1360" s="4" t="s">
        <v>4678</v>
      </c>
      <c r="F1360" s="4" t="s">
        <v>607</v>
      </c>
    </row>
    <row r="1361" spans="1:6" x14ac:dyDescent="0.3">
      <c r="A1361" s="4" t="s">
        <v>1759</v>
      </c>
      <c r="B1361" s="4" t="s">
        <v>4679</v>
      </c>
      <c r="C1361" s="4" t="s">
        <v>4680</v>
      </c>
      <c r="D1361" s="4" t="s">
        <v>4681</v>
      </c>
      <c r="E1361" s="4" t="s">
        <v>4682</v>
      </c>
      <c r="F1361" s="4" t="s">
        <v>607</v>
      </c>
    </row>
    <row r="1362" spans="1:6" x14ac:dyDescent="0.3">
      <c r="A1362" s="4" t="s">
        <v>1759</v>
      </c>
      <c r="B1362" s="4" t="s">
        <v>4683</v>
      </c>
      <c r="C1362" s="4" t="s">
        <v>4684</v>
      </c>
      <c r="D1362" s="4" t="s">
        <v>4685</v>
      </c>
      <c r="E1362" s="4" t="s">
        <v>4686</v>
      </c>
      <c r="F1362" s="4" t="s">
        <v>607</v>
      </c>
    </row>
    <row r="1363" spans="1:6" x14ac:dyDescent="0.3">
      <c r="A1363" s="4" t="s">
        <v>1759</v>
      </c>
      <c r="B1363" s="4" t="s">
        <v>4687</v>
      </c>
      <c r="C1363" s="4" t="s">
        <v>4298</v>
      </c>
      <c r="D1363" s="4" t="s">
        <v>4299</v>
      </c>
      <c r="E1363" s="4" t="s">
        <v>4300</v>
      </c>
      <c r="F1363" s="4" t="s">
        <v>607</v>
      </c>
    </row>
    <row r="1364" spans="1:6" x14ac:dyDescent="0.3">
      <c r="A1364" s="4" t="s">
        <v>1759</v>
      </c>
      <c r="B1364" s="4" t="s">
        <v>4688</v>
      </c>
      <c r="C1364" s="4" t="s">
        <v>4689</v>
      </c>
      <c r="D1364" s="4" t="s">
        <v>4690</v>
      </c>
      <c r="E1364" s="4" t="s">
        <v>4691</v>
      </c>
      <c r="F1364" s="4" t="s">
        <v>607</v>
      </c>
    </row>
    <row r="1365" spans="1:6" x14ac:dyDescent="0.3">
      <c r="A1365" s="4" t="s">
        <v>1759</v>
      </c>
      <c r="B1365" s="4" t="s">
        <v>4692</v>
      </c>
      <c r="C1365" s="4" t="s">
        <v>4693</v>
      </c>
      <c r="D1365" s="4" t="s">
        <v>4694</v>
      </c>
      <c r="E1365" s="4" t="s">
        <v>4695</v>
      </c>
      <c r="F1365" s="4" t="s">
        <v>607</v>
      </c>
    </row>
    <row r="1366" spans="1:6" x14ac:dyDescent="0.3">
      <c r="A1366" s="4" t="s">
        <v>1759</v>
      </c>
      <c r="B1366" s="4" t="s">
        <v>4696</v>
      </c>
      <c r="C1366" s="4" t="s">
        <v>4697</v>
      </c>
      <c r="D1366" s="4" t="s">
        <v>4698</v>
      </c>
      <c r="E1366" s="4" t="s">
        <v>4699</v>
      </c>
      <c r="F1366" s="4" t="s">
        <v>607</v>
      </c>
    </row>
    <row r="1367" spans="1:6" x14ac:dyDescent="0.3">
      <c r="A1367" s="4" t="s">
        <v>1759</v>
      </c>
      <c r="B1367" s="4" t="s">
        <v>4700</v>
      </c>
      <c r="C1367" s="4" t="s">
        <v>4701</v>
      </c>
      <c r="D1367" s="4" t="s">
        <v>4702</v>
      </c>
      <c r="E1367" s="4" t="s">
        <v>4703</v>
      </c>
      <c r="F1367" s="4" t="s">
        <v>607</v>
      </c>
    </row>
    <row r="1368" spans="1:6" x14ac:dyDescent="0.3">
      <c r="A1368" s="4" t="s">
        <v>1759</v>
      </c>
      <c r="B1368" s="4" t="s">
        <v>4704</v>
      </c>
      <c r="C1368" s="4" t="s">
        <v>4705</v>
      </c>
      <c r="D1368" s="4" t="s">
        <v>4706</v>
      </c>
      <c r="E1368" s="4" t="s">
        <v>4707</v>
      </c>
      <c r="F1368" s="4" t="s">
        <v>607</v>
      </c>
    </row>
    <row r="1369" spans="1:6" x14ac:dyDescent="0.3">
      <c r="A1369" s="4" t="s">
        <v>1759</v>
      </c>
      <c r="B1369" s="4" t="s">
        <v>4708</v>
      </c>
      <c r="C1369" s="4" t="s">
        <v>4709</v>
      </c>
      <c r="D1369" s="4" t="s">
        <v>4710</v>
      </c>
      <c r="E1369" s="4" t="s">
        <v>4711</v>
      </c>
      <c r="F1369" s="4" t="s">
        <v>530</v>
      </c>
    </row>
    <row r="1370" spans="1:6" x14ac:dyDescent="0.3">
      <c r="A1370" s="4" t="s">
        <v>1759</v>
      </c>
      <c r="B1370" s="4" t="s">
        <v>4712</v>
      </c>
      <c r="C1370" s="4" t="s">
        <v>4713</v>
      </c>
      <c r="D1370" s="4" t="s">
        <v>4714</v>
      </c>
      <c r="E1370" s="4" t="s">
        <v>4715</v>
      </c>
      <c r="F1370" s="4" t="s">
        <v>530</v>
      </c>
    </row>
    <row r="1371" spans="1:6" x14ac:dyDescent="0.3">
      <c r="A1371" s="4" t="s">
        <v>1759</v>
      </c>
      <c r="B1371" s="4" t="s">
        <v>4716</v>
      </c>
      <c r="C1371" s="4" t="s">
        <v>4717</v>
      </c>
      <c r="D1371" s="4" t="s">
        <v>4718</v>
      </c>
      <c r="E1371" s="4" t="s">
        <v>4719</v>
      </c>
      <c r="F1371" s="4" t="s">
        <v>530</v>
      </c>
    </row>
    <row r="1372" spans="1:6" x14ac:dyDescent="0.3">
      <c r="A1372" s="4" t="s">
        <v>1759</v>
      </c>
      <c r="B1372" s="4" t="s">
        <v>4720</v>
      </c>
      <c r="C1372" s="4" t="s">
        <v>4721</v>
      </c>
      <c r="D1372" s="4" t="s">
        <v>4722</v>
      </c>
      <c r="E1372" s="4" t="s">
        <v>4723</v>
      </c>
      <c r="F1372" s="4" t="s">
        <v>530</v>
      </c>
    </row>
    <row r="1373" spans="1:6" x14ac:dyDescent="0.3">
      <c r="A1373" s="4" t="s">
        <v>1759</v>
      </c>
      <c r="B1373" s="4" t="s">
        <v>4724</v>
      </c>
      <c r="C1373" s="4" t="s">
        <v>4725</v>
      </c>
      <c r="D1373" s="4" t="s">
        <v>4726</v>
      </c>
      <c r="E1373" s="4" t="s">
        <v>4727</v>
      </c>
      <c r="F1373" s="4" t="s">
        <v>530</v>
      </c>
    </row>
    <row r="1374" spans="1:6" x14ac:dyDescent="0.3">
      <c r="A1374" s="4" t="s">
        <v>1759</v>
      </c>
      <c r="B1374" s="4" t="s">
        <v>4728</v>
      </c>
      <c r="C1374" s="4" t="s">
        <v>4729</v>
      </c>
      <c r="D1374" s="4" t="s">
        <v>4730</v>
      </c>
      <c r="E1374" s="4" t="s">
        <v>4731</v>
      </c>
      <c r="F1374" s="4" t="s">
        <v>530</v>
      </c>
    </row>
    <row r="1375" spans="1:6" x14ac:dyDescent="0.3">
      <c r="A1375" s="4" t="s">
        <v>1759</v>
      </c>
      <c r="B1375" s="4" t="s">
        <v>531</v>
      </c>
      <c r="C1375" s="4" t="s">
        <v>4485</v>
      </c>
      <c r="D1375" s="4" t="s">
        <v>4486</v>
      </c>
      <c r="E1375" s="4" t="s">
        <v>4487</v>
      </c>
      <c r="F1375" s="4" t="s">
        <v>530</v>
      </c>
    </row>
    <row r="1376" spans="1:6" x14ac:dyDescent="0.3">
      <c r="A1376" s="4" t="s">
        <v>1759</v>
      </c>
      <c r="B1376" s="4" t="s">
        <v>4732</v>
      </c>
      <c r="C1376" s="4" t="s">
        <v>3158</v>
      </c>
      <c r="D1376" s="4" t="s">
        <v>3159</v>
      </c>
      <c r="E1376" s="4" t="s">
        <v>3160</v>
      </c>
      <c r="F1376" s="4" t="s">
        <v>530</v>
      </c>
    </row>
    <row r="1377" spans="1:6" x14ac:dyDescent="0.3">
      <c r="A1377" s="4" t="s">
        <v>1759</v>
      </c>
      <c r="B1377" s="4" t="s">
        <v>605</v>
      </c>
      <c r="C1377" s="4" t="s">
        <v>4733</v>
      </c>
      <c r="D1377" s="4" t="s">
        <v>4734</v>
      </c>
      <c r="E1377" s="4" t="s">
        <v>1500</v>
      </c>
      <c r="F1377" s="4" t="s">
        <v>530</v>
      </c>
    </row>
    <row r="1378" spans="1:6" x14ac:dyDescent="0.3">
      <c r="A1378" s="4" t="s">
        <v>1759</v>
      </c>
      <c r="B1378" s="4" t="s">
        <v>4735</v>
      </c>
      <c r="C1378" s="4" t="s">
        <v>4736</v>
      </c>
      <c r="D1378" s="4" t="s">
        <v>4737</v>
      </c>
      <c r="E1378" s="4" t="s">
        <v>4738</v>
      </c>
      <c r="F1378" s="4" t="s">
        <v>530</v>
      </c>
    </row>
    <row r="1379" spans="1:6" x14ac:dyDescent="0.3">
      <c r="A1379" s="4" t="s">
        <v>1759</v>
      </c>
      <c r="B1379" s="4" t="s">
        <v>4739</v>
      </c>
      <c r="C1379" s="4" t="s">
        <v>4740</v>
      </c>
      <c r="D1379" s="4" t="s">
        <v>4741</v>
      </c>
      <c r="E1379" s="4" t="s">
        <v>4742</v>
      </c>
      <c r="F1379" s="4" t="s">
        <v>530</v>
      </c>
    </row>
    <row r="1380" spans="1:6" x14ac:dyDescent="0.3">
      <c r="A1380" s="4" t="s">
        <v>1759</v>
      </c>
      <c r="B1380" s="4" t="s">
        <v>4743</v>
      </c>
      <c r="C1380" s="4" t="s">
        <v>4744</v>
      </c>
      <c r="D1380" s="4" t="s">
        <v>4745</v>
      </c>
      <c r="E1380" s="4" t="s">
        <v>4746</v>
      </c>
      <c r="F1380" s="4" t="s">
        <v>530</v>
      </c>
    </row>
    <row r="1381" spans="1:6" x14ac:dyDescent="0.3">
      <c r="A1381" s="4" t="s">
        <v>1759</v>
      </c>
      <c r="B1381" s="4" t="s">
        <v>4747</v>
      </c>
      <c r="C1381" s="4" t="s">
        <v>4748</v>
      </c>
      <c r="D1381" s="4" t="s">
        <v>4749</v>
      </c>
      <c r="E1381" s="4" t="s">
        <v>4750</v>
      </c>
      <c r="F1381" s="4" t="s">
        <v>530</v>
      </c>
    </row>
    <row r="1382" spans="1:6" x14ac:dyDescent="0.3">
      <c r="A1382" s="4" t="s">
        <v>1759</v>
      </c>
      <c r="B1382" s="4" t="s">
        <v>4751</v>
      </c>
      <c r="C1382" s="4" t="s">
        <v>4752</v>
      </c>
      <c r="D1382" s="4" t="s">
        <v>4753</v>
      </c>
      <c r="E1382" s="4" t="s">
        <v>4754</v>
      </c>
      <c r="F1382" s="4" t="s">
        <v>595</v>
      </c>
    </row>
    <row r="1383" spans="1:6" x14ac:dyDescent="0.3">
      <c r="A1383" s="4" t="s">
        <v>1759</v>
      </c>
      <c r="B1383" s="4" t="s">
        <v>596</v>
      </c>
      <c r="C1383" s="4" t="s">
        <v>4755</v>
      </c>
      <c r="D1383" s="4" t="s">
        <v>4756</v>
      </c>
      <c r="E1383" s="4" t="s">
        <v>4757</v>
      </c>
      <c r="F1383" s="4" t="s">
        <v>595</v>
      </c>
    </row>
    <row r="1384" spans="1:6" x14ac:dyDescent="0.3">
      <c r="A1384" s="4" t="s">
        <v>1759</v>
      </c>
      <c r="B1384" s="4" t="s">
        <v>636</v>
      </c>
      <c r="C1384" s="4" t="s">
        <v>4758</v>
      </c>
      <c r="D1384" s="4" t="s">
        <v>4759</v>
      </c>
      <c r="E1384" s="4" t="s">
        <v>4760</v>
      </c>
      <c r="F1384" s="4" t="s">
        <v>595</v>
      </c>
    </row>
    <row r="1385" spans="1:6" x14ac:dyDescent="0.3">
      <c r="A1385" s="4" t="s">
        <v>1759</v>
      </c>
      <c r="B1385" s="4" t="s">
        <v>646</v>
      </c>
      <c r="C1385" s="4" t="s">
        <v>4761</v>
      </c>
      <c r="D1385" s="4" t="s">
        <v>4762</v>
      </c>
      <c r="E1385" s="4" t="s">
        <v>1503</v>
      </c>
      <c r="F1385" s="4" t="s">
        <v>595</v>
      </c>
    </row>
    <row r="1386" spans="1:6" x14ac:dyDescent="0.3">
      <c r="A1386" s="4" t="s">
        <v>1759</v>
      </c>
      <c r="B1386" s="4" t="s">
        <v>4763</v>
      </c>
      <c r="C1386" s="4" t="s">
        <v>4764</v>
      </c>
      <c r="D1386" s="4" t="s">
        <v>4765</v>
      </c>
      <c r="E1386" s="4" t="s">
        <v>4766</v>
      </c>
      <c r="F1386" s="4" t="s">
        <v>595</v>
      </c>
    </row>
    <row r="1387" spans="1:6" x14ac:dyDescent="0.3">
      <c r="A1387" s="4" t="s">
        <v>1759</v>
      </c>
      <c r="B1387" s="4" t="s">
        <v>4767</v>
      </c>
      <c r="C1387" s="4" t="s">
        <v>4768</v>
      </c>
      <c r="D1387" s="4" t="s">
        <v>4769</v>
      </c>
      <c r="E1387" s="4" t="s">
        <v>4770</v>
      </c>
      <c r="F1387" s="4" t="s">
        <v>595</v>
      </c>
    </row>
    <row r="1388" spans="1:6" x14ac:dyDescent="0.3">
      <c r="A1388" s="4" t="s">
        <v>1759</v>
      </c>
      <c r="B1388" s="4" t="s">
        <v>4771</v>
      </c>
      <c r="C1388" s="4" t="s">
        <v>4772</v>
      </c>
      <c r="D1388" s="4" t="s">
        <v>4773</v>
      </c>
      <c r="E1388" s="4" t="s">
        <v>4774</v>
      </c>
      <c r="F1388" s="4" t="s">
        <v>595</v>
      </c>
    </row>
    <row r="1389" spans="1:6" x14ac:dyDescent="0.3">
      <c r="A1389" s="4" t="s">
        <v>1759</v>
      </c>
      <c r="B1389" s="4" t="s">
        <v>4775</v>
      </c>
      <c r="C1389" s="4" t="s">
        <v>4776</v>
      </c>
      <c r="D1389" s="4" t="s">
        <v>4777</v>
      </c>
      <c r="E1389" s="4" t="s">
        <v>4778</v>
      </c>
      <c r="F1389" s="4" t="s">
        <v>595</v>
      </c>
    </row>
    <row r="1390" spans="1:6" x14ac:dyDescent="0.3">
      <c r="A1390" s="4" t="s">
        <v>1759</v>
      </c>
      <c r="B1390" s="4" t="s">
        <v>4779</v>
      </c>
      <c r="C1390" s="4" t="s">
        <v>4780</v>
      </c>
      <c r="D1390" s="4" t="s">
        <v>4781</v>
      </c>
      <c r="E1390" s="4" t="s">
        <v>4782</v>
      </c>
      <c r="F1390" s="4" t="s">
        <v>595</v>
      </c>
    </row>
    <row r="1391" spans="1:6" x14ac:dyDescent="0.3">
      <c r="A1391" s="4" t="s">
        <v>1759</v>
      </c>
      <c r="B1391" s="4" t="s">
        <v>4783</v>
      </c>
      <c r="C1391" s="4" t="s">
        <v>4784</v>
      </c>
      <c r="D1391" s="4" t="s">
        <v>4785</v>
      </c>
      <c r="E1391" s="4" t="s">
        <v>4786</v>
      </c>
      <c r="F1391" s="4" t="s">
        <v>595</v>
      </c>
    </row>
    <row r="1392" spans="1:6" x14ac:dyDescent="0.3">
      <c r="A1392" s="4" t="s">
        <v>1759</v>
      </c>
      <c r="B1392" s="4" t="s">
        <v>4787</v>
      </c>
      <c r="C1392" s="4" t="s">
        <v>4788</v>
      </c>
      <c r="D1392" s="4" t="s">
        <v>4789</v>
      </c>
      <c r="E1392" s="4" t="s">
        <v>4790</v>
      </c>
      <c r="F1392" s="4" t="s">
        <v>595</v>
      </c>
    </row>
    <row r="1393" spans="1:6" x14ac:dyDescent="0.3">
      <c r="A1393" s="4" t="s">
        <v>1759</v>
      </c>
      <c r="B1393" s="4" t="s">
        <v>4791</v>
      </c>
      <c r="C1393" s="4" t="s">
        <v>4792</v>
      </c>
      <c r="D1393" s="4" t="s">
        <v>4793</v>
      </c>
      <c r="E1393" s="4" t="s">
        <v>4794</v>
      </c>
      <c r="F1393" s="4" t="s">
        <v>595</v>
      </c>
    </row>
    <row r="1394" spans="1:6" x14ac:dyDescent="0.3">
      <c r="A1394" s="4" t="s">
        <v>1759</v>
      </c>
      <c r="B1394" s="4" t="s">
        <v>4795</v>
      </c>
      <c r="C1394" s="4" t="s">
        <v>4796</v>
      </c>
      <c r="D1394" s="4" t="s">
        <v>4797</v>
      </c>
      <c r="E1394" s="4" t="s">
        <v>4798</v>
      </c>
      <c r="F1394" s="4" t="s">
        <v>595</v>
      </c>
    </row>
    <row r="1395" spans="1:6" x14ac:dyDescent="0.3">
      <c r="A1395" s="4" t="s">
        <v>1759</v>
      </c>
      <c r="B1395" s="4" t="s">
        <v>4799</v>
      </c>
      <c r="C1395" s="4" t="s">
        <v>4800</v>
      </c>
      <c r="D1395" s="4" t="s">
        <v>4801</v>
      </c>
      <c r="E1395" s="4" t="s">
        <v>4802</v>
      </c>
      <c r="F1395" s="4" t="s">
        <v>578</v>
      </c>
    </row>
    <row r="1396" spans="1:6" x14ac:dyDescent="0.3">
      <c r="A1396" s="4" t="s">
        <v>1759</v>
      </c>
      <c r="B1396" s="4" t="s">
        <v>4803</v>
      </c>
      <c r="C1396" s="4" t="s">
        <v>4804</v>
      </c>
      <c r="D1396" s="4" t="s">
        <v>4805</v>
      </c>
      <c r="E1396" s="4" t="s">
        <v>4806</v>
      </c>
      <c r="F1396" s="4" t="s">
        <v>578</v>
      </c>
    </row>
    <row r="1397" spans="1:6" x14ac:dyDescent="0.3">
      <c r="A1397" s="4" t="s">
        <v>1759</v>
      </c>
      <c r="B1397" s="4" t="s">
        <v>579</v>
      </c>
      <c r="C1397" s="4" t="s">
        <v>4807</v>
      </c>
      <c r="D1397" s="4" t="s">
        <v>4808</v>
      </c>
      <c r="E1397" s="4" t="s">
        <v>4809</v>
      </c>
      <c r="F1397" s="4" t="s">
        <v>578</v>
      </c>
    </row>
    <row r="1398" spans="1:6" x14ac:dyDescent="0.3">
      <c r="A1398" s="4" t="s">
        <v>1759</v>
      </c>
      <c r="B1398" s="4" t="s">
        <v>4810</v>
      </c>
      <c r="C1398" s="4" t="s">
        <v>4811</v>
      </c>
      <c r="D1398" s="4" t="s">
        <v>4812</v>
      </c>
      <c r="E1398" s="4" t="s">
        <v>4813</v>
      </c>
      <c r="F1398" s="4" t="s">
        <v>578</v>
      </c>
    </row>
    <row r="1399" spans="1:6" x14ac:dyDescent="0.3">
      <c r="A1399" s="4" t="s">
        <v>1759</v>
      </c>
      <c r="B1399" s="4" t="s">
        <v>4814</v>
      </c>
      <c r="C1399" s="4" t="s">
        <v>4815</v>
      </c>
      <c r="D1399" s="4" t="s">
        <v>4816</v>
      </c>
      <c r="E1399" s="4" t="s">
        <v>4817</v>
      </c>
      <c r="F1399" s="4" t="s">
        <v>578</v>
      </c>
    </row>
    <row r="1400" spans="1:6" x14ac:dyDescent="0.3">
      <c r="A1400" s="4" t="s">
        <v>1759</v>
      </c>
      <c r="B1400" s="4" t="s">
        <v>4818</v>
      </c>
      <c r="C1400" s="4" t="s">
        <v>4819</v>
      </c>
      <c r="D1400" s="4" t="s">
        <v>4820</v>
      </c>
      <c r="E1400" s="4" t="s">
        <v>4821</v>
      </c>
      <c r="F1400" s="4" t="s">
        <v>1507</v>
      </c>
    </row>
    <row r="1401" spans="1:6" x14ac:dyDescent="0.3">
      <c r="A1401" s="4" t="s">
        <v>1759</v>
      </c>
      <c r="B1401" s="4" t="s">
        <v>4822</v>
      </c>
      <c r="C1401" s="4" t="s">
        <v>4823</v>
      </c>
      <c r="D1401" s="4" t="s">
        <v>4824</v>
      </c>
      <c r="E1401" s="4" t="s">
        <v>4825</v>
      </c>
      <c r="F1401" s="4" t="s">
        <v>1507</v>
      </c>
    </row>
    <row r="1402" spans="1:6" x14ac:dyDescent="0.3">
      <c r="A1402" s="4" t="s">
        <v>1759</v>
      </c>
      <c r="B1402" s="4" t="s">
        <v>4826</v>
      </c>
      <c r="C1402" s="4" t="s">
        <v>4827</v>
      </c>
      <c r="D1402" s="4" t="s">
        <v>4828</v>
      </c>
      <c r="E1402" s="4" t="s">
        <v>4829</v>
      </c>
      <c r="F1402" s="4" t="s">
        <v>1507</v>
      </c>
    </row>
    <row r="1403" spans="1:6" x14ac:dyDescent="0.3">
      <c r="A1403" s="4" t="s">
        <v>1759</v>
      </c>
      <c r="B1403" s="4" t="s">
        <v>4830</v>
      </c>
      <c r="C1403" s="4" t="s">
        <v>4831</v>
      </c>
      <c r="D1403" s="4" t="s">
        <v>4832</v>
      </c>
      <c r="E1403" s="4" t="s">
        <v>1510</v>
      </c>
      <c r="F1403" s="4" t="s">
        <v>1507</v>
      </c>
    </row>
    <row r="1404" spans="1:6" x14ac:dyDescent="0.3">
      <c r="A1404" s="4" t="s">
        <v>1759</v>
      </c>
      <c r="B1404" s="4" t="s">
        <v>4833</v>
      </c>
      <c r="C1404" s="4" t="s">
        <v>4834</v>
      </c>
      <c r="D1404" s="4" t="s">
        <v>4835</v>
      </c>
      <c r="E1404" s="4" t="s">
        <v>4836</v>
      </c>
      <c r="F1404" s="4" t="s">
        <v>1507</v>
      </c>
    </row>
    <row r="1405" spans="1:6" x14ac:dyDescent="0.3">
      <c r="A1405" s="4" t="s">
        <v>1759</v>
      </c>
      <c r="B1405" s="4" t="s">
        <v>4837</v>
      </c>
      <c r="C1405" s="4" t="s">
        <v>4838</v>
      </c>
      <c r="D1405" s="4" t="s">
        <v>4839</v>
      </c>
      <c r="E1405" s="4" t="s">
        <v>4840</v>
      </c>
      <c r="F1405" s="4" t="s">
        <v>1507</v>
      </c>
    </row>
    <row r="1406" spans="1:6" x14ac:dyDescent="0.3">
      <c r="A1406" s="4" t="s">
        <v>1759</v>
      </c>
      <c r="B1406" s="4" t="s">
        <v>4841</v>
      </c>
      <c r="C1406" s="4" t="s">
        <v>4842</v>
      </c>
      <c r="D1406" s="4" t="s">
        <v>4843</v>
      </c>
      <c r="E1406" s="4" t="s">
        <v>4844</v>
      </c>
      <c r="F1406" s="4" t="s">
        <v>1507</v>
      </c>
    </row>
    <row r="1407" spans="1:6" x14ac:dyDescent="0.3">
      <c r="A1407" s="4" t="s">
        <v>1759</v>
      </c>
      <c r="B1407" s="4" t="s">
        <v>4845</v>
      </c>
      <c r="C1407" s="4" t="s">
        <v>4846</v>
      </c>
      <c r="D1407" s="4" t="s">
        <v>4847</v>
      </c>
      <c r="E1407" s="4" t="s">
        <v>4848</v>
      </c>
      <c r="F1407" s="4" t="s">
        <v>1507</v>
      </c>
    </row>
    <row r="1408" spans="1:6" x14ac:dyDescent="0.3">
      <c r="A1408" s="4" t="s">
        <v>1759</v>
      </c>
      <c r="B1408" s="4" t="s">
        <v>4849</v>
      </c>
      <c r="C1408" s="4" t="s">
        <v>4850</v>
      </c>
      <c r="D1408" s="4" t="s">
        <v>4851</v>
      </c>
      <c r="E1408" s="4" t="s">
        <v>4852</v>
      </c>
      <c r="F1408" s="72" t="s">
        <v>500</v>
      </c>
    </row>
    <row r="1409" spans="1:6" x14ac:dyDescent="0.3">
      <c r="A1409" s="4" t="s">
        <v>1759</v>
      </c>
      <c r="B1409" s="4" t="s">
        <v>4853</v>
      </c>
      <c r="C1409" s="4" t="s">
        <v>4854</v>
      </c>
      <c r="D1409" s="4" t="s">
        <v>4855</v>
      </c>
      <c r="E1409" s="4" t="s">
        <v>1514</v>
      </c>
      <c r="F1409" s="4" t="s">
        <v>1511</v>
      </c>
    </row>
    <row r="1410" spans="1:6" x14ac:dyDescent="0.3">
      <c r="A1410" s="4" t="s">
        <v>1759</v>
      </c>
      <c r="B1410" s="4" t="s">
        <v>4856</v>
      </c>
      <c r="C1410" s="4" t="s">
        <v>4857</v>
      </c>
      <c r="D1410" s="4" t="s">
        <v>4858</v>
      </c>
      <c r="E1410" s="4" t="s">
        <v>4859</v>
      </c>
      <c r="F1410" s="4" t="s">
        <v>1511</v>
      </c>
    </row>
    <row r="1411" spans="1:6" x14ac:dyDescent="0.3">
      <c r="A1411" s="4" t="s">
        <v>1759</v>
      </c>
      <c r="B1411" s="4" t="s">
        <v>4860</v>
      </c>
      <c r="C1411" s="4" t="s">
        <v>4861</v>
      </c>
      <c r="D1411" s="4" t="s">
        <v>4862</v>
      </c>
      <c r="E1411" s="4" t="s">
        <v>4863</v>
      </c>
      <c r="F1411" s="4" t="s">
        <v>1511</v>
      </c>
    </row>
    <row r="1412" spans="1:6" x14ac:dyDescent="0.3">
      <c r="A1412" s="4" t="s">
        <v>1759</v>
      </c>
      <c r="B1412" s="4" t="s">
        <v>4864</v>
      </c>
      <c r="C1412" s="4" t="s">
        <v>4865</v>
      </c>
      <c r="D1412" s="4" t="s">
        <v>4866</v>
      </c>
      <c r="E1412" s="4" t="s">
        <v>4867</v>
      </c>
      <c r="F1412" s="4" t="s">
        <v>1511</v>
      </c>
    </row>
    <row r="1413" spans="1:6" x14ac:dyDescent="0.3">
      <c r="A1413" s="4" t="s">
        <v>1759</v>
      </c>
      <c r="B1413" s="4" t="s">
        <v>4868</v>
      </c>
      <c r="C1413" s="4" t="s">
        <v>4869</v>
      </c>
      <c r="D1413" s="4" t="s">
        <v>4870</v>
      </c>
      <c r="E1413" s="4" t="s">
        <v>4871</v>
      </c>
      <c r="F1413" s="4" t="s">
        <v>1511</v>
      </c>
    </row>
    <row r="1414" spans="1:6" x14ac:dyDescent="0.3">
      <c r="A1414" s="4" t="s">
        <v>1759</v>
      </c>
      <c r="B1414" s="4" t="s">
        <v>4872</v>
      </c>
      <c r="C1414" s="4" t="s">
        <v>4873</v>
      </c>
      <c r="D1414" s="4" t="s">
        <v>4874</v>
      </c>
      <c r="E1414" s="4" t="s">
        <v>4875</v>
      </c>
      <c r="F1414" s="4" t="s">
        <v>1511</v>
      </c>
    </row>
    <row r="1415" spans="1:6" x14ac:dyDescent="0.3">
      <c r="A1415" s="4" t="s">
        <v>1759</v>
      </c>
      <c r="B1415" s="4" t="s">
        <v>4876</v>
      </c>
      <c r="C1415" s="4" t="s">
        <v>4877</v>
      </c>
      <c r="D1415" s="4" t="s">
        <v>4878</v>
      </c>
      <c r="E1415" s="4" t="s">
        <v>4879</v>
      </c>
      <c r="F1415" s="4" t="s">
        <v>1511</v>
      </c>
    </row>
    <row r="1416" spans="1:6" x14ac:dyDescent="0.3">
      <c r="A1416" s="4" t="s">
        <v>1759</v>
      </c>
      <c r="B1416" s="4" t="s">
        <v>4880</v>
      </c>
      <c r="C1416" s="4" t="s">
        <v>4881</v>
      </c>
      <c r="D1416" s="4" t="s">
        <v>4882</v>
      </c>
      <c r="E1416" s="4" t="s">
        <v>4883</v>
      </c>
      <c r="F1416" s="4" t="s">
        <v>1511</v>
      </c>
    </row>
    <row r="1417" spans="1:6" x14ac:dyDescent="0.3">
      <c r="A1417" s="4" t="s">
        <v>1759</v>
      </c>
      <c r="B1417" s="4" t="s">
        <v>4884</v>
      </c>
      <c r="C1417" s="4" t="s">
        <v>4885</v>
      </c>
      <c r="D1417" s="4" t="s">
        <v>4886</v>
      </c>
      <c r="E1417" s="4" t="s">
        <v>4887</v>
      </c>
      <c r="F1417" s="4" t="s">
        <v>1511</v>
      </c>
    </row>
    <row r="1418" spans="1:6" x14ac:dyDescent="0.3">
      <c r="A1418" s="4" t="s">
        <v>1759</v>
      </c>
      <c r="B1418" s="4" t="s">
        <v>4888</v>
      </c>
      <c r="C1418" s="4" t="s">
        <v>4889</v>
      </c>
      <c r="D1418" s="4" t="s">
        <v>4890</v>
      </c>
      <c r="E1418" s="4" t="s">
        <v>4891</v>
      </c>
      <c r="F1418" s="4" t="s">
        <v>1511</v>
      </c>
    </row>
    <row r="1419" spans="1:6" x14ac:dyDescent="0.3">
      <c r="A1419" s="4" t="s">
        <v>1759</v>
      </c>
      <c r="B1419" s="4" t="s">
        <v>4892</v>
      </c>
      <c r="C1419" s="4" t="s">
        <v>4893</v>
      </c>
      <c r="D1419" s="4" t="s">
        <v>4894</v>
      </c>
      <c r="E1419" s="4" t="s">
        <v>4895</v>
      </c>
      <c r="F1419" s="4" t="s">
        <v>1511</v>
      </c>
    </row>
    <row r="1420" spans="1:6" x14ac:dyDescent="0.3">
      <c r="A1420" s="4" t="s">
        <v>1759</v>
      </c>
      <c r="B1420" s="4" t="s">
        <v>4896</v>
      </c>
      <c r="C1420" s="4" t="s">
        <v>4897</v>
      </c>
      <c r="D1420" s="4" t="s">
        <v>4898</v>
      </c>
      <c r="E1420" s="4" t="s">
        <v>4899</v>
      </c>
      <c r="F1420" s="4" t="s">
        <v>1511</v>
      </c>
    </row>
    <row r="1421" spans="1:6" x14ac:dyDescent="0.3">
      <c r="A1421" s="4" t="s">
        <v>1759</v>
      </c>
      <c r="B1421" s="4" t="s">
        <v>4900</v>
      </c>
      <c r="C1421" s="4" t="s">
        <v>4901</v>
      </c>
      <c r="D1421" s="4" t="s">
        <v>4902</v>
      </c>
      <c r="E1421" s="4" t="s">
        <v>4903</v>
      </c>
      <c r="F1421" s="4" t="s">
        <v>1511</v>
      </c>
    </row>
    <row r="1422" spans="1:6" x14ac:dyDescent="0.3">
      <c r="A1422" s="4" t="s">
        <v>1759</v>
      </c>
      <c r="B1422" s="4" t="s">
        <v>4904</v>
      </c>
      <c r="C1422" s="4" t="s">
        <v>4905</v>
      </c>
      <c r="D1422" s="4" t="s">
        <v>4906</v>
      </c>
      <c r="E1422" s="4" t="s">
        <v>1517</v>
      </c>
      <c r="F1422" s="4" t="s">
        <v>590</v>
      </c>
    </row>
    <row r="1423" spans="1:6" x14ac:dyDescent="0.3">
      <c r="A1423" s="4" t="s">
        <v>1759</v>
      </c>
      <c r="B1423" s="4" t="s">
        <v>4907</v>
      </c>
      <c r="C1423" s="4" t="s">
        <v>4908</v>
      </c>
      <c r="D1423" s="4" t="s">
        <v>4909</v>
      </c>
      <c r="E1423" s="4" t="s">
        <v>4910</v>
      </c>
      <c r="F1423" s="4" t="s">
        <v>590</v>
      </c>
    </row>
    <row r="1424" spans="1:6" x14ac:dyDescent="0.3">
      <c r="A1424" s="4" t="s">
        <v>1759</v>
      </c>
      <c r="B1424" s="4" t="s">
        <v>4911</v>
      </c>
      <c r="C1424" s="4" t="s">
        <v>3746</v>
      </c>
      <c r="D1424" s="4" t="s">
        <v>3747</v>
      </c>
      <c r="E1424" s="4" t="s">
        <v>3748</v>
      </c>
      <c r="F1424" s="4" t="s">
        <v>590</v>
      </c>
    </row>
    <row r="1425" spans="1:6" x14ac:dyDescent="0.3">
      <c r="A1425" s="4" t="s">
        <v>1759</v>
      </c>
      <c r="B1425" s="4" t="s">
        <v>4912</v>
      </c>
      <c r="C1425" s="4" t="s">
        <v>4913</v>
      </c>
      <c r="D1425" s="4" t="s">
        <v>4914</v>
      </c>
      <c r="E1425" s="4" t="s">
        <v>4915</v>
      </c>
      <c r="F1425" s="4" t="s">
        <v>590</v>
      </c>
    </row>
    <row r="1426" spans="1:6" x14ac:dyDescent="0.3">
      <c r="A1426" s="4" t="s">
        <v>1759</v>
      </c>
      <c r="B1426" s="4" t="s">
        <v>4916</v>
      </c>
      <c r="C1426" s="4" t="s">
        <v>4917</v>
      </c>
      <c r="D1426" s="4" t="s">
        <v>4918</v>
      </c>
      <c r="E1426" s="4" t="s">
        <v>1553</v>
      </c>
      <c r="F1426" s="4" t="s">
        <v>590</v>
      </c>
    </row>
    <row r="1427" spans="1:6" x14ac:dyDescent="0.3">
      <c r="A1427" s="4" t="s">
        <v>1759</v>
      </c>
      <c r="B1427" s="4" t="s">
        <v>4919</v>
      </c>
      <c r="C1427" s="4" t="s">
        <v>4920</v>
      </c>
      <c r="D1427" s="4" t="s">
        <v>4921</v>
      </c>
      <c r="E1427" s="4" t="s">
        <v>4922</v>
      </c>
      <c r="F1427" s="4" t="s">
        <v>590</v>
      </c>
    </row>
    <row r="1428" spans="1:6" x14ac:dyDescent="0.3">
      <c r="A1428" s="4" t="s">
        <v>1759</v>
      </c>
      <c r="B1428" s="4" t="s">
        <v>4923</v>
      </c>
      <c r="C1428" s="4" t="s">
        <v>4924</v>
      </c>
      <c r="D1428" s="4" t="s">
        <v>4925</v>
      </c>
      <c r="E1428" s="4" t="s">
        <v>4926</v>
      </c>
      <c r="F1428" s="4" t="s">
        <v>590</v>
      </c>
    </row>
    <row r="1429" spans="1:6" x14ac:dyDescent="0.3">
      <c r="A1429" s="4" t="s">
        <v>1759</v>
      </c>
      <c r="B1429" s="4" t="s">
        <v>4927</v>
      </c>
      <c r="C1429" s="4" t="s">
        <v>4928</v>
      </c>
      <c r="D1429" s="4" t="s">
        <v>4929</v>
      </c>
      <c r="E1429" s="4" t="s">
        <v>4930</v>
      </c>
      <c r="F1429" s="4" t="s">
        <v>590</v>
      </c>
    </row>
    <row r="1430" spans="1:6" x14ac:dyDescent="0.3">
      <c r="A1430" s="4" t="s">
        <v>1759</v>
      </c>
      <c r="B1430" s="4" t="s">
        <v>4931</v>
      </c>
      <c r="C1430" s="4" t="s">
        <v>4932</v>
      </c>
      <c r="D1430" s="4" t="s">
        <v>4933</v>
      </c>
      <c r="E1430" s="4" t="s">
        <v>4934</v>
      </c>
      <c r="F1430" s="4" t="s">
        <v>590</v>
      </c>
    </row>
    <row r="1431" spans="1:6" x14ac:dyDescent="0.3">
      <c r="A1431" s="4" t="s">
        <v>1759</v>
      </c>
      <c r="B1431" s="4" t="s">
        <v>4935</v>
      </c>
      <c r="C1431" s="4" t="s">
        <v>4936</v>
      </c>
      <c r="D1431" s="4" t="s">
        <v>4937</v>
      </c>
      <c r="E1431" s="4" t="s">
        <v>4938</v>
      </c>
      <c r="F1431" s="4" t="s">
        <v>590</v>
      </c>
    </row>
    <row r="1432" spans="1:6" x14ac:dyDescent="0.3">
      <c r="A1432" s="4" t="s">
        <v>1759</v>
      </c>
      <c r="B1432" s="4" t="s">
        <v>591</v>
      </c>
      <c r="C1432" s="4" t="s">
        <v>4939</v>
      </c>
      <c r="D1432" s="4" t="s">
        <v>4940</v>
      </c>
      <c r="E1432" s="4" t="s">
        <v>4941</v>
      </c>
      <c r="F1432" s="4" t="s">
        <v>590</v>
      </c>
    </row>
    <row r="1433" spans="1:6" x14ac:dyDescent="0.3">
      <c r="A1433" s="4" t="s">
        <v>1759</v>
      </c>
      <c r="B1433" s="4" t="s">
        <v>4942</v>
      </c>
      <c r="C1433" s="4" t="s">
        <v>4943</v>
      </c>
      <c r="D1433" s="4" t="s">
        <v>4944</v>
      </c>
      <c r="E1433" s="4" t="s">
        <v>4945</v>
      </c>
      <c r="F1433" s="4" t="s">
        <v>400</v>
      </c>
    </row>
    <row r="1434" spans="1:6" x14ac:dyDescent="0.3">
      <c r="A1434" s="4" t="s">
        <v>1759</v>
      </c>
      <c r="B1434" s="4" t="s">
        <v>4946</v>
      </c>
      <c r="C1434" s="4" t="s">
        <v>4947</v>
      </c>
      <c r="D1434" s="4" t="s">
        <v>4948</v>
      </c>
      <c r="E1434" s="4" t="s">
        <v>4949</v>
      </c>
      <c r="F1434" s="4" t="s">
        <v>400</v>
      </c>
    </row>
    <row r="1435" spans="1:6" x14ac:dyDescent="0.3">
      <c r="A1435" s="4" t="s">
        <v>1759</v>
      </c>
      <c r="B1435" s="4" t="s">
        <v>4950</v>
      </c>
      <c r="C1435" s="4" t="s">
        <v>4951</v>
      </c>
      <c r="D1435" s="4" t="s">
        <v>4952</v>
      </c>
      <c r="E1435" s="4" t="s">
        <v>4953</v>
      </c>
      <c r="F1435" s="4" t="s">
        <v>400</v>
      </c>
    </row>
    <row r="1436" spans="1:6" x14ac:dyDescent="0.3">
      <c r="A1436" s="4" t="s">
        <v>1759</v>
      </c>
      <c r="B1436" s="4" t="s">
        <v>401</v>
      </c>
      <c r="C1436" s="4" t="s">
        <v>4954</v>
      </c>
      <c r="D1436" s="4" t="s">
        <v>4955</v>
      </c>
      <c r="E1436" s="4" t="s">
        <v>4956</v>
      </c>
      <c r="F1436" s="4" t="s">
        <v>400</v>
      </c>
    </row>
    <row r="1437" spans="1:6" x14ac:dyDescent="0.3">
      <c r="A1437" s="4" t="s">
        <v>1759</v>
      </c>
      <c r="B1437" s="4" t="s">
        <v>4957</v>
      </c>
      <c r="C1437" s="4" t="s">
        <v>4958</v>
      </c>
      <c r="D1437" s="4" t="s">
        <v>4959</v>
      </c>
      <c r="E1437" s="4" t="s">
        <v>4960</v>
      </c>
      <c r="F1437" s="4" t="s">
        <v>400</v>
      </c>
    </row>
    <row r="1438" spans="1:6" x14ac:dyDescent="0.3">
      <c r="A1438" s="4" t="s">
        <v>1759</v>
      </c>
      <c r="B1438" s="4" t="s">
        <v>4961</v>
      </c>
      <c r="C1438" s="4" t="s">
        <v>4962</v>
      </c>
      <c r="D1438" s="4" t="s">
        <v>4963</v>
      </c>
      <c r="E1438" s="4" t="s">
        <v>4964</v>
      </c>
      <c r="F1438" s="4" t="s">
        <v>400</v>
      </c>
    </row>
    <row r="1439" spans="1:6" x14ac:dyDescent="0.3">
      <c r="A1439" s="4" t="s">
        <v>1759</v>
      </c>
      <c r="B1439" s="4" t="s">
        <v>4965</v>
      </c>
      <c r="C1439" s="4" t="s">
        <v>2280</v>
      </c>
      <c r="D1439" s="4" t="s">
        <v>2281</v>
      </c>
      <c r="E1439" s="4" t="s">
        <v>2282</v>
      </c>
      <c r="F1439" s="4" t="s">
        <v>400</v>
      </c>
    </row>
    <row r="1440" spans="1:6" x14ac:dyDescent="0.3">
      <c r="A1440" s="4" t="s">
        <v>1759</v>
      </c>
      <c r="B1440" s="4" t="s">
        <v>4966</v>
      </c>
      <c r="C1440" s="4" t="s">
        <v>4967</v>
      </c>
      <c r="D1440" s="4" t="s">
        <v>4968</v>
      </c>
      <c r="E1440" s="4" t="s">
        <v>4969</v>
      </c>
      <c r="F1440" s="4" t="s">
        <v>400</v>
      </c>
    </row>
    <row r="1441" spans="1:6" x14ac:dyDescent="0.3">
      <c r="A1441" s="4" t="s">
        <v>1759</v>
      </c>
      <c r="B1441" s="4" t="s">
        <v>4970</v>
      </c>
      <c r="C1441" s="4" t="s">
        <v>4971</v>
      </c>
      <c r="D1441" s="4" t="s">
        <v>4972</v>
      </c>
      <c r="E1441" s="4" t="s">
        <v>4973</v>
      </c>
      <c r="F1441" s="4" t="s">
        <v>459</v>
      </c>
    </row>
    <row r="1442" spans="1:6" x14ac:dyDescent="0.3">
      <c r="A1442" s="4" t="s">
        <v>1759</v>
      </c>
      <c r="B1442" s="4" t="s">
        <v>460</v>
      </c>
      <c r="C1442" s="4" t="s">
        <v>4974</v>
      </c>
      <c r="D1442" s="4" t="s">
        <v>4975</v>
      </c>
      <c r="E1442" s="4" t="s">
        <v>4976</v>
      </c>
      <c r="F1442" s="4" t="s">
        <v>459</v>
      </c>
    </row>
    <row r="1443" spans="1:6" x14ac:dyDescent="0.3">
      <c r="A1443" s="4" t="s">
        <v>1759</v>
      </c>
      <c r="B1443" s="4" t="s">
        <v>4977</v>
      </c>
      <c r="C1443" s="4" t="s">
        <v>4978</v>
      </c>
      <c r="D1443" s="4" t="s">
        <v>4979</v>
      </c>
      <c r="E1443" s="4" t="s">
        <v>4980</v>
      </c>
      <c r="F1443" s="4" t="s">
        <v>459</v>
      </c>
    </row>
    <row r="1444" spans="1:6" x14ac:dyDescent="0.3">
      <c r="A1444" s="4" t="s">
        <v>1759</v>
      </c>
      <c r="B1444" s="4" t="s">
        <v>568</v>
      </c>
      <c r="C1444" s="4" t="s">
        <v>4981</v>
      </c>
      <c r="D1444" s="4" t="s">
        <v>4982</v>
      </c>
      <c r="E1444" s="4" t="s">
        <v>1523</v>
      </c>
      <c r="F1444" s="4" t="s">
        <v>459</v>
      </c>
    </row>
    <row r="1445" spans="1:6" x14ac:dyDescent="0.3">
      <c r="A1445" s="4" t="s">
        <v>1759</v>
      </c>
      <c r="B1445" s="4" t="s">
        <v>4983</v>
      </c>
      <c r="C1445" s="4" t="s">
        <v>4984</v>
      </c>
      <c r="D1445" s="4" t="s">
        <v>4985</v>
      </c>
      <c r="E1445" s="4" t="s">
        <v>4986</v>
      </c>
      <c r="F1445" s="4" t="s">
        <v>459</v>
      </c>
    </row>
    <row r="1446" spans="1:6" x14ac:dyDescent="0.3">
      <c r="A1446" s="4" t="s">
        <v>1759</v>
      </c>
      <c r="B1446" s="4" t="s">
        <v>4987</v>
      </c>
      <c r="C1446" s="4" t="s">
        <v>4988</v>
      </c>
      <c r="D1446" s="4" t="s">
        <v>4989</v>
      </c>
      <c r="E1446" s="4" t="s">
        <v>4990</v>
      </c>
      <c r="F1446" s="4" t="s">
        <v>459</v>
      </c>
    </row>
    <row r="1447" spans="1:6" x14ac:dyDescent="0.3">
      <c r="A1447" s="4" t="s">
        <v>1759</v>
      </c>
      <c r="B1447" s="4" t="s">
        <v>4991</v>
      </c>
      <c r="C1447" s="4" t="s">
        <v>2677</v>
      </c>
      <c r="D1447" s="4" t="s">
        <v>2678</v>
      </c>
      <c r="E1447" s="4" t="s">
        <v>2679</v>
      </c>
      <c r="F1447" s="4" t="s">
        <v>459</v>
      </c>
    </row>
    <row r="1448" spans="1:6" x14ac:dyDescent="0.3">
      <c r="A1448" s="4" t="s">
        <v>1759</v>
      </c>
      <c r="B1448" s="4" t="s">
        <v>4992</v>
      </c>
      <c r="C1448" s="4" t="s">
        <v>4993</v>
      </c>
      <c r="D1448" s="4" t="s">
        <v>4994</v>
      </c>
      <c r="E1448" s="4" t="s">
        <v>4995</v>
      </c>
      <c r="F1448" s="4" t="s">
        <v>459</v>
      </c>
    </row>
    <row r="1449" spans="1:6" x14ac:dyDescent="0.3">
      <c r="A1449" s="4" t="s">
        <v>1759</v>
      </c>
      <c r="B1449" s="4" t="s">
        <v>4996</v>
      </c>
      <c r="C1449" s="4" t="s">
        <v>4997</v>
      </c>
      <c r="D1449" s="4" t="s">
        <v>4998</v>
      </c>
      <c r="E1449" s="4" t="s">
        <v>4999</v>
      </c>
      <c r="F1449" s="4" t="s">
        <v>459</v>
      </c>
    </row>
    <row r="1450" spans="1:6" x14ac:dyDescent="0.3">
      <c r="A1450" s="4" t="s">
        <v>1759</v>
      </c>
      <c r="B1450" s="4" t="s">
        <v>5000</v>
      </c>
      <c r="C1450" s="4" t="s">
        <v>5001</v>
      </c>
      <c r="D1450" s="4" t="s">
        <v>5002</v>
      </c>
      <c r="E1450" s="4" t="s">
        <v>5003</v>
      </c>
      <c r="F1450" s="4" t="s">
        <v>459</v>
      </c>
    </row>
    <row r="1451" spans="1:6" x14ac:dyDescent="0.3">
      <c r="A1451" s="4" t="s">
        <v>1759</v>
      </c>
      <c r="B1451" s="4" t="s">
        <v>5004</v>
      </c>
      <c r="C1451" s="4" t="s">
        <v>5005</v>
      </c>
      <c r="D1451" s="4" t="s">
        <v>5006</v>
      </c>
      <c r="E1451" s="4" t="s">
        <v>5007</v>
      </c>
      <c r="F1451" s="4" t="s">
        <v>459</v>
      </c>
    </row>
    <row r="1452" spans="1:6" x14ac:dyDescent="0.3">
      <c r="A1452" s="4" t="s">
        <v>1759</v>
      </c>
      <c r="B1452" s="4" t="s">
        <v>5008</v>
      </c>
      <c r="C1452" s="4" t="s">
        <v>5009</v>
      </c>
      <c r="D1452" s="4" t="s">
        <v>5010</v>
      </c>
      <c r="E1452" s="4" t="s">
        <v>5011</v>
      </c>
      <c r="F1452" s="4" t="s">
        <v>459</v>
      </c>
    </row>
    <row r="1453" spans="1:6" x14ac:dyDescent="0.3">
      <c r="A1453" s="4" t="s">
        <v>1759</v>
      </c>
      <c r="B1453" s="4" t="s">
        <v>5012</v>
      </c>
      <c r="C1453" s="4" t="s">
        <v>5013</v>
      </c>
      <c r="D1453" s="4" t="s">
        <v>5014</v>
      </c>
      <c r="E1453" s="4" t="s">
        <v>1526</v>
      </c>
      <c r="F1453" s="4" t="s">
        <v>500</v>
      </c>
    </row>
    <row r="1454" spans="1:6" x14ac:dyDescent="0.3">
      <c r="A1454" s="4" t="s">
        <v>1759</v>
      </c>
      <c r="B1454" s="4" t="s">
        <v>5015</v>
      </c>
      <c r="C1454" s="4" t="s">
        <v>5016</v>
      </c>
      <c r="D1454" s="4" t="s">
        <v>5017</v>
      </c>
      <c r="E1454" s="4" t="s">
        <v>5018</v>
      </c>
      <c r="F1454" s="4" t="s">
        <v>500</v>
      </c>
    </row>
    <row r="1455" spans="1:6" x14ac:dyDescent="0.3">
      <c r="A1455" s="4" t="s">
        <v>1759</v>
      </c>
      <c r="B1455" s="4" t="s">
        <v>5019</v>
      </c>
      <c r="C1455" s="4" t="s">
        <v>2436</v>
      </c>
      <c r="D1455" s="4" t="s">
        <v>2437</v>
      </c>
      <c r="E1455" s="4" t="s">
        <v>2438</v>
      </c>
      <c r="F1455" s="4" t="s">
        <v>500</v>
      </c>
    </row>
    <row r="1456" spans="1:6" x14ac:dyDescent="0.3">
      <c r="A1456" s="4" t="s">
        <v>1759</v>
      </c>
      <c r="B1456" s="4" t="s">
        <v>5020</v>
      </c>
      <c r="C1456" s="4" t="s">
        <v>5021</v>
      </c>
      <c r="D1456" s="4" t="s">
        <v>5022</v>
      </c>
      <c r="E1456" s="4" t="s">
        <v>5023</v>
      </c>
      <c r="F1456" s="4" t="s">
        <v>500</v>
      </c>
    </row>
    <row r="1457" spans="1:6" x14ac:dyDescent="0.3">
      <c r="A1457" s="4" t="s">
        <v>1759</v>
      </c>
      <c r="B1457" s="4" t="s">
        <v>501</v>
      </c>
      <c r="C1457" s="4" t="s">
        <v>5024</v>
      </c>
      <c r="D1457" s="4" t="s">
        <v>5025</v>
      </c>
      <c r="E1457" s="4" t="s">
        <v>5026</v>
      </c>
      <c r="F1457" s="4" t="s">
        <v>500</v>
      </c>
    </row>
    <row r="1458" spans="1:6" x14ac:dyDescent="0.3">
      <c r="A1458" s="4" t="s">
        <v>1759</v>
      </c>
      <c r="B1458" s="4" t="s">
        <v>5027</v>
      </c>
      <c r="C1458" s="4" t="s">
        <v>5028</v>
      </c>
      <c r="D1458" s="4" t="s">
        <v>5029</v>
      </c>
      <c r="E1458" s="4" t="s">
        <v>5030</v>
      </c>
      <c r="F1458" s="4" t="s">
        <v>500</v>
      </c>
    </row>
    <row r="1459" spans="1:6" x14ac:dyDescent="0.3">
      <c r="A1459" s="4" t="s">
        <v>1759</v>
      </c>
      <c r="B1459" s="4" t="s">
        <v>5031</v>
      </c>
      <c r="C1459" s="4" t="s">
        <v>5032</v>
      </c>
      <c r="D1459" s="4" t="s">
        <v>5033</v>
      </c>
      <c r="E1459" s="4" t="s">
        <v>5034</v>
      </c>
      <c r="F1459" s="4" t="s">
        <v>1527</v>
      </c>
    </row>
    <row r="1460" spans="1:6" x14ac:dyDescent="0.3">
      <c r="A1460" s="4" t="s">
        <v>1759</v>
      </c>
      <c r="B1460" s="4" t="s">
        <v>5035</v>
      </c>
      <c r="C1460" s="4" t="s">
        <v>3509</v>
      </c>
      <c r="D1460" s="4" t="s">
        <v>3510</v>
      </c>
      <c r="E1460" s="4" t="s">
        <v>3511</v>
      </c>
      <c r="F1460" s="4" t="s">
        <v>1527</v>
      </c>
    </row>
    <row r="1461" spans="1:6" x14ac:dyDescent="0.3">
      <c r="A1461" s="4" t="s">
        <v>1759</v>
      </c>
      <c r="B1461" s="4" t="s">
        <v>5036</v>
      </c>
      <c r="C1461" s="4" t="s">
        <v>5037</v>
      </c>
      <c r="D1461" s="4" t="s">
        <v>5038</v>
      </c>
      <c r="E1461" s="4" t="s">
        <v>5039</v>
      </c>
      <c r="F1461" s="4" t="s">
        <v>1527</v>
      </c>
    </row>
    <row r="1462" spans="1:6" x14ac:dyDescent="0.3">
      <c r="A1462" s="4" t="s">
        <v>1759</v>
      </c>
      <c r="B1462" s="4" t="s">
        <v>5040</v>
      </c>
      <c r="C1462" s="4" t="s">
        <v>5041</v>
      </c>
      <c r="D1462" s="4" t="s">
        <v>5042</v>
      </c>
      <c r="E1462" s="4" t="s">
        <v>5043</v>
      </c>
      <c r="F1462" s="4" t="s">
        <v>1527</v>
      </c>
    </row>
    <row r="1463" spans="1:6" x14ac:dyDescent="0.3">
      <c r="A1463" s="4" t="s">
        <v>1759</v>
      </c>
      <c r="B1463" s="4" t="s">
        <v>5044</v>
      </c>
      <c r="C1463" s="4" t="s">
        <v>5045</v>
      </c>
      <c r="D1463" s="4" t="s">
        <v>5046</v>
      </c>
      <c r="E1463" s="4" t="s">
        <v>2162</v>
      </c>
      <c r="F1463" s="4" t="s">
        <v>1527</v>
      </c>
    </row>
    <row r="1464" spans="1:6" x14ac:dyDescent="0.3">
      <c r="A1464" s="4" t="s">
        <v>1759</v>
      </c>
      <c r="B1464" s="4" t="s">
        <v>5047</v>
      </c>
      <c r="C1464" s="4" t="s">
        <v>3303</v>
      </c>
      <c r="D1464" s="4" t="s">
        <v>3304</v>
      </c>
      <c r="E1464" s="4" t="s">
        <v>1530</v>
      </c>
      <c r="F1464" s="4" t="s">
        <v>1527</v>
      </c>
    </row>
    <row r="1465" spans="1:6" x14ac:dyDescent="0.3">
      <c r="A1465" s="4" t="s">
        <v>1759</v>
      </c>
      <c r="B1465" s="4" t="s">
        <v>5048</v>
      </c>
      <c r="C1465" s="4" t="s">
        <v>5049</v>
      </c>
      <c r="D1465" s="4" t="s">
        <v>5050</v>
      </c>
      <c r="E1465" s="4" t="s">
        <v>5051</v>
      </c>
      <c r="F1465" s="4" t="s">
        <v>1527</v>
      </c>
    </row>
    <row r="1466" spans="1:6" x14ac:dyDescent="0.3">
      <c r="A1466" s="4" t="s">
        <v>1759</v>
      </c>
      <c r="B1466" s="4" t="s">
        <v>5052</v>
      </c>
      <c r="C1466" s="4" t="s">
        <v>3563</v>
      </c>
      <c r="D1466" s="4" t="s">
        <v>3564</v>
      </c>
      <c r="E1466" s="4" t="s">
        <v>3565</v>
      </c>
      <c r="F1466" s="4" t="s">
        <v>1527</v>
      </c>
    </row>
    <row r="1467" spans="1:6" x14ac:dyDescent="0.3">
      <c r="A1467" s="4" t="s">
        <v>1759</v>
      </c>
      <c r="B1467" s="4" t="s">
        <v>5053</v>
      </c>
      <c r="C1467" s="4" t="s">
        <v>2775</v>
      </c>
      <c r="D1467" s="4" t="s">
        <v>5054</v>
      </c>
      <c r="E1467" s="4" t="s">
        <v>1314</v>
      </c>
      <c r="F1467" s="4" t="s">
        <v>1527</v>
      </c>
    </row>
    <row r="1468" spans="1:6" x14ac:dyDescent="0.3">
      <c r="A1468" s="4" t="s">
        <v>1759</v>
      </c>
      <c r="B1468" s="4" t="s">
        <v>5055</v>
      </c>
      <c r="C1468" s="4" t="s">
        <v>5056</v>
      </c>
      <c r="D1468" s="4" t="s">
        <v>5057</v>
      </c>
      <c r="E1468" s="4" t="s">
        <v>5058</v>
      </c>
      <c r="F1468" s="4" t="s">
        <v>1531</v>
      </c>
    </row>
    <row r="1469" spans="1:6" x14ac:dyDescent="0.3">
      <c r="A1469" s="4" t="s">
        <v>1759</v>
      </c>
      <c r="B1469" s="4" t="s">
        <v>5059</v>
      </c>
      <c r="C1469" s="4" t="s">
        <v>5060</v>
      </c>
      <c r="D1469" s="4" t="s">
        <v>5061</v>
      </c>
      <c r="E1469" s="4" t="s">
        <v>5062</v>
      </c>
      <c r="F1469" s="4" t="s">
        <v>1531</v>
      </c>
    </row>
    <row r="1470" spans="1:6" x14ac:dyDescent="0.3">
      <c r="A1470" s="4" t="s">
        <v>1759</v>
      </c>
      <c r="B1470" s="4" t="s">
        <v>5063</v>
      </c>
      <c r="C1470" s="4" t="s">
        <v>5064</v>
      </c>
      <c r="D1470" s="4" t="s">
        <v>5065</v>
      </c>
      <c r="E1470" s="4" t="s">
        <v>5066</v>
      </c>
      <c r="F1470" s="4" t="s">
        <v>1531</v>
      </c>
    </row>
    <row r="1471" spans="1:6" x14ac:dyDescent="0.3">
      <c r="A1471" s="4" t="s">
        <v>1759</v>
      </c>
      <c r="B1471" s="4" t="s">
        <v>5067</v>
      </c>
      <c r="C1471" s="4" t="s">
        <v>5068</v>
      </c>
      <c r="D1471" s="4" t="s">
        <v>5069</v>
      </c>
      <c r="E1471" s="4" t="s">
        <v>5070</v>
      </c>
      <c r="F1471" s="4" t="s">
        <v>1531</v>
      </c>
    </row>
    <row r="1472" spans="1:6" x14ac:dyDescent="0.3">
      <c r="A1472" s="4" t="s">
        <v>1759</v>
      </c>
      <c r="B1472" s="4" t="s">
        <v>5071</v>
      </c>
      <c r="C1472" s="4" t="s">
        <v>2280</v>
      </c>
      <c r="D1472" s="4" t="s">
        <v>2281</v>
      </c>
      <c r="E1472" s="4" t="s">
        <v>2282</v>
      </c>
      <c r="F1472" s="4" t="s">
        <v>1531</v>
      </c>
    </row>
    <row r="1473" spans="1:6" x14ac:dyDescent="0.3">
      <c r="A1473" s="4" t="s">
        <v>1759</v>
      </c>
      <c r="B1473" s="4" t="s">
        <v>5072</v>
      </c>
      <c r="C1473" s="4" t="s">
        <v>5073</v>
      </c>
      <c r="D1473" s="4" t="s">
        <v>5074</v>
      </c>
      <c r="E1473" s="4" t="s">
        <v>5075</v>
      </c>
      <c r="F1473" s="4" t="s">
        <v>1531</v>
      </c>
    </row>
    <row r="1474" spans="1:6" x14ac:dyDescent="0.3">
      <c r="A1474" s="4" t="s">
        <v>1759</v>
      </c>
      <c r="B1474" s="4" t="s">
        <v>5076</v>
      </c>
      <c r="C1474" s="4" t="s">
        <v>5077</v>
      </c>
      <c r="D1474" s="4" t="s">
        <v>5078</v>
      </c>
      <c r="E1474" s="4" t="s">
        <v>5079</v>
      </c>
      <c r="F1474" s="4" t="s">
        <v>1531</v>
      </c>
    </row>
    <row r="1475" spans="1:6" x14ac:dyDescent="0.3">
      <c r="A1475" s="4" t="s">
        <v>1759</v>
      </c>
      <c r="B1475" s="4" t="s">
        <v>5080</v>
      </c>
      <c r="C1475" s="4" t="s">
        <v>5081</v>
      </c>
      <c r="D1475" s="4" t="s">
        <v>5082</v>
      </c>
      <c r="E1475" s="4" t="s">
        <v>1534</v>
      </c>
      <c r="F1475" s="4" t="s">
        <v>1531</v>
      </c>
    </row>
    <row r="1476" spans="1:6" x14ac:dyDescent="0.3">
      <c r="A1476" s="4" t="s">
        <v>1759</v>
      </c>
      <c r="B1476" s="4" t="s">
        <v>5083</v>
      </c>
      <c r="C1476" s="4" t="s">
        <v>5084</v>
      </c>
      <c r="D1476" s="4" t="s">
        <v>5085</v>
      </c>
      <c r="E1476" s="4" t="s">
        <v>5086</v>
      </c>
      <c r="F1476" s="4" t="s">
        <v>1531</v>
      </c>
    </row>
    <row r="1477" spans="1:6" x14ac:dyDescent="0.3">
      <c r="A1477" s="4" t="s">
        <v>1759</v>
      </c>
      <c r="B1477" s="4" t="s">
        <v>5087</v>
      </c>
      <c r="C1477" s="4" t="s">
        <v>4440</v>
      </c>
      <c r="D1477" s="4" t="s">
        <v>4441</v>
      </c>
      <c r="E1477" s="4" t="s">
        <v>4442</v>
      </c>
      <c r="F1477" s="4" t="s">
        <v>1535</v>
      </c>
    </row>
    <row r="1478" spans="1:6" x14ac:dyDescent="0.3">
      <c r="A1478" s="4" t="s">
        <v>1759</v>
      </c>
      <c r="B1478" s="4" t="s">
        <v>5088</v>
      </c>
      <c r="C1478" s="4" t="s">
        <v>3987</v>
      </c>
      <c r="D1478" s="4" t="s">
        <v>3988</v>
      </c>
      <c r="E1478" s="4" t="s">
        <v>3989</v>
      </c>
      <c r="F1478" s="4" t="s">
        <v>1535</v>
      </c>
    </row>
    <row r="1479" spans="1:6" x14ac:dyDescent="0.3">
      <c r="A1479" s="4" t="s">
        <v>1759</v>
      </c>
      <c r="B1479" s="4" t="s">
        <v>5089</v>
      </c>
      <c r="C1479" s="4" t="s">
        <v>5090</v>
      </c>
      <c r="D1479" s="4" t="s">
        <v>5091</v>
      </c>
      <c r="E1479" s="4" t="s">
        <v>5092</v>
      </c>
      <c r="F1479" s="4" t="s">
        <v>1535</v>
      </c>
    </row>
    <row r="1480" spans="1:6" x14ac:dyDescent="0.3">
      <c r="A1480" s="4" t="s">
        <v>1759</v>
      </c>
      <c r="B1480" s="4" t="s">
        <v>5093</v>
      </c>
      <c r="C1480" s="4" t="s">
        <v>5094</v>
      </c>
      <c r="D1480" s="4" t="s">
        <v>5095</v>
      </c>
      <c r="E1480" s="4" t="s">
        <v>1538</v>
      </c>
      <c r="F1480" s="4" t="s">
        <v>1535</v>
      </c>
    </row>
    <row r="1481" spans="1:6" x14ac:dyDescent="0.3">
      <c r="A1481" s="4" t="s">
        <v>1759</v>
      </c>
      <c r="B1481" s="4" t="s">
        <v>5096</v>
      </c>
      <c r="C1481" s="4" t="s">
        <v>5097</v>
      </c>
      <c r="D1481" s="4" t="s">
        <v>5098</v>
      </c>
      <c r="E1481" s="4" t="s">
        <v>5099</v>
      </c>
      <c r="F1481" s="4" t="s">
        <v>1535</v>
      </c>
    </row>
    <row r="1482" spans="1:6" x14ac:dyDescent="0.3">
      <c r="A1482" s="4" t="s">
        <v>1759</v>
      </c>
      <c r="B1482" s="4" t="s">
        <v>5100</v>
      </c>
      <c r="C1482" s="4" t="s">
        <v>5101</v>
      </c>
      <c r="D1482" s="4" t="s">
        <v>5102</v>
      </c>
      <c r="E1482" s="4" t="s">
        <v>5103</v>
      </c>
      <c r="F1482" s="4" t="s">
        <v>1535</v>
      </c>
    </row>
    <row r="1483" spans="1:6" x14ac:dyDescent="0.3">
      <c r="A1483" s="4" t="s">
        <v>1759</v>
      </c>
      <c r="B1483" s="4" t="s">
        <v>5104</v>
      </c>
      <c r="C1483" s="4" t="s">
        <v>5105</v>
      </c>
      <c r="D1483" s="4" t="s">
        <v>5106</v>
      </c>
      <c r="E1483" s="4" t="s">
        <v>5107</v>
      </c>
      <c r="F1483" s="4" t="s">
        <v>1535</v>
      </c>
    </row>
    <row r="1484" spans="1:6" x14ac:dyDescent="0.3">
      <c r="A1484" s="4" t="s">
        <v>1759</v>
      </c>
      <c r="B1484" s="4" t="s">
        <v>5108</v>
      </c>
      <c r="C1484" s="4" t="s">
        <v>5109</v>
      </c>
      <c r="D1484" s="4" t="s">
        <v>5110</v>
      </c>
      <c r="E1484" s="4" t="s">
        <v>5111</v>
      </c>
      <c r="F1484" s="4" t="s">
        <v>1535</v>
      </c>
    </row>
    <row r="1485" spans="1:6" x14ac:dyDescent="0.3">
      <c r="A1485" s="4" t="s">
        <v>1759</v>
      </c>
      <c r="B1485" s="4" t="s">
        <v>5112</v>
      </c>
      <c r="C1485" s="4" t="s">
        <v>5113</v>
      </c>
      <c r="D1485" s="4" t="s">
        <v>5114</v>
      </c>
      <c r="E1485" s="4" t="s">
        <v>5115</v>
      </c>
      <c r="F1485" s="4" t="s">
        <v>1535</v>
      </c>
    </row>
    <row r="1486" spans="1:6" x14ac:dyDescent="0.3">
      <c r="A1486" s="4" t="s">
        <v>1759</v>
      </c>
      <c r="B1486" s="4" t="s">
        <v>5116</v>
      </c>
      <c r="C1486" s="4" t="s">
        <v>5117</v>
      </c>
      <c r="D1486" s="4" t="s">
        <v>5118</v>
      </c>
      <c r="E1486" s="4" t="s">
        <v>5119</v>
      </c>
      <c r="F1486" s="4" t="s">
        <v>1535</v>
      </c>
    </row>
    <row r="1487" spans="1:6" x14ac:dyDescent="0.3">
      <c r="A1487" s="4" t="s">
        <v>1759</v>
      </c>
      <c r="B1487" s="4" t="s">
        <v>5120</v>
      </c>
      <c r="C1487" s="4" t="s">
        <v>5121</v>
      </c>
      <c r="D1487" s="4" t="s">
        <v>5122</v>
      </c>
      <c r="E1487" s="4" t="s">
        <v>5123</v>
      </c>
      <c r="F1487" s="4" t="s">
        <v>251</v>
      </c>
    </row>
    <row r="1488" spans="1:6" x14ac:dyDescent="0.3">
      <c r="A1488" s="4" t="s">
        <v>1759</v>
      </c>
      <c r="B1488" s="4" t="s">
        <v>5124</v>
      </c>
      <c r="C1488" s="4" t="s">
        <v>5125</v>
      </c>
      <c r="D1488" s="4" t="s">
        <v>5126</v>
      </c>
      <c r="E1488" s="4" t="s">
        <v>5127</v>
      </c>
      <c r="F1488" s="4" t="s">
        <v>251</v>
      </c>
    </row>
    <row r="1489" spans="1:6" x14ac:dyDescent="0.3">
      <c r="A1489" s="4" t="s">
        <v>1759</v>
      </c>
      <c r="B1489" s="4" t="s">
        <v>5128</v>
      </c>
      <c r="C1489" s="4" t="s">
        <v>5129</v>
      </c>
      <c r="D1489" s="4" t="s">
        <v>5130</v>
      </c>
      <c r="E1489" s="4" t="s">
        <v>5131</v>
      </c>
      <c r="F1489" s="4" t="s">
        <v>251</v>
      </c>
    </row>
    <row r="1490" spans="1:6" x14ac:dyDescent="0.3">
      <c r="A1490" s="4" t="s">
        <v>1759</v>
      </c>
      <c r="B1490" s="4" t="s">
        <v>5132</v>
      </c>
      <c r="C1490" s="4" t="s">
        <v>5133</v>
      </c>
      <c r="D1490" s="4" t="s">
        <v>5134</v>
      </c>
      <c r="E1490" s="4" t="s">
        <v>5135</v>
      </c>
      <c r="F1490" s="4" t="s">
        <v>251</v>
      </c>
    </row>
    <row r="1491" spans="1:6" x14ac:dyDescent="0.3">
      <c r="A1491" s="4" t="s">
        <v>1759</v>
      </c>
      <c r="B1491" s="4" t="s">
        <v>5136</v>
      </c>
      <c r="C1491" s="4" t="s">
        <v>2677</v>
      </c>
      <c r="D1491" s="4" t="s">
        <v>2678</v>
      </c>
      <c r="E1491" s="4" t="s">
        <v>2679</v>
      </c>
      <c r="F1491" s="4" t="s">
        <v>251</v>
      </c>
    </row>
    <row r="1492" spans="1:6" x14ac:dyDescent="0.3">
      <c r="A1492" s="4" t="s">
        <v>1759</v>
      </c>
      <c r="B1492" s="4" t="s">
        <v>5137</v>
      </c>
      <c r="C1492" s="4" t="s">
        <v>4485</v>
      </c>
      <c r="D1492" s="4" t="s">
        <v>4486</v>
      </c>
      <c r="E1492" s="4" t="s">
        <v>4487</v>
      </c>
      <c r="F1492" s="4" t="s">
        <v>251</v>
      </c>
    </row>
    <row r="1493" spans="1:6" x14ac:dyDescent="0.3">
      <c r="A1493" s="4" t="s">
        <v>1759</v>
      </c>
      <c r="B1493" s="4" t="s">
        <v>5138</v>
      </c>
      <c r="C1493" s="4" t="s">
        <v>5139</v>
      </c>
      <c r="D1493" s="4" t="s">
        <v>5140</v>
      </c>
      <c r="E1493" s="4" t="s">
        <v>5141</v>
      </c>
      <c r="F1493" s="4" t="s">
        <v>251</v>
      </c>
    </row>
    <row r="1494" spans="1:6" x14ac:dyDescent="0.3">
      <c r="A1494" s="4" t="s">
        <v>1759</v>
      </c>
      <c r="B1494" s="4" t="s">
        <v>5142</v>
      </c>
      <c r="C1494" s="4" t="s">
        <v>5143</v>
      </c>
      <c r="D1494" s="4" t="s">
        <v>5144</v>
      </c>
      <c r="E1494" s="4" t="s">
        <v>5145</v>
      </c>
      <c r="F1494" s="4" t="s">
        <v>251</v>
      </c>
    </row>
    <row r="1495" spans="1:6" x14ac:dyDescent="0.3">
      <c r="A1495" s="4" t="s">
        <v>1759</v>
      </c>
      <c r="B1495" s="4" t="s">
        <v>5146</v>
      </c>
      <c r="C1495" s="4" t="s">
        <v>5147</v>
      </c>
      <c r="D1495" s="4" t="s">
        <v>5148</v>
      </c>
      <c r="E1495" s="4" t="s">
        <v>5149</v>
      </c>
      <c r="F1495" s="4" t="s">
        <v>251</v>
      </c>
    </row>
    <row r="1496" spans="1:6" x14ac:dyDescent="0.3">
      <c r="A1496" s="4" t="s">
        <v>1759</v>
      </c>
      <c r="B1496" s="4" t="s">
        <v>5150</v>
      </c>
      <c r="C1496" s="4" t="s">
        <v>5151</v>
      </c>
      <c r="D1496" s="4" t="s">
        <v>5152</v>
      </c>
      <c r="E1496" s="4" t="s">
        <v>5153</v>
      </c>
      <c r="F1496" s="4" t="s">
        <v>251</v>
      </c>
    </row>
    <row r="1497" spans="1:6" x14ac:dyDescent="0.3">
      <c r="A1497" s="4" t="s">
        <v>1759</v>
      </c>
      <c r="B1497" s="4" t="s">
        <v>498</v>
      </c>
      <c r="C1497" s="4" t="s">
        <v>1539</v>
      </c>
      <c r="D1497" s="4" t="s">
        <v>5154</v>
      </c>
      <c r="E1497" s="4" t="s">
        <v>1541</v>
      </c>
      <c r="F1497" s="4" t="s">
        <v>251</v>
      </c>
    </row>
    <row r="1498" spans="1:6" x14ac:dyDescent="0.3">
      <c r="A1498" s="4" t="s">
        <v>1759</v>
      </c>
      <c r="B1498" s="4" t="s">
        <v>5155</v>
      </c>
      <c r="C1498" s="4" t="s">
        <v>5156</v>
      </c>
      <c r="D1498" s="4" t="s">
        <v>5157</v>
      </c>
      <c r="E1498" s="4" t="s">
        <v>5158</v>
      </c>
      <c r="F1498" s="4" t="s">
        <v>251</v>
      </c>
    </row>
    <row r="1499" spans="1:6" x14ac:dyDescent="0.3">
      <c r="A1499" s="4" t="s">
        <v>1759</v>
      </c>
      <c r="B1499" s="4" t="s">
        <v>252</v>
      </c>
      <c r="C1499" s="4" t="s">
        <v>2417</v>
      </c>
      <c r="D1499" s="4" t="s">
        <v>2418</v>
      </c>
      <c r="E1499" s="4" t="s">
        <v>2419</v>
      </c>
      <c r="F1499" s="4" t="s">
        <v>251</v>
      </c>
    </row>
    <row r="1500" spans="1:6" x14ac:dyDescent="0.3">
      <c r="A1500" s="4" t="s">
        <v>1759</v>
      </c>
      <c r="B1500" s="4" t="s">
        <v>5159</v>
      </c>
      <c r="C1500" s="4" t="s">
        <v>5160</v>
      </c>
      <c r="D1500" s="4" t="s">
        <v>5161</v>
      </c>
      <c r="E1500" s="4" t="s">
        <v>5162</v>
      </c>
      <c r="F1500" s="4" t="s">
        <v>251</v>
      </c>
    </row>
    <row r="1501" spans="1:6" x14ac:dyDescent="0.3">
      <c r="A1501" s="4" t="s">
        <v>1759</v>
      </c>
      <c r="B1501" s="4" t="s">
        <v>5163</v>
      </c>
      <c r="C1501" s="4" t="s">
        <v>5164</v>
      </c>
      <c r="D1501" s="4" t="s">
        <v>5165</v>
      </c>
      <c r="E1501" s="4" t="s">
        <v>5166</v>
      </c>
      <c r="F1501" s="4" t="s">
        <v>251</v>
      </c>
    </row>
    <row r="1502" spans="1:6" x14ac:dyDescent="0.3">
      <c r="A1502" s="4" t="s">
        <v>1759</v>
      </c>
      <c r="B1502" s="4" t="s">
        <v>5167</v>
      </c>
      <c r="C1502" s="4" t="s">
        <v>5168</v>
      </c>
      <c r="D1502" s="4" t="s">
        <v>5169</v>
      </c>
      <c r="E1502" s="4" t="s">
        <v>5170</v>
      </c>
      <c r="F1502" s="4" t="s">
        <v>251</v>
      </c>
    </row>
    <row r="1503" spans="1:6" x14ac:dyDescent="0.3">
      <c r="A1503" s="4" t="s">
        <v>1759</v>
      </c>
      <c r="B1503" s="4" t="s">
        <v>5171</v>
      </c>
      <c r="C1503" s="4" t="s">
        <v>5172</v>
      </c>
      <c r="D1503" s="4" t="s">
        <v>5173</v>
      </c>
      <c r="E1503" s="4" t="s">
        <v>5174</v>
      </c>
      <c r="F1503" s="4" t="s">
        <v>251</v>
      </c>
    </row>
    <row r="1504" spans="1:6" x14ac:dyDescent="0.3">
      <c r="A1504" s="4" t="s">
        <v>1759</v>
      </c>
      <c r="B1504" s="4" t="s">
        <v>5175</v>
      </c>
      <c r="C1504" s="4" t="s">
        <v>5176</v>
      </c>
      <c r="D1504" s="4" t="s">
        <v>5177</v>
      </c>
      <c r="E1504" s="4" t="s">
        <v>5178</v>
      </c>
      <c r="F1504" s="4" t="s">
        <v>350</v>
      </c>
    </row>
    <row r="1505" spans="1:6" x14ac:dyDescent="0.3">
      <c r="A1505" s="4" t="s">
        <v>1759</v>
      </c>
      <c r="B1505" s="4" t="s">
        <v>5179</v>
      </c>
      <c r="C1505" s="4" t="s">
        <v>5180</v>
      </c>
      <c r="D1505" s="4" t="s">
        <v>5181</v>
      </c>
      <c r="E1505" s="4" t="s">
        <v>5182</v>
      </c>
      <c r="F1505" s="4" t="s">
        <v>350</v>
      </c>
    </row>
    <row r="1506" spans="1:6" x14ac:dyDescent="0.3">
      <c r="A1506" s="4" t="s">
        <v>1759</v>
      </c>
      <c r="B1506" s="4" t="s">
        <v>5183</v>
      </c>
      <c r="C1506" s="4" t="s">
        <v>5184</v>
      </c>
      <c r="D1506" s="4" t="s">
        <v>5185</v>
      </c>
      <c r="E1506" s="4" t="s">
        <v>5186</v>
      </c>
      <c r="F1506" s="4" t="s">
        <v>350</v>
      </c>
    </row>
    <row r="1507" spans="1:6" x14ac:dyDescent="0.3">
      <c r="A1507" s="4" t="s">
        <v>1759</v>
      </c>
      <c r="B1507" s="4" t="s">
        <v>5187</v>
      </c>
      <c r="C1507" s="4" t="s">
        <v>5188</v>
      </c>
      <c r="D1507" s="4" t="s">
        <v>5189</v>
      </c>
      <c r="E1507" s="4" t="s">
        <v>5190</v>
      </c>
      <c r="F1507" s="4" t="s">
        <v>350</v>
      </c>
    </row>
    <row r="1508" spans="1:6" x14ac:dyDescent="0.3">
      <c r="A1508" s="4" t="s">
        <v>1759</v>
      </c>
      <c r="B1508" s="4" t="s">
        <v>5191</v>
      </c>
      <c r="C1508" s="4" t="s">
        <v>5192</v>
      </c>
      <c r="D1508" s="4" t="s">
        <v>5193</v>
      </c>
      <c r="E1508" s="4" t="s">
        <v>5194</v>
      </c>
      <c r="F1508" s="4" t="s">
        <v>350</v>
      </c>
    </row>
    <row r="1509" spans="1:6" x14ac:dyDescent="0.3">
      <c r="A1509" s="4" t="s">
        <v>1759</v>
      </c>
      <c r="B1509" s="4" t="s">
        <v>5195</v>
      </c>
      <c r="C1509" s="4" t="s">
        <v>2402</v>
      </c>
      <c r="D1509" s="4" t="s">
        <v>2403</v>
      </c>
      <c r="E1509" s="4" t="s">
        <v>2404</v>
      </c>
      <c r="F1509" s="4" t="s">
        <v>350</v>
      </c>
    </row>
    <row r="1510" spans="1:6" x14ac:dyDescent="0.3">
      <c r="A1510" s="4" t="s">
        <v>1759</v>
      </c>
      <c r="B1510" s="4" t="s">
        <v>5196</v>
      </c>
      <c r="C1510" s="4" t="s">
        <v>5197</v>
      </c>
      <c r="D1510" s="4" t="s">
        <v>5198</v>
      </c>
      <c r="E1510" s="4" t="s">
        <v>5199</v>
      </c>
      <c r="F1510" s="4" t="s">
        <v>350</v>
      </c>
    </row>
    <row r="1511" spans="1:6" x14ac:dyDescent="0.3">
      <c r="A1511" s="4" t="s">
        <v>1759</v>
      </c>
      <c r="B1511" s="4" t="s">
        <v>351</v>
      </c>
      <c r="C1511" s="4" t="s">
        <v>5200</v>
      </c>
      <c r="D1511" s="4" t="s">
        <v>5201</v>
      </c>
      <c r="E1511" s="4" t="s">
        <v>1544</v>
      </c>
      <c r="F1511" s="4" t="s">
        <v>350</v>
      </c>
    </row>
    <row r="1512" spans="1:6" x14ac:dyDescent="0.3">
      <c r="A1512" s="4" t="s">
        <v>1759</v>
      </c>
      <c r="B1512" s="4" t="s">
        <v>5202</v>
      </c>
      <c r="C1512" s="4" t="s">
        <v>5203</v>
      </c>
      <c r="D1512" s="4" t="s">
        <v>5204</v>
      </c>
      <c r="E1512" s="4" t="s">
        <v>5205</v>
      </c>
      <c r="F1512" s="4" t="s">
        <v>350</v>
      </c>
    </row>
    <row r="1513" spans="1:6" x14ac:dyDescent="0.3">
      <c r="A1513" s="4" t="s">
        <v>1759</v>
      </c>
      <c r="B1513" s="4" t="s">
        <v>5206</v>
      </c>
      <c r="C1513" s="4" t="s">
        <v>5207</v>
      </c>
      <c r="D1513" s="4" t="s">
        <v>5208</v>
      </c>
      <c r="E1513" s="4" t="s">
        <v>5209</v>
      </c>
      <c r="F1513" s="4" t="s">
        <v>350</v>
      </c>
    </row>
    <row r="1514" spans="1:6" x14ac:dyDescent="0.3">
      <c r="A1514" s="4" t="s">
        <v>1759</v>
      </c>
      <c r="B1514" s="4" t="s">
        <v>5210</v>
      </c>
      <c r="C1514" s="4" t="s">
        <v>5211</v>
      </c>
      <c r="D1514" s="4" t="s">
        <v>5212</v>
      </c>
      <c r="E1514" s="4" t="s">
        <v>5213</v>
      </c>
      <c r="F1514" s="4" t="s">
        <v>350</v>
      </c>
    </row>
    <row r="1515" spans="1:6" x14ac:dyDescent="0.3">
      <c r="A1515" s="4" t="s">
        <v>1759</v>
      </c>
      <c r="B1515" s="4" t="s">
        <v>462</v>
      </c>
      <c r="C1515" s="4" t="s">
        <v>5214</v>
      </c>
      <c r="D1515" s="4" t="s">
        <v>5215</v>
      </c>
      <c r="E1515" s="4" t="s">
        <v>5216</v>
      </c>
      <c r="F1515" s="4" t="s">
        <v>350</v>
      </c>
    </row>
    <row r="1516" spans="1:6" x14ac:dyDescent="0.3">
      <c r="A1516" s="4" t="s">
        <v>1759</v>
      </c>
      <c r="B1516" s="4" t="s">
        <v>5217</v>
      </c>
      <c r="C1516" s="4" t="s">
        <v>5218</v>
      </c>
      <c r="D1516" s="4" t="s">
        <v>5219</v>
      </c>
      <c r="E1516" s="4" t="s">
        <v>5220</v>
      </c>
      <c r="F1516" s="4" t="s">
        <v>350</v>
      </c>
    </row>
    <row r="1517" spans="1:6" x14ac:dyDescent="0.3">
      <c r="A1517" s="4" t="s">
        <v>1759</v>
      </c>
      <c r="B1517" s="4" t="s">
        <v>5221</v>
      </c>
      <c r="C1517" s="4" t="s">
        <v>5222</v>
      </c>
      <c r="D1517" s="4" t="s">
        <v>5223</v>
      </c>
      <c r="E1517" s="4" t="s">
        <v>5224</v>
      </c>
      <c r="F1517" s="4" t="s">
        <v>410</v>
      </c>
    </row>
    <row r="1518" spans="1:6" x14ac:dyDescent="0.3">
      <c r="A1518" s="4" t="s">
        <v>1759</v>
      </c>
      <c r="B1518" s="4" t="s">
        <v>5225</v>
      </c>
      <c r="C1518" s="4" t="s">
        <v>5226</v>
      </c>
      <c r="D1518" s="4" t="s">
        <v>5227</v>
      </c>
      <c r="E1518" s="4" t="s">
        <v>5228</v>
      </c>
      <c r="F1518" s="4" t="s">
        <v>410</v>
      </c>
    </row>
    <row r="1519" spans="1:6" x14ac:dyDescent="0.3">
      <c r="A1519" s="4" t="s">
        <v>1759</v>
      </c>
      <c r="B1519" s="4" t="s">
        <v>411</v>
      </c>
      <c r="C1519" s="4" t="s">
        <v>5229</v>
      </c>
      <c r="D1519" s="4" t="s">
        <v>5230</v>
      </c>
      <c r="E1519" s="4" t="s">
        <v>1547</v>
      </c>
      <c r="F1519" s="4" t="s">
        <v>410</v>
      </c>
    </row>
    <row r="1520" spans="1:6" x14ac:dyDescent="0.3">
      <c r="A1520" s="4" t="s">
        <v>1759</v>
      </c>
      <c r="B1520" s="4" t="s">
        <v>5231</v>
      </c>
      <c r="C1520" s="4" t="s">
        <v>5232</v>
      </c>
      <c r="D1520" s="4" t="s">
        <v>5233</v>
      </c>
      <c r="E1520" s="4" t="s">
        <v>5234</v>
      </c>
      <c r="F1520" s="4" t="s">
        <v>410</v>
      </c>
    </row>
    <row r="1521" spans="1:6" x14ac:dyDescent="0.3">
      <c r="A1521" s="4" t="s">
        <v>1759</v>
      </c>
      <c r="B1521" s="4" t="s">
        <v>5235</v>
      </c>
      <c r="C1521" s="4" t="s">
        <v>5236</v>
      </c>
      <c r="D1521" s="4" t="s">
        <v>5237</v>
      </c>
      <c r="E1521" s="4" t="s">
        <v>5238</v>
      </c>
      <c r="F1521" s="4" t="s">
        <v>410</v>
      </c>
    </row>
    <row r="1522" spans="1:6" x14ac:dyDescent="0.3">
      <c r="A1522" s="4" t="s">
        <v>1759</v>
      </c>
      <c r="B1522" s="4" t="s">
        <v>5239</v>
      </c>
      <c r="C1522" s="4" t="s">
        <v>2436</v>
      </c>
      <c r="D1522" s="4" t="s">
        <v>2437</v>
      </c>
      <c r="E1522" s="4" t="s">
        <v>2438</v>
      </c>
      <c r="F1522" s="4" t="s">
        <v>410</v>
      </c>
    </row>
    <row r="1523" spans="1:6" x14ac:dyDescent="0.3">
      <c r="A1523" s="4" t="s">
        <v>1759</v>
      </c>
      <c r="B1523" s="4" t="s">
        <v>5240</v>
      </c>
      <c r="C1523" s="4" t="s">
        <v>5241</v>
      </c>
      <c r="D1523" s="4" t="s">
        <v>5242</v>
      </c>
      <c r="E1523" s="4" t="s">
        <v>5243</v>
      </c>
      <c r="F1523" s="4" t="s">
        <v>410</v>
      </c>
    </row>
    <row r="1524" spans="1:6" x14ac:dyDescent="0.3">
      <c r="A1524" s="4" t="s">
        <v>1759</v>
      </c>
      <c r="B1524" s="4" t="s">
        <v>5244</v>
      </c>
      <c r="C1524" s="4" t="s">
        <v>5245</v>
      </c>
      <c r="D1524" s="4" t="s">
        <v>5246</v>
      </c>
      <c r="E1524" s="4" t="s">
        <v>5247</v>
      </c>
      <c r="F1524" s="4" t="s">
        <v>410</v>
      </c>
    </row>
    <row r="1525" spans="1:6" x14ac:dyDescent="0.3">
      <c r="A1525" s="4" t="s">
        <v>1759</v>
      </c>
      <c r="B1525" s="4" t="s">
        <v>5248</v>
      </c>
      <c r="C1525" s="4" t="s">
        <v>5249</v>
      </c>
      <c r="D1525" s="4" t="s">
        <v>5250</v>
      </c>
      <c r="E1525" s="4" t="s">
        <v>5251</v>
      </c>
      <c r="F1525" s="4" t="s">
        <v>410</v>
      </c>
    </row>
    <row r="1526" spans="1:6" x14ac:dyDescent="0.3">
      <c r="A1526" s="4" t="s">
        <v>1759</v>
      </c>
      <c r="B1526" s="4" t="s">
        <v>5252</v>
      </c>
      <c r="C1526" s="4" t="s">
        <v>5253</v>
      </c>
      <c r="D1526" s="4" t="s">
        <v>5254</v>
      </c>
      <c r="E1526" s="4" t="s">
        <v>5255</v>
      </c>
      <c r="F1526" s="4" t="s">
        <v>490</v>
      </c>
    </row>
    <row r="1527" spans="1:6" x14ac:dyDescent="0.3">
      <c r="A1527" s="4" t="s">
        <v>1759</v>
      </c>
      <c r="B1527" s="4" t="s">
        <v>491</v>
      </c>
      <c r="C1527" s="4" t="s">
        <v>5256</v>
      </c>
      <c r="D1527" s="4" t="s">
        <v>5257</v>
      </c>
      <c r="E1527" s="4" t="s">
        <v>1550</v>
      </c>
      <c r="F1527" s="4" t="s">
        <v>490</v>
      </c>
    </row>
    <row r="1528" spans="1:6" x14ac:dyDescent="0.3">
      <c r="A1528" s="4" t="s">
        <v>1759</v>
      </c>
      <c r="B1528" s="4" t="s">
        <v>5258</v>
      </c>
      <c r="C1528" s="4" t="s">
        <v>5259</v>
      </c>
      <c r="D1528" s="4" t="s">
        <v>5260</v>
      </c>
      <c r="E1528" s="4" t="s">
        <v>5261</v>
      </c>
      <c r="F1528" s="4" t="s">
        <v>490</v>
      </c>
    </row>
    <row r="1529" spans="1:6" x14ac:dyDescent="0.3">
      <c r="A1529" s="4" t="s">
        <v>1759</v>
      </c>
      <c r="B1529" s="4" t="s">
        <v>5262</v>
      </c>
      <c r="C1529" s="4" t="s">
        <v>5263</v>
      </c>
      <c r="D1529" s="4" t="s">
        <v>5264</v>
      </c>
      <c r="E1529" s="4" t="s">
        <v>5265</v>
      </c>
      <c r="F1529" s="4" t="s">
        <v>490</v>
      </c>
    </row>
    <row r="1530" spans="1:6" x14ac:dyDescent="0.3">
      <c r="A1530" s="4" t="s">
        <v>1759</v>
      </c>
      <c r="B1530" s="4" t="s">
        <v>5266</v>
      </c>
      <c r="C1530" s="4" t="s">
        <v>5267</v>
      </c>
      <c r="D1530" s="4" t="s">
        <v>5268</v>
      </c>
      <c r="E1530" s="4" t="s">
        <v>5269</v>
      </c>
      <c r="F1530" s="4" t="s">
        <v>490</v>
      </c>
    </row>
    <row r="1531" spans="1:6" x14ac:dyDescent="0.3">
      <c r="A1531" s="4" t="s">
        <v>1759</v>
      </c>
      <c r="B1531" s="4" t="s">
        <v>5270</v>
      </c>
      <c r="C1531" s="4" t="s">
        <v>5271</v>
      </c>
      <c r="D1531" s="4" t="s">
        <v>5272</v>
      </c>
      <c r="E1531" s="4" t="s">
        <v>5273</v>
      </c>
      <c r="F1531" s="4" t="s">
        <v>197</v>
      </c>
    </row>
    <row r="1532" spans="1:6" x14ac:dyDescent="0.3">
      <c r="A1532" s="4" t="s">
        <v>1759</v>
      </c>
      <c r="B1532" s="4" t="s">
        <v>5274</v>
      </c>
      <c r="C1532" s="4" t="s">
        <v>5275</v>
      </c>
      <c r="D1532" s="4" t="s">
        <v>5276</v>
      </c>
      <c r="E1532" s="4" t="s">
        <v>5277</v>
      </c>
      <c r="F1532" s="4" t="s">
        <v>197</v>
      </c>
    </row>
    <row r="1533" spans="1:6" x14ac:dyDescent="0.3">
      <c r="A1533" s="4" t="s">
        <v>1759</v>
      </c>
      <c r="B1533" s="4" t="s">
        <v>5278</v>
      </c>
      <c r="C1533" s="4" t="s">
        <v>5279</v>
      </c>
      <c r="D1533" s="4" t="s">
        <v>5280</v>
      </c>
      <c r="E1533" s="4" t="s">
        <v>5281</v>
      </c>
      <c r="F1533" s="4" t="s">
        <v>197</v>
      </c>
    </row>
    <row r="1534" spans="1:6" x14ac:dyDescent="0.3">
      <c r="A1534" s="4" t="s">
        <v>1759</v>
      </c>
      <c r="B1534" s="4" t="s">
        <v>198</v>
      </c>
      <c r="C1534" s="4" t="s">
        <v>4917</v>
      </c>
      <c r="D1534" s="4" t="s">
        <v>4918</v>
      </c>
      <c r="E1534" s="4" t="s">
        <v>1553</v>
      </c>
      <c r="F1534" s="4" t="s">
        <v>197</v>
      </c>
    </row>
    <row r="1535" spans="1:6" x14ac:dyDescent="0.3">
      <c r="A1535" s="4" t="s">
        <v>1759</v>
      </c>
      <c r="B1535" s="4" t="s">
        <v>5282</v>
      </c>
      <c r="C1535" s="4" t="s">
        <v>5283</v>
      </c>
      <c r="D1535" s="4" t="s">
        <v>5284</v>
      </c>
      <c r="E1535" s="4" t="s">
        <v>5285</v>
      </c>
      <c r="F1535" s="4" t="s">
        <v>197</v>
      </c>
    </row>
    <row r="1536" spans="1:6" x14ac:dyDescent="0.3">
      <c r="A1536" s="4" t="s">
        <v>1759</v>
      </c>
      <c r="B1536" s="4" t="s">
        <v>5286</v>
      </c>
      <c r="C1536" s="4" t="s">
        <v>5287</v>
      </c>
      <c r="D1536" s="4" t="s">
        <v>5288</v>
      </c>
      <c r="E1536" s="4" t="s">
        <v>5289</v>
      </c>
      <c r="F1536" s="4" t="s">
        <v>197</v>
      </c>
    </row>
    <row r="1537" spans="1:6" x14ac:dyDescent="0.3">
      <c r="A1537" s="4" t="s">
        <v>1759</v>
      </c>
      <c r="B1537" s="4" t="s">
        <v>5290</v>
      </c>
      <c r="C1537" s="4" t="s">
        <v>5291</v>
      </c>
      <c r="D1537" s="4" t="s">
        <v>5292</v>
      </c>
      <c r="E1537" s="4" t="s">
        <v>5293</v>
      </c>
      <c r="F1537" s="4" t="s">
        <v>197</v>
      </c>
    </row>
    <row r="1538" spans="1:6" x14ac:dyDescent="0.3">
      <c r="A1538" s="4" t="s">
        <v>1759</v>
      </c>
      <c r="B1538" s="4" t="s">
        <v>5294</v>
      </c>
      <c r="C1538" s="4" t="s">
        <v>5295</v>
      </c>
      <c r="D1538" s="4" t="s">
        <v>5296</v>
      </c>
      <c r="E1538" s="4" t="s">
        <v>5297</v>
      </c>
      <c r="F1538" s="4" t="s">
        <v>260</v>
      </c>
    </row>
    <row r="1539" spans="1:6" x14ac:dyDescent="0.3">
      <c r="A1539" s="4" t="s">
        <v>1759</v>
      </c>
      <c r="B1539" s="4" t="s">
        <v>5298</v>
      </c>
      <c r="C1539" s="4" t="s">
        <v>5299</v>
      </c>
      <c r="D1539" s="4" t="s">
        <v>5300</v>
      </c>
      <c r="E1539" s="4" t="s">
        <v>5301</v>
      </c>
      <c r="F1539" s="4" t="s">
        <v>260</v>
      </c>
    </row>
    <row r="1540" spans="1:6" x14ac:dyDescent="0.3">
      <c r="A1540" s="4" t="s">
        <v>1759</v>
      </c>
      <c r="B1540" s="4" t="s">
        <v>5302</v>
      </c>
      <c r="C1540" s="4" t="s">
        <v>5303</v>
      </c>
      <c r="D1540" s="4" t="s">
        <v>5304</v>
      </c>
      <c r="E1540" s="4" t="s">
        <v>5305</v>
      </c>
      <c r="F1540" s="4" t="s">
        <v>260</v>
      </c>
    </row>
    <row r="1541" spans="1:6" x14ac:dyDescent="0.3">
      <c r="A1541" s="4" t="s">
        <v>1759</v>
      </c>
      <c r="B1541" s="4" t="s">
        <v>5306</v>
      </c>
      <c r="C1541" s="4" t="s">
        <v>3999</v>
      </c>
      <c r="D1541" s="4" t="s">
        <v>4000</v>
      </c>
      <c r="E1541" s="4" t="s">
        <v>5307</v>
      </c>
      <c r="F1541" s="4" t="s">
        <v>260</v>
      </c>
    </row>
    <row r="1542" spans="1:6" x14ac:dyDescent="0.3">
      <c r="A1542" s="4" t="s">
        <v>1759</v>
      </c>
      <c r="B1542" s="4" t="s">
        <v>5308</v>
      </c>
      <c r="C1542" s="4" t="s">
        <v>5309</v>
      </c>
      <c r="D1542" s="4" t="s">
        <v>5310</v>
      </c>
      <c r="E1542" s="4" t="s">
        <v>5311</v>
      </c>
      <c r="F1542" s="4" t="s">
        <v>260</v>
      </c>
    </row>
    <row r="1543" spans="1:6" x14ac:dyDescent="0.3">
      <c r="A1543" s="4" t="s">
        <v>1759</v>
      </c>
      <c r="B1543" s="4" t="s">
        <v>5312</v>
      </c>
      <c r="C1543" s="4" t="s">
        <v>5313</v>
      </c>
      <c r="D1543" s="4" t="s">
        <v>5314</v>
      </c>
      <c r="E1543" s="4" t="s">
        <v>5315</v>
      </c>
      <c r="F1543" s="4" t="s">
        <v>260</v>
      </c>
    </row>
    <row r="1544" spans="1:6" x14ac:dyDescent="0.3">
      <c r="A1544" s="4" t="s">
        <v>1759</v>
      </c>
      <c r="B1544" s="4" t="s">
        <v>615</v>
      </c>
      <c r="C1544" s="4" t="s">
        <v>5316</v>
      </c>
      <c r="D1544" s="4" t="s">
        <v>5317</v>
      </c>
      <c r="E1544" s="4" t="s">
        <v>5318</v>
      </c>
      <c r="F1544" s="4" t="s">
        <v>260</v>
      </c>
    </row>
    <row r="1545" spans="1:6" x14ac:dyDescent="0.3">
      <c r="A1545" s="4" t="s">
        <v>1759</v>
      </c>
      <c r="B1545" s="4" t="s">
        <v>5319</v>
      </c>
      <c r="C1545" s="4" t="s">
        <v>5320</v>
      </c>
      <c r="D1545" s="4" t="s">
        <v>5321</v>
      </c>
      <c r="E1545" s="4" t="s">
        <v>5322</v>
      </c>
      <c r="F1545" s="4" t="s">
        <v>260</v>
      </c>
    </row>
    <row r="1546" spans="1:6" x14ac:dyDescent="0.3">
      <c r="A1546" s="4" t="s">
        <v>1759</v>
      </c>
      <c r="B1546" s="4" t="s">
        <v>5323</v>
      </c>
      <c r="C1546" s="4" t="s">
        <v>5324</v>
      </c>
      <c r="D1546" s="4" t="s">
        <v>5325</v>
      </c>
      <c r="E1546" s="4" t="s">
        <v>5326</v>
      </c>
      <c r="F1546" s="4" t="s">
        <v>260</v>
      </c>
    </row>
    <row r="1547" spans="1:6" x14ac:dyDescent="0.3">
      <c r="A1547" s="4" t="s">
        <v>1759</v>
      </c>
      <c r="B1547" s="4" t="s">
        <v>5327</v>
      </c>
      <c r="C1547" s="4" t="s">
        <v>5328</v>
      </c>
      <c r="D1547" s="4" t="s">
        <v>5329</v>
      </c>
      <c r="E1547" s="4" t="s">
        <v>5330</v>
      </c>
      <c r="F1547" s="4" t="s">
        <v>260</v>
      </c>
    </row>
    <row r="1548" spans="1:6" x14ac:dyDescent="0.3">
      <c r="A1548" s="4" t="s">
        <v>1759</v>
      </c>
      <c r="B1548" s="4" t="s">
        <v>5331</v>
      </c>
      <c r="C1548" s="4" t="s">
        <v>5332</v>
      </c>
      <c r="D1548" s="4" t="s">
        <v>5333</v>
      </c>
      <c r="E1548" s="4" t="s">
        <v>5334</v>
      </c>
      <c r="F1548" s="4" t="s">
        <v>260</v>
      </c>
    </row>
    <row r="1549" spans="1:6" x14ac:dyDescent="0.3">
      <c r="A1549" s="4" t="s">
        <v>1759</v>
      </c>
      <c r="B1549" s="4" t="s">
        <v>5335</v>
      </c>
      <c r="C1549" s="4" t="s">
        <v>5336</v>
      </c>
      <c r="D1549" s="4" t="s">
        <v>5337</v>
      </c>
      <c r="E1549" s="4" t="s">
        <v>5338</v>
      </c>
      <c r="F1549" s="4" t="s">
        <v>260</v>
      </c>
    </row>
    <row r="1550" spans="1:6" x14ac:dyDescent="0.3">
      <c r="A1550" s="4" t="s">
        <v>1759</v>
      </c>
      <c r="B1550" s="4" t="s">
        <v>261</v>
      </c>
      <c r="C1550" s="4" t="s">
        <v>5339</v>
      </c>
      <c r="D1550" s="4" t="s">
        <v>1236</v>
      </c>
      <c r="E1550" s="4" t="s">
        <v>1556</v>
      </c>
      <c r="F1550" s="4" t="s">
        <v>260</v>
      </c>
    </row>
    <row r="1551" spans="1:6" x14ac:dyDescent="0.3">
      <c r="A1551" s="4" t="s">
        <v>1759</v>
      </c>
      <c r="B1551" s="4" t="s">
        <v>5340</v>
      </c>
      <c r="C1551" s="4" t="s">
        <v>5341</v>
      </c>
      <c r="D1551" s="4" t="s">
        <v>5342</v>
      </c>
      <c r="E1551" s="4" t="s">
        <v>5343</v>
      </c>
      <c r="F1551" s="4" t="s">
        <v>260</v>
      </c>
    </row>
    <row r="1552" spans="1:6" x14ac:dyDescent="0.3">
      <c r="A1552" s="4" t="s">
        <v>1759</v>
      </c>
      <c r="B1552" s="4" t="s">
        <v>5344</v>
      </c>
      <c r="C1552" s="4" t="s">
        <v>5345</v>
      </c>
      <c r="D1552" s="4" t="s">
        <v>5346</v>
      </c>
      <c r="E1552" s="4" t="s">
        <v>5347</v>
      </c>
      <c r="F1552" s="4" t="s">
        <v>260</v>
      </c>
    </row>
    <row r="1553" spans="1:6" x14ac:dyDescent="0.3">
      <c r="A1553" s="4" t="s">
        <v>1759</v>
      </c>
      <c r="B1553" s="4" t="s">
        <v>5348</v>
      </c>
      <c r="C1553" s="4" t="s">
        <v>5349</v>
      </c>
      <c r="D1553" s="4" t="s">
        <v>5350</v>
      </c>
      <c r="E1553" s="4" t="s">
        <v>5351</v>
      </c>
      <c r="F1553" s="4" t="s">
        <v>260</v>
      </c>
    </row>
    <row r="1554" spans="1:6" x14ac:dyDescent="0.3">
      <c r="A1554" s="4" t="s">
        <v>1759</v>
      </c>
      <c r="B1554" s="4" t="s">
        <v>5352</v>
      </c>
      <c r="C1554" s="4" t="s">
        <v>5353</v>
      </c>
      <c r="D1554" s="4" t="s">
        <v>5354</v>
      </c>
      <c r="E1554" s="4" t="s">
        <v>5355</v>
      </c>
      <c r="F1554" s="4" t="s">
        <v>260</v>
      </c>
    </row>
    <row r="1555" spans="1:6" x14ac:dyDescent="0.3">
      <c r="A1555" s="4" t="s">
        <v>1759</v>
      </c>
      <c r="B1555" s="4" t="s">
        <v>5356</v>
      </c>
      <c r="C1555" s="4" t="s">
        <v>5357</v>
      </c>
      <c r="D1555" s="4" t="s">
        <v>5358</v>
      </c>
      <c r="E1555" s="4" t="s">
        <v>5359</v>
      </c>
      <c r="F1555" s="4" t="s">
        <v>260</v>
      </c>
    </row>
    <row r="1556" spans="1:6" x14ac:dyDescent="0.3">
      <c r="A1556" s="4" t="s">
        <v>1759</v>
      </c>
      <c r="B1556" s="4" t="s">
        <v>5360</v>
      </c>
      <c r="C1556" s="4" t="s">
        <v>5361</v>
      </c>
      <c r="D1556" s="4" t="s">
        <v>5362</v>
      </c>
      <c r="E1556" s="4" t="s">
        <v>5363</v>
      </c>
      <c r="F1556" s="4" t="s">
        <v>260</v>
      </c>
    </row>
    <row r="1557" spans="1:6" x14ac:dyDescent="0.3">
      <c r="A1557" s="4" t="s">
        <v>1759</v>
      </c>
      <c r="B1557" s="4" t="s">
        <v>5364</v>
      </c>
      <c r="C1557" s="4" t="s">
        <v>5365</v>
      </c>
      <c r="D1557" s="4" t="s">
        <v>5366</v>
      </c>
      <c r="E1557" s="4" t="s">
        <v>5367</v>
      </c>
      <c r="F1557" s="4" t="s">
        <v>260</v>
      </c>
    </row>
    <row r="1558" spans="1:6" x14ac:dyDescent="0.3">
      <c r="A1558" s="4" t="s">
        <v>1759</v>
      </c>
      <c r="B1558" s="4" t="s">
        <v>5368</v>
      </c>
      <c r="C1558" s="4" t="s">
        <v>5369</v>
      </c>
      <c r="D1558" s="4" t="s">
        <v>5370</v>
      </c>
      <c r="E1558" s="4" t="s">
        <v>5371</v>
      </c>
      <c r="F1558" s="4" t="s">
        <v>260</v>
      </c>
    </row>
    <row r="1559" spans="1:6" x14ac:dyDescent="0.3">
      <c r="A1559" s="4" t="s">
        <v>1759</v>
      </c>
      <c r="B1559" s="4" t="s">
        <v>5372</v>
      </c>
      <c r="C1559" s="4" t="s">
        <v>5373</v>
      </c>
      <c r="D1559" s="4" t="s">
        <v>5374</v>
      </c>
      <c r="E1559" s="4" t="s">
        <v>5375</v>
      </c>
      <c r="F1559" s="4" t="s">
        <v>260</v>
      </c>
    </row>
    <row r="1560" spans="1:6" x14ac:dyDescent="0.3">
      <c r="A1560" s="4" t="s">
        <v>1759</v>
      </c>
      <c r="B1560" s="4" t="s">
        <v>5376</v>
      </c>
      <c r="C1560" s="4" t="s">
        <v>5377</v>
      </c>
      <c r="D1560" s="4" t="s">
        <v>5378</v>
      </c>
      <c r="E1560" s="4" t="s">
        <v>5379</v>
      </c>
      <c r="F1560" s="4" t="s">
        <v>260</v>
      </c>
    </row>
    <row r="1561" spans="1:6" x14ac:dyDescent="0.3">
      <c r="A1561" s="4" t="s">
        <v>1759</v>
      </c>
      <c r="B1561" s="4" t="s">
        <v>5380</v>
      </c>
      <c r="C1561" s="4" t="s">
        <v>5381</v>
      </c>
      <c r="D1561" s="4" t="s">
        <v>5382</v>
      </c>
      <c r="E1561" s="4" t="s">
        <v>5383</v>
      </c>
      <c r="F1561" s="4" t="s">
        <v>282</v>
      </c>
    </row>
    <row r="1562" spans="1:6" x14ac:dyDescent="0.3">
      <c r="A1562" s="4" t="s">
        <v>1759</v>
      </c>
      <c r="B1562" s="4" t="s">
        <v>5384</v>
      </c>
      <c r="C1562" s="4" t="s">
        <v>5385</v>
      </c>
      <c r="D1562" s="4" t="s">
        <v>5386</v>
      </c>
      <c r="E1562" s="4" t="s">
        <v>5387</v>
      </c>
      <c r="F1562" s="4" t="s">
        <v>282</v>
      </c>
    </row>
    <row r="1563" spans="1:6" x14ac:dyDescent="0.3">
      <c r="A1563" s="4" t="s">
        <v>1759</v>
      </c>
      <c r="B1563" s="4" t="s">
        <v>5388</v>
      </c>
      <c r="C1563" s="4" t="s">
        <v>5389</v>
      </c>
      <c r="D1563" s="4" t="s">
        <v>5390</v>
      </c>
      <c r="E1563" s="4" t="s">
        <v>5391</v>
      </c>
      <c r="F1563" s="4" t="s">
        <v>282</v>
      </c>
    </row>
    <row r="1564" spans="1:6" x14ac:dyDescent="0.3">
      <c r="A1564" s="4" t="s">
        <v>1759</v>
      </c>
      <c r="B1564" s="4" t="s">
        <v>5392</v>
      </c>
      <c r="C1564" s="4" t="s">
        <v>5393</v>
      </c>
      <c r="D1564" s="4" t="s">
        <v>5394</v>
      </c>
      <c r="E1564" s="4" t="s">
        <v>5395</v>
      </c>
      <c r="F1564" s="4" t="s">
        <v>282</v>
      </c>
    </row>
    <row r="1565" spans="1:6" x14ac:dyDescent="0.3">
      <c r="A1565" s="4" t="s">
        <v>1759</v>
      </c>
      <c r="B1565" s="4" t="s">
        <v>5396</v>
      </c>
      <c r="C1565" s="4" t="s">
        <v>5397</v>
      </c>
      <c r="D1565" s="4" t="s">
        <v>5398</v>
      </c>
      <c r="E1565" s="4" t="s">
        <v>5399</v>
      </c>
      <c r="F1565" s="4" t="s">
        <v>282</v>
      </c>
    </row>
    <row r="1566" spans="1:6" x14ac:dyDescent="0.3">
      <c r="A1566" s="4" t="s">
        <v>1759</v>
      </c>
      <c r="B1566" s="4" t="s">
        <v>283</v>
      </c>
      <c r="C1566" s="4" t="s">
        <v>5400</v>
      </c>
      <c r="D1566" s="4" t="s">
        <v>5401</v>
      </c>
      <c r="E1566" s="4" t="s">
        <v>5402</v>
      </c>
      <c r="F1566" s="4" t="s">
        <v>282</v>
      </c>
    </row>
    <row r="1567" spans="1:6" x14ac:dyDescent="0.3">
      <c r="A1567" s="4" t="s">
        <v>1759</v>
      </c>
      <c r="B1567" s="4" t="s">
        <v>5403</v>
      </c>
      <c r="C1567" s="4" t="s">
        <v>5404</v>
      </c>
      <c r="D1567" s="4" t="s">
        <v>5405</v>
      </c>
      <c r="E1567" s="4" t="s">
        <v>1559</v>
      </c>
      <c r="F1567" s="4" t="s">
        <v>282</v>
      </c>
    </row>
    <row r="1568" spans="1:6" x14ac:dyDescent="0.3">
      <c r="A1568" s="4" t="s">
        <v>1759</v>
      </c>
      <c r="B1568" s="4" t="s">
        <v>5406</v>
      </c>
      <c r="C1568" s="4" t="s">
        <v>5407</v>
      </c>
      <c r="D1568" s="4" t="s">
        <v>5408</v>
      </c>
      <c r="E1568" s="4" t="s">
        <v>5409</v>
      </c>
      <c r="F1568" s="4" t="s">
        <v>282</v>
      </c>
    </row>
    <row r="1569" spans="1:6" x14ac:dyDescent="0.3">
      <c r="A1569" s="4" t="s">
        <v>1759</v>
      </c>
      <c r="B1569" s="4" t="s">
        <v>5410</v>
      </c>
      <c r="C1569" s="4" t="s">
        <v>5411</v>
      </c>
      <c r="D1569" s="4" t="s">
        <v>5412</v>
      </c>
      <c r="E1569" s="4" t="s">
        <v>5413</v>
      </c>
      <c r="F1569" s="4" t="s">
        <v>282</v>
      </c>
    </row>
    <row r="1570" spans="1:6" x14ac:dyDescent="0.3">
      <c r="A1570" s="4" t="s">
        <v>1759</v>
      </c>
      <c r="B1570" s="4" t="s">
        <v>5414</v>
      </c>
      <c r="C1570" s="4" t="s">
        <v>5415</v>
      </c>
      <c r="D1570" s="4" t="s">
        <v>5416</v>
      </c>
      <c r="E1570" s="4" t="s">
        <v>5417</v>
      </c>
      <c r="F1570" s="4" t="s">
        <v>282</v>
      </c>
    </row>
    <row r="1571" spans="1:6" x14ac:dyDescent="0.3">
      <c r="A1571" s="4" t="s">
        <v>1759</v>
      </c>
      <c r="B1571" s="4" t="s">
        <v>364</v>
      </c>
      <c r="C1571" s="4" t="s">
        <v>5418</v>
      </c>
      <c r="D1571" s="4" t="s">
        <v>5419</v>
      </c>
      <c r="E1571" s="4" t="s">
        <v>5420</v>
      </c>
      <c r="F1571" s="4" t="s">
        <v>282</v>
      </c>
    </row>
    <row r="1572" spans="1:6" x14ac:dyDescent="0.3">
      <c r="A1572" s="4" t="s">
        <v>1759</v>
      </c>
      <c r="B1572" s="4" t="s">
        <v>5421</v>
      </c>
      <c r="C1572" s="4" t="s">
        <v>5422</v>
      </c>
      <c r="D1572" s="4" t="s">
        <v>5423</v>
      </c>
      <c r="E1572" s="4" t="s">
        <v>5424</v>
      </c>
      <c r="F1572" s="4" t="s">
        <v>1560</v>
      </c>
    </row>
    <row r="1573" spans="1:6" x14ac:dyDescent="0.3">
      <c r="A1573" s="4" t="s">
        <v>1759</v>
      </c>
      <c r="B1573" s="4" t="s">
        <v>5425</v>
      </c>
      <c r="C1573" s="4" t="s">
        <v>5426</v>
      </c>
      <c r="D1573" s="4" t="s">
        <v>5427</v>
      </c>
      <c r="E1573" s="4" t="s">
        <v>5428</v>
      </c>
      <c r="F1573" s="4" t="s">
        <v>1560</v>
      </c>
    </row>
    <row r="1574" spans="1:6" x14ac:dyDescent="0.3">
      <c r="A1574" s="4" t="s">
        <v>1759</v>
      </c>
      <c r="B1574" s="4" t="s">
        <v>5429</v>
      </c>
      <c r="C1574" s="4" t="s">
        <v>5430</v>
      </c>
      <c r="D1574" s="4" t="s">
        <v>5431</v>
      </c>
      <c r="E1574" s="4" t="s">
        <v>5432</v>
      </c>
      <c r="F1574" s="4" t="s">
        <v>1560</v>
      </c>
    </row>
    <row r="1575" spans="1:6" x14ac:dyDescent="0.3">
      <c r="A1575" s="4" t="s">
        <v>1759</v>
      </c>
      <c r="B1575" s="4" t="s">
        <v>5433</v>
      </c>
      <c r="C1575" s="4" t="s">
        <v>5434</v>
      </c>
      <c r="D1575" s="4" t="s">
        <v>5435</v>
      </c>
      <c r="E1575" s="4" t="s">
        <v>5436</v>
      </c>
      <c r="F1575" s="4" t="s">
        <v>1560</v>
      </c>
    </row>
    <row r="1576" spans="1:6" x14ac:dyDescent="0.3">
      <c r="A1576" s="4" t="s">
        <v>1759</v>
      </c>
      <c r="B1576" s="4" t="s">
        <v>5437</v>
      </c>
      <c r="C1576" s="4" t="s">
        <v>5438</v>
      </c>
      <c r="D1576" s="4" t="s">
        <v>5439</v>
      </c>
      <c r="E1576" s="4" t="s">
        <v>5440</v>
      </c>
      <c r="F1576" s="4" t="s">
        <v>1560</v>
      </c>
    </row>
    <row r="1577" spans="1:6" x14ac:dyDescent="0.3">
      <c r="A1577" s="4" t="s">
        <v>1759</v>
      </c>
      <c r="B1577" s="4" t="s">
        <v>5441</v>
      </c>
      <c r="C1577" s="4" t="s">
        <v>2603</v>
      </c>
      <c r="D1577" s="4" t="s">
        <v>1239</v>
      </c>
      <c r="E1577" s="4" t="s">
        <v>1580</v>
      </c>
      <c r="F1577" s="4" t="s">
        <v>1560</v>
      </c>
    </row>
    <row r="1578" spans="1:6" x14ac:dyDescent="0.3">
      <c r="A1578" s="4" t="s">
        <v>1759</v>
      </c>
      <c r="B1578" s="4" t="s">
        <v>5442</v>
      </c>
      <c r="C1578" s="4" t="s">
        <v>5443</v>
      </c>
      <c r="D1578" s="4" t="s">
        <v>5444</v>
      </c>
      <c r="E1578" s="4" t="s">
        <v>5445</v>
      </c>
      <c r="F1578" s="4" t="s">
        <v>1560</v>
      </c>
    </row>
    <row r="1579" spans="1:6" x14ac:dyDescent="0.3">
      <c r="A1579" s="4" t="s">
        <v>1759</v>
      </c>
      <c r="B1579" s="4" t="s">
        <v>5446</v>
      </c>
      <c r="C1579" s="4" t="s">
        <v>5447</v>
      </c>
      <c r="D1579" s="4" t="s">
        <v>5448</v>
      </c>
      <c r="E1579" s="4" t="s">
        <v>5449</v>
      </c>
      <c r="F1579" s="4" t="s">
        <v>1560</v>
      </c>
    </row>
    <row r="1580" spans="1:6" x14ac:dyDescent="0.3">
      <c r="A1580" s="4" t="s">
        <v>1759</v>
      </c>
      <c r="B1580" s="4" t="s">
        <v>5450</v>
      </c>
      <c r="C1580" s="4" t="s">
        <v>5451</v>
      </c>
      <c r="D1580" s="4" t="s">
        <v>5452</v>
      </c>
      <c r="E1580" s="4" t="s">
        <v>5453</v>
      </c>
      <c r="F1580" s="4" t="s">
        <v>1560</v>
      </c>
    </row>
    <row r="1581" spans="1:6" x14ac:dyDescent="0.3">
      <c r="A1581" s="4" t="s">
        <v>1759</v>
      </c>
      <c r="B1581" s="4" t="s">
        <v>5454</v>
      </c>
      <c r="C1581" s="4" t="s">
        <v>5455</v>
      </c>
      <c r="D1581" s="4" t="s">
        <v>5456</v>
      </c>
      <c r="E1581" s="4" t="s">
        <v>5457</v>
      </c>
      <c r="F1581" s="4" t="s">
        <v>1560</v>
      </c>
    </row>
    <row r="1582" spans="1:6" x14ac:dyDescent="0.3">
      <c r="A1582" s="4" t="s">
        <v>1759</v>
      </c>
      <c r="B1582" s="4" t="s">
        <v>5458</v>
      </c>
      <c r="C1582" s="4" t="s">
        <v>5459</v>
      </c>
      <c r="D1582" s="4" t="s">
        <v>5460</v>
      </c>
      <c r="E1582" s="4" t="s">
        <v>5461</v>
      </c>
      <c r="F1582" s="4" t="s">
        <v>1560</v>
      </c>
    </row>
    <row r="1583" spans="1:6" x14ac:dyDescent="0.3">
      <c r="A1583" s="4" t="s">
        <v>1759</v>
      </c>
      <c r="B1583" s="4" t="s">
        <v>5462</v>
      </c>
      <c r="C1583" s="4" t="s">
        <v>5463</v>
      </c>
      <c r="D1583" s="4" t="s">
        <v>5464</v>
      </c>
      <c r="E1583" s="4" t="s">
        <v>1563</v>
      </c>
      <c r="F1583" s="4" t="s">
        <v>1560</v>
      </c>
    </row>
    <row r="1584" spans="1:6" x14ac:dyDescent="0.3">
      <c r="A1584" s="4" t="s">
        <v>1759</v>
      </c>
      <c r="B1584" s="4" t="s">
        <v>5465</v>
      </c>
      <c r="C1584" s="4" t="s">
        <v>2951</v>
      </c>
      <c r="D1584" s="4" t="s">
        <v>2952</v>
      </c>
      <c r="E1584" s="4" t="s">
        <v>2953</v>
      </c>
      <c r="F1584" s="4" t="s">
        <v>1560</v>
      </c>
    </row>
    <row r="1585" spans="1:6" x14ac:dyDescent="0.3">
      <c r="A1585" s="4" t="s">
        <v>1759</v>
      </c>
      <c r="B1585" s="4" t="s">
        <v>5466</v>
      </c>
      <c r="C1585" s="4" t="s">
        <v>5467</v>
      </c>
      <c r="D1585" s="4" t="s">
        <v>5468</v>
      </c>
      <c r="E1585" s="4" t="s">
        <v>5469</v>
      </c>
      <c r="F1585" s="4" t="s">
        <v>1560</v>
      </c>
    </row>
    <row r="1586" spans="1:6" x14ac:dyDescent="0.3">
      <c r="A1586" s="4" t="s">
        <v>1759</v>
      </c>
      <c r="B1586" s="4" t="s">
        <v>5470</v>
      </c>
      <c r="C1586" s="4" t="s">
        <v>5471</v>
      </c>
      <c r="D1586" s="4" t="s">
        <v>5472</v>
      </c>
      <c r="E1586" s="4" t="s">
        <v>5473</v>
      </c>
      <c r="F1586" s="4" t="s">
        <v>1564</v>
      </c>
    </row>
    <row r="1587" spans="1:6" x14ac:dyDescent="0.3">
      <c r="A1587" s="4" t="s">
        <v>1759</v>
      </c>
      <c r="B1587" s="4" t="s">
        <v>5474</v>
      </c>
      <c r="C1587" s="4" t="s">
        <v>5475</v>
      </c>
      <c r="D1587" s="4" t="s">
        <v>5476</v>
      </c>
      <c r="E1587" s="4" t="s">
        <v>5477</v>
      </c>
      <c r="F1587" s="4" t="s">
        <v>1564</v>
      </c>
    </row>
    <row r="1588" spans="1:6" x14ac:dyDescent="0.3">
      <c r="A1588" s="4" t="s">
        <v>1759</v>
      </c>
      <c r="B1588" s="4" t="s">
        <v>5478</v>
      </c>
      <c r="C1588" s="4" t="s">
        <v>5479</v>
      </c>
      <c r="D1588" s="4" t="s">
        <v>5480</v>
      </c>
      <c r="E1588" s="4" t="s">
        <v>5481</v>
      </c>
      <c r="F1588" s="4" t="s">
        <v>1564</v>
      </c>
    </row>
    <row r="1589" spans="1:6" x14ac:dyDescent="0.3">
      <c r="A1589" s="4" t="s">
        <v>1759</v>
      </c>
      <c r="B1589" s="4" t="s">
        <v>5482</v>
      </c>
      <c r="C1589" s="4" t="s">
        <v>5483</v>
      </c>
      <c r="D1589" s="4" t="s">
        <v>5484</v>
      </c>
      <c r="E1589" s="4" t="s">
        <v>5485</v>
      </c>
      <c r="F1589" s="4" t="s">
        <v>1564</v>
      </c>
    </row>
    <row r="1590" spans="1:6" x14ac:dyDescent="0.3">
      <c r="A1590" s="4" t="s">
        <v>1759</v>
      </c>
      <c r="B1590" s="4" t="s">
        <v>5486</v>
      </c>
      <c r="C1590" s="4" t="s">
        <v>5487</v>
      </c>
      <c r="D1590" s="4" t="s">
        <v>5488</v>
      </c>
      <c r="E1590" s="4" t="s">
        <v>5489</v>
      </c>
      <c r="F1590" s="4" t="s">
        <v>1564</v>
      </c>
    </row>
    <row r="1591" spans="1:6" x14ac:dyDescent="0.3">
      <c r="A1591" s="4" t="s">
        <v>1759</v>
      </c>
      <c r="B1591" s="4" t="s">
        <v>5490</v>
      </c>
      <c r="C1591" s="4" t="s">
        <v>5491</v>
      </c>
      <c r="D1591" s="4" t="s">
        <v>5492</v>
      </c>
      <c r="E1591" s="4" t="s">
        <v>5493</v>
      </c>
      <c r="F1591" s="4" t="s">
        <v>1564</v>
      </c>
    </row>
    <row r="1592" spans="1:6" x14ac:dyDescent="0.3">
      <c r="A1592" s="4" t="s">
        <v>1759</v>
      </c>
      <c r="B1592" s="4" t="s">
        <v>5494</v>
      </c>
      <c r="C1592" s="4" t="s">
        <v>5495</v>
      </c>
      <c r="D1592" s="4" t="s">
        <v>5496</v>
      </c>
      <c r="E1592" s="4" t="s">
        <v>1567</v>
      </c>
      <c r="F1592" s="4" t="s">
        <v>1564</v>
      </c>
    </row>
    <row r="1593" spans="1:6" x14ac:dyDescent="0.3">
      <c r="A1593" s="4" t="s">
        <v>1759</v>
      </c>
      <c r="B1593" s="4" t="s">
        <v>5497</v>
      </c>
      <c r="C1593" s="4" t="s">
        <v>4670</v>
      </c>
      <c r="D1593" s="4" t="s">
        <v>1223</v>
      </c>
      <c r="E1593" s="4" t="s">
        <v>1497</v>
      </c>
      <c r="F1593" s="4" t="s">
        <v>1568</v>
      </c>
    </row>
    <row r="1594" spans="1:6" x14ac:dyDescent="0.3">
      <c r="A1594" s="4" t="s">
        <v>1759</v>
      </c>
      <c r="B1594" s="4" t="s">
        <v>5498</v>
      </c>
      <c r="C1594" s="4" t="s">
        <v>5499</v>
      </c>
      <c r="D1594" s="4" t="s">
        <v>5500</v>
      </c>
      <c r="E1594" s="4" t="s">
        <v>5501</v>
      </c>
      <c r="F1594" s="4" t="s">
        <v>1568</v>
      </c>
    </row>
    <row r="1595" spans="1:6" x14ac:dyDescent="0.3">
      <c r="A1595" s="4" t="s">
        <v>1759</v>
      </c>
      <c r="B1595" s="4" t="s">
        <v>5502</v>
      </c>
      <c r="C1595" s="4" t="s">
        <v>5503</v>
      </c>
      <c r="D1595" s="4" t="s">
        <v>5504</v>
      </c>
      <c r="E1595" s="4" t="s">
        <v>5505</v>
      </c>
      <c r="F1595" s="4" t="s">
        <v>1568</v>
      </c>
    </row>
    <row r="1596" spans="1:6" x14ac:dyDescent="0.3">
      <c r="A1596" s="4" t="s">
        <v>1759</v>
      </c>
      <c r="B1596" s="4" t="s">
        <v>5506</v>
      </c>
      <c r="C1596" s="4" t="s">
        <v>5507</v>
      </c>
      <c r="D1596" s="4" t="s">
        <v>5508</v>
      </c>
      <c r="E1596" s="4" t="s">
        <v>5509</v>
      </c>
      <c r="F1596" s="4" t="s">
        <v>1568</v>
      </c>
    </row>
    <row r="1597" spans="1:6" x14ac:dyDescent="0.3">
      <c r="A1597" s="4" t="s">
        <v>1759</v>
      </c>
      <c r="B1597" s="4" t="s">
        <v>5510</v>
      </c>
      <c r="C1597" s="4" t="s">
        <v>5511</v>
      </c>
      <c r="D1597" s="4" t="s">
        <v>5512</v>
      </c>
      <c r="E1597" s="4" t="s">
        <v>5513</v>
      </c>
      <c r="F1597" s="4" t="s">
        <v>1568</v>
      </c>
    </row>
    <row r="1598" spans="1:6" x14ac:dyDescent="0.3">
      <c r="A1598" s="4" t="s">
        <v>1759</v>
      </c>
      <c r="B1598" s="4" t="s">
        <v>5514</v>
      </c>
      <c r="C1598" s="4" t="s">
        <v>5515</v>
      </c>
      <c r="D1598" s="4" t="s">
        <v>5516</v>
      </c>
      <c r="E1598" s="4" t="s">
        <v>1571</v>
      </c>
      <c r="F1598" s="4" t="s">
        <v>1568</v>
      </c>
    </row>
    <row r="1599" spans="1:6" x14ac:dyDescent="0.3">
      <c r="A1599" s="4" t="s">
        <v>1759</v>
      </c>
      <c r="B1599" s="4" t="s">
        <v>5517</v>
      </c>
      <c r="C1599" s="4" t="s">
        <v>5518</v>
      </c>
      <c r="D1599" s="4" t="s">
        <v>5519</v>
      </c>
      <c r="E1599" s="4" t="s">
        <v>1574</v>
      </c>
      <c r="F1599" s="4" t="s">
        <v>377</v>
      </c>
    </row>
    <row r="1600" spans="1:6" x14ac:dyDescent="0.3">
      <c r="A1600" s="4" t="s">
        <v>1759</v>
      </c>
      <c r="B1600" s="4" t="s">
        <v>5520</v>
      </c>
      <c r="C1600" s="4" t="s">
        <v>5521</v>
      </c>
      <c r="D1600" s="4" t="s">
        <v>5522</v>
      </c>
      <c r="E1600" s="4" t="s">
        <v>5523</v>
      </c>
      <c r="F1600" s="4" t="s">
        <v>377</v>
      </c>
    </row>
    <row r="1601" spans="1:6" x14ac:dyDescent="0.3">
      <c r="A1601" s="4" t="s">
        <v>1759</v>
      </c>
      <c r="B1601" s="4" t="s">
        <v>5524</v>
      </c>
      <c r="C1601" s="4" t="s">
        <v>5525</v>
      </c>
      <c r="D1601" s="4" t="s">
        <v>5526</v>
      </c>
      <c r="E1601" s="4" t="s">
        <v>5527</v>
      </c>
      <c r="F1601" s="4" t="s">
        <v>377</v>
      </c>
    </row>
    <row r="1602" spans="1:6" x14ac:dyDescent="0.3">
      <c r="A1602" s="4" t="s">
        <v>1759</v>
      </c>
      <c r="B1602" s="4" t="s">
        <v>5528</v>
      </c>
      <c r="C1602" s="4" t="s">
        <v>5529</v>
      </c>
      <c r="D1602" s="4" t="s">
        <v>5530</v>
      </c>
      <c r="E1602" s="4" t="s">
        <v>5531</v>
      </c>
      <c r="F1602" s="4" t="s">
        <v>377</v>
      </c>
    </row>
    <row r="1603" spans="1:6" x14ac:dyDescent="0.3">
      <c r="A1603" s="4" t="s">
        <v>1759</v>
      </c>
      <c r="B1603" s="4" t="s">
        <v>378</v>
      </c>
      <c r="C1603" s="4" t="s">
        <v>3235</v>
      </c>
      <c r="D1603" s="4" t="s">
        <v>3236</v>
      </c>
      <c r="E1603" s="4" t="s">
        <v>3237</v>
      </c>
      <c r="F1603" s="4" t="s">
        <v>377</v>
      </c>
    </row>
    <row r="1604" spans="1:6" x14ac:dyDescent="0.3">
      <c r="A1604" s="4" t="s">
        <v>1759</v>
      </c>
      <c r="B1604" s="4" t="s">
        <v>5532</v>
      </c>
      <c r="C1604" s="4" t="s">
        <v>5533</v>
      </c>
      <c r="D1604" s="4" t="s">
        <v>5534</v>
      </c>
      <c r="E1604" s="4" t="s">
        <v>5535</v>
      </c>
      <c r="F1604" s="4" t="s">
        <v>377</v>
      </c>
    </row>
    <row r="1605" spans="1:6" x14ac:dyDescent="0.3">
      <c r="A1605" s="4" t="s">
        <v>1759</v>
      </c>
      <c r="B1605" s="4" t="s">
        <v>5536</v>
      </c>
      <c r="C1605" s="4" t="s">
        <v>5537</v>
      </c>
      <c r="D1605" s="4" t="s">
        <v>5538</v>
      </c>
      <c r="E1605" s="4" t="s">
        <v>5539</v>
      </c>
      <c r="F1605" s="4" t="s">
        <v>377</v>
      </c>
    </row>
    <row r="1606" spans="1:6" x14ac:dyDescent="0.3">
      <c r="A1606" s="4" t="s">
        <v>1759</v>
      </c>
      <c r="B1606" s="4" t="s">
        <v>5540</v>
      </c>
      <c r="C1606" s="4" t="s">
        <v>5541</v>
      </c>
      <c r="D1606" s="4" t="s">
        <v>5542</v>
      </c>
      <c r="E1606" s="4" t="s">
        <v>5543</v>
      </c>
      <c r="F1606" s="4" t="s">
        <v>377</v>
      </c>
    </row>
    <row r="1607" spans="1:6" x14ac:dyDescent="0.3">
      <c r="A1607" s="4" t="s">
        <v>1759</v>
      </c>
      <c r="B1607" s="4" t="s">
        <v>5544</v>
      </c>
      <c r="C1607" s="4" t="s">
        <v>5545</v>
      </c>
      <c r="D1607" s="4" t="s">
        <v>5546</v>
      </c>
      <c r="E1607" s="4" t="s">
        <v>5547</v>
      </c>
      <c r="F1607" s="4" t="s">
        <v>377</v>
      </c>
    </row>
    <row r="1608" spans="1:6" x14ac:dyDescent="0.3">
      <c r="A1608" s="4" t="s">
        <v>1759</v>
      </c>
      <c r="B1608" s="4" t="s">
        <v>5548</v>
      </c>
      <c r="C1608" s="4" t="s">
        <v>5549</v>
      </c>
      <c r="D1608" s="4" t="s">
        <v>5550</v>
      </c>
      <c r="E1608" s="4" t="s">
        <v>5551</v>
      </c>
      <c r="F1608" s="4" t="s">
        <v>377</v>
      </c>
    </row>
    <row r="1609" spans="1:6" x14ac:dyDescent="0.3">
      <c r="A1609" s="4" t="s">
        <v>1759</v>
      </c>
      <c r="B1609" s="4" t="s">
        <v>5552</v>
      </c>
      <c r="C1609" s="4" t="s">
        <v>3423</v>
      </c>
      <c r="D1609" s="4" t="s">
        <v>3424</v>
      </c>
      <c r="E1609" s="4" t="s">
        <v>3425</v>
      </c>
      <c r="F1609" s="4" t="s">
        <v>377</v>
      </c>
    </row>
    <row r="1610" spans="1:6" x14ac:dyDescent="0.3">
      <c r="A1610" s="4" t="s">
        <v>1759</v>
      </c>
      <c r="B1610" s="4" t="s">
        <v>5553</v>
      </c>
      <c r="C1610" s="4" t="s">
        <v>2651</v>
      </c>
      <c r="D1610" s="4" t="s">
        <v>2652</v>
      </c>
      <c r="E1610" s="4" t="s">
        <v>2653</v>
      </c>
      <c r="F1610" s="4" t="s">
        <v>377</v>
      </c>
    </row>
    <row r="1611" spans="1:6" x14ac:dyDescent="0.3">
      <c r="A1611" s="4" t="s">
        <v>1759</v>
      </c>
      <c r="B1611" s="4" t="s">
        <v>5554</v>
      </c>
      <c r="C1611" s="4" t="s">
        <v>2485</v>
      </c>
      <c r="D1611" s="4" t="s">
        <v>2486</v>
      </c>
      <c r="E1611" s="4" t="s">
        <v>2487</v>
      </c>
      <c r="F1611" s="4" t="s">
        <v>374</v>
      </c>
    </row>
    <row r="1612" spans="1:6" x14ac:dyDescent="0.3">
      <c r="A1612" s="4" t="s">
        <v>1759</v>
      </c>
      <c r="B1612" s="4" t="s">
        <v>5555</v>
      </c>
      <c r="C1612" s="4" t="s">
        <v>5556</v>
      </c>
      <c r="D1612" s="4" t="s">
        <v>5557</v>
      </c>
      <c r="E1612" s="4" t="s">
        <v>5558</v>
      </c>
      <c r="F1612" s="4" t="s">
        <v>374</v>
      </c>
    </row>
    <row r="1613" spans="1:6" x14ac:dyDescent="0.3">
      <c r="A1613" s="4" t="s">
        <v>1759</v>
      </c>
      <c r="B1613" s="4" t="s">
        <v>5559</v>
      </c>
      <c r="C1613" s="4" t="s">
        <v>5560</v>
      </c>
      <c r="D1613" s="4" t="s">
        <v>5561</v>
      </c>
      <c r="E1613" s="4" t="s">
        <v>5562</v>
      </c>
      <c r="F1613" s="4" t="s">
        <v>374</v>
      </c>
    </row>
    <row r="1614" spans="1:6" x14ac:dyDescent="0.3">
      <c r="A1614" s="4" t="s">
        <v>1759</v>
      </c>
      <c r="B1614" s="4" t="s">
        <v>375</v>
      </c>
      <c r="C1614" s="4" t="s">
        <v>5563</v>
      </c>
      <c r="D1614" s="4" t="s">
        <v>5564</v>
      </c>
      <c r="E1614" s="4" t="s">
        <v>1577</v>
      </c>
      <c r="F1614" s="4" t="s">
        <v>374</v>
      </c>
    </row>
    <row r="1615" spans="1:6" x14ac:dyDescent="0.3">
      <c r="A1615" s="4" t="s">
        <v>1759</v>
      </c>
      <c r="B1615" s="4" t="s">
        <v>5565</v>
      </c>
      <c r="C1615" s="4" t="s">
        <v>5566</v>
      </c>
      <c r="D1615" s="4" t="s">
        <v>5567</v>
      </c>
      <c r="E1615" s="4" t="s">
        <v>5568</v>
      </c>
      <c r="F1615" s="4" t="s">
        <v>374</v>
      </c>
    </row>
    <row r="1616" spans="1:6" x14ac:dyDescent="0.3">
      <c r="A1616" s="4" t="s">
        <v>1759</v>
      </c>
      <c r="B1616" s="4" t="s">
        <v>5569</v>
      </c>
      <c r="C1616" s="4" t="s">
        <v>5570</v>
      </c>
      <c r="D1616" s="4" t="s">
        <v>5571</v>
      </c>
      <c r="E1616" s="4" t="s">
        <v>5572</v>
      </c>
      <c r="F1616" s="4" t="s">
        <v>374</v>
      </c>
    </row>
    <row r="1617" spans="1:6" x14ac:dyDescent="0.3">
      <c r="A1617" s="4" t="s">
        <v>1759</v>
      </c>
      <c r="B1617" s="4" t="s">
        <v>5573</v>
      </c>
      <c r="C1617" s="4" t="s">
        <v>5574</v>
      </c>
      <c r="D1617" s="4" t="s">
        <v>5575</v>
      </c>
      <c r="E1617" s="4" t="s">
        <v>5576</v>
      </c>
      <c r="F1617" s="4" t="s">
        <v>374</v>
      </c>
    </row>
    <row r="1618" spans="1:6" x14ac:dyDescent="0.3">
      <c r="A1618" s="4" t="s">
        <v>1759</v>
      </c>
      <c r="B1618" s="4" t="s">
        <v>5577</v>
      </c>
      <c r="C1618" s="4" t="s">
        <v>5578</v>
      </c>
      <c r="D1618" s="4" t="s">
        <v>5579</v>
      </c>
      <c r="E1618" s="4" t="s">
        <v>5580</v>
      </c>
      <c r="F1618" s="4" t="s">
        <v>374</v>
      </c>
    </row>
    <row r="1619" spans="1:6" x14ac:dyDescent="0.3">
      <c r="A1619" s="4" t="s">
        <v>1759</v>
      </c>
      <c r="B1619" s="4" t="s">
        <v>5581</v>
      </c>
      <c r="C1619" s="4" t="s">
        <v>5582</v>
      </c>
      <c r="D1619" s="4" t="s">
        <v>5583</v>
      </c>
      <c r="E1619" s="4" t="s">
        <v>5584</v>
      </c>
      <c r="F1619" s="4" t="s">
        <v>374</v>
      </c>
    </row>
    <row r="1620" spans="1:6" x14ac:dyDescent="0.3">
      <c r="A1620" s="4" t="s">
        <v>1759</v>
      </c>
      <c r="B1620" s="4" t="s">
        <v>5585</v>
      </c>
      <c r="C1620" s="4" t="s">
        <v>2417</v>
      </c>
      <c r="D1620" s="4" t="s">
        <v>2418</v>
      </c>
      <c r="E1620" s="4" t="s">
        <v>2419</v>
      </c>
      <c r="F1620" s="4" t="s">
        <v>374</v>
      </c>
    </row>
    <row r="1621" spans="1:6" x14ac:dyDescent="0.3">
      <c r="A1621" s="4" t="s">
        <v>1759</v>
      </c>
      <c r="B1621" s="4" t="s">
        <v>5586</v>
      </c>
      <c r="C1621" s="4" t="s">
        <v>5587</v>
      </c>
      <c r="D1621" s="4" t="s">
        <v>5588</v>
      </c>
      <c r="E1621" s="4" t="s">
        <v>5589</v>
      </c>
      <c r="F1621" s="4" t="s">
        <v>374</v>
      </c>
    </row>
    <row r="1622" spans="1:6" x14ac:dyDescent="0.3">
      <c r="A1622" s="4" t="s">
        <v>1759</v>
      </c>
      <c r="B1622" s="4" t="s">
        <v>5590</v>
      </c>
      <c r="C1622" s="4" t="s">
        <v>5591</v>
      </c>
      <c r="D1622" s="4" t="s">
        <v>5592</v>
      </c>
      <c r="E1622" s="4" t="s">
        <v>5593</v>
      </c>
      <c r="F1622" s="4" t="s">
        <v>374</v>
      </c>
    </row>
    <row r="1623" spans="1:6" x14ac:dyDescent="0.3">
      <c r="A1623" s="4" t="s">
        <v>1759</v>
      </c>
      <c r="B1623" s="4" t="s">
        <v>5594</v>
      </c>
      <c r="C1623" s="4" t="s">
        <v>5595</v>
      </c>
      <c r="D1623" s="4" t="s">
        <v>5596</v>
      </c>
      <c r="E1623" s="4" t="s">
        <v>5597</v>
      </c>
      <c r="F1623" s="4" t="s">
        <v>374</v>
      </c>
    </row>
    <row r="1624" spans="1:6" x14ac:dyDescent="0.3">
      <c r="A1624" s="4" t="s">
        <v>1759</v>
      </c>
      <c r="B1624" s="4" t="s">
        <v>5598</v>
      </c>
      <c r="C1624" s="4" t="s">
        <v>4947</v>
      </c>
      <c r="D1624" s="4" t="s">
        <v>4948</v>
      </c>
      <c r="E1624" s="4" t="s">
        <v>4949</v>
      </c>
      <c r="F1624" s="4" t="s">
        <v>324</v>
      </c>
    </row>
    <row r="1625" spans="1:6" x14ac:dyDescent="0.3">
      <c r="A1625" s="4" t="s">
        <v>1759</v>
      </c>
      <c r="B1625" s="4" t="s">
        <v>325</v>
      </c>
      <c r="C1625" s="4" t="s">
        <v>5599</v>
      </c>
      <c r="D1625" s="4" t="s">
        <v>5600</v>
      </c>
      <c r="E1625" s="4" t="s">
        <v>5601</v>
      </c>
      <c r="F1625" s="4" t="s">
        <v>324</v>
      </c>
    </row>
    <row r="1626" spans="1:6" x14ac:dyDescent="0.3">
      <c r="A1626" s="4" t="s">
        <v>1759</v>
      </c>
      <c r="B1626" s="4" t="s">
        <v>5602</v>
      </c>
      <c r="C1626" s="4" t="s">
        <v>4576</v>
      </c>
      <c r="D1626" s="4" t="s">
        <v>4577</v>
      </c>
      <c r="E1626" s="4" t="s">
        <v>4578</v>
      </c>
      <c r="F1626" s="4" t="s">
        <v>324</v>
      </c>
    </row>
    <row r="1627" spans="1:6" x14ac:dyDescent="0.3">
      <c r="A1627" s="4" t="s">
        <v>1759</v>
      </c>
      <c r="B1627" s="4" t="s">
        <v>5603</v>
      </c>
      <c r="C1627" s="4" t="s">
        <v>5604</v>
      </c>
      <c r="D1627" s="4" t="s">
        <v>5605</v>
      </c>
      <c r="E1627" s="4" t="s">
        <v>5606</v>
      </c>
      <c r="F1627" s="4" t="s">
        <v>324</v>
      </c>
    </row>
    <row r="1628" spans="1:6" x14ac:dyDescent="0.3">
      <c r="A1628" s="4" t="s">
        <v>1759</v>
      </c>
      <c r="B1628" s="4" t="s">
        <v>5607</v>
      </c>
      <c r="C1628" s="4" t="s">
        <v>5608</v>
      </c>
      <c r="D1628" s="4" t="s">
        <v>5609</v>
      </c>
      <c r="E1628" s="4" t="s">
        <v>5610</v>
      </c>
      <c r="F1628" s="4" t="s">
        <v>324</v>
      </c>
    </row>
    <row r="1629" spans="1:6" x14ac:dyDescent="0.3">
      <c r="A1629" s="4" t="s">
        <v>1759</v>
      </c>
      <c r="B1629" s="4" t="s">
        <v>329</v>
      </c>
      <c r="C1629" s="4" t="s">
        <v>3609</v>
      </c>
      <c r="D1629" s="4" t="s">
        <v>3610</v>
      </c>
      <c r="E1629" s="4" t="s">
        <v>3611</v>
      </c>
      <c r="F1629" s="4" t="s">
        <v>324</v>
      </c>
    </row>
    <row r="1630" spans="1:6" x14ac:dyDescent="0.3">
      <c r="A1630" s="4" t="s">
        <v>1759</v>
      </c>
      <c r="B1630" s="4" t="s">
        <v>5611</v>
      </c>
      <c r="C1630" s="4" t="s">
        <v>5612</v>
      </c>
      <c r="D1630" s="4" t="s">
        <v>5613</v>
      </c>
      <c r="E1630" s="4" t="s">
        <v>5614</v>
      </c>
      <c r="F1630" s="4" t="s">
        <v>324</v>
      </c>
    </row>
    <row r="1631" spans="1:6" x14ac:dyDescent="0.3">
      <c r="A1631" s="4" t="s">
        <v>1759</v>
      </c>
      <c r="B1631" s="4" t="s">
        <v>672</v>
      </c>
      <c r="C1631" s="4" t="s">
        <v>2603</v>
      </c>
      <c r="D1631" s="4" t="s">
        <v>1239</v>
      </c>
      <c r="E1631" s="4" t="s">
        <v>1580</v>
      </c>
      <c r="F1631" s="4" t="s">
        <v>324</v>
      </c>
    </row>
    <row r="1632" spans="1:6" x14ac:dyDescent="0.3">
      <c r="A1632" s="4" t="s">
        <v>1759</v>
      </c>
      <c r="B1632" s="4" t="s">
        <v>456</v>
      </c>
      <c r="C1632" s="4" t="s">
        <v>5615</v>
      </c>
      <c r="D1632" s="4" t="s">
        <v>5616</v>
      </c>
      <c r="E1632" s="4" t="s">
        <v>5617</v>
      </c>
      <c r="F1632" s="4" t="s">
        <v>324</v>
      </c>
    </row>
    <row r="1633" spans="1:6" x14ac:dyDescent="0.3">
      <c r="A1633" s="4" t="s">
        <v>1759</v>
      </c>
      <c r="B1633" s="4" t="s">
        <v>5618</v>
      </c>
      <c r="C1633" s="4" t="s">
        <v>5619</v>
      </c>
      <c r="D1633" s="4" t="s">
        <v>5620</v>
      </c>
      <c r="E1633" s="4" t="s">
        <v>5621</v>
      </c>
      <c r="F1633" s="4" t="s">
        <v>324</v>
      </c>
    </row>
    <row r="1634" spans="1:6" x14ac:dyDescent="0.3">
      <c r="A1634" s="4" t="s">
        <v>1759</v>
      </c>
      <c r="B1634" s="4" t="s">
        <v>336</v>
      </c>
      <c r="C1634" s="4" t="s">
        <v>5622</v>
      </c>
      <c r="D1634" s="4" t="s">
        <v>5623</v>
      </c>
      <c r="E1634" s="4" t="s">
        <v>5624</v>
      </c>
      <c r="F1634" s="4" t="s">
        <v>324</v>
      </c>
    </row>
    <row r="1635" spans="1:6" x14ac:dyDescent="0.3">
      <c r="A1635" s="4" t="s">
        <v>1759</v>
      </c>
      <c r="B1635" s="4" t="s">
        <v>5625</v>
      </c>
      <c r="C1635" s="4" t="s">
        <v>5626</v>
      </c>
      <c r="D1635" s="4" t="s">
        <v>5627</v>
      </c>
      <c r="E1635" s="4" t="s">
        <v>3989</v>
      </c>
      <c r="F1635" s="4" t="s">
        <v>324</v>
      </c>
    </row>
    <row r="1636" spans="1:6" x14ac:dyDescent="0.3">
      <c r="A1636" s="4" t="s">
        <v>1759</v>
      </c>
      <c r="B1636" s="4" t="s">
        <v>5628</v>
      </c>
      <c r="C1636" s="4" t="s">
        <v>5629</v>
      </c>
      <c r="D1636" s="4" t="s">
        <v>5630</v>
      </c>
      <c r="E1636" s="4" t="s">
        <v>5631</v>
      </c>
      <c r="F1636" s="4" t="s">
        <v>324</v>
      </c>
    </row>
    <row r="1637" spans="1:6" x14ac:dyDescent="0.3">
      <c r="A1637" s="4" t="s">
        <v>1759</v>
      </c>
      <c r="B1637" s="4" t="s">
        <v>5632</v>
      </c>
      <c r="C1637" s="4" t="s">
        <v>2433</v>
      </c>
      <c r="D1637" s="4" t="s">
        <v>2434</v>
      </c>
      <c r="E1637" s="4" t="s">
        <v>1583</v>
      </c>
      <c r="F1637" s="4" t="s">
        <v>324</v>
      </c>
    </row>
    <row r="1638" spans="1:6" x14ac:dyDescent="0.3">
      <c r="A1638" s="4" t="s">
        <v>1759</v>
      </c>
      <c r="B1638" s="4" t="s">
        <v>5633</v>
      </c>
      <c r="C1638" s="4" t="s">
        <v>5634</v>
      </c>
      <c r="D1638" s="4" t="s">
        <v>5635</v>
      </c>
      <c r="E1638" s="4" t="s">
        <v>5636</v>
      </c>
      <c r="F1638" s="4" t="s">
        <v>324</v>
      </c>
    </row>
    <row r="1639" spans="1:6" x14ac:dyDescent="0.3">
      <c r="A1639" s="4" t="s">
        <v>1759</v>
      </c>
      <c r="B1639" s="4" t="s">
        <v>5637</v>
      </c>
      <c r="C1639" s="4" t="s">
        <v>5638</v>
      </c>
      <c r="D1639" s="4" t="s">
        <v>5639</v>
      </c>
      <c r="E1639" s="4" t="s">
        <v>5640</v>
      </c>
      <c r="F1639" s="4" t="s">
        <v>324</v>
      </c>
    </row>
    <row r="1640" spans="1:6" x14ac:dyDescent="0.3">
      <c r="A1640" s="4" t="s">
        <v>1759</v>
      </c>
      <c r="B1640" s="4" t="s">
        <v>5641</v>
      </c>
      <c r="C1640" s="4" t="s">
        <v>5642</v>
      </c>
      <c r="D1640" s="4" t="s">
        <v>5643</v>
      </c>
      <c r="E1640" s="4" t="s">
        <v>5644</v>
      </c>
      <c r="F1640" s="4" t="s">
        <v>324</v>
      </c>
    </row>
    <row r="1641" spans="1:6" x14ac:dyDescent="0.3">
      <c r="A1641" s="4" t="s">
        <v>1759</v>
      </c>
      <c r="B1641" s="4" t="s">
        <v>5645</v>
      </c>
      <c r="C1641" s="4" t="s">
        <v>2236</v>
      </c>
      <c r="D1641" s="4" t="s">
        <v>2237</v>
      </c>
      <c r="E1641" s="4" t="s">
        <v>2238</v>
      </c>
      <c r="F1641" s="4" t="s">
        <v>324</v>
      </c>
    </row>
    <row r="1642" spans="1:6" x14ac:dyDescent="0.3">
      <c r="A1642" s="4" t="s">
        <v>1759</v>
      </c>
      <c r="B1642" s="4" t="s">
        <v>5646</v>
      </c>
      <c r="C1642" s="4" t="s">
        <v>5647</v>
      </c>
      <c r="D1642" s="4" t="s">
        <v>5648</v>
      </c>
      <c r="E1642" s="4" t="s">
        <v>5649</v>
      </c>
      <c r="F1642" s="4" t="s">
        <v>324</v>
      </c>
    </row>
    <row r="1643" spans="1:6" x14ac:dyDescent="0.3">
      <c r="A1643" s="4" t="s">
        <v>1759</v>
      </c>
      <c r="B1643" s="4" t="s">
        <v>5650</v>
      </c>
      <c r="C1643" s="4" t="s">
        <v>5651</v>
      </c>
      <c r="D1643" s="4" t="s">
        <v>5652</v>
      </c>
      <c r="E1643" s="4" t="s">
        <v>5653</v>
      </c>
      <c r="F1643" s="4" t="s">
        <v>361</v>
      </c>
    </row>
    <row r="1644" spans="1:6" x14ac:dyDescent="0.3">
      <c r="A1644" s="4" t="s">
        <v>1759</v>
      </c>
      <c r="B1644" s="4" t="s">
        <v>5654</v>
      </c>
      <c r="C1644" s="4" t="s">
        <v>5655</v>
      </c>
      <c r="D1644" s="4" t="s">
        <v>5656</v>
      </c>
      <c r="E1644" s="4" t="s">
        <v>5657</v>
      </c>
      <c r="F1644" s="4" t="s">
        <v>361</v>
      </c>
    </row>
    <row r="1645" spans="1:6" x14ac:dyDescent="0.3">
      <c r="A1645" s="4" t="s">
        <v>1759</v>
      </c>
      <c r="B1645" s="4" t="s">
        <v>5658</v>
      </c>
      <c r="C1645" s="4" t="s">
        <v>5659</v>
      </c>
      <c r="D1645" s="4" t="s">
        <v>5660</v>
      </c>
      <c r="E1645" s="4" t="s">
        <v>5661</v>
      </c>
      <c r="F1645" s="4" t="s">
        <v>361</v>
      </c>
    </row>
    <row r="1646" spans="1:6" x14ac:dyDescent="0.3">
      <c r="A1646" s="4" t="s">
        <v>1759</v>
      </c>
      <c r="B1646" s="4" t="s">
        <v>5662</v>
      </c>
      <c r="C1646" s="4" t="s">
        <v>5663</v>
      </c>
      <c r="D1646" s="4" t="s">
        <v>5664</v>
      </c>
      <c r="E1646" s="4" t="s">
        <v>5665</v>
      </c>
      <c r="F1646" s="4" t="s">
        <v>361</v>
      </c>
    </row>
    <row r="1647" spans="1:6" x14ac:dyDescent="0.3">
      <c r="A1647" s="4" t="s">
        <v>1759</v>
      </c>
      <c r="B1647" s="4" t="s">
        <v>5666</v>
      </c>
      <c r="C1647" s="4" t="s">
        <v>5667</v>
      </c>
      <c r="D1647" s="4" t="s">
        <v>5668</v>
      </c>
      <c r="E1647" s="4" t="s">
        <v>5669</v>
      </c>
      <c r="F1647" s="4" t="s">
        <v>361</v>
      </c>
    </row>
    <row r="1648" spans="1:6" x14ac:dyDescent="0.3">
      <c r="A1648" s="4" t="s">
        <v>1759</v>
      </c>
      <c r="B1648" s="4" t="s">
        <v>5670</v>
      </c>
      <c r="C1648" s="4" t="s">
        <v>5671</v>
      </c>
      <c r="D1648" s="4" t="s">
        <v>5672</v>
      </c>
      <c r="E1648" s="4" t="s">
        <v>5673</v>
      </c>
      <c r="F1648" s="4" t="s">
        <v>361</v>
      </c>
    </row>
    <row r="1649" spans="1:6" x14ac:dyDescent="0.3">
      <c r="A1649" s="4" t="s">
        <v>1759</v>
      </c>
      <c r="B1649" s="4" t="s">
        <v>362</v>
      </c>
      <c r="C1649" s="4" t="s">
        <v>2433</v>
      </c>
      <c r="D1649" s="4" t="s">
        <v>2434</v>
      </c>
      <c r="E1649" s="4" t="s">
        <v>1583</v>
      </c>
      <c r="F1649" s="4" t="s">
        <v>361</v>
      </c>
    </row>
    <row r="1650" spans="1:6" x14ac:dyDescent="0.3">
      <c r="A1650" s="4" t="s">
        <v>1759</v>
      </c>
      <c r="B1650" s="4" t="s">
        <v>5674</v>
      </c>
      <c r="C1650" s="4" t="s">
        <v>5675</v>
      </c>
      <c r="D1650" s="4" t="s">
        <v>5676</v>
      </c>
      <c r="E1650" s="4" t="s">
        <v>5677</v>
      </c>
      <c r="F1650" s="4" t="s">
        <v>361</v>
      </c>
    </row>
    <row r="1651" spans="1:6" x14ac:dyDescent="0.3">
      <c r="A1651" s="4" t="s">
        <v>1759</v>
      </c>
      <c r="B1651" s="4" t="s">
        <v>5678</v>
      </c>
      <c r="C1651" s="4" t="s">
        <v>5679</v>
      </c>
      <c r="D1651" s="4" t="s">
        <v>5680</v>
      </c>
      <c r="E1651" s="4" t="s">
        <v>5681</v>
      </c>
      <c r="F1651" s="4" t="s">
        <v>1584</v>
      </c>
    </row>
    <row r="1652" spans="1:6" x14ac:dyDescent="0.3">
      <c r="A1652" s="4" t="s">
        <v>1759</v>
      </c>
      <c r="B1652" s="4" t="s">
        <v>5682</v>
      </c>
      <c r="C1652" s="4" t="s">
        <v>2478</v>
      </c>
      <c r="D1652" s="4" t="s">
        <v>2479</v>
      </c>
      <c r="E1652" s="4" t="s">
        <v>1587</v>
      </c>
      <c r="F1652" s="4" t="s">
        <v>1584</v>
      </c>
    </row>
    <row r="1653" spans="1:6" x14ac:dyDescent="0.3">
      <c r="A1653" s="4" t="s">
        <v>1759</v>
      </c>
      <c r="B1653" s="4" t="s">
        <v>5683</v>
      </c>
      <c r="C1653" s="4" t="s">
        <v>5684</v>
      </c>
      <c r="D1653" s="4" t="s">
        <v>5685</v>
      </c>
      <c r="E1653" s="4" t="s">
        <v>5686</v>
      </c>
      <c r="F1653" s="4" t="s">
        <v>1584</v>
      </c>
    </row>
    <row r="1654" spans="1:6" x14ac:dyDescent="0.3">
      <c r="A1654" s="4" t="s">
        <v>1759</v>
      </c>
      <c r="B1654" s="4" t="s">
        <v>5687</v>
      </c>
      <c r="C1654" s="4" t="s">
        <v>5139</v>
      </c>
      <c r="D1654" s="4" t="s">
        <v>5140</v>
      </c>
      <c r="E1654" s="4" t="s">
        <v>5141</v>
      </c>
      <c r="F1654" s="4" t="s">
        <v>1584</v>
      </c>
    </row>
    <row r="1655" spans="1:6" x14ac:dyDescent="0.3">
      <c r="A1655" s="4" t="s">
        <v>1759</v>
      </c>
      <c r="B1655" s="4" t="s">
        <v>5688</v>
      </c>
      <c r="C1655" s="4" t="s">
        <v>1883</v>
      </c>
      <c r="D1655" s="4" t="s">
        <v>1884</v>
      </c>
      <c r="E1655" s="4" t="s">
        <v>1885</v>
      </c>
      <c r="F1655" s="4" t="s">
        <v>1584</v>
      </c>
    </row>
    <row r="1656" spans="1:6" x14ac:dyDescent="0.3">
      <c r="A1656" s="4" t="s">
        <v>1759</v>
      </c>
      <c r="B1656" s="4" t="s">
        <v>5689</v>
      </c>
      <c r="C1656" s="4" t="s">
        <v>5690</v>
      </c>
      <c r="D1656" s="4" t="s">
        <v>5691</v>
      </c>
      <c r="E1656" s="4" t="s">
        <v>5692</v>
      </c>
      <c r="F1656" s="4" t="s">
        <v>1584</v>
      </c>
    </row>
    <row r="1657" spans="1:6" x14ac:dyDescent="0.3">
      <c r="A1657" s="4" t="s">
        <v>1759</v>
      </c>
      <c r="B1657" s="4" t="s">
        <v>5693</v>
      </c>
      <c r="C1657" s="4" t="s">
        <v>5694</v>
      </c>
      <c r="D1657" s="4" t="s">
        <v>5695</v>
      </c>
      <c r="E1657" s="4" t="s">
        <v>5696</v>
      </c>
      <c r="F1657" s="4" t="s">
        <v>1584</v>
      </c>
    </row>
    <row r="1658" spans="1:6" x14ac:dyDescent="0.3">
      <c r="A1658" s="4" t="s">
        <v>1759</v>
      </c>
      <c r="B1658" s="4" t="s">
        <v>5697</v>
      </c>
      <c r="C1658" s="4" t="s">
        <v>2603</v>
      </c>
      <c r="D1658" s="4" t="s">
        <v>1239</v>
      </c>
      <c r="E1658" s="4" t="s">
        <v>1580</v>
      </c>
      <c r="F1658" s="4" t="s">
        <v>1584</v>
      </c>
    </row>
    <row r="1659" spans="1:6" x14ac:dyDescent="0.3">
      <c r="A1659" s="4" t="s">
        <v>1759</v>
      </c>
      <c r="B1659" s="4" t="s">
        <v>5698</v>
      </c>
      <c r="C1659" s="4" t="s">
        <v>5699</v>
      </c>
      <c r="D1659" s="4" t="s">
        <v>5700</v>
      </c>
      <c r="E1659" s="4" t="s">
        <v>5701</v>
      </c>
      <c r="F1659" s="4" t="s">
        <v>1584</v>
      </c>
    </row>
    <row r="1660" spans="1:6" x14ac:dyDescent="0.3">
      <c r="A1660" s="4" t="s">
        <v>1759</v>
      </c>
      <c r="B1660" s="4" t="s">
        <v>5702</v>
      </c>
      <c r="C1660" s="4" t="s">
        <v>5703</v>
      </c>
      <c r="D1660" s="4" t="s">
        <v>5704</v>
      </c>
      <c r="E1660" s="4" t="s">
        <v>5705</v>
      </c>
      <c r="F1660" s="4" t="s">
        <v>1584</v>
      </c>
    </row>
    <row r="1661" spans="1:6" x14ac:dyDescent="0.3">
      <c r="A1661" s="4" t="s">
        <v>1759</v>
      </c>
      <c r="B1661" s="4" t="s">
        <v>5706</v>
      </c>
      <c r="C1661" s="4" t="s">
        <v>5707</v>
      </c>
      <c r="D1661" s="4" t="s">
        <v>5708</v>
      </c>
      <c r="E1661" s="4" t="s">
        <v>5709</v>
      </c>
      <c r="F1661" s="4" t="s">
        <v>1584</v>
      </c>
    </row>
    <row r="1662" spans="1:6" x14ac:dyDescent="0.3">
      <c r="A1662" s="4" t="s">
        <v>1759</v>
      </c>
      <c r="B1662" s="4" t="s">
        <v>5710</v>
      </c>
      <c r="C1662" s="4" t="s">
        <v>5711</v>
      </c>
      <c r="D1662" s="4" t="s">
        <v>5712</v>
      </c>
      <c r="E1662" s="4" t="s">
        <v>5713</v>
      </c>
      <c r="F1662" s="4" t="s">
        <v>1584</v>
      </c>
    </row>
    <row r="1663" spans="1:6" x14ac:dyDescent="0.3">
      <c r="A1663" s="4" t="s">
        <v>1759</v>
      </c>
      <c r="B1663" s="4" t="s">
        <v>5714</v>
      </c>
      <c r="C1663" s="4" t="s">
        <v>5715</v>
      </c>
      <c r="D1663" s="4" t="s">
        <v>5716</v>
      </c>
      <c r="E1663" s="4" t="s">
        <v>5717</v>
      </c>
      <c r="F1663" s="4" t="s">
        <v>1584</v>
      </c>
    </row>
    <row r="1664" spans="1:6" x14ac:dyDescent="0.3">
      <c r="A1664" s="4" t="s">
        <v>1759</v>
      </c>
      <c r="B1664" s="4" t="s">
        <v>5718</v>
      </c>
      <c r="C1664" s="4" t="s">
        <v>5719</v>
      </c>
      <c r="D1664" s="4" t="s">
        <v>5720</v>
      </c>
      <c r="E1664" s="4" t="s">
        <v>5721</v>
      </c>
      <c r="F1664" s="4" t="s">
        <v>1584</v>
      </c>
    </row>
    <row r="1665" spans="1:6" x14ac:dyDescent="0.3">
      <c r="A1665" s="4" t="s">
        <v>1759</v>
      </c>
      <c r="B1665" s="4" t="s">
        <v>5722</v>
      </c>
      <c r="C1665" s="4" t="s">
        <v>5723</v>
      </c>
      <c r="D1665" s="4" t="s">
        <v>5724</v>
      </c>
      <c r="E1665" s="4" t="s">
        <v>5725</v>
      </c>
      <c r="F1665" s="4" t="s">
        <v>1584</v>
      </c>
    </row>
    <row r="1666" spans="1:6" x14ac:dyDescent="0.3">
      <c r="A1666" s="4" t="s">
        <v>1759</v>
      </c>
      <c r="B1666" s="4" t="s">
        <v>5726</v>
      </c>
      <c r="C1666" s="4" t="s">
        <v>5727</v>
      </c>
      <c r="D1666" s="4" t="s">
        <v>5728</v>
      </c>
      <c r="E1666" s="4" t="s">
        <v>5729</v>
      </c>
      <c r="F1666" s="4" t="s">
        <v>1584</v>
      </c>
    </row>
    <row r="1667" spans="1:6" x14ac:dyDescent="0.3">
      <c r="A1667" s="4" t="s">
        <v>1759</v>
      </c>
      <c r="B1667" s="4" t="s">
        <v>571</v>
      </c>
      <c r="C1667" s="4" t="s">
        <v>5730</v>
      </c>
      <c r="D1667" s="4" t="s">
        <v>5731</v>
      </c>
      <c r="E1667" s="4" t="s">
        <v>1590</v>
      </c>
      <c r="F1667" s="4" t="s">
        <v>570</v>
      </c>
    </row>
    <row r="1668" spans="1:6" x14ac:dyDescent="0.3">
      <c r="A1668" s="4" t="s">
        <v>1759</v>
      </c>
      <c r="B1668" s="4" t="s">
        <v>5732</v>
      </c>
      <c r="C1668" s="4" t="s">
        <v>5733</v>
      </c>
      <c r="D1668" s="4" t="s">
        <v>5734</v>
      </c>
      <c r="E1668" s="4" t="s">
        <v>5735</v>
      </c>
      <c r="F1668" s="4" t="s">
        <v>570</v>
      </c>
    </row>
    <row r="1669" spans="1:6" x14ac:dyDescent="0.3">
      <c r="A1669" s="4" t="s">
        <v>1759</v>
      </c>
      <c r="B1669" s="4" t="s">
        <v>5736</v>
      </c>
      <c r="C1669" s="4" t="s">
        <v>5737</v>
      </c>
      <c r="D1669" s="4" t="s">
        <v>5738</v>
      </c>
      <c r="E1669" s="4" t="s">
        <v>5739</v>
      </c>
      <c r="F1669" s="4" t="s">
        <v>570</v>
      </c>
    </row>
    <row r="1670" spans="1:6" x14ac:dyDescent="0.3">
      <c r="A1670" s="4" t="s">
        <v>1759</v>
      </c>
      <c r="B1670" s="4" t="s">
        <v>5740</v>
      </c>
      <c r="C1670" s="4" t="s">
        <v>5741</v>
      </c>
      <c r="D1670" s="4" t="s">
        <v>5742</v>
      </c>
      <c r="E1670" s="4" t="s">
        <v>5743</v>
      </c>
      <c r="F1670" s="4" t="s">
        <v>570</v>
      </c>
    </row>
    <row r="1671" spans="1:6" x14ac:dyDescent="0.3">
      <c r="A1671" s="4" t="s">
        <v>1759</v>
      </c>
      <c r="B1671" s="4" t="s">
        <v>5744</v>
      </c>
      <c r="C1671" s="4" t="s">
        <v>3695</v>
      </c>
      <c r="D1671" s="4" t="s">
        <v>3696</v>
      </c>
      <c r="E1671" s="4" t="s">
        <v>3697</v>
      </c>
      <c r="F1671" s="4" t="s">
        <v>570</v>
      </c>
    </row>
    <row r="1672" spans="1:6" x14ac:dyDescent="0.3">
      <c r="A1672" s="4" t="s">
        <v>1759</v>
      </c>
      <c r="B1672" s="4" t="s">
        <v>5745</v>
      </c>
      <c r="C1672" s="4" t="s">
        <v>5746</v>
      </c>
      <c r="D1672" s="4" t="s">
        <v>5747</v>
      </c>
      <c r="E1672" s="4" t="s">
        <v>5748</v>
      </c>
      <c r="F1672" s="4" t="s">
        <v>570</v>
      </c>
    </row>
    <row r="1673" spans="1:6" x14ac:dyDescent="0.3">
      <c r="A1673" s="4" t="s">
        <v>1759</v>
      </c>
      <c r="B1673" s="4" t="s">
        <v>5749</v>
      </c>
      <c r="C1673" s="4" t="s">
        <v>5750</v>
      </c>
      <c r="D1673" s="4" t="s">
        <v>5751</v>
      </c>
      <c r="E1673" s="4" t="s">
        <v>5752</v>
      </c>
      <c r="F1673" s="4" t="s">
        <v>570</v>
      </c>
    </row>
    <row r="1674" spans="1:6" x14ac:dyDescent="0.3">
      <c r="A1674" s="4" t="s">
        <v>1759</v>
      </c>
      <c r="B1674" s="4" t="s">
        <v>5753</v>
      </c>
      <c r="C1674" s="4" t="s">
        <v>3543</v>
      </c>
      <c r="D1674" s="4" t="s">
        <v>3544</v>
      </c>
      <c r="E1674" s="4" t="s">
        <v>3545</v>
      </c>
      <c r="F1674" s="4" t="s">
        <v>570</v>
      </c>
    </row>
    <row r="1675" spans="1:6" x14ac:dyDescent="0.3">
      <c r="A1675" s="4" t="s">
        <v>1759</v>
      </c>
      <c r="B1675" s="4" t="s">
        <v>5754</v>
      </c>
      <c r="C1675" s="4" t="s">
        <v>5755</v>
      </c>
      <c r="D1675" s="4" t="s">
        <v>5756</v>
      </c>
      <c r="E1675" s="4" t="s">
        <v>5757</v>
      </c>
      <c r="F1675" s="4" t="s">
        <v>570</v>
      </c>
    </row>
    <row r="1676" spans="1:6" x14ac:dyDescent="0.3">
      <c r="A1676" s="4" t="s">
        <v>1759</v>
      </c>
      <c r="B1676" s="4" t="s">
        <v>5758</v>
      </c>
      <c r="C1676" s="4" t="s">
        <v>5759</v>
      </c>
      <c r="D1676" s="4" t="s">
        <v>5760</v>
      </c>
      <c r="E1676" s="4" t="s">
        <v>5761</v>
      </c>
      <c r="F1676" s="4" t="s">
        <v>570</v>
      </c>
    </row>
    <row r="1677" spans="1:6" x14ac:dyDescent="0.3">
      <c r="A1677" s="4" t="s">
        <v>1759</v>
      </c>
      <c r="B1677" s="4" t="s">
        <v>5762</v>
      </c>
      <c r="C1677" s="4" t="s">
        <v>5763</v>
      </c>
      <c r="D1677" s="4" t="s">
        <v>5764</v>
      </c>
      <c r="E1677" s="4" t="s">
        <v>5765</v>
      </c>
      <c r="F1677" s="4" t="s">
        <v>570</v>
      </c>
    </row>
    <row r="1678" spans="1:6" x14ac:dyDescent="0.3">
      <c r="A1678" s="4" t="s">
        <v>1759</v>
      </c>
      <c r="B1678" s="4" t="s">
        <v>5766</v>
      </c>
      <c r="C1678" s="4" t="s">
        <v>5767</v>
      </c>
      <c r="D1678" s="4" t="s">
        <v>5768</v>
      </c>
      <c r="E1678" s="4" t="s">
        <v>5769</v>
      </c>
      <c r="F1678" s="4" t="s">
        <v>570</v>
      </c>
    </row>
    <row r="1679" spans="1:6" x14ac:dyDescent="0.3">
      <c r="A1679" s="4" t="s">
        <v>1759</v>
      </c>
      <c r="B1679" s="4" t="s">
        <v>5770</v>
      </c>
      <c r="C1679" s="4" t="s">
        <v>5771</v>
      </c>
      <c r="D1679" s="4" t="s">
        <v>5772</v>
      </c>
      <c r="E1679" s="4" t="s">
        <v>5773</v>
      </c>
      <c r="F1679" s="4" t="s">
        <v>570</v>
      </c>
    </row>
    <row r="1680" spans="1:6" x14ac:dyDescent="0.3">
      <c r="A1680" s="4" t="s">
        <v>1759</v>
      </c>
      <c r="B1680" s="4" t="s">
        <v>5774</v>
      </c>
      <c r="C1680" s="4" t="s">
        <v>5775</v>
      </c>
      <c r="D1680" s="4" t="s">
        <v>5776</v>
      </c>
      <c r="E1680" s="4" t="s">
        <v>5777</v>
      </c>
      <c r="F1680" s="4" t="s">
        <v>570</v>
      </c>
    </row>
    <row r="1681" spans="1:6" x14ac:dyDescent="0.3">
      <c r="A1681" s="4" t="s">
        <v>1759</v>
      </c>
      <c r="B1681" s="4" t="s">
        <v>5778</v>
      </c>
      <c r="C1681" s="4" t="s">
        <v>5779</v>
      </c>
      <c r="D1681" s="4" t="s">
        <v>5780</v>
      </c>
      <c r="E1681" s="4" t="s">
        <v>5781</v>
      </c>
      <c r="F1681" s="4" t="s">
        <v>570</v>
      </c>
    </row>
    <row r="1682" spans="1:6" x14ac:dyDescent="0.3">
      <c r="A1682" s="4" t="s">
        <v>1759</v>
      </c>
      <c r="B1682" s="4" t="s">
        <v>5782</v>
      </c>
      <c r="C1682" s="4" t="s">
        <v>5783</v>
      </c>
      <c r="D1682" s="4" t="s">
        <v>5784</v>
      </c>
      <c r="E1682" s="4" t="s">
        <v>5785</v>
      </c>
      <c r="F1682" s="4" t="s">
        <v>570</v>
      </c>
    </row>
    <row r="1683" spans="1:6" x14ac:dyDescent="0.3">
      <c r="A1683" s="4" t="s">
        <v>1759</v>
      </c>
      <c r="B1683" s="4" t="s">
        <v>5786</v>
      </c>
      <c r="C1683" s="4" t="s">
        <v>5787</v>
      </c>
      <c r="D1683" s="4" t="s">
        <v>5788</v>
      </c>
      <c r="E1683" s="4" t="s">
        <v>5789</v>
      </c>
      <c r="F1683" s="4" t="s">
        <v>1591</v>
      </c>
    </row>
    <row r="1684" spans="1:6" x14ac:dyDescent="0.3">
      <c r="A1684" s="4" t="s">
        <v>1759</v>
      </c>
      <c r="B1684" s="4" t="s">
        <v>5790</v>
      </c>
      <c r="C1684" s="4" t="s">
        <v>5791</v>
      </c>
      <c r="D1684" s="4" t="s">
        <v>5792</v>
      </c>
      <c r="E1684" s="4" t="s">
        <v>1594</v>
      </c>
      <c r="F1684" s="4" t="s">
        <v>1591</v>
      </c>
    </row>
    <row r="1685" spans="1:6" x14ac:dyDescent="0.3">
      <c r="A1685" s="4" t="s">
        <v>1759</v>
      </c>
      <c r="B1685" s="4" t="s">
        <v>5793</v>
      </c>
      <c r="C1685" s="4" t="s">
        <v>5794</v>
      </c>
      <c r="D1685" s="4" t="s">
        <v>5795</v>
      </c>
      <c r="E1685" s="4" t="s">
        <v>5796</v>
      </c>
      <c r="F1685" s="4" t="s">
        <v>1591</v>
      </c>
    </row>
    <row r="1686" spans="1:6" x14ac:dyDescent="0.3">
      <c r="A1686" s="4" t="s">
        <v>1759</v>
      </c>
      <c r="B1686" s="4" t="s">
        <v>5797</v>
      </c>
      <c r="C1686" s="4" t="s">
        <v>1844</v>
      </c>
      <c r="D1686" s="4" t="s">
        <v>1845</v>
      </c>
      <c r="E1686" s="4" t="s">
        <v>5798</v>
      </c>
      <c r="F1686" s="4" t="s">
        <v>1591</v>
      </c>
    </row>
    <row r="1687" spans="1:6" x14ac:dyDescent="0.3">
      <c r="A1687" s="4" t="s">
        <v>1759</v>
      </c>
      <c r="B1687" s="4" t="s">
        <v>5799</v>
      </c>
      <c r="C1687" s="4" t="s">
        <v>5800</v>
      </c>
      <c r="D1687" s="4" t="s">
        <v>5801</v>
      </c>
      <c r="E1687" s="4" t="s">
        <v>5802</v>
      </c>
      <c r="F1687" s="4" t="s">
        <v>1591</v>
      </c>
    </row>
    <row r="1688" spans="1:6" x14ac:dyDescent="0.3">
      <c r="A1688" s="4" t="s">
        <v>1759</v>
      </c>
      <c r="B1688" s="4" t="s">
        <v>5803</v>
      </c>
      <c r="C1688" s="4" t="s">
        <v>1899</v>
      </c>
      <c r="D1688" s="4" t="s">
        <v>1900</v>
      </c>
      <c r="E1688" s="4" t="s">
        <v>1901</v>
      </c>
      <c r="F1688" s="4" t="s">
        <v>1591</v>
      </c>
    </row>
    <row r="1689" spans="1:6" x14ac:dyDescent="0.3">
      <c r="A1689" s="4" t="s">
        <v>1759</v>
      </c>
      <c r="B1689" s="4" t="s">
        <v>5804</v>
      </c>
      <c r="C1689" s="4" t="s">
        <v>5805</v>
      </c>
      <c r="D1689" s="4" t="s">
        <v>5806</v>
      </c>
      <c r="E1689" s="4" t="s">
        <v>5807</v>
      </c>
      <c r="F1689" s="4" t="s">
        <v>1591</v>
      </c>
    </row>
    <row r="1690" spans="1:6" x14ac:dyDescent="0.3">
      <c r="A1690" s="4" t="s">
        <v>1759</v>
      </c>
      <c r="B1690" s="4" t="s">
        <v>5808</v>
      </c>
      <c r="C1690" s="4" t="s">
        <v>3107</v>
      </c>
      <c r="D1690" s="4" t="s">
        <v>3108</v>
      </c>
      <c r="E1690" s="4" t="s">
        <v>3109</v>
      </c>
      <c r="F1690" s="4" t="s">
        <v>1591</v>
      </c>
    </row>
    <row r="1691" spans="1:6" x14ac:dyDescent="0.3">
      <c r="A1691" s="4" t="s">
        <v>1759</v>
      </c>
      <c r="B1691" s="4" t="s">
        <v>5809</v>
      </c>
      <c r="C1691" s="4" t="s">
        <v>5810</v>
      </c>
      <c r="D1691" s="4" t="s">
        <v>5811</v>
      </c>
      <c r="E1691" s="4" t="s">
        <v>5812</v>
      </c>
      <c r="F1691" s="4" t="s">
        <v>1591</v>
      </c>
    </row>
    <row r="1692" spans="1:6" x14ac:dyDescent="0.3">
      <c r="A1692" s="4" t="s">
        <v>1759</v>
      </c>
      <c r="B1692" s="4" t="s">
        <v>5813</v>
      </c>
      <c r="C1692" s="4" t="s">
        <v>2947</v>
      </c>
      <c r="D1692" s="4" t="s">
        <v>2948</v>
      </c>
      <c r="E1692" s="4" t="s">
        <v>5814</v>
      </c>
      <c r="F1692" s="4" t="s">
        <v>1591</v>
      </c>
    </row>
    <row r="1693" spans="1:6" x14ac:dyDescent="0.3">
      <c r="A1693" s="4" t="s">
        <v>1759</v>
      </c>
      <c r="B1693" s="4" t="s">
        <v>5815</v>
      </c>
      <c r="C1693" s="4" t="s">
        <v>5816</v>
      </c>
      <c r="D1693" s="4" t="s">
        <v>5817</v>
      </c>
      <c r="E1693" s="4" t="s">
        <v>5818</v>
      </c>
      <c r="F1693" s="4" t="s">
        <v>1595</v>
      </c>
    </row>
    <row r="1694" spans="1:6" x14ac:dyDescent="0.3">
      <c r="A1694" s="4" t="s">
        <v>1759</v>
      </c>
      <c r="B1694" s="4" t="s">
        <v>5819</v>
      </c>
      <c r="C1694" s="4" t="s">
        <v>5820</v>
      </c>
      <c r="D1694" s="4" t="s">
        <v>5821</v>
      </c>
      <c r="E1694" s="4" t="s">
        <v>1598</v>
      </c>
      <c r="F1694" s="4" t="s">
        <v>1595</v>
      </c>
    </row>
    <row r="1695" spans="1:6" x14ac:dyDescent="0.3">
      <c r="A1695" s="4" t="s">
        <v>1759</v>
      </c>
      <c r="B1695" s="4" t="s">
        <v>5822</v>
      </c>
      <c r="C1695" s="4" t="s">
        <v>5823</v>
      </c>
      <c r="D1695" s="4" t="s">
        <v>5824</v>
      </c>
      <c r="E1695" s="4" t="s">
        <v>5825</v>
      </c>
      <c r="F1695" s="4" t="s">
        <v>1595</v>
      </c>
    </row>
    <row r="1696" spans="1:6" x14ac:dyDescent="0.3">
      <c r="A1696" s="4" t="s">
        <v>1759</v>
      </c>
      <c r="B1696" s="4" t="s">
        <v>5826</v>
      </c>
      <c r="C1696" s="4" t="s">
        <v>5827</v>
      </c>
      <c r="D1696" s="4" t="s">
        <v>5828</v>
      </c>
      <c r="E1696" s="4" t="s">
        <v>5829</v>
      </c>
      <c r="F1696" s="4" t="s">
        <v>1595</v>
      </c>
    </row>
    <row r="1697" spans="1:6" x14ac:dyDescent="0.3">
      <c r="A1697" s="4" t="s">
        <v>1759</v>
      </c>
      <c r="B1697" s="4" t="s">
        <v>5830</v>
      </c>
      <c r="C1697" s="4" t="s">
        <v>5831</v>
      </c>
      <c r="D1697" s="4" t="s">
        <v>5832</v>
      </c>
      <c r="E1697" s="4" t="s">
        <v>5833</v>
      </c>
      <c r="F1697" s="4" t="s">
        <v>1595</v>
      </c>
    </row>
    <row r="1698" spans="1:6" x14ac:dyDescent="0.3">
      <c r="A1698" s="4" t="s">
        <v>1759</v>
      </c>
      <c r="B1698" s="4" t="s">
        <v>5834</v>
      </c>
      <c r="C1698" s="4" t="s">
        <v>2224</v>
      </c>
      <c r="D1698" s="4" t="s">
        <v>2225</v>
      </c>
      <c r="E1698" s="4" t="s">
        <v>2226</v>
      </c>
      <c r="F1698" s="4" t="s">
        <v>1595</v>
      </c>
    </row>
    <row r="1699" spans="1:6" x14ac:dyDescent="0.3">
      <c r="A1699" s="4" t="s">
        <v>1759</v>
      </c>
      <c r="B1699" s="4" t="s">
        <v>5835</v>
      </c>
      <c r="C1699" s="4" t="s">
        <v>5836</v>
      </c>
      <c r="D1699" s="4" t="s">
        <v>5837</v>
      </c>
      <c r="E1699" s="4" t="s">
        <v>5838</v>
      </c>
      <c r="F1699" s="4" t="s">
        <v>354</v>
      </c>
    </row>
    <row r="1700" spans="1:6" x14ac:dyDescent="0.3">
      <c r="A1700" s="4" t="s">
        <v>1759</v>
      </c>
      <c r="B1700" s="4" t="s">
        <v>598</v>
      </c>
      <c r="C1700" s="4" t="s">
        <v>5839</v>
      </c>
      <c r="D1700" s="4" t="s">
        <v>5840</v>
      </c>
      <c r="E1700" s="4" t="s">
        <v>5841</v>
      </c>
      <c r="F1700" s="4" t="s">
        <v>354</v>
      </c>
    </row>
    <row r="1701" spans="1:6" x14ac:dyDescent="0.3">
      <c r="A1701" s="4" t="s">
        <v>1759</v>
      </c>
      <c r="B1701" s="4" t="s">
        <v>5842</v>
      </c>
      <c r="C1701" s="4" t="s">
        <v>5843</v>
      </c>
      <c r="D1701" s="4" t="s">
        <v>5844</v>
      </c>
      <c r="E1701" s="4" t="s">
        <v>5845</v>
      </c>
      <c r="F1701" s="4" t="s">
        <v>354</v>
      </c>
    </row>
    <row r="1702" spans="1:6" x14ac:dyDescent="0.3">
      <c r="A1702" s="4" t="s">
        <v>1759</v>
      </c>
      <c r="B1702" s="4" t="s">
        <v>5846</v>
      </c>
      <c r="C1702" s="4" t="s">
        <v>5847</v>
      </c>
      <c r="D1702" s="4" t="s">
        <v>5848</v>
      </c>
      <c r="E1702" s="4" t="s">
        <v>5849</v>
      </c>
      <c r="F1702" s="4" t="s">
        <v>354</v>
      </c>
    </row>
    <row r="1703" spans="1:6" x14ac:dyDescent="0.3">
      <c r="A1703" s="4" t="s">
        <v>1759</v>
      </c>
      <c r="B1703" s="4" t="s">
        <v>5850</v>
      </c>
      <c r="C1703" s="4" t="s">
        <v>5851</v>
      </c>
      <c r="D1703" s="4" t="s">
        <v>5852</v>
      </c>
      <c r="E1703" s="4" t="s">
        <v>5853</v>
      </c>
      <c r="F1703" s="4" t="s">
        <v>354</v>
      </c>
    </row>
    <row r="1704" spans="1:6" x14ac:dyDescent="0.3">
      <c r="A1704" s="4" t="s">
        <v>1759</v>
      </c>
      <c r="B1704" s="4" t="s">
        <v>5854</v>
      </c>
      <c r="C1704" s="4" t="s">
        <v>5855</v>
      </c>
      <c r="D1704" s="4" t="s">
        <v>5856</v>
      </c>
      <c r="E1704" s="4" t="s">
        <v>5857</v>
      </c>
      <c r="F1704" s="4" t="s">
        <v>354</v>
      </c>
    </row>
    <row r="1705" spans="1:6" x14ac:dyDescent="0.3">
      <c r="A1705" s="4" t="s">
        <v>1759</v>
      </c>
      <c r="B1705" s="4" t="s">
        <v>5858</v>
      </c>
      <c r="C1705" s="4" t="s">
        <v>5859</v>
      </c>
      <c r="D1705" s="4" t="s">
        <v>5860</v>
      </c>
      <c r="E1705" s="4" t="s">
        <v>5861</v>
      </c>
      <c r="F1705" s="4" t="s">
        <v>354</v>
      </c>
    </row>
    <row r="1706" spans="1:6" x14ac:dyDescent="0.3">
      <c r="A1706" s="4" t="s">
        <v>1759</v>
      </c>
      <c r="B1706" s="4" t="s">
        <v>5862</v>
      </c>
      <c r="C1706" s="4" t="s">
        <v>5863</v>
      </c>
      <c r="D1706" s="4" t="s">
        <v>5864</v>
      </c>
      <c r="E1706" s="4" t="s">
        <v>5865</v>
      </c>
      <c r="F1706" s="4" t="s">
        <v>354</v>
      </c>
    </row>
    <row r="1707" spans="1:6" x14ac:dyDescent="0.3">
      <c r="A1707" s="4" t="s">
        <v>1759</v>
      </c>
      <c r="B1707" s="4" t="s">
        <v>5866</v>
      </c>
      <c r="C1707" s="4" t="s">
        <v>5867</v>
      </c>
      <c r="D1707" s="4" t="s">
        <v>5868</v>
      </c>
      <c r="E1707" s="4" t="s">
        <v>5869</v>
      </c>
      <c r="F1707" s="4" t="s">
        <v>354</v>
      </c>
    </row>
    <row r="1708" spans="1:6" x14ac:dyDescent="0.3">
      <c r="A1708" s="4" t="s">
        <v>1759</v>
      </c>
      <c r="B1708" s="4" t="s">
        <v>5870</v>
      </c>
      <c r="C1708" s="4" t="s">
        <v>5871</v>
      </c>
      <c r="D1708" s="4" t="s">
        <v>5872</v>
      </c>
      <c r="E1708" s="4" t="s">
        <v>5873</v>
      </c>
      <c r="F1708" s="4" t="s">
        <v>354</v>
      </c>
    </row>
    <row r="1709" spans="1:6" x14ac:dyDescent="0.3">
      <c r="A1709" s="4" t="s">
        <v>1759</v>
      </c>
      <c r="B1709" s="4" t="s">
        <v>5874</v>
      </c>
      <c r="C1709" s="4" t="s">
        <v>5875</v>
      </c>
      <c r="D1709" s="4" t="s">
        <v>5876</v>
      </c>
      <c r="E1709" s="4" t="s">
        <v>5877</v>
      </c>
      <c r="F1709" s="4" t="s">
        <v>354</v>
      </c>
    </row>
    <row r="1710" spans="1:6" x14ac:dyDescent="0.3">
      <c r="A1710" s="4" t="s">
        <v>1759</v>
      </c>
      <c r="B1710" s="4" t="s">
        <v>5878</v>
      </c>
      <c r="C1710" s="4" t="s">
        <v>5879</v>
      </c>
      <c r="D1710" s="4" t="s">
        <v>5880</v>
      </c>
      <c r="E1710" s="4" t="s">
        <v>5881</v>
      </c>
      <c r="F1710" s="4" t="s">
        <v>354</v>
      </c>
    </row>
    <row r="1711" spans="1:6" x14ac:dyDescent="0.3">
      <c r="A1711" s="4" t="s">
        <v>1759</v>
      </c>
      <c r="B1711" s="4" t="s">
        <v>5882</v>
      </c>
      <c r="C1711" s="4" t="s">
        <v>5883</v>
      </c>
      <c r="D1711" s="4" t="s">
        <v>5884</v>
      </c>
      <c r="E1711" s="4" t="s">
        <v>5885</v>
      </c>
      <c r="F1711" s="4" t="s">
        <v>354</v>
      </c>
    </row>
    <row r="1712" spans="1:6" x14ac:dyDescent="0.3">
      <c r="A1712" s="4" t="s">
        <v>1759</v>
      </c>
      <c r="B1712" s="4" t="s">
        <v>641</v>
      </c>
      <c r="C1712" s="4" t="s">
        <v>5886</v>
      </c>
      <c r="D1712" s="4" t="s">
        <v>1245</v>
      </c>
      <c r="E1712" s="4" t="s">
        <v>1601</v>
      </c>
      <c r="F1712" s="4" t="s">
        <v>354</v>
      </c>
    </row>
    <row r="1713" spans="1:6" x14ac:dyDescent="0.3">
      <c r="A1713" s="4" t="s">
        <v>1759</v>
      </c>
      <c r="B1713" s="4" t="s">
        <v>5887</v>
      </c>
      <c r="C1713" s="4" t="s">
        <v>5888</v>
      </c>
      <c r="D1713" s="4" t="s">
        <v>5889</v>
      </c>
      <c r="E1713" s="4" t="s">
        <v>5890</v>
      </c>
      <c r="F1713" s="4" t="s">
        <v>354</v>
      </c>
    </row>
    <row r="1714" spans="1:6" x14ac:dyDescent="0.3">
      <c r="A1714" s="4" t="s">
        <v>1759</v>
      </c>
      <c r="B1714" s="4" t="s">
        <v>5891</v>
      </c>
      <c r="C1714" s="4" t="s">
        <v>5892</v>
      </c>
      <c r="D1714" s="4" t="s">
        <v>5893</v>
      </c>
      <c r="E1714" s="4" t="s">
        <v>5894</v>
      </c>
      <c r="F1714" s="4" t="s">
        <v>354</v>
      </c>
    </row>
    <row r="1715" spans="1:6" x14ac:dyDescent="0.3">
      <c r="A1715" s="4" t="s">
        <v>1759</v>
      </c>
      <c r="B1715" s="4" t="s">
        <v>5895</v>
      </c>
      <c r="C1715" s="4" t="s">
        <v>5896</v>
      </c>
      <c r="D1715" s="4" t="s">
        <v>5897</v>
      </c>
      <c r="E1715" s="4" t="s">
        <v>5898</v>
      </c>
      <c r="F1715" s="4" t="s">
        <v>354</v>
      </c>
    </row>
    <row r="1716" spans="1:6" x14ac:dyDescent="0.3">
      <c r="A1716" s="4" t="s">
        <v>1759</v>
      </c>
      <c r="B1716" s="4" t="s">
        <v>5899</v>
      </c>
      <c r="C1716" s="4" t="s">
        <v>5900</v>
      </c>
      <c r="D1716" s="4" t="s">
        <v>5901</v>
      </c>
      <c r="E1716" s="4" t="s">
        <v>5902</v>
      </c>
      <c r="F1716" s="4" t="s">
        <v>354</v>
      </c>
    </row>
    <row r="1717" spans="1:6" x14ac:dyDescent="0.3">
      <c r="A1717" s="4" t="s">
        <v>1759</v>
      </c>
      <c r="B1717" s="4" t="s">
        <v>5903</v>
      </c>
      <c r="C1717" s="4" t="s">
        <v>2236</v>
      </c>
      <c r="D1717" s="4" t="s">
        <v>2237</v>
      </c>
      <c r="E1717" s="4" t="s">
        <v>2238</v>
      </c>
      <c r="F1717" s="4" t="s">
        <v>354</v>
      </c>
    </row>
    <row r="1718" spans="1:6" x14ac:dyDescent="0.3">
      <c r="A1718" s="4" t="s">
        <v>1759</v>
      </c>
      <c r="B1718" s="4" t="s">
        <v>5904</v>
      </c>
      <c r="C1718" s="4" t="s">
        <v>2236</v>
      </c>
      <c r="D1718" s="4" t="s">
        <v>2237</v>
      </c>
      <c r="E1718" s="4" t="s">
        <v>2238</v>
      </c>
      <c r="F1718" s="4" t="s">
        <v>354</v>
      </c>
    </row>
    <row r="1719" spans="1:6" x14ac:dyDescent="0.3">
      <c r="A1719" s="4" t="s">
        <v>1759</v>
      </c>
      <c r="B1719" s="4" t="s">
        <v>355</v>
      </c>
      <c r="C1719" s="4" t="s">
        <v>5905</v>
      </c>
      <c r="D1719" s="4" t="s">
        <v>5906</v>
      </c>
      <c r="E1719" s="4" t="s">
        <v>5907</v>
      </c>
      <c r="F1719" s="4" t="s">
        <v>354</v>
      </c>
    </row>
    <row r="1720" spans="1:6" x14ac:dyDescent="0.3">
      <c r="A1720" s="4" t="s">
        <v>1759</v>
      </c>
      <c r="B1720" s="4" t="s">
        <v>5908</v>
      </c>
      <c r="C1720" s="4" t="s">
        <v>5909</v>
      </c>
      <c r="D1720" s="4" t="s">
        <v>5910</v>
      </c>
      <c r="E1720" s="4" t="s">
        <v>5911</v>
      </c>
      <c r="F1720" s="4" t="s">
        <v>354</v>
      </c>
    </row>
    <row r="1721" spans="1:6" x14ac:dyDescent="0.3">
      <c r="A1721" s="4" t="s">
        <v>1759</v>
      </c>
      <c r="B1721" s="4" t="s">
        <v>5912</v>
      </c>
      <c r="C1721" s="4" t="s">
        <v>5913</v>
      </c>
      <c r="D1721" s="4" t="s">
        <v>5914</v>
      </c>
      <c r="E1721" s="4" t="s">
        <v>5915</v>
      </c>
      <c r="F1721" s="4" t="s">
        <v>1602</v>
      </c>
    </row>
    <row r="1722" spans="1:6" x14ac:dyDescent="0.3">
      <c r="A1722" s="4" t="s">
        <v>1759</v>
      </c>
      <c r="B1722" s="4" t="s">
        <v>5916</v>
      </c>
      <c r="C1722" s="4" t="s">
        <v>5917</v>
      </c>
      <c r="D1722" s="4" t="s">
        <v>5918</v>
      </c>
      <c r="E1722" s="4" t="s">
        <v>5919</v>
      </c>
      <c r="F1722" s="4" t="s">
        <v>1602</v>
      </c>
    </row>
    <row r="1723" spans="1:6" x14ac:dyDescent="0.3">
      <c r="A1723" s="4" t="s">
        <v>1759</v>
      </c>
      <c r="B1723" s="4" t="s">
        <v>5920</v>
      </c>
      <c r="C1723" s="4" t="s">
        <v>4485</v>
      </c>
      <c r="D1723" s="4" t="s">
        <v>4486</v>
      </c>
      <c r="E1723" s="4" t="s">
        <v>4487</v>
      </c>
      <c r="F1723" s="4" t="s">
        <v>1602</v>
      </c>
    </row>
    <row r="1724" spans="1:6" x14ac:dyDescent="0.3">
      <c r="A1724" s="4" t="s">
        <v>1759</v>
      </c>
      <c r="B1724" s="4" t="s">
        <v>5921</v>
      </c>
      <c r="C1724" s="4" t="s">
        <v>1863</v>
      </c>
      <c r="D1724" s="4" t="s">
        <v>1864</v>
      </c>
      <c r="E1724" s="4" t="s">
        <v>1865</v>
      </c>
      <c r="F1724" s="4" t="s">
        <v>1602</v>
      </c>
    </row>
    <row r="1725" spans="1:6" x14ac:dyDescent="0.3">
      <c r="A1725" s="4" t="s">
        <v>1759</v>
      </c>
      <c r="B1725" s="4" t="s">
        <v>5922</v>
      </c>
      <c r="C1725" s="4" t="s">
        <v>5923</v>
      </c>
      <c r="D1725" s="4" t="s">
        <v>5924</v>
      </c>
      <c r="E1725" s="4" t="s">
        <v>5925</v>
      </c>
      <c r="F1725" s="4" t="s">
        <v>1602</v>
      </c>
    </row>
    <row r="1726" spans="1:6" x14ac:dyDescent="0.3">
      <c r="A1726" s="4" t="s">
        <v>1759</v>
      </c>
      <c r="B1726" s="4" t="s">
        <v>5926</v>
      </c>
      <c r="C1726" s="4" t="s">
        <v>5927</v>
      </c>
      <c r="D1726" s="4" t="s">
        <v>5928</v>
      </c>
      <c r="E1726" s="4" t="s">
        <v>5929</v>
      </c>
      <c r="F1726" s="4" t="s">
        <v>1602</v>
      </c>
    </row>
    <row r="1727" spans="1:6" x14ac:dyDescent="0.3">
      <c r="A1727" s="4" t="s">
        <v>1759</v>
      </c>
      <c r="B1727" s="4" t="s">
        <v>5930</v>
      </c>
      <c r="C1727" s="4" t="s">
        <v>5931</v>
      </c>
      <c r="D1727" s="4" t="s">
        <v>5932</v>
      </c>
      <c r="E1727" s="4" t="s">
        <v>5933</v>
      </c>
      <c r="F1727" s="4" t="s">
        <v>1602</v>
      </c>
    </row>
    <row r="1728" spans="1:6" x14ac:dyDescent="0.3">
      <c r="A1728" s="4" t="s">
        <v>1759</v>
      </c>
      <c r="B1728" s="4" t="s">
        <v>5934</v>
      </c>
      <c r="C1728" s="4" t="s">
        <v>5935</v>
      </c>
      <c r="D1728" s="4" t="s">
        <v>5936</v>
      </c>
      <c r="E1728" s="4" t="s">
        <v>5937</v>
      </c>
      <c r="F1728" s="4" t="s">
        <v>1602</v>
      </c>
    </row>
    <row r="1729" spans="1:6" x14ac:dyDescent="0.3">
      <c r="A1729" s="4" t="s">
        <v>1759</v>
      </c>
      <c r="B1729" s="4" t="s">
        <v>5938</v>
      </c>
      <c r="C1729" s="4" t="s">
        <v>3030</v>
      </c>
      <c r="D1729" s="4" t="s">
        <v>3031</v>
      </c>
      <c r="E1729" s="4" t="s">
        <v>3032</v>
      </c>
      <c r="F1729" s="4" t="s">
        <v>1602</v>
      </c>
    </row>
    <row r="1730" spans="1:6" x14ac:dyDescent="0.3">
      <c r="A1730" s="4" t="s">
        <v>1759</v>
      </c>
      <c r="B1730" s="4" t="s">
        <v>5939</v>
      </c>
      <c r="C1730" s="4" t="s">
        <v>5940</v>
      </c>
      <c r="D1730" s="4" t="s">
        <v>5941</v>
      </c>
      <c r="E1730" s="4" t="s">
        <v>1605</v>
      </c>
      <c r="F1730" s="4" t="s">
        <v>1602</v>
      </c>
    </row>
    <row r="1731" spans="1:6" x14ac:dyDescent="0.3">
      <c r="A1731" s="4" t="s">
        <v>1759</v>
      </c>
      <c r="B1731" s="4" t="s">
        <v>5942</v>
      </c>
      <c r="C1731" s="4" t="s">
        <v>5943</v>
      </c>
      <c r="D1731" s="4" t="s">
        <v>5944</v>
      </c>
      <c r="E1731" s="4" t="s">
        <v>5945</v>
      </c>
      <c r="F1731" s="4" t="s">
        <v>1602</v>
      </c>
    </row>
    <row r="1732" spans="1:6" x14ac:dyDescent="0.3">
      <c r="A1732" s="4" t="s">
        <v>1759</v>
      </c>
      <c r="B1732" s="4" t="s">
        <v>5946</v>
      </c>
      <c r="C1732" s="4" t="s">
        <v>5947</v>
      </c>
      <c r="D1732" s="4" t="s">
        <v>5948</v>
      </c>
      <c r="E1732" s="4" t="s">
        <v>5949</v>
      </c>
      <c r="F1732" s="4" t="s">
        <v>1602</v>
      </c>
    </row>
    <row r="1733" spans="1:6" x14ac:dyDescent="0.3">
      <c r="A1733" s="4" t="s">
        <v>1759</v>
      </c>
      <c r="B1733" s="4" t="s">
        <v>5950</v>
      </c>
      <c r="C1733" s="4" t="s">
        <v>3513</v>
      </c>
      <c r="D1733" s="4" t="s">
        <v>3514</v>
      </c>
      <c r="E1733" s="4" t="s">
        <v>3515</v>
      </c>
      <c r="F1733" s="4" t="s">
        <v>417</v>
      </c>
    </row>
    <row r="1734" spans="1:6" x14ac:dyDescent="0.3">
      <c r="A1734" s="4" t="s">
        <v>1759</v>
      </c>
      <c r="B1734" s="4" t="s">
        <v>5951</v>
      </c>
      <c r="C1734" s="4" t="s">
        <v>5952</v>
      </c>
      <c r="D1734" s="4" t="s">
        <v>5953</v>
      </c>
      <c r="E1734" s="4" t="s">
        <v>5954</v>
      </c>
      <c r="F1734" s="4" t="s">
        <v>417</v>
      </c>
    </row>
    <row r="1735" spans="1:6" x14ac:dyDescent="0.3">
      <c r="A1735" s="4" t="s">
        <v>1759</v>
      </c>
      <c r="B1735" s="4" t="s">
        <v>5955</v>
      </c>
      <c r="C1735" s="4" t="s">
        <v>5956</v>
      </c>
      <c r="D1735" s="4" t="s">
        <v>5957</v>
      </c>
      <c r="E1735" s="4" t="s">
        <v>5958</v>
      </c>
      <c r="F1735" s="4" t="s">
        <v>417</v>
      </c>
    </row>
    <row r="1736" spans="1:6" x14ac:dyDescent="0.3">
      <c r="A1736" s="4" t="s">
        <v>1759</v>
      </c>
      <c r="B1736" s="4" t="s">
        <v>5959</v>
      </c>
      <c r="C1736" s="4" t="s">
        <v>5960</v>
      </c>
      <c r="D1736" s="4" t="s">
        <v>5961</v>
      </c>
      <c r="E1736" s="4" t="s">
        <v>5962</v>
      </c>
      <c r="F1736" s="4" t="s">
        <v>417</v>
      </c>
    </row>
    <row r="1737" spans="1:6" x14ac:dyDescent="0.3">
      <c r="A1737" s="4" t="s">
        <v>1759</v>
      </c>
      <c r="B1737" s="4" t="s">
        <v>5963</v>
      </c>
      <c r="C1737" s="4" t="s">
        <v>3695</v>
      </c>
      <c r="D1737" s="4" t="s">
        <v>3696</v>
      </c>
      <c r="E1737" s="4" t="s">
        <v>3697</v>
      </c>
      <c r="F1737" s="4" t="s">
        <v>417</v>
      </c>
    </row>
    <row r="1738" spans="1:6" x14ac:dyDescent="0.3">
      <c r="A1738" s="4" t="s">
        <v>1759</v>
      </c>
      <c r="B1738" s="4" t="s">
        <v>5964</v>
      </c>
      <c r="C1738" s="4" t="s">
        <v>5965</v>
      </c>
      <c r="D1738" s="4" t="s">
        <v>5966</v>
      </c>
      <c r="E1738" s="4" t="s">
        <v>5967</v>
      </c>
      <c r="F1738" s="4" t="s">
        <v>417</v>
      </c>
    </row>
    <row r="1739" spans="1:6" x14ac:dyDescent="0.3">
      <c r="A1739" s="4" t="s">
        <v>1759</v>
      </c>
      <c r="B1739" s="4" t="s">
        <v>418</v>
      </c>
      <c r="C1739" s="4" t="s">
        <v>5968</v>
      </c>
      <c r="D1739" s="4" t="s">
        <v>5969</v>
      </c>
      <c r="E1739" s="4" t="s">
        <v>1608</v>
      </c>
      <c r="F1739" s="4" t="s">
        <v>417</v>
      </c>
    </row>
    <row r="1740" spans="1:6" x14ac:dyDescent="0.3">
      <c r="A1740" s="4" t="s">
        <v>1759</v>
      </c>
      <c r="B1740" s="4" t="s">
        <v>5970</v>
      </c>
      <c r="C1740" s="4" t="s">
        <v>5971</v>
      </c>
      <c r="D1740" s="4" t="s">
        <v>5972</v>
      </c>
      <c r="E1740" s="4" t="s">
        <v>5973</v>
      </c>
      <c r="F1740" s="4" t="s">
        <v>417</v>
      </c>
    </row>
    <row r="1741" spans="1:6" x14ac:dyDescent="0.3">
      <c r="A1741" s="4" t="s">
        <v>1759</v>
      </c>
      <c r="B1741" s="4" t="s">
        <v>5974</v>
      </c>
      <c r="C1741" s="4" t="s">
        <v>5975</v>
      </c>
      <c r="D1741" s="4" t="s">
        <v>5976</v>
      </c>
      <c r="E1741" s="4" t="s">
        <v>5977</v>
      </c>
      <c r="F1741" s="4" t="s">
        <v>417</v>
      </c>
    </row>
    <row r="1742" spans="1:6" x14ac:dyDescent="0.3">
      <c r="A1742" s="4" t="s">
        <v>1759</v>
      </c>
      <c r="B1742" s="4" t="s">
        <v>5978</v>
      </c>
      <c r="C1742" s="4" t="s">
        <v>5979</v>
      </c>
      <c r="D1742" s="4" t="s">
        <v>5980</v>
      </c>
      <c r="E1742" s="4" t="s">
        <v>5981</v>
      </c>
      <c r="F1742" s="4" t="s">
        <v>1609</v>
      </c>
    </row>
    <row r="1743" spans="1:6" x14ac:dyDescent="0.3">
      <c r="A1743" s="4" t="s">
        <v>1759</v>
      </c>
      <c r="B1743" s="4" t="s">
        <v>5982</v>
      </c>
      <c r="C1743" s="4" t="s">
        <v>5983</v>
      </c>
      <c r="D1743" s="4" t="s">
        <v>5984</v>
      </c>
      <c r="E1743" s="4" t="s">
        <v>5985</v>
      </c>
      <c r="F1743" s="4" t="s">
        <v>1609</v>
      </c>
    </row>
    <row r="1744" spans="1:6" x14ac:dyDescent="0.3">
      <c r="A1744" s="4" t="s">
        <v>1759</v>
      </c>
      <c r="B1744" s="4" t="s">
        <v>5986</v>
      </c>
      <c r="C1744" s="4" t="s">
        <v>5987</v>
      </c>
      <c r="D1744" s="4" t="s">
        <v>5988</v>
      </c>
      <c r="E1744" s="4" t="s">
        <v>5989</v>
      </c>
      <c r="F1744" s="4" t="s">
        <v>1609</v>
      </c>
    </row>
    <row r="1745" spans="1:6" x14ac:dyDescent="0.3">
      <c r="A1745" s="4" t="s">
        <v>1759</v>
      </c>
      <c r="B1745" s="4" t="s">
        <v>5990</v>
      </c>
      <c r="C1745" s="4" t="s">
        <v>5991</v>
      </c>
      <c r="D1745" s="4" t="s">
        <v>5992</v>
      </c>
      <c r="E1745" s="4" t="s">
        <v>5993</v>
      </c>
      <c r="F1745" s="4" t="s">
        <v>1609</v>
      </c>
    </row>
    <row r="1746" spans="1:6" x14ac:dyDescent="0.3">
      <c r="A1746" s="4" t="s">
        <v>1759</v>
      </c>
      <c r="B1746" s="4" t="s">
        <v>5994</v>
      </c>
      <c r="C1746" s="4" t="s">
        <v>5995</v>
      </c>
      <c r="D1746" s="4" t="s">
        <v>5996</v>
      </c>
      <c r="E1746" s="4" t="s">
        <v>5997</v>
      </c>
      <c r="F1746" s="4" t="s">
        <v>1609</v>
      </c>
    </row>
    <row r="1747" spans="1:6" x14ac:dyDescent="0.3">
      <c r="A1747" s="4" t="s">
        <v>1759</v>
      </c>
      <c r="B1747" s="4" t="s">
        <v>5998</v>
      </c>
      <c r="C1747" s="4" t="s">
        <v>5999</v>
      </c>
      <c r="D1747" s="4" t="s">
        <v>6000</v>
      </c>
      <c r="E1747" s="4" t="s">
        <v>1612</v>
      </c>
      <c r="F1747" s="4" t="s">
        <v>1609</v>
      </c>
    </row>
    <row r="1748" spans="1:6" x14ac:dyDescent="0.3">
      <c r="A1748" s="4" t="s">
        <v>1759</v>
      </c>
      <c r="B1748" s="4" t="s">
        <v>6001</v>
      </c>
      <c r="C1748" s="4" t="s">
        <v>6002</v>
      </c>
      <c r="D1748" s="4" t="s">
        <v>6003</v>
      </c>
      <c r="E1748" s="4" t="s">
        <v>6004</v>
      </c>
      <c r="F1748" s="4" t="s">
        <v>1609</v>
      </c>
    </row>
    <row r="1749" spans="1:6" x14ac:dyDescent="0.3">
      <c r="A1749" s="4" t="s">
        <v>1759</v>
      </c>
      <c r="B1749" s="4" t="s">
        <v>6005</v>
      </c>
      <c r="C1749" s="4" t="s">
        <v>6006</v>
      </c>
      <c r="D1749" s="4" t="s">
        <v>6007</v>
      </c>
      <c r="E1749" s="4" t="s">
        <v>6008</v>
      </c>
      <c r="F1749" s="4" t="s">
        <v>1609</v>
      </c>
    </row>
    <row r="1750" spans="1:6" x14ac:dyDescent="0.3">
      <c r="A1750" s="4" t="s">
        <v>1759</v>
      </c>
      <c r="B1750" s="4" t="s">
        <v>6009</v>
      </c>
      <c r="C1750" s="4" t="s">
        <v>6010</v>
      </c>
      <c r="D1750" s="4" t="s">
        <v>6011</v>
      </c>
      <c r="E1750" s="4" t="s">
        <v>6012</v>
      </c>
      <c r="F1750" s="4" t="s">
        <v>1609</v>
      </c>
    </row>
    <row r="1751" spans="1:6" x14ac:dyDescent="0.3">
      <c r="A1751" s="4" t="s">
        <v>1759</v>
      </c>
      <c r="B1751" s="4" t="s">
        <v>6013</v>
      </c>
      <c r="C1751" s="4" t="s">
        <v>3030</v>
      </c>
      <c r="D1751" s="4" t="s">
        <v>3031</v>
      </c>
      <c r="E1751" s="4" t="s">
        <v>3032</v>
      </c>
      <c r="F1751" s="4" t="s">
        <v>1609</v>
      </c>
    </row>
    <row r="1752" spans="1:6" x14ac:dyDescent="0.3">
      <c r="A1752" s="4" t="s">
        <v>1759</v>
      </c>
      <c r="B1752" s="4" t="s">
        <v>6014</v>
      </c>
      <c r="C1752" s="4" t="s">
        <v>6015</v>
      </c>
      <c r="D1752" s="4" t="s">
        <v>6016</v>
      </c>
      <c r="E1752" s="4" t="s">
        <v>6017</v>
      </c>
      <c r="F1752" s="4" t="s">
        <v>1609</v>
      </c>
    </row>
    <row r="1753" spans="1:6" x14ac:dyDescent="0.3">
      <c r="A1753" s="4" t="s">
        <v>1759</v>
      </c>
      <c r="B1753" s="4" t="s">
        <v>6018</v>
      </c>
      <c r="C1753" s="4" t="s">
        <v>3958</v>
      </c>
      <c r="D1753" s="4" t="s">
        <v>3959</v>
      </c>
      <c r="E1753" s="4" t="s">
        <v>4560</v>
      </c>
      <c r="F1753" s="4" t="s">
        <v>1609</v>
      </c>
    </row>
    <row r="1754" spans="1:6" x14ac:dyDescent="0.3">
      <c r="A1754" s="4" t="s">
        <v>1759</v>
      </c>
      <c r="B1754" s="4" t="s">
        <v>6019</v>
      </c>
      <c r="C1754" s="4" t="s">
        <v>4861</v>
      </c>
      <c r="D1754" s="4" t="s">
        <v>4862</v>
      </c>
      <c r="E1754" s="4" t="s">
        <v>4863</v>
      </c>
      <c r="F1754" s="4" t="s">
        <v>1613</v>
      </c>
    </row>
    <row r="1755" spans="1:6" x14ac:dyDescent="0.3">
      <c r="A1755" s="4" t="s">
        <v>1759</v>
      </c>
      <c r="B1755" s="4" t="s">
        <v>6020</v>
      </c>
      <c r="C1755" s="4" t="s">
        <v>6021</v>
      </c>
      <c r="D1755" s="4" t="s">
        <v>6022</v>
      </c>
      <c r="E1755" s="4" t="s">
        <v>1616</v>
      </c>
      <c r="F1755" s="4" t="s">
        <v>1613</v>
      </c>
    </row>
    <row r="1756" spans="1:6" x14ac:dyDescent="0.3">
      <c r="A1756" s="4" t="s">
        <v>1759</v>
      </c>
      <c r="B1756" s="4" t="s">
        <v>6023</v>
      </c>
      <c r="C1756" s="4" t="s">
        <v>6024</v>
      </c>
      <c r="D1756" s="4" t="s">
        <v>6025</v>
      </c>
      <c r="E1756" s="4" t="s">
        <v>6026</v>
      </c>
      <c r="F1756" s="4" t="s">
        <v>1613</v>
      </c>
    </row>
    <row r="1757" spans="1:6" x14ac:dyDescent="0.3">
      <c r="A1757" s="4" t="s">
        <v>1759</v>
      </c>
      <c r="B1757" s="4" t="s">
        <v>6027</v>
      </c>
      <c r="C1757" s="4" t="s">
        <v>6028</v>
      </c>
      <c r="D1757" s="4" t="s">
        <v>6029</v>
      </c>
      <c r="E1757" s="4" t="s">
        <v>6030</v>
      </c>
      <c r="F1757" s="4" t="s">
        <v>1613</v>
      </c>
    </row>
    <row r="1758" spans="1:6" x14ac:dyDescent="0.3">
      <c r="A1758" s="4" t="s">
        <v>1759</v>
      </c>
      <c r="B1758" s="4" t="s">
        <v>6031</v>
      </c>
      <c r="C1758" s="4" t="s">
        <v>6032</v>
      </c>
      <c r="D1758" s="4" t="s">
        <v>6033</v>
      </c>
      <c r="E1758" s="4" t="s">
        <v>6034</v>
      </c>
      <c r="F1758" s="4" t="s">
        <v>1613</v>
      </c>
    </row>
    <row r="1759" spans="1:6" x14ac:dyDescent="0.3">
      <c r="A1759" s="4" t="s">
        <v>1759</v>
      </c>
      <c r="B1759" s="4" t="s">
        <v>6035</v>
      </c>
      <c r="C1759" s="4" t="s">
        <v>6036</v>
      </c>
      <c r="D1759" s="4" t="s">
        <v>6037</v>
      </c>
      <c r="E1759" s="4" t="s">
        <v>6038</v>
      </c>
      <c r="F1759" s="4" t="s">
        <v>1613</v>
      </c>
    </row>
    <row r="1760" spans="1:6" x14ac:dyDescent="0.3">
      <c r="A1760" s="4" t="s">
        <v>1759</v>
      </c>
      <c r="B1760" s="4" t="s">
        <v>6039</v>
      </c>
      <c r="C1760" s="4" t="s">
        <v>6040</v>
      </c>
      <c r="D1760" s="4" t="s">
        <v>6041</v>
      </c>
      <c r="E1760" s="4" t="s">
        <v>6042</v>
      </c>
      <c r="F1760" s="4" t="s">
        <v>1613</v>
      </c>
    </row>
    <row r="1761" spans="1:6" x14ac:dyDescent="0.3">
      <c r="A1761" s="4" t="s">
        <v>1759</v>
      </c>
      <c r="B1761" s="4" t="s">
        <v>6043</v>
      </c>
      <c r="C1761" s="4" t="s">
        <v>4854</v>
      </c>
      <c r="D1761" s="4" t="s">
        <v>4855</v>
      </c>
      <c r="E1761" s="4" t="s">
        <v>1514</v>
      </c>
      <c r="F1761" s="4" t="s">
        <v>526</v>
      </c>
    </row>
    <row r="1762" spans="1:6" x14ac:dyDescent="0.3">
      <c r="A1762" s="4" t="s">
        <v>1759</v>
      </c>
      <c r="B1762" s="4" t="s">
        <v>6044</v>
      </c>
      <c r="C1762" s="4" t="s">
        <v>6045</v>
      </c>
      <c r="D1762" s="4" t="s">
        <v>6046</v>
      </c>
      <c r="E1762" s="4" t="s">
        <v>6047</v>
      </c>
      <c r="F1762" s="4" t="s">
        <v>526</v>
      </c>
    </row>
    <row r="1763" spans="1:6" x14ac:dyDescent="0.3">
      <c r="A1763" s="4" t="s">
        <v>1759</v>
      </c>
      <c r="B1763" s="4" t="s">
        <v>6048</v>
      </c>
      <c r="C1763" s="4" t="s">
        <v>6049</v>
      </c>
      <c r="D1763" s="4" t="s">
        <v>6050</v>
      </c>
      <c r="E1763" s="4" t="s">
        <v>6051</v>
      </c>
      <c r="F1763" s="4" t="s">
        <v>526</v>
      </c>
    </row>
    <row r="1764" spans="1:6" x14ac:dyDescent="0.3">
      <c r="A1764" s="4" t="s">
        <v>1759</v>
      </c>
      <c r="B1764" s="4" t="s">
        <v>6052</v>
      </c>
      <c r="C1764" s="4" t="s">
        <v>6053</v>
      </c>
      <c r="D1764" s="4" t="s">
        <v>6054</v>
      </c>
      <c r="E1764" s="4" t="s">
        <v>6055</v>
      </c>
      <c r="F1764" s="4" t="s">
        <v>526</v>
      </c>
    </row>
    <row r="1765" spans="1:6" x14ac:dyDescent="0.3">
      <c r="A1765" s="4" t="s">
        <v>1759</v>
      </c>
      <c r="B1765" s="4" t="s">
        <v>6056</v>
      </c>
      <c r="C1765" s="4" t="s">
        <v>6057</v>
      </c>
      <c r="D1765" s="4" t="s">
        <v>6058</v>
      </c>
      <c r="E1765" s="4" t="s">
        <v>6059</v>
      </c>
      <c r="F1765" s="4" t="s">
        <v>526</v>
      </c>
    </row>
    <row r="1766" spans="1:6" x14ac:dyDescent="0.3">
      <c r="A1766" s="4" t="s">
        <v>1759</v>
      </c>
      <c r="B1766" s="4" t="s">
        <v>6060</v>
      </c>
      <c r="C1766" s="4" t="s">
        <v>6061</v>
      </c>
      <c r="D1766" s="4" t="s">
        <v>6062</v>
      </c>
      <c r="E1766" s="4" t="s">
        <v>6063</v>
      </c>
      <c r="F1766" s="4" t="s">
        <v>526</v>
      </c>
    </row>
    <row r="1767" spans="1:6" x14ac:dyDescent="0.3">
      <c r="A1767" s="4" t="s">
        <v>1759</v>
      </c>
      <c r="B1767" s="4" t="s">
        <v>6064</v>
      </c>
      <c r="C1767" s="4" t="s">
        <v>6065</v>
      </c>
      <c r="D1767" s="4" t="s">
        <v>6066</v>
      </c>
      <c r="E1767" s="4" t="s">
        <v>6067</v>
      </c>
      <c r="F1767" s="4" t="s">
        <v>526</v>
      </c>
    </row>
    <row r="1768" spans="1:6" x14ac:dyDescent="0.3">
      <c r="A1768" s="4" t="s">
        <v>1759</v>
      </c>
      <c r="B1768" s="4" t="s">
        <v>6068</v>
      </c>
      <c r="C1768" s="4" t="s">
        <v>6069</v>
      </c>
      <c r="D1768" s="4" t="s">
        <v>6070</v>
      </c>
      <c r="E1768" s="4" t="s">
        <v>6071</v>
      </c>
      <c r="F1768" s="4" t="s">
        <v>526</v>
      </c>
    </row>
    <row r="1769" spans="1:6" x14ac:dyDescent="0.3">
      <c r="A1769" s="4" t="s">
        <v>1759</v>
      </c>
      <c r="B1769" s="4" t="s">
        <v>6072</v>
      </c>
      <c r="C1769" s="4" t="s">
        <v>6073</v>
      </c>
      <c r="D1769" s="4" t="s">
        <v>6074</v>
      </c>
      <c r="E1769" s="4" t="s">
        <v>6075</v>
      </c>
      <c r="F1769" s="4" t="s">
        <v>526</v>
      </c>
    </row>
    <row r="1770" spans="1:6" x14ac:dyDescent="0.3">
      <c r="A1770" s="4" t="s">
        <v>1759</v>
      </c>
      <c r="B1770" s="4" t="s">
        <v>527</v>
      </c>
      <c r="C1770" s="4" t="s">
        <v>6076</v>
      </c>
      <c r="D1770" s="4" t="s">
        <v>6077</v>
      </c>
      <c r="E1770" s="4" t="s">
        <v>6078</v>
      </c>
      <c r="F1770" s="4" t="s">
        <v>526</v>
      </c>
    </row>
    <row r="1771" spans="1:6" x14ac:dyDescent="0.3">
      <c r="A1771" s="4" t="s">
        <v>1759</v>
      </c>
      <c r="B1771" s="4" t="s">
        <v>6079</v>
      </c>
      <c r="C1771" s="4" t="s">
        <v>6080</v>
      </c>
      <c r="D1771" s="4" t="s">
        <v>6081</v>
      </c>
      <c r="E1771" s="4" t="s">
        <v>6082</v>
      </c>
      <c r="F1771" s="4" t="s">
        <v>526</v>
      </c>
    </row>
    <row r="1772" spans="1:6" x14ac:dyDescent="0.3">
      <c r="A1772" s="4" t="s">
        <v>1759</v>
      </c>
      <c r="B1772" s="4" t="s">
        <v>6083</v>
      </c>
      <c r="C1772" s="4" t="s">
        <v>6084</v>
      </c>
      <c r="D1772" s="4" t="s">
        <v>6085</v>
      </c>
      <c r="E1772" s="4" t="s">
        <v>1619</v>
      </c>
      <c r="F1772" s="4" t="s">
        <v>526</v>
      </c>
    </row>
    <row r="1773" spans="1:6" x14ac:dyDescent="0.3">
      <c r="A1773" s="4" t="s">
        <v>1759</v>
      </c>
      <c r="B1773" s="4" t="s">
        <v>6086</v>
      </c>
      <c r="C1773" s="4" t="s">
        <v>6087</v>
      </c>
      <c r="D1773" s="4" t="s">
        <v>6088</v>
      </c>
      <c r="E1773" s="4" t="s">
        <v>6089</v>
      </c>
      <c r="F1773" s="4" t="s">
        <v>526</v>
      </c>
    </row>
    <row r="1774" spans="1:6" x14ac:dyDescent="0.3">
      <c r="A1774" s="4" t="s">
        <v>1759</v>
      </c>
      <c r="B1774" s="4" t="s">
        <v>6090</v>
      </c>
      <c r="C1774" s="4" t="s">
        <v>6091</v>
      </c>
      <c r="D1774" s="4" t="s">
        <v>6092</v>
      </c>
      <c r="E1774" s="4" t="s">
        <v>6093</v>
      </c>
      <c r="F1774" s="4" t="s">
        <v>526</v>
      </c>
    </row>
    <row r="1775" spans="1:6" x14ac:dyDescent="0.3">
      <c r="A1775" s="4" t="s">
        <v>1759</v>
      </c>
      <c r="B1775" s="4" t="s">
        <v>6094</v>
      </c>
      <c r="C1775" s="4" t="s">
        <v>6095</v>
      </c>
      <c r="D1775" s="4" t="s">
        <v>6096</v>
      </c>
      <c r="E1775" s="4" t="s">
        <v>6097</v>
      </c>
      <c r="F1775" s="4" t="s">
        <v>526</v>
      </c>
    </row>
    <row r="1776" spans="1:6" x14ac:dyDescent="0.3">
      <c r="A1776" s="4" t="s">
        <v>1759</v>
      </c>
      <c r="B1776" s="4" t="s">
        <v>6098</v>
      </c>
      <c r="C1776" s="4" t="s">
        <v>5763</v>
      </c>
      <c r="D1776" s="4" t="s">
        <v>5764</v>
      </c>
      <c r="E1776" s="4" t="s">
        <v>5765</v>
      </c>
      <c r="F1776" s="4" t="s">
        <v>526</v>
      </c>
    </row>
    <row r="1777" spans="1:6" x14ac:dyDescent="0.3">
      <c r="A1777" s="4" t="s">
        <v>1759</v>
      </c>
      <c r="B1777" s="4" t="s">
        <v>6099</v>
      </c>
      <c r="C1777" s="4" t="s">
        <v>6100</v>
      </c>
      <c r="D1777" s="4" t="s">
        <v>6101</v>
      </c>
      <c r="E1777" s="4" t="s">
        <v>6102</v>
      </c>
      <c r="F1777" s="4" t="s">
        <v>526</v>
      </c>
    </row>
    <row r="1778" spans="1:6" x14ac:dyDescent="0.3">
      <c r="A1778" s="4" t="s">
        <v>1759</v>
      </c>
      <c r="B1778" s="4" t="s">
        <v>6103</v>
      </c>
      <c r="C1778" s="4" t="s">
        <v>6104</v>
      </c>
      <c r="D1778" s="4" t="s">
        <v>6105</v>
      </c>
      <c r="E1778" s="4" t="s">
        <v>6106</v>
      </c>
      <c r="F1778" s="4" t="s">
        <v>231</v>
      </c>
    </row>
    <row r="1779" spans="1:6" x14ac:dyDescent="0.3">
      <c r="A1779" s="4" t="s">
        <v>1759</v>
      </c>
      <c r="B1779" s="4" t="s">
        <v>6107</v>
      </c>
      <c r="C1779" s="4" t="s">
        <v>6108</v>
      </c>
      <c r="D1779" s="4" t="s">
        <v>6109</v>
      </c>
      <c r="E1779" s="4" t="s">
        <v>6110</v>
      </c>
      <c r="F1779" s="4" t="s">
        <v>231</v>
      </c>
    </row>
    <row r="1780" spans="1:6" x14ac:dyDescent="0.3">
      <c r="A1780" s="4" t="s">
        <v>1759</v>
      </c>
      <c r="B1780" s="4" t="s">
        <v>6111</v>
      </c>
      <c r="C1780" s="4" t="s">
        <v>6112</v>
      </c>
      <c r="D1780" s="4" t="s">
        <v>6113</v>
      </c>
      <c r="E1780" s="4" t="s">
        <v>6114</v>
      </c>
      <c r="F1780" s="4" t="s">
        <v>231</v>
      </c>
    </row>
    <row r="1781" spans="1:6" x14ac:dyDescent="0.3">
      <c r="A1781" s="4" t="s">
        <v>1759</v>
      </c>
      <c r="B1781" s="4" t="s">
        <v>6115</v>
      </c>
      <c r="C1781" s="4" t="s">
        <v>6116</v>
      </c>
      <c r="D1781" s="4" t="s">
        <v>6117</v>
      </c>
      <c r="E1781" s="4" t="s">
        <v>6118</v>
      </c>
      <c r="F1781" s="4" t="s">
        <v>231</v>
      </c>
    </row>
    <row r="1782" spans="1:6" x14ac:dyDescent="0.3">
      <c r="A1782" s="4" t="s">
        <v>1759</v>
      </c>
      <c r="B1782" s="4" t="s">
        <v>6119</v>
      </c>
      <c r="C1782" s="4" t="s">
        <v>6120</v>
      </c>
      <c r="D1782" s="4" t="s">
        <v>6121</v>
      </c>
      <c r="E1782" s="4" t="s">
        <v>6122</v>
      </c>
      <c r="F1782" s="4" t="s">
        <v>231</v>
      </c>
    </row>
    <row r="1783" spans="1:6" x14ac:dyDescent="0.3">
      <c r="A1783" s="4" t="s">
        <v>1759</v>
      </c>
      <c r="B1783" s="4" t="s">
        <v>6123</v>
      </c>
      <c r="C1783" s="4" t="s">
        <v>6124</v>
      </c>
      <c r="D1783" s="4" t="s">
        <v>6125</v>
      </c>
      <c r="E1783" s="4" t="s">
        <v>6126</v>
      </c>
      <c r="F1783" s="4" t="s">
        <v>231</v>
      </c>
    </row>
    <row r="1784" spans="1:6" x14ac:dyDescent="0.3">
      <c r="A1784" s="4" t="s">
        <v>1759</v>
      </c>
      <c r="B1784" s="4" t="s">
        <v>6127</v>
      </c>
      <c r="C1784" s="4" t="s">
        <v>6128</v>
      </c>
      <c r="D1784" s="4" t="s">
        <v>6129</v>
      </c>
      <c r="E1784" s="4" t="s">
        <v>6130</v>
      </c>
      <c r="F1784" s="4" t="s">
        <v>231</v>
      </c>
    </row>
    <row r="1785" spans="1:6" x14ac:dyDescent="0.3">
      <c r="A1785" s="4" t="s">
        <v>1759</v>
      </c>
      <c r="B1785" s="4" t="s">
        <v>6131</v>
      </c>
      <c r="C1785" s="4" t="s">
        <v>6132</v>
      </c>
      <c r="D1785" s="4" t="s">
        <v>6133</v>
      </c>
      <c r="E1785" s="4" t="s">
        <v>6134</v>
      </c>
      <c r="F1785" s="4" t="s">
        <v>231</v>
      </c>
    </row>
    <row r="1786" spans="1:6" x14ac:dyDescent="0.3">
      <c r="A1786" s="4" t="s">
        <v>1759</v>
      </c>
      <c r="B1786" s="4" t="s">
        <v>6135</v>
      </c>
      <c r="C1786" s="4" t="s">
        <v>6136</v>
      </c>
      <c r="D1786" s="4" t="s">
        <v>6137</v>
      </c>
      <c r="E1786" s="4" t="s">
        <v>6138</v>
      </c>
      <c r="F1786" s="4" t="s">
        <v>231</v>
      </c>
    </row>
    <row r="1787" spans="1:6" x14ac:dyDescent="0.3">
      <c r="A1787" s="4" t="s">
        <v>1759</v>
      </c>
      <c r="B1787" s="4" t="s">
        <v>6139</v>
      </c>
      <c r="C1787" s="4" t="s">
        <v>6140</v>
      </c>
      <c r="D1787" s="4" t="s">
        <v>6141</v>
      </c>
      <c r="E1787" s="4" t="s">
        <v>6142</v>
      </c>
      <c r="F1787" s="4" t="s">
        <v>231</v>
      </c>
    </row>
    <row r="1788" spans="1:6" x14ac:dyDescent="0.3">
      <c r="A1788" s="4" t="s">
        <v>1759</v>
      </c>
      <c r="B1788" s="4" t="s">
        <v>6143</v>
      </c>
      <c r="C1788" s="4" t="s">
        <v>6144</v>
      </c>
      <c r="D1788" s="4" t="s">
        <v>6145</v>
      </c>
      <c r="E1788" s="4" t="s">
        <v>6146</v>
      </c>
      <c r="F1788" s="4" t="s">
        <v>231</v>
      </c>
    </row>
    <row r="1789" spans="1:6" x14ac:dyDescent="0.3">
      <c r="A1789" s="4" t="s">
        <v>1759</v>
      </c>
      <c r="B1789" s="4" t="s">
        <v>6147</v>
      </c>
      <c r="C1789" s="4" t="s">
        <v>6148</v>
      </c>
      <c r="D1789" s="4" t="s">
        <v>6149</v>
      </c>
      <c r="E1789" s="4" t="s">
        <v>6150</v>
      </c>
      <c r="F1789" s="4" t="s">
        <v>231</v>
      </c>
    </row>
    <row r="1790" spans="1:6" x14ac:dyDescent="0.3">
      <c r="A1790" s="4" t="s">
        <v>1759</v>
      </c>
      <c r="B1790" s="4" t="s">
        <v>6151</v>
      </c>
      <c r="C1790" s="4" t="s">
        <v>6152</v>
      </c>
      <c r="D1790" s="4" t="s">
        <v>6153</v>
      </c>
      <c r="E1790" s="4" t="s">
        <v>6154</v>
      </c>
      <c r="F1790" s="4" t="s">
        <v>231</v>
      </c>
    </row>
    <row r="1791" spans="1:6" x14ac:dyDescent="0.3">
      <c r="A1791" s="4" t="s">
        <v>1759</v>
      </c>
      <c r="B1791" s="4" t="s">
        <v>6155</v>
      </c>
      <c r="C1791" s="4" t="s">
        <v>1919</v>
      </c>
      <c r="D1791" s="4" t="s">
        <v>1920</v>
      </c>
      <c r="E1791" s="4" t="s">
        <v>1921</v>
      </c>
      <c r="F1791" s="4" t="s">
        <v>231</v>
      </c>
    </row>
    <row r="1792" spans="1:6" x14ac:dyDescent="0.3">
      <c r="A1792" s="4" t="s">
        <v>1759</v>
      </c>
      <c r="B1792" s="4" t="s">
        <v>6156</v>
      </c>
      <c r="C1792" s="4" t="s">
        <v>6157</v>
      </c>
      <c r="D1792" s="4" t="s">
        <v>6158</v>
      </c>
      <c r="E1792" s="4" t="s">
        <v>6159</v>
      </c>
      <c r="F1792" s="4" t="s">
        <v>231</v>
      </c>
    </row>
    <row r="1793" spans="1:6" x14ac:dyDescent="0.3">
      <c r="A1793" s="4" t="s">
        <v>1759</v>
      </c>
      <c r="B1793" s="4" t="s">
        <v>6160</v>
      </c>
      <c r="C1793" s="4" t="s">
        <v>6161</v>
      </c>
      <c r="D1793" s="4" t="s">
        <v>6162</v>
      </c>
      <c r="E1793" s="4" t="s">
        <v>6163</v>
      </c>
      <c r="F1793" s="4" t="s">
        <v>231</v>
      </c>
    </row>
    <row r="1794" spans="1:6" x14ac:dyDescent="0.3">
      <c r="A1794" s="4" t="s">
        <v>1759</v>
      </c>
      <c r="B1794" s="4" t="s">
        <v>6164</v>
      </c>
      <c r="C1794" s="4" t="s">
        <v>2533</v>
      </c>
      <c r="D1794" s="4" t="s">
        <v>2534</v>
      </c>
      <c r="E1794" s="4" t="s">
        <v>2535</v>
      </c>
      <c r="F1794" s="4" t="s">
        <v>231</v>
      </c>
    </row>
    <row r="1795" spans="1:6" x14ac:dyDescent="0.3">
      <c r="A1795" s="4" t="s">
        <v>1759</v>
      </c>
      <c r="B1795" s="4" t="s">
        <v>6165</v>
      </c>
      <c r="C1795" s="4" t="s">
        <v>6166</v>
      </c>
      <c r="D1795" s="4" t="s">
        <v>6167</v>
      </c>
      <c r="E1795" s="4" t="s">
        <v>6168</v>
      </c>
      <c r="F1795" s="4" t="s">
        <v>231</v>
      </c>
    </row>
    <row r="1796" spans="1:6" x14ac:dyDescent="0.3">
      <c r="A1796" s="4" t="s">
        <v>1759</v>
      </c>
      <c r="B1796" s="4" t="s">
        <v>232</v>
      </c>
      <c r="C1796" s="4" t="s">
        <v>2440</v>
      </c>
      <c r="D1796" s="4" t="s">
        <v>1248</v>
      </c>
      <c r="E1796" s="4" t="s">
        <v>1622</v>
      </c>
      <c r="F1796" s="4" t="s">
        <v>231</v>
      </c>
    </row>
    <row r="1797" spans="1:6" x14ac:dyDescent="0.3">
      <c r="A1797" s="4" t="s">
        <v>1759</v>
      </c>
      <c r="B1797" s="4" t="s">
        <v>6169</v>
      </c>
      <c r="C1797" s="4" t="s">
        <v>6170</v>
      </c>
      <c r="D1797" s="4" t="s">
        <v>6171</v>
      </c>
      <c r="E1797" s="4" t="s">
        <v>6172</v>
      </c>
      <c r="F1797" s="4" t="s">
        <v>231</v>
      </c>
    </row>
    <row r="1798" spans="1:6" x14ac:dyDescent="0.3">
      <c r="A1798" s="4" t="s">
        <v>1759</v>
      </c>
      <c r="B1798" s="4" t="s">
        <v>6173</v>
      </c>
      <c r="C1798" s="4" t="s">
        <v>6174</v>
      </c>
      <c r="D1798" s="4" t="s">
        <v>6175</v>
      </c>
      <c r="E1798" s="4" t="s">
        <v>6176</v>
      </c>
      <c r="F1798" s="4" t="s">
        <v>231</v>
      </c>
    </row>
    <row r="1799" spans="1:6" x14ac:dyDescent="0.3">
      <c r="A1799" s="4" t="s">
        <v>1759</v>
      </c>
      <c r="B1799" s="4" t="s">
        <v>6177</v>
      </c>
      <c r="C1799" s="4" t="s">
        <v>6178</v>
      </c>
      <c r="D1799" s="4" t="s">
        <v>6179</v>
      </c>
      <c r="E1799" s="4" t="s">
        <v>6180</v>
      </c>
      <c r="F1799" s="4" t="s">
        <v>231</v>
      </c>
    </row>
    <row r="1800" spans="1:6" x14ac:dyDescent="0.3">
      <c r="A1800" s="4" t="s">
        <v>1759</v>
      </c>
      <c r="B1800" s="4" t="s">
        <v>6181</v>
      </c>
      <c r="C1800" s="4" t="s">
        <v>6182</v>
      </c>
      <c r="D1800" s="4" t="s">
        <v>6183</v>
      </c>
      <c r="E1800" s="4" t="s">
        <v>6184</v>
      </c>
      <c r="F1800" s="4" t="s">
        <v>231</v>
      </c>
    </row>
    <row r="1801" spans="1:6" x14ac:dyDescent="0.3">
      <c r="A1801" s="4" t="s">
        <v>1759</v>
      </c>
      <c r="B1801" s="4" t="s">
        <v>6185</v>
      </c>
      <c r="C1801" s="4" t="s">
        <v>6186</v>
      </c>
      <c r="D1801" s="4" t="s">
        <v>6187</v>
      </c>
      <c r="E1801" s="4" t="s">
        <v>6188</v>
      </c>
      <c r="F1801" s="4" t="s">
        <v>231</v>
      </c>
    </row>
    <row r="1802" spans="1:6" x14ac:dyDescent="0.3">
      <c r="A1802" s="4" t="s">
        <v>1759</v>
      </c>
      <c r="B1802" s="4" t="s">
        <v>6189</v>
      </c>
      <c r="C1802" s="4" t="s">
        <v>6190</v>
      </c>
      <c r="D1802" s="4" t="s">
        <v>6191</v>
      </c>
      <c r="E1802" s="4" t="s">
        <v>6192</v>
      </c>
      <c r="F1802" s="4" t="s">
        <v>1623</v>
      </c>
    </row>
    <row r="1803" spans="1:6" x14ac:dyDescent="0.3">
      <c r="A1803" s="4" t="s">
        <v>1759</v>
      </c>
      <c r="B1803" s="4" t="s">
        <v>6193</v>
      </c>
      <c r="C1803" s="4" t="s">
        <v>6194</v>
      </c>
      <c r="D1803" s="4" t="s">
        <v>6195</v>
      </c>
      <c r="E1803" s="4" t="s">
        <v>1626</v>
      </c>
      <c r="F1803" s="4" t="s">
        <v>1623</v>
      </c>
    </row>
    <row r="1804" spans="1:6" x14ac:dyDescent="0.3">
      <c r="A1804" s="4" t="s">
        <v>1759</v>
      </c>
      <c r="B1804" s="4" t="s">
        <v>6196</v>
      </c>
      <c r="C1804" s="4" t="s">
        <v>6197</v>
      </c>
      <c r="D1804" s="4" t="s">
        <v>6198</v>
      </c>
      <c r="E1804" s="4" t="s">
        <v>6199</v>
      </c>
      <c r="F1804" s="4" t="s">
        <v>1623</v>
      </c>
    </row>
    <row r="1805" spans="1:6" x14ac:dyDescent="0.3">
      <c r="A1805" s="4" t="s">
        <v>1759</v>
      </c>
      <c r="B1805" s="4" t="s">
        <v>6200</v>
      </c>
      <c r="C1805" s="4" t="s">
        <v>2002</v>
      </c>
      <c r="D1805" s="4" t="s">
        <v>2003</v>
      </c>
      <c r="E1805" s="4" t="s">
        <v>2004</v>
      </c>
      <c r="F1805" s="4" t="s">
        <v>1623</v>
      </c>
    </row>
    <row r="1806" spans="1:6" x14ac:dyDescent="0.3">
      <c r="A1806" s="4" t="s">
        <v>1759</v>
      </c>
      <c r="B1806" s="4" t="s">
        <v>6201</v>
      </c>
      <c r="C1806" s="4" t="s">
        <v>6202</v>
      </c>
      <c r="D1806" s="4" t="s">
        <v>6203</v>
      </c>
      <c r="E1806" s="4" t="s">
        <v>6204</v>
      </c>
      <c r="F1806" s="4" t="s">
        <v>1623</v>
      </c>
    </row>
    <row r="1807" spans="1:6" x14ac:dyDescent="0.3">
      <c r="A1807" s="4" t="s">
        <v>1759</v>
      </c>
      <c r="B1807" s="4" t="s">
        <v>6205</v>
      </c>
      <c r="C1807" s="4" t="s">
        <v>6206</v>
      </c>
      <c r="D1807" s="4" t="s">
        <v>6207</v>
      </c>
      <c r="E1807" s="4" t="s">
        <v>6208</v>
      </c>
      <c r="F1807" s="4" t="s">
        <v>1623</v>
      </c>
    </row>
    <row r="1808" spans="1:6" x14ac:dyDescent="0.3">
      <c r="A1808" s="4" t="s">
        <v>1759</v>
      </c>
      <c r="B1808" s="4" t="s">
        <v>6209</v>
      </c>
      <c r="C1808" s="4" t="s">
        <v>6210</v>
      </c>
      <c r="D1808" s="4" t="s">
        <v>6211</v>
      </c>
      <c r="E1808" s="4" t="s">
        <v>6212</v>
      </c>
      <c r="F1808" s="4" t="s">
        <v>1623</v>
      </c>
    </row>
    <row r="1809" spans="1:6" x14ac:dyDescent="0.3">
      <c r="A1809" s="4" t="s">
        <v>1759</v>
      </c>
      <c r="B1809" s="4" t="s">
        <v>6213</v>
      </c>
      <c r="C1809" s="4" t="s">
        <v>6214</v>
      </c>
      <c r="D1809" s="4" t="s">
        <v>6215</v>
      </c>
      <c r="E1809" s="4" t="s">
        <v>6216</v>
      </c>
      <c r="F1809" s="4" t="s">
        <v>1623</v>
      </c>
    </row>
    <row r="1810" spans="1:6" x14ac:dyDescent="0.3">
      <c r="A1810" s="4" t="s">
        <v>1759</v>
      </c>
      <c r="B1810" s="4" t="s">
        <v>6217</v>
      </c>
      <c r="C1810" s="4" t="s">
        <v>6218</v>
      </c>
      <c r="D1810" s="4" t="s">
        <v>6219</v>
      </c>
      <c r="E1810" s="4" t="s">
        <v>6220</v>
      </c>
      <c r="F1810" s="4" t="s">
        <v>643</v>
      </c>
    </row>
    <row r="1811" spans="1:6" x14ac:dyDescent="0.3">
      <c r="A1811" s="4" t="s">
        <v>1759</v>
      </c>
      <c r="B1811" s="4" t="s">
        <v>6221</v>
      </c>
      <c r="C1811" s="4" t="s">
        <v>6222</v>
      </c>
      <c r="D1811" s="4" t="s">
        <v>6223</v>
      </c>
      <c r="E1811" s="4" t="s">
        <v>6224</v>
      </c>
      <c r="F1811" s="4" t="s">
        <v>643</v>
      </c>
    </row>
    <row r="1812" spans="1:6" x14ac:dyDescent="0.3">
      <c r="A1812" s="4" t="s">
        <v>1759</v>
      </c>
      <c r="B1812" s="4" t="s">
        <v>6225</v>
      </c>
      <c r="C1812" s="4" t="s">
        <v>6226</v>
      </c>
      <c r="D1812" s="4" t="s">
        <v>6227</v>
      </c>
      <c r="E1812" s="4" t="s">
        <v>6228</v>
      </c>
      <c r="F1812" s="4" t="s">
        <v>643</v>
      </c>
    </row>
    <row r="1813" spans="1:6" x14ac:dyDescent="0.3">
      <c r="A1813" s="4" t="s">
        <v>1759</v>
      </c>
      <c r="B1813" s="4" t="s">
        <v>6229</v>
      </c>
      <c r="C1813" s="4" t="s">
        <v>6230</v>
      </c>
      <c r="D1813" s="4" t="s">
        <v>6231</v>
      </c>
      <c r="E1813" s="4" t="s">
        <v>6232</v>
      </c>
      <c r="F1813" s="4" t="s">
        <v>643</v>
      </c>
    </row>
    <row r="1814" spans="1:6" x14ac:dyDescent="0.3">
      <c r="A1814" s="4" t="s">
        <v>1759</v>
      </c>
      <c r="B1814" s="4" t="s">
        <v>6233</v>
      </c>
      <c r="C1814" s="4" t="s">
        <v>6234</v>
      </c>
      <c r="D1814" s="4" t="s">
        <v>6235</v>
      </c>
      <c r="E1814" s="4" t="s">
        <v>6236</v>
      </c>
      <c r="F1814" s="4" t="s">
        <v>643</v>
      </c>
    </row>
    <row r="1815" spans="1:6" x14ac:dyDescent="0.3">
      <c r="A1815" s="4" t="s">
        <v>1759</v>
      </c>
      <c r="B1815" s="4" t="s">
        <v>644</v>
      </c>
      <c r="C1815" s="4" t="s">
        <v>6237</v>
      </c>
      <c r="D1815" s="4" t="s">
        <v>6238</v>
      </c>
      <c r="E1815" s="4" t="s">
        <v>6239</v>
      </c>
      <c r="F1815" s="4" t="s">
        <v>643</v>
      </c>
    </row>
    <row r="1816" spans="1:6" x14ac:dyDescent="0.3">
      <c r="A1816" s="4" t="s">
        <v>1759</v>
      </c>
      <c r="B1816" s="4" t="s">
        <v>6240</v>
      </c>
      <c r="C1816" s="4" t="s">
        <v>5041</v>
      </c>
      <c r="D1816" s="4" t="s">
        <v>5042</v>
      </c>
      <c r="E1816" s="4" t="s">
        <v>5043</v>
      </c>
      <c r="F1816" s="4" t="s">
        <v>643</v>
      </c>
    </row>
    <row r="1817" spans="1:6" x14ac:dyDescent="0.3">
      <c r="A1817" s="4" t="s">
        <v>1759</v>
      </c>
      <c r="B1817" s="4" t="s">
        <v>6241</v>
      </c>
      <c r="C1817" s="4" t="s">
        <v>6242</v>
      </c>
      <c r="D1817" s="4" t="s">
        <v>6243</v>
      </c>
      <c r="E1817" s="4" t="s">
        <v>6244</v>
      </c>
      <c r="F1817" s="4" t="s">
        <v>643</v>
      </c>
    </row>
    <row r="1818" spans="1:6" x14ac:dyDescent="0.3">
      <c r="A1818" s="4" t="s">
        <v>1759</v>
      </c>
      <c r="B1818" s="4" t="s">
        <v>6245</v>
      </c>
      <c r="C1818" s="4" t="s">
        <v>6246</v>
      </c>
      <c r="D1818" s="4" t="s">
        <v>6247</v>
      </c>
      <c r="E1818" s="4" t="s">
        <v>6248</v>
      </c>
      <c r="F1818" s="4" t="s">
        <v>643</v>
      </c>
    </row>
    <row r="1819" spans="1:6" x14ac:dyDescent="0.3">
      <c r="A1819" s="4" t="s">
        <v>1759</v>
      </c>
      <c r="B1819" s="4" t="s">
        <v>6249</v>
      </c>
      <c r="C1819" s="4" t="s">
        <v>6250</v>
      </c>
      <c r="D1819" s="4" t="s">
        <v>6251</v>
      </c>
      <c r="E1819" s="4" t="s">
        <v>6252</v>
      </c>
      <c r="F1819" s="4" t="s">
        <v>643</v>
      </c>
    </row>
    <row r="1820" spans="1:6" x14ac:dyDescent="0.3">
      <c r="A1820" s="4" t="s">
        <v>1759</v>
      </c>
      <c r="B1820" s="4" t="s">
        <v>6253</v>
      </c>
      <c r="C1820" s="4" t="s">
        <v>6254</v>
      </c>
      <c r="D1820" s="4" t="s">
        <v>6255</v>
      </c>
      <c r="E1820" s="4" t="s">
        <v>6256</v>
      </c>
      <c r="F1820" s="4" t="s">
        <v>643</v>
      </c>
    </row>
    <row r="1821" spans="1:6" x14ac:dyDescent="0.3">
      <c r="A1821" s="4" t="s">
        <v>1759</v>
      </c>
      <c r="B1821" s="4" t="s">
        <v>6257</v>
      </c>
      <c r="C1821" s="4" t="s">
        <v>6258</v>
      </c>
      <c r="D1821" s="4" t="s">
        <v>6259</v>
      </c>
      <c r="E1821" s="4" t="s">
        <v>6260</v>
      </c>
      <c r="F1821" s="4" t="s">
        <v>643</v>
      </c>
    </row>
    <row r="1822" spans="1:6" x14ac:dyDescent="0.3">
      <c r="A1822" s="4" t="s">
        <v>1759</v>
      </c>
      <c r="B1822" s="4" t="s">
        <v>6261</v>
      </c>
      <c r="C1822" s="4" t="s">
        <v>6262</v>
      </c>
      <c r="D1822" s="4" t="s">
        <v>6263</v>
      </c>
      <c r="E1822" s="4" t="s">
        <v>6264</v>
      </c>
      <c r="F1822" s="4" t="s">
        <v>643</v>
      </c>
    </row>
    <row r="1823" spans="1:6" x14ac:dyDescent="0.3">
      <c r="A1823" s="4" t="s">
        <v>1759</v>
      </c>
      <c r="B1823" s="4" t="s">
        <v>6265</v>
      </c>
      <c r="C1823" s="4" t="s">
        <v>5545</v>
      </c>
      <c r="D1823" s="4" t="s">
        <v>5546</v>
      </c>
      <c r="E1823" s="4" t="s">
        <v>5547</v>
      </c>
      <c r="F1823" s="4" t="s">
        <v>643</v>
      </c>
    </row>
    <row r="1824" spans="1:6" x14ac:dyDescent="0.3">
      <c r="A1824" s="4" t="s">
        <v>1759</v>
      </c>
      <c r="B1824" s="4" t="s">
        <v>6266</v>
      </c>
      <c r="C1824" s="4" t="s">
        <v>6267</v>
      </c>
      <c r="D1824" s="4" t="s">
        <v>6268</v>
      </c>
      <c r="E1824" s="4" t="s">
        <v>6269</v>
      </c>
      <c r="F1824" s="4" t="s">
        <v>643</v>
      </c>
    </row>
    <row r="1825" spans="1:6" x14ac:dyDescent="0.3">
      <c r="A1825" s="4" t="s">
        <v>1759</v>
      </c>
      <c r="B1825" s="4" t="s">
        <v>6270</v>
      </c>
      <c r="C1825" s="4" t="s">
        <v>6271</v>
      </c>
      <c r="D1825" s="4" t="s">
        <v>6272</v>
      </c>
      <c r="E1825" s="4" t="s">
        <v>6273</v>
      </c>
      <c r="F1825" s="4" t="s">
        <v>643</v>
      </c>
    </row>
    <row r="1826" spans="1:6" x14ac:dyDescent="0.3">
      <c r="A1826" s="4" t="s">
        <v>1759</v>
      </c>
      <c r="B1826" s="4" t="s">
        <v>6274</v>
      </c>
      <c r="C1826" s="4" t="s">
        <v>6275</v>
      </c>
      <c r="D1826" s="4" t="s">
        <v>6276</v>
      </c>
      <c r="E1826" s="4" t="s">
        <v>6277</v>
      </c>
      <c r="F1826" s="4" t="s">
        <v>643</v>
      </c>
    </row>
    <row r="1827" spans="1:6" x14ac:dyDescent="0.3">
      <c r="A1827" s="4" t="s">
        <v>1759</v>
      </c>
      <c r="B1827" s="4" t="s">
        <v>6278</v>
      </c>
      <c r="C1827" s="4" t="s">
        <v>6279</v>
      </c>
      <c r="D1827" s="4" t="s">
        <v>6280</v>
      </c>
      <c r="E1827" s="4" t="s">
        <v>6281</v>
      </c>
      <c r="F1827" s="4" t="s">
        <v>643</v>
      </c>
    </row>
    <row r="1828" spans="1:6" x14ac:dyDescent="0.3">
      <c r="A1828" s="4" t="s">
        <v>1759</v>
      </c>
      <c r="B1828" s="4" t="s">
        <v>6282</v>
      </c>
      <c r="C1828" s="4" t="s">
        <v>6283</v>
      </c>
      <c r="D1828" s="4" t="s">
        <v>6284</v>
      </c>
      <c r="E1828" s="4" t="s">
        <v>6285</v>
      </c>
      <c r="F1828" s="4" t="s">
        <v>643</v>
      </c>
    </row>
    <row r="1829" spans="1:6" x14ac:dyDescent="0.3">
      <c r="A1829" s="4" t="s">
        <v>1759</v>
      </c>
      <c r="B1829" s="4" t="s">
        <v>6286</v>
      </c>
      <c r="C1829" s="4" t="s">
        <v>6287</v>
      </c>
      <c r="D1829" s="4" t="s">
        <v>6288</v>
      </c>
      <c r="E1829" s="4" t="s">
        <v>6289</v>
      </c>
      <c r="F1829" s="4" t="s">
        <v>521</v>
      </c>
    </row>
    <row r="1830" spans="1:6" x14ac:dyDescent="0.3">
      <c r="A1830" s="4" t="s">
        <v>1759</v>
      </c>
      <c r="B1830" s="4" t="s">
        <v>522</v>
      </c>
      <c r="C1830" s="4" t="s">
        <v>6290</v>
      </c>
      <c r="D1830" s="4" t="s">
        <v>6291</v>
      </c>
      <c r="E1830" s="4" t="s">
        <v>6292</v>
      </c>
      <c r="F1830" s="4" t="s">
        <v>521</v>
      </c>
    </row>
    <row r="1831" spans="1:6" x14ac:dyDescent="0.3">
      <c r="A1831" s="4" t="s">
        <v>1759</v>
      </c>
      <c r="B1831" s="4" t="s">
        <v>6293</v>
      </c>
      <c r="C1831" s="4" t="s">
        <v>6294</v>
      </c>
      <c r="D1831" s="4" t="s">
        <v>6295</v>
      </c>
      <c r="E1831" s="4" t="s">
        <v>6296</v>
      </c>
      <c r="F1831" s="4" t="s">
        <v>521</v>
      </c>
    </row>
    <row r="1832" spans="1:6" x14ac:dyDescent="0.3">
      <c r="A1832" s="4" t="s">
        <v>1759</v>
      </c>
      <c r="B1832" s="4" t="s">
        <v>6297</v>
      </c>
      <c r="C1832" s="4" t="s">
        <v>6298</v>
      </c>
      <c r="D1832" s="4" t="s">
        <v>6299</v>
      </c>
      <c r="E1832" s="4" t="s">
        <v>6300</v>
      </c>
      <c r="F1832" s="4" t="s">
        <v>521</v>
      </c>
    </row>
    <row r="1833" spans="1:6" x14ac:dyDescent="0.3">
      <c r="A1833" s="4" t="s">
        <v>1759</v>
      </c>
      <c r="B1833" s="4" t="s">
        <v>6301</v>
      </c>
      <c r="C1833" s="4" t="s">
        <v>6302</v>
      </c>
      <c r="D1833" s="4" t="s">
        <v>6303</v>
      </c>
      <c r="E1833" s="4" t="s">
        <v>6304</v>
      </c>
      <c r="F1833" s="4" t="s">
        <v>521</v>
      </c>
    </row>
    <row r="1834" spans="1:6" x14ac:dyDescent="0.3">
      <c r="A1834" s="4" t="s">
        <v>1759</v>
      </c>
      <c r="B1834" s="4" t="s">
        <v>6305</v>
      </c>
      <c r="C1834" s="4" t="s">
        <v>6306</v>
      </c>
      <c r="D1834" s="4" t="s">
        <v>6307</v>
      </c>
      <c r="E1834" s="4" t="s">
        <v>6308</v>
      </c>
      <c r="F1834" s="4" t="s">
        <v>521</v>
      </c>
    </row>
    <row r="1835" spans="1:6" x14ac:dyDescent="0.3">
      <c r="A1835" s="4" t="s">
        <v>1759</v>
      </c>
      <c r="B1835" s="4" t="s">
        <v>6309</v>
      </c>
      <c r="C1835" s="4" t="s">
        <v>6310</v>
      </c>
      <c r="D1835" s="4" t="s">
        <v>6311</v>
      </c>
      <c r="E1835" s="4" t="s">
        <v>6312</v>
      </c>
      <c r="F1835" s="4" t="s">
        <v>521</v>
      </c>
    </row>
    <row r="1836" spans="1:6" x14ac:dyDescent="0.3">
      <c r="A1836" s="4" t="s">
        <v>1759</v>
      </c>
      <c r="B1836" s="4" t="s">
        <v>6313</v>
      </c>
      <c r="C1836" s="4" t="s">
        <v>3999</v>
      </c>
      <c r="D1836" s="4" t="s">
        <v>4000</v>
      </c>
      <c r="E1836" s="4" t="s">
        <v>5307</v>
      </c>
      <c r="F1836" s="4" t="s">
        <v>521</v>
      </c>
    </row>
    <row r="1837" spans="1:6" x14ac:dyDescent="0.3">
      <c r="A1837" s="4" t="s">
        <v>1759</v>
      </c>
      <c r="B1837" s="4" t="s">
        <v>6314</v>
      </c>
      <c r="C1837" s="4" t="s">
        <v>6315</v>
      </c>
      <c r="D1837" s="4" t="s">
        <v>6316</v>
      </c>
      <c r="E1837" s="4" t="s">
        <v>6317</v>
      </c>
      <c r="F1837" s="4" t="s">
        <v>521</v>
      </c>
    </row>
    <row r="1838" spans="1:6" x14ac:dyDescent="0.3">
      <c r="A1838" s="4" t="s">
        <v>1759</v>
      </c>
      <c r="B1838" s="4" t="s">
        <v>6318</v>
      </c>
      <c r="C1838" s="4" t="s">
        <v>6319</v>
      </c>
      <c r="D1838" s="4" t="s">
        <v>6320</v>
      </c>
      <c r="E1838" s="4" t="s">
        <v>6321</v>
      </c>
      <c r="F1838" s="4" t="s">
        <v>521</v>
      </c>
    </row>
    <row r="1839" spans="1:6" x14ac:dyDescent="0.3">
      <c r="A1839" s="4" t="s">
        <v>1759</v>
      </c>
      <c r="B1839" s="4" t="s">
        <v>6322</v>
      </c>
      <c r="C1839" s="4" t="s">
        <v>6323</v>
      </c>
      <c r="D1839" s="4" t="s">
        <v>6324</v>
      </c>
      <c r="E1839" s="4" t="s">
        <v>6325</v>
      </c>
      <c r="F1839" s="4" t="s">
        <v>521</v>
      </c>
    </row>
    <row r="1840" spans="1:6" x14ac:dyDescent="0.3">
      <c r="A1840" s="4" t="s">
        <v>1759</v>
      </c>
      <c r="B1840" s="4" t="s">
        <v>6326</v>
      </c>
      <c r="C1840" s="4" t="s">
        <v>6327</v>
      </c>
      <c r="D1840" s="4" t="s">
        <v>6328</v>
      </c>
      <c r="E1840" s="4" t="s">
        <v>6329</v>
      </c>
      <c r="F1840" s="4" t="s">
        <v>521</v>
      </c>
    </row>
    <row r="1841" spans="1:6" x14ac:dyDescent="0.3">
      <c r="A1841" s="4" t="s">
        <v>1759</v>
      </c>
      <c r="B1841" s="4" t="s">
        <v>6330</v>
      </c>
      <c r="C1841" s="4" t="s">
        <v>6331</v>
      </c>
      <c r="D1841" s="4" t="s">
        <v>6332</v>
      </c>
      <c r="E1841" s="4" t="s">
        <v>6333</v>
      </c>
      <c r="F1841" s="4" t="s">
        <v>521</v>
      </c>
    </row>
    <row r="1842" spans="1:6" x14ac:dyDescent="0.3">
      <c r="A1842" s="4" t="s">
        <v>1759</v>
      </c>
      <c r="B1842" s="4" t="s">
        <v>6334</v>
      </c>
      <c r="C1842" s="4" t="s">
        <v>6335</v>
      </c>
      <c r="D1842" s="4" t="s">
        <v>6336</v>
      </c>
      <c r="E1842" s="4" t="s">
        <v>6337</v>
      </c>
      <c r="F1842" s="4" t="s">
        <v>521</v>
      </c>
    </row>
    <row r="1843" spans="1:6" x14ac:dyDescent="0.3">
      <c r="A1843" s="4" t="s">
        <v>1759</v>
      </c>
      <c r="B1843" s="4" t="s">
        <v>6338</v>
      </c>
      <c r="C1843" s="4" t="s">
        <v>6339</v>
      </c>
      <c r="D1843" s="4" t="s">
        <v>6340</v>
      </c>
      <c r="E1843" s="4" t="s">
        <v>6341</v>
      </c>
      <c r="F1843" s="4" t="s">
        <v>521</v>
      </c>
    </row>
    <row r="1844" spans="1:6" x14ac:dyDescent="0.3">
      <c r="A1844" s="4" t="s">
        <v>1759</v>
      </c>
      <c r="B1844" s="4" t="s">
        <v>6342</v>
      </c>
      <c r="C1844" s="4" t="s">
        <v>6343</v>
      </c>
      <c r="D1844" s="4" t="s">
        <v>6344</v>
      </c>
      <c r="E1844" s="4" t="s">
        <v>6345</v>
      </c>
      <c r="F1844" s="4" t="s">
        <v>521</v>
      </c>
    </row>
    <row r="1845" spans="1:6" x14ac:dyDescent="0.3">
      <c r="A1845" s="4" t="s">
        <v>1759</v>
      </c>
      <c r="B1845" s="4" t="s">
        <v>6346</v>
      </c>
      <c r="C1845" s="4" t="s">
        <v>4008</v>
      </c>
      <c r="D1845" s="4" t="s">
        <v>4009</v>
      </c>
      <c r="E1845" s="4" t="s">
        <v>4010</v>
      </c>
      <c r="F1845" s="4" t="s">
        <v>521</v>
      </c>
    </row>
    <row r="1846" spans="1:6" x14ac:dyDescent="0.3">
      <c r="A1846" s="4" t="s">
        <v>1759</v>
      </c>
      <c r="B1846" s="4" t="s">
        <v>6347</v>
      </c>
      <c r="C1846" s="4" t="s">
        <v>6348</v>
      </c>
      <c r="D1846" s="4" t="s">
        <v>6349</v>
      </c>
      <c r="E1846" s="4" t="s">
        <v>6350</v>
      </c>
      <c r="F1846" s="4" t="s">
        <v>521</v>
      </c>
    </row>
    <row r="1847" spans="1:6" x14ac:dyDescent="0.3">
      <c r="A1847" s="4" t="s">
        <v>1759</v>
      </c>
      <c r="B1847" s="4" t="s">
        <v>6351</v>
      </c>
      <c r="C1847" s="4" t="s">
        <v>4109</v>
      </c>
      <c r="D1847" s="4" t="s">
        <v>4110</v>
      </c>
      <c r="E1847" s="4" t="s">
        <v>4111</v>
      </c>
      <c r="F1847" s="4" t="s">
        <v>521</v>
      </c>
    </row>
    <row r="1848" spans="1:6" x14ac:dyDescent="0.3">
      <c r="A1848" s="4" t="s">
        <v>1759</v>
      </c>
      <c r="B1848" s="4" t="s">
        <v>6352</v>
      </c>
      <c r="C1848" s="4" t="s">
        <v>6353</v>
      </c>
      <c r="D1848" s="4" t="s">
        <v>6354</v>
      </c>
      <c r="E1848" s="4" t="s">
        <v>6355</v>
      </c>
      <c r="F1848" s="4" t="s">
        <v>521</v>
      </c>
    </row>
    <row r="1849" spans="1:6" x14ac:dyDescent="0.3">
      <c r="A1849" s="4" t="s">
        <v>1759</v>
      </c>
      <c r="B1849" s="4" t="s">
        <v>6356</v>
      </c>
      <c r="C1849" s="4" t="s">
        <v>6357</v>
      </c>
      <c r="D1849" s="4" t="s">
        <v>6358</v>
      </c>
      <c r="E1849" s="4" t="s">
        <v>6359</v>
      </c>
      <c r="F1849" s="4" t="s">
        <v>521</v>
      </c>
    </row>
    <row r="1850" spans="1:6" x14ac:dyDescent="0.3">
      <c r="A1850" s="4" t="s">
        <v>1759</v>
      </c>
      <c r="B1850" s="4" t="s">
        <v>6360</v>
      </c>
      <c r="C1850" s="4" t="s">
        <v>5229</v>
      </c>
      <c r="D1850" s="4" t="s">
        <v>5230</v>
      </c>
      <c r="E1850" s="4" t="s">
        <v>1547</v>
      </c>
      <c r="F1850" s="4" t="s">
        <v>521</v>
      </c>
    </row>
    <row r="1851" spans="1:6" x14ac:dyDescent="0.3">
      <c r="A1851" s="4" t="s">
        <v>1759</v>
      </c>
      <c r="B1851" s="4" t="s">
        <v>6361</v>
      </c>
      <c r="C1851" s="4" t="s">
        <v>6362</v>
      </c>
      <c r="D1851" s="4" t="s">
        <v>6363</v>
      </c>
      <c r="E1851" s="4" t="s">
        <v>6364</v>
      </c>
      <c r="F1851" s="4" t="s">
        <v>521</v>
      </c>
    </row>
    <row r="1852" spans="1:6" x14ac:dyDescent="0.3">
      <c r="A1852" s="4" t="s">
        <v>1759</v>
      </c>
      <c r="B1852" s="4" t="s">
        <v>638</v>
      </c>
      <c r="C1852" s="4" t="s">
        <v>3197</v>
      </c>
      <c r="D1852" s="4" t="s">
        <v>1251</v>
      </c>
      <c r="E1852" s="4" t="s">
        <v>1632</v>
      </c>
      <c r="F1852" s="4" t="s">
        <v>521</v>
      </c>
    </row>
    <row r="1853" spans="1:6" x14ac:dyDescent="0.3">
      <c r="A1853" s="4" t="s">
        <v>1759</v>
      </c>
      <c r="B1853" s="4" t="s">
        <v>6365</v>
      </c>
      <c r="C1853" s="4" t="s">
        <v>6366</v>
      </c>
      <c r="D1853" s="4" t="s">
        <v>6367</v>
      </c>
      <c r="E1853" s="4" t="s">
        <v>6368</v>
      </c>
      <c r="F1853" s="4" t="s">
        <v>521</v>
      </c>
    </row>
    <row r="1854" spans="1:6" x14ac:dyDescent="0.3">
      <c r="A1854" s="4" t="s">
        <v>1759</v>
      </c>
      <c r="B1854" s="4" t="s">
        <v>6369</v>
      </c>
      <c r="C1854" s="4" t="s">
        <v>6370</v>
      </c>
      <c r="D1854" s="4" t="s">
        <v>6371</v>
      </c>
      <c r="E1854" s="4" t="s">
        <v>6372</v>
      </c>
      <c r="F1854" s="4" t="s">
        <v>521</v>
      </c>
    </row>
    <row r="1855" spans="1:6" x14ac:dyDescent="0.3">
      <c r="A1855" s="4" t="s">
        <v>1759</v>
      </c>
      <c r="B1855" s="4" t="s">
        <v>6373</v>
      </c>
      <c r="C1855" s="4" t="s">
        <v>2478</v>
      </c>
      <c r="D1855" s="4" t="s">
        <v>2479</v>
      </c>
      <c r="E1855" s="4" t="s">
        <v>1587</v>
      </c>
      <c r="F1855" s="4" t="s">
        <v>517</v>
      </c>
    </row>
    <row r="1856" spans="1:6" x14ac:dyDescent="0.3">
      <c r="A1856" s="4" t="s">
        <v>1759</v>
      </c>
      <c r="B1856" s="4" t="s">
        <v>6374</v>
      </c>
      <c r="C1856" s="4" t="s">
        <v>6375</v>
      </c>
      <c r="D1856" s="4" t="s">
        <v>6376</v>
      </c>
      <c r="E1856" s="4" t="s">
        <v>6377</v>
      </c>
      <c r="F1856" s="4" t="s">
        <v>517</v>
      </c>
    </row>
    <row r="1857" spans="1:6" x14ac:dyDescent="0.3">
      <c r="A1857" s="4" t="s">
        <v>1759</v>
      </c>
      <c r="B1857" s="4" t="s">
        <v>6378</v>
      </c>
      <c r="C1857" s="4" t="s">
        <v>6379</v>
      </c>
      <c r="D1857" s="4" t="s">
        <v>6380</v>
      </c>
      <c r="E1857" s="4" t="s">
        <v>6381</v>
      </c>
      <c r="F1857" s="4" t="s">
        <v>517</v>
      </c>
    </row>
    <row r="1858" spans="1:6" x14ac:dyDescent="0.3">
      <c r="A1858" s="4" t="s">
        <v>1759</v>
      </c>
      <c r="B1858" s="4" t="s">
        <v>6382</v>
      </c>
      <c r="C1858" s="4" t="s">
        <v>6383</v>
      </c>
      <c r="D1858" s="4" t="s">
        <v>6384</v>
      </c>
      <c r="E1858" s="4" t="s">
        <v>6385</v>
      </c>
      <c r="F1858" s="4" t="s">
        <v>517</v>
      </c>
    </row>
    <row r="1859" spans="1:6" x14ac:dyDescent="0.3">
      <c r="A1859" s="4" t="s">
        <v>1759</v>
      </c>
      <c r="B1859" s="4" t="s">
        <v>6386</v>
      </c>
      <c r="C1859" s="4" t="s">
        <v>6387</v>
      </c>
      <c r="D1859" s="4" t="s">
        <v>6388</v>
      </c>
      <c r="E1859" s="4" t="s">
        <v>6389</v>
      </c>
      <c r="F1859" s="4" t="s">
        <v>517</v>
      </c>
    </row>
    <row r="1860" spans="1:6" x14ac:dyDescent="0.3">
      <c r="A1860" s="4" t="s">
        <v>1759</v>
      </c>
      <c r="B1860" s="4" t="s">
        <v>6390</v>
      </c>
      <c r="C1860" s="4" t="s">
        <v>6391</v>
      </c>
      <c r="D1860" s="4" t="s">
        <v>6392</v>
      </c>
      <c r="E1860" s="4" t="s">
        <v>6393</v>
      </c>
      <c r="F1860" s="4" t="s">
        <v>517</v>
      </c>
    </row>
    <row r="1861" spans="1:6" x14ac:dyDescent="0.3">
      <c r="A1861" s="4" t="s">
        <v>1759</v>
      </c>
      <c r="B1861" s="4" t="s">
        <v>6394</v>
      </c>
      <c r="C1861" s="4" t="s">
        <v>6395</v>
      </c>
      <c r="D1861" s="4" t="s">
        <v>6396</v>
      </c>
      <c r="E1861" s="4" t="s">
        <v>6397</v>
      </c>
      <c r="F1861" s="4" t="s">
        <v>517</v>
      </c>
    </row>
    <row r="1862" spans="1:6" x14ac:dyDescent="0.3">
      <c r="A1862" s="4" t="s">
        <v>1759</v>
      </c>
      <c r="B1862" s="4" t="s">
        <v>6398</v>
      </c>
      <c r="C1862" s="4" t="s">
        <v>6399</v>
      </c>
      <c r="D1862" s="4" t="s">
        <v>6400</v>
      </c>
      <c r="E1862" s="4" t="s">
        <v>6401</v>
      </c>
      <c r="F1862" s="4" t="s">
        <v>517</v>
      </c>
    </row>
    <row r="1863" spans="1:6" x14ac:dyDescent="0.3">
      <c r="A1863" s="4" t="s">
        <v>1759</v>
      </c>
      <c r="B1863" s="4" t="s">
        <v>518</v>
      </c>
      <c r="C1863" s="4" t="s">
        <v>6402</v>
      </c>
      <c r="D1863" s="4" t="s">
        <v>6403</v>
      </c>
      <c r="E1863" s="4" t="s">
        <v>1635</v>
      </c>
      <c r="F1863" s="4" t="s">
        <v>517</v>
      </c>
    </row>
    <row r="1864" spans="1:6" x14ac:dyDescent="0.3">
      <c r="A1864" s="4" t="s">
        <v>1759</v>
      </c>
      <c r="B1864" s="4" t="s">
        <v>6404</v>
      </c>
      <c r="C1864" s="4" t="s">
        <v>6405</v>
      </c>
      <c r="D1864" s="4" t="s">
        <v>6406</v>
      </c>
      <c r="E1864" s="4" t="s">
        <v>6407</v>
      </c>
      <c r="F1864" s="4" t="s">
        <v>517</v>
      </c>
    </row>
    <row r="1865" spans="1:6" x14ac:dyDescent="0.3">
      <c r="A1865" s="4" t="s">
        <v>1759</v>
      </c>
      <c r="B1865" s="4" t="s">
        <v>6408</v>
      </c>
      <c r="C1865" s="4" t="s">
        <v>6409</v>
      </c>
      <c r="D1865" s="4" t="s">
        <v>6410</v>
      </c>
      <c r="E1865" s="4" t="s">
        <v>6411</v>
      </c>
      <c r="F1865" s="4" t="s">
        <v>517</v>
      </c>
    </row>
    <row r="1866" spans="1:6" x14ac:dyDescent="0.3">
      <c r="A1866" s="4" t="s">
        <v>1759</v>
      </c>
      <c r="B1866" s="4" t="s">
        <v>6412</v>
      </c>
      <c r="C1866" s="4" t="s">
        <v>6413</v>
      </c>
      <c r="D1866" s="4" t="s">
        <v>6414</v>
      </c>
      <c r="E1866" s="4" t="s">
        <v>6415</v>
      </c>
      <c r="F1866" s="4" t="s">
        <v>559</v>
      </c>
    </row>
    <row r="1867" spans="1:6" x14ac:dyDescent="0.3">
      <c r="A1867" s="4" t="s">
        <v>1759</v>
      </c>
      <c r="B1867" s="4" t="s">
        <v>6416</v>
      </c>
      <c r="C1867" s="4" t="s">
        <v>6417</v>
      </c>
      <c r="D1867" s="4" t="s">
        <v>6418</v>
      </c>
      <c r="E1867" s="4" t="s">
        <v>6419</v>
      </c>
      <c r="F1867" s="4" t="s">
        <v>559</v>
      </c>
    </row>
    <row r="1868" spans="1:6" x14ac:dyDescent="0.3">
      <c r="A1868" s="4" t="s">
        <v>1759</v>
      </c>
      <c r="B1868" s="4" t="s">
        <v>6420</v>
      </c>
      <c r="C1868" s="4" t="s">
        <v>6421</v>
      </c>
      <c r="D1868" s="4" t="s">
        <v>6422</v>
      </c>
      <c r="E1868" s="4" t="s">
        <v>6423</v>
      </c>
      <c r="F1868" s="4" t="s">
        <v>559</v>
      </c>
    </row>
    <row r="1869" spans="1:6" x14ac:dyDescent="0.3">
      <c r="A1869" s="4" t="s">
        <v>1759</v>
      </c>
      <c r="B1869" s="4" t="s">
        <v>560</v>
      </c>
      <c r="C1869" s="4" t="s">
        <v>6424</v>
      </c>
      <c r="D1869" s="4" t="s">
        <v>6425</v>
      </c>
      <c r="E1869" s="4" t="s">
        <v>1638</v>
      </c>
      <c r="F1869" s="4" t="s">
        <v>559</v>
      </c>
    </row>
    <row r="1870" spans="1:6" x14ac:dyDescent="0.3">
      <c r="A1870" s="4" t="s">
        <v>1759</v>
      </c>
      <c r="B1870" s="4" t="s">
        <v>6426</v>
      </c>
      <c r="C1870" s="4" t="s">
        <v>6427</v>
      </c>
      <c r="D1870" s="4" t="s">
        <v>6428</v>
      </c>
      <c r="E1870" s="4" t="s">
        <v>6429</v>
      </c>
      <c r="F1870" s="4" t="s">
        <v>559</v>
      </c>
    </row>
    <row r="1871" spans="1:6" x14ac:dyDescent="0.3">
      <c r="A1871" s="4" t="s">
        <v>1759</v>
      </c>
      <c r="B1871" s="4" t="s">
        <v>6430</v>
      </c>
      <c r="C1871" s="4" t="s">
        <v>6431</v>
      </c>
      <c r="D1871" s="4" t="s">
        <v>6432</v>
      </c>
      <c r="E1871" s="4" t="s">
        <v>6433</v>
      </c>
      <c r="F1871" s="4" t="s">
        <v>559</v>
      </c>
    </row>
    <row r="1872" spans="1:6" x14ac:dyDescent="0.3">
      <c r="A1872" s="4" t="s">
        <v>1759</v>
      </c>
      <c r="B1872" s="4" t="s">
        <v>6434</v>
      </c>
      <c r="C1872" s="4" t="s">
        <v>6435</v>
      </c>
      <c r="D1872" s="4" t="s">
        <v>6436</v>
      </c>
      <c r="E1872" s="4" t="s">
        <v>6437</v>
      </c>
      <c r="F1872" s="4" t="s">
        <v>559</v>
      </c>
    </row>
    <row r="1873" spans="1:6" x14ac:dyDescent="0.3">
      <c r="A1873" s="4" t="s">
        <v>1759</v>
      </c>
      <c r="B1873" s="4" t="s">
        <v>6438</v>
      </c>
      <c r="C1873" s="4" t="s">
        <v>6439</v>
      </c>
      <c r="D1873" s="4" t="s">
        <v>6440</v>
      </c>
      <c r="E1873" s="4" t="s">
        <v>6441</v>
      </c>
      <c r="F1873" s="4" t="s">
        <v>559</v>
      </c>
    </row>
    <row r="1874" spans="1:6" x14ac:dyDescent="0.3">
      <c r="A1874" s="4" t="s">
        <v>1759</v>
      </c>
      <c r="B1874" s="4" t="s">
        <v>6442</v>
      </c>
      <c r="C1874" s="4" t="s">
        <v>6443</v>
      </c>
      <c r="D1874" s="4" t="s">
        <v>6444</v>
      </c>
      <c r="E1874" s="4" t="s">
        <v>6445</v>
      </c>
      <c r="F1874" s="4" t="s">
        <v>564</v>
      </c>
    </row>
    <row r="1875" spans="1:6" x14ac:dyDescent="0.3">
      <c r="A1875" s="4" t="s">
        <v>1759</v>
      </c>
      <c r="B1875" s="4" t="s">
        <v>6446</v>
      </c>
      <c r="C1875" s="4" t="s">
        <v>6447</v>
      </c>
      <c r="D1875" s="4" t="s">
        <v>6448</v>
      </c>
      <c r="E1875" s="4" t="s">
        <v>6449</v>
      </c>
      <c r="F1875" s="4" t="s">
        <v>564</v>
      </c>
    </row>
    <row r="1876" spans="1:6" x14ac:dyDescent="0.3">
      <c r="A1876" s="4" t="s">
        <v>1759</v>
      </c>
      <c r="B1876" s="4" t="s">
        <v>6450</v>
      </c>
      <c r="C1876" s="4" t="s">
        <v>6451</v>
      </c>
      <c r="D1876" s="4" t="s">
        <v>6452</v>
      </c>
      <c r="E1876" s="4" t="s">
        <v>6453</v>
      </c>
      <c r="F1876" s="4" t="s">
        <v>564</v>
      </c>
    </row>
    <row r="1877" spans="1:6" x14ac:dyDescent="0.3">
      <c r="A1877" s="4" t="s">
        <v>1759</v>
      </c>
      <c r="B1877" s="4" t="s">
        <v>6454</v>
      </c>
      <c r="C1877" s="4" t="s">
        <v>6455</v>
      </c>
      <c r="D1877" s="4" t="s">
        <v>6456</v>
      </c>
      <c r="E1877" s="4" t="s">
        <v>6457</v>
      </c>
      <c r="F1877" s="4" t="s">
        <v>564</v>
      </c>
    </row>
    <row r="1878" spans="1:6" x14ac:dyDescent="0.3">
      <c r="A1878" s="4" t="s">
        <v>1759</v>
      </c>
      <c r="B1878" s="4" t="s">
        <v>6458</v>
      </c>
      <c r="C1878" s="4" t="s">
        <v>6459</v>
      </c>
      <c r="D1878" s="4" t="s">
        <v>6460</v>
      </c>
      <c r="E1878" s="4" t="s">
        <v>6461</v>
      </c>
      <c r="F1878" s="4" t="s">
        <v>564</v>
      </c>
    </row>
    <row r="1879" spans="1:6" x14ac:dyDescent="0.3">
      <c r="A1879" s="4" t="s">
        <v>1759</v>
      </c>
      <c r="B1879" s="4" t="s">
        <v>565</v>
      </c>
      <c r="C1879" s="4" t="s">
        <v>6462</v>
      </c>
      <c r="D1879" s="4" t="s">
        <v>6463</v>
      </c>
      <c r="E1879" s="4" t="s">
        <v>1641</v>
      </c>
      <c r="F1879" s="4" t="s">
        <v>564</v>
      </c>
    </row>
    <row r="1880" spans="1:6" x14ac:dyDescent="0.3">
      <c r="A1880" s="4" t="s">
        <v>1759</v>
      </c>
      <c r="B1880" s="4" t="s">
        <v>6464</v>
      </c>
      <c r="C1880" s="4" t="s">
        <v>2951</v>
      </c>
      <c r="D1880" s="4" t="s">
        <v>2952</v>
      </c>
      <c r="E1880" s="4" t="s">
        <v>2953</v>
      </c>
      <c r="F1880" s="4" t="s">
        <v>564</v>
      </c>
    </row>
    <row r="1881" spans="1:6" x14ac:dyDescent="0.3">
      <c r="A1881" s="4" t="s">
        <v>1759</v>
      </c>
      <c r="B1881" s="4" t="s">
        <v>6465</v>
      </c>
      <c r="C1881" s="4" t="s">
        <v>3475</v>
      </c>
      <c r="D1881" s="4" t="s">
        <v>3476</v>
      </c>
      <c r="E1881" s="4" t="s">
        <v>3477</v>
      </c>
      <c r="F1881" s="4" t="s">
        <v>564</v>
      </c>
    </row>
    <row r="1882" spans="1:6" x14ac:dyDescent="0.3">
      <c r="A1882" s="4" t="s">
        <v>1759</v>
      </c>
      <c r="B1882" s="4" t="s">
        <v>6466</v>
      </c>
      <c r="C1882" s="4" t="s">
        <v>6467</v>
      </c>
      <c r="D1882" s="4" t="s">
        <v>6468</v>
      </c>
      <c r="E1882" s="4" t="s">
        <v>6469</v>
      </c>
      <c r="F1882" s="4" t="s">
        <v>564</v>
      </c>
    </row>
    <row r="1883" spans="1:6" x14ac:dyDescent="0.3">
      <c r="A1883" s="4" t="s">
        <v>1759</v>
      </c>
      <c r="B1883" s="4" t="s">
        <v>6470</v>
      </c>
      <c r="C1883" s="4" t="s">
        <v>6471</v>
      </c>
      <c r="D1883" s="4" t="s">
        <v>6472</v>
      </c>
      <c r="E1883" s="4" t="s">
        <v>6473</v>
      </c>
      <c r="F1883" s="4" t="s">
        <v>553</v>
      </c>
    </row>
    <row r="1884" spans="1:6" x14ac:dyDescent="0.3">
      <c r="A1884" s="4" t="s">
        <v>1759</v>
      </c>
      <c r="B1884" s="4" t="s">
        <v>6474</v>
      </c>
      <c r="C1884" s="4" t="s">
        <v>3987</v>
      </c>
      <c r="D1884" s="4" t="s">
        <v>3988</v>
      </c>
      <c r="E1884" s="4" t="s">
        <v>3989</v>
      </c>
      <c r="F1884" s="4" t="s">
        <v>553</v>
      </c>
    </row>
    <row r="1885" spans="1:6" x14ac:dyDescent="0.3">
      <c r="A1885" s="4" t="s">
        <v>1759</v>
      </c>
      <c r="B1885" s="4" t="s">
        <v>6475</v>
      </c>
      <c r="C1885" s="4" t="s">
        <v>6476</v>
      </c>
      <c r="D1885" s="4" t="s">
        <v>6477</v>
      </c>
      <c r="E1885" s="4" t="s">
        <v>6478</v>
      </c>
      <c r="F1885" s="4" t="s">
        <v>553</v>
      </c>
    </row>
    <row r="1886" spans="1:6" x14ac:dyDescent="0.3">
      <c r="A1886" s="4" t="s">
        <v>1759</v>
      </c>
      <c r="B1886" s="4" t="s">
        <v>6479</v>
      </c>
      <c r="C1886" s="4" t="s">
        <v>6480</v>
      </c>
      <c r="D1886" s="4" t="s">
        <v>6481</v>
      </c>
      <c r="E1886" s="4" t="s">
        <v>6482</v>
      </c>
      <c r="F1886" s="4" t="s">
        <v>553</v>
      </c>
    </row>
    <row r="1887" spans="1:6" x14ac:dyDescent="0.3">
      <c r="A1887" s="4" t="s">
        <v>1759</v>
      </c>
      <c r="B1887" s="4" t="s">
        <v>556</v>
      </c>
      <c r="C1887" s="4" t="s">
        <v>6483</v>
      </c>
      <c r="D1887" s="4" t="s">
        <v>6484</v>
      </c>
      <c r="E1887" s="4" t="s">
        <v>6485</v>
      </c>
      <c r="F1887" s="4" t="s">
        <v>553</v>
      </c>
    </row>
    <row r="1888" spans="1:6" x14ac:dyDescent="0.3">
      <c r="A1888" s="4" t="s">
        <v>1759</v>
      </c>
      <c r="B1888" s="4" t="s">
        <v>554</v>
      </c>
      <c r="C1888" s="4" t="s">
        <v>6486</v>
      </c>
      <c r="D1888" s="4" t="s">
        <v>6487</v>
      </c>
      <c r="E1888" s="4" t="s">
        <v>1644</v>
      </c>
      <c r="F1888" s="4" t="s">
        <v>553</v>
      </c>
    </row>
    <row r="1889" spans="1:6" x14ac:dyDescent="0.3">
      <c r="A1889" s="4" t="s">
        <v>1759</v>
      </c>
      <c r="B1889" s="4" t="s">
        <v>6488</v>
      </c>
      <c r="C1889" s="4" t="s">
        <v>6489</v>
      </c>
      <c r="D1889" s="4" t="s">
        <v>6490</v>
      </c>
      <c r="E1889" s="4" t="s">
        <v>6491</v>
      </c>
      <c r="F1889" s="4" t="s">
        <v>553</v>
      </c>
    </row>
    <row r="1890" spans="1:6" x14ac:dyDescent="0.3">
      <c r="A1890" s="4" t="s">
        <v>1759</v>
      </c>
      <c r="B1890" s="4" t="s">
        <v>6492</v>
      </c>
      <c r="C1890" s="4" t="s">
        <v>6493</v>
      </c>
      <c r="D1890" s="4" t="s">
        <v>6494</v>
      </c>
      <c r="E1890" s="4" t="s">
        <v>6495</v>
      </c>
      <c r="F1890" s="4" t="s">
        <v>553</v>
      </c>
    </row>
    <row r="1891" spans="1:6" x14ac:dyDescent="0.3">
      <c r="A1891" s="4" t="s">
        <v>1759</v>
      </c>
      <c r="B1891" s="4" t="s">
        <v>6496</v>
      </c>
      <c r="C1891" s="4" t="s">
        <v>6497</v>
      </c>
      <c r="D1891" s="4" t="s">
        <v>6498</v>
      </c>
      <c r="E1891" s="4" t="s">
        <v>6499</v>
      </c>
      <c r="F1891" s="4" t="s">
        <v>550</v>
      </c>
    </row>
    <row r="1892" spans="1:6" x14ac:dyDescent="0.3">
      <c r="A1892" s="4" t="s">
        <v>1759</v>
      </c>
      <c r="B1892" s="4" t="s">
        <v>6500</v>
      </c>
      <c r="C1892" s="4" t="s">
        <v>6501</v>
      </c>
      <c r="D1892" s="4" t="s">
        <v>6502</v>
      </c>
      <c r="E1892" s="4" t="s">
        <v>6503</v>
      </c>
      <c r="F1892" s="4" t="s">
        <v>550</v>
      </c>
    </row>
    <row r="1893" spans="1:6" x14ac:dyDescent="0.3">
      <c r="A1893" s="4" t="s">
        <v>1759</v>
      </c>
      <c r="B1893" s="4" t="s">
        <v>6504</v>
      </c>
      <c r="C1893" s="4" t="s">
        <v>6505</v>
      </c>
      <c r="D1893" s="4" t="s">
        <v>6506</v>
      </c>
      <c r="E1893" s="4" t="s">
        <v>6507</v>
      </c>
      <c r="F1893" s="4" t="s">
        <v>550</v>
      </c>
    </row>
    <row r="1894" spans="1:6" x14ac:dyDescent="0.3">
      <c r="A1894" s="4" t="s">
        <v>1759</v>
      </c>
      <c r="B1894" s="4" t="s">
        <v>6508</v>
      </c>
      <c r="C1894" s="4" t="s">
        <v>6509</v>
      </c>
      <c r="D1894" s="4" t="s">
        <v>6510</v>
      </c>
      <c r="E1894" s="4" t="s">
        <v>6511</v>
      </c>
      <c r="F1894" s="4" t="s">
        <v>550</v>
      </c>
    </row>
    <row r="1895" spans="1:6" x14ac:dyDescent="0.3">
      <c r="A1895" s="4" t="s">
        <v>1759</v>
      </c>
      <c r="B1895" s="4" t="s">
        <v>6512</v>
      </c>
      <c r="C1895" s="4" t="s">
        <v>2919</v>
      </c>
      <c r="D1895" s="4" t="s">
        <v>2920</v>
      </c>
      <c r="E1895" s="4" t="s">
        <v>2921</v>
      </c>
      <c r="F1895" s="4" t="s">
        <v>550</v>
      </c>
    </row>
    <row r="1896" spans="1:6" x14ac:dyDescent="0.3">
      <c r="A1896" s="4" t="s">
        <v>1759</v>
      </c>
      <c r="B1896" s="4" t="s">
        <v>562</v>
      </c>
      <c r="C1896" s="4" t="s">
        <v>6513</v>
      </c>
      <c r="D1896" s="4" t="s">
        <v>6514</v>
      </c>
      <c r="E1896" s="4" t="s">
        <v>6515</v>
      </c>
      <c r="F1896" s="4" t="s">
        <v>550</v>
      </c>
    </row>
    <row r="1897" spans="1:6" x14ac:dyDescent="0.3">
      <c r="A1897" s="4" t="s">
        <v>1759</v>
      </c>
      <c r="B1897" s="4" t="s">
        <v>6516</v>
      </c>
      <c r="C1897" s="4" t="s">
        <v>2603</v>
      </c>
      <c r="D1897" s="4" t="s">
        <v>1239</v>
      </c>
      <c r="E1897" s="4" t="s">
        <v>1580</v>
      </c>
      <c r="F1897" s="4" t="s">
        <v>550</v>
      </c>
    </row>
    <row r="1898" spans="1:6" x14ac:dyDescent="0.3">
      <c r="A1898" s="4" t="s">
        <v>1759</v>
      </c>
      <c r="B1898" s="4" t="s">
        <v>6517</v>
      </c>
      <c r="C1898" s="4" t="s">
        <v>2603</v>
      </c>
      <c r="D1898" s="4" t="s">
        <v>1239</v>
      </c>
      <c r="E1898" s="4" t="s">
        <v>1580</v>
      </c>
      <c r="F1898" s="4" t="s">
        <v>550</v>
      </c>
    </row>
    <row r="1899" spans="1:6" x14ac:dyDescent="0.3">
      <c r="A1899" s="4" t="s">
        <v>1759</v>
      </c>
      <c r="B1899" s="4" t="s">
        <v>6518</v>
      </c>
      <c r="C1899" s="4" t="s">
        <v>4024</v>
      </c>
      <c r="D1899" s="4" t="s">
        <v>4025</v>
      </c>
      <c r="E1899" s="4" t="s">
        <v>4026</v>
      </c>
      <c r="F1899" s="4" t="s">
        <v>550</v>
      </c>
    </row>
    <row r="1900" spans="1:6" x14ac:dyDescent="0.3">
      <c r="A1900" s="4" t="s">
        <v>1759</v>
      </c>
      <c r="B1900" s="4" t="s">
        <v>6519</v>
      </c>
      <c r="C1900" s="4" t="s">
        <v>6520</v>
      </c>
      <c r="D1900" s="4" t="s">
        <v>6521</v>
      </c>
      <c r="E1900" s="4" t="s">
        <v>6522</v>
      </c>
      <c r="F1900" s="4" t="s">
        <v>550</v>
      </c>
    </row>
    <row r="1901" spans="1:6" x14ac:dyDescent="0.3">
      <c r="A1901" s="4" t="s">
        <v>1759</v>
      </c>
      <c r="B1901" s="4" t="s">
        <v>6523</v>
      </c>
      <c r="C1901" s="4" t="s">
        <v>6524</v>
      </c>
      <c r="D1901" s="4" t="s">
        <v>6525</v>
      </c>
      <c r="E1901" s="4" t="s">
        <v>6526</v>
      </c>
      <c r="F1901" s="4" t="s">
        <v>550</v>
      </c>
    </row>
    <row r="1902" spans="1:6" x14ac:dyDescent="0.3">
      <c r="A1902" s="4" t="s">
        <v>1759</v>
      </c>
      <c r="B1902" s="4" t="s">
        <v>6527</v>
      </c>
      <c r="C1902" s="4" t="s">
        <v>6528</v>
      </c>
      <c r="D1902" s="4" t="s">
        <v>6529</v>
      </c>
      <c r="E1902" s="4" t="s">
        <v>6530</v>
      </c>
      <c r="F1902" s="4" t="s">
        <v>550</v>
      </c>
    </row>
    <row r="1903" spans="1:6" x14ac:dyDescent="0.3">
      <c r="A1903" s="4" t="s">
        <v>1759</v>
      </c>
      <c r="B1903" s="4" t="s">
        <v>6531</v>
      </c>
      <c r="C1903" s="4" t="s">
        <v>5971</v>
      </c>
      <c r="D1903" s="4" t="s">
        <v>5972</v>
      </c>
      <c r="E1903" s="4" t="s">
        <v>5973</v>
      </c>
      <c r="F1903" s="4" t="s">
        <v>550</v>
      </c>
    </row>
    <row r="1904" spans="1:6" x14ac:dyDescent="0.3">
      <c r="A1904" s="4" t="s">
        <v>1759</v>
      </c>
      <c r="B1904" s="4" t="s">
        <v>551</v>
      </c>
      <c r="C1904" s="4" t="s">
        <v>6532</v>
      </c>
      <c r="D1904" s="4" t="s">
        <v>1254</v>
      </c>
      <c r="E1904" s="4" t="s">
        <v>1647</v>
      </c>
      <c r="F1904" s="4" t="s">
        <v>550</v>
      </c>
    </row>
    <row r="1905" spans="1:6" x14ac:dyDescent="0.3">
      <c r="A1905" s="4" t="s">
        <v>1759</v>
      </c>
      <c r="B1905" s="4" t="s">
        <v>6533</v>
      </c>
      <c r="C1905" s="4" t="s">
        <v>6534</v>
      </c>
      <c r="D1905" s="4" t="s">
        <v>6535</v>
      </c>
      <c r="E1905" s="4" t="s">
        <v>6536</v>
      </c>
      <c r="F1905" s="4" t="s">
        <v>550</v>
      </c>
    </row>
    <row r="1906" spans="1:6" x14ac:dyDescent="0.3">
      <c r="A1906" s="4" t="s">
        <v>1759</v>
      </c>
      <c r="B1906" s="4" t="s">
        <v>6537</v>
      </c>
      <c r="C1906" s="4" t="s">
        <v>6538</v>
      </c>
      <c r="D1906" s="4" t="s">
        <v>6539</v>
      </c>
      <c r="E1906" s="4" t="s">
        <v>6540</v>
      </c>
      <c r="F1906" s="4" t="s">
        <v>550</v>
      </c>
    </row>
    <row r="1907" spans="1:6" x14ac:dyDescent="0.3">
      <c r="A1907" s="4" t="s">
        <v>1759</v>
      </c>
      <c r="B1907" s="4" t="s">
        <v>6541</v>
      </c>
      <c r="C1907" s="4" t="s">
        <v>2478</v>
      </c>
      <c r="D1907" s="4" t="s">
        <v>2479</v>
      </c>
      <c r="E1907" s="4" t="s">
        <v>1587</v>
      </c>
      <c r="F1907" s="4" t="s">
        <v>1648</v>
      </c>
    </row>
    <row r="1908" spans="1:6" x14ac:dyDescent="0.3">
      <c r="A1908" s="4" t="s">
        <v>1759</v>
      </c>
      <c r="B1908" s="4" t="s">
        <v>6542</v>
      </c>
      <c r="C1908" s="4" t="s">
        <v>6543</v>
      </c>
      <c r="D1908" s="4" t="s">
        <v>6544</v>
      </c>
      <c r="E1908" s="4" t="s">
        <v>6545</v>
      </c>
      <c r="F1908" s="4" t="s">
        <v>1648</v>
      </c>
    </row>
    <row r="1909" spans="1:6" x14ac:dyDescent="0.3">
      <c r="A1909" s="4" t="s">
        <v>1759</v>
      </c>
      <c r="B1909" s="4" t="s">
        <v>6546</v>
      </c>
      <c r="C1909" s="4" t="s">
        <v>6547</v>
      </c>
      <c r="D1909" s="4" t="s">
        <v>6548</v>
      </c>
      <c r="E1909" s="4" t="s">
        <v>6549</v>
      </c>
      <c r="F1909" s="4" t="s">
        <v>1648</v>
      </c>
    </row>
    <row r="1910" spans="1:6" x14ac:dyDescent="0.3">
      <c r="A1910" s="4" t="s">
        <v>1759</v>
      </c>
      <c r="B1910" s="4" t="s">
        <v>6550</v>
      </c>
      <c r="C1910" s="4" t="s">
        <v>6551</v>
      </c>
      <c r="D1910" s="4" t="s">
        <v>6552</v>
      </c>
      <c r="E1910" s="4" t="s">
        <v>6553</v>
      </c>
      <c r="F1910" s="4" t="s">
        <v>1648</v>
      </c>
    </row>
    <row r="1911" spans="1:6" x14ac:dyDescent="0.3">
      <c r="A1911" s="4" t="s">
        <v>1759</v>
      </c>
      <c r="B1911" s="4" t="s">
        <v>6554</v>
      </c>
      <c r="C1911" s="4" t="s">
        <v>6555</v>
      </c>
      <c r="D1911" s="4" t="s">
        <v>6556</v>
      </c>
      <c r="E1911" s="4" t="s">
        <v>6557</v>
      </c>
      <c r="F1911" s="4" t="s">
        <v>1648</v>
      </c>
    </row>
    <row r="1912" spans="1:6" x14ac:dyDescent="0.3">
      <c r="A1912" s="4" t="s">
        <v>1759</v>
      </c>
      <c r="B1912" s="4" t="s">
        <v>6558</v>
      </c>
      <c r="C1912" s="4" t="s">
        <v>6559</v>
      </c>
      <c r="D1912" s="4" t="s">
        <v>6560</v>
      </c>
      <c r="E1912" s="4" t="s">
        <v>6561</v>
      </c>
      <c r="F1912" s="4" t="s">
        <v>1648</v>
      </c>
    </row>
    <row r="1913" spans="1:6" x14ac:dyDescent="0.3">
      <c r="A1913" s="4" t="s">
        <v>1759</v>
      </c>
      <c r="B1913" s="4" t="s">
        <v>6562</v>
      </c>
      <c r="C1913" s="4" t="s">
        <v>6563</v>
      </c>
      <c r="D1913" s="4" t="s">
        <v>6564</v>
      </c>
      <c r="E1913" s="4" t="s">
        <v>6565</v>
      </c>
      <c r="F1913" s="4" t="s">
        <v>1648</v>
      </c>
    </row>
    <row r="1914" spans="1:6" x14ac:dyDescent="0.3">
      <c r="A1914" s="4" t="s">
        <v>1759</v>
      </c>
      <c r="B1914" s="4" t="s">
        <v>6566</v>
      </c>
      <c r="C1914" s="4" t="s">
        <v>6567</v>
      </c>
      <c r="D1914" s="4" t="s">
        <v>6568</v>
      </c>
      <c r="E1914" s="4" t="s">
        <v>6569</v>
      </c>
      <c r="F1914" s="4" t="s">
        <v>1648</v>
      </c>
    </row>
    <row r="1915" spans="1:6" x14ac:dyDescent="0.3">
      <c r="A1915" s="4" t="s">
        <v>1759</v>
      </c>
      <c r="B1915" s="4" t="s">
        <v>6570</v>
      </c>
      <c r="C1915" s="4" t="s">
        <v>6571</v>
      </c>
      <c r="D1915" s="4" t="s">
        <v>6572</v>
      </c>
      <c r="E1915" s="4" t="s">
        <v>1651</v>
      </c>
      <c r="F1915" s="4" t="s">
        <v>1648</v>
      </c>
    </row>
    <row r="1916" spans="1:6" x14ac:dyDescent="0.3">
      <c r="A1916" s="4" t="s">
        <v>1759</v>
      </c>
      <c r="B1916" s="4" t="s">
        <v>6573</v>
      </c>
      <c r="C1916" s="4" t="s">
        <v>3006</v>
      </c>
      <c r="D1916" s="4" t="s">
        <v>3007</v>
      </c>
      <c r="E1916" s="4" t="s">
        <v>3008</v>
      </c>
      <c r="F1916" s="4" t="s">
        <v>1648</v>
      </c>
    </row>
    <row r="1917" spans="1:6" x14ac:dyDescent="0.3">
      <c r="A1917" s="4" t="s">
        <v>1759</v>
      </c>
      <c r="B1917" s="4" t="s">
        <v>6574</v>
      </c>
      <c r="C1917" s="4" t="s">
        <v>6575</v>
      </c>
      <c r="D1917" s="4" t="s">
        <v>6576</v>
      </c>
      <c r="E1917" s="4" t="s">
        <v>6577</v>
      </c>
      <c r="F1917" s="4" t="s">
        <v>1652</v>
      </c>
    </row>
    <row r="1918" spans="1:6" x14ac:dyDescent="0.3">
      <c r="A1918" s="4" t="s">
        <v>1759</v>
      </c>
      <c r="B1918" s="4" t="s">
        <v>6578</v>
      </c>
      <c r="C1918" s="4" t="s">
        <v>6579</v>
      </c>
      <c r="D1918" s="4" t="s">
        <v>6580</v>
      </c>
      <c r="E1918" s="4" t="s">
        <v>6581</v>
      </c>
      <c r="F1918" s="4" t="s">
        <v>1652</v>
      </c>
    </row>
    <row r="1919" spans="1:6" x14ac:dyDescent="0.3">
      <c r="A1919" s="4" t="s">
        <v>1759</v>
      </c>
      <c r="B1919" s="4" t="s">
        <v>6582</v>
      </c>
      <c r="C1919" s="4" t="s">
        <v>6583</v>
      </c>
      <c r="D1919" s="4" t="s">
        <v>6584</v>
      </c>
      <c r="E1919" s="4" t="s">
        <v>6585</v>
      </c>
      <c r="F1919" s="4" t="s">
        <v>1652</v>
      </c>
    </row>
    <row r="1920" spans="1:6" x14ac:dyDescent="0.3">
      <c r="A1920" s="4" t="s">
        <v>1759</v>
      </c>
      <c r="B1920" s="4" t="s">
        <v>6586</v>
      </c>
      <c r="C1920" s="4" t="s">
        <v>6587</v>
      </c>
      <c r="D1920" s="4" t="s">
        <v>6588</v>
      </c>
      <c r="E1920" s="4" t="s">
        <v>1655</v>
      </c>
      <c r="F1920" s="4" t="s">
        <v>1652</v>
      </c>
    </row>
    <row r="1921" spans="1:6" x14ac:dyDescent="0.3">
      <c r="A1921" s="4" t="s">
        <v>1759</v>
      </c>
      <c r="B1921" s="4" t="s">
        <v>6589</v>
      </c>
      <c r="C1921" s="4" t="s">
        <v>6590</v>
      </c>
      <c r="D1921" s="4" t="s">
        <v>6591</v>
      </c>
      <c r="E1921" s="4" t="s">
        <v>6592</v>
      </c>
      <c r="F1921" s="4" t="s">
        <v>1652</v>
      </c>
    </row>
    <row r="1922" spans="1:6" x14ac:dyDescent="0.3">
      <c r="A1922" s="4" t="s">
        <v>1759</v>
      </c>
      <c r="B1922" s="4" t="s">
        <v>6593</v>
      </c>
      <c r="C1922" s="4" t="s">
        <v>6594</v>
      </c>
      <c r="D1922" s="4" t="s">
        <v>6595</v>
      </c>
      <c r="E1922" s="4" t="s">
        <v>6596</v>
      </c>
      <c r="F1922" s="4" t="s">
        <v>1652</v>
      </c>
    </row>
    <row r="1923" spans="1:6" x14ac:dyDescent="0.3">
      <c r="A1923" s="4" t="s">
        <v>1759</v>
      </c>
      <c r="B1923" s="4" t="s">
        <v>6597</v>
      </c>
      <c r="C1923" s="4" t="s">
        <v>6598</v>
      </c>
      <c r="D1923" s="4" t="s">
        <v>6599</v>
      </c>
      <c r="E1923" s="4" t="s">
        <v>6600</v>
      </c>
      <c r="F1923" s="4" t="s">
        <v>1652</v>
      </c>
    </row>
    <row r="1924" spans="1:6" x14ac:dyDescent="0.3">
      <c r="A1924" s="4" t="s">
        <v>1759</v>
      </c>
      <c r="B1924" s="4" t="s">
        <v>6601</v>
      </c>
      <c r="C1924" s="4" t="s">
        <v>6602</v>
      </c>
      <c r="D1924" s="4" t="s">
        <v>6603</v>
      </c>
      <c r="E1924" s="4" t="s">
        <v>6604</v>
      </c>
      <c r="F1924" s="4" t="s">
        <v>1652</v>
      </c>
    </row>
    <row r="1925" spans="1:6" x14ac:dyDescent="0.3">
      <c r="A1925" s="4" t="s">
        <v>1759</v>
      </c>
      <c r="B1925" s="4" t="s">
        <v>6605</v>
      </c>
      <c r="C1925" s="4" t="s">
        <v>6606</v>
      </c>
      <c r="D1925" s="4" t="s">
        <v>6607</v>
      </c>
      <c r="E1925" s="4" t="s">
        <v>6608</v>
      </c>
      <c r="F1925" s="4" t="s">
        <v>407</v>
      </c>
    </row>
    <row r="1926" spans="1:6" x14ac:dyDescent="0.3">
      <c r="A1926" s="4" t="s">
        <v>1759</v>
      </c>
      <c r="B1926" s="4" t="s">
        <v>6609</v>
      </c>
      <c r="C1926" s="4" t="s">
        <v>6610</v>
      </c>
      <c r="D1926" s="4" t="s">
        <v>6611</v>
      </c>
      <c r="E1926" s="4" t="s">
        <v>6612</v>
      </c>
      <c r="F1926" s="4" t="s">
        <v>407</v>
      </c>
    </row>
    <row r="1927" spans="1:6" x14ac:dyDescent="0.3">
      <c r="A1927" s="4" t="s">
        <v>1759</v>
      </c>
      <c r="B1927" s="4" t="s">
        <v>6613</v>
      </c>
      <c r="C1927" s="4" t="s">
        <v>6614</v>
      </c>
      <c r="D1927" s="4" t="s">
        <v>6615</v>
      </c>
      <c r="E1927" s="4" t="s">
        <v>6616</v>
      </c>
      <c r="F1927" s="4" t="s">
        <v>407</v>
      </c>
    </row>
    <row r="1928" spans="1:6" x14ac:dyDescent="0.3">
      <c r="A1928" s="4" t="s">
        <v>1759</v>
      </c>
      <c r="B1928" s="4" t="s">
        <v>6617</v>
      </c>
      <c r="C1928" s="4" t="s">
        <v>6618</v>
      </c>
      <c r="D1928" s="4" t="s">
        <v>6619</v>
      </c>
      <c r="E1928" s="4" t="s">
        <v>6620</v>
      </c>
      <c r="F1928" s="4" t="s">
        <v>407</v>
      </c>
    </row>
    <row r="1929" spans="1:6" x14ac:dyDescent="0.3">
      <c r="A1929" s="4" t="s">
        <v>1759</v>
      </c>
      <c r="B1929" s="4" t="s">
        <v>6621</v>
      </c>
      <c r="C1929" s="4" t="s">
        <v>6622</v>
      </c>
      <c r="D1929" s="4" t="s">
        <v>6623</v>
      </c>
      <c r="E1929" s="4" t="s">
        <v>6624</v>
      </c>
      <c r="F1929" s="4" t="s">
        <v>407</v>
      </c>
    </row>
    <row r="1930" spans="1:6" x14ac:dyDescent="0.3">
      <c r="A1930" s="4" t="s">
        <v>1759</v>
      </c>
      <c r="B1930" s="4" t="s">
        <v>6625</v>
      </c>
      <c r="C1930" s="4" t="s">
        <v>6626</v>
      </c>
      <c r="D1930" s="4" t="s">
        <v>6627</v>
      </c>
      <c r="E1930" s="4" t="s">
        <v>6628</v>
      </c>
      <c r="F1930" s="4" t="s">
        <v>407</v>
      </c>
    </row>
    <row r="1931" spans="1:6" x14ac:dyDescent="0.3">
      <c r="A1931" s="4" t="s">
        <v>1759</v>
      </c>
      <c r="B1931" s="4" t="s">
        <v>6629</v>
      </c>
      <c r="C1931" s="4" t="s">
        <v>6630</v>
      </c>
      <c r="D1931" s="4" t="s">
        <v>6631</v>
      </c>
      <c r="E1931" s="4" t="s">
        <v>6632</v>
      </c>
      <c r="F1931" s="4" t="s">
        <v>407</v>
      </c>
    </row>
    <row r="1932" spans="1:6" x14ac:dyDescent="0.3">
      <c r="A1932" s="4" t="s">
        <v>1759</v>
      </c>
      <c r="B1932" s="4" t="s">
        <v>6633</v>
      </c>
      <c r="C1932" s="4" t="s">
        <v>6634</v>
      </c>
      <c r="D1932" s="4" t="s">
        <v>6635</v>
      </c>
      <c r="E1932" s="4" t="s">
        <v>6636</v>
      </c>
      <c r="F1932" s="4" t="s">
        <v>407</v>
      </c>
    </row>
    <row r="1933" spans="1:6" x14ac:dyDescent="0.3">
      <c r="A1933" s="4" t="s">
        <v>1759</v>
      </c>
      <c r="B1933" s="4" t="s">
        <v>6637</v>
      </c>
      <c r="C1933" s="4" t="s">
        <v>6638</v>
      </c>
      <c r="D1933" s="4" t="s">
        <v>6639</v>
      </c>
      <c r="E1933" s="4" t="s">
        <v>6640</v>
      </c>
      <c r="F1933" s="4" t="s">
        <v>407</v>
      </c>
    </row>
    <row r="1934" spans="1:6" x14ac:dyDescent="0.3">
      <c r="A1934" s="4" t="s">
        <v>1759</v>
      </c>
      <c r="B1934" s="4" t="s">
        <v>6641</v>
      </c>
      <c r="C1934" s="4" t="s">
        <v>6642</v>
      </c>
      <c r="D1934" s="4" t="s">
        <v>6643</v>
      </c>
      <c r="E1934" s="4" t="s">
        <v>6644</v>
      </c>
      <c r="F1934" s="4" t="s">
        <v>407</v>
      </c>
    </row>
    <row r="1935" spans="1:6" x14ac:dyDescent="0.3">
      <c r="A1935" s="4" t="s">
        <v>1759</v>
      </c>
      <c r="B1935" s="4" t="s">
        <v>6645</v>
      </c>
      <c r="C1935" s="4" t="s">
        <v>1883</v>
      </c>
      <c r="D1935" s="4" t="s">
        <v>1884</v>
      </c>
      <c r="E1935" s="4" t="s">
        <v>1885</v>
      </c>
      <c r="F1935" s="4" t="s">
        <v>407</v>
      </c>
    </row>
    <row r="1936" spans="1:6" x14ac:dyDescent="0.3">
      <c r="A1936" s="4" t="s">
        <v>1759</v>
      </c>
      <c r="B1936" s="4" t="s">
        <v>6646</v>
      </c>
      <c r="C1936" s="4" t="s">
        <v>5438</v>
      </c>
      <c r="D1936" s="4" t="s">
        <v>5439</v>
      </c>
      <c r="E1936" s="4" t="s">
        <v>6647</v>
      </c>
      <c r="F1936" s="4" t="s">
        <v>407</v>
      </c>
    </row>
    <row r="1937" spans="1:6" x14ac:dyDescent="0.3">
      <c r="A1937" s="4" t="s">
        <v>1759</v>
      </c>
      <c r="B1937" s="4" t="s">
        <v>6648</v>
      </c>
      <c r="C1937" s="4" t="s">
        <v>6649</v>
      </c>
      <c r="D1937" s="4" t="s">
        <v>6650</v>
      </c>
      <c r="E1937" s="4" t="s">
        <v>6651</v>
      </c>
      <c r="F1937" s="4" t="s">
        <v>407</v>
      </c>
    </row>
    <row r="1938" spans="1:6" x14ac:dyDescent="0.3">
      <c r="A1938" s="4" t="s">
        <v>1759</v>
      </c>
      <c r="B1938" s="4" t="s">
        <v>6652</v>
      </c>
      <c r="C1938" s="4" t="s">
        <v>6653</v>
      </c>
      <c r="D1938" s="4" t="s">
        <v>6654</v>
      </c>
      <c r="E1938" s="4" t="s">
        <v>6655</v>
      </c>
      <c r="F1938" s="4" t="s">
        <v>407</v>
      </c>
    </row>
    <row r="1939" spans="1:6" x14ac:dyDescent="0.3">
      <c r="A1939" s="4" t="s">
        <v>1759</v>
      </c>
      <c r="B1939" s="4" t="s">
        <v>6656</v>
      </c>
      <c r="C1939" s="4" t="s">
        <v>6657</v>
      </c>
      <c r="D1939" s="4" t="s">
        <v>6658</v>
      </c>
      <c r="E1939" s="4" t="s">
        <v>6659</v>
      </c>
      <c r="F1939" s="4" t="s">
        <v>407</v>
      </c>
    </row>
    <row r="1940" spans="1:6" x14ac:dyDescent="0.3">
      <c r="A1940" s="4" t="s">
        <v>1759</v>
      </c>
      <c r="B1940" s="4" t="s">
        <v>6660</v>
      </c>
      <c r="C1940" s="4" t="s">
        <v>6661</v>
      </c>
      <c r="D1940" s="4" t="s">
        <v>6662</v>
      </c>
      <c r="E1940" s="4" t="s">
        <v>6663</v>
      </c>
      <c r="F1940" s="4" t="s">
        <v>407</v>
      </c>
    </row>
    <row r="1941" spans="1:6" x14ac:dyDescent="0.3">
      <c r="A1941" s="4" t="s">
        <v>1759</v>
      </c>
      <c r="B1941" s="4" t="s">
        <v>6664</v>
      </c>
      <c r="C1941" s="4" t="s">
        <v>6665</v>
      </c>
      <c r="D1941" s="4" t="s">
        <v>6666</v>
      </c>
      <c r="E1941" s="4" t="s">
        <v>6667</v>
      </c>
      <c r="F1941" s="4" t="s">
        <v>407</v>
      </c>
    </row>
    <row r="1942" spans="1:6" x14ac:dyDescent="0.3">
      <c r="A1942" s="4" t="s">
        <v>1759</v>
      </c>
      <c r="B1942" s="4" t="s">
        <v>6668</v>
      </c>
      <c r="C1942" s="4" t="s">
        <v>6669</v>
      </c>
      <c r="D1942" s="4" t="s">
        <v>6670</v>
      </c>
      <c r="E1942" s="4" t="s">
        <v>6671</v>
      </c>
      <c r="F1942" s="4" t="s">
        <v>407</v>
      </c>
    </row>
    <row r="1943" spans="1:6" x14ac:dyDescent="0.3">
      <c r="A1943" s="4" t="s">
        <v>1759</v>
      </c>
      <c r="B1943" s="4" t="s">
        <v>6672</v>
      </c>
      <c r="C1943" s="4" t="s">
        <v>6673</v>
      </c>
      <c r="D1943" s="4" t="s">
        <v>6674</v>
      </c>
      <c r="E1943" s="4" t="s">
        <v>6675</v>
      </c>
      <c r="F1943" s="4" t="s">
        <v>407</v>
      </c>
    </row>
    <row r="1944" spans="1:6" x14ac:dyDescent="0.3">
      <c r="A1944" s="4" t="s">
        <v>1759</v>
      </c>
      <c r="B1944" s="4" t="s">
        <v>6676</v>
      </c>
      <c r="C1944" s="4" t="s">
        <v>6677</v>
      </c>
      <c r="D1944" s="4" t="s">
        <v>6678</v>
      </c>
      <c r="E1944" s="4" t="s">
        <v>6679</v>
      </c>
      <c r="F1944" s="4" t="s">
        <v>407</v>
      </c>
    </row>
    <row r="1945" spans="1:6" x14ac:dyDescent="0.3">
      <c r="A1945" s="4" t="s">
        <v>1759</v>
      </c>
      <c r="B1945" s="4" t="s">
        <v>6680</v>
      </c>
      <c r="C1945" s="4" t="s">
        <v>6681</v>
      </c>
      <c r="D1945" s="4" t="s">
        <v>6682</v>
      </c>
      <c r="E1945" s="4" t="s">
        <v>6683</v>
      </c>
      <c r="F1945" s="4" t="s">
        <v>407</v>
      </c>
    </row>
    <row r="1946" spans="1:6" x14ac:dyDescent="0.3">
      <c r="A1946" s="4" t="s">
        <v>1759</v>
      </c>
      <c r="B1946" s="4" t="s">
        <v>6684</v>
      </c>
      <c r="C1946" s="4" t="s">
        <v>6685</v>
      </c>
      <c r="D1946" s="4" t="s">
        <v>6686</v>
      </c>
      <c r="E1946" s="4" t="s">
        <v>6687</v>
      </c>
      <c r="F1946" s="4" t="s">
        <v>407</v>
      </c>
    </row>
    <row r="1947" spans="1:6" x14ac:dyDescent="0.3">
      <c r="A1947" s="4" t="s">
        <v>1759</v>
      </c>
      <c r="B1947" s="4" t="s">
        <v>6688</v>
      </c>
      <c r="C1947" s="4" t="s">
        <v>6689</v>
      </c>
      <c r="D1947" s="4" t="s">
        <v>6690</v>
      </c>
      <c r="E1947" s="4" t="s">
        <v>6691</v>
      </c>
      <c r="F1947" s="4" t="s">
        <v>407</v>
      </c>
    </row>
    <row r="1948" spans="1:6" x14ac:dyDescent="0.3">
      <c r="A1948" s="4" t="s">
        <v>1759</v>
      </c>
      <c r="B1948" s="4" t="s">
        <v>6692</v>
      </c>
      <c r="C1948" s="4" t="s">
        <v>6693</v>
      </c>
      <c r="D1948" s="4" t="s">
        <v>6694</v>
      </c>
      <c r="E1948" s="4" t="s">
        <v>6695</v>
      </c>
      <c r="F1948" s="4" t="s">
        <v>407</v>
      </c>
    </row>
    <row r="1949" spans="1:6" x14ac:dyDescent="0.3">
      <c r="A1949" s="4" t="s">
        <v>1759</v>
      </c>
      <c r="B1949" s="4" t="s">
        <v>408</v>
      </c>
      <c r="C1949" s="4" t="s">
        <v>6696</v>
      </c>
      <c r="D1949" s="4" t="s">
        <v>1257</v>
      </c>
      <c r="E1949" s="4" t="s">
        <v>1658</v>
      </c>
      <c r="F1949" s="4" t="s">
        <v>407</v>
      </c>
    </row>
    <row r="1950" spans="1:6" x14ac:dyDescent="0.3">
      <c r="A1950" s="4" t="s">
        <v>1759</v>
      </c>
      <c r="B1950" s="4" t="s">
        <v>6697</v>
      </c>
      <c r="C1950" s="4" t="s">
        <v>6698</v>
      </c>
      <c r="D1950" s="4" t="s">
        <v>6699</v>
      </c>
      <c r="E1950" s="4" t="s">
        <v>6700</v>
      </c>
      <c r="F1950" s="4" t="s">
        <v>1659</v>
      </c>
    </row>
    <row r="1951" spans="1:6" x14ac:dyDescent="0.3">
      <c r="A1951" s="4" t="s">
        <v>1759</v>
      </c>
      <c r="B1951" s="4" t="s">
        <v>6701</v>
      </c>
      <c r="C1951" s="4" t="s">
        <v>6702</v>
      </c>
      <c r="D1951" s="4" t="s">
        <v>6703</v>
      </c>
      <c r="E1951" s="4" t="s">
        <v>6704</v>
      </c>
      <c r="F1951" s="4" t="s">
        <v>1659</v>
      </c>
    </row>
    <row r="1952" spans="1:6" x14ac:dyDescent="0.3">
      <c r="A1952" s="4" t="s">
        <v>1759</v>
      </c>
      <c r="B1952" s="4" t="s">
        <v>6705</v>
      </c>
      <c r="C1952" s="4" t="s">
        <v>6706</v>
      </c>
      <c r="D1952" s="4" t="s">
        <v>6707</v>
      </c>
      <c r="E1952" s="4" t="s">
        <v>6708</v>
      </c>
      <c r="F1952" s="4" t="s">
        <v>1659</v>
      </c>
    </row>
    <row r="1953" spans="1:6" x14ac:dyDescent="0.3">
      <c r="A1953" s="4" t="s">
        <v>1759</v>
      </c>
      <c r="B1953" s="4" t="s">
        <v>6709</v>
      </c>
      <c r="C1953" s="4" t="s">
        <v>6710</v>
      </c>
      <c r="D1953" s="4" t="s">
        <v>6711</v>
      </c>
      <c r="E1953" s="4" t="s">
        <v>6712</v>
      </c>
      <c r="F1953" s="4" t="s">
        <v>1659</v>
      </c>
    </row>
    <row r="1954" spans="1:6" x14ac:dyDescent="0.3">
      <c r="A1954" s="4" t="s">
        <v>1759</v>
      </c>
      <c r="B1954" s="4" t="s">
        <v>6713</v>
      </c>
      <c r="C1954" s="4" t="s">
        <v>6714</v>
      </c>
      <c r="D1954" s="4" t="s">
        <v>6715</v>
      </c>
      <c r="E1954" s="4" t="s">
        <v>6716</v>
      </c>
      <c r="F1954" s="4" t="s">
        <v>1659</v>
      </c>
    </row>
    <row r="1955" spans="1:6" x14ac:dyDescent="0.3">
      <c r="A1955" s="4" t="s">
        <v>1759</v>
      </c>
      <c r="B1955" s="4" t="s">
        <v>6717</v>
      </c>
      <c r="C1955" s="4" t="s">
        <v>6718</v>
      </c>
      <c r="D1955" s="4" t="s">
        <v>6719</v>
      </c>
      <c r="E1955" s="4" t="s">
        <v>6720</v>
      </c>
      <c r="F1955" s="4" t="s">
        <v>1659</v>
      </c>
    </row>
    <row r="1956" spans="1:6" x14ac:dyDescent="0.3">
      <c r="A1956" s="4" t="s">
        <v>1759</v>
      </c>
      <c r="B1956" s="4" t="s">
        <v>6721</v>
      </c>
      <c r="C1956" s="4" t="s">
        <v>6722</v>
      </c>
      <c r="D1956" s="4" t="s">
        <v>6723</v>
      </c>
      <c r="E1956" s="4" t="s">
        <v>6724</v>
      </c>
      <c r="F1956" s="4" t="s">
        <v>1659</v>
      </c>
    </row>
    <row r="1957" spans="1:6" x14ac:dyDescent="0.3">
      <c r="A1957" s="4" t="s">
        <v>1759</v>
      </c>
      <c r="B1957" s="4" t="s">
        <v>6725</v>
      </c>
      <c r="C1957" s="4" t="s">
        <v>6065</v>
      </c>
      <c r="D1957" s="4" t="s">
        <v>6066</v>
      </c>
      <c r="E1957" s="4" t="s">
        <v>6726</v>
      </c>
      <c r="F1957" s="4" t="s">
        <v>1659</v>
      </c>
    </row>
    <row r="1958" spans="1:6" x14ac:dyDescent="0.3">
      <c r="A1958" s="4" t="s">
        <v>1759</v>
      </c>
      <c r="B1958" s="4" t="s">
        <v>6727</v>
      </c>
      <c r="C1958" s="4" t="s">
        <v>6728</v>
      </c>
      <c r="D1958" s="4" t="s">
        <v>6729</v>
      </c>
      <c r="E1958" s="4" t="s">
        <v>6730</v>
      </c>
      <c r="F1958" s="4" t="s">
        <v>1659</v>
      </c>
    </row>
    <row r="1959" spans="1:6" x14ac:dyDescent="0.3">
      <c r="A1959" s="4" t="s">
        <v>1759</v>
      </c>
      <c r="B1959" s="4" t="s">
        <v>6731</v>
      </c>
      <c r="C1959" s="4" t="s">
        <v>6732</v>
      </c>
      <c r="D1959" s="4" t="s">
        <v>6733</v>
      </c>
      <c r="E1959" s="4" t="s">
        <v>6734</v>
      </c>
      <c r="F1959" s="4" t="s">
        <v>1659</v>
      </c>
    </row>
    <row r="1960" spans="1:6" x14ac:dyDescent="0.3">
      <c r="A1960" s="4" t="s">
        <v>1759</v>
      </c>
      <c r="B1960" s="4" t="s">
        <v>6735</v>
      </c>
      <c r="C1960" s="4" t="s">
        <v>6736</v>
      </c>
      <c r="D1960" s="4" t="s">
        <v>6737</v>
      </c>
      <c r="E1960" s="4" t="s">
        <v>6738</v>
      </c>
      <c r="F1960" s="4" t="s">
        <v>1659</v>
      </c>
    </row>
    <row r="1961" spans="1:6" x14ac:dyDescent="0.3">
      <c r="A1961" s="4" t="s">
        <v>1759</v>
      </c>
      <c r="B1961" s="4" t="s">
        <v>6739</v>
      </c>
      <c r="C1961" s="4" t="s">
        <v>6740</v>
      </c>
      <c r="D1961" s="4" t="s">
        <v>6741</v>
      </c>
      <c r="E1961" s="4" t="s">
        <v>6742</v>
      </c>
      <c r="F1961" s="4" t="s">
        <v>1659</v>
      </c>
    </row>
    <row r="1962" spans="1:6" x14ac:dyDescent="0.3">
      <c r="A1962" s="4" t="s">
        <v>1759</v>
      </c>
      <c r="B1962" s="4" t="s">
        <v>6743</v>
      </c>
      <c r="C1962" s="4" t="s">
        <v>6744</v>
      </c>
      <c r="D1962" s="4" t="s">
        <v>6745</v>
      </c>
      <c r="E1962" s="4" t="s">
        <v>6746</v>
      </c>
      <c r="F1962" s="4" t="s">
        <v>1659</v>
      </c>
    </row>
    <row r="1963" spans="1:6" x14ac:dyDescent="0.3">
      <c r="A1963" s="4" t="s">
        <v>1759</v>
      </c>
      <c r="B1963" s="4" t="s">
        <v>6747</v>
      </c>
      <c r="C1963" s="4" t="s">
        <v>6748</v>
      </c>
      <c r="D1963" s="4" t="s">
        <v>6749</v>
      </c>
      <c r="E1963" s="4" t="s">
        <v>6750</v>
      </c>
      <c r="F1963" s="4" t="s">
        <v>1659</v>
      </c>
    </row>
    <row r="1964" spans="1:6" x14ac:dyDescent="0.3">
      <c r="A1964" s="4" t="s">
        <v>1759</v>
      </c>
      <c r="B1964" s="4" t="s">
        <v>6751</v>
      </c>
      <c r="C1964" s="4" t="s">
        <v>6752</v>
      </c>
      <c r="D1964" s="4" t="s">
        <v>6753</v>
      </c>
      <c r="E1964" s="4" t="s">
        <v>6754</v>
      </c>
      <c r="F1964" s="4" t="s">
        <v>1659</v>
      </c>
    </row>
    <row r="1965" spans="1:6" x14ac:dyDescent="0.3">
      <c r="A1965" s="4" t="s">
        <v>1759</v>
      </c>
      <c r="B1965" s="4" t="s">
        <v>6755</v>
      </c>
      <c r="C1965" s="4" t="s">
        <v>6756</v>
      </c>
      <c r="D1965" s="4" t="s">
        <v>6757</v>
      </c>
      <c r="E1965" s="4" t="s">
        <v>6758</v>
      </c>
      <c r="F1965" s="4" t="s">
        <v>1659</v>
      </c>
    </row>
    <row r="1966" spans="1:6" x14ac:dyDescent="0.3">
      <c r="A1966" s="4" t="s">
        <v>1759</v>
      </c>
      <c r="B1966" s="4" t="s">
        <v>6759</v>
      </c>
      <c r="C1966" s="4" t="s">
        <v>6760</v>
      </c>
      <c r="D1966" s="4" t="s">
        <v>6761</v>
      </c>
      <c r="E1966" s="4" t="s">
        <v>6762</v>
      </c>
      <c r="F1966" s="4" t="s">
        <v>1659</v>
      </c>
    </row>
    <row r="1967" spans="1:6" x14ac:dyDescent="0.3">
      <c r="A1967" s="4" t="s">
        <v>1759</v>
      </c>
      <c r="B1967" s="4" t="s">
        <v>6763</v>
      </c>
      <c r="C1967" s="4" t="s">
        <v>6764</v>
      </c>
      <c r="D1967" s="4" t="s">
        <v>6765</v>
      </c>
      <c r="E1967" s="4" t="s">
        <v>6766</v>
      </c>
      <c r="F1967" s="4" t="s">
        <v>1659</v>
      </c>
    </row>
    <row r="1968" spans="1:6" x14ac:dyDescent="0.3">
      <c r="A1968" s="4" t="s">
        <v>1759</v>
      </c>
      <c r="B1968" s="4" t="s">
        <v>6767</v>
      </c>
      <c r="C1968" s="4" t="s">
        <v>6768</v>
      </c>
      <c r="D1968" s="4" t="s">
        <v>6769</v>
      </c>
      <c r="E1968" s="4" t="s">
        <v>6770</v>
      </c>
      <c r="F1968" s="4" t="s">
        <v>1659</v>
      </c>
    </row>
    <row r="1969" spans="1:6" x14ac:dyDescent="0.3">
      <c r="A1969" s="4" t="s">
        <v>1759</v>
      </c>
      <c r="B1969" s="4" t="s">
        <v>6771</v>
      </c>
      <c r="C1969" s="4" t="s">
        <v>6772</v>
      </c>
      <c r="D1969" s="4" t="s">
        <v>6773</v>
      </c>
      <c r="E1969" s="4" t="s">
        <v>6774</v>
      </c>
      <c r="F1969" s="4" t="s">
        <v>1659</v>
      </c>
    </row>
    <row r="1970" spans="1:6" x14ac:dyDescent="0.3">
      <c r="A1970" s="4" t="s">
        <v>1759</v>
      </c>
      <c r="B1970" s="4" t="s">
        <v>6775</v>
      </c>
      <c r="C1970" s="4" t="s">
        <v>6776</v>
      </c>
      <c r="D1970" s="4" t="s">
        <v>6777</v>
      </c>
      <c r="E1970" s="4" t="s">
        <v>6778</v>
      </c>
      <c r="F1970" s="4" t="s">
        <v>1659</v>
      </c>
    </row>
    <row r="1971" spans="1:6" x14ac:dyDescent="0.3">
      <c r="A1971" s="4" t="s">
        <v>1759</v>
      </c>
      <c r="B1971" s="4" t="s">
        <v>6779</v>
      </c>
      <c r="C1971" s="4" t="s">
        <v>6780</v>
      </c>
      <c r="D1971" s="4" t="s">
        <v>6781</v>
      </c>
      <c r="E1971" s="4" t="s">
        <v>1662</v>
      </c>
      <c r="F1971" s="4" t="s">
        <v>1659</v>
      </c>
    </row>
    <row r="1972" spans="1:6" x14ac:dyDescent="0.3">
      <c r="A1972" s="4" t="s">
        <v>1759</v>
      </c>
      <c r="B1972" s="4" t="s">
        <v>298</v>
      </c>
      <c r="C1972" s="4" t="s">
        <v>6782</v>
      </c>
      <c r="D1972" s="4" t="s">
        <v>6783</v>
      </c>
      <c r="E1972" s="4" t="s">
        <v>1665</v>
      </c>
      <c r="F1972" s="4" t="s">
        <v>297</v>
      </c>
    </row>
    <row r="1973" spans="1:6" x14ac:dyDescent="0.3">
      <c r="A1973" s="4" t="s">
        <v>1759</v>
      </c>
      <c r="B1973" s="4" t="s">
        <v>313</v>
      </c>
      <c r="C1973" s="4" t="s">
        <v>6784</v>
      </c>
      <c r="D1973" s="4" t="s">
        <v>6785</v>
      </c>
      <c r="E1973" s="4" t="s">
        <v>6786</v>
      </c>
      <c r="F1973" s="4" t="s">
        <v>297</v>
      </c>
    </row>
    <row r="1974" spans="1:6" x14ac:dyDescent="0.3">
      <c r="A1974" s="4" t="s">
        <v>1759</v>
      </c>
      <c r="B1974" s="4" t="s">
        <v>6787</v>
      </c>
      <c r="C1974" s="4" t="s">
        <v>4917</v>
      </c>
      <c r="D1974" s="4" t="s">
        <v>4918</v>
      </c>
      <c r="E1974" s="4" t="s">
        <v>1553</v>
      </c>
      <c r="F1974" s="4" t="s">
        <v>297</v>
      </c>
    </row>
    <row r="1975" spans="1:6" x14ac:dyDescent="0.3">
      <c r="A1975" s="4" t="s">
        <v>1759</v>
      </c>
      <c r="B1975" s="4" t="s">
        <v>6788</v>
      </c>
      <c r="C1975" s="4" t="s">
        <v>6132</v>
      </c>
      <c r="D1975" s="4" t="s">
        <v>6133</v>
      </c>
      <c r="E1975" s="4" t="s">
        <v>6134</v>
      </c>
      <c r="F1975" s="4" t="s">
        <v>297</v>
      </c>
    </row>
    <row r="1976" spans="1:6" x14ac:dyDescent="0.3">
      <c r="A1976" s="4" t="s">
        <v>1759</v>
      </c>
      <c r="B1976" s="4" t="s">
        <v>6789</v>
      </c>
      <c r="C1976" s="4" t="s">
        <v>6790</v>
      </c>
      <c r="D1976" s="4" t="s">
        <v>6791</v>
      </c>
      <c r="E1976" s="4" t="s">
        <v>6792</v>
      </c>
      <c r="F1976" s="4" t="s">
        <v>297</v>
      </c>
    </row>
    <row r="1977" spans="1:6" x14ac:dyDescent="0.3">
      <c r="A1977" s="4" t="s">
        <v>1759</v>
      </c>
      <c r="B1977" s="4" t="s">
        <v>238</v>
      </c>
      <c r="C1977" s="4" t="s">
        <v>6793</v>
      </c>
      <c r="D1977" s="4" t="s">
        <v>6794</v>
      </c>
      <c r="E1977" s="4" t="s">
        <v>6795</v>
      </c>
      <c r="F1977" s="4" t="s">
        <v>237</v>
      </c>
    </row>
    <row r="1978" spans="1:6" x14ac:dyDescent="0.3">
      <c r="A1978" s="4" t="s">
        <v>1759</v>
      </c>
      <c r="B1978" s="4" t="s">
        <v>6796</v>
      </c>
      <c r="C1978" s="4" t="s">
        <v>6797</v>
      </c>
      <c r="D1978" s="4" t="s">
        <v>6798</v>
      </c>
      <c r="E1978" s="4" t="s">
        <v>6799</v>
      </c>
      <c r="F1978" s="4" t="s">
        <v>237</v>
      </c>
    </row>
    <row r="1979" spans="1:6" x14ac:dyDescent="0.3">
      <c r="A1979" s="4" t="s">
        <v>1759</v>
      </c>
      <c r="B1979" s="4" t="s">
        <v>6800</v>
      </c>
      <c r="C1979" s="4" t="s">
        <v>6801</v>
      </c>
      <c r="D1979" s="4" t="s">
        <v>6802</v>
      </c>
      <c r="E1979" s="4" t="s">
        <v>6803</v>
      </c>
      <c r="F1979" s="4" t="s">
        <v>237</v>
      </c>
    </row>
    <row r="1980" spans="1:6" x14ac:dyDescent="0.3">
      <c r="A1980" s="4" t="s">
        <v>1759</v>
      </c>
      <c r="B1980" s="4" t="s">
        <v>6804</v>
      </c>
      <c r="C1980" s="4" t="s">
        <v>3567</v>
      </c>
      <c r="D1980" s="4" t="s">
        <v>1211</v>
      </c>
      <c r="E1980" s="4" t="s">
        <v>1377</v>
      </c>
      <c r="F1980" s="4" t="s">
        <v>237</v>
      </c>
    </row>
    <row r="1981" spans="1:6" x14ac:dyDescent="0.3">
      <c r="A1981" s="4" t="s">
        <v>1759</v>
      </c>
      <c r="B1981" s="4" t="s">
        <v>6805</v>
      </c>
      <c r="C1981" s="4" t="s">
        <v>6806</v>
      </c>
      <c r="D1981" s="4" t="s">
        <v>6807</v>
      </c>
      <c r="E1981" s="4" t="s">
        <v>1668</v>
      </c>
      <c r="F1981" s="4" t="s">
        <v>237</v>
      </c>
    </row>
    <row r="1982" spans="1:6" x14ac:dyDescent="0.3">
      <c r="A1982" s="4" t="s">
        <v>1759</v>
      </c>
      <c r="B1982" s="4" t="s">
        <v>6808</v>
      </c>
      <c r="C1982" s="4" t="s">
        <v>6809</v>
      </c>
      <c r="D1982" s="4" t="s">
        <v>6810</v>
      </c>
      <c r="E1982" s="4" t="s">
        <v>6811</v>
      </c>
      <c r="F1982" s="4" t="s">
        <v>237</v>
      </c>
    </row>
    <row r="1983" spans="1:6" x14ac:dyDescent="0.3">
      <c r="A1983" s="4" t="s">
        <v>1759</v>
      </c>
      <c r="B1983" s="4" t="s">
        <v>6812</v>
      </c>
      <c r="C1983" s="4" t="s">
        <v>6813</v>
      </c>
      <c r="D1983" s="4" t="s">
        <v>6814</v>
      </c>
      <c r="E1983" s="4" t="s">
        <v>6815</v>
      </c>
      <c r="F1983" s="4" t="s">
        <v>237</v>
      </c>
    </row>
    <row r="1984" spans="1:6" x14ac:dyDescent="0.3">
      <c r="A1984" s="4" t="s">
        <v>1759</v>
      </c>
      <c r="B1984" s="4" t="s">
        <v>6816</v>
      </c>
      <c r="C1984" s="4" t="s">
        <v>6817</v>
      </c>
      <c r="D1984" s="4" t="s">
        <v>6818</v>
      </c>
      <c r="E1984" s="4" t="s">
        <v>6819</v>
      </c>
      <c r="F1984" s="4" t="s">
        <v>237</v>
      </c>
    </row>
    <row r="1985" spans="1:6" x14ac:dyDescent="0.3">
      <c r="A1985" s="4" t="s">
        <v>1759</v>
      </c>
      <c r="B1985" s="4" t="s">
        <v>6820</v>
      </c>
      <c r="C1985" s="4" t="s">
        <v>6821</v>
      </c>
      <c r="D1985" s="4" t="s">
        <v>6822</v>
      </c>
      <c r="E1985" s="4" t="s">
        <v>6823</v>
      </c>
      <c r="F1985" s="4" t="s">
        <v>185</v>
      </c>
    </row>
    <row r="1986" spans="1:6" x14ac:dyDescent="0.3">
      <c r="A1986" s="4" t="s">
        <v>1759</v>
      </c>
      <c r="B1986" s="4" t="s">
        <v>6824</v>
      </c>
      <c r="C1986" s="4" t="s">
        <v>6825</v>
      </c>
      <c r="D1986" s="4" t="s">
        <v>6826</v>
      </c>
      <c r="E1986" s="4" t="s">
        <v>6827</v>
      </c>
      <c r="F1986" s="4" t="s">
        <v>185</v>
      </c>
    </row>
    <row r="1987" spans="1:6" x14ac:dyDescent="0.3">
      <c r="A1987" s="4" t="s">
        <v>1759</v>
      </c>
      <c r="B1987" s="4" t="s">
        <v>511</v>
      </c>
      <c r="C1987" s="4" t="s">
        <v>6828</v>
      </c>
      <c r="D1987" s="4" t="s">
        <v>6829</v>
      </c>
      <c r="E1987" s="4" t="s">
        <v>1671</v>
      </c>
      <c r="F1987" s="4" t="s">
        <v>185</v>
      </c>
    </row>
    <row r="1988" spans="1:6" x14ac:dyDescent="0.3">
      <c r="A1988" s="4" t="s">
        <v>1759</v>
      </c>
      <c r="B1988" s="4" t="s">
        <v>6830</v>
      </c>
      <c r="C1988" s="4" t="s">
        <v>6831</v>
      </c>
      <c r="D1988" s="4" t="s">
        <v>6832</v>
      </c>
      <c r="E1988" s="4" t="s">
        <v>6833</v>
      </c>
      <c r="F1988" s="4" t="s">
        <v>185</v>
      </c>
    </row>
    <row r="1989" spans="1:6" x14ac:dyDescent="0.3">
      <c r="A1989" s="4" t="s">
        <v>1759</v>
      </c>
      <c r="B1989" s="4" t="s">
        <v>186</v>
      </c>
      <c r="C1989" s="4" t="s">
        <v>6834</v>
      </c>
      <c r="D1989" s="4" t="s">
        <v>6835</v>
      </c>
      <c r="E1989" s="4" t="s">
        <v>6836</v>
      </c>
      <c r="F1989" s="4" t="s">
        <v>185</v>
      </c>
    </row>
    <row r="1990" spans="1:6" x14ac:dyDescent="0.3">
      <c r="A1990" s="4" t="s">
        <v>1759</v>
      </c>
      <c r="B1990" s="4" t="s">
        <v>6837</v>
      </c>
      <c r="C1990" s="4" t="s">
        <v>6838</v>
      </c>
      <c r="D1990" s="4" t="s">
        <v>6839</v>
      </c>
      <c r="E1990" s="4" t="s">
        <v>6840</v>
      </c>
      <c r="F1990" s="4" t="s">
        <v>185</v>
      </c>
    </row>
    <row r="1991" spans="1:6" x14ac:dyDescent="0.3">
      <c r="A1991" s="4" t="s">
        <v>1759</v>
      </c>
      <c r="B1991" s="4" t="s">
        <v>6841</v>
      </c>
      <c r="C1991" s="4" t="s">
        <v>6842</v>
      </c>
      <c r="D1991" s="4" t="s">
        <v>6843</v>
      </c>
      <c r="E1991" s="4" t="s">
        <v>6844</v>
      </c>
      <c r="F1991" s="4" t="s">
        <v>1672</v>
      </c>
    </row>
    <row r="1992" spans="1:6" x14ac:dyDescent="0.3">
      <c r="A1992" s="4" t="s">
        <v>1759</v>
      </c>
      <c r="B1992" s="4" t="s">
        <v>6845</v>
      </c>
      <c r="C1992" s="4" t="s">
        <v>6846</v>
      </c>
      <c r="D1992" s="4" t="s">
        <v>6847</v>
      </c>
      <c r="E1992" s="4" t="s">
        <v>6848</v>
      </c>
      <c r="F1992" s="4" t="s">
        <v>1672</v>
      </c>
    </row>
    <row r="1993" spans="1:6" x14ac:dyDescent="0.3">
      <c r="A1993" s="4" t="s">
        <v>1759</v>
      </c>
      <c r="B1993" s="4" t="s">
        <v>6849</v>
      </c>
      <c r="C1993" s="4" t="s">
        <v>6850</v>
      </c>
      <c r="D1993" s="4" t="s">
        <v>6851</v>
      </c>
      <c r="E1993" s="4" t="s">
        <v>6852</v>
      </c>
      <c r="F1993" s="4" t="s">
        <v>1672</v>
      </c>
    </row>
    <row r="1994" spans="1:6" x14ac:dyDescent="0.3">
      <c r="A1994" s="4" t="s">
        <v>1759</v>
      </c>
      <c r="B1994" s="4" t="s">
        <v>6853</v>
      </c>
      <c r="C1994" s="4" t="s">
        <v>6854</v>
      </c>
      <c r="D1994" s="4" t="s">
        <v>6855</v>
      </c>
      <c r="E1994" s="4" t="s">
        <v>6856</v>
      </c>
      <c r="F1994" s="4" t="s">
        <v>1672</v>
      </c>
    </row>
    <row r="1995" spans="1:6" x14ac:dyDescent="0.3">
      <c r="A1995" s="4" t="s">
        <v>1759</v>
      </c>
      <c r="B1995" s="4" t="s">
        <v>6857</v>
      </c>
      <c r="C1995" s="4" t="s">
        <v>6858</v>
      </c>
      <c r="D1995" s="4" t="s">
        <v>6859</v>
      </c>
      <c r="E1995" s="4" t="s">
        <v>1675</v>
      </c>
      <c r="F1995" s="4" t="s">
        <v>1672</v>
      </c>
    </row>
    <row r="1996" spans="1:6" x14ac:dyDescent="0.3">
      <c r="A1996" s="4" t="s">
        <v>1759</v>
      </c>
      <c r="B1996" s="4" t="s">
        <v>6860</v>
      </c>
      <c r="C1996" s="4" t="s">
        <v>6861</v>
      </c>
      <c r="D1996" s="4" t="s">
        <v>6862</v>
      </c>
      <c r="E1996" s="4" t="s">
        <v>6863</v>
      </c>
      <c r="F1996" s="4" t="s">
        <v>1672</v>
      </c>
    </row>
    <row r="1997" spans="1:6" x14ac:dyDescent="0.3">
      <c r="A1997" s="4" t="s">
        <v>1759</v>
      </c>
      <c r="B1997" s="4" t="s">
        <v>6864</v>
      </c>
      <c r="C1997" s="4" t="s">
        <v>3543</v>
      </c>
      <c r="D1997" s="4" t="s">
        <v>3544</v>
      </c>
      <c r="E1997" s="4" t="s">
        <v>3545</v>
      </c>
      <c r="F1997" s="4" t="s">
        <v>1672</v>
      </c>
    </row>
    <row r="1998" spans="1:6" x14ac:dyDescent="0.3">
      <c r="A1998" s="4" t="s">
        <v>1759</v>
      </c>
      <c r="B1998" s="4" t="s">
        <v>6865</v>
      </c>
      <c r="C1998" s="4" t="s">
        <v>5647</v>
      </c>
      <c r="D1998" s="4" t="s">
        <v>5648</v>
      </c>
      <c r="E1998" s="4" t="s">
        <v>5649</v>
      </c>
      <c r="F1998" s="4" t="s">
        <v>1672</v>
      </c>
    </row>
    <row r="1999" spans="1:6" x14ac:dyDescent="0.3">
      <c r="A1999" s="4" t="s">
        <v>1759</v>
      </c>
      <c r="B1999" s="4" t="s">
        <v>6866</v>
      </c>
      <c r="C1999" s="4" t="s">
        <v>5839</v>
      </c>
      <c r="D1999" s="4" t="s">
        <v>5840</v>
      </c>
      <c r="E1999" s="4" t="s">
        <v>5841</v>
      </c>
      <c r="F1999" s="4" t="s">
        <v>302</v>
      </c>
    </row>
    <row r="2000" spans="1:6" x14ac:dyDescent="0.3">
      <c r="A2000" s="4" t="s">
        <v>1759</v>
      </c>
      <c r="B2000" s="4" t="s">
        <v>6867</v>
      </c>
      <c r="C2000" s="4" t="s">
        <v>6868</v>
      </c>
      <c r="D2000" s="4" t="s">
        <v>6869</v>
      </c>
      <c r="E2000" s="4" t="s">
        <v>6870</v>
      </c>
      <c r="F2000" s="4" t="s">
        <v>302</v>
      </c>
    </row>
    <row r="2001" spans="1:6" x14ac:dyDescent="0.3">
      <c r="A2001" s="4" t="s">
        <v>1759</v>
      </c>
      <c r="B2001" s="4" t="s">
        <v>303</v>
      </c>
      <c r="C2001" s="4" t="s">
        <v>6871</v>
      </c>
      <c r="D2001" s="4" t="s">
        <v>6872</v>
      </c>
      <c r="E2001" s="4" t="s">
        <v>1678</v>
      </c>
      <c r="F2001" s="4" t="s">
        <v>302</v>
      </c>
    </row>
    <row r="2002" spans="1:6" x14ac:dyDescent="0.3">
      <c r="A2002" s="4" t="s">
        <v>1759</v>
      </c>
      <c r="B2002" s="4" t="s">
        <v>6873</v>
      </c>
      <c r="C2002" s="4" t="s">
        <v>2421</v>
      </c>
      <c r="D2002" s="4" t="s">
        <v>2422</v>
      </c>
      <c r="E2002" s="4" t="s">
        <v>2423</v>
      </c>
      <c r="F2002" s="4" t="s">
        <v>302</v>
      </c>
    </row>
    <row r="2003" spans="1:6" x14ac:dyDescent="0.3">
      <c r="A2003" s="4" t="s">
        <v>1759</v>
      </c>
      <c r="B2003" s="4" t="s">
        <v>371</v>
      </c>
      <c r="C2003" s="4" t="s">
        <v>2433</v>
      </c>
      <c r="D2003" s="4" t="s">
        <v>2434</v>
      </c>
      <c r="E2003" s="4" t="s">
        <v>1583</v>
      </c>
      <c r="F2003" s="4" t="s">
        <v>302</v>
      </c>
    </row>
    <row r="2004" spans="1:6" x14ac:dyDescent="0.3">
      <c r="A2004" s="4" t="s">
        <v>1759</v>
      </c>
      <c r="B2004" s="4" t="s">
        <v>6874</v>
      </c>
      <c r="C2004" s="4" t="s">
        <v>6875</v>
      </c>
      <c r="D2004" s="4" t="s">
        <v>6876</v>
      </c>
      <c r="E2004" s="4" t="s">
        <v>6877</v>
      </c>
      <c r="F2004" s="4" t="s">
        <v>447</v>
      </c>
    </row>
    <row r="2005" spans="1:6" x14ac:dyDescent="0.3">
      <c r="A2005" s="4" t="s">
        <v>1759</v>
      </c>
      <c r="B2005" s="4" t="s">
        <v>6878</v>
      </c>
      <c r="C2005" s="4" t="s">
        <v>6879</v>
      </c>
      <c r="D2005" s="4" t="s">
        <v>6880</v>
      </c>
      <c r="E2005" s="4" t="s">
        <v>6881</v>
      </c>
      <c r="F2005" s="4" t="s">
        <v>447</v>
      </c>
    </row>
    <row r="2006" spans="1:6" x14ac:dyDescent="0.3">
      <c r="A2006" s="4" t="s">
        <v>1759</v>
      </c>
      <c r="B2006" s="4" t="s">
        <v>6882</v>
      </c>
      <c r="C2006" s="4" t="s">
        <v>6883</v>
      </c>
      <c r="D2006" s="4" t="s">
        <v>6884</v>
      </c>
      <c r="E2006" s="4" t="s">
        <v>6885</v>
      </c>
      <c r="F2006" s="4" t="s">
        <v>447</v>
      </c>
    </row>
    <row r="2007" spans="1:6" x14ac:dyDescent="0.3">
      <c r="A2007" s="4" t="s">
        <v>1759</v>
      </c>
      <c r="B2007" s="4" t="s">
        <v>6886</v>
      </c>
      <c r="C2007" s="4" t="s">
        <v>6887</v>
      </c>
      <c r="D2007" s="4" t="s">
        <v>6888</v>
      </c>
      <c r="E2007" s="4" t="s">
        <v>6889</v>
      </c>
      <c r="F2007" s="4" t="s">
        <v>447</v>
      </c>
    </row>
    <row r="2008" spans="1:6" x14ac:dyDescent="0.3">
      <c r="A2008" s="4" t="s">
        <v>1759</v>
      </c>
      <c r="B2008" s="4" t="s">
        <v>6890</v>
      </c>
      <c r="C2008" s="4" t="s">
        <v>6891</v>
      </c>
      <c r="D2008" s="4" t="s">
        <v>6892</v>
      </c>
      <c r="E2008" s="4" t="s">
        <v>6893</v>
      </c>
      <c r="F2008" s="4" t="s">
        <v>447</v>
      </c>
    </row>
    <row r="2009" spans="1:6" x14ac:dyDescent="0.3">
      <c r="A2009" s="4" t="s">
        <v>1759</v>
      </c>
      <c r="B2009" s="4" t="s">
        <v>6894</v>
      </c>
      <c r="C2009" s="4" t="s">
        <v>6895</v>
      </c>
      <c r="D2009" s="4" t="s">
        <v>6896</v>
      </c>
      <c r="E2009" s="4" t="s">
        <v>6897</v>
      </c>
      <c r="F2009" s="4" t="s">
        <v>447</v>
      </c>
    </row>
    <row r="2010" spans="1:6" x14ac:dyDescent="0.3">
      <c r="A2010" s="4" t="s">
        <v>1759</v>
      </c>
      <c r="B2010" s="4" t="s">
        <v>6898</v>
      </c>
      <c r="C2010" s="4" t="s">
        <v>6899</v>
      </c>
      <c r="D2010" s="4" t="s">
        <v>6900</v>
      </c>
      <c r="E2010" s="4" t="s">
        <v>6901</v>
      </c>
      <c r="F2010" s="4" t="s">
        <v>447</v>
      </c>
    </row>
    <row r="2011" spans="1:6" x14ac:dyDescent="0.3">
      <c r="A2011" s="4" t="s">
        <v>1759</v>
      </c>
      <c r="B2011" s="4" t="s">
        <v>6902</v>
      </c>
      <c r="C2011" s="4" t="s">
        <v>6903</v>
      </c>
      <c r="D2011" s="4" t="s">
        <v>6904</v>
      </c>
      <c r="E2011" s="4" t="s">
        <v>6905</v>
      </c>
      <c r="F2011" s="4" t="s">
        <v>447</v>
      </c>
    </row>
    <row r="2012" spans="1:6" x14ac:dyDescent="0.3">
      <c r="A2012" s="4" t="s">
        <v>1759</v>
      </c>
      <c r="B2012" s="4" t="s">
        <v>6906</v>
      </c>
      <c r="C2012" s="4" t="s">
        <v>6907</v>
      </c>
      <c r="D2012" s="4" t="s">
        <v>6908</v>
      </c>
      <c r="E2012" s="4" t="s">
        <v>6909</v>
      </c>
      <c r="F2012" s="4" t="s">
        <v>447</v>
      </c>
    </row>
    <row r="2013" spans="1:6" x14ac:dyDescent="0.3">
      <c r="A2013" s="4" t="s">
        <v>1759</v>
      </c>
      <c r="B2013" s="4" t="s">
        <v>6910</v>
      </c>
      <c r="C2013" s="4" t="s">
        <v>6911</v>
      </c>
      <c r="D2013" s="4" t="s">
        <v>6912</v>
      </c>
      <c r="E2013" s="4" t="s">
        <v>6913</v>
      </c>
      <c r="F2013" s="4" t="s">
        <v>447</v>
      </c>
    </row>
    <row r="2014" spans="1:6" x14ac:dyDescent="0.3">
      <c r="A2014" s="4" t="s">
        <v>1759</v>
      </c>
      <c r="B2014" s="4" t="s">
        <v>6914</v>
      </c>
      <c r="C2014" s="4" t="s">
        <v>6915</v>
      </c>
      <c r="D2014" s="4" t="s">
        <v>6916</v>
      </c>
      <c r="E2014" s="4" t="s">
        <v>6917</v>
      </c>
      <c r="F2014" s="4" t="s">
        <v>447</v>
      </c>
    </row>
    <row r="2015" spans="1:6" x14ac:dyDescent="0.3">
      <c r="A2015" s="4" t="s">
        <v>1759</v>
      </c>
      <c r="B2015" s="4" t="s">
        <v>6918</v>
      </c>
      <c r="C2015" s="4" t="s">
        <v>6919</v>
      </c>
      <c r="D2015" s="4" t="s">
        <v>6920</v>
      </c>
      <c r="E2015" s="4" t="s">
        <v>6921</v>
      </c>
      <c r="F2015" s="4" t="s">
        <v>447</v>
      </c>
    </row>
    <row r="2016" spans="1:6" x14ac:dyDescent="0.3">
      <c r="A2016" s="4" t="s">
        <v>1759</v>
      </c>
      <c r="B2016" s="4" t="s">
        <v>6922</v>
      </c>
      <c r="C2016" s="4" t="s">
        <v>6923</v>
      </c>
      <c r="D2016" s="4" t="s">
        <v>6924</v>
      </c>
      <c r="E2016" s="4" t="s">
        <v>6925</v>
      </c>
      <c r="F2016" s="4" t="s">
        <v>447</v>
      </c>
    </row>
    <row r="2017" spans="1:6" x14ac:dyDescent="0.3">
      <c r="A2017" s="4" t="s">
        <v>1759</v>
      </c>
      <c r="B2017" s="4" t="s">
        <v>448</v>
      </c>
      <c r="C2017" s="4" t="s">
        <v>6926</v>
      </c>
      <c r="D2017" s="4" t="s">
        <v>1260</v>
      </c>
      <c r="E2017" s="4" t="s">
        <v>1681</v>
      </c>
      <c r="F2017" s="4" t="s">
        <v>447</v>
      </c>
    </row>
    <row r="2018" spans="1:6" x14ac:dyDescent="0.3">
      <c r="A2018" s="4" t="s">
        <v>1759</v>
      </c>
      <c r="B2018" s="4" t="s">
        <v>6927</v>
      </c>
      <c r="C2018" s="4" t="s">
        <v>6928</v>
      </c>
      <c r="D2018" s="4" t="s">
        <v>6929</v>
      </c>
      <c r="E2018" s="4" t="s">
        <v>6930</v>
      </c>
      <c r="F2018" s="4" t="s">
        <v>447</v>
      </c>
    </row>
    <row r="2019" spans="1:6" x14ac:dyDescent="0.3">
      <c r="A2019" s="4" t="s">
        <v>1759</v>
      </c>
      <c r="B2019" s="4" t="s">
        <v>6931</v>
      </c>
      <c r="C2019" s="4" t="s">
        <v>6932</v>
      </c>
      <c r="D2019" s="4" t="s">
        <v>6933</v>
      </c>
      <c r="E2019" s="4" t="s">
        <v>6934</v>
      </c>
      <c r="F2019" s="4" t="s">
        <v>403</v>
      </c>
    </row>
    <row r="2020" spans="1:6" x14ac:dyDescent="0.3">
      <c r="A2020" s="4" t="s">
        <v>1759</v>
      </c>
      <c r="B2020" s="4" t="s">
        <v>6935</v>
      </c>
      <c r="C2020" s="4" t="s">
        <v>6936</v>
      </c>
      <c r="D2020" s="4" t="s">
        <v>6937</v>
      </c>
      <c r="E2020" s="4" t="s">
        <v>6938</v>
      </c>
      <c r="F2020" s="4" t="s">
        <v>403</v>
      </c>
    </row>
    <row r="2021" spans="1:6" x14ac:dyDescent="0.3">
      <c r="A2021" s="4" t="s">
        <v>1759</v>
      </c>
      <c r="B2021" s="4" t="s">
        <v>6939</v>
      </c>
      <c r="C2021" s="4" t="s">
        <v>4588</v>
      </c>
      <c r="D2021" s="4" t="s">
        <v>4589</v>
      </c>
      <c r="E2021" s="4" t="s">
        <v>4590</v>
      </c>
      <c r="F2021" s="4" t="s">
        <v>403</v>
      </c>
    </row>
    <row r="2022" spans="1:6" x14ac:dyDescent="0.3">
      <c r="A2022" s="4" t="s">
        <v>1759</v>
      </c>
      <c r="B2022" s="4" t="s">
        <v>6940</v>
      </c>
      <c r="C2022" s="4" t="s">
        <v>2410</v>
      </c>
      <c r="D2022" s="4" t="s">
        <v>2411</v>
      </c>
      <c r="E2022" s="4" t="s">
        <v>2412</v>
      </c>
      <c r="F2022" s="4" t="s">
        <v>403</v>
      </c>
    </row>
    <row r="2023" spans="1:6" x14ac:dyDescent="0.3">
      <c r="A2023" s="4" t="s">
        <v>1759</v>
      </c>
      <c r="B2023" s="4" t="s">
        <v>6941</v>
      </c>
      <c r="C2023" s="4" t="s">
        <v>6942</v>
      </c>
      <c r="D2023" s="4" t="s">
        <v>6943</v>
      </c>
      <c r="E2023" s="4" t="s">
        <v>6944</v>
      </c>
      <c r="F2023" s="4" t="s">
        <v>403</v>
      </c>
    </row>
    <row r="2024" spans="1:6" x14ac:dyDescent="0.3">
      <c r="A2024" s="4" t="s">
        <v>1759</v>
      </c>
      <c r="B2024" s="4" t="s">
        <v>404</v>
      </c>
      <c r="C2024" s="4" t="s">
        <v>3317</v>
      </c>
      <c r="D2024" s="4" t="s">
        <v>3318</v>
      </c>
      <c r="E2024" s="4" t="s">
        <v>6945</v>
      </c>
      <c r="F2024" s="4" t="s">
        <v>403</v>
      </c>
    </row>
    <row r="2025" spans="1:6" x14ac:dyDescent="0.3">
      <c r="A2025" s="4" t="s">
        <v>1759</v>
      </c>
      <c r="B2025" s="4" t="s">
        <v>611</v>
      </c>
      <c r="C2025" s="4" t="s">
        <v>6946</v>
      </c>
      <c r="D2025" s="4" t="s">
        <v>6947</v>
      </c>
      <c r="E2025" s="4" t="s">
        <v>6948</v>
      </c>
      <c r="F2025" s="4" t="s">
        <v>403</v>
      </c>
    </row>
    <row r="2026" spans="1:6" x14ac:dyDescent="0.3">
      <c r="A2026" s="4" t="s">
        <v>1759</v>
      </c>
      <c r="B2026" s="4" t="s">
        <v>6949</v>
      </c>
      <c r="C2026" s="4" t="s">
        <v>1971</v>
      </c>
      <c r="D2026" s="4" t="s">
        <v>1972</v>
      </c>
      <c r="E2026" s="4" t="s">
        <v>1973</v>
      </c>
      <c r="F2026" s="4" t="s">
        <v>403</v>
      </c>
    </row>
    <row r="2027" spans="1:6" x14ac:dyDescent="0.3">
      <c r="A2027" s="4" t="s">
        <v>1759</v>
      </c>
      <c r="B2027" s="4" t="s">
        <v>452</v>
      </c>
      <c r="C2027" s="4" t="s">
        <v>6950</v>
      </c>
      <c r="D2027" s="4" t="s">
        <v>6951</v>
      </c>
      <c r="E2027" s="4" t="s">
        <v>1684</v>
      </c>
      <c r="F2027" s="4" t="s">
        <v>403</v>
      </c>
    </row>
    <row r="2028" spans="1:6" x14ac:dyDescent="0.3">
      <c r="A2028" s="4" t="s">
        <v>1759</v>
      </c>
      <c r="B2028" s="4" t="s">
        <v>6952</v>
      </c>
      <c r="C2028" s="4" t="s">
        <v>6953</v>
      </c>
      <c r="D2028" s="4" t="s">
        <v>6954</v>
      </c>
      <c r="E2028" s="4" t="s">
        <v>1687</v>
      </c>
      <c r="F2028" s="4" t="s">
        <v>477</v>
      </c>
    </row>
    <row r="2029" spans="1:6" x14ac:dyDescent="0.3">
      <c r="A2029" s="4" t="s">
        <v>1759</v>
      </c>
      <c r="B2029" s="4" t="s">
        <v>6955</v>
      </c>
      <c r="C2029" s="4" t="s">
        <v>6956</v>
      </c>
      <c r="D2029" s="4" t="s">
        <v>6957</v>
      </c>
      <c r="E2029" s="4" t="s">
        <v>6958</v>
      </c>
      <c r="F2029" s="4" t="s">
        <v>477</v>
      </c>
    </row>
    <row r="2030" spans="1:6" x14ac:dyDescent="0.3">
      <c r="A2030" s="4" t="s">
        <v>1759</v>
      </c>
      <c r="B2030" s="4" t="s">
        <v>481</v>
      </c>
      <c r="C2030" s="4" t="s">
        <v>6959</v>
      </c>
      <c r="D2030" s="4" t="s">
        <v>6960</v>
      </c>
      <c r="E2030" s="4" t="s">
        <v>6961</v>
      </c>
      <c r="F2030" s="4" t="s">
        <v>477</v>
      </c>
    </row>
    <row r="2031" spans="1:6" x14ac:dyDescent="0.3">
      <c r="A2031" s="4" t="s">
        <v>1759</v>
      </c>
      <c r="B2031" s="4" t="s">
        <v>478</v>
      </c>
      <c r="C2031" s="4" t="s">
        <v>6962</v>
      </c>
      <c r="D2031" s="4" t="s">
        <v>6963</v>
      </c>
      <c r="E2031" s="4" t="s">
        <v>6964</v>
      </c>
      <c r="F2031" s="4" t="s">
        <v>477</v>
      </c>
    </row>
    <row r="2032" spans="1:6" x14ac:dyDescent="0.3">
      <c r="A2032" s="4" t="s">
        <v>1759</v>
      </c>
      <c r="B2032" s="4" t="s">
        <v>6965</v>
      </c>
      <c r="C2032" s="4" t="s">
        <v>2280</v>
      </c>
      <c r="D2032" s="4" t="s">
        <v>2281</v>
      </c>
      <c r="E2032" s="4" t="s">
        <v>6966</v>
      </c>
      <c r="F2032" s="4" t="s">
        <v>477</v>
      </c>
    </row>
    <row r="2033" spans="1:6" x14ac:dyDescent="0.3">
      <c r="A2033" s="4" t="s">
        <v>1759</v>
      </c>
      <c r="B2033" s="4" t="s">
        <v>6967</v>
      </c>
      <c r="C2033" s="4" t="s">
        <v>6968</v>
      </c>
      <c r="D2033" s="4" t="s">
        <v>6969</v>
      </c>
      <c r="E2033" s="4" t="s">
        <v>6970</v>
      </c>
      <c r="F2033" s="4" t="s">
        <v>477</v>
      </c>
    </row>
    <row r="2034" spans="1:6" x14ac:dyDescent="0.3">
      <c r="A2034" s="4" t="s">
        <v>1759</v>
      </c>
      <c r="B2034" s="4" t="s">
        <v>6971</v>
      </c>
      <c r="C2034" s="4" t="s">
        <v>6972</v>
      </c>
      <c r="D2034" s="4" t="s">
        <v>6973</v>
      </c>
      <c r="E2034" s="4" t="s">
        <v>6974</v>
      </c>
      <c r="F2034" s="4" t="s">
        <v>477</v>
      </c>
    </row>
    <row r="2035" spans="1:6" x14ac:dyDescent="0.3">
      <c r="A2035" s="4" t="s">
        <v>1759</v>
      </c>
      <c r="B2035" s="4" t="s">
        <v>6975</v>
      </c>
      <c r="C2035" s="4" t="s">
        <v>6976</v>
      </c>
      <c r="D2035" s="4" t="s">
        <v>6977</v>
      </c>
      <c r="E2035" s="4" t="s">
        <v>6978</v>
      </c>
      <c r="F2035" s="4" t="s">
        <v>477</v>
      </c>
    </row>
    <row r="2036" spans="1:6" x14ac:dyDescent="0.3">
      <c r="A2036" s="4" t="s">
        <v>1759</v>
      </c>
      <c r="B2036" s="4" t="s">
        <v>6979</v>
      </c>
      <c r="C2036" s="4" t="s">
        <v>3298</v>
      </c>
      <c r="D2036" s="4" t="s">
        <v>3299</v>
      </c>
      <c r="E2036" s="4" t="s">
        <v>3300</v>
      </c>
      <c r="F2036" s="4" t="s">
        <v>477</v>
      </c>
    </row>
    <row r="2037" spans="1:6" x14ac:dyDescent="0.3">
      <c r="A2037" s="4" t="s">
        <v>1759</v>
      </c>
      <c r="B2037" s="4" t="s">
        <v>6980</v>
      </c>
      <c r="C2037" s="4" t="s">
        <v>6981</v>
      </c>
      <c r="D2037" s="4" t="s">
        <v>6982</v>
      </c>
      <c r="E2037" s="4" t="s">
        <v>6983</v>
      </c>
      <c r="F2037" s="4" t="s">
        <v>477</v>
      </c>
    </row>
    <row r="2038" spans="1:6" x14ac:dyDescent="0.3">
      <c r="A2038" s="4" t="s">
        <v>1759</v>
      </c>
      <c r="B2038" s="4" t="s">
        <v>6984</v>
      </c>
      <c r="C2038" s="4" t="s">
        <v>6985</v>
      </c>
      <c r="D2038" s="4" t="s">
        <v>6986</v>
      </c>
      <c r="E2038" s="4" t="s">
        <v>6987</v>
      </c>
      <c r="F2038" s="4" t="s">
        <v>477</v>
      </c>
    </row>
    <row r="2039" spans="1:6" x14ac:dyDescent="0.3">
      <c r="A2039" s="4" t="s">
        <v>1759</v>
      </c>
      <c r="B2039" s="4" t="s">
        <v>6988</v>
      </c>
      <c r="C2039" s="4" t="s">
        <v>6989</v>
      </c>
      <c r="D2039" s="4" t="s">
        <v>6990</v>
      </c>
      <c r="E2039" s="4" t="s">
        <v>1691</v>
      </c>
      <c r="F2039" s="4" t="s">
        <v>1688</v>
      </c>
    </row>
    <row r="2040" spans="1:6" x14ac:dyDescent="0.3">
      <c r="A2040" s="4" t="s">
        <v>1759</v>
      </c>
      <c r="B2040" s="4" t="s">
        <v>6991</v>
      </c>
      <c r="C2040" s="4" t="s">
        <v>1883</v>
      </c>
      <c r="D2040" s="4" t="s">
        <v>1884</v>
      </c>
      <c r="E2040" s="4" t="s">
        <v>1885</v>
      </c>
      <c r="F2040" s="4" t="s">
        <v>1688</v>
      </c>
    </row>
    <row r="2041" spans="1:6" x14ac:dyDescent="0.3">
      <c r="A2041" s="4" t="s">
        <v>1759</v>
      </c>
      <c r="B2041" s="4" t="s">
        <v>6992</v>
      </c>
      <c r="C2041" s="4" t="s">
        <v>6993</v>
      </c>
      <c r="D2041" s="4" t="s">
        <v>6994</v>
      </c>
      <c r="E2041" s="4" t="s">
        <v>6995</v>
      </c>
      <c r="F2041" s="4" t="s">
        <v>1688</v>
      </c>
    </row>
    <row r="2042" spans="1:6" x14ac:dyDescent="0.3">
      <c r="A2042" s="4" t="s">
        <v>1759</v>
      </c>
      <c r="B2042" s="4" t="s">
        <v>6996</v>
      </c>
      <c r="C2042" s="4" t="s">
        <v>6997</v>
      </c>
      <c r="D2042" s="4" t="s">
        <v>6998</v>
      </c>
      <c r="E2042" s="4" t="s">
        <v>6999</v>
      </c>
      <c r="F2042" s="4" t="s">
        <v>1688</v>
      </c>
    </row>
    <row r="2043" spans="1:6" x14ac:dyDescent="0.3">
      <c r="A2043" s="4" t="s">
        <v>1759</v>
      </c>
      <c r="B2043" s="4" t="s">
        <v>7000</v>
      </c>
      <c r="C2043" s="4" t="s">
        <v>7001</v>
      </c>
      <c r="D2043" s="4" t="s">
        <v>7002</v>
      </c>
      <c r="E2043" s="4" t="s">
        <v>7003</v>
      </c>
      <c r="F2043" s="4" t="s">
        <v>1692</v>
      </c>
    </row>
    <row r="2044" spans="1:6" x14ac:dyDescent="0.3">
      <c r="A2044" s="4" t="s">
        <v>1759</v>
      </c>
      <c r="B2044" s="4" t="s">
        <v>7004</v>
      </c>
      <c r="C2044" s="4" t="s">
        <v>7005</v>
      </c>
      <c r="D2044" s="4" t="s">
        <v>7006</v>
      </c>
      <c r="E2044" s="4" t="s">
        <v>7007</v>
      </c>
      <c r="F2044" s="4" t="s">
        <v>1692</v>
      </c>
    </row>
    <row r="2045" spans="1:6" x14ac:dyDescent="0.3">
      <c r="A2045" s="4" t="s">
        <v>1759</v>
      </c>
      <c r="B2045" s="4" t="s">
        <v>7008</v>
      </c>
      <c r="C2045" s="4" t="s">
        <v>7009</v>
      </c>
      <c r="D2045" s="4" t="s">
        <v>7010</v>
      </c>
      <c r="E2045" s="4" t="s">
        <v>7011</v>
      </c>
      <c r="F2045" s="4" t="s">
        <v>1692</v>
      </c>
    </row>
    <row r="2046" spans="1:6" x14ac:dyDescent="0.3">
      <c r="A2046" s="4" t="s">
        <v>1759</v>
      </c>
      <c r="B2046" s="4" t="s">
        <v>7012</v>
      </c>
      <c r="C2046" s="4" t="s">
        <v>2268</v>
      </c>
      <c r="D2046" s="4" t="s">
        <v>2269</v>
      </c>
      <c r="E2046" s="4" t="s">
        <v>2270</v>
      </c>
      <c r="F2046" s="4" t="s">
        <v>1692</v>
      </c>
    </row>
    <row r="2047" spans="1:6" x14ac:dyDescent="0.3">
      <c r="A2047" s="4" t="s">
        <v>1759</v>
      </c>
      <c r="B2047" s="4" t="s">
        <v>7013</v>
      </c>
      <c r="C2047" s="4" t="s">
        <v>7014</v>
      </c>
      <c r="D2047" s="4" t="s">
        <v>7015</v>
      </c>
      <c r="E2047" s="4" t="s">
        <v>7016</v>
      </c>
      <c r="F2047" s="4" t="s">
        <v>1692</v>
      </c>
    </row>
    <row r="2048" spans="1:6" x14ac:dyDescent="0.3">
      <c r="A2048" s="4" t="s">
        <v>1759</v>
      </c>
      <c r="B2048" s="4" t="s">
        <v>7017</v>
      </c>
      <c r="C2048" s="4" t="s">
        <v>7018</v>
      </c>
      <c r="D2048" s="4" t="s">
        <v>7019</v>
      </c>
      <c r="E2048" s="4" t="s">
        <v>1695</v>
      </c>
      <c r="F2048" s="4" t="s">
        <v>1692</v>
      </c>
    </row>
    <row r="2049" spans="1:6" x14ac:dyDescent="0.3">
      <c r="A2049" s="4" t="s">
        <v>1759</v>
      </c>
      <c r="B2049" s="4" t="s">
        <v>7020</v>
      </c>
      <c r="C2049" s="4" t="s">
        <v>3609</v>
      </c>
      <c r="D2049" s="4" t="s">
        <v>3610</v>
      </c>
      <c r="E2049" s="4" t="s">
        <v>3611</v>
      </c>
      <c r="F2049" s="4" t="s">
        <v>1692</v>
      </c>
    </row>
    <row r="2050" spans="1:6" x14ac:dyDescent="0.3">
      <c r="A2050" s="4" t="s">
        <v>1759</v>
      </c>
      <c r="B2050" s="4" t="s">
        <v>7021</v>
      </c>
      <c r="C2050" s="4" t="s">
        <v>3285</v>
      </c>
      <c r="D2050" s="4" t="s">
        <v>3286</v>
      </c>
      <c r="E2050" s="4" t="s">
        <v>3287</v>
      </c>
      <c r="F2050" s="4" t="s">
        <v>1692</v>
      </c>
    </row>
    <row r="2051" spans="1:6" x14ac:dyDescent="0.3">
      <c r="A2051" s="4" t="s">
        <v>1759</v>
      </c>
      <c r="B2051" s="4" t="s">
        <v>7022</v>
      </c>
      <c r="C2051" s="4" t="s">
        <v>7023</v>
      </c>
      <c r="D2051" s="4" t="s">
        <v>7024</v>
      </c>
      <c r="E2051" s="4" t="s">
        <v>7025</v>
      </c>
      <c r="F2051" s="4" t="s">
        <v>1692</v>
      </c>
    </row>
    <row r="2052" spans="1:6" x14ac:dyDescent="0.3">
      <c r="A2052" s="4" t="s">
        <v>1759</v>
      </c>
      <c r="B2052" s="4" t="s">
        <v>7026</v>
      </c>
      <c r="C2052" s="4" t="s">
        <v>7027</v>
      </c>
      <c r="D2052" s="4" t="s">
        <v>7028</v>
      </c>
      <c r="E2052" s="4" t="s">
        <v>7029</v>
      </c>
      <c r="F2052" s="4" t="s">
        <v>1692</v>
      </c>
    </row>
    <row r="2053" spans="1:6" x14ac:dyDescent="0.3">
      <c r="A2053" s="4" t="s">
        <v>1759</v>
      </c>
      <c r="B2053" s="4" t="s">
        <v>7030</v>
      </c>
      <c r="C2053" s="4" t="s">
        <v>7031</v>
      </c>
      <c r="D2053" s="4" t="s">
        <v>7032</v>
      </c>
      <c r="E2053" s="4" t="s">
        <v>7033</v>
      </c>
      <c r="F2053" s="4" t="s">
        <v>1692</v>
      </c>
    </row>
    <row r="2054" spans="1:6" x14ac:dyDescent="0.3">
      <c r="A2054" s="4" t="s">
        <v>1759</v>
      </c>
      <c r="B2054" s="4" t="s">
        <v>7034</v>
      </c>
      <c r="C2054" s="4" t="s">
        <v>7035</v>
      </c>
      <c r="D2054" s="4" t="s">
        <v>7036</v>
      </c>
      <c r="E2054" s="4" t="s">
        <v>7037</v>
      </c>
      <c r="F2054" s="4" t="s">
        <v>1692</v>
      </c>
    </row>
    <row r="2055" spans="1:6" x14ac:dyDescent="0.3">
      <c r="A2055" s="4" t="s">
        <v>1759</v>
      </c>
      <c r="B2055" s="4" t="s">
        <v>7038</v>
      </c>
      <c r="C2055" s="4" t="s">
        <v>4516</v>
      </c>
      <c r="D2055" s="4" t="s">
        <v>4517</v>
      </c>
      <c r="E2055" s="4" t="s">
        <v>4518</v>
      </c>
      <c r="F2055" s="4" t="s">
        <v>1692</v>
      </c>
    </row>
    <row r="2056" spans="1:6" x14ac:dyDescent="0.3">
      <c r="A2056" s="4" t="s">
        <v>1759</v>
      </c>
      <c r="B2056" s="4" t="s">
        <v>7039</v>
      </c>
      <c r="C2056" s="4" t="s">
        <v>3672</v>
      </c>
      <c r="D2056" s="4" t="s">
        <v>3673</v>
      </c>
      <c r="E2056" s="4" t="s">
        <v>3674</v>
      </c>
      <c r="F2056" s="4" t="s">
        <v>1692</v>
      </c>
    </row>
    <row r="2057" spans="1:6" x14ac:dyDescent="0.3">
      <c r="A2057" s="4" t="s">
        <v>1759</v>
      </c>
      <c r="B2057" s="4" t="s">
        <v>7040</v>
      </c>
      <c r="C2057" s="4" t="s">
        <v>7041</v>
      </c>
      <c r="D2057" s="4" t="s">
        <v>7042</v>
      </c>
      <c r="E2057" s="4" t="s">
        <v>7043</v>
      </c>
      <c r="F2057" s="4" t="s">
        <v>1692</v>
      </c>
    </row>
    <row r="2058" spans="1:6" x14ac:dyDescent="0.3">
      <c r="A2058" s="4" t="s">
        <v>1759</v>
      </c>
      <c r="B2058" s="4" t="s">
        <v>7044</v>
      </c>
      <c r="C2058" s="4" t="s">
        <v>7045</v>
      </c>
      <c r="D2058" s="4" t="s">
        <v>7046</v>
      </c>
      <c r="E2058" s="4" t="s">
        <v>7047</v>
      </c>
      <c r="F2058" s="4" t="s">
        <v>1696</v>
      </c>
    </row>
    <row r="2059" spans="1:6" x14ac:dyDescent="0.3">
      <c r="A2059" s="4" t="s">
        <v>1759</v>
      </c>
      <c r="B2059" s="4" t="s">
        <v>7048</v>
      </c>
      <c r="C2059" s="4" t="s">
        <v>7049</v>
      </c>
      <c r="D2059" s="4" t="s">
        <v>7050</v>
      </c>
      <c r="E2059" s="4" t="s">
        <v>7051</v>
      </c>
      <c r="F2059" s="4" t="s">
        <v>1696</v>
      </c>
    </row>
    <row r="2060" spans="1:6" x14ac:dyDescent="0.3">
      <c r="A2060" s="4" t="s">
        <v>1759</v>
      </c>
      <c r="B2060" s="4" t="s">
        <v>7052</v>
      </c>
      <c r="C2060" s="4" t="s">
        <v>7053</v>
      </c>
      <c r="D2060" s="4" t="s">
        <v>7054</v>
      </c>
      <c r="E2060" s="4" t="s">
        <v>7055</v>
      </c>
      <c r="F2060" s="4" t="s">
        <v>1696</v>
      </c>
    </row>
    <row r="2061" spans="1:6" x14ac:dyDescent="0.3">
      <c r="A2061" s="4" t="s">
        <v>1759</v>
      </c>
      <c r="B2061" s="4" t="s">
        <v>7056</v>
      </c>
      <c r="C2061" s="4" t="s">
        <v>7057</v>
      </c>
      <c r="D2061" s="4" t="s">
        <v>7058</v>
      </c>
      <c r="E2061" s="4" t="s">
        <v>7059</v>
      </c>
      <c r="F2061" s="4" t="s">
        <v>1696</v>
      </c>
    </row>
    <row r="2062" spans="1:6" x14ac:dyDescent="0.3">
      <c r="A2062" s="4" t="s">
        <v>1759</v>
      </c>
      <c r="B2062" s="4" t="s">
        <v>7060</v>
      </c>
      <c r="C2062" s="4" t="s">
        <v>7061</v>
      </c>
      <c r="D2062" s="4" t="s">
        <v>7062</v>
      </c>
      <c r="E2062" s="4" t="s">
        <v>7063</v>
      </c>
      <c r="F2062" s="4" t="s">
        <v>1696</v>
      </c>
    </row>
    <row r="2063" spans="1:6" x14ac:dyDescent="0.3">
      <c r="A2063" s="4" t="s">
        <v>1759</v>
      </c>
      <c r="B2063" s="4" t="s">
        <v>7064</v>
      </c>
      <c r="C2063" s="4" t="s">
        <v>3888</v>
      </c>
      <c r="D2063" s="4" t="s">
        <v>3889</v>
      </c>
      <c r="E2063" s="4" t="s">
        <v>3890</v>
      </c>
      <c r="F2063" s="4" t="s">
        <v>1696</v>
      </c>
    </row>
    <row r="2064" spans="1:6" x14ac:dyDescent="0.3">
      <c r="A2064" s="4" t="s">
        <v>1759</v>
      </c>
      <c r="B2064" s="4" t="s">
        <v>7065</v>
      </c>
      <c r="C2064" s="4" t="s">
        <v>2313</v>
      </c>
      <c r="D2064" s="4" t="s">
        <v>2314</v>
      </c>
      <c r="E2064" s="4" t="s">
        <v>2315</v>
      </c>
      <c r="F2064" s="4" t="s">
        <v>1696</v>
      </c>
    </row>
    <row r="2065" spans="1:6" x14ac:dyDescent="0.3">
      <c r="A2065" s="4" t="s">
        <v>1759</v>
      </c>
      <c r="B2065" s="4" t="s">
        <v>7066</v>
      </c>
      <c r="C2065" s="4" t="s">
        <v>7067</v>
      </c>
      <c r="D2065" s="4" t="s">
        <v>7068</v>
      </c>
      <c r="E2065" s="4" t="s">
        <v>1699</v>
      </c>
      <c r="F2065" s="4" t="s">
        <v>1696</v>
      </c>
    </row>
    <row r="2066" spans="1:6" x14ac:dyDescent="0.3">
      <c r="A2066" s="4" t="s">
        <v>1759</v>
      </c>
      <c r="B2066" s="4" t="s">
        <v>7069</v>
      </c>
      <c r="C2066" s="4" t="s">
        <v>7070</v>
      </c>
      <c r="D2066" s="4" t="s">
        <v>7071</v>
      </c>
      <c r="E2066" s="4" t="s">
        <v>7072</v>
      </c>
      <c r="F2066" s="4" t="s">
        <v>1696</v>
      </c>
    </row>
    <row r="2067" spans="1:6" x14ac:dyDescent="0.3">
      <c r="A2067" s="4" t="s">
        <v>1759</v>
      </c>
      <c r="B2067" s="4" t="s">
        <v>588</v>
      </c>
      <c r="C2067" s="4" t="s">
        <v>3725</v>
      </c>
      <c r="D2067" s="4" t="s">
        <v>3726</v>
      </c>
      <c r="E2067" s="4" t="s">
        <v>3727</v>
      </c>
      <c r="F2067" s="4" t="s">
        <v>584</v>
      </c>
    </row>
    <row r="2068" spans="1:6" x14ac:dyDescent="0.3">
      <c r="A2068" s="4" t="s">
        <v>1759</v>
      </c>
      <c r="B2068" s="4" t="s">
        <v>7073</v>
      </c>
      <c r="C2068" s="4" t="s">
        <v>7074</v>
      </c>
      <c r="D2068" s="4" t="s">
        <v>7075</v>
      </c>
      <c r="E2068" s="4" t="s">
        <v>7076</v>
      </c>
      <c r="F2068" s="4" t="s">
        <v>584</v>
      </c>
    </row>
    <row r="2069" spans="1:6" x14ac:dyDescent="0.3">
      <c r="A2069" s="4" t="s">
        <v>1759</v>
      </c>
      <c r="B2069" s="4" t="s">
        <v>7077</v>
      </c>
      <c r="C2069" s="4" t="s">
        <v>2101</v>
      </c>
      <c r="D2069" s="4" t="s">
        <v>2102</v>
      </c>
      <c r="E2069" s="4" t="s">
        <v>2103</v>
      </c>
      <c r="F2069" s="4" t="s">
        <v>584</v>
      </c>
    </row>
    <row r="2070" spans="1:6" x14ac:dyDescent="0.3">
      <c r="A2070" s="4" t="s">
        <v>1759</v>
      </c>
      <c r="B2070" s="4" t="s">
        <v>585</v>
      </c>
      <c r="C2070" s="4" t="s">
        <v>7078</v>
      </c>
      <c r="D2070" s="4" t="s">
        <v>7079</v>
      </c>
      <c r="E2070" s="4" t="s">
        <v>7080</v>
      </c>
      <c r="F2070" s="4" t="s">
        <v>584</v>
      </c>
    </row>
    <row r="2071" spans="1:6" x14ac:dyDescent="0.3">
      <c r="A2071" s="4" t="s">
        <v>1759</v>
      </c>
      <c r="B2071" s="4" t="s">
        <v>586</v>
      </c>
      <c r="C2071" s="4" t="s">
        <v>7081</v>
      </c>
      <c r="D2071" s="4" t="s">
        <v>7082</v>
      </c>
      <c r="E2071" s="4" t="s">
        <v>7083</v>
      </c>
      <c r="F2071" s="4" t="s">
        <v>584</v>
      </c>
    </row>
    <row r="2072" spans="1:6" x14ac:dyDescent="0.3">
      <c r="A2072" s="4" t="s">
        <v>1759</v>
      </c>
      <c r="B2072" s="4" t="s">
        <v>7084</v>
      </c>
      <c r="C2072" s="4" t="s">
        <v>7085</v>
      </c>
      <c r="D2072" s="4" t="s">
        <v>7086</v>
      </c>
      <c r="E2072" s="4" t="s">
        <v>7087</v>
      </c>
      <c r="F2072" s="4" t="s">
        <v>584</v>
      </c>
    </row>
    <row r="2073" spans="1:6" x14ac:dyDescent="0.3">
      <c r="A2073" s="4" t="s">
        <v>1759</v>
      </c>
      <c r="B2073" s="4" t="s">
        <v>7088</v>
      </c>
      <c r="C2073" s="4" t="s">
        <v>7089</v>
      </c>
      <c r="D2073" s="4" t="s">
        <v>7090</v>
      </c>
      <c r="E2073" s="4" t="s">
        <v>7091</v>
      </c>
      <c r="F2073" s="4" t="s">
        <v>584</v>
      </c>
    </row>
    <row r="2074" spans="1:6" x14ac:dyDescent="0.3">
      <c r="A2074" s="4" t="s">
        <v>1759</v>
      </c>
      <c r="B2074" s="4" t="s">
        <v>669</v>
      </c>
      <c r="C2074" s="4" t="s">
        <v>7092</v>
      </c>
      <c r="D2074" s="4" t="s">
        <v>1263</v>
      </c>
      <c r="E2074" s="4" t="s">
        <v>1702</v>
      </c>
      <c r="F2074" s="4" t="s">
        <v>584</v>
      </c>
    </row>
    <row r="2075" spans="1:6" x14ac:dyDescent="0.3">
      <c r="A2075" s="4" t="s">
        <v>1759</v>
      </c>
      <c r="B2075" s="4" t="s">
        <v>675</v>
      </c>
      <c r="C2075" s="4" t="s">
        <v>7093</v>
      </c>
      <c r="D2075" s="4" t="s">
        <v>7094</v>
      </c>
      <c r="E2075" s="4" t="s">
        <v>7095</v>
      </c>
      <c r="F2075" s="4" t="s">
        <v>584</v>
      </c>
    </row>
    <row r="2076" spans="1:6" x14ac:dyDescent="0.3">
      <c r="A2076" s="4" t="s">
        <v>1759</v>
      </c>
      <c r="B2076" s="4" t="s">
        <v>7096</v>
      </c>
      <c r="C2076" s="4" t="s">
        <v>7097</v>
      </c>
      <c r="D2076" s="4" t="s">
        <v>7098</v>
      </c>
      <c r="E2076" s="4" t="s">
        <v>7099</v>
      </c>
      <c r="F2076" s="4" t="s">
        <v>584</v>
      </c>
    </row>
    <row r="2077" spans="1:6" x14ac:dyDescent="0.3">
      <c r="A2077" s="4" t="s">
        <v>1759</v>
      </c>
      <c r="B2077" s="4" t="s">
        <v>7100</v>
      </c>
      <c r="C2077" s="4" t="s">
        <v>7101</v>
      </c>
      <c r="D2077" s="4" t="s">
        <v>7102</v>
      </c>
      <c r="E2077" s="4" t="s">
        <v>7103</v>
      </c>
      <c r="F2077" s="4" t="s">
        <v>344</v>
      </c>
    </row>
    <row r="2078" spans="1:6" x14ac:dyDescent="0.3">
      <c r="A2078" s="4" t="s">
        <v>1759</v>
      </c>
      <c r="B2078" s="4" t="s">
        <v>7104</v>
      </c>
      <c r="C2078" s="4" t="s">
        <v>7105</v>
      </c>
      <c r="D2078" s="4" t="s">
        <v>7106</v>
      </c>
      <c r="E2078" s="4" t="s">
        <v>7107</v>
      </c>
      <c r="F2078" s="4" t="s">
        <v>344</v>
      </c>
    </row>
    <row r="2079" spans="1:6" x14ac:dyDescent="0.3">
      <c r="A2079" s="4" t="s">
        <v>1759</v>
      </c>
      <c r="B2079" s="4" t="s">
        <v>348</v>
      </c>
      <c r="C2079" s="4" t="s">
        <v>7108</v>
      </c>
      <c r="D2079" s="4" t="s">
        <v>7109</v>
      </c>
      <c r="E2079" s="4" t="s">
        <v>7110</v>
      </c>
      <c r="F2079" s="4" t="s">
        <v>344</v>
      </c>
    </row>
    <row r="2080" spans="1:6" x14ac:dyDescent="0.3">
      <c r="A2080" s="4" t="s">
        <v>1759</v>
      </c>
      <c r="B2080" s="4" t="s">
        <v>7111</v>
      </c>
      <c r="C2080" s="4" t="s">
        <v>7112</v>
      </c>
      <c r="D2080" s="4" t="s">
        <v>7113</v>
      </c>
      <c r="E2080" s="4" t="s">
        <v>7114</v>
      </c>
      <c r="F2080" s="4" t="s">
        <v>344</v>
      </c>
    </row>
    <row r="2081" spans="1:6" x14ac:dyDescent="0.3">
      <c r="A2081" s="4" t="s">
        <v>1759</v>
      </c>
      <c r="B2081" s="4" t="s">
        <v>7115</v>
      </c>
      <c r="C2081" s="4" t="s">
        <v>7116</v>
      </c>
      <c r="D2081" s="4" t="s">
        <v>7117</v>
      </c>
      <c r="E2081" s="4" t="s">
        <v>7118</v>
      </c>
      <c r="F2081" s="4" t="s">
        <v>344</v>
      </c>
    </row>
    <row r="2082" spans="1:6" x14ac:dyDescent="0.3">
      <c r="A2082" s="4" t="s">
        <v>1759</v>
      </c>
      <c r="B2082" s="4" t="s">
        <v>7119</v>
      </c>
      <c r="C2082" s="4" t="s">
        <v>7120</v>
      </c>
      <c r="D2082" s="4" t="s">
        <v>7121</v>
      </c>
      <c r="E2082" s="4" t="s">
        <v>1705</v>
      </c>
      <c r="F2082" s="4" t="s">
        <v>344</v>
      </c>
    </row>
    <row r="2083" spans="1:6" x14ac:dyDescent="0.3">
      <c r="A2083" s="4" t="s">
        <v>1759</v>
      </c>
      <c r="B2083" s="4" t="s">
        <v>7122</v>
      </c>
      <c r="C2083" s="4" t="s">
        <v>3281</v>
      </c>
      <c r="D2083" s="4" t="s">
        <v>3282</v>
      </c>
      <c r="E2083" s="4" t="s">
        <v>3283</v>
      </c>
      <c r="F2083" s="4" t="s">
        <v>344</v>
      </c>
    </row>
    <row r="2084" spans="1:6" x14ac:dyDescent="0.3">
      <c r="A2084" s="4" t="s">
        <v>1759</v>
      </c>
      <c r="B2084" s="4" t="s">
        <v>7123</v>
      </c>
      <c r="C2084" s="4" t="s">
        <v>7124</v>
      </c>
      <c r="D2084" s="4" t="s">
        <v>7125</v>
      </c>
      <c r="E2084" s="4" t="s">
        <v>7126</v>
      </c>
      <c r="F2084" s="4" t="s">
        <v>344</v>
      </c>
    </row>
    <row r="2085" spans="1:6" x14ac:dyDescent="0.3">
      <c r="A2085" s="4" t="s">
        <v>1759</v>
      </c>
      <c r="B2085" s="4" t="s">
        <v>345</v>
      </c>
      <c r="C2085" s="4" t="s">
        <v>7127</v>
      </c>
      <c r="D2085" s="4" t="s">
        <v>7128</v>
      </c>
      <c r="E2085" s="4" t="s">
        <v>7129</v>
      </c>
      <c r="F2085" s="4" t="s">
        <v>344</v>
      </c>
    </row>
    <row r="2086" spans="1:6" x14ac:dyDescent="0.3">
      <c r="A2086" s="4" t="s">
        <v>1759</v>
      </c>
      <c r="B2086" s="4" t="s">
        <v>7130</v>
      </c>
      <c r="C2086" s="4" t="s">
        <v>7131</v>
      </c>
      <c r="D2086" s="4" t="s">
        <v>7132</v>
      </c>
      <c r="E2086" s="4" t="s">
        <v>7133</v>
      </c>
      <c r="F2086" s="4" t="s">
        <v>344</v>
      </c>
    </row>
    <row r="2087" spans="1:6" x14ac:dyDescent="0.3">
      <c r="A2087" s="4" t="s">
        <v>1759</v>
      </c>
      <c r="B2087" s="4" t="s">
        <v>7134</v>
      </c>
      <c r="C2087" s="4" t="s">
        <v>7135</v>
      </c>
      <c r="D2087" s="4" t="s">
        <v>7136</v>
      </c>
      <c r="E2087" s="4" t="s">
        <v>7137</v>
      </c>
      <c r="F2087" s="4" t="s">
        <v>344</v>
      </c>
    </row>
    <row r="2088" spans="1:6" x14ac:dyDescent="0.3">
      <c r="A2088" s="4" t="s">
        <v>1759</v>
      </c>
      <c r="B2088" s="4" t="s">
        <v>7138</v>
      </c>
      <c r="C2088" s="4" t="s">
        <v>7139</v>
      </c>
      <c r="D2088" s="4" t="s">
        <v>7140</v>
      </c>
      <c r="E2088" s="4" t="s">
        <v>7141</v>
      </c>
      <c r="F2088" s="4" t="s">
        <v>344</v>
      </c>
    </row>
    <row r="2089" spans="1:6" x14ac:dyDescent="0.3">
      <c r="A2089" s="4" t="s">
        <v>1759</v>
      </c>
      <c r="B2089" s="4" t="s">
        <v>7142</v>
      </c>
      <c r="C2089" s="4" t="s">
        <v>7143</v>
      </c>
      <c r="D2089" s="4" t="s">
        <v>7144</v>
      </c>
      <c r="E2089" s="4" t="s">
        <v>7145</v>
      </c>
      <c r="F2089" s="4" t="s">
        <v>344</v>
      </c>
    </row>
    <row r="2090" spans="1:6" x14ac:dyDescent="0.3">
      <c r="A2090" s="4" t="s">
        <v>1759</v>
      </c>
      <c r="B2090" s="4" t="s">
        <v>7146</v>
      </c>
      <c r="C2090" s="4" t="s">
        <v>7147</v>
      </c>
      <c r="D2090" s="4" t="s">
        <v>7148</v>
      </c>
      <c r="E2090" s="4" t="s">
        <v>7149</v>
      </c>
      <c r="F2090" s="4" t="s">
        <v>344</v>
      </c>
    </row>
    <row r="2091" spans="1:6" x14ac:dyDescent="0.3">
      <c r="A2091" s="4" t="s">
        <v>1759</v>
      </c>
      <c r="B2091" s="4" t="s">
        <v>7150</v>
      </c>
      <c r="C2091" s="4" t="s">
        <v>7151</v>
      </c>
      <c r="D2091" s="4" t="s">
        <v>7152</v>
      </c>
      <c r="E2091" s="4" t="s">
        <v>7153</v>
      </c>
      <c r="F2091" s="4" t="s">
        <v>344</v>
      </c>
    </row>
    <row r="2092" spans="1:6" x14ac:dyDescent="0.3">
      <c r="A2092" s="4" t="s">
        <v>1759</v>
      </c>
      <c r="B2092" s="4" t="s">
        <v>7154</v>
      </c>
      <c r="C2092" s="4" t="s">
        <v>7155</v>
      </c>
      <c r="D2092" s="4" t="s">
        <v>7156</v>
      </c>
      <c r="E2092" s="4" t="s">
        <v>7157</v>
      </c>
      <c r="F2092" s="4" t="s">
        <v>292</v>
      </c>
    </row>
    <row r="2093" spans="1:6" x14ac:dyDescent="0.3">
      <c r="A2093" s="4" t="s">
        <v>1759</v>
      </c>
      <c r="B2093" s="4" t="s">
        <v>7158</v>
      </c>
      <c r="C2093" s="4" t="s">
        <v>7159</v>
      </c>
      <c r="D2093" s="4" t="s">
        <v>7160</v>
      </c>
      <c r="E2093" s="4" t="s">
        <v>7161</v>
      </c>
      <c r="F2093" s="4" t="s">
        <v>292</v>
      </c>
    </row>
    <row r="2094" spans="1:6" x14ac:dyDescent="0.3">
      <c r="A2094" s="4" t="s">
        <v>1759</v>
      </c>
      <c r="B2094" s="4" t="s">
        <v>7162</v>
      </c>
      <c r="C2094" s="4" t="s">
        <v>7163</v>
      </c>
      <c r="D2094" s="4" t="s">
        <v>7164</v>
      </c>
      <c r="E2094" s="4" t="s">
        <v>7165</v>
      </c>
      <c r="F2094" s="4" t="s">
        <v>292</v>
      </c>
    </row>
    <row r="2095" spans="1:6" x14ac:dyDescent="0.3">
      <c r="A2095" s="4" t="s">
        <v>1759</v>
      </c>
      <c r="B2095" s="4" t="s">
        <v>7166</v>
      </c>
      <c r="C2095" s="4" t="s">
        <v>7167</v>
      </c>
      <c r="D2095" s="4" t="s">
        <v>7168</v>
      </c>
      <c r="E2095" s="4" t="s">
        <v>7169</v>
      </c>
      <c r="F2095" s="4" t="s">
        <v>292</v>
      </c>
    </row>
    <row r="2096" spans="1:6" x14ac:dyDescent="0.3">
      <c r="A2096" s="4" t="s">
        <v>1759</v>
      </c>
      <c r="B2096" s="4" t="s">
        <v>293</v>
      </c>
      <c r="C2096" s="4" t="s">
        <v>7170</v>
      </c>
      <c r="D2096" s="4" t="s">
        <v>7171</v>
      </c>
      <c r="E2096" s="4" t="s">
        <v>7172</v>
      </c>
      <c r="F2096" s="4" t="s">
        <v>292</v>
      </c>
    </row>
    <row r="2097" spans="1:6" x14ac:dyDescent="0.3">
      <c r="A2097" s="4" t="s">
        <v>1759</v>
      </c>
      <c r="B2097" s="4" t="s">
        <v>7173</v>
      </c>
      <c r="C2097" s="4" t="s">
        <v>2359</v>
      </c>
      <c r="D2097" s="4" t="s">
        <v>2360</v>
      </c>
      <c r="E2097" s="4" t="s">
        <v>2361</v>
      </c>
      <c r="F2097" s="4" t="s">
        <v>292</v>
      </c>
    </row>
    <row r="2098" spans="1:6" x14ac:dyDescent="0.3">
      <c r="A2098" s="4" t="s">
        <v>1759</v>
      </c>
      <c r="B2098" s="4" t="s">
        <v>7174</v>
      </c>
      <c r="C2098" s="4" t="s">
        <v>3999</v>
      </c>
      <c r="D2098" s="4" t="s">
        <v>4000</v>
      </c>
      <c r="E2098" s="4" t="s">
        <v>5307</v>
      </c>
      <c r="F2098" s="4" t="s">
        <v>292</v>
      </c>
    </row>
    <row r="2099" spans="1:6" x14ac:dyDescent="0.3">
      <c r="A2099" s="4" t="s">
        <v>1759</v>
      </c>
      <c r="B2099" s="4" t="s">
        <v>7175</v>
      </c>
      <c r="C2099" s="4" t="s">
        <v>7176</v>
      </c>
      <c r="D2099" s="4" t="s">
        <v>7177</v>
      </c>
      <c r="E2099" s="4" t="s">
        <v>7178</v>
      </c>
      <c r="F2099" s="4" t="s">
        <v>292</v>
      </c>
    </row>
    <row r="2100" spans="1:6" x14ac:dyDescent="0.3">
      <c r="A2100" s="4" t="s">
        <v>1759</v>
      </c>
      <c r="B2100" s="4" t="s">
        <v>7179</v>
      </c>
      <c r="C2100" s="4" t="s">
        <v>7180</v>
      </c>
      <c r="D2100" s="4" t="s">
        <v>7181</v>
      </c>
      <c r="E2100" s="4" t="s">
        <v>7182</v>
      </c>
      <c r="F2100" s="4" t="s">
        <v>292</v>
      </c>
    </row>
    <row r="2101" spans="1:6" x14ac:dyDescent="0.3">
      <c r="A2101" s="4" t="s">
        <v>1759</v>
      </c>
      <c r="B2101" s="4" t="s">
        <v>7183</v>
      </c>
      <c r="C2101" s="4" t="s">
        <v>6120</v>
      </c>
      <c r="D2101" s="4" t="s">
        <v>6121</v>
      </c>
      <c r="E2101" s="4" t="s">
        <v>7184</v>
      </c>
      <c r="F2101" s="4" t="s">
        <v>292</v>
      </c>
    </row>
    <row r="2102" spans="1:6" x14ac:dyDescent="0.3">
      <c r="A2102" s="4" t="s">
        <v>1759</v>
      </c>
      <c r="B2102" s="4" t="s">
        <v>7185</v>
      </c>
      <c r="C2102" s="4" t="s">
        <v>7186</v>
      </c>
      <c r="D2102" s="4" t="s">
        <v>7187</v>
      </c>
      <c r="E2102" s="4" t="s">
        <v>7188</v>
      </c>
      <c r="F2102" s="4" t="s">
        <v>292</v>
      </c>
    </row>
    <row r="2103" spans="1:6" x14ac:dyDescent="0.3">
      <c r="A2103" s="4" t="s">
        <v>1759</v>
      </c>
      <c r="B2103" s="4" t="s">
        <v>7189</v>
      </c>
      <c r="C2103" s="4" t="s">
        <v>7190</v>
      </c>
      <c r="D2103" s="4" t="s">
        <v>7191</v>
      </c>
      <c r="E2103" s="4" t="s">
        <v>7192</v>
      </c>
      <c r="F2103" s="4" t="s">
        <v>292</v>
      </c>
    </row>
    <row r="2104" spans="1:6" x14ac:dyDescent="0.3">
      <c r="A2104" s="4" t="s">
        <v>1759</v>
      </c>
      <c r="B2104" s="4" t="s">
        <v>7193</v>
      </c>
      <c r="C2104" s="4" t="s">
        <v>7194</v>
      </c>
      <c r="D2104" s="4" t="s">
        <v>7195</v>
      </c>
      <c r="E2104" s="4" t="s">
        <v>7196</v>
      </c>
      <c r="F2104" s="4" t="s">
        <v>292</v>
      </c>
    </row>
    <row r="2105" spans="1:6" x14ac:dyDescent="0.3">
      <c r="A2105" s="4" t="s">
        <v>1759</v>
      </c>
      <c r="B2105" s="4" t="s">
        <v>7197</v>
      </c>
      <c r="C2105" s="4" t="s">
        <v>7198</v>
      </c>
      <c r="D2105" s="4" t="s">
        <v>7199</v>
      </c>
      <c r="E2105" s="4" t="s">
        <v>7200</v>
      </c>
      <c r="F2105" s="4" t="s">
        <v>292</v>
      </c>
    </row>
    <row r="2106" spans="1:6" x14ac:dyDescent="0.3">
      <c r="A2106" s="4" t="s">
        <v>1759</v>
      </c>
      <c r="B2106" s="4" t="s">
        <v>7201</v>
      </c>
      <c r="C2106" s="4" t="s">
        <v>7202</v>
      </c>
      <c r="D2106" s="4" t="s">
        <v>7203</v>
      </c>
      <c r="E2106" s="4" t="s">
        <v>7204</v>
      </c>
      <c r="F2106" s="4" t="s">
        <v>292</v>
      </c>
    </row>
    <row r="2107" spans="1:6" x14ac:dyDescent="0.3">
      <c r="A2107" s="4" t="s">
        <v>1759</v>
      </c>
      <c r="B2107" s="4" t="s">
        <v>7205</v>
      </c>
      <c r="C2107" s="4" t="s">
        <v>7206</v>
      </c>
      <c r="D2107" s="4" t="s">
        <v>7207</v>
      </c>
      <c r="E2107" s="4" t="s">
        <v>7208</v>
      </c>
      <c r="F2107" s="4" t="s">
        <v>292</v>
      </c>
    </row>
    <row r="2108" spans="1:6" x14ac:dyDescent="0.3">
      <c r="A2108" s="4" t="s">
        <v>1759</v>
      </c>
      <c r="B2108" s="4" t="s">
        <v>7209</v>
      </c>
      <c r="C2108" s="4" t="s">
        <v>7210</v>
      </c>
      <c r="D2108" s="4" t="s">
        <v>7211</v>
      </c>
      <c r="E2108" s="4" t="s">
        <v>7212</v>
      </c>
      <c r="F2108" s="4" t="s">
        <v>292</v>
      </c>
    </row>
    <row r="2109" spans="1:6" x14ac:dyDescent="0.3">
      <c r="A2109" s="4" t="s">
        <v>1759</v>
      </c>
      <c r="B2109" s="4" t="s">
        <v>7213</v>
      </c>
      <c r="C2109" s="4" t="s">
        <v>7214</v>
      </c>
      <c r="D2109" s="4" t="s">
        <v>7215</v>
      </c>
      <c r="E2109" s="4" t="s">
        <v>7216</v>
      </c>
      <c r="F2109" s="4" t="s">
        <v>292</v>
      </c>
    </row>
    <row r="2110" spans="1:6" x14ac:dyDescent="0.3">
      <c r="A2110" s="4" t="s">
        <v>1759</v>
      </c>
      <c r="B2110" s="4" t="s">
        <v>7217</v>
      </c>
      <c r="C2110" s="4" t="s">
        <v>7218</v>
      </c>
      <c r="D2110" s="4" t="s">
        <v>7219</v>
      </c>
      <c r="E2110" s="4" t="s">
        <v>7220</v>
      </c>
      <c r="F2110" s="4" t="s">
        <v>292</v>
      </c>
    </row>
    <row r="2111" spans="1:6" x14ac:dyDescent="0.3">
      <c r="A2111" s="4" t="s">
        <v>1759</v>
      </c>
      <c r="B2111" s="4" t="s">
        <v>7221</v>
      </c>
      <c r="C2111" s="4" t="s">
        <v>7222</v>
      </c>
      <c r="D2111" s="4" t="s">
        <v>7223</v>
      </c>
      <c r="E2111" s="4" t="s">
        <v>7224</v>
      </c>
      <c r="F2111" s="4" t="s">
        <v>292</v>
      </c>
    </row>
    <row r="2112" spans="1:6" x14ac:dyDescent="0.3">
      <c r="A2112" s="4" t="s">
        <v>1759</v>
      </c>
      <c r="B2112" s="4" t="s">
        <v>7225</v>
      </c>
      <c r="C2112" s="4" t="s">
        <v>7226</v>
      </c>
      <c r="D2112" s="4" t="s">
        <v>7227</v>
      </c>
      <c r="E2112" s="4" t="s">
        <v>7228</v>
      </c>
      <c r="F2112" s="4" t="s">
        <v>292</v>
      </c>
    </row>
    <row r="2113" spans="1:6" x14ac:dyDescent="0.3">
      <c r="A2113" s="4" t="s">
        <v>1759</v>
      </c>
      <c r="B2113" s="4" t="s">
        <v>7229</v>
      </c>
      <c r="C2113" s="4" t="s">
        <v>7230</v>
      </c>
      <c r="D2113" s="4" t="s">
        <v>7231</v>
      </c>
      <c r="E2113" s="4" t="s">
        <v>7232</v>
      </c>
      <c r="F2113" s="4" t="s">
        <v>292</v>
      </c>
    </row>
    <row r="2114" spans="1:6" x14ac:dyDescent="0.3">
      <c r="A2114" s="4" t="s">
        <v>1759</v>
      </c>
      <c r="B2114" s="4" t="s">
        <v>7233</v>
      </c>
      <c r="C2114" s="4" t="s">
        <v>7234</v>
      </c>
      <c r="D2114" s="4" t="s">
        <v>7235</v>
      </c>
      <c r="E2114" s="4" t="s">
        <v>7236</v>
      </c>
      <c r="F2114" s="4" t="s">
        <v>292</v>
      </c>
    </row>
    <row r="2115" spans="1:6" x14ac:dyDescent="0.3">
      <c r="A2115" s="4" t="s">
        <v>1759</v>
      </c>
      <c r="B2115" s="4" t="s">
        <v>537</v>
      </c>
      <c r="C2115" s="4" t="s">
        <v>7237</v>
      </c>
      <c r="D2115" s="4" t="s">
        <v>1266</v>
      </c>
      <c r="E2115" s="4" t="s">
        <v>1339</v>
      </c>
      <c r="F2115" s="4" t="s">
        <v>292</v>
      </c>
    </row>
    <row r="2116" spans="1:6" x14ac:dyDescent="0.3">
      <c r="A2116" s="4" t="s">
        <v>1759</v>
      </c>
      <c r="B2116" s="4" t="s">
        <v>7238</v>
      </c>
      <c r="C2116" s="4" t="s">
        <v>7239</v>
      </c>
      <c r="D2116" s="4" t="s">
        <v>7240</v>
      </c>
      <c r="E2116" s="4" t="s">
        <v>7241</v>
      </c>
      <c r="F2116" s="4" t="s">
        <v>292</v>
      </c>
    </row>
    <row r="2117" spans="1:6" x14ac:dyDescent="0.3">
      <c r="A2117" s="4" t="s">
        <v>1759</v>
      </c>
      <c r="B2117" s="4" t="s">
        <v>7242</v>
      </c>
      <c r="C2117" s="4" t="s">
        <v>7243</v>
      </c>
      <c r="D2117" s="4" t="s">
        <v>7244</v>
      </c>
      <c r="E2117" s="4" t="s">
        <v>7245</v>
      </c>
      <c r="F2117" s="4" t="s">
        <v>292</v>
      </c>
    </row>
    <row r="2118" spans="1:6" x14ac:dyDescent="0.3">
      <c r="A2118" s="4" t="s">
        <v>1759</v>
      </c>
      <c r="B2118" s="4" t="s">
        <v>7246</v>
      </c>
      <c r="C2118" s="4" t="s">
        <v>7247</v>
      </c>
      <c r="D2118" s="4" t="s">
        <v>7248</v>
      </c>
      <c r="E2118" s="4" t="s">
        <v>7249</v>
      </c>
      <c r="F2118" s="4" t="s">
        <v>292</v>
      </c>
    </row>
    <row r="2119" spans="1:6" x14ac:dyDescent="0.3">
      <c r="A2119" s="4" t="s">
        <v>1759</v>
      </c>
      <c r="B2119" s="4" t="s">
        <v>7250</v>
      </c>
      <c r="C2119" s="4" t="s">
        <v>7251</v>
      </c>
      <c r="D2119" s="4" t="s">
        <v>7252</v>
      </c>
      <c r="E2119" s="4" t="s">
        <v>7253</v>
      </c>
      <c r="F2119" s="4" t="s">
        <v>1707</v>
      </c>
    </row>
    <row r="2120" spans="1:6" x14ac:dyDescent="0.3">
      <c r="A2120" s="4" t="s">
        <v>1759</v>
      </c>
      <c r="B2120" s="4" t="s">
        <v>7254</v>
      </c>
      <c r="C2120" s="4" t="s">
        <v>1841</v>
      </c>
      <c r="D2120" s="4" t="s">
        <v>1842</v>
      </c>
      <c r="E2120" s="4" t="s">
        <v>1286</v>
      </c>
      <c r="F2120" s="4" t="s">
        <v>1707</v>
      </c>
    </row>
    <row r="2121" spans="1:6" x14ac:dyDescent="0.3">
      <c r="A2121" s="4" t="s">
        <v>1759</v>
      </c>
      <c r="B2121" s="4" t="s">
        <v>7255</v>
      </c>
      <c r="C2121" s="4" t="s">
        <v>7256</v>
      </c>
      <c r="D2121" s="4" t="s">
        <v>7257</v>
      </c>
      <c r="E2121" s="4" t="s">
        <v>7258</v>
      </c>
      <c r="F2121" s="4" t="s">
        <v>1707</v>
      </c>
    </row>
    <row r="2122" spans="1:6" x14ac:dyDescent="0.3">
      <c r="A2122" s="4" t="s">
        <v>1759</v>
      </c>
      <c r="B2122" s="4" t="s">
        <v>7259</v>
      </c>
      <c r="C2122" s="4" t="s">
        <v>7260</v>
      </c>
      <c r="D2122" s="4" t="s">
        <v>7261</v>
      </c>
      <c r="E2122" s="4" t="s">
        <v>7262</v>
      </c>
      <c r="F2122" s="4" t="s">
        <v>1707</v>
      </c>
    </row>
    <row r="2123" spans="1:6" x14ac:dyDescent="0.3">
      <c r="A2123" s="4" t="s">
        <v>1759</v>
      </c>
      <c r="B2123" s="4" t="s">
        <v>7263</v>
      </c>
      <c r="C2123" s="4" t="s">
        <v>7264</v>
      </c>
      <c r="D2123" s="4" t="s">
        <v>7265</v>
      </c>
      <c r="E2123" s="4" t="s">
        <v>7266</v>
      </c>
      <c r="F2123" s="4" t="s">
        <v>1707</v>
      </c>
    </row>
    <row r="2124" spans="1:6" x14ac:dyDescent="0.3">
      <c r="A2124" s="4" t="s">
        <v>1759</v>
      </c>
      <c r="B2124" s="4" t="s">
        <v>7267</v>
      </c>
      <c r="C2124" s="4" t="s">
        <v>6242</v>
      </c>
      <c r="D2124" s="4" t="s">
        <v>6243</v>
      </c>
      <c r="E2124" s="4" t="s">
        <v>6244</v>
      </c>
      <c r="F2124" s="4" t="s">
        <v>1707</v>
      </c>
    </row>
    <row r="2125" spans="1:6" x14ac:dyDescent="0.3">
      <c r="A2125" s="4" t="s">
        <v>1759</v>
      </c>
      <c r="B2125" s="4" t="s">
        <v>7268</v>
      </c>
      <c r="C2125" s="4" t="s">
        <v>7269</v>
      </c>
      <c r="D2125" s="4" t="s">
        <v>7270</v>
      </c>
      <c r="E2125" s="4" t="s">
        <v>7271</v>
      </c>
      <c r="F2125" s="4" t="s">
        <v>1707</v>
      </c>
    </row>
    <row r="2126" spans="1:6" x14ac:dyDescent="0.3">
      <c r="A2126" s="4" t="s">
        <v>1759</v>
      </c>
      <c r="B2126" s="4" t="s">
        <v>7272</v>
      </c>
      <c r="C2126" s="4" t="s">
        <v>7273</v>
      </c>
      <c r="D2126" s="4" t="s">
        <v>7274</v>
      </c>
      <c r="E2126" s="4" t="s">
        <v>7275</v>
      </c>
      <c r="F2126" s="4" t="s">
        <v>1707</v>
      </c>
    </row>
    <row r="2127" spans="1:6" x14ac:dyDescent="0.3">
      <c r="A2127" s="4" t="s">
        <v>1759</v>
      </c>
      <c r="B2127" s="4" t="s">
        <v>7276</v>
      </c>
      <c r="C2127" s="4" t="s">
        <v>7277</v>
      </c>
      <c r="D2127" s="4" t="s">
        <v>7278</v>
      </c>
      <c r="E2127" s="4" t="s">
        <v>7279</v>
      </c>
      <c r="F2127" s="4" t="s">
        <v>1707</v>
      </c>
    </row>
    <row r="2128" spans="1:6" x14ac:dyDescent="0.3">
      <c r="A2128" s="4" t="s">
        <v>1759</v>
      </c>
      <c r="B2128" s="4" t="s">
        <v>7280</v>
      </c>
      <c r="C2128" s="4" t="s">
        <v>7281</v>
      </c>
      <c r="D2128" s="4" t="s">
        <v>7282</v>
      </c>
      <c r="E2128" s="4" t="s">
        <v>7283</v>
      </c>
      <c r="F2128" s="4" t="s">
        <v>1707</v>
      </c>
    </row>
    <row r="2129" spans="1:6" x14ac:dyDescent="0.3">
      <c r="A2129" s="4" t="s">
        <v>1759</v>
      </c>
      <c r="B2129" s="4" t="s">
        <v>7284</v>
      </c>
      <c r="C2129" s="4" t="s">
        <v>7285</v>
      </c>
      <c r="D2129" s="4" t="s">
        <v>7286</v>
      </c>
      <c r="E2129" s="4" t="s">
        <v>7287</v>
      </c>
      <c r="F2129" s="4" t="s">
        <v>1707</v>
      </c>
    </row>
    <row r="2130" spans="1:6" x14ac:dyDescent="0.3">
      <c r="A2130" s="4" t="s">
        <v>1759</v>
      </c>
      <c r="B2130" s="4" t="s">
        <v>7288</v>
      </c>
      <c r="C2130" s="4" t="s">
        <v>7289</v>
      </c>
      <c r="D2130" s="4" t="s">
        <v>7290</v>
      </c>
      <c r="E2130" s="4" t="s">
        <v>7291</v>
      </c>
      <c r="F2130" s="4" t="s">
        <v>1707</v>
      </c>
    </row>
    <row r="2131" spans="1:6" x14ac:dyDescent="0.3">
      <c r="A2131" s="4" t="s">
        <v>1759</v>
      </c>
      <c r="B2131" s="4" t="s">
        <v>7292</v>
      </c>
      <c r="C2131" s="4" t="s">
        <v>7293</v>
      </c>
      <c r="D2131" s="4" t="s">
        <v>7294</v>
      </c>
      <c r="E2131" s="4" t="s">
        <v>7295</v>
      </c>
      <c r="F2131" s="4" t="s">
        <v>1707</v>
      </c>
    </row>
    <row r="2132" spans="1:6" x14ac:dyDescent="0.3">
      <c r="A2132" s="4" t="s">
        <v>1759</v>
      </c>
      <c r="B2132" s="4" t="s">
        <v>7296</v>
      </c>
      <c r="C2132" s="4" t="s">
        <v>7297</v>
      </c>
      <c r="D2132" s="4" t="s">
        <v>7298</v>
      </c>
      <c r="E2132" s="4" t="s">
        <v>7299</v>
      </c>
      <c r="F2132" s="4" t="s">
        <v>1707</v>
      </c>
    </row>
    <row r="2133" spans="1:6" x14ac:dyDescent="0.3">
      <c r="A2133" s="4" t="s">
        <v>1759</v>
      </c>
      <c r="B2133" s="4" t="s">
        <v>7300</v>
      </c>
      <c r="C2133" s="4" t="s">
        <v>7301</v>
      </c>
      <c r="D2133" s="4" t="s">
        <v>7302</v>
      </c>
      <c r="E2133" s="4" t="s">
        <v>7303</v>
      </c>
      <c r="F2133" s="4" t="s">
        <v>1707</v>
      </c>
    </row>
    <row r="2134" spans="1:6" x14ac:dyDescent="0.3">
      <c r="A2134" s="4" t="s">
        <v>1759</v>
      </c>
      <c r="B2134" s="4" t="s">
        <v>7304</v>
      </c>
      <c r="C2134" s="4" t="s">
        <v>7305</v>
      </c>
      <c r="D2134" s="4" t="s">
        <v>7306</v>
      </c>
      <c r="E2134" s="4" t="s">
        <v>7307</v>
      </c>
      <c r="F2134" s="4" t="s">
        <v>1707</v>
      </c>
    </row>
    <row r="2135" spans="1:6" x14ac:dyDescent="0.3">
      <c r="A2135" s="4" t="s">
        <v>1759</v>
      </c>
      <c r="B2135" s="4" t="s">
        <v>7308</v>
      </c>
      <c r="C2135" s="4" t="s">
        <v>7309</v>
      </c>
      <c r="D2135" s="4" t="s">
        <v>7310</v>
      </c>
      <c r="E2135" s="4" t="s">
        <v>1710</v>
      </c>
      <c r="F2135" s="4" t="s">
        <v>1707</v>
      </c>
    </row>
    <row r="2136" spans="1:6" x14ac:dyDescent="0.3">
      <c r="A2136" s="4" t="s">
        <v>1759</v>
      </c>
      <c r="B2136" s="4" t="s">
        <v>7311</v>
      </c>
      <c r="C2136" s="4" t="s">
        <v>3006</v>
      </c>
      <c r="D2136" s="4" t="s">
        <v>3007</v>
      </c>
      <c r="E2136" s="4" t="s">
        <v>3008</v>
      </c>
      <c r="F2136" s="4" t="s">
        <v>1707</v>
      </c>
    </row>
    <row r="2137" spans="1:6" x14ac:dyDescent="0.3">
      <c r="A2137" s="4" t="s">
        <v>1759</v>
      </c>
      <c r="B2137" s="4" t="s">
        <v>7312</v>
      </c>
      <c r="C2137" s="4" t="s">
        <v>7313</v>
      </c>
      <c r="D2137" s="4" t="s">
        <v>7314</v>
      </c>
      <c r="E2137" s="4" t="s">
        <v>7315</v>
      </c>
      <c r="F2137" s="4" t="s">
        <v>1711</v>
      </c>
    </row>
    <row r="2138" spans="1:6" x14ac:dyDescent="0.3">
      <c r="A2138" s="4" t="s">
        <v>1759</v>
      </c>
      <c r="B2138" s="4" t="s">
        <v>7316</v>
      </c>
      <c r="C2138" s="4" t="s">
        <v>7317</v>
      </c>
      <c r="D2138" s="4" t="s">
        <v>7318</v>
      </c>
      <c r="E2138" s="4" t="s">
        <v>7319</v>
      </c>
      <c r="F2138" s="4" t="s">
        <v>1711</v>
      </c>
    </row>
    <row r="2139" spans="1:6" x14ac:dyDescent="0.3">
      <c r="A2139" s="4" t="s">
        <v>1759</v>
      </c>
      <c r="B2139" s="4" t="s">
        <v>7320</v>
      </c>
      <c r="C2139" s="4" t="s">
        <v>7321</v>
      </c>
      <c r="D2139" s="4" t="s">
        <v>7322</v>
      </c>
      <c r="E2139" s="4" t="s">
        <v>7323</v>
      </c>
      <c r="F2139" s="4" t="s">
        <v>1711</v>
      </c>
    </row>
    <row r="2140" spans="1:6" x14ac:dyDescent="0.3">
      <c r="A2140" s="4" t="s">
        <v>1759</v>
      </c>
      <c r="B2140" s="4" t="s">
        <v>7324</v>
      </c>
      <c r="C2140" s="4" t="s">
        <v>3987</v>
      </c>
      <c r="D2140" s="4" t="s">
        <v>3988</v>
      </c>
      <c r="E2140" s="4" t="s">
        <v>3989</v>
      </c>
      <c r="F2140" s="4" t="s">
        <v>1711</v>
      </c>
    </row>
    <row r="2141" spans="1:6" x14ac:dyDescent="0.3">
      <c r="A2141" s="4" t="s">
        <v>1759</v>
      </c>
      <c r="B2141" s="4" t="s">
        <v>7325</v>
      </c>
      <c r="C2141" s="4" t="s">
        <v>7326</v>
      </c>
      <c r="D2141" s="4" t="s">
        <v>7327</v>
      </c>
      <c r="E2141" s="4" t="s">
        <v>7328</v>
      </c>
      <c r="F2141" s="4" t="s">
        <v>1711</v>
      </c>
    </row>
    <row r="2142" spans="1:6" x14ac:dyDescent="0.3">
      <c r="A2142" s="4" t="s">
        <v>1759</v>
      </c>
      <c r="B2142" s="4" t="s">
        <v>7329</v>
      </c>
      <c r="C2142" s="4" t="s">
        <v>7330</v>
      </c>
      <c r="D2142" s="4" t="s">
        <v>7331</v>
      </c>
      <c r="E2142" s="4" t="s">
        <v>7332</v>
      </c>
      <c r="F2142" s="4" t="s">
        <v>1711</v>
      </c>
    </row>
    <row r="2143" spans="1:6" x14ac:dyDescent="0.3">
      <c r="A2143" s="4" t="s">
        <v>1759</v>
      </c>
      <c r="B2143" s="4" t="s">
        <v>7333</v>
      </c>
      <c r="C2143" s="4" t="s">
        <v>7334</v>
      </c>
      <c r="D2143" s="4" t="s">
        <v>7335</v>
      </c>
      <c r="E2143" s="4" t="s">
        <v>1714</v>
      </c>
      <c r="F2143" s="4" t="s">
        <v>1711</v>
      </c>
    </row>
    <row r="2144" spans="1:6" x14ac:dyDescent="0.3">
      <c r="A2144" s="4" t="s">
        <v>1759</v>
      </c>
      <c r="B2144" s="4" t="s">
        <v>7336</v>
      </c>
      <c r="C2144" s="4" t="s">
        <v>7337</v>
      </c>
      <c r="D2144" s="4" t="s">
        <v>7338</v>
      </c>
      <c r="E2144" s="4" t="s">
        <v>7339</v>
      </c>
      <c r="F2144" s="4" t="s">
        <v>1711</v>
      </c>
    </row>
    <row r="2145" spans="1:6" x14ac:dyDescent="0.3">
      <c r="A2145" s="4" t="s">
        <v>1759</v>
      </c>
      <c r="B2145" s="4" t="s">
        <v>7340</v>
      </c>
      <c r="C2145" s="4" t="s">
        <v>7341</v>
      </c>
      <c r="D2145" s="4" t="s">
        <v>7342</v>
      </c>
      <c r="E2145" s="4" t="s">
        <v>7343</v>
      </c>
      <c r="F2145" s="4" t="s">
        <v>1711</v>
      </c>
    </row>
    <row r="2146" spans="1:6" x14ac:dyDescent="0.3">
      <c r="A2146" s="4" t="s">
        <v>1759</v>
      </c>
      <c r="B2146" s="4" t="s">
        <v>7344</v>
      </c>
      <c r="C2146" s="4" t="s">
        <v>7345</v>
      </c>
      <c r="D2146" s="4" t="s">
        <v>7346</v>
      </c>
      <c r="E2146" s="4" t="s">
        <v>7347</v>
      </c>
      <c r="F2146" s="4" t="s">
        <v>1711</v>
      </c>
    </row>
    <row r="2147" spans="1:6" x14ac:dyDescent="0.3">
      <c r="A2147" s="4" t="s">
        <v>1759</v>
      </c>
      <c r="B2147" s="4" t="s">
        <v>7348</v>
      </c>
      <c r="C2147" s="4" t="s">
        <v>7349</v>
      </c>
      <c r="D2147" s="4" t="s">
        <v>7350</v>
      </c>
      <c r="E2147" s="4" t="s">
        <v>7351</v>
      </c>
      <c r="F2147" s="4" t="s">
        <v>1711</v>
      </c>
    </row>
    <row r="2148" spans="1:6" x14ac:dyDescent="0.3">
      <c r="A2148" s="4" t="s">
        <v>1759</v>
      </c>
      <c r="B2148" s="4" t="s">
        <v>7352</v>
      </c>
      <c r="C2148" s="4" t="s">
        <v>7353</v>
      </c>
      <c r="D2148" s="4" t="s">
        <v>7354</v>
      </c>
      <c r="E2148" s="4" t="s">
        <v>7355</v>
      </c>
      <c r="F2148" s="4" t="s">
        <v>1711</v>
      </c>
    </row>
    <row r="2149" spans="1:6" x14ac:dyDescent="0.3">
      <c r="A2149" s="4" t="s">
        <v>1759</v>
      </c>
      <c r="B2149" s="4" t="s">
        <v>7356</v>
      </c>
      <c r="C2149" s="4" t="s">
        <v>7357</v>
      </c>
      <c r="D2149" s="4" t="s">
        <v>7358</v>
      </c>
      <c r="E2149" s="4" t="s">
        <v>7359</v>
      </c>
      <c r="F2149" s="4" t="s">
        <v>1711</v>
      </c>
    </row>
    <row r="2150" spans="1:6" x14ac:dyDescent="0.3">
      <c r="A2150" s="4" t="s">
        <v>1759</v>
      </c>
      <c r="B2150" s="4" t="s">
        <v>7360</v>
      </c>
      <c r="C2150" s="4" t="s">
        <v>7361</v>
      </c>
      <c r="D2150" s="4" t="s">
        <v>7362</v>
      </c>
      <c r="E2150" s="4" t="s">
        <v>7363</v>
      </c>
      <c r="F2150" s="4" t="s">
        <v>1711</v>
      </c>
    </row>
    <row r="2151" spans="1:6" x14ac:dyDescent="0.3">
      <c r="A2151" s="4" t="s">
        <v>1759</v>
      </c>
      <c r="B2151" s="4" t="s">
        <v>7364</v>
      </c>
      <c r="C2151" s="4" t="s">
        <v>7365</v>
      </c>
      <c r="D2151" s="4" t="s">
        <v>7366</v>
      </c>
      <c r="E2151" s="4" t="s">
        <v>7367</v>
      </c>
      <c r="F2151" s="4" t="s">
        <v>1711</v>
      </c>
    </row>
    <row r="2152" spans="1:6" x14ac:dyDescent="0.3">
      <c r="A2152" s="4" t="s">
        <v>1759</v>
      </c>
      <c r="B2152" s="4" t="s">
        <v>7368</v>
      </c>
      <c r="C2152" s="4" t="s">
        <v>5647</v>
      </c>
      <c r="D2152" s="4" t="s">
        <v>5648</v>
      </c>
      <c r="E2152" s="4" t="s">
        <v>5649</v>
      </c>
      <c r="F2152" s="4" t="s">
        <v>1711</v>
      </c>
    </row>
    <row r="2153" spans="1:6" x14ac:dyDescent="0.3">
      <c r="A2153" s="4" t="s">
        <v>1759</v>
      </c>
      <c r="B2153" s="4" t="s">
        <v>7369</v>
      </c>
      <c r="C2153" s="4" t="s">
        <v>7370</v>
      </c>
      <c r="D2153" s="4" t="s">
        <v>7371</v>
      </c>
      <c r="E2153" s="4" t="s">
        <v>7372</v>
      </c>
      <c r="F2153" s="4" t="s">
        <v>1711</v>
      </c>
    </row>
    <row r="2154" spans="1:6" x14ac:dyDescent="0.3">
      <c r="A2154" s="4" t="s">
        <v>1759</v>
      </c>
      <c r="B2154" s="4" t="s">
        <v>7373</v>
      </c>
      <c r="C2154" s="4" t="s">
        <v>7374</v>
      </c>
      <c r="D2154" s="4" t="s">
        <v>7375</v>
      </c>
      <c r="E2154" s="4" t="s">
        <v>7376</v>
      </c>
      <c r="F2154" s="4" t="s">
        <v>1715</v>
      </c>
    </row>
    <row r="2155" spans="1:6" x14ac:dyDescent="0.3">
      <c r="A2155" s="4" t="s">
        <v>1759</v>
      </c>
      <c r="B2155" s="4" t="s">
        <v>7377</v>
      </c>
      <c r="C2155" s="4" t="s">
        <v>5563</v>
      </c>
      <c r="D2155" s="4" t="s">
        <v>5564</v>
      </c>
      <c r="E2155" s="4" t="s">
        <v>1577</v>
      </c>
      <c r="F2155" s="4" t="s">
        <v>1715</v>
      </c>
    </row>
    <row r="2156" spans="1:6" x14ac:dyDescent="0.3">
      <c r="A2156" s="4" t="s">
        <v>1759</v>
      </c>
      <c r="B2156" s="4" t="s">
        <v>7378</v>
      </c>
      <c r="C2156" s="4" t="s">
        <v>7379</v>
      </c>
      <c r="D2156" s="4" t="s">
        <v>7380</v>
      </c>
      <c r="E2156" s="4" t="s">
        <v>7381</v>
      </c>
      <c r="F2156" s="4" t="s">
        <v>1715</v>
      </c>
    </row>
    <row r="2157" spans="1:6" x14ac:dyDescent="0.3">
      <c r="A2157" s="4" t="s">
        <v>1759</v>
      </c>
      <c r="B2157" s="4" t="s">
        <v>7382</v>
      </c>
      <c r="C2157" s="4" t="s">
        <v>7383</v>
      </c>
      <c r="D2157" s="4" t="s">
        <v>7384</v>
      </c>
      <c r="E2157" s="4" t="s">
        <v>7385</v>
      </c>
      <c r="F2157" s="4" t="s">
        <v>1715</v>
      </c>
    </row>
    <row r="2158" spans="1:6" x14ac:dyDescent="0.3">
      <c r="A2158" s="4" t="s">
        <v>1759</v>
      </c>
      <c r="B2158" s="4" t="s">
        <v>7386</v>
      </c>
      <c r="C2158" s="4" t="s">
        <v>7387</v>
      </c>
      <c r="D2158" s="4" t="s">
        <v>7388</v>
      </c>
      <c r="E2158" s="4" t="s">
        <v>1718</v>
      </c>
      <c r="F2158" s="4" t="s">
        <v>1715</v>
      </c>
    </row>
    <row r="2159" spans="1:6" x14ac:dyDescent="0.3">
      <c r="A2159" s="4" t="s">
        <v>1759</v>
      </c>
      <c r="B2159" s="4" t="s">
        <v>7389</v>
      </c>
      <c r="C2159" s="4" t="s">
        <v>7390</v>
      </c>
      <c r="D2159" s="4" t="s">
        <v>7391</v>
      </c>
      <c r="E2159" s="4" t="s">
        <v>7392</v>
      </c>
      <c r="F2159" s="4" t="s">
        <v>1715</v>
      </c>
    </row>
    <row r="2160" spans="1:6" x14ac:dyDescent="0.3">
      <c r="A2160" s="4" t="s">
        <v>1759</v>
      </c>
      <c r="B2160" s="4" t="s">
        <v>7393</v>
      </c>
      <c r="C2160" s="4" t="s">
        <v>7394</v>
      </c>
      <c r="D2160" s="4" t="s">
        <v>7395</v>
      </c>
      <c r="E2160" s="4" t="s">
        <v>7396</v>
      </c>
      <c r="F2160" s="4" t="s">
        <v>1715</v>
      </c>
    </row>
    <row r="2161" spans="1:6" x14ac:dyDescent="0.3">
      <c r="A2161" s="4" t="s">
        <v>1759</v>
      </c>
      <c r="B2161" s="4" t="s">
        <v>7397</v>
      </c>
      <c r="C2161" s="4" t="s">
        <v>7398</v>
      </c>
      <c r="D2161" s="4" t="s">
        <v>7399</v>
      </c>
      <c r="E2161" s="4" t="s">
        <v>7400</v>
      </c>
      <c r="F2161" s="4" t="s">
        <v>1715</v>
      </c>
    </row>
    <row r="2162" spans="1:6" x14ac:dyDescent="0.3">
      <c r="A2162" s="4" t="s">
        <v>1759</v>
      </c>
      <c r="B2162" s="4" t="s">
        <v>7401</v>
      </c>
      <c r="C2162" s="4" t="s">
        <v>3030</v>
      </c>
      <c r="D2162" s="4" t="s">
        <v>3031</v>
      </c>
      <c r="E2162" s="4" t="s">
        <v>3032</v>
      </c>
      <c r="F2162" s="4" t="s">
        <v>1715</v>
      </c>
    </row>
    <row r="2163" spans="1:6" x14ac:dyDescent="0.3">
      <c r="A2163" s="4" t="s">
        <v>1759</v>
      </c>
      <c r="B2163" s="4" t="s">
        <v>7402</v>
      </c>
      <c r="C2163" s="4" t="s">
        <v>7093</v>
      </c>
      <c r="D2163" s="4" t="s">
        <v>7094</v>
      </c>
      <c r="E2163" s="4" t="s">
        <v>7095</v>
      </c>
      <c r="F2163" s="4" t="s">
        <v>1715</v>
      </c>
    </row>
    <row r="2164" spans="1:6" x14ac:dyDescent="0.3">
      <c r="A2164" s="4" t="s">
        <v>1759</v>
      </c>
      <c r="B2164" s="4" t="s">
        <v>7403</v>
      </c>
      <c r="C2164" s="4" t="s">
        <v>7404</v>
      </c>
      <c r="D2164" s="4" t="s">
        <v>7405</v>
      </c>
      <c r="E2164" s="4" t="s">
        <v>7406</v>
      </c>
      <c r="F2164" s="4" t="s">
        <v>1715</v>
      </c>
    </row>
    <row r="2165" spans="1:6" x14ac:dyDescent="0.3">
      <c r="A2165" s="4" t="s">
        <v>1759</v>
      </c>
      <c r="B2165" s="4" t="s">
        <v>7407</v>
      </c>
      <c r="C2165" s="4" t="s">
        <v>7408</v>
      </c>
      <c r="D2165" s="4" t="s">
        <v>7409</v>
      </c>
      <c r="E2165" s="4" t="s">
        <v>7410</v>
      </c>
      <c r="F2165" s="4" t="s">
        <v>1719</v>
      </c>
    </row>
    <row r="2166" spans="1:6" x14ac:dyDescent="0.3">
      <c r="A2166" s="4" t="s">
        <v>1759</v>
      </c>
      <c r="B2166" s="4" t="s">
        <v>7411</v>
      </c>
      <c r="C2166" s="4" t="s">
        <v>7412</v>
      </c>
      <c r="D2166" s="4" t="s">
        <v>7413</v>
      </c>
      <c r="E2166" s="4" t="s">
        <v>7414</v>
      </c>
      <c r="F2166" s="4" t="s">
        <v>1719</v>
      </c>
    </row>
    <row r="2167" spans="1:6" x14ac:dyDescent="0.3">
      <c r="A2167" s="4" t="s">
        <v>1759</v>
      </c>
      <c r="B2167" s="4" t="s">
        <v>7415</v>
      </c>
      <c r="C2167" s="4" t="s">
        <v>7416</v>
      </c>
      <c r="D2167" s="4" t="s">
        <v>7417</v>
      </c>
      <c r="E2167" s="4" t="s">
        <v>7418</v>
      </c>
      <c r="F2167" s="4" t="s">
        <v>1719</v>
      </c>
    </row>
    <row r="2168" spans="1:6" x14ac:dyDescent="0.3">
      <c r="A2168" s="4" t="s">
        <v>1759</v>
      </c>
      <c r="B2168" s="4" t="s">
        <v>7419</v>
      </c>
      <c r="C2168" s="4" t="s">
        <v>7420</v>
      </c>
      <c r="D2168" s="4" t="s">
        <v>7421</v>
      </c>
      <c r="E2168" s="4" t="s">
        <v>7422</v>
      </c>
      <c r="F2168" s="4" t="s">
        <v>1719</v>
      </c>
    </row>
    <row r="2169" spans="1:6" x14ac:dyDescent="0.3">
      <c r="A2169" s="4" t="s">
        <v>1759</v>
      </c>
      <c r="B2169" s="4" t="s">
        <v>7423</v>
      </c>
      <c r="C2169" s="4" t="s">
        <v>7424</v>
      </c>
      <c r="D2169" s="4" t="s">
        <v>7425</v>
      </c>
      <c r="E2169" s="4" t="s">
        <v>7426</v>
      </c>
      <c r="F2169" s="4" t="s">
        <v>1719</v>
      </c>
    </row>
    <row r="2170" spans="1:6" x14ac:dyDescent="0.3">
      <c r="A2170" s="4" t="s">
        <v>1759</v>
      </c>
      <c r="B2170" s="4" t="s">
        <v>7427</v>
      </c>
      <c r="C2170" s="4" t="s">
        <v>4850</v>
      </c>
      <c r="D2170" s="4" t="s">
        <v>7428</v>
      </c>
      <c r="E2170" s="4" t="s">
        <v>7429</v>
      </c>
      <c r="F2170" s="4" t="s">
        <v>1719</v>
      </c>
    </row>
    <row r="2171" spans="1:6" x14ac:dyDescent="0.3">
      <c r="A2171" s="4" t="s">
        <v>1759</v>
      </c>
      <c r="B2171" s="4" t="s">
        <v>7430</v>
      </c>
      <c r="C2171" s="4" t="s">
        <v>2927</v>
      </c>
      <c r="D2171" s="4" t="s">
        <v>2928</v>
      </c>
      <c r="E2171" s="4" t="s">
        <v>2929</v>
      </c>
      <c r="F2171" s="4" t="s">
        <v>1719</v>
      </c>
    </row>
    <row r="2172" spans="1:6" x14ac:dyDescent="0.3">
      <c r="A2172" s="4" t="s">
        <v>1759</v>
      </c>
      <c r="B2172" s="4" t="s">
        <v>7431</v>
      </c>
      <c r="C2172" s="4" t="s">
        <v>7432</v>
      </c>
      <c r="D2172" s="4" t="s">
        <v>7433</v>
      </c>
      <c r="E2172" s="4" t="s">
        <v>7434</v>
      </c>
      <c r="F2172" s="4" t="s">
        <v>1719</v>
      </c>
    </row>
    <row r="2173" spans="1:6" x14ac:dyDescent="0.3">
      <c r="A2173" s="4" t="s">
        <v>1759</v>
      </c>
      <c r="B2173" s="4" t="s">
        <v>7435</v>
      </c>
      <c r="C2173" s="4" t="s">
        <v>7436</v>
      </c>
      <c r="D2173" s="4" t="s">
        <v>7437</v>
      </c>
      <c r="E2173" s="4" t="s">
        <v>7438</v>
      </c>
      <c r="F2173" s="4" t="s">
        <v>1719</v>
      </c>
    </row>
    <row r="2174" spans="1:6" x14ac:dyDescent="0.3">
      <c r="A2174" s="4" t="s">
        <v>1759</v>
      </c>
      <c r="B2174" s="4" t="s">
        <v>7439</v>
      </c>
      <c r="C2174" s="4" t="s">
        <v>7440</v>
      </c>
      <c r="D2174" s="4" t="s">
        <v>7441</v>
      </c>
      <c r="E2174" s="4" t="s">
        <v>7442</v>
      </c>
      <c r="F2174" s="4" t="s">
        <v>1719</v>
      </c>
    </row>
    <row r="2175" spans="1:6" x14ac:dyDescent="0.3">
      <c r="A2175" s="4" t="s">
        <v>1759</v>
      </c>
      <c r="B2175" s="4" t="s">
        <v>7443</v>
      </c>
      <c r="C2175" s="4" t="s">
        <v>7444</v>
      </c>
      <c r="D2175" s="4" t="s">
        <v>7445</v>
      </c>
      <c r="E2175" s="4" t="s">
        <v>1722</v>
      </c>
      <c r="F2175" s="4" t="s">
        <v>1719</v>
      </c>
    </row>
    <row r="2176" spans="1:6" x14ac:dyDescent="0.3">
      <c r="A2176" s="4" t="s">
        <v>1759</v>
      </c>
      <c r="B2176" s="4" t="s">
        <v>7446</v>
      </c>
      <c r="C2176" s="4" t="s">
        <v>7447</v>
      </c>
      <c r="D2176" s="4" t="s">
        <v>7448</v>
      </c>
      <c r="E2176" s="4" t="s">
        <v>7449</v>
      </c>
      <c r="F2176" s="4" t="s">
        <v>1719</v>
      </c>
    </row>
    <row r="2177" spans="1:6" x14ac:dyDescent="0.3">
      <c r="A2177" s="4" t="s">
        <v>1759</v>
      </c>
      <c r="B2177" s="4" t="s">
        <v>7450</v>
      </c>
      <c r="C2177" s="4" t="s">
        <v>7451</v>
      </c>
      <c r="D2177" s="4" t="s">
        <v>7452</v>
      </c>
      <c r="E2177" s="4" t="s">
        <v>7453</v>
      </c>
      <c r="F2177" s="4" t="s">
        <v>256</v>
      </c>
    </row>
    <row r="2178" spans="1:6" x14ac:dyDescent="0.3">
      <c r="A2178" s="4" t="s">
        <v>1759</v>
      </c>
      <c r="B2178" s="4" t="s">
        <v>7454</v>
      </c>
      <c r="C2178" s="4" t="s">
        <v>7455</v>
      </c>
      <c r="D2178" s="4" t="s">
        <v>7456</v>
      </c>
      <c r="E2178" s="4" t="s">
        <v>7457</v>
      </c>
      <c r="F2178" s="4" t="s">
        <v>256</v>
      </c>
    </row>
    <row r="2179" spans="1:6" x14ac:dyDescent="0.3">
      <c r="A2179" s="4" t="s">
        <v>1759</v>
      </c>
      <c r="B2179" s="4" t="s">
        <v>7458</v>
      </c>
      <c r="C2179" s="4" t="s">
        <v>7459</v>
      </c>
      <c r="D2179" s="4" t="s">
        <v>7460</v>
      </c>
      <c r="E2179" s="4" t="s">
        <v>7461</v>
      </c>
      <c r="F2179" s="4" t="s">
        <v>256</v>
      </c>
    </row>
    <row r="2180" spans="1:6" x14ac:dyDescent="0.3">
      <c r="A2180" s="4" t="s">
        <v>1759</v>
      </c>
      <c r="B2180" s="4" t="s">
        <v>7462</v>
      </c>
      <c r="C2180" s="4" t="s">
        <v>7463</v>
      </c>
      <c r="D2180" s="4" t="s">
        <v>7464</v>
      </c>
      <c r="E2180" s="4" t="s">
        <v>7465</v>
      </c>
      <c r="F2180" s="4" t="s">
        <v>256</v>
      </c>
    </row>
    <row r="2181" spans="1:6" x14ac:dyDescent="0.3">
      <c r="A2181" s="4" t="s">
        <v>1759</v>
      </c>
      <c r="B2181" s="4" t="s">
        <v>7466</v>
      </c>
      <c r="C2181" s="4" t="s">
        <v>7467</v>
      </c>
      <c r="D2181" s="4" t="s">
        <v>7468</v>
      </c>
      <c r="E2181" s="4" t="s">
        <v>7469</v>
      </c>
      <c r="F2181" s="4" t="s">
        <v>256</v>
      </c>
    </row>
    <row r="2182" spans="1:6" x14ac:dyDescent="0.3">
      <c r="A2182" s="4" t="s">
        <v>1759</v>
      </c>
      <c r="B2182" s="4" t="s">
        <v>7470</v>
      </c>
      <c r="C2182" s="4" t="s">
        <v>3231</v>
      </c>
      <c r="D2182" s="4" t="s">
        <v>3232</v>
      </c>
      <c r="E2182" s="4" t="s">
        <v>3233</v>
      </c>
      <c r="F2182" s="4" t="s">
        <v>256</v>
      </c>
    </row>
    <row r="2183" spans="1:6" x14ac:dyDescent="0.3">
      <c r="A2183" s="4" t="s">
        <v>1759</v>
      </c>
      <c r="B2183" s="4" t="s">
        <v>7471</v>
      </c>
      <c r="C2183" s="4" t="s">
        <v>3360</v>
      </c>
      <c r="D2183" s="4" t="s">
        <v>3361</v>
      </c>
      <c r="E2183" s="4" t="s">
        <v>1358</v>
      </c>
      <c r="F2183" s="4" t="s">
        <v>256</v>
      </c>
    </row>
    <row r="2184" spans="1:6" x14ac:dyDescent="0.3">
      <c r="A2184" s="4" t="s">
        <v>1759</v>
      </c>
      <c r="B2184" s="4" t="s">
        <v>7472</v>
      </c>
      <c r="C2184" s="4" t="s">
        <v>7473</v>
      </c>
      <c r="D2184" s="4" t="s">
        <v>7474</v>
      </c>
      <c r="E2184" s="4" t="s">
        <v>7475</v>
      </c>
      <c r="F2184" s="4" t="s">
        <v>256</v>
      </c>
    </row>
    <row r="2185" spans="1:6" x14ac:dyDescent="0.3">
      <c r="A2185" s="4" t="s">
        <v>1759</v>
      </c>
      <c r="B2185" s="4" t="s">
        <v>7476</v>
      </c>
      <c r="C2185" s="4" t="s">
        <v>7477</v>
      </c>
      <c r="D2185" s="4" t="s">
        <v>7478</v>
      </c>
      <c r="E2185" s="4" t="s">
        <v>7479</v>
      </c>
      <c r="F2185" s="4" t="s">
        <v>256</v>
      </c>
    </row>
    <row r="2186" spans="1:6" x14ac:dyDescent="0.3">
      <c r="A2186" s="4" t="s">
        <v>1759</v>
      </c>
      <c r="B2186" s="4" t="s">
        <v>7480</v>
      </c>
      <c r="C2186" s="4" t="s">
        <v>7481</v>
      </c>
      <c r="D2186" s="4" t="s">
        <v>7482</v>
      </c>
      <c r="E2186" s="4" t="s">
        <v>7483</v>
      </c>
      <c r="F2186" s="4" t="s">
        <v>256</v>
      </c>
    </row>
    <row r="2187" spans="1:6" x14ac:dyDescent="0.3">
      <c r="A2187" s="4" t="s">
        <v>1759</v>
      </c>
      <c r="B2187" s="4" t="s">
        <v>7484</v>
      </c>
      <c r="C2187" s="4" t="s">
        <v>7485</v>
      </c>
      <c r="D2187" s="4" t="s">
        <v>7486</v>
      </c>
      <c r="E2187" s="4" t="s">
        <v>7487</v>
      </c>
      <c r="F2187" s="4" t="s">
        <v>256</v>
      </c>
    </row>
    <row r="2188" spans="1:6" x14ac:dyDescent="0.3">
      <c r="A2188" s="4" t="s">
        <v>1759</v>
      </c>
      <c r="B2188" s="4" t="s">
        <v>7488</v>
      </c>
      <c r="C2188" s="4" t="s">
        <v>2032</v>
      </c>
      <c r="D2188" s="4" t="s">
        <v>2033</v>
      </c>
      <c r="E2188" s="4" t="s">
        <v>2034</v>
      </c>
      <c r="F2188" s="4" t="s">
        <v>256</v>
      </c>
    </row>
    <row r="2189" spans="1:6" x14ac:dyDescent="0.3">
      <c r="A2189" s="4" t="s">
        <v>1759</v>
      </c>
      <c r="B2189" s="4" t="s">
        <v>7489</v>
      </c>
      <c r="C2189" s="4" t="s">
        <v>1919</v>
      </c>
      <c r="D2189" s="4" t="s">
        <v>1920</v>
      </c>
      <c r="E2189" s="4" t="s">
        <v>1921</v>
      </c>
      <c r="F2189" s="4" t="s">
        <v>256</v>
      </c>
    </row>
    <row r="2190" spans="1:6" x14ac:dyDescent="0.3">
      <c r="A2190" s="4" t="s">
        <v>1759</v>
      </c>
      <c r="B2190" s="4" t="s">
        <v>7490</v>
      </c>
      <c r="C2190" s="4" t="s">
        <v>7491</v>
      </c>
      <c r="D2190" s="4" t="s">
        <v>7492</v>
      </c>
      <c r="E2190" s="4" t="s">
        <v>7493</v>
      </c>
      <c r="F2190" s="4" t="s">
        <v>256</v>
      </c>
    </row>
    <row r="2191" spans="1:6" x14ac:dyDescent="0.3">
      <c r="A2191" s="4" t="s">
        <v>1759</v>
      </c>
      <c r="B2191" s="4" t="s">
        <v>7494</v>
      </c>
      <c r="C2191" s="4" t="s">
        <v>7495</v>
      </c>
      <c r="D2191" s="4" t="s">
        <v>7496</v>
      </c>
      <c r="E2191" s="4" t="s">
        <v>7497</v>
      </c>
      <c r="F2191" s="4" t="s">
        <v>256</v>
      </c>
    </row>
    <row r="2192" spans="1:6" x14ac:dyDescent="0.3">
      <c r="A2192" s="4" t="s">
        <v>1759</v>
      </c>
      <c r="B2192" s="4" t="s">
        <v>7498</v>
      </c>
      <c r="C2192" s="4" t="s">
        <v>7499</v>
      </c>
      <c r="D2192" s="4" t="s">
        <v>7500</v>
      </c>
      <c r="E2192" s="4" t="s">
        <v>7501</v>
      </c>
      <c r="F2192" s="4" t="s">
        <v>256</v>
      </c>
    </row>
    <row r="2193" spans="1:6" x14ac:dyDescent="0.3">
      <c r="A2193" s="4" t="s">
        <v>1759</v>
      </c>
      <c r="B2193" s="4" t="s">
        <v>7502</v>
      </c>
      <c r="C2193" s="4" t="s">
        <v>7503</v>
      </c>
      <c r="D2193" s="4" t="s">
        <v>7504</v>
      </c>
      <c r="E2193" s="4" t="s">
        <v>7505</v>
      </c>
      <c r="F2193" s="4" t="s">
        <v>256</v>
      </c>
    </row>
    <row r="2194" spans="1:6" x14ac:dyDescent="0.3">
      <c r="A2194" s="4" t="s">
        <v>1759</v>
      </c>
      <c r="B2194" s="4" t="s">
        <v>7506</v>
      </c>
      <c r="C2194" s="4" t="s">
        <v>7507</v>
      </c>
      <c r="D2194" s="4" t="s">
        <v>7508</v>
      </c>
      <c r="E2194" s="4" t="s">
        <v>7509</v>
      </c>
      <c r="F2194" s="4" t="s">
        <v>256</v>
      </c>
    </row>
    <row r="2195" spans="1:6" x14ac:dyDescent="0.3">
      <c r="A2195" s="4" t="s">
        <v>1759</v>
      </c>
      <c r="B2195" s="4" t="s">
        <v>7510</v>
      </c>
      <c r="C2195" s="4" t="s">
        <v>7511</v>
      </c>
      <c r="D2195" s="4" t="s">
        <v>7512</v>
      </c>
      <c r="E2195" s="4" t="s">
        <v>7513</v>
      </c>
      <c r="F2195" s="4" t="s">
        <v>256</v>
      </c>
    </row>
    <row r="2196" spans="1:6" x14ac:dyDescent="0.3">
      <c r="A2196" s="4" t="s">
        <v>1759</v>
      </c>
      <c r="B2196" s="4" t="s">
        <v>327</v>
      </c>
      <c r="C2196" s="4" t="s">
        <v>7514</v>
      </c>
      <c r="D2196" s="4" t="s">
        <v>7515</v>
      </c>
      <c r="E2196" s="4" t="s">
        <v>7516</v>
      </c>
      <c r="F2196" s="4" t="s">
        <v>256</v>
      </c>
    </row>
    <row r="2197" spans="1:6" x14ac:dyDescent="0.3">
      <c r="A2197" s="4" t="s">
        <v>1759</v>
      </c>
      <c r="B2197" s="4" t="s">
        <v>7517</v>
      </c>
      <c r="C2197" s="4" t="s">
        <v>7518</v>
      </c>
      <c r="D2197" s="4" t="s">
        <v>7519</v>
      </c>
      <c r="E2197" s="4" t="s">
        <v>7520</v>
      </c>
      <c r="F2197" s="4" t="s">
        <v>256</v>
      </c>
    </row>
    <row r="2198" spans="1:6" x14ac:dyDescent="0.3">
      <c r="A2198" s="4" t="s">
        <v>1759</v>
      </c>
      <c r="B2198" s="4" t="s">
        <v>7521</v>
      </c>
      <c r="C2198" s="4" t="s">
        <v>7522</v>
      </c>
      <c r="D2198" s="4" t="s">
        <v>7523</v>
      </c>
      <c r="E2198" s="4" t="s">
        <v>7524</v>
      </c>
      <c r="F2198" s="4" t="s">
        <v>256</v>
      </c>
    </row>
    <row r="2199" spans="1:6" x14ac:dyDescent="0.3">
      <c r="A2199" s="4" t="s">
        <v>1759</v>
      </c>
      <c r="B2199" s="4" t="s">
        <v>7525</v>
      </c>
      <c r="C2199" s="4" t="s">
        <v>3493</v>
      </c>
      <c r="D2199" s="4" t="s">
        <v>3494</v>
      </c>
      <c r="E2199" s="4" t="s">
        <v>3495</v>
      </c>
      <c r="F2199" s="4" t="s">
        <v>256</v>
      </c>
    </row>
    <row r="2200" spans="1:6" x14ac:dyDescent="0.3">
      <c r="A2200" s="4" t="s">
        <v>1759</v>
      </c>
      <c r="B2200" s="4" t="s">
        <v>7526</v>
      </c>
      <c r="C2200" s="4" t="s">
        <v>7527</v>
      </c>
      <c r="D2200" s="4" t="s">
        <v>7528</v>
      </c>
      <c r="E2200" s="4" t="s">
        <v>7529</v>
      </c>
      <c r="F2200" s="4" t="s">
        <v>256</v>
      </c>
    </row>
    <row r="2201" spans="1:6" x14ac:dyDescent="0.3">
      <c r="A2201" s="4" t="s">
        <v>1759</v>
      </c>
      <c r="B2201" s="4" t="s">
        <v>257</v>
      </c>
      <c r="C2201" s="4" t="s">
        <v>3473</v>
      </c>
      <c r="D2201" s="4" t="s">
        <v>1269</v>
      </c>
      <c r="E2201" s="4" t="s">
        <v>1725</v>
      </c>
      <c r="F2201" s="4" t="s">
        <v>256</v>
      </c>
    </row>
    <row r="2202" spans="1:6" x14ac:dyDescent="0.3">
      <c r="A2202" s="4" t="s">
        <v>1759</v>
      </c>
      <c r="B2202" s="4" t="s">
        <v>7530</v>
      </c>
      <c r="C2202" s="4" t="s">
        <v>7531</v>
      </c>
      <c r="D2202" s="4" t="s">
        <v>7532</v>
      </c>
      <c r="E2202" s="4" t="s">
        <v>7533</v>
      </c>
      <c r="F2202" s="4" t="s">
        <v>256</v>
      </c>
    </row>
    <row r="2203" spans="1:6" x14ac:dyDescent="0.3">
      <c r="A2203" s="4" t="s">
        <v>1759</v>
      </c>
      <c r="B2203" s="4" t="s">
        <v>7534</v>
      </c>
      <c r="C2203" s="4" t="s">
        <v>7535</v>
      </c>
      <c r="D2203" s="4" t="s">
        <v>7536</v>
      </c>
      <c r="E2203" s="4" t="s">
        <v>7537</v>
      </c>
      <c r="F2203" s="4" t="s">
        <v>213</v>
      </c>
    </row>
    <row r="2204" spans="1:6" x14ac:dyDescent="0.3">
      <c r="A2204" s="4" t="s">
        <v>1759</v>
      </c>
      <c r="B2204" s="4" t="s">
        <v>214</v>
      </c>
      <c r="C2204" s="4" t="s">
        <v>7538</v>
      </c>
      <c r="D2204" s="4" t="s">
        <v>7539</v>
      </c>
      <c r="E2204" s="4" t="s">
        <v>7540</v>
      </c>
      <c r="F2204" s="4" t="s">
        <v>213</v>
      </c>
    </row>
    <row r="2205" spans="1:6" x14ac:dyDescent="0.3">
      <c r="A2205" s="4" t="s">
        <v>1759</v>
      </c>
      <c r="B2205" s="4" t="s">
        <v>7541</v>
      </c>
      <c r="C2205" s="4" t="s">
        <v>7542</v>
      </c>
      <c r="D2205" s="4" t="s">
        <v>7543</v>
      </c>
      <c r="E2205" s="4" t="s">
        <v>7544</v>
      </c>
      <c r="F2205" s="4" t="s">
        <v>213</v>
      </c>
    </row>
    <row r="2206" spans="1:6" x14ac:dyDescent="0.3">
      <c r="A2206" s="4" t="s">
        <v>1759</v>
      </c>
      <c r="B2206" s="4" t="s">
        <v>7545</v>
      </c>
      <c r="C2206" s="4" t="s">
        <v>7546</v>
      </c>
      <c r="D2206" s="4" t="s">
        <v>7547</v>
      </c>
      <c r="E2206" s="4" t="s">
        <v>7548</v>
      </c>
      <c r="F2206" s="4" t="s">
        <v>213</v>
      </c>
    </row>
    <row r="2207" spans="1:6" x14ac:dyDescent="0.3">
      <c r="A2207" s="4" t="s">
        <v>1759</v>
      </c>
      <c r="B2207" s="4" t="s">
        <v>7549</v>
      </c>
      <c r="C2207" s="4" t="s">
        <v>7550</v>
      </c>
      <c r="D2207" s="4" t="s">
        <v>7551</v>
      </c>
      <c r="E2207" s="4" t="s">
        <v>1728</v>
      </c>
      <c r="F2207" s="4" t="s">
        <v>213</v>
      </c>
    </row>
    <row r="2208" spans="1:6" x14ac:dyDescent="0.3">
      <c r="A2208" s="4" t="s">
        <v>1759</v>
      </c>
      <c r="B2208" s="4" t="s">
        <v>7552</v>
      </c>
      <c r="C2208" s="4" t="s">
        <v>7553</v>
      </c>
      <c r="D2208" s="4" t="s">
        <v>7554</v>
      </c>
      <c r="E2208" s="4" t="s">
        <v>7555</v>
      </c>
      <c r="F2208" s="4" t="s">
        <v>213</v>
      </c>
    </row>
    <row r="2209" spans="1:6" x14ac:dyDescent="0.3">
      <c r="A2209" s="4" t="s">
        <v>1759</v>
      </c>
      <c r="B2209" s="4" t="s">
        <v>7556</v>
      </c>
      <c r="C2209" s="4" t="s">
        <v>7557</v>
      </c>
      <c r="D2209" s="4" t="s">
        <v>7558</v>
      </c>
      <c r="E2209" s="4" t="s">
        <v>7559</v>
      </c>
      <c r="F2209" s="4" t="s">
        <v>213</v>
      </c>
    </row>
    <row r="2210" spans="1:6" x14ac:dyDescent="0.3">
      <c r="A2210" s="4" t="s">
        <v>1759</v>
      </c>
      <c r="B2210" s="4" t="s">
        <v>7560</v>
      </c>
      <c r="C2210" s="4" t="s">
        <v>7561</v>
      </c>
      <c r="D2210" s="4" t="s">
        <v>7562</v>
      </c>
      <c r="E2210" s="4" t="s">
        <v>7563</v>
      </c>
      <c r="F2210" s="4" t="s">
        <v>213</v>
      </c>
    </row>
    <row r="2211" spans="1:6" x14ac:dyDescent="0.3">
      <c r="A2211" s="4" t="s">
        <v>1759</v>
      </c>
      <c r="B2211" s="4" t="s">
        <v>7564</v>
      </c>
      <c r="C2211" s="4" t="s">
        <v>7565</v>
      </c>
      <c r="D2211" s="4" t="s">
        <v>7566</v>
      </c>
      <c r="E2211" s="4" t="s">
        <v>7567</v>
      </c>
      <c r="F2211" s="4" t="s">
        <v>213</v>
      </c>
    </row>
    <row r="2212" spans="1:6" x14ac:dyDescent="0.3">
      <c r="A2212" s="4" t="s">
        <v>1759</v>
      </c>
      <c r="B2212" s="4" t="s">
        <v>7568</v>
      </c>
      <c r="C2212" s="4" t="s">
        <v>7569</v>
      </c>
      <c r="D2212" s="4" t="s">
        <v>7570</v>
      </c>
      <c r="E2212" s="4" t="s">
        <v>7548</v>
      </c>
      <c r="F2212" s="4" t="s">
        <v>1729</v>
      </c>
    </row>
    <row r="2213" spans="1:6" x14ac:dyDescent="0.3">
      <c r="A2213" s="4" t="s">
        <v>1759</v>
      </c>
      <c r="B2213" s="4" t="s">
        <v>7571</v>
      </c>
      <c r="C2213" s="4" t="s">
        <v>7572</v>
      </c>
      <c r="D2213" s="4" t="s">
        <v>7573</v>
      </c>
      <c r="E2213" s="4" t="s">
        <v>7574</v>
      </c>
      <c r="F2213" s="4" t="s">
        <v>1729</v>
      </c>
    </row>
    <row r="2214" spans="1:6" x14ac:dyDescent="0.3">
      <c r="A2214" s="4" t="s">
        <v>1759</v>
      </c>
      <c r="B2214" s="4" t="s">
        <v>7575</v>
      </c>
      <c r="C2214" s="4" t="s">
        <v>7576</v>
      </c>
      <c r="D2214" s="4" t="s">
        <v>7577</v>
      </c>
      <c r="E2214" s="4" t="s">
        <v>7578</v>
      </c>
      <c r="F2214" s="4" t="s">
        <v>1729</v>
      </c>
    </row>
    <row r="2215" spans="1:6" x14ac:dyDescent="0.3">
      <c r="A2215" s="4" t="s">
        <v>1759</v>
      </c>
      <c r="B2215" s="4" t="s">
        <v>7579</v>
      </c>
      <c r="C2215" s="4" t="s">
        <v>7580</v>
      </c>
      <c r="D2215" s="4" t="s">
        <v>7581</v>
      </c>
      <c r="E2215" s="4" t="s">
        <v>7582</v>
      </c>
      <c r="F2215" s="4" t="s">
        <v>1729</v>
      </c>
    </row>
    <row r="2216" spans="1:6" x14ac:dyDescent="0.3">
      <c r="A2216" s="4" t="s">
        <v>1759</v>
      </c>
      <c r="B2216" s="4" t="s">
        <v>7583</v>
      </c>
      <c r="C2216" s="4" t="s">
        <v>7584</v>
      </c>
      <c r="D2216" s="4" t="s">
        <v>7585</v>
      </c>
      <c r="E2216" s="4" t="s">
        <v>7586</v>
      </c>
      <c r="F2216" s="4" t="s">
        <v>1729</v>
      </c>
    </row>
    <row r="2217" spans="1:6" x14ac:dyDescent="0.3">
      <c r="A2217" s="4" t="s">
        <v>1759</v>
      </c>
      <c r="B2217" s="4" t="s">
        <v>7587</v>
      </c>
      <c r="C2217" s="4" t="s">
        <v>7588</v>
      </c>
      <c r="D2217" s="4" t="s">
        <v>7589</v>
      </c>
      <c r="E2217" s="4" t="s">
        <v>7590</v>
      </c>
      <c r="F2217" s="4" t="s">
        <v>1729</v>
      </c>
    </row>
    <row r="2218" spans="1:6" x14ac:dyDescent="0.3">
      <c r="A2218" s="4" t="s">
        <v>1759</v>
      </c>
      <c r="B2218" s="4" t="s">
        <v>7591</v>
      </c>
      <c r="C2218" s="4" t="s">
        <v>7592</v>
      </c>
      <c r="D2218" s="4" t="s">
        <v>7593</v>
      </c>
      <c r="E2218" s="4" t="s">
        <v>7594</v>
      </c>
      <c r="F2218" s="4" t="s">
        <v>1729</v>
      </c>
    </row>
    <row r="2219" spans="1:6" x14ac:dyDescent="0.3">
      <c r="A2219" s="4" t="s">
        <v>1759</v>
      </c>
      <c r="B2219" s="4" t="s">
        <v>7595</v>
      </c>
      <c r="C2219" s="4" t="s">
        <v>7596</v>
      </c>
      <c r="D2219" s="4" t="s">
        <v>7597</v>
      </c>
      <c r="E2219" s="4" t="s">
        <v>7598</v>
      </c>
      <c r="F2219" s="4" t="s">
        <v>1729</v>
      </c>
    </row>
    <row r="2220" spans="1:6" x14ac:dyDescent="0.3">
      <c r="A2220" s="4" t="s">
        <v>1759</v>
      </c>
      <c r="B2220" s="4" t="s">
        <v>7599</v>
      </c>
      <c r="C2220" s="4" t="s">
        <v>3652</v>
      </c>
      <c r="D2220" s="4" t="s">
        <v>7600</v>
      </c>
      <c r="E2220" s="4" t="s">
        <v>3654</v>
      </c>
      <c r="F2220" s="4" t="s">
        <v>1729</v>
      </c>
    </row>
    <row r="2221" spans="1:6" x14ac:dyDescent="0.3">
      <c r="A2221" s="4" t="s">
        <v>1759</v>
      </c>
      <c r="B2221" s="4" t="s">
        <v>7601</v>
      </c>
      <c r="C2221" s="4" t="s">
        <v>7602</v>
      </c>
      <c r="D2221" s="4" t="s">
        <v>7603</v>
      </c>
      <c r="E2221" s="4" t="s">
        <v>7604</v>
      </c>
      <c r="F2221" s="4" t="s">
        <v>1729</v>
      </c>
    </row>
    <row r="2222" spans="1:6" x14ac:dyDescent="0.3">
      <c r="A2222" s="4" t="s">
        <v>1759</v>
      </c>
      <c r="B2222" s="4" t="s">
        <v>7605</v>
      </c>
      <c r="C2222" s="4" t="s">
        <v>7606</v>
      </c>
      <c r="D2222" s="4" t="s">
        <v>7607</v>
      </c>
      <c r="E2222" s="4" t="s">
        <v>7608</v>
      </c>
      <c r="F2222" s="4" t="s">
        <v>220</v>
      </c>
    </row>
    <row r="2223" spans="1:6" x14ac:dyDescent="0.3">
      <c r="A2223" s="4" t="s">
        <v>1759</v>
      </c>
      <c r="B2223" s="4" t="s">
        <v>7609</v>
      </c>
      <c r="C2223" s="4" t="s">
        <v>7610</v>
      </c>
      <c r="D2223" s="4" t="s">
        <v>7611</v>
      </c>
      <c r="E2223" s="4" t="s">
        <v>7612</v>
      </c>
      <c r="F2223" s="4" t="s">
        <v>220</v>
      </c>
    </row>
    <row r="2224" spans="1:6" x14ac:dyDescent="0.3">
      <c r="A2224" s="4" t="s">
        <v>1759</v>
      </c>
      <c r="B2224" s="4" t="s">
        <v>275</v>
      </c>
      <c r="C2224" s="4" t="s">
        <v>7613</v>
      </c>
      <c r="D2224" s="4" t="s">
        <v>7614</v>
      </c>
      <c r="E2224" s="4" t="s">
        <v>7615</v>
      </c>
      <c r="F2224" s="4" t="s">
        <v>220</v>
      </c>
    </row>
    <row r="2225" spans="1:6" x14ac:dyDescent="0.3">
      <c r="A2225" s="4" t="s">
        <v>1759</v>
      </c>
      <c r="B2225" s="4" t="s">
        <v>7616</v>
      </c>
      <c r="C2225" s="4" t="s">
        <v>7617</v>
      </c>
      <c r="D2225" s="4" t="s">
        <v>7618</v>
      </c>
      <c r="E2225" s="4" t="s">
        <v>7619</v>
      </c>
      <c r="F2225" s="4" t="s">
        <v>220</v>
      </c>
    </row>
    <row r="2226" spans="1:6" x14ac:dyDescent="0.3">
      <c r="A2226" s="4" t="s">
        <v>1759</v>
      </c>
      <c r="B2226" s="4" t="s">
        <v>7620</v>
      </c>
      <c r="C2226" s="4" t="s">
        <v>7621</v>
      </c>
      <c r="D2226" s="4" t="s">
        <v>7622</v>
      </c>
      <c r="E2226" s="4" t="s">
        <v>5937</v>
      </c>
      <c r="F2226" s="4" t="s">
        <v>220</v>
      </c>
    </row>
    <row r="2227" spans="1:6" x14ac:dyDescent="0.3">
      <c r="A2227" s="4" t="s">
        <v>1759</v>
      </c>
      <c r="B2227" s="4" t="s">
        <v>7623</v>
      </c>
      <c r="C2227" s="4" t="s">
        <v>7624</v>
      </c>
      <c r="D2227" s="4" t="s">
        <v>7625</v>
      </c>
      <c r="E2227" s="4" t="s">
        <v>7626</v>
      </c>
      <c r="F2227" s="4" t="s">
        <v>220</v>
      </c>
    </row>
    <row r="2228" spans="1:6" x14ac:dyDescent="0.3">
      <c r="A2228" s="4" t="s">
        <v>1759</v>
      </c>
      <c r="B2228" s="4" t="s">
        <v>221</v>
      </c>
      <c r="C2228" s="4" t="s">
        <v>7627</v>
      </c>
      <c r="D2228" s="4" t="s">
        <v>7628</v>
      </c>
      <c r="E2228" s="4" t="s">
        <v>7629</v>
      </c>
      <c r="F2228" s="4" t="s">
        <v>220</v>
      </c>
    </row>
    <row r="2229" spans="1:6" x14ac:dyDescent="0.3">
      <c r="A2229" s="4" t="s">
        <v>1759</v>
      </c>
      <c r="B2229" s="4" t="s">
        <v>7630</v>
      </c>
      <c r="C2229" s="4" t="s">
        <v>7631</v>
      </c>
      <c r="D2229" s="4" t="s">
        <v>7632</v>
      </c>
      <c r="E2229" s="4" t="s">
        <v>7633</v>
      </c>
      <c r="F2229" s="4" t="s">
        <v>220</v>
      </c>
    </row>
    <row r="2230" spans="1:6" x14ac:dyDescent="0.3">
      <c r="A2230" s="4" t="s">
        <v>1759</v>
      </c>
      <c r="B2230" s="4" t="s">
        <v>7634</v>
      </c>
      <c r="C2230" s="4" t="s">
        <v>7635</v>
      </c>
      <c r="D2230" s="4" t="s">
        <v>7636</v>
      </c>
      <c r="E2230" s="4" t="s">
        <v>7637</v>
      </c>
      <c r="F2230" s="4" t="s">
        <v>220</v>
      </c>
    </row>
    <row r="2231" spans="1:6" x14ac:dyDescent="0.3">
      <c r="A2231" s="4" t="s">
        <v>1759</v>
      </c>
      <c r="B2231" s="4" t="s">
        <v>7638</v>
      </c>
      <c r="C2231" s="4" t="s">
        <v>7639</v>
      </c>
      <c r="D2231" s="4" t="s">
        <v>7640</v>
      </c>
      <c r="E2231" s="4" t="s">
        <v>7641</v>
      </c>
      <c r="F2231" s="4" t="s">
        <v>220</v>
      </c>
    </row>
    <row r="2232" spans="1:6" x14ac:dyDescent="0.3">
      <c r="A2232" s="4" t="s">
        <v>1759</v>
      </c>
      <c r="B2232" s="4" t="s">
        <v>7642</v>
      </c>
      <c r="C2232" s="4" t="s">
        <v>7643</v>
      </c>
      <c r="D2232" s="4" t="s">
        <v>7644</v>
      </c>
      <c r="E2232" s="4" t="s">
        <v>7645</v>
      </c>
      <c r="F2232" s="4" t="s">
        <v>220</v>
      </c>
    </row>
    <row r="2233" spans="1:6" x14ac:dyDescent="0.3">
      <c r="A2233" s="4" t="s">
        <v>1759</v>
      </c>
      <c r="B2233" s="4" t="s">
        <v>7646</v>
      </c>
      <c r="C2233" s="4" t="s">
        <v>7647</v>
      </c>
      <c r="D2233" s="4" t="s">
        <v>7648</v>
      </c>
      <c r="E2233" s="4" t="s">
        <v>1358</v>
      </c>
      <c r="F2233" s="4" t="s">
        <v>220</v>
      </c>
    </row>
    <row r="2234" spans="1:6" x14ac:dyDescent="0.3">
      <c r="A2234" s="4" t="s">
        <v>1759</v>
      </c>
      <c r="B2234" s="4" t="s">
        <v>7649</v>
      </c>
      <c r="C2234" s="4" t="s">
        <v>3360</v>
      </c>
      <c r="D2234" s="4" t="s">
        <v>3361</v>
      </c>
      <c r="E2234" s="4" t="s">
        <v>1358</v>
      </c>
      <c r="F2234" s="4" t="s">
        <v>220</v>
      </c>
    </row>
    <row r="2235" spans="1:6" x14ac:dyDescent="0.3">
      <c r="A2235" s="4" t="s">
        <v>1759</v>
      </c>
      <c r="B2235" s="4" t="s">
        <v>7650</v>
      </c>
      <c r="C2235" s="4" t="s">
        <v>7651</v>
      </c>
      <c r="D2235" s="4" t="s">
        <v>7652</v>
      </c>
      <c r="E2235" s="4" t="s">
        <v>7653</v>
      </c>
      <c r="F2235" s="4" t="s">
        <v>220</v>
      </c>
    </row>
    <row r="2236" spans="1:6" x14ac:dyDescent="0.3">
      <c r="A2236" s="4" t="s">
        <v>1759</v>
      </c>
      <c r="B2236" s="4" t="s">
        <v>618</v>
      </c>
      <c r="C2236" s="4" t="s">
        <v>7654</v>
      </c>
      <c r="D2236" s="4" t="s">
        <v>7655</v>
      </c>
      <c r="E2236" s="4" t="s">
        <v>7656</v>
      </c>
      <c r="F2236" s="4" t="s">
        <v>220</v>
      </c>
    </row>
    <row r="2237" spans="1:6" x14ac:dyDescent="0.3">
      <c r="A2237" s="4" t="s">
        <v>1759</v>
      </c>
      <c r="B2237" s="4" t="s">
        <v>7657</v>
      </c>
      <c r="C2237" s="4" t="s">
        <v>7658</v>
      </c>
      <c r="D2237" s="4" t="s">
        <v>7659</v>
      </c>
      <c r="E2237" s="4" t="s">
        <v>7660</v>
      </c>
      <c r="F2237" s="4" t="s">
        <v>220</v>
      </c>
    </row>
    <row r="2238" spans="1:6" x14ac:dyDescent="0.3">
      <c r="A2238" s="4" t="s">
        <v>1759</v>
      </c>
      <c r="B2238" s="4" t="s">
        <v>7661</v>
      </c>
      <c r="C2238" s="4" t="s">
        <v>7662</v>
      </c>
      <c r="D2238" s="4" t="s">
        <v>7663</v>
      </c>
      <c r="E2238" s="4" t="s">
        <v>7664</v>
      </c>
      <c r="F2238" s="4" t="s">
        <v>220</v>
      </c>
    </row>
    <row r="2239" spans="1:6" x14ac:dyDescent="0.3">
      <c r="A2239" s="4" t="s">
        <v>1759</v>
      </c>
      <c r="B2239" s="4" t="s">
        <v>7665</v>
      </c>
      <c r="C2239" s="4" t="s">
        <v>7666</v>
      </c>
      <c r="D2239" s="4" t="s">
        <v>7667</v>
      </c>
      <c r="E2239" s="4" t="s">
        <v>7668</v>
      </c>
      <c r="F2239" s="4" t="s">
        <v>220</v>
      </c>
    </row>
    <row r="2240" spans="1:6" x14ac:dyDescent="0.3">
      <c r="A2240" s="4" t="s">
        <v>1759</v>
      </c>
      <c r="B2240" s="4" t="s">
        <v>613</v>
      </c>
      <c r="C2240" s="4" t="s">
        <v>7669</v>
      </c>
      <c r="D2240" s="4" t="s">
        <v>7670</v>
      </c>
      <c r="E2240" s="4" t="s">
        <v>7671</v>
      </c>
      <c r="F2240" s="4" t="s">
        <v>220</v>
      </c>
    </row>
    <row r="2241" spans="1:6" x14ac:dyDescent="0.3">
      <c r="A2241" s="4" t="s">
        <v>1759</v>
      </c>
      <c r="B2241" s="4" t="s">
        <v>7672</v>
      </c>
      <c r="C2241" s="4" t="s">
        <v>7673</v>
      </c>
      <c r="D2241" s="4" t="s">
        <v>7674</v>
      </c>
      <c r="E2241" s="4" t="s">
        <v>7675</v>
      </c>
      <c r="F2241" s="4" t="s">
        <v>220</v>
      </c>
    </row>
    <row r="2242" spans="1:6" x14ac:dyDescent="0.3">
      <c r="A2242" s="4" t="s">
        <v>1759</v>
      </c>
      <c r="B2242" s="4" t="s">
        <v>7676</v>
      </c>
      <c r="C2242" s="4" t="s">
        <v>7677</v>
      </c>
      <c r="D2242" s="4" t="s">
        <v>7678</v>
      </c>
      <c r="E2242" s="4" t="s">
        <v>7679</v>
      </c>
      <c r="F2242" s="4" t="s">
        <v>220</v>
      </c>
    </row>
    <row r="2243" spans="1:6" x14ac:dyDescent="0.3">
      <c r="A2243" s="4" t="s">
        <v>1759</v>
      </c>
      <c r="B2243" s="4" t="s">
        <v>7680</v>
      </c>
      <c r="C2243" s="4" t="s">
        <v>7681</v>
      </c>
      <c r="D2243" s="4" t="s">
        <v>7682</v>
      </c>
      <c r="E2243" s="4" t="s">
        <v>7683</v>
      </c>
      <c r="F2243" s="4" t="s">
        <v>220</v>
      </c>
    </row>
    <row r="2244" spans="1:6" x14ac:dyDescent="0.3">
      <c r="A2244" s="4" t="s">
        <v>1759</v>
      </c>
      <c r="B2244" s="4" t="s">
        <v>7684</v>
      </c>
      <c r="C2244" s="4" t="s">
        <v>7685</v>
      </c>
      <c r="D2244" s="4" t="s">
        <v>7686</v>
      </c>
      <c r="E2244" s="4" t="s">
        <v>7687</v>
      </c>
      <c r="F2244" s="4" t="s">
        <v>220</v>
      </c>
    </row>
    <row r="2245" spans="1:6" x14ac:dyDescent="0.3">
      <c r="A2245" s="4" t="s">
        <v>1759</v>
      </c>
      <c r="B2245" s="4" t="s">
        <v>7688</v>
      </c>
      <c r="C2245" s="4" t="s">
        <v>7689</v>
      </c>
      <c r="D2245" s="4" t="s">
        <v>7690</v>
      </c>
      <c r="E2245" s="4" t="s">
        <v>7691</v>
      </c>
      <c r="F2245" s="4" t="s">
        <v>220</v>
      </c>
    </row>
    <row r="2246" spans="1:6" x14ac:dyDescent="0.3">
      <c r="A2246" s="4" t="s">
        <v>1759</v>
      </c>
      <c r="B2246" s="4" t="s">
        <v>7692</v>
      </c>
      <c r="C2246" s="4" t="s">
        <v>7693</v>
      </c>
      <c r="D2246" s="4" t="s">
        <v>7694</v>
      </c>
      <c r="E2246" s="4" t="s">
        <v>7695</v>
      </c>
      <c r="F2246" s="4" t="s">
        <v>220</v>
      </c>
    </row>
    <row r="2247" spans="1:6" x14ac:dyDescent="0.3">
      <c r="A2247" s="4" t="s">
        <v>1759</v>
      </c>
      <c r="B2247" s="4" t="s">
        <v>7696</v>
      </c>
      <c r="C2247" s="4" t="s">
        <v>7697</v>
      </c>
      <c r="D2247" s="4" t="s">
        <v>7698</v>
      </c>
      <c r="E2247" s="4" t="s">
        <v>7699</v>
      </c>
      <c r="F2247" s="4" t="s">
        <v>220</v>
      </c>
    </row>
    <row r="2248" spans="1:6" x14ac:dyDescent="0.3">
      <c r="A2248" s="4" t="s">
        <v>1759</v>
      </c>
      <c r="B2248" s="4" t="s">
        <v>7700</v>
      </c>
      <c r="C2248" s="4" t="s">
        <v>7701</v>
      </c>
      <c r="D2248" s="4" t="s">
        <v>7702</v>
      </c>
      <c r="E2248" s="4" t="s">
        <v>7703</v>
      </c>
      <c r="F2248" s="4" t="s">
        <v>220</v>
      </c>
    </row>
    <row r="2249" spans="1:6" x14ac:dyDescent="0.3">
      <c r="A2249" s="4" t="s">
        <v>1759</v>
      </c>
      <c r="B2249" s="4" t="s">
        <v>7704</v>
      </c>
      <c r="C2249" s="4" t="s">
        <v>7705</v>
      </c>
      <c r="D2249" s="4" t="s">
        <v>7706</v>
      </c>
      <c r="E2249" s="4" t="s">
        <v>7707</v>
      </c>
      <c r="F2249" s="4" t="s">
        <v>220</v>
      </c>
    </row>
    <row r="2250" spans="1:6" x14ac:dyDescent="0.3">
      <c r="A2250" s="4" t="s">
        <v>1759</v>
      </c>
      <c r="B2250" s="4" t="s">
        <v>7708</v>
      </c>
      <c r="C2250" s="4" t="s">
        <v>7709</v>
      </c>
      <c r="D2250" s="4" t="s">
        <v>7710</v>
      </c>
      <c r="E2250" s="4" t="s">
        <v>7711</v>
      </c>
      <c r="F2250" s="4" t="s">
        <v>220</v>
      </c>
    </row>
    <row r="2251" spans="1:6" x14ac:dyDescent="0.3">
      <c r="A2251" s="4" t="s">
        <v>1759</v>
      </c>
      <c r="B2251" s="4" t="s">
        <v>7712</v>
      </c>
      <c r="C2251" s="4" t="s">
        <v>7713</v>
      </c>
      <c r="D2251" s="4" t="s">
        <v>7714</v>
      </c>
      <c r="E2251" s="4" t="s">
        <v>7715</v>
      </c>
      <c r="F2251" s="4" t="s">
        <v>220</v>
      </c>
    </row>
    <row r="2252" spans="1:6" x14ac:dyDescent="0.3">
      <c r="A2252" s="4" t="s">
        <v>1759</v>
      </c>
      <c r="B2252" s="4" t="s">
        <v>338</v>
      </c>
      <c r="C2252" s="4" t="s">
        <v>3003</v>
      </c>
      <c r="D2252" s="4" t="s">
        <v>1272</v>
      </c>
      <c r="E2252" s="4" t="s">
        <v>7716</v>
      </c>
      <c r="F2252" s="4" t="s">
        <v>220</v>
      </c>
    </row>
    <row r="2253" spans="1:6" x14ac:dyDescent="0.3">
      <c r="A2253" s="4" t="s">
        <v>1759</v>
      </c>
      <c r="B2253" s="4" t="s">
        <v>7717</v>
      </c>
      <c r="C2253" s="4" t="s">
        <v>7718</v>
      </c>
      <c r="D2253" s="4" t="s">
        <v>7719</v>
      </c>
      <c r="E2253" s="4" t="s">
        <v>7720</v>
      </c>
      <c r="F2253" s="4" t="s">
        <v>220</v>
      </c>
    </row>
    <row r="2254" spans="1:6" x14ac:dyDescent="0.3">
      <c r="A2254" s="4" t="s">
        <v>1759</v>
      </c>
      <c r="B2254" s="4" t="s">
        <v>7721</v>
      </c>
      <c r="C2254" s="4" t="s">
        <v>7722</v>
      </c>
      <c r="D2254" s="4" t="s">
        <v>7723</v>
      </c>
      <c r="E2254" s="4" t="s">
        <v>7724</v>
      </c>
      <c r="F2254" s="4" t="s">
        <v>220</v>
      </c>
    </row>
    <row r="2255" spans="1:6" x14ac:dyDescent="0.3">
      <c r="A2255" s="4" t="s">
        <v>1759</v>
      </c>
      <c r="B2255" s="4" t="s">
        <v>7725</v>
      </c>
      <c r="C2255" s="4" t="s">
        <v>7726</v>
      </c>
      <c r="D2255" s="4" t="s">
        <v>7727</v>
      </c>
      <c r="E2255" s="4" t="s">
        <v>1738</v>
      </c>
      <c r="F2255" s="4" t="s">
        <v>433</v>
      </c>
    </row>
    <row r="2256" spans="1:6" x14ac:dyDescent="0.3">
      <c r="A2256" s="4" t="s">
        <v>1759</v>
      </c>
      <c r="B2256" s="4" t="s">
        <v>7728</v>
      </c>
      <c r="C2256" s="4" t="s">
        <v>7729</v>
      </c>
      <c r="D2256" s="4" t="s">
        <v>7730</v>
      </c>
      <c r="E2256" s="4" t="s">
        <v>7731</v>
      </c>
      <c r="F2256" s="4" t="s">
        <v>433</v>
      </c>
    </row>
    <row r="2257" spans="1:6" x14ac:dyDescent="0.3">
      <c r="A2257" s="4" t="s">
        <v>1759</v>
      </c>
      <c r="B2257" s="4" t="s">
        <v>436</v>
      </c>
      <c r="C2257" s="4" t="s">
        <v>7732</v>
      </c>
      <c r="D2257" s="4" t="s">
        <v>7733</v>
      </c>
      <c r="E2257" s="4" t="s">
        <v>7734</v>
      </c>
      <c r="F2257" s="4" t="s">
        <v>433</v>
      </c>
    </row>
    <row r="2258" spans="1:6" x14ac:dyDescent="0.3">
      <c r="A2258" s="4" t="s">
        <v>1759</v>
      </c>
      <c r="B2258" s="4" t="s">
        <v>434</v>
      </c>
      <c r="C2258" s="4" t="s">
        <v>7735</v>
      </c>
      <c r="D2258" s="4" t="s">
        <v>7736</v>
      </c>
      <c r="E2258" s="4" t="s">
        <v>7737</v>
      </c>
      <c r="F2258" s="4" t="s">
        <v>433</v>
      </c>
    </row>
    <row r="2259" spans="1:6" x14ac:dyDescent="0.3">
      <c r="A2259" s="4" t="s">
        <v>1759</v>
      </c>
      <c r="B2259" s="4" t="s">
        <v>7738</v>
      </c>
      <c r="C2259" s="4" t="s">
        <v>7739</v>
      </c>
      <c r="D2259" s="4" t="s">
        <v>7740</v>
      </c>
      <c r="E2259" s="4" t="s">
        <v>7741</v>
      </c>
      <c r="F2259" s="4" t="s">
        <v>433</v>
      </c>
    </row>
    <row r="2260" spans="1:6" x14ac:dyDescent="0.3">
      <c r="A2260" s="4" t="s">
        <v>1759</v>
      </c>
      <c r="B2260" s="4" t="s">
        <v>7742</v>
      </c>
      <c r="C2260" s="4" t="s">
        <v>7743</v>
      </c>
      <c r="D2260" s="4" t="s">
        <v>7744</v>
      </c>
      <c r="E2260" s="4" t="s">
        <v>7745</v>
      </c>
      <c r="F2260" s="4" t="s">
        <v>513</v>
      </c>
    </row>
    <row r="2261" spans="1:6" x14ac:dyDescent="0.3">
      <c r="A2261" s="4" t="s">
        <v>1759</v>
      </c>
      <c r="B2261" s="4" t="s">
        <v>514</v>
      </c>
      <c r="C2261" s="4" t="s">
        <v>7746</v>
      </c>
      <c r="D2261" s="4" t="s">
        <v>7747</v>
      </c>
      <c r="E2261" s="4" t="s">
        <v>7748</v>
      </c>
      <c r="F2261" s="4" t="s">
        <v>513</v>
      </c>
    </row>
    <row r="2262" spans="1:6" x14ac:dyDescent="0.3">
      <c r="A2262" s="4" t="s">
        <v>1759</v>
      </c>
      <c r="B2262" s="4" t="s">
        <v>7749</v>
      </c>
      <c r="C2262" s="4" t="s">
        <v>7750</v>
      </c>
      <c r="D2262" s="4" t="s">
        <v>7751</v>
      </c>
      <c r="E2262" s="4" t="s">
        <v>7752</v>
      </c>
      <c r="F2262" s="4" t="s">
        <v>513</v>
      </c>
    </row>
    <row r="2263" spans="1:6" x14ac:dyDescent="0.3">
      <c r="A2263" s="4" t="s">
        <v>1759</v>
      </c>
      <c r="B2263" s="4" t="s">
        <v>7753</v>
      </c>
      <c r="C2263" s="4" t="s">
        <v>7754</v>
      </c>
      <c r="D2263" s="4" t="s">
        <v>7755</v>
      </c>
      <c r="E2263" s="4" t="s">
        <v>7756</v>
      </c>
      <c r="F2263" s="4" t="s">
        <v>513</v>
      </c>
    </row>
    <row r="2264" spans="1:6" x14ac:dyDescent="0.3">
      <c r="A2264" s="4" t="s">
        <v>1759</v>
      </c>
      <c r="B2264" s="4" t="s">
        <v>7757</v>
      </c>
      <c r="C2264" s="4" t="s">
        <v>7758</v>
      </c>
      <c r="D2264" s="4" t="s">
        <v>7759</v>
      </c>
      <c r="E2264" s="4" t="s">
        <v>7760</v>
      </c>
      <c r="F2264" s="4" t="s">
        <v>513</v>
      </c>
    </row>
    <row r="2265" spans="1:6" x14ac:dyDescent="0.3">
      <c r="A2265" s="4" t="s">
        <v>1759</v>
      </c>
      <c r="B2265" s="4" t="s">
        <v>7761</v>
      </c>
      <c r="C2265" s="4" t="s">
        <v>6879</v>
      </c>
      <c r="D2265" s="4" t="s">
        <v>6880</v>
      </c>
      <c r="E2265" s="4" t="s">
        <v>6881</v>
      </c>
      <c r="F2265" s="4" t="s">
        <v>513</v>
      </c>
    </row>
    <row r="2266" spans="1:6" x14ac:dyDescent="0.3">
      <c r="A2266" s="4" t="s">
        <v>1759</v>
      </c>
      <c r="B2266" s="4" t="s">
        <v>7762</v>
      </c>
      <c r="C2266" s="4" t="s">
        <v>2677</v>
      </c>
      <c r="D2266" s="4" t="s">
        <v>2678</v>
      </c>
      <c r="E2266" s="4" t="s">
        <v>2679</v>
      </c>
      <c r="F2266" s="4" t="s">
        <v>513</v>
      </c>
    </row>
    <row r="2267" spans="1:6" x14ac:dyDescent="0.3">
      <c r="A2267" s="4" t="s">
        <v>1759</v>
      </c>
      <c r="B2267" s="4" t="s">
        <v>7763</v>
      </c>
      <c r="C2267" s="4" t="s">
        <v>7764</v>
      </c>
      <c r="D2267" s="4" t="s">
        <v>7765</v>
      </c>
      <c r="E2267" s="4" t="s">
        <v>7766</v>
      </c>
      <c r="F2267" s="4" t="s">
        <v>513</v>
      </c>
    </row>
    <row r="2268" spans="1:6" x14ac:dyDescent="0.3">
      <c r="A2268" s="4" t="s">
        <v>1759</v>
      </c>
      <c r="B2268" s="4" t="s">
        <v>7767</v>
      </c>
      <c r="C2268" s="4" t="s">
        <v>7768</v>
      </c>
      <c r="D2268" s="4" t="s">
        <v>7769</v>
      </c>
      <c r="E2268" s="4" t="s">
        <v>7770</v>
      </c>
      <c r="F2268" s="4" t="s">
        <v>513</v>
      </c>
    </row>
    <row r="2269" spans="1:6" x14ac:dyDescent="0.3">
      <c r="A2269" s="4" t="s">
        <v>1759</v>
      </c>
      <c r="B2269" s="4" t="s">
        <v>7771</v>
      </c>
      <c r="C2269" s="4" t="s">
        <v>7772</v>
      </c>
      <c r="D2269" s="4" t="s">
        <v>7773</v>
      </c>
      <c r="E2269" s="4" t="s">
        <v>7774</v>
      </c>
      <c r="F2269" s="4" t="s">
        <v>513</v>
      </c>
    </row>
    <row r="2270" spans="1:6" x14ac:dyDescent="0.3">
      <c r="A2270" s="4" t="s">
        <v>1759</v>
      </c>
      <c r="B2270" s="4" t="s">
        <v>7775</v>
      </c>
      <c r="C2270" s="4" t="s">
        <v>3573</v>
      </c>
      <c r="D2270" s="4" t="s">
        <v>3574</v>
      </c>
      <c r="E2270" s="4" t="s">
        <v>3575</v>
      </c>
      <c r="F2270" s="4" t="s">
        <v>513</v>
      </c>
    </row>
    <row r="2271" spans="1:6" x14ac:dyDescent="0.3">
      <c r="A2271" s="4" t="s">
        <v>1759</v>
      </c>
      <c r="B2271" s="4" t="s">
        <v>7776</v>
      </c>
      <c r="C2271" s="4" t="s">
        <v>7777</v>
      </c>
      <c r="D2271" s="4" t="s">
        <v>7778</v>
      </c>
      <c r="E2271" s="4" t="s">
        <v>7779</v>
      </c>
      <c r="F2271" s="4" t="s">
        <v>513</v>
      </c>
    </row>
    <row r="2272" spans="1:6" x14ac:dyDescent="0.3">
      <c r="A2272" s="4" t="s">
        <v>1759</v>
      </c>
      <c r="B2272" s="4" t="s">
        <v>7780</v>
      </c>
      <c r="C2272" s="4" t="s">
        <v>7781</v>
      </c>
      <c r="D2272" s="4" t="s">
        <v>7782</v>
      </c>
      <c r="E2272" s="4" t="s">
        <v>1741</v>
      </c>
      <c r="F2272" s="4" t="s">
        <v>513</v>
      </c>
    </row>
    <row r="2273" spans="1:6" x14ac:dyDescent="0.3">
      <c r="A2273" s="4" t="s">
        <v>1759</v>
      </c>
      <c r="B2273" s="4" t="s">
        <v>7783</v>
      </c>
      <c r="C2273" s="4" t="s">
        <v>7784</v>
      </c>
      <c r="D2273" s="4" t="s">
        <v>7785</v>
      </c>
      <c r="E2273" s="4" t="s">
        <v>7786</v>
      </c>
      <c r="F2273" s="4" t="s">
        <v>513</v>
      </c>
    </row>
    <row r="2274" spans="1:6" x14ac:dyDescent="0.3">
      <c r="A2274" s="4" t="s">
        <v>1759</v>
      </c>
      <c r="B2274" s="4" t="s">
        <v>7787</v>
      </c>
      <c r="C2274" s="4" t="s">
        <v>7788</v>
      </c>
      <c r="D2274" s="4" t="s">
        <v>7789</v>
      </c>
      <c r="E2274" s="4" t="s">
        <v>7790</v>
      </c>
      <c r="F2274" s="4" t="s">
        <v>513</v>
      </c>
    </row>
    <row r="2275" spans="1:6" x14ac:dyDescent="0.3">
      <c r="A2275" s="4" t="s">
        <v>1759</v>
      </c>
      <c r="B2275" s="4" t="s">
        <v>7791</v>
      </c>
      <c r="C2275" s="4" t="s">
        <v>7792</v>
      </c>
      <c r="D2275" s="4" t="s">
        <v>7793</v>
      </c>
      <c r="E2275" s="4" t="s">
        <v>7794</v>
      </c>
      <c r="F2275" s="4" t="s">
        <v>513</v>
      </c>
    </row>
    <row r="2276" spans="1:6" x14ac:dyDescent="0.3">
      <c r="A2276" s="4" t="s">
        <v>1759</v>
      </c>
      <c r="B2276" s="4" t="s">
        <v>7795</v>
      </c>
      <c r="C2276" s="4" t="s">
        <v>7796</v>
      </c>
      <c r="D2276" s="4" t="s">
        <v>7797</v>
      </c>
      <c r="E2276" s="4" t="s">
        <v>7798</v>
      </c>
      <c r="F2276" s="4" t="s">
        <v>513</v>
      </c>
    </row>
    <row r="2277" spans="1:6" x14ac:dyDescent="0.3">
      <c r="A2277" s="4" t="s">
        <v>1759</v>
      </c>
      <c r="B2277" s="4" t="s">
        <v>7799</v>
      </c>
      <c r="C2277" s="4" t="s">
        <v>7800</v>
      </c>
      <c r="D2277" s="4" t="s">
        <v>7801</v>
      </c>
      <c r="E2277" s="4" t="s">
        <v>7802</v>
      </c>
      <c r="F2277" s="4" t="s">
        <v>546</v>
      </c>
    </row>
    <row r="2278" spans="1:6" x14ac:dyDescent="0.3">
      <c r="A2278" s="4" t="s">
        <v>1759</v>
      </c>
      <c r="B2278" s="4" t="s">
        <v>547</v>
      </c>
      <c r="C2278" s="4" t="s">
        <v>7803</v>
      </c>
      <c r="D2278" s="4" t="s">
        <v>7804</v>
      </c>
      <c r="E2278" s="4" t="s">
        <v>1744</v>
      </c>
      <c r="F2278" s="4" t="s">
        <v>546</v>
      </c>
    </row>
    <row r="2279" spans="1:6" x14ac:dyDescent="0.3">
      <c r="A2279" s="4" t="s">
        <v>1759</v>
      </c>
      <c r="B2279" s="4" t="s">
        <v>7805</v>
      </c>
      <c r="C2279" s="4" t="s">
        <v>7806</v>
      </c>
      <c r="D2279" s="4" t="s">
        <v>7807</v>
      </c>
      <c r="E2279" s="4" t="s">
        <v>7808</v>
      </c>
      <c r="F2279" s="4" t="s">
        <v>546</v>
      </c>
    </row>
    <row r="2280" spans="1:6" x14ac:dyDescent="0.3">
      <c r="A2280" s="4" t="s">
        <v>1759</v>
      </c>
      <c r="B2280" s="4" t="s">
        <v>7809</v>
      </c>
      <c r="C2280" s="4" t="s">
        <v>3958</v>
      </c>
      <c r="D2280" s="4" t="s">
        <v>3959</v>
      </c>
      <c r="E2280" s="4" t="s">
        <v>4560</v>
      </c>
      <c r="F2280" s="4" t="s">
        <v>546</v>
      </c>
    </row>
    <row r="2281" spans="1:6" x14ac:dyDescent="0.3">
      <c r="A2281" s="4" t="s">
        <v>1759</v>
      </c>
      <c r="B2281" s="4" t="s">
        <v>7810</v>
      </c>
      <c r="C2281" s="4" t="s">
        <v>7811</v>
      </c>
      <c r="D2281" s="4" t="s">
        <v>7812</v>
      </c>
      <c r="E2281" s="4" t="s">
        <v>7813</v>
      </c>
      <c r="F2281" s="4" t="s">
        <v>1745</v>
      </c>
    </row>
    <row r="2282" spans="1:6" x14ac:dyDescent="0.3">
      <c r="A2282" s="4" t="s">
        <v>1759</v>
      </c>
      <c r="B2282" s="4" t="s">
        <v>7814</v>
      </c>
      <c r="C2282" s="4" t="s">
        <v>7815</v>
      </c>
      <c r="D2282" s="4" t="s">
        <v>7816</v>
      </c>
      <c r="E2282" s="4" t="s">
        <v>7817</v>
      </c>
      <c r="F2282" s="4" t="s">
        <v>1745</v>
      </c>
    </row>
    <row r="2283" spans="1:6" x14ac:dyDescent="0.3">
      <c r="A2283" s="4" t="s">
        <v>1759</v>
      </c>
      <c r="B2283" s="4" t="s">
        <v>7818</v>
      </c>
      <c r="C2283" s="4" t="s">
        <v>7819</v>
      </c>
      <c r="D2283" s="4" t="s">
        <v>7820</v>
      </c>
      <c r="E2283" s="4" t="s">
        <v>7821</v>
      </c>
      <c r="F2283" s="4" t="s">
        <v>1745</v>
      </c>
    </row>
    <row r="2284" spans="1:6" x14ac:dyDescent="0.3">
      <c r="A2284" s="4" t="s">
        <v>1759</v>
      </c>
      <c r="B2284" s="4" t="s">
        <v>7822</v>
      </c>
      <c r="C2284" s="4" t="s">
        <v>7823</v>
      </c>
      <c r="D2284" s="4" t="s">
        <v>7824</v>
      </c>
      <c r="E2284" s="4" t="s">
        <v>7825</v>
      </c>
      <c r="F2284" s="4" t="s">
        <v>1745</v>
      </c>
    </row>
    <row r="2285" spans="1:6" x14ac:dyDescent="0.3">
      <c r="A2285" s="4" t="s">
        <v>1759</v>
      </c>
      <c r="B2285" s="4" t="s">
        <v>7826</v>
      </c>
      <c r="C2285" s="4" t="s">
        <v>7827</v>
      </c>
      <c r="D2285" s="4" t="s">
        <v>7828</v>
      </c>
      <c r="E2285" s="4" t="s">
        <v>7829</v>
      </c>
      <c r="F2285" s="4" t="s">
        <v>1745</v>
      </c>
    </row>
    <row r="2286" spans="1:6" x14ac:dyDescent="0.3">
      <c r="A2286" s="4" t="s">
        <v>1759</v>
      </c>
      <c r="B2286" s="4" t="s">
        <v>7830</v>
      </c>
      <c r="C2286" s="4" t="s">
        <v>7831</v>
      </c>
      <c r="D2286" s="4" t="s">
        <v>7832</v>
      </c>
      <c r="E2286" s="4" t="s">
        <v>7833</v>
      </c>
      <c r="F2286" s="4" t="s">
        <v>1745</v>
      </c>
    </row>
    <row r="2287" spans="1:6" x14ac:dyDescent="0.3">
      <c r="A2287" s="4" t="s">
        <v>1759</v>
      </c>
      <c r="B2287" s="4" t="s">
        <v>7834</v>
      </c>
      <c r="C2287" s="4" t="s">
        <v>7835</v>
      </c>
      <c r="D2287" s="4" t="s">
        <v>7836</v>
      </c>
      <c r="E2287" s="4" t="s">
        <v>1748</v>
      </c>
      <c r="F2287" s="4" t="s">
        <v>1745</v>
      </c>
    </row>
    <row r="2288" spans="1:6" x14ac:dyDescent="0.3">
      <c r="A2288" s="4" t="s">
        <v>1759</v>
      </c>
      <c r="B2288" s="4" t="s">
        <v>7837</v>
      </c>
      <c r="C2288" s="4" t="s">
        <v>7838</v>
      </c>
      <c r="D2288" s="4" t="s">
        <v>7839</v>
      </c>
      <c r="E2288" s="4" t="s">
        <v>7840</v>
      </c>
      <c r="F2288" s="4" t="s">
        <v>1745</v>
      </c>
    </row>
    <row r="2289" spans="1:6" x14ac:dyDescent="0.3">
      <c r="A2289" s="4" t="s">
        <v>1759</v>
      </c>
      <c r="B2289" s="4" t="s">
        <v>7841</v>
      </c>
      <c r="C2289" s="4" t="s">
        <v>7842</v>
      </c>
      <c r="D2289" s="4" t="s">
        <v>7843</v>
      </c>
      <c r="E2289" s="4" t="s">
        <v>7844</v>
      </c>
      <c r="F2289" s="4" t="s">
        <v>1745</v>
      </c>
    </row>
    <row r="2290" spans="1:6" x14ac:dyDescent="0.3">
      <c r="A2290" s="4" t="s">
        <v>1759</v>
      </c>
      <c r="B2290" s="4" t="s">
        <v>7845</v>
      </c>
      <c r="C2290" s="4" t="s">
        <v>7796</v>
      </c>
      <c r="D2290" s="4" t="s">
        <v>7797</v>
      </c>
      <c r="E2290" s="4" t="s">
        <v>7798</v>
      </c>
      <c r="F2290" s="4" t="s">
        <v>1745</v>
      </c>
    </row>
    <row r="2291" spans="1:6" x14ac:dyDescent="0.3">
      <c r="A2291" s="4" t="s">
        <v>1759</v>
      </c>
      <c r="B2291" s="4" t="s">
        <v>7846</v>
      </c>
      <c r="C2291" s="4" t="s">
        <v>4815</v>
      </c>
      <c r="D2291" s="4" t="s">
        <v>4816</v>
      </c>
      <c r="E2291" s="4" t="s">
        <v>4817</v>
      </c>
      <c r="F2291" s="4" t="s">
        <v>1745</v>
      </c>
    </row>
    <row r="2292" spans="1:6" x14ac:dyDescent="0.3">
      <c r="A2292" s="4" t="s">
        <v>1759</v>
      </c>
      <c r="B2292" s="4" t="s">
        <v>7847</v>
      </c>
      <c r="C2292" s="4" t="s">
        <v>7848</v>
      </c>
      <c r="D2292" s="4" t="s">
        <v>7849</v>
      </c>
      <c r="E2292" s="4" t="s">
        <v>7850</v>
      </c>
      <c r="F2292" s="4" t="s">
        <v>430</v>
      </c>
    </row>
    <row r="2293" spans="1:6" x14ac:dyDescent="0.3">
      <c r="A2293" s="4" t="s">
        <v>1759</v>
      </c>
      <c r="B2293" s="4" t="s">
        <v>7851</v>
      </c>
      <c r="C2293" s="4" t="s">
        <v>7852</v>
      </c>
      <c r="D2293" s="4" t="s">
        <v>7853</v>
      </c>
      <c r="E2293" s="4" t="s">
        <v>7854</v>
      </c>
      <c r="F2293" s="4" t="s">
        <v>430</v>
      </c>
    </row>
    <row r="2294" spans="1:6" x14ac:dyDescent="0.3">
      <c r="A2294" s="4" t="s">
        <v>1759</v>
      </c>
      <c r="B2294" s="4" t="s">
        <v>7855</v>
      </c>
      <c r="C2294" s="4" t="s">
        <v>7856</v>
      </c>
      <c r="D2294" s="4" t="s">
        <v>7857</v>
      </c>
      <c r="E2294" s="4" t="s">
        <v>7858</v>
      </c>
      <c r="F2294" s="4" t="s">
        <v>430</v>
      </c>
    </row>
    <row r="2295" spans="1:6" x14ac:dyDescent="0.3">
      <c r="A2295" s="4" t="s">
        <v>1759</v>
      </c>
      <c r="B2295" s="4" t="s">
        <v>7859</v>
      </c>
      <c r="C2295" s="4" t="s">
        <v>7860</v>
      </c>
      <c r="D2295" s="4" t="s">
        <v>7861</v>
      </c>
      <c r="E2295" s="4" t="s">
        <v>7862</v>
      </c>
      <c r="F2295" s="4" t="s">
        <v>430</v>
      </c>
    </row>
    <row r="2296" spans="1:6" x14ac:dyDescent="0.3">
      <c r="A2296" s="4" t="s">
        <v>1759</v>
      </c>
      <c r="B2296" s="4" t="s">
        <v>7863</v>
      </c>
      <c r="C2296" s="4" t="s">
        <v>7864</v>
      </c>
      <c r="D2296" s="4" t="s">
        <v>7865</v>
      </c>
      <c r="E2296" s="4" t="s">
        <v>7866</v>
      </c>
      <c r="F2296" s="4" t="s">
        <v>430</v>
      </c>
    </row>
    <row r="2297" spans="1:6" x14ac:dyDescent="0.3">
      <c r="A2297" s="4" t="s">
        <v>1759</v>
      </c>
      <c r="B2297" s="4" t="s">
        <v>7867</v>
      </c>
      <c r="C2297" s="4" t="s">
        <v>1883</v>
      </c>
      <c r="D2297" s="4" t="s">
        <v>1884</v>
      </c>
      <c r="E2297" s="4" t="s">
        <v>1885</v>
      </c>
      <c r="F2297" s="4" t="s">
        <v>430</v>
      </c>
    </row>
    <row r="2298" spans="1:6" x14ac:dyDescent="0.3">
      <c r="A2298" s="4" t="s">
        <v>1759</v>
      </c>
      <c r="B2298" s="4" t="s">
        <v>7868</v>
      </c>
      <c r="C2298" s="4" t="s">
        <v>7869</v>
      </c>
      <c r="D2298" s="4" t="s">
        <v>7870</v>
      </c>
      <c r="E2298" s="4" t="s">
        <v>7871</v>
      </c>
      <c r="F2298" s="4" t="s">
        <v>430</v>
      </c>
    </row>
    <row r="2299" spans="1:6" x14ac:dyDescent="0.3">
      <c r="A2299" s="4" t="s">
        <v>1759</v>
      </c>
      <c r="B2299" s="4" t="s">
        <v>7872</v>
      </c>
      <c r="C2299" s="4" t="s">
        <v>7873</v>
      </c>
      <c r="D2299" s="4" t="s">
        <v>7874</v>
      </c>
      <c r="E2299" s="4" t="s">
        <v>7875</v>
      </c>
      <c r="F2299" s="4" t="s">
        <v>430</v>
      </c>
    </row>
    <row r="2300" spans="1:6" x14ac:dyDescent="0.3">
      <c r="A2300" s="4" t="s">
        <v>1759</v>
      </c>
      <c r="B2300" s="4" t="s">
        <v>7876</v>
      </c>
      <c r="C2300" s="4" t="s">
        <v>7877</v>
      </c>
      <c r="D2300" s="4" t="s">
        <v>7878</v>
      </c>
      <c r="E2300" s="4" t="s">
        <v>7879</v>
      </c>
      <c r="F2300" s="4" t="s">
        <v>430</v>
      </c>
    </row>
    <row r="2301" spans="1:6" x14ac:dyDescent="0.3">
      <c r="A2301" s="4" t="s">
        <v>1759</v>
      </c>
      <c r="B2301" s="4" t="s">
        <v>506</v>
      </c>
      <c r="C2301" s="4" t="s">
        <v>7880</v>
      </c>
      <c r="D2301" s="4" t="s">
        <v>7881</v>
      </c>
      <c r="E2301" s="4" t="s">
        <v>7882</v>
      </c>
      <c r="F2301" s="4" t="s">
        <v>430</v>
      </c>
    </row>
    <row r="2302" spans="1:6" x14ac:dyDescent="0.3">
      <c r="A2302" s="4" t="s">
        <v>1759</v>
      </c>
      <c r="B2302" s="4" t="s">
        <v>7883</v>
      </c>
      <c r="C2302" s="4" t="s">
        <v>5336</v>
      </c>
      <c r="D2302" s="4" t="s">
        <v>5337</v>
      </c>
      <c r="E2302" s="4" t="s">
        <v>5338</v>
      </c>
      <c r="F2302" s="4" t="s">
        <v>430</v>
      </c>
    </row>
    <row r="2303" spans="1:6" x14ac:dyDescent="0.3">
      <c r="A2303" s="4" t="s">
        <v>1759</v>
      </c>
      <c r="B2303" s="4" t="s">
        <v>7884</v>
      </c>
      <c r="C2303" s="4" t="s">
        <v>7885</v>
      </c>
      <c r="D2303" s="4" t="s">
        <v>7886</v>
      </c>
      <c r="E2303" s="4" t="s">
        <v>7887</v>
      </c>
      <c r="F2303" s="4" t="s">
        <v>430</v>
      </c>
    </row>
    <row r="2304" spans="1:6" x14ac:dyDescent="0.3">
      <c r="A2304" s="4" t="s">
        <v>1759</v>
      </c>
      <c r="B2304" s="4" t="s">
        <v>7888</v>
      </c>
      <c r="C2304" s="4" t="s">
        <v>7889</v>
      </c>
      <c r="D2304" s="4" t="s">
        <v>7890</v>
      </c>
      <c r="E2304" s="4" t="s">
        <v>7891</v>
      </c>
      <c r="F2304" s="4" t="s">
        <v>430</v>
      </c>
    </row>
    <row r="2305" spans="1:6" x14ac:dyDescent="0.3">
      <c r="A2305" s="4" t="s">
        <v>1759</v>
      </c>
      <c r="B2305" s="4" t="s">
        <v>7892</v>
      </c>
      <c r="C2305" s="4" t="s">
        <v>7893</v>
      </c>
      <c r="D2305" s="4" t="s">
        <v>7894</v>
      </c>
      <c r="E2305" s="4" t="s">
        <v>7895</v>
      </c>
      <c r="F2305" s="4" t="s">
        <v>430</v>
      </c>
    </row>
    <row r="2306" spans="1:6" x14ac:dyDescent="0.3">
      <c r="A2306" s="4" t="s">
        <v>1759</v>
      </c>
      <c r="B2306" s="4" t="s">
        <v>7896</v>
      </c>
      <c r="C2306" s="4" t="s">
        <v>7897</v>
      </c>
      <c r="D2306" s="4" t="s">
        <v>7898</v>
      </c>
      <c r="E2306" s="4" t="s">
        <v>7899</v>
      </c>
      <c r="F2306" s="4" t="s">
        <v>430</v>
      </c>
    </row>
    <row r="2307" spans="1:6" x14ac:dyDescent="0.3">
      <c r="A2307" s="4" t="s">
        <v>1759</v>
      </c>
      <c r="B2307" s="4" t="s">
        <v>7900</v>
      </c>
      <c r="C2307" s="4" t="s">
        <v>7901</v>
      </c>
      <c r="D2307" s="4" t="s">
        <v>7902</v>
      </c>
      <c r="E2307" s="4" t="s">
        <v>7903</v>
      </c>
      <c r="F2307" s="4" t="s">
        <v>430</v>
      </c>
    </row>
    <row r="2308" spans="1:6" x14ac:dyDescent="0.3">
      <c r="A2308" s="4" t="s">
        <v>1759</v>
      </c>
      <c r="B2308" s="4" t="s">
        <v>7904</v>
      </c>
      <c r="C2308" s="4" t="s">
        <v>7905</v>
      </c>
      <c r="D2308" s="4" t="s">
        <v>7906</v>
      </c>
      <c r="E2308" s="4" t="s">
        <v>7907</v>
      </c>
      <c r="F2308" s="4" t="s">
        <v>430</v>
      </c>
    </row>
    <row r="2309" spans="1:6" x14ac:dyDescent="0.3">
      <c r="A2309" s="4" t="s">
        <v>1759</v>
      </c>
      <c r="B2309" s="4" t="s">
        <v>7908</v>
      </c>
      <c r="C2309" s="4" t="s">
        <v>7909</v>
      </c>
      <c r="D2309" s="4" t="s">
        <v>7910</v>
      </c>
      <c r="E2309" s="4" t="s">
        <v>7911</v>
      </c>
      <c r="F2309" s="4" t="s">
        <v>430</v>
      </c>
    </row>
    <row r="2310" spans="1:6" x14ac:dyDescent="0.3">
      <c r="A2310" s="4" t="s">
        <v>1759</v>
      </c>
      <c r="B2310" s="4" t="s">
        <v>7912</v>
      </c>
      <c r="C2310" s="4" t="s">
        <v>7913</v>
      </c>
      <c r="D2310" s="4" t="s">
        <v>7914</v>
      </c>
      <c r="E2310" s="4" t="s">
        <v>7915</v>
      </c>
      <c r="F2310" s="4" t="s">
        <v>430</v>
      </c>
    </row>
    <row r="2311" spans="1:6" x14ac:dyDescent="0.3">
      <c r="A2311" s="4" t="s">
        <v>1759</v>
      </c>
      <c r="B2311" s="4" t="s">
        <v>431</v>
      </c>
      <c r="C2311" s="4" t="s">
        <v>4438</v>
      </c>
      <c r="D2311" s="4" t="s">
        <v>1275</v>
      </c>
      <c r="E2311" s="4" t="s">
        <v>1751</v>
      </c>
      <c r="F2311" s="4" t="s">
        <v>430</v>
      </c>
    </row>
    <row r="2312" spans="1:6" x14ac:dyDescent="0.3">
      <c r="A2312" s="4" t="s">
        <v>1759</v>
      </c>
      <c r="B2312" s="4" t="s">
        <v>665</v>
      </c>
      <c r="C2312" s="4" t="s">
        <v>7916</v>
      </c>
      <c r="D2312" s="4" t="s">
        <v>7917</v>
      </c>
      <c r="E2312" s="4" t="s">
        <v>7918</v>
      </c>
      <c r="F2312" s="4" t="s">
        <v>656</v>
      </c>
    </row>
    <row r="2313" spans="1:6" x14ac:dyDescent="0.3">
      <c r="A2313" s="4" t="s">
        <v>1759</v>
      </c>
      <c r="B2313" s="4" t="s">
        <v>666</v>
      </c>
      <c r="C2313" s="4" t="s">
        <v>7919</v>
      </c>
      <c r="D2313" s="4" t="s">
        <v>7920</v>
      </c>
      <c r="E2313" s="4" t="s">
        <v>7921</v>
      </c>
      <c r="F2313" s="4" t="s">
        <v>656</v>
      </c>
    </row>
    <row r="2314" spans="1:6" x14ac:dyDescent="0.3">
      <c r="A2314" s="4" t="s">
        <v>1759</v>
      </c>
      <c r="B2314" s="4" t="s">
        <v>667</v>
      </c>
      <c r="C2314" s="4" t="s">
        <v>7922</v>
      </c>
      <c r="D2314" s="4" t="s">
        <v>7923</v>
      </c>
      <c r="E2314" s="4" t="s">
        <v>7924</v>
      </c>
      <c r="F2314" s="4" t="s">
        <v>656</v>
      </c>
    </row>
    <row r="2315" spans="1:6" x14ac:dyDescent="0.3">
      <c r="A2315" s="4" t="s">
        <v>1759</v>
      </c>
      <c r="B2315" s="4" t="s">
        <v>657</v>
      </c>
      <c r="C2315" s="4" t="s">
        <v>7925</v>
      </c>
      <c r="D2315" s="4" t="s">
        <v>7926</v>
      </c>
      <c r="E2315" s="4" t="s">
        <v>7927</v>
      </c>
      <c r="F2315" s="4" t="s">
        <v>656</v>
      </c>
    </row>
    <row r="2316" spans="1:6" x14ac:dyDescent="0.3">
      <c r="A2316" s="4" t="s">
        <v>1759</v>
      </c>
      <c r="B2316" s="4" t="s">
        <v>663</v>
      </c>
      <c r="C2316" s="4" t="s">
        <v>7928</v>
      </c>
      <c r="D2316" s="4" t="s">
        <v>7929</v>
      </c>
      <c r="E2316" s="4" t="s">
        <v>7930</v>
      </c>
      <c r="F2316" s="4" t="s">
        <v>656</v>
      </c>
    </row>
    <row r="2317" spans="1:6" x14ac:dyDescent="0.3">
      <c r="A2317" s="4" t="s">
        <v>1759</v>
      </c>
      <c r="B2317" s="4" t="s">
        <v>660</v>
      </c>
      <c r="C2317" s="4" t="s">
        <v>7931</v>
      </c>
      <c r="D2317" s="4" t="s">
        <v>7932</v>
      </c>
      <c r="E2317" s="4" t="s">
        <v>7933</v>
      </c>
      <c r="F2317" s="4" t="s">
        <v>656</v>
      </c>
    </row>
    <row r="2318" spans="1:6" x14ac:dyDescent="0.3">
      <c r="A2318" s="4" t="s">
        <v>1759</v>
      </c>
      <c r="B2318" s="4" t="s">
        <v>659</v>
      </c>
      <c r="C2318" s="4" t="s">
        <v>7934</v>
      </c>
      <c r="D2318" s="4" t="s">
        <v>7935</v>
      </c>
      <c r="E2318" s="4" t="s">
        <v>7936</v>
      </c>
      <c r="F2318" s="4" t="s">
        <v>656</v>
      </c>
    </row>
    <row r="2319" spans="1:6" x14ac:dyDescent="0.3">
      <c r="A2319" s="4" t="s">
        <v>1759</v>
      </c>
      <c r="B2319" s="4" t="s">
        <v>661</v>
      </c>
      <c r="C2319" s="4" t="s">
        <v>7937</v>
      </c>
      <c r="D2319" s="4" t="s">
        <v>7938</v>
      </c>
      <c r="E2319" s="4" t="s">
        <v>7939</v>
      </c>
      <c r="F2319" s="4" t="s">
        <v>656</v>
      </c>
    </row>
    <row r="2320" spans="1:6" x14ac:dyDescent="0.3">
      <c r="A2320" s="4" t="s">
        <v>1759</v>
      </c>
      <c r="B2320" s="4" t="s">
        <v>664</v>
      </c>
      <c r="C2320" s="4" t="s">
        <v>7940</v>
      </c>
      <c r="D2320" s="4" t="s">
        <v>7941</v>
      </c>
      <c r="E2320" s="4" t="s">
        <v>7942</v>
      </c>
      <c r="F2320" s="4" t="s">
        <v>656</v>
      </c>
    </row>
    <row r="2321" spans="1:6" x14ac:dyDescent="0.3">
      <c r="A2321" s="4" t="s">
        <v>1759</v>
      </c>
      <c r="B2321" s="4" t="s">
        <v>662</v>
      </c>
      <c r="C2321" s="4" t="s">
        <v>7943</v>
      </c>
      <c r="D2321" s="4" t="s">
        <v>7944</v>
      </c>
      <c r="E2321" s="4" t="s">
        <v>7945</v>
      </c>
      <c r="F2321" s="4" t="s">
        <v>656</v>
      </c>
    </row>
    <row r="2322" spans="1:6" x14ac:dyDescent="0.3">
      <c r="A2322" s="4" t="s">
        <v>7946</v>
      </c>
      <c r="B2322" s="4" t="s">
        <v>7947</v>
      </c>
      <c r="C2322" s="4" t="s">
        <v>7948</v>
      </c>
      <c r="D2322" s="4" t="s">
        <v>7949</v>
      </c>
      <c r="E2322" s="4" t="s">
        <v>7950</v>
      </c>
      <c r="F2322" s="4" t="s">
        <v>613</v>
      </c>
    </row>
    <row r="2323" spans="1:6" x14ac:dyDescent="0.3">
      <c r="A2323" s="4" t="s">
        <v>7946</v>
      </c>
      <c r="B2323" s="4" t="s">
        <v>308</v>
      </c>
      <c r="C2323" s="4" t="s">
        <v>7951</v>
      </c>
      <c r="D2323" s="4" t="s">
        <v>7952</v>
      </c>
      <c r="E2323" s="4" t="s">
        <v>7953</v>
      </c>
      <c r="F2323" s="4" t="s">
        <v>307</v>
      </c>
    </row>
    <row r="2324" spans="1:6" x14ac:dyDescent="0.3">
      <c r="A2324" s="4" t="s">
        <v>7946</v>
      </c>
      <c r="B2324" s="4" t="s">
        <v>7954</v>
      </c>
      <c r="C2324" s="4" t="s">
        <v>7955</v>
      </c>
      <c r="D2324" s="4" t="s">
        <v>7956</v>
      </c>
      <c r="E2324" s="4" t="s">
        <v>7957</v>
      </c>
      <c r="F2324" s="4" t="s">
        <v>2900</v>
      </c>
    </row>
    <row r="2325" spans="1:6" x14ac:dyDescent="0.3">
      <c r="A2325" s="4" t="s">
        <v>7946</v>
      </c>
      <c r="B2325" s="4" t="s">
        <v>479</v>
      </c>
      <c r="C2325" s="4" t="s">
        <v>7958</v>
      </c>
      <c r="D2325" s="4" t="s">
        <v>7959</v>
      </c>
      <c r="E2325" s="4" t="s">
        <v>7960</v>
      </c>
      <c r="F2325" s="4" t="s">
        <v>478</v>
      </c>
    </row>
    <row r="2326" spans="1:6" x14ac:dyDescent="0.3">
      <c r="A2326" s="4" t="s">
        <v>7946</v>
      </c>
      <c r="B2326" s="4" t="s">
        <v>465</v>
      </c>
      <c r="C2326" s="4" t="s">
        <v>7961</v>
      </c>
      <c r="D2326" s="4" t="s">
        <v>7962</v>
      </c>
      <c r="E2326" s="4" t="s">
        <v>7963</v>
      </c>
      <c r="F2326" s="4" t="s">
        <v>464</v>
      </c>
    </row>
    <row r="2327" spans="1:6" x14ac:dyDescent="0.3">
      <c r="A2327" s="4" t="s">
        <v>7946</v>
      </c>
      <c r="B2327" s="4" t="s">
        <v>637</v>
      </c>
      <c r="C2327" s="4" t="s">
        <v>7964</v>
      </c>
      <c r="D2327" s="4" t="s">
        <v>7965</v>
      </c>
      <c r="E2327" s="4" t="s">
        <v>7966</v>
      </c>
      <c r="F2327" s="4" t="s">
        <v>636</v>
      </c>
    </row>
    <row r="2328" spans="1:6" x14ac:dyDescent="0.3">
      <c r="A2328" s="4" t="s">
        <v>7946</v>
      </c>
      <c r="B2328" s="4" t="s">
        <v>276</v>
      </c>
      <c r="C2328" s="4" t="s">
        <v>7967</v>
      </c>
      <c r="D2328" s="4" t="s">
        <v>7968</v>
      </c>
      <c r="E2328" s="4" t="s">
        <v>7969</v>
      </c>
      <c r="F2328" s="4" t="s">
        <v>275</v>
      </c>
    </row>
    <row r="2329" spans="1:6" x14ac:dyDescent="0.3">
      <c r="A2329" s="4" t="s">
        <v>7946</v>
      </c>
      <c r="B2329" s="4" t="s">
        <v>365</v>
      </c>
      <c r="C2329" s="4" t="s">
        <v>7970</v>
      </c>
      <c r="D2329" s="4" t="s">
        <v>7971</v>
      </c>
      <c r="E2329" s="4" t="s">
        <v>7972</v>
      </c>
      <c r="F2329" s="4" t="s">
        <v>364</v>
      </c>
    </row>
    <row r="2330" spans="1:6" x14ac:dyDescent="0.3">
      <c r="A2330" s="4" t="s">
        <v>7946</v>
      </c>
      <c r="B2330" s="4" t="s">
        <v>379</v>
      </c>
      <c r="C2330" s="4" t="s">
        <v>7973</v>
      </c>
      <c r="D2330" s="4" t="s">
        <v>7974</v>
      </c>
      <c r="E2330" s="4" t="s">
        <v>7975</v>
      </c>
      <c r="F2330" s="4" t="s">
        <v>378</v>
      </c>
    </row>
    <row r="2331" spans="1:6" x14ac:dyDescent="0.3">
      <c r="A2331" s="4" t="s">
        <v>7946</v>
      </c>
      <c r="B2331" s="4" t="s">
        <v>487</v>
      </c>
      <c r="C2331" s="4" t="s">
        <v>2871</v>
      </c>
      <c r="D2331" s="4" t="s">
        <v>2872</v>
      </c>
      <c r="E2331" s="4" t="s">
        <v>7976</v>
      </c>
      <c r="F2331" s="4" t="s">
        <v>486</v>
      </c>
    </row>
    <row r="2332" spans="1:6" x14ac:dyDescent="0.3">
      <c r="A2332" s="4" t="s">
        <v>7946</v>
      </c>
      <c r="B2332" s="4" t="s">
        <v>7977</v>
      </c>
      <c r="C2332" s="4" t="s">
        <v>7978</v>
      </c>
      <c r="D2332" s="4" t="s">
        <v>7979</v>
      </c>
      <c r="E2332" s="4" t="s">
        <v>7980</v>
      </c>
      <c r="F2332" s="4" t="s">
        <v>7549</v>
      </c>
    </row>
    <row r="2333" spans="1:6" x14ac:dyDescent="0.3">
      <c r="A2333" s="4" t="s">
        <v>7946</v>
      </c>
      <c r="B2333" s="4" t="s">
        <v>7981</v>
      </c>
      <c r="C2333" s="4" t="s">
        <v>7982</v>
      </c>
      <c r="D2333" s="4" t="s">
        <v>7983</v>
      </c>
      <c r="E2333" s="4" t="s">
        <v>7983</v>
      </c>
      <c r="F2333" s="4" t="s">
        <v>436</v>
      </c>
    </row>
    <row r="2334" spans="1:6" x14ac:dyDescent="0.3">
      <c r="A2334" s="4" t="s">
        <v>7946</v>
      </c>
      <c r="B2334" s="4" t="s">
        <v>7984</v>
      </c>
      <c r="C2334" s="4" t="s">
        <v>7985</v>
      </c>
      <c r="D2334" s="4" t="s">
        <v>7986</v>
      </c>
      <c r="E2334" s="4" t="s">
        <v>7987</v>
      </c>
      <c r="F2334" s="4" t="s">
        <v>7130</v>
      </c>
    </row>
    <row r="2335" spans="1:6" x14ac:dyDescent="0.3">
      <c r="A2335" s="4" t="s">
        <v>7946</v>
      </c>
      <c r="B2335" s="4" t="s">
        <v>7988</v>
      </c>
      <c r="C2335" s="4" t="s">
        <v>7989</v>
      </c>
      <c r="D2335" s="4" t="s">
        <v>7990</v>
      </c>
      <c r="E2335" s="4" t="s">
        <v>7990</v>
      </c>
      <c r="F2335" s="4" t="s">
        <v>5835</v>
      </c>
    </row>
    <row r="2336" spans="1:6" x14ac:dyDescent="0.3">
      <c r="A2336" s="4" t="s">
        <v>7946</v>
      </c>
      <c r="B2336" s="4" t="s">
        <v>7991</v>
      </c>
      <c r="C2336" s="4" t="s">
        <v>7992</v>
      </c>
      <c r="D2336" s="4" t="s">
        <v>7993</v>
      </c>
      <c r="E2336" s="4" t="s">
        <v>7994</v>
      </c>
      <c r="F2336" s="4" t="s">
        <v>4523</v>
      </c>
    </row>
    <row r="2337" spans="1:6" x14ac:dyDescent="0.3">
      <c r="A2337" s="4" t="s">
        <v>7946</v>
      </c>
      <c r="B2337" s="4" t="s">
        <v>7995</v>
      </c>
      <c r="C2337" s="4" t="s">
        <v>7996</v>
      </c>
      <c r="D2337" s="4" t="s">
        <v>7997</v>
      </c>
      <c r="E2337" s="4" t="s">
        <v>7998</v>
      </c>
      <c r="F2337" s="4" t="s">
        <v>4523</v>
      </c>
    </row>
    <row r="2338" spans="1:6" x14ac:dyDescent="0.3">
      <c r="A2338" s="4" t="s">
        <v>7946</v>
      </c>
      <c r="B2338" s="4" t="s">
        <v>321</v>
      </c>
      <c r="C2338" s="4" t="s">
        <v>7999</v>
      </c>
      <c r="D2338" s="4" t="s">
        <v>8000</v>
      </c>
      <c r="E2338" s="4" t="s">
        <v>8001</v>
      </c>
      <c r="F2338" s="4" t="s">
        <v>320</v>
      </c>
    </row>
    <row r="2339" spans="1:6" x14ac:dyDescent="0.3">
      <c r="A2339" s="4" t="s">
        <v>7946</v>
      </c>
      <c r="B2339" s="4" t="s">
        <v>587</v>
      </c>
      <c r="C2339" s="4" t="s">
        <v>8002</v>
      </c>
      <c r="D2339" s="4" t="s">
        <v>8003</v>
      </c>
      <c r="E2339" s="4" t="s">
        <v>8004</v>
      </c>
      <c r="F2339" s="4" t="s">
        <v>586</v>
      </c>
    </row>
    <row r="2340" spans="1:6" x14ac:dyDescent="0.3">
      <c r="A2340" s="4" t="s">
        <v>7946</v>
      </c>
      <c r="B2340" s="4" t="s">
        <v>8005</v>
      </c>
      <c r="C2340" s="4" t="s">
        <v>8006</v>
      </c>
      <c r="D2340" s="4" t="s">
        <v>8007</v>
      </c>
      <c r="E2340" s="4" t="s">
        <v>8008</v>
      </c>
      <c r="F2340" s="4" t="s">
        <v>345</v>
      </c>
    </row>
    <row r="2341" spans="1:6" x14ac:dyDescent="0.3">
      <c r="A2341" s="4" t="s">
        <v>7946</v>
      </c>
      <c r="B2341" s="4" t="s">
        <v>8009</v>
      </c>
      <c r="C2341" s="4" t="s">
        <v>8010</v>
      </c>
      <c r="D2341" s="4" t="s">
        <v>8011</v>
      </c>
      <c r="E2341" s="4" t="s">
        <v>8012</v>
      </c>
      <c r="F2341" s="4" t="s">
        <v>345</v>
      </c>
    </row>
    <row r="2342" spans="1:6" x14ac:dyDescent="0.3">
      <c r="A2342" s="4" t="s">
        <v>7946</v>
      </c>
      <c r="B2342" s="4" t="s">
        <v>326</v>
      </c>
      <c r="C2342" s="4" t="s">
        <v>8013</v>
      </c>
      <c r="D2342" s="4" t="s">
        <v>8014</v>
      </c>
      <c r="E2342" s="4" t="s">
        <v>8015</v>
      </c>
      <c r="F2342" s="4" t="s">
        <v>325</v>
      </c>
    </row>
    <row r="2343" spans="1:6" x14ac:dyDescent="0.3">
      <c r="A2343" s="4" t="s">
        <v>7946</v>
      </c>
      <c r="B2343" s="4" t="s">
        <v>630</v>
      </c>
      <c r="C2343" s="4" t="s">
        <v>1343</v>
      </c>
      <c r="D2343" s="4" t="s">
        <v>8016</v>
      </c>
      <c r="E2343" s="4" t="s">
        <v>1345</v>
      </c>
      <c r="F2343" s="4" t="s">
        <v>629</v>
      </c>
    </row>
    <row r="2344" spans="1:6" x14ac:dyDescent="0.3">
      <c r="A2344" s="4" t="s">
        <v>7946</v>
      </c>
      <c r="B2344" s="4" t="s">
        <v>626</v>
      </c>
      <c r="C2344" s="4" t="s">
        <v>8017</v>
      </c>
      <c r="D2344" s="4" t="s">
        <v>8018</v>
      </c>
      <c r="E2344" s="4" t="s">
        <v>8019</v>
      </c>
      <c r="F2344" s="4" t="s">
        <v>625</v>
      </c>
    </row>
    <row r="2345" spans="1:6" x14ac:dyDescent="0.3">
      <c r="A2345" s="4" t="s">
        <v>7946</v>
      </c>
      <c r="B2345" s="4" t="s">
        <v>8020</v>
      </c>
      <c r="C2345" s="4" t="s">
        <v>8021</v>
      </c>
      <c r="D2345" s="4" t="s">
        <v>8022</v>
      </c>
      <c r="E2345" s="4" t="s">
        <v>8023</v>
      </c>
      <c r="F2345" s="4" t="s">
        <v>6902</v>
      </c>
    </row>
    <row r="2346" spans="1:6" x14ac:dyDescent="0.3">
      <c r="A2346" s="4" t="s">
        <v>7946</v>
      </c>
      <c r="B2346" s="4" t="s">
        <v>8024</v>
      </c>
      <c r="C2346" s="4" t="s">
        <v>8025</v>
      </c>
      <c r="D2346" s="4" t="s">
        <v>8026</v>
      </c>
      <c r="E2346" s="4" t="s">
        <v>8027</v>
      </c>
      <c r="F2346" s="4" t="s">
        <v>6882</v>
      </c>
    </row>
    <row r="2347" spans="1:6" x14ac:dyDescent="0.3">
      <c r="A2347" s="4" t="s">
        <v>7946</v>
      </c>
      <c r="B2347" s="4" t="s">
        <v>542</v>
      </c>
      <c r="C2347" s="4" t="s">
        <v>8028</v>
      </c>
      <c r="D2347" s="4" t="s">
        <v>8029</v>
      </c>
      <c r="E2347" s="4" t="s">
        <v>8030</v>
      </c>
      <c r="F2347" s="4" t="s">
        <v>540</v>
      </c>
    </row>
    <row r="2348" spans="1:6" x14ac:dyDescent="0.3">
      <c r="A2348" s="4" t="s">
        <v>7946</v>
      </c>
      <c r="B2348" s="4" t="s">
        <v>8031</v>
      </c>
      <c r="C2348" s="4" t="s">
        <v>8032</v>
      </c>
      <c r="D2348" s="4" t="s">
        <v>8033</v>
      </c>
      <c r="E2348" s="4" t="s">
        <v>8034</v>
      </c>
      <c r="F2348" s="4" t="s">
        <v>540</v>
      </c>
    </row>
    <row r="2349" spans="1:6" x14ac:dyDescent="0.3">
      <c r="A2349" s="4" t="s">
        <v>7946</v>
      </c>
      <c r="B2349" s="4" t="s">
        <v>8035</v>
      </c>
      <c r="C2349" s="4" t="s">
        <v>8036</v>
      </c>
      <c r="D2349" s="4" t="s">
        <v>8037</v>
      </c>
      <c r="E2349" s="4" t="s">
        <v>8038</v>
      </c>
      <c r="F2349" s="4" t="s">
        <v>540</v>
      </c>
    </row>
    <row r="2350" spans="1:6" x14ac:dyDescent="0.3">
      <c r="A2350" s="4" t="s">
        <v>7946</v>
      </c>
      <c r="B2350" s="4" t="s">
        <v>470</v>
      </c>
      <c r="C2350" s="4" t="s">
        <v>8039</v>
      </c>
      <c r="D2350" s="4" t="s">
        <v>8040</v>
      </c>
      <c r="E2350" s="4" t="s">
        <v>8041</v>
      </c>
      <c r="F2350" s="4" t="s">
        <v>469</v>
      </c>
    </row>
    <row r="2351" spans="1:6" x14ac:dyDescent="0.3">
      <c r="A2351" s="4" t="s">
        <v>7946</v>
      </c>
      <c r="B2351" s="4" t="s">
        <v>8042</v>
      </c>
      <c r="C2351" s="4" t="s">
        <v>8043</v>
      </c>
      <c r="D2351" s="4" t="s">
        <v>8044</v>
      </c>
      <c r="E2351" s="4" t="s">
        <v>8045</v>
      </c>
      <c r="F2351" s="4" t="s">
        <v>4507</v>
      </c>
    </row>
    <row r="2352" spans="1:6" x14ac:dyDescent="0.3">
      <c r="A2352" s="4" t="s">
        <v>7946</v>
      </c>
      <c r="B2352" s="4" t="s">
        <v>8046</v>
      </c>
      <c r="C2352" s="4" t="s">
        <v>8047</v>
      </c>
      <c r="D2352" s="4" t="s">
        <v>8048</v>
      </c>
      <c r="E2352" s="4" t="s">
        <v>8049</v>
      </c>
      <c r="F2352" s="4" t="s">
        <v>7088</v>
      </c>
    </row>
    <row r="2353" spans="1:6" x14ac:dyDescent="0.3">
      <c r="A2353" s="4" t="s">
        <v>7946</v>
      </c>
      <c r="B2353" s="4" t="s">
        <v>8050</v>
      </c>
      <c r="C2353" s="4" t="s">
        <v>8051</v>
      </c>
      <c r="D2353" s="4" t="s">
        <v>8052</v>
      </c>
      <c r="E2353" s="4" t="s">
        <v>8053</v>
      </c>
      <c r="F2353" s="4" t="s">
        <v>4507</v>
      </c>
    </row>
    <row r="2354" spans="1:6" x14ac:dyDescent="0.3">
      <c r="A2354" s="4" t="s">
        <v>7946</v>
      </c>
      <c r="B2354" s="4" t="s">
        <v>8054</v>
      </c>
      <c r="C2354" s="4" t="s">
        <v>8055</v>
      </c>
      <c r="D2354" s="4" t="s">
        <v>8056</v>
      </c>
      <c r="E2354" s="4" t="s">
        <v>8057</v>
      </c>
      <c r="F2354" s="4" t="s">
        <v>3297</v>
      </c>
    </row>
    <row r="2355" spans="1:6" x14ac:dyDescent="0.3">
      <c r="A2355" s="4" t="s">
        <v>7946</v>
      </c>
      <c r="B2355" s="4" t="s">
        <v>614</v>
      </c>
      <c r="C2355" s="4" t="s">
        <v>8058</v>
      </c>
      <c r="D2355" s="4" t="s">
        <v>8059</v>
      </c>
      <c r="E2355" s="4" t="s">
        <v>8060</v>
      </c>
      <c r="F2355" s="4" t="s">
        <v>613</v>
      </c>
    </row>
    <row r="2356" spans="1:6" x14ac:dyDescent="0.3">
      <c r="A2356" s="4" t="s">
        <v>7946</v>
      </c>
      <c r="B2356" s="4" t="s">
        <v>8061</v>
      </c>
      <c r="C2356" s="4" t="s">
        <v>8062</v>
      </c>
      <c r="D2356" s="4" t="s">
        <v>8063</v>
      </c>
      <c r="E2356" s="4" t="s">
        <v>8064</v>
      </c>
      <c r="F2356" s="4" t="s">
        <v>636</v>
      </c>
    </row>
    <row r="2357" spans="1:6" x14ac:dyDescent="0.3">
      <c r="A2357" s="4" t="s">
        <v>7946</v>
      </c>
      <c r="B2357" s="4" t="s">
        <v>8065</v>
      </c>
      <c r="C2357" s="4" t="s">
        <v>8066</v>
      </c>
      <c r="D2357" s="4" t="s">
        <v>8067</v>
      </c>
      <c r="E2357" s="4" t="s">
        <v>8068</v>
      </c>
      <c r="F2357" s="4" t="s">
        <v>636</v>
      </c>
    </row>
    <row r="2358" spans="1:6" x14ac:dyDescent="0.3">
      <c r="A2358" s="4" t="s">
        <v>7946</v>
      </c>
      <c r="B2358" s="4" t="s">
        <v>8069</v>
      </c>
      <c r="C2358" s="4" t="s">
        <v>8070</v>
      </c>
      <c r="D2358" s="4" t="s">
        <v>8071</v>
      </c>
      <c r="E2358" s="4" t="s">
        <v>8072</v>
      </c>
      <c r="F2358" s="4" t="s">
        <v>636</v>
      </c>
    </row>
    <row r="2359" spans="1:6" x14ac:dyDescent="0.3">
      <c r="A2359" s="4" t="s">
        <v>7946</v>
      </c>
      <c r="B2359" s="4" t="s">
        <v>8073</v>
      </c>
      <c r="C2359" s="4" t="s">
        <v>8074</v>
      </c>
      <c r="D2359" s="4" t="s">
        <v>8075</v>
      </c>
      <c r="E2359" s="4" t="s">
        <v>8076</v>
      </c>
      <c r="F2359" s="4" t="s">
        <v>636</v>
      </c>
    </row>
    <row r="2360" spans="1:6" x14ac:dyDescent="0.3">
      <c r="A2360" s="4" t="s">
        <v>7946</v>
      </c>
      <c r="B2360" s="4" t="s">
        <v>8077</v>
      </c>
      <c r="C2360" s="4" t="s">
        <v>8078</v>
      </c>
      <c r="D2360" s="4" t="s">
        <v>8079</v>
      </c>
      <c r="E2360" s="4" t="s">
        <v>8080</v>
      </c>
      <c r="F2360" s="4" t="s">
        <v>636</v>
      </c>
    </row>
    <row r="2361" spans="1:6" x14ac:dyDescent="0.3">
      <c r="A2361" s="4" t="s">
        <v>7946</v>
      </c>
      <c r="B2361" s="4" t="s">
        <v>8081</v>
      </c>
      <c r="C2361" s="4" t="s">
        <v>8082</v>
      </c>
      <c r="D2361" s="4" t="s">
        <v>8083</v>
      </c>
      <c r="E2361" s="4" t="s">
        <v>8084</v>
      </c>
      <c r="F2361" s="4" t="s">
        <v>636</v>
      </c>
    </row>
    <row r="2362" spans="1:6" x14ac:dyDescent="0.3">
      <c r="A2362" s="4" t="s">
        <v>7946</v>
      </c>
      <c r="B2362" s="4" t="s">
        <v>330</v>
      </c>
      <c r="C2362" s="4" t="s">
        <v>8085</v>
      </c>
      <c r="D2362" s="4" t="s">
        <v>8086</v>
      </c>
      <c r="E2362" s="4" t="s">
        <v>8087</v>
      </c>
      <c r="F2362" s="4" t="s">
        <v>329</v>
      </c>
    </row>
    <row r="2363" spans="1:6" x14ac:dyDescent="0.3">
      <c r="A2363" s="4" t="s">
        <v>7946</v>
      </c>
      <c r="B2363" s="4" t="s">
        <v>8042</v>
      </c>
      <c r="C2363" s="4" t="s">
        <v>8043</v>
      </c>
      <c r="D2363" s="4" t="s">
        <v>8044</v>
      </c>
      <c r="E2363" s="4" t="s">
        <v>8045</v>
      </c>
      <c r="F2363" s="4" t="s">
        <v>4507</v>
      </c>
    </row>
    <row r="2364" spans="1:6" x14ac:dyDescent="0.3">
      <c r="A2364" s="4" t="s">
        <v>7946</v>
      </c>
      <c r="B2364" s="4" t="s">
        <v>8088</v>
      </c>
      <c r="C2364" s="4" t="s">
        <v>8089</v>
      </c>
      <c r="D2364" s="4" t="s">
        <v>8090</v>
      </c>
      <c r="E2364" s="4" t="s">
        <v>8091</v>
      </c>
      <c r="F2364" s="4" t="s">
        <v>4477</v>
      </c>
    </row>
    <row r="2365" spans="1:6" x14ac:dyDescent="0.3">
      <c r="A2365" s="4" t="s">
        <v>7946</v>
      </c>
      <c r="B2365" s="4" t="s">
        <v>8092</v>
      </c>
      <c r="C2365" s="4" t="s">
        <v>8093</v>
      </c>
      <c r="D2365" s="4" t="s">
        <v>8094</v>
      </c>
      <c r="E2365" s="4" t="s">
        <v>8095</v>
      </c>
      <c r="F2365" s="4" t="s">
        <v>4523</v>
      </c>
    </row>
    <row r="2366" spans="1:6" x14ac:dyDescent="0.3">
      <c r="A2366" s="4" t="s">
        <v>7946</v>
      </c>
      <c r="B2366" s="4" t="s">
        <v>8096</v>
      </c>
      <c r="C2366" s="4" t="s">
        <v>8097</v>
      </c>
      <c r="D2366" s="4" t="s">
        <v>8098</v>
      </c>
      <c r="E2366" s="4" t="s">
        <v>8099</v>
      </c>
      <c r="F2366" s="4" t="s">
        <v>5632</v>
      </c>
    </row>
    <row r="2367" spans="1:6" x14ac:dyDescent="0.3">
      <c r="A2367" s="4" t="s">
        <v>7946</v>
      </c>
      <c r="B2367" s="4" t="s">
        <v>8100</v>
      </c>
      <c r="C2367" s="4" t="s">
        <v>8101</v>
      </c>
      <c r="D2367" s="4" t="s">
        <v>8102</v>
      </c>
      <c r="E2367" s="4" t="s">
        <v>8103</v>
      </c>
      <c r="F2367" s="4" t="s">
        <v>5632</v>
      </c>
    </row>
    <row r="2368" spans="1:6" x14ac:dyDescent="0.3">
      <c r="A2368" s="4" t="s">
        <v>7946</v>
      </c>
      <c r="B2368" s="4" t="s">
        <v>346</v>
      </c>
      <c r="C2368" s="4" t="s">
        <v>8104</v>
      </c>
      <c r="D2368" s="4" t="s">
        <v>8105</v>
      </c>
      <c r="E2368" s="4" t="s">
        <v>8106</v>
      </c>
      <c r="F2368" s="4" t="s">
        <v>345</v>
      </c>
    </row>
    <row r="2369" spans="1:6" x14ac:dyDescent="0.3">
      <c r="A2369" s="4" t="s">
        <v>7946</v>
      </c>
      <c r="B2369" s="4" t="s">
        <v>8107</v>
      </c>
      <c r="C2369" s="4" t="s">
        <v>8108</v>
      </c>
      <c r="D2369" s="4" t="s">
        <v>8109</v>
      </c>
      <c r="E2369" s="4" t="s">
        <v>8110</v>
      </c>
      <c r="F2369" s="4" t="s">
        <v>6882</v>
      </c>
    </row>
    <row r="2370" spans="1:6" x14ac:dyDescent="0.3">
      <c r="A2370" s="4" t="s">
        <v>7946</v>
      </c>
      <c r="B2370" s="4" t="s">
        <v>8111</v>
      </c>
      <c r="C2370" s="4" t="s">
        <v>8112</v>
      </c>
      <c r="D2370" s="4" t="s">
        <v>8113</v>
      </c>
      <c r="E2370" s="4" t="s">
        <v>8114</v>
      </c>
      <c r="F2370" s="4" t="s">
        <v>6941</v>
      </c>
    </row>
    <row r="2371" spans="1:6" x14ac:dyDescent="0.3">
      <c r="A2371" s="4" t="s">
        <v>7946</v>
      </c>
      <c r="B2371" s="4" t="s">
        <v>541</v>
      </c>
      <c r="C2371" s="4" t="s">
        <v>8115</v>
      </c>
      <c r="D2371" s="4" t="s">
        <v>8116</v>
      </c>
      <c r="E2371" s="4" t="s">
        <v>8117</v>
      </c>
      <c r="F2371" s="4" t="s">
        <v>540</v>
      </c>
    </row>
    <row r="2372" spans="1:6" x14ac:dyDescent="0.3">
      <c r="A2372" s="4" t="s">
        <v>7946</v>
      </c>
      <c r="B2372" s="4" t="s">
        <v>8118</v>
      </c>
      <c r="C2372" s="4" t="s">
        <v>8119</v>
      </c>
      <c r="D2372" s="4" t="s">
        <v>8120</v>
      </c>
      <c r="E2372" s="4" t="s">
        <v>8121</v>
      </c>
      <c r="F2372" s="4" t="s">
        <v>7088</v>
      </c>
    </row>
    <row r="2373" spans="1:6" x14ac:dyDescent="0.3">
      <c r="A2373" s="4" t="s">
        <v>7946</v>
      </c>
      <c r="B2373" s="4" t="s">
        <v>8122</v>
      </c>
      <c r="C2373" s="4" t="s">
        <v>8123</v>
      </c>
      <c r="D2373" s="4" t="s">
        <v>8124</v>
      </c>
      <c r="E2373" s="4" t="s">
        <v>8125</v>
      </c>
      <c r="F2373" s="4" t="s">
        <v>4507</v>
      </c>
    </row>
    <row r="2374" spans="1:6" x14ac:dyDescent="0.3">
      <c r="A2374" s="4" t="s">
        <v>7946</v>
      </c>
      <c r="B2374" s="4" t="s">
        <v>8126</v>
      </c>
      <c r="C2374" s="4" t="s">
        <v>8127</v>
      </c>
      <c r="D2374" s="4" t="s">
        <v>8128</v>
      </c>
      <c r="E2374" s="4" t="s">
        <v>8129</v>
      </c>
      <c r="F2374" s="4" t="s">
        <v>4507</v>
      </c>
    </row>
    <row r="2375" spans="1:6" x14ac:dyDescent="0.3">
      <c r="A2375" s="4" t="s">
        <v>7946</v>
      </c>
      <c r="B2375" s="4" t="s">
        <v>8130</v>
      </c>
      <c r="C2375" s="4" t="s">
        <v>8131</v>
      </c>
      <c r="D2375" s="4" t="s">
        <v>8132</v>
      </c>
      <c r="E2375" s="4" t="s">
        <v>8132</v>
      </c>
      <c r="F2375" s="4" t="s">
        <v>1765</v>
      </c>
    </row>
    <row r="2376" spans="1:6" x14ac:dyDescent="0.3">
      <c r="A2376" s="4" t="s">
        <v>7946</v>
      </c>
      <c r="B2376" s="4" t="s">
        <v>8133</v>
      </c>
      <c r="C2376" s="4" t="s">
        <v>8134</v>
      </c>
      <c r="D2376" s="4" t="s">
        <v>8135</v>
      </c>
      <c r="E2376" s="4" t="s">
        <v>8136</v>
      </c>
      <c r="F2376" s="4" t="s">
        <v>1772</v>
      </c>
    </row>
    <row r="2377" spans="1:6" x14ac:dyDescent="0.3">
      <c r="A2377" s="4" t="s">
        <v>7946</v>
      </c>
      <c r="B2377" s="4" t="s">
        <v>8137</v>
      </c>
      <c r="C2377" s="4" t="s">
        <v>8138</v>
      </c>
      <c r="D2377" s="4" t="s">
        <v>8139</v>
      </c>
      <c r="E2377" s="4" t="s">
        <v>8140</v>
      </c>
      <c r="F2377" s="4" t="s">
        <v>1760</v>
      </c>
    </row>
    <row r="2378" spans="1:6" x14ac:dyDescent="0.3">
      <c r="A2378" s="4" t="s">
        <v>7946</v>
      </c>
      <c r="B2378" s="4" t="s">
        <v>8141</v>
      </c>
      <c r="C2378" s="4" t="s">
        <v>8142</v>
      </c>
      <c r="D2378" s="4" t="s">
        <v>8143</v>
      </c>
      <c r="E2378" s="4" t="s">
        <v>8143</v>
      </c>
      <c r="F2378" s="4" t="s">
        <v>1760</v>
      </c>
    </row>
    <row r="2379" spans="1:6" x14ac:dyDescent="0.3">
      <c r="A2379" s="4" t="s">
        <v>7946</v>
      </c>
      <c r="B2379" s="4" t="s">
        <v>8144</v>
      </c>
      <c r="C2379" s="4" t="s">
        <v>8145</v>
      </c>
      <c r="D2379" s="4" t="s">
        <v>8146</v>
      </c>
      <c r="E2379" s="4" t="s">
        <v>8147</v>
      </c>
      <c r="F2379" s="4" t="s">
        <v>1840</v>
      </c>
    </row>
    <row r="2380" spans="1:6" x14ac:dyDescent="0.3">
      <c r="A2380" s="4" t="s">
        <v>7946</v>
      </c>
      <c r="B2380" s="4" t="s">
        <v>8148</v>
      </c>
      <c r="C2380" s="4" t="s">
        <v>8149</v>
      </c>
      <c r="D2380" s="4" t="s">
        <v>8150</v>
      </c>
      <c r="E2380" s="4" t="s">
        <v>8150</v>
      </c>
      <c r="F2380" s="4" t="s">
        <v>1878</v>
      </c>
    </row>
    <row r="2381" spans="1:6" x14ac:dyDescent="0.3">
      <c r="A2381" s="4" t="s">
        <v>7946</v>
      </c>
      <c r="B2381" s="4" t="s">
        <v>8151</v>
      </c>
      <c r="C2381" s="4" t="s">
        <v>8152</v>
      </c>
      <c r="D2381" s="4" t="s">
        <v>8153</v>
      </c>
      <c r="E2381" s="4" t="s">
        <v>1933</v>
      </c>
      <c r="F2381" s="4" t="s">
        <v>1930</v>
      </c>
    </row>
    <row r="2382" spans="1:6" x14ac:dyDescent="0.3">
      <c r="A2382" s="4" t="s">
        <v>7946</v>
      </c>
      <c r="B2382" s="4" t="s">
        <v>8154</v>
      </c>
      <c r="C2382" s="4" t="s">
        <v>8155</v>
      </c>
      <c r="D2382" s="4" t="s">
        <v>8156</v>
      </c>
      <c r="E2382" s="4" t="s">
        <v>8156</v>
      </c>
      <c r="F2382" s="4" t="s">
        <v>1990</v>
      </c>
    </row>
    <row r="2383" spans="1:6" x14ac:dyDescent="0.3">
      <c r="A2383" s="4" t="s">
        <v>7946</v>
      </c>
      <c r="B2383" s="4" t="s">
        <v>8157</v>
      </c>
      <c r="C2383" s="4" t="s">
        <v>8158</v>
      </c>
      <c r="D2383" s="4" t="s">
        <v>8159</v>
      </c>
      <c r="E2383" s="4" t="s">
        <v>8160</v>
      </c>
      <c r="F2383" s="4" t="s">
        <v>2120</v>
      </c>
    </row>
    <row r="2384" spans="1:6" x14ac:dyDescent="0.3">
      <c r="A2384" s="4" t="s">
        <v>7946</v>
      </c>
      <c r="B2384" s="4" t="s">
        <v>8161</v>
      </c>
      <c r="C2384" s="4" t="s">
        <v>8162</v>
      </c>
      <c r="D2384" s="4" t="s">
        <v>8163</v>
      </c>
      <c r="E2384" s="4" t="s">
        <v>8164</v>
      </c>
      <c r="F2384" s="4" t="s">
        <v>2179</v>
      </c>
    </row>
    <row r="2385" spans="1:6" x14ac:dyDescent="0.3">
      <c r="A2385" s="4" t="s">
        <v>7946</v>
      </c>
      <c r="B2385" s="4" t="s">
        <v>8165</v>
      </c>
      <c r="C2385" s="4" t="s">
        <v>8166</v>
      </c>
      <c r="D2385" s="4" t="s">
        <v>8167</v>
      </c>
      <c r="E2385" s="4" t="s">
        <v>8168</v>
      </c>
      <c r="F2385" s="4" t="s">
        <v>2187</v>
      </c>
    </row>
    <row r="2386" spans="1:6" x14ac:dyDescent="0.3">
      <c r="A2386" s="4" t="s">
        <v>7946</v>
      </c>
      <c r="B2386" s="4" t="s">
        <v>8169</v>
      </c>
      <c r="C2386" s="4" t="s">
        <v>8170</v>
      </c>
      <c r="D2386" s="4" t="s">
        <v>8171</v>
      </c>
      <c r="E2386" s="4" t="s">
        <v>8171</v>
      </c>
      <c r="F2386" s="4" t="s">
        <v>2211</v>
      </c>
    </row>
    <row r="2387" spans="1:6" x14ac:dyDescent="0.3">
      <c r="A2387" s="4" t="s">
        <v>7946</v>
      </c>
      <c r="B2387" s="4" t="s">
        <v>8172</v>
      </c>
      <c r="C2387" s="4" t="s">
        <v>8173</v>
      </c>
      <c r="D2387" s="4" t="s">
        <v>8174</v>
      </c>
      <c r="E2387" s="4" t="s">
        <v>8175</v>
      </c>
      <c r="F2387" s="4" t="s">
        <v>2235</v>
      </c>
    </row>
    <row r="2388" spans="1:6" x14ac:dyDescent="0.3">
      <c r="A2388" s="4" t="s">
        <v>7946</v>
      </c>
      <c r="B2388" s="4" t="s">
        <v>8176</v>
      </c>
      <c r="C2388" s="4" t="s">
        <v>8177</v>
      </c>
      <c r="D2388" s="4" t="s">
        <v>8178</v>
      </c>
      <c r="E2388" s="4" t="s">
        <v>8179</v>
      </c>
      <c r="F2388" s="4" t="s">
        <v>2283</v>
      </c>
    </row>
    <row r="2389" spans="1:6" x14ac:dyDescent="0.3">
      <c r="A2389" s="4" t="s">
        <v>7946</v>
      </c>
      <c r="B2389" s="4" t="s">
        <v>8180</v>
      </c>
      <c r="C2389" s="4" t="s">
        <v>8181</v>
      </c>
      <c r="D2389" s="4" t="s">
        <v>8182</v>
      </c>
      <c r="E2389" s="4" t="s">
        <v>8183</v>
      </c>
      <c r="F2389" s="4" t="s">
        <v>2291</v>
      </c>
    </row>
    <row r="2390" spans="1:6" x14ac:dyDescent="0.3">
      <c r="A2390" s="4" t="s">
        <v>7946</v>
      </c>
      <c r="B2390" s="4" t="s">
        <v>8184</v>
      </c>
      <c r="C2390" s="4" t="s">
        <v>8185</v>
      </c>
      <c r="D2390" s="4" t="s">
        <v>8186</v>
      </c>
      <c r="E2390" s="4" t="s">
        <v>8187</v>
      </c>
      <c r="F2390" s="4" t="s">
        <v>2341</v>
      </c>
    </row>
    <row r="2391" spans="1:6" x14ac:dyDescent="0.3">
      <c r="A2391" s="4" t="s">
        <v>7946</v>
      </c>
      <c r="B2391" s="4" t="s">
        <v>8188</v>
      </c>
      <c r="C2391" s="4" t="s">
        <v>8189</v>
      </c>
      <c r="D2391" s="4" t="s">
        <v>8190</v>
      </c>
      <c r="E2391" s="4" t="s">
        <v>8190</v>
      </c>
      <c r="F2391" s="4" t="s">
        <v>2354</v>
      </c>
    </row>
    <row r="2392" spans="1:6" x14ac:dyDescent="0.3">
      <c r="A2392" s="4" t="s">
        <v>7946</v>
      </c>
      <c r="B2392" s="4" t="s">
        <v>8191</v>
      </c>
      <c r="C2392" s="4" t="s">
        <v>8192</v>
      </c>
      <c r="D2392" s="4" t="s">
        <v>8193</v>
      </c>
      <c r="E2392" s="4" t="s">
        <v>8194</v>
      </c>
      <c r="F2392" s="4" t="s">
        <v>2388</v>
      </c>
    </row>
    <row r="2393" spans="1:6" x14ac:dyDescent="0.3">
      <c r="A2393" s="4" t="s">
        <v>7946</v>
      </c>
      <c r="B2393" s="4" t="s">
        <v>8195</v>
      </c>
      <c r="C2393" s="4" t="s">
        <v>8196</v>
      </c>
      <c r="D2393" s="4" t="s">
        <v>8197</v>
      </c>
      <c r="E2393" s="4" t="s">
        <v>8198</v>
      </c>
      <c r="F2393" s="4" t="s">
        <v>2413</v>
      </c>
    </row>
    <row r="2394" spans="1:6" x14ac:dyDescent="0.3">
      <c r="A2394" s="4" t="s">
        <v>7946</v>
      </c>
      <c r="B2394" s="4" t="s">
        <v>8199</v>
      </c>
      <c r="C2394" s="4" t="s">
        <v>8101</v>
      </c>
      <c r="D2394" s="4" t="s">
        <v>8102</v>
      </c>
      <c r="E2394" s="4" t="s">
        <v>8103</v>
      </c>
      <c r="F2394" s="4" t="s">
        <v>2432</v>
      </c>
    </row>
    <row r="2395" spans="1:6" x14ac:dyDescent="0.3">
      <c r="A2395" s="4" t="s">
        <v>7946</v>
      </c>
      <c r="B2395" s="4" t="s">
        <v>8200</v>
      </c>
      <c r="C2395" s="4" t="s">
        <v>8201</v>
      </c>
      <c r="D2395" s="4" t="s">
        <v>8202</v>
      </c>
      <c r="E2395" s="4" t="s">
        <v>8203</v>
      </c>
      <c r="F2395" s="4" t="s">
        <v>2435</v>
      </c>
    </row>
    <row r="2396" spans="1:6" x14ac:dyDescent="0.3">
      <c r="A2396" s="4" t="s">
        <v>7946</v>
      </c>
      <c r="B2396" s="4" t="s">
        <v>8204</v>
      </c>
      <c r="C2396" s="4" t="s">
        <v>8205</v>
      </c>
      <c r="D2396" s="4" t="s">
        <v>8206</v>
      </c>
      <c r="E2396" s="4" t="s">
        <v>8207</v>
      </c>
      <c r="F2396" s="4" t="s">
        <v>2473</v>
      </c>
    </row>
    <row r="2397" spans="1:6" x14ac:dyDescent="0.3">
      <c r="A2397" s="4" t="s">
        <v>7946</v>
      </c>
      <c r="B2397" s="4" t="s">
        <v>8208</v>
      </c>
      <c r="C2397" s="4" t="s">
        <v>8209</v>
      </c>
      <c r="D2397" s="4" t="s">
        <v>8210</v>
      </c>
      <c r="E2397" s="4" t="s">
        <v>8211</v>
      </c>
      <c r="F2397" s="4" t="s">
        <v>2516</v>
      </c>
    </row>
    <row r="2398" spans="1:6" x14ac:dyDescent="0.3">
      <c r="A2398" s="4" t="s">
        <v>7946</v>
      </c>
      <c r="B2398" s="4" t="s">
        <v>8212</v>
      </c>
      <c r="C2398" s="4" t="s">
        <v>8213</v>
      </c>
      <c r="D2398" s="4" t="s">
        <v>8214</v>
      </c>
      <c r="E2398" s="4" t="s">
        <v>8215</v>
      </c>
      <c r="F2398" s="4" t="s">
        <v>2544</v>
      </c>
    </row>
    <row r="2399" spans="1:6" x14ac:dyDescent="0.3">
      <c r="A2399" s="4" t="s">
        <v>7946</v>
      </c>
      <c r="B2399" s="4" t="s">
        <v>8216</v>
      </c>
      <c r="C2399" s="4" t="s">
        <v>8217</v>
      </c>
      <c r="D2399" s="4" t="s">
        <v>8218</v>
      </c>
      <c r="E2399" s="4" t="s">
        <v>8219</v>
      </c>
      <c r="F2399" s="4" t="s">
        <v>2577</v>
      </c>
    </row>
    <row r="2400" spans="1:6" x14ac:dyDescent="0.3">
      <c r="A2400" s="4" t="s">
        <v>7946</v>
      </c>
      <c r="B2400" s="4" t="s">
        <v>8220</v>
      </c>
      <c r="C2400" s="4" t="s">
        <v>8221</v>
      </c>
      <c r="D2400" s="4" t="s">
        <v>8222</v>
      </c>
      <c r="E2400" s="4" t="s">
        <v>2581</v>
      </c>
      <c r="F2400" s="4" t="s">
        <v>2578</v>
      </c>
    </row>
    <row r="2401" spans="1:6" x14ac:dyDescent="0.3">
      <c r="A2401" s="4" t="s">
        <v>7946</v>
      </c>
      <c r="B2401" s="4" t="s">
        <v>8223</v>
      </c>
      <c r="C2401" s="4" t="s">
        <v>8224</v>
      </c>
      <c r="D2401" s="4" t="s">
        <v>8225</v>
      </c>
      <c r="E2401" s="4" t="s">
        <v>8226</v>
      </c>
      <c r="F2401" s="4" t="s">
        <v>2582</v>
      </c>
    </row>
    <row r="2402" spans="1:6" x14ac:dyDescent="0.3">
      <c r="A2402" s="4" t="s">
        <v>7946</v>
      </c>
      <c r="B2402" s="4" t="s">
        <v>8227</v>
      </c>
      <c r="C2402" s="4" t="s">
        <v>8228</v>
      </c>
      <c r="D2402" s="4" t="s">
        <v>8229</v>
      </c>
      <c r="E2402" s="4" t="s">
        <v>8230</v>
      </c>
      <c r="F2402" s="4" t="s">
        <v>2604</v>
      </c>
    </row>
    <row r="2403" spans="1:6" x14ac:dyDescent="0.3">
      <c r="A2403" s="4" t="s">
        <v>7946</v>
      </c>
      <c r="B2403" s="4" t="s">
        <v>8231</v>
      </c>
      <c r="C2403" s="4" t="s">
        <v>8232</v>
      </c>
      <c r="D2403" s="4" t="s">
        <v>8233</v>
      </c>
      <c r="E2403" s="4" t="s">
        <v>8234</v>
      </c>
      <c r="F2403" s="4" t="s">
        <v>2605</v>
      </c>
    </row>
    <row r="2404" spans="1:6" x14ac:dyDescent="0.3">
      <c r="A2404" s="4" t="s">
        <v>7946</v>
      </c>
      <c r="B2404" s="4" t="s">
        <v>8235</v>
      </c>
      <c r="C2404" s="4" t="s">
        <v>8236</v>
      </c>
      <c r="D2404" s="4" t="s">
        <v>8237</v>
      </c>
      <c r="E2404" s="4" t="s">
        <v>8238</v>
      </c>
      <c r="F2404" s="4" t="s">
        <v>2627</v>
      </c>
    </row>
    <row r="2405" spans="1:6" x14ac:dyDescent="0.3">
      <c r="A2405" s="4" t="s">
        <v>7946</v>
      </c>
      <c r="B2405" s="4" t="s">
        <v>8239</v>
      </c>
      <c r="C2405" s="4" t="s">
        <v>8240</v>
      </c>
      <c r="D2405" s="4" t="s">
        <v>8241</v>
      </c>
      <c r="E2405" s="4" t="s">
        <v>8242</v>
      </c>
      <c r="F2405" s="4" t="s">
        <v>2627</v>
      </c>
    </row>
    <row r="2406" spans="1:6" x14ac:dyDescent="0.3">
      <c r="A2406" s="4" t="s">
        <v>7946</v>
      </c>
      <c r="B2406" s="4" t="s">
        <v>8243</v>
      </c>
      <c r="C2406" s="4" t="s">
        <v>8244</v>
      </c>
      <c r="D2406" s="4" t="s">
        <v>8245</v>
      </c>
      <c r="E2406" s="4" t="s">
        <v>8246</v>
      </c>
      <c r="F2406" s="4" t="s">
        <v>2690</v>
      </c>
    </row>
    <row r="2407" spans="1:6" x14ac:dyDescent="0.3">
      <c r="A2407" s="4" t="s">
        <v>7946</v>
      </c>
      <c r="B2407" s="4" t="s">
        <v>8247</v>
      </c>
      <c r="C2407" s="4" t="s">
        <v>8248</v>
      </c>
      <c r="D2407" s="4" t="s">
        <v>8249</v>
      </c>
      <c r="E2407" s="4" t="s">
        <v>2740</v>
      </c>
      <c r="F2407" s="4" t="s">
        <v>2737</v>
      </c>
    </row>
    <row r="2408" spans="1:6" x14ac:dyDescent="0.3">
      <c r="A2408" s="4" t="s">
        <v>7946</v>
      </c>
      <c r="B2408" s="4" t="s">
        <v>8250</v>
      </c>
      <c r="C2408" s="4" t="s">
        <v>8251</v>
      </c>
      <c r="D2408" s="4" t="s">
        <v>8252</v>
      </c>
      <c r="E2408" s="4" t="s">
        <v>2756</v>
      </c>
      <c r="F2408" s="4" t="s">
        <v>2753</v>
      </c>
    </row>
    <row r="2409" spans="1:6" x14ac:dyDescent="0.3">
      <c r="A2409" s="4" t="s">
        <v>7946</v>
      </c>
      <c r="B2409" s="4" t="s">
        <v>8253</v>
      </c>
      <c r="C2409" s="4" t="s">
        <v>8254</v>
      </c>
      <c r="D2409" s="4" t="s">
        <v>8255</v>
      </c>
      <c r="E2409" s="4" t="s">
        <v>8256</v>
      </c>
      <c r="F2409" s="4" t="s">
        <v>2761</v>
      </c>
    </row>
    <row r="2410" spans="1:6" x14ac:dyDescent="0.3">
      <c r="A2410" s="4" t="s">
        <v>7946</v>
      </c>
      <c r="B2410" s="4" t="s">
        <v>8257</v>
      </c>
      <c r="C2410" s="4" t="s">
        <v>8258</v>
      </c>
      <c r="D2410" s="4" t="s">
        <v>8259</v>
      </c>
      <c r="E2410" s="4" t="s">
        <v>8259</v>
      </c>
      <c r="F2410" s="4" t="s">
        <v>2765</v>
      </c>
    </row>
    <row r="2411" spans="1:6" x14ac:dyDescent="0.3">
      <c r="A2411" s="4" t="s">
        <v>7946</v>
      </c>
      <c r="B2411" s="4" t="s">
        <v>8260</v>
      </c>
      <c r="C2411" s="4" t="s">
        <v>8261</v>
      </c>
      <c r="D2411" s="4" t="s">
        <v>8262</v>
      </c>
      <c r="E2411" s="4" t="s">
        <v>8263</v>
      </c>
      <c r="F2411" s="4" t="s">
        <v>2774</v>
      </c>
    </row>
    <row r="2412" spans="1:6" x14ac:dyDescent="0.3">
      <c r="A2412" s="4" t="s">
        <v>7946</v>
      </c>
      <c r="B2412" s="4" t="s">
        <v>8264</v>
      </c>
      <c r="C2412" s="4" t="s">
        <v>8265</v>
      </c>
      <c r="D2412" s="4" t="s">
        <v>8266</v>
      </c>
      <c r="E2412" s="4" t="s">
        <v>8266</v>
      </c>
      <c r="F2412" s="4" t="s">
        <v>2790</v>
      </c>
    </row>
    <row r="2413" spans="1:6" x14ac:dyDescent="0.3">
      <c r="A2413" s="4" t="s">
        <v>7946</v>
      </c>
      <c r="B2413" s="4" t="s">
        <v>8267</v>
      </c>
      <c r="C2413" s="4" t="s">
        <v>8268</v>
      </c>
      <c r="D2413" s="4" t="s">
        <v>8269</v>
      </c>
      <c r="E2413" s="4" t="s">
        <v>8269</v>
      </c>
      <c r="F2413" s="4" t="s">
        <v>2794</v>
      </c>
    </row>
    <row r="2414" spans="1:6" x14ac:dyDescent="0.3">
      <c r="A2414" s="4" t="s">
        <v>7946</v>
      </c>
      <c r="B2414" s="4" t="s">
        <v>8270</v>
      </c>
      <c r="C2414" s="4" t="s">
        <v>8271</v>
      </c>
      <c r="D2414" s="4" t="s">
        <v>8272</v>
      </c>
      <c r="E2414" s="4" t="s">
        <v>8272</v>
      </c>
      <c r="F2414" s="4" t="s">
        <v>2798</v>
      </c>
    </row>
    <row r="2415" spans="1:6" x14ac:dyDescent="0.3">
      <c r="A2415" s="4" t="s">
        <v>7946</v>
      </c>
      <c r="B2415" s="4" t="s">
        <v>8273</v>
      </c>
      <c r="C2415" s="4" t="s">
        <v>8274</v>
      </c>
      <c r="D2415" s="4" t="s">
        <v>8275</v>
      </c>
      <c r="E2415" s="4" t="s">
        <v>8275</v>
      </c>
      <c r="F2415" s="4" t="s">
        <v>2802</v>
      </c>
    </row>
    <row r="2416" spans="1:6" x14ac:dyDescent="0.3">
      <c r="A2416" s="4" t="s">
        <v>7946</v>
      </c>
      <c r="B2416" s="4" t="s">
        <v>8276</v>
      </c>
      <c r="C2416" s="4" t="s">
        <v>8277</v>
      </c>
      <c r="D2416" s="4" t="s">
        <v>8278</v>
      </c>
      <c r="E2416" s="4" t="s">
        <v>8279</v>
      </c>
      <c r="F2416" s="4" t="s">
        <v>2807</v>
      </c>
    </row>
    <row r="2417" spans="1:6" x14ac:dyDescent="0.3">
      <c r="A2417" s="4" t="s">
        <v>7946</v>
      </c>
      <c r="B2417" s="4" t="s">
        <v>8280</v>
      </c>
      <c r="C2417" s="4" t="s">
        <v>8281</v>
      </c>
      <c r="D2417" s="4" t="s">
        <v>8282</v>
      </c>
      <c r="E2417" s="4" t="s">
        <v>8283</v>
      </c>
      <c r="F2417" s="4" t="s">
        <v>2827</v>
      </c>
    </row>
    <row r="2418" spans="1:6" x14ac:dyDescent="0.3">
      <c r="A2418" s="4" t="s">
        <v>7946</v>
      </c>
      <c r="B2418" s="4" t="s">
        <v>8284</v>
      </c>
      <c r="C2418" s="4" t="s">
        <v>8285</v>
      </c>
      <c r="D2418" s="4" t="s">
        <v>8286</v>
      </c>
      <c r="E2418" s="4" t="s">
        <v>8287</v>
      </c>
      <c r="F2418" s="4" t="s">
        <v>2831</v>
      </c>
    </row>
    <row r="2419" spans="1:6" x14ac:dyDescent="0.3">
      <c r="A2419" s="4" t="s">
        <v>7946</v>
      </c>
      <c r="B2419" s="4" t="s">
        <v>8288</v>
      </c>
      <c r="C2419" s="4" t="s">
        <v>8289</v>
      </c>
      <c r="D2419" s="4" t="s">
        <v>8290</v>
      </c>
      <c r="E2419" s="4" t="s">
        <v>8290</v>
      </c>
      <c r="F2419" s="4" t="s">
        <v>2844</v>
      </c>
    </row>
    <row r="2420" spans="1:6" x14ac:dyDescent="0.3">
      <c r="A2420" s="4" t="s">
        <v>7946</v>
      </c>
      <c r="B2420" s="4" t="s">
        <v>602</v>
      </c>
      <c r="C2420" s="4" t="s">
        <v>1200</v>
      </c>
      <c r="D2420" s="4" t="s">
        <v>8291</v>
      </c>
      <c r="E2420" s="4" t="s">
        <v>8292</v>
      </c>
      <c r="F2420" s="4" t="s">
        <v>601</v>
      </c>
    </row>
    <row r="2421" spans="1:6" x14ac:dyDescent="0.3">
      <c r="A2421" s="4" t="s">
        <v>7946</v>
      </c>
      <c r="B2421" s="4" t="s">
        <v>8293</v>
      </c>
      <c r="C2421" s="4" t="s">
        <v>8294</v>
      </c>
      <c r="D2421" s="4" t="s">
        <v>8295</v>
      </c>
      <c r="E2421" s="4" t="s">
        <v>8296</v>
      </c>
      <c r="F2421" s="4" t="s">
        <v>601</v>
      </c>
    </row>
    <row r="2422" spans="1:6" x14ac:dyDescent="0.3">
      <c r="A2422" s="4" t="s">
        <v>7946</v>
      </c>
      <c r="B2422" s="4" t="s">
        <v>8297</v>
      </c>
      <c r="C2422" s="4" t="s">
        <v>8298</v>
      </c>
      <c r="D2422" s="4" t="s">
        <v>8299</v>
      </c>
      <c r="E2422" s="4" t="s">
        <v>8300</v>
      </c>
      <c r="F2422" s="4" t="s">
        <v>2851</v>
      </c>
    </row>
    <row r="2423" spans="1:6" x14ac:dyDescent="0.3">
      <c r="A2423" s="4" t="s">
        <v>7946</v>
      </c>
      <c r="B2423" s="4" t="s">
        <v>8301</v>
      </c>
      <c r="C2423" s="4" t="s">
        <v>8302</v>
      </c>
      <c r="D2423" s="4" t="s">
        <v>8303</v>
      </c>
      <c r="E2423" s="4" t="s">
        <v>8304</v>
      </c>
      <c r="F2423" s="4" t="s">
        <v>2855</v>
      </c>
    </row>
    <row r="2424" spans="1:6" x14ac:dyDescent="0.3">
      <c r="A2424" s="4" t="s">
        <v>7946</v>
      </c>
      <c r="B2424" s="4" t="s">
        <v>8305</v>
      </c>
      <c r="C2424" s="4" t="s">
        <v>8082</v>
      </c>
      <c r="D2424" s="4" t="s">
        <v>8083</v>
      </c>
      <c r="E2424" s="4" t="s">
        <v>8084</v>
      </c>
      <c r="F2424" s="4" t="s">
        <v>2859</v>
      </c>
    </row>
    <row r="2425" spans="1:6" x14ac:dyDescent="0.3">
      <c r="A2425" s="4" t="s">
        <v>7946</v>
      </c>
      <c r="B2425" s="4" t="s">
        <v>8306</v>
      </c>
      <c r="C2425" s="4" t="s">
        <v>8307</v>
      </c>
      <c r="D2425" s="4" t="s">
        <v>8308</v>
      </c>
      <c r="E2425" s="4" t="s">
        <v>8309</v>
      </c>
      <c r="F2425" s="4" t="s">
        <v>2863</v>
      </c>
    </row>
    <row r="2426" spans="1:6" x14ac:dyDescent="0.3">
      <c r="A2426" s="4" t="s">
        <v>7946</v>
      </c>
      <c r="B2426" s="4" t="s">
        <v>8310</v>
      </c>
      <c r="C2426" s="4" t="s">
        <v>8311</v>
      </c>
      <c r="D2426" s="4" t="s">
        <v>8312</v>
      </c>
      <c r="E2426" s="4" t="s">
        <v>8313</v>
      </c>
      <c r="F2426" s="4" t="s">
        <v>2867</v>
      </c>
    </row>
    <row r="2427" spans="1:6" x14ac:dyDescent="0.3">
      <c r="A2427" s="4" t="s">
        <v>7946</v>
      </c>
      <c r="B2427" s="4" t="s">
        <v>427</v>
      </c>
      <c r="C2427" s="4" t="s">
        <v>8314</v>
      </c>
      <c r="D2427" s="4" t="s">
        <v>8315</v>
      </c>
      <c r="E2427" s="4" t="s">
        <v>8316</v>
      </c>
      <c r="F2427" s="4" t="s">
        <v>426</v>
      </c>
    </row>
    <row r="2428" spans="1:6" x14ac:dyDescent="0.3">
      <c r="A2428" s="4" t="s">
        <v>7946</v>
      </c>
      <c r="B2428" s="4" t="s">
        <v>8317</v>
      </c>
      <c r="C2428" s="4" t="s">
        <v>8318</v>
      </c>
      <c r="D2428" s="4" t="s">
        <v>8319</v>
      </c>
      <c r="E2428" s="4" t="s">
        <v>8319</v>
      </c>
      <c r="F2428" s="4" t="s">
        <v>2881</v>
      </c>
    </row>
    <row r="2429" spans="1:6" x14ac:dyDescent="0.3">
      <c r="A2429" s="4" t="s">
        <v>7946</v>
      </c>
      <c r="B2429" s="4" t="s">
        <v>398</v>
      </c>
      <c r="C2429" s="4" t="s">
        <v>8320</v>
      </c>
      <c r="D2429" s="4" t="s">
        <v>8321</v>
      </c>
      <c r="E2429" s="4" t="s">
        <v>8321</v>
      </c>
      <c r="F2429" s="4" t="s">
        <v>397</v>
      </c>
    </row>
    <row r="2430" spans="1:6" x14ac:dyDescent="0.3">
      <c r="A2430" s="4" t="s">
        <v>7946</v>
      </c>
      <c r="B2430" s="4" t="s">
        <v>8322</v>
      </c>
      <c r="C2430" s="4" t="s">
        <v>8323</v>
      </c>
      <c r="D2430" s="4" t="s">
        <v>8324</v>
      </c>
      <c r="E2430" s="4" t="s">
        <v>8324</v>
      </c>
      <c r="F2430" s="4" t="s">
        <v>2888</v>
      </c>
    </row>
    <row r="2431" spans="1:6" x14ac:dyDescent="0.3">
      <c r="A2431" s="4" t="s">
        <v>7946</v>
      </c>
      <c r="B2431" s="4" t="s">
        <v>8325</v>
      </c>
      <c r="C2431" s="4" t="s">
        <v>8326</v>
      </c>
      <c r="D2431" s="4" t="s">
        <v>8327</v>
      </c>
      <c r="E2431" s="4" t="s">
        <v>8328</v>
      </c>
      <c r="F2431" s="4" t="s">
        <v>2896</v>
      </c>
    </row>
    <row r="2432" spans="1:6" x14ac:dyDescent="0.3">
      <c r="A2432" s="4" t="s">
        <v>7946</v>
      </c>
      <c r="B2432" s="4" t="s">
        <v>8329</v>
      </c>
      <c r="C2432" s="4" t="s">
        <v>8330</v>
      </c>
      <c r="D2432" s="4" t="s">
        <v>8331</v>
      </c>
      <c r="E2432" s="4" t="s">
        <v>8331</v>
      </c>
      <c r="F2432" s="4" t="s">
        <v>2904</v>
      </c>
    </row>
    <row r="2433" spans="1:6" x14ac:dyDescent="0.3">
      <c r="A2433" s="4" t="s">
        <v>7946</v>
      </c>
      <c r="B2433" s="4" t="s">
        <v>440</v>
      </c>
      <c r="C2433" s="4" t="s">
        <v>8332</v>
      </c>
      <c r="D2433" s="4" t="s">
        <v>8333</v>
      </c>
      <c r="E2433" s="4" t="s">
        <v>8333</v>
      </c>
      <c r="F2433" s="4" t="s">
        <v>439</v>
      </c>
    </row>
    <row r="2434" spans="1:6" x14ac:dyDescent="0.3">
      <c r="A2434" s="4" t="s">
        <v>7946</v>
      </c>
      <c r="B2434" s="4" t="s">
        <v>8334</v>
      </c>
      <c r="C2434" s="4" t="s">
        <v>8335</v>
      </c>
      <c r="D2434" s="4" t="s">
        <v>8336</v>
      </c>
      <c r="E2434" s="4" t="s">
        <v>8337</v>
      </c>
      <c r="F2434" s="4" t="s">
        <v>2926</v>
      </c>
    </row>
    <row r="2435" spans="1:6" x14ac:dyDescent="0.3">
      <c r="A2435" s="4" t="s">
        <v>7946</v>
      </c>
      <c r="B2435" s="4" t="s">
        <v>8338</v>
      </c>
      <c r="C2435" s="4" t="s">
        <v>8339</v>
      </c>
      <c r="D2435" s="4" t="s">
        <v>8340</v>
      </c>
      <c r="E2435" s="4" t="s">
        <v>8340</v>
      </c>
      <c r="F2435" s="4" t="s">
        <v>2946</v>
      </c>
    </row>
    <row r="2436" spans="1:6" x14ac:dyDescent="0.3">
      <c r="A2436" s="4" t="s">
        <v>7946</v>
      </c>
      <c r="B2436" s="4" t="s">
        <v>8341</v>
      </c>
      <c r="C2436" s="4" t="s">
        <v>8062</v>
      </c>
      <c r="D2436" s="4" t="s">
        <v>8063</v>
      </c>
      <c r="E2436" s="4" t="s">
        <v>8064</v>
      </c>
      <c r="F2436" s="4" t="s">
        <v>2950</v>
      </c>
    </row>
    <row r="2437" spans="1:6" x14ac:dyDescent="0.3">
      <c r="A2437" s="4" t="s">
        <v>7946</v>
      </c>
      <c r="B2437" s="4" t="s">
        <v>8342</v>
      </c>
      <c r="C2437" s="4" t="s">
        <v>8343</v>
      </c>
      <c r="D2437" s="4" t="s">
        <v>8344</v>
      </c>
      <c r="E2437" s="4" t="s">
        <v>8344</v>
      </c>
      <c r="F2437" s="4" t="s">
        <v>2954</v>
      </c>
    </row>
    <row r="2438" spans="1:6" x14ac:dyDescent="0.3">
      <c r="A2438" s="4" t="s">
        <v>7946</v>
      </c>
      <c r="B2438" s="4" t="s">
        <v>8345</v>
      </c>
      <c r="C2438" s="4" t="s">
        <v>8346</v>
      </c>
      <c r="D2438" s="4" t="s">
        <v>8347</v>
      </c>
      <c r="E2438" s="4" t="s">
        <v>8347</v>
      </c>
      <c r="F2438" s="4" t="s">
        <v>2958</v>
      </c>
    </row>
    <row r="2439" spans="1:6" x14ac:dyDescent="0.3">
      <c r="A2439" s="4" t="s">
        <v>7946</v>
      </c>
      <c r="B2439" s="4" t="s">
        <v>473</v>
      </c>
      <c r="C2439" s="4" t="s">
        <v>8348</v>
      </c>
      <c r="D2439" s="4" t="s">
        <v>8349</v>
      </c>
      <c r="E2439" s="4" t="s">
        <v>8349</v>
      </c>
      <c r="F2439" s="4" t="s">
        <v>472</v>
      </c>
    </row>
    <row r="2440" spans="1:6" x14ac:dyDescent="0.3">
      <c r="A2440" s="4" t="s">
        <v>7946</v>
      </c>
      <c r="B2440" s="4" t="s">
        <v>8350</v>
      </c>
      <c r="C2440" s="4" t="s">
        <v>8351</v>
      </c>
      <c r="D2440" s="4" t="s">
        <v>8352</v>
      </c>
      <c r="E2440" s="4" t="s">
        <v>8352</v>
      </c>
      <c r="F2440" s="4" t="s">
        <v>2983</v>
      </c>
    </row>
    <row r="2441" spans="1:6" x14ac:dyDescent="0.3">
      <c r="A2441" s="4" t="s">
        <v>7946</v>
      </c>
      <c r="B2441" s="4" t="s">
        <v>8353</v>
      </c>
      <c r="C2441" s="4" t="s">
        <v>1329</v>
      </c>
      <c r="D2441" s="4" t="s">
        <v>1330</v>
      </c>
      <c r="E2441" s="4" t="s">
        <v>1331</v>
      </c>
      <c r="F2441" s="4" t="s">
        <v>2995</v>
      </c>
    </row>
    <row r="2442" spans="1:6" x14ac:dyDescent="0.3">
      <c r="A2442" s="4" t="s">
        <v>7946</v>
      </c>
      <c r="B2442" s="4" t="s">
        <v>8354</v>
      </c>
      <c r="C2442" s="4" t="s">
        <v>8355</v>
      </c>
      <c r="D2442" s="4" t="s">
        <v>8356</v>
      </c>
      <c r="E2442" s="4" t="s">
        <v>8357</v>
      </c>
      <c r="F2442" s="4" t="s">
        <v>2998</v>
      </c>
    </row>
    <row r="2443" spans="1:6" x14ac:dyDescent="0.3">
      <c r="A2443" s="4" t="s">
        <v>7946</v>
      </c>
      <c r="B2443" s="4" t="s">
        <v>8358</v>
      </c>
      <c r="C2443" s="4" t="s">
        <v>8359</v>
      </c>
      <c r="D2443" s="4" t="s">
        <v>8360</v>
      </c>
      <c r="E2443" s="4" t="s">
        <v>8361</v>
      </c>
      <c r="F2443" s="4" t="s">
        <v>3005</v>
      </c>
    </row>
    <row r="2444" spans="1:6" x14ac:dyDescent="0.3">
      <c r="A2444" s="4" t="s">
        <v>7946</v>
      </c>
      <c r="B2444" s="4" t="s">
        <v>8362</v>
      </c>
      <c r="C2444" s="4" t="s">
        <v>8363</v>
      </c>
      <c r="D2444" s="4" t="s">
        <v>8364</v>
      </c>
      <c r="E2444" s="4" t="s">
        <v>8364</v>
      </c>
      <c r="F2444" s="4" t="s">
        <v>3013</v>
      </c>
    </row>
    <row r="2445" spans="1:6" x14ac:dyDescent="0.3">
      <c r="A2445" s="4" t="s">
        <v>7946</v>
      </c>
      <c r="B2445" s="4" t="s">
        <v>8365</v>
      </c>
      <c r="C2445" s="4" t="s">
        <v>8366</v>
      </c>
      <c r="D2445" s="4" t="s">
        <v>8367</v>
      </c>
      <c r="E2445" s="4" t="s">
        <v>8367</v>
      </c>
      <c r="F2445" s="4" t="s">
        <v>3017</v>
      </c>
    </row>
    <row r="2446" spans="1:6" x14ac:dyDescent="0.3">
      <c r="A2446" s="4" t="s">
        <v>7946</v>
      </c>
      <c r="B2446" s="4" t="s">
        <v>8368</v>
      </c>
      <c r="C2446" s="4" t="s">
        <v>8369</v>
      </c>
      <c r="D2446" s="4" t="s">
        <v>8370</v>
      </c>
      <c r="E2446" s="4" t="s">
        <v>8371</v>
      </c>
      <c r="F2446" s="4" t="s">
        <v>3021</v>
      </c>
    </row>
    <row r="2447" spans="1:6" x14ac:dyDescent="0.3">
      <c r="A2447" s="4" t="s">
        <v>7946</v>
      </c>
      <c r="B2447" s="4" t="s">
        <v>8372</v>
      </c>
      <c r="C2447" s="4" t="s">
        <v>8373</v>
      </c>
      <c r="D2447" s="4" t="s">
        <v>8374</v>
      </c>
      <c r="E2447" s="4" t="s">
        <v>8375</v>
      </c>
      <c r="F2447" s="4" t="s">
        <v>3025</v>
      </c>
    </row>
    <row r="2448" spans="1:6" x14ac:dyDescent="0.3">
      <c r="A2448" s="4" t="s">
        <v>7946</v>
      </c>
      <c r="B2448" s="4" t="s">
        <v>8376</v>
      </c>
      <c r="C2448" s="4" t="s">
        <v>8377</v>
      </c>
      <c r="D2448" s="4" t="s">
        <v>8378</v>
      </c>
      <c r="E2448" s="4" t="s">
        <v>8379</v>
      </c>
      <c r="F2448" s="4" t="s">
        <v>3029</v>
      </c>
    </row>
    <row r="2449" spans="1:6" x14ac:dyDescent="0.3">
      <c r="A2449" s="4" t="s">
        <v>7946</v>
      </c>
      <c r="B2449" s="4" t="s">
        <v>8380</v>
      </c>
      <c r="C2449" s="4" t="s">
        <v>8381</v>
      </c>
      <c r="D2449" s="4" t="s">
        <v>8382</v>
      </c>
      <c r="E2449" s="4" t="s">
        <v>8383</v>
      </c>
      <c r="F2449" s="4" t="s">
        <v>3037</v>
      </c>
    </row>
    <row r="2450" spans="1:6" x14ac:dyDescent="0.3">
      <c r="A2450" s="4" t="s">
        <v>7946</v>
      </c>
      <c r="B2450" s="4" t="s">
        <v>8384</v>
      </c>
      <c r="C2450" s="4" t="s">
        <v>8385</v>
      </c>
      <c r="D2450" s="4" t="s">
        <v>8386</v>
      </c>
      <c r="E2450" s="4" t="s">
        <v>8386</v>
      </c>
      <c r="F2450" s="4" t="s">
        <v>3041</v>
      </c>
    </row>
    <row r="2451" spans="1:6" x14ac:dyDescent="0.3">
      <c r="A2451" s="4" t="s">
        <v>7946</v>
      </c>
      <c r="B2451" s="4" t="s">
        <v>8387</v>
      </c>
      <c r="C2451" s="4" t="s">
        <v>8388</v>
      </c>
      <c r="D2451" s="4" t="s">
        <v>8389</v>
      </c>
      <c r="E2451" s="4" t="s">
        <v>8390</v>
      </c>
      <c r="F2451" s="4" t="s">
        <v>3041</v>
      </c>
    </row>
    <row r="2452" spans="1:6" x14ac:dyDescent="0.3">
      <c r="A2452" s="4" t="s">
        <v>7946</v>
      </c>
      <c r="B2452" s="4" t="s">
        <v>8391</v>
      </c>
      <c r="C2452" s="4" t="s">
        <v>8392</v>
      </c>
      <c r="D2452" s="4" t="s">
        <v>8393</v>
      </c>
      <c r="E2452" s="4" t="s">
        <v>8394</v>
      </c>
      <c r="F2452" s="4" t="s">
        <v>3044</v>
      </c>
    </row>
    <row r="2453" spans="1:6" x14ac:dyDescent="0.3">
      <c r="A2453" s="4" t="s">
        <v>7946</v>
      </c>
      <c r="B2453" s="4" t="s">
        <v>8395</v>
      </c>
      <c r="C2453" s="4" t="s">
        <v>8396</v>
      </c>
      <c r="D2453" s="4" t="s">
        <v>8397</v>
      </c>
      <c r="E2453" s="4" t="s">
        <v>8398</v>
      </c>
      <c r="F2453" s="4" t="s">
        <v>3057</v>
      </c>
    </row>
    <row r="2454" spans="1:6" x14ac:dyDescent="0.3">
      <c r="A2454" s="4" t="s">
        <v>7946</v>
      </c>
      <c r="B2454" s="4" t="s">
        <v>8399</v>
      </c>
      <c r="C2454" s="4" t="s">
        <v>8400</v>
      </c>
      <c r="D2454" s="4" t="s">
        <v>8401</v>
      </c>
      <c r="E2454" s="4" t="s">
        <v>8402</v>
      </c>
      <c r="F2454" s="4" t="s">
        <v>3058</v>
      </c>
    </row>
    <row r="2455" spans="1:6" x14ac:dyDescent="0.3">
      <c r="A2455" s="4" t="s">
        <v>7946</v>
      </c>
      <c r="B2455" s="4" t="s">
        <v>8403</v>
      </c>
      <c r="C2455" s="4" t="s">
        <v>8404</v>
      </c>
      <c r="D2455" s="4" t="s">
        <v>8405</v>
      </c>
      <c r="E2455" s="4" t="s">
        <v>8406</v>
      </c>
      <c r="F2455" s="4" t="s">
        <v>3074</v>
      </c>
    </row>
    <row r="2456" spans="1:6" x14ac:dyDescent="0.3">
      <c r="A2456" s="4" t="s">
        <v>7946</v>
      </c>
      <c r="B2456" s="4" t="s">
        <v>623</v>
      </c>
      <c r="C2456" s="4" t="s">
        <v>1340</v>
      </c>
      <c r="D2456" s="4" t="s">
        <v>1341</v>
      </c>
      <c r="E2456" s="4" t="s">
        <v>1342</v>
      </c>
      <c r="F2456" s="4" t="s">
        <v>622</v>
      </c>
    </row>
    <row r="2457" spans="1:6" x14ac:dyDescent="0.3">
      <c r="A2457" s="4" t="s">
        <v>7946</v>
      </c>
      <c r="B2457" s="4" t="s">
        <v>8407</v>
      </c>
      <c r="C2457" s="4" t="s">
        <v>8408</v>
      </c>
      <c r="D2457" s="4" t="s">
        <v>8409</v>
      </c>
      <c r="E2457" s="4" t="s">
        <v>8410</v>
      </c>
      <c r="F2457" s="4" t="s">
        <v>3087</v>
      </c>
    </row>
    <row r="2458" spans="1:6" x14ac:dyDescent="0.3">
      <c r="A2458" s="4" t="s">
        <v>7946</v>
      </c>
      <c r="B2458" s="4" t="s">
        <v>632</v>
      </c>
      <c r="C2458" s="4" t="s">
        <v>8411</v>
      </c>
      <c r="D2458" s="4" t="s">
        <v>8412</v>
      </c>
      <c r="E2458" s="4" t="s">
        <v>8413</v>
      </c>
      <c r="F2458" s="4" t="s">
        <v>631</v>
      </c>
    </row>
    <row r="2459" spans="1:6" x14ac:dyDescent="0.3">
      <c r="A2459" s="4" t="s">
        <v>7946</v>
      </c>
      <c r="B2459" s="4" t="s">
        <v>8414</v>
      </c>
      <c r="C2459" s="4" t="s">
        <v>8415</v>
      </c>
      <c r="D2459" s="4" t="s">
        <v>8416</v>
      </c>
      <c r="E2459" s="4" t="s">
        <v>8417</v>
      </c>
      <c r="F2459" s="4" t="s">
        <v>631</v>
      </c>
    </row>
    <row r="2460" spans="1:6" x14ac:dyDescent="0.3">
      <c r="A2460" s="4" t="s">
        <v>7946</v>
      </c>
      <c r="B2460" s="4" t="s">
        <v>8418</v>
      </c>
      <c r="C2460" s="4" t="s">
        <v>8419</v>
      </c>
      <c r="D2460" s="4" t="s">
        <v>8420</v>
      </c>
      <c r="E2460" s="4" t="s">
        <v>8421</v>
      </c>
      <c r="F2460" s="4" t="s">
        <v>3120</v>
      </c>
    </row>
    <row r="2461" spans="1:6" x14ac:dyDescent="0.3">
      <c r="A2461" s="4" t="s">
        <v>7946</v>
      </c>
      <c r="B2461" s="4" t="s">
        <v>8422</v>
      </c>
      <c r="C2461" s="4" t="s">
        <v>8423</v>
      </c>
      <c r="D2461" s="4" t="s">
        <v>8424</v>
      </c>
      <c r="E2461" s="4" t="s">
        <v>8425</v>
      </c>
      <c r="F2461" s="4" t="s">
        <v>3124</v>
      </c>
    </row>
    <row r="2462" spans="1:6" x14ac:dyDescent="0.3">
      <c r="A2462" s="4" t="s">
        <v>7946</v>
      </c>
      <c r="B2462" s="4" t="s">
        <v>8426</v>
      </c>
      <c r="C2462" s="4" t="s">
        <v>8427</v>
      </c>
      <c r="D2462" s="4" t="s">
        <v>8428</v>
      </c>
      <c r="E2462" s="4" t="s">
        <v>8429</v>
      </c>
      <c r="F2462" s="4" t="s">
        <v>3145</v>
      </c>
    </row>
    <row r="2463" spans="1:6" x14ac:dyDescent="0.3">
      <c r="A2463" s="4" t="s">
        <v>7946</v>
      </c>
      <c r="B2463" s="4" t="s">
        <v>8430</v>
      </c>
      <c r="C2463" s="4" t="s">
        <v>8431</v>
      </c>
      <c r="D2463" s="4" t="s">
        <v>8432</v>
      </c>
      <c r="E2463" s="4" t="s">
        <v>8432</v>
      </c>
      <c r="F2463" s="4" t="s">
        <v>3169</v>
      </c>
    </row>
    <row r="2464" spans="1:6" x14ac:dyDescent="0.3">
      <c r="A2464" s="4" t="s">
        <v>7946</v>
      </c>
      <c r="B2464" s="4" t="s">
        <v>8433</v>
      </c>
      <c r="C2464" s="4" t="s">
        <v>8434</v>
      </c>
      <c r="D2464" s="4" t="s">
        <v>8435</v>
      </c>
      <c r="E2464" s="4" t="s">
        <v>8435</v>
      </c>
      <c r="F2464" s="4" t="s">
        <v>3184</v>
      </c>
    </row>
    <row r="2465" spans="1:6" x14ac:dyDescent="0.3">
      <c r="A2465" s="4" t="s">
        <v>7946</v>
      </c>
      <c r="B2465" s="4" t="s">
        <v>8436</v>
      </c>
      <c r="C2465" s="4" t="s">
        <v>8437</v>
      </c>
      <c r="D2465" s="4" t="s">
        <v>8438</v>
      </c>
      <c r="E2465" s="4" t="s">
        <v>8439</v>
      </c>
      <c r="F2465" s="4" t="s">
        <v>3192</v>
      </c>
    </row>
    <row r="2466" spans="1:6" x14ac:dyDescent="0.3">
      <c r="A2466" s="4" t="s">
        <v>7946</v>
      </c>
      <c r="B2466" s="4" t="s">
        <v>8440</v>
      </c>
      <c r="C2466" s="4" t="s">
        <v>8441</v>
      </c>
      <c r="D2466" s="4" t="s">
        <v>8442</v>
      </c>
      <c r="E2466" s="4" t="s">
        <v>8443</v>
      </c>
      <c r="F2466" s="4" t="s">
        <v>3210</v>
      </c>
    </row>
    <row r="2467" spans="1:6" x14ac:dyDescent="0.3">
      <c r="A2467" s="4" t="s">
        <v>7946</v>
      </c>
      <c r="B2467" s="4" t="s">
        <v>8444</v>
      </c>
      <c r="C2467" s="4" t="s">
        <v>8445</v>
      </c>
      <c r="D2467" s="4" t="s">
        <v>8446</v>
      </c>
      <c r="E2467" s="4" t="s">
        <v>8447</v>
      </c>
      <c r="F2467" s="4" t="s">
        <v>3214</v>
      </c>
    </row>
    <row r="2468" spans="1:6" x14ac:dyDescent="0.3">
      <c r="A2468" s="4" t="s">
        <v>7946</v>
      </c>
      <c r="B2468" s="4" t="s">
        <v>8448</v>
      </c>
      <c r="C2468" s="4" t="s">
        <v>8449</v>
      </c>
      <c r="D2468" s="4" t="s">
        <v>8450</v>
      </c>
      <c r="E2468" s="4" t="s">
        <v>8451</v>
      </c>
      <c r="F2468" s="4" t="s">
        <v>3218</v>
      </c>
    </row>
    <row r="2469" spans="1:6" x14ac:dyDescent="0.3">
      <c r="A2469" s="4" t="s">
        <v>7946</v>
      </c>
      <c r="B2469" s="4" t="s">
        <v>8452</v>
      </c>
      <c r="C2469" s="4" t="s">
        <v>8453</v>
      </c>
      <c r="D2469" s="4" t="s">
        <v>8454</v>
      </c>
      <c r="E2469" s="4" t="s">
        <v>8454</v>
      </c>
      <c r="F2469" s="4" t="s">
        <v>3222</v>
      </c>
    </row>
    <row r="2470" spans="1:6" x14ac:dyDescent="0.3">
      <c r="A2470" s="4" t="s">
        <v>7946</v>
      </c>
      <c r="B2470" s="4" t="s">
        <v>8455</v>
      </c>
      <c r="C2470" s="4" t="s">
        <v>8456</v>
      </c>
      <c r="D2470" s="4" t="s">
        <v>8457</v>
      </c>
      <c r="E2470" s="4" t="s">
        <v>8458</v>
      </c>
      <c r="F2470" s="4" t="s">
        <v>3242</v>
      </c>
    </row>
    <row r="2471" spans="1:6" x14ac:dyDescent="0.3">
      <c r="A2471" s="4" t="s">
        <v>7946</v>
      </c>
      <c r="B2471" s="4" t="s">
        <v>8459</v>
      </c>
      <c r="C2471" s="4" t="s">
        <v>8460</v>
      </c>
      <c r="D2471" s="4" t="s">
        <v>8461</v>
      </c>
      <c r="E2471" s="4" t="s">
        <v>8461</v>
      </c>
      <c r="F2471" s="4" t="s">
        <v>3265</v>
      </c>
    </row>
    <row r="2472" spans="1:6" x14ac:dyDescent="0.3">
      <c r="A2472" s="4" t="s">
        <v>7946</v>
      </c>
      <c r="B2472" s="4" t="s">
        <v>8462</v>
      </c>
      <c r="C2472" s="4" t="s">
        <v>8463</v>
      </c>
      <c r="D2472" s="4" t="s">
        <v>8464</v>
      </c>
      <c r="E2472" s="4" t="s">
        <v>8464</v>
      </c>
      <c r="F2472" s="4" t="s">
        <v>3273</v>
      </c>
    </row>
    <row r="2473" spans="1:6" x14ac:dyDescent="0.3">
      <c r="A2473" s="4" t="s">
        <v>7946</v>
      </c>
      <c r="B2473" s="4" t="s">
        <v>370</v>
      </c>
      <c r="C2473" s="4" t="s">
        <v>8465</v>
      </c>
      <c r="D2473" s="4" t="s">
        <v>8466</v>
      </c>
      <c r="E2473" s="4" t="s">
        <v>8467</v>
      </c>
      <c r="F2473" s="4" t="s">
        <v>369</v>
      </c>
    </row>
    <row r="2474" spans="1:6" x14ac:dyDescent="0.3">
      <c r="A2474" s="4" t="s">
        <v>7946</v>
      </c>
      <c r="B2474" s="4" t="s">
        <v>8468</v>
      </c>
      <c r="C2474" s="4" t="s">
        <v>8469</v>
      </c>
      <c r="D2474" s="4" t="s">
        <v>8470</v>
      </c>
      <c r="E2474" s="4" t="s">
        <v>8471</v>
      </c>
      <c r="F2474" s="4" t="s">
        <v>3302</v>
      </c>
    </row>
    <row r="2475" spans="1:6" x14ac:dyDescent="0.3">
      <c r="A2475" s="4" t="s">
        <v>7946</v>
      </c>
      <c r="B2475" s="4" t="s">
        <v>8472</v>
      </c>
      <c r="C2475" s="4" t="s">
        <v>8473</v>
      </c>
      <c r="D2475" s="4" t="s">
        <v>8474</v>
      </c>
      <c r="E2475" s="4" t="s">
        <v>8475</v>
      </c>
      <c r="F2475" s="4" t="s">
        <v>3309</v>
      </c>
    </row>
    <row r="2476" spans="1:6" x14ac:dyDescent="0.3">
      <c r="A2476" s="4" t="s">
        <v>7946</v>
      </c>
      <c r="B2476" s="4" t="s">
        <v>485</v>
      </c>
      <c r="C2476" s="4" t="s">
        <v>8476</v>
      </c>
      <c r="D2476" s="4" t="s">
        <v>8477</v>
      </c>
      <c r="E2476" s="4" t="s">
        <v>8478</v>
      </c>
      <c r="F2476" s="4" t="s">
        <v>484</v>
      </c>
    </row>
    <row r="2477" spans="1:6" x14ac:dyDescent="0.3">
      <c r="A2477" s="4" t="s">
        <v>7946</v>
      </c>
      <c r="B2477" s="4" t="s">
        <v>8479</v>
      </c>
      <c r="C2477" s="4" t="s">
        <v>8480</v>
      </c>
      <c r="D2477" s="4" t="s">
        <v>8481</v>
      </c>
      <c r="E2477" s="4" t="s">
        <v>8482</v>
      </c>
      <c r="F2477" s="4" t="s">
        <v>3320</v>
      </c>
    </row>
    <row r="2478" spans="1:6" x14ac:dyDescent="0.3">
      <c r="A2478" s="4" t="s">
        <v>7946</v>
      </c>
      <c r="B2478" s="4" t="s">
        <v>8483</v>
      </c>
      <c r="C2478" s="4" t="s">
        <v>8484</v>
      </c>
      <c r="D2478" s="4" t="s">
        <v>8485</v>
      </c>
      <c r="E2478" s="4" t="s">
        <v>8485</v>
      </c>
      <c r="F2478" s="4" t="s">
        <v>3328</v>
      </c>
    </row>
    <row r="2479" spans="1:6" x14ac:dyDescent="0.3">
      <c r="A2479" s="4" t="s">
        <v>7946</v>
      </c>
      <c r="B2479" s="4" t="s">
        <v>8486</v>
      </c>
      <c r="C2479" s="4" t="s">
        <v>8487</v>
      </c>
      <c r="D2479" s="4" t="s">
        <v>8488</v>
      </c>
      <c r="E2479" s="4" t="s">
        <v>8489</v>
      </c>
      <c r="F2479" s="4" t="s">
        <v>3340</v>
      </c>
    </row>
    <row r="2480" spans="1:6" x14ac:dyDescent="0.3">
      <c r="A2480" s="4" t="s">
        <v>7946</v>
      </c>
      <c r="B2480" s="4" t="s">
        <v>8490</v>
      </c>
      <c r="C2480" s="4" t="s">
        <v>8491</v>
      </c>
      <c r="D2480" s="4" t="s">
        <v>8492</v>
      </c>
      <c r="E2480" s="4" t="s">
        <v>8493</v>
      </c>
      <c r="F2480" s="4" t="s">
        <v>3344</v>
      </c>
    </row>
    <row r="2481" spans="1:6" x14ac:dyDescent="0.3">
      <c r="A2481" s="4" t="s">
        <v>7946</v>
      </c>
      <c r="B2481" s="4" t="s">
        <v>8494</v>
      </c>
      <c r="C2481" s="4" t="s">
        <v>8495</v>
      </c>
      <c r="D2481" s="4" t="s">
        <v>8496</v>
      </c>
      <c r="E2481" s="4" t="s">
        <v>8497</v>
      </c>
      <c r="F2481" s="4" t="s">
        <v>3344</v>
      </c>
    </row>
    <row r="2482" spans="1:6" x14ac:dyDescent="0.3">
      <c r="A2482" s="4" t="s">
        <v>7946</v>
      </c>
      <c r="B2482" s="4" t="s">
        <v>594</v>
      </c>
      <c r="C2482" s="4" t="s">
        <v>8498</v>
      </c>
      <c r="D2482" s="4" t="s">
        <v>8499</v>
      </c>
      <c r="E2482" s="4" t="s">
        <v>8500</v>
      </c>
      <c r="F2482" s="4" t="s">
        <v>593</v>
      </c>
    </row>
    <row r="2483" spans="1:6" x14ac:dyDescent="0.3">
      <c r="A2483" s="4" t="s">
        <v>7946</v>
      </c>
      <c r="B2483" s="4" t="s">
        <v>8501</v>
      </c>
      <c r="C2483" s="4" t="s">
        <v>8502</v>
      </c>
      <c r="D2483" s="4" t="s">
        <v>8503</v>
      </c>
      <c r="E2483" s="4" t="s">
        <v>8504</v>
      </c>
      <c r="F2483" s="4" t="s">
        <v>3352</v>
      </c>
    </row>
    <row r="2484" spans="1:6" x14ac:dyDescent="0.3">
      <c r="A2484" s="4" t="s">
        <v>7946</v>
      </c>
      <c r="B2484" s="4" t="s">
        <v>384</v>
      </c>
      <c r="C2484" s="4" t="s">
        <v>8505</v>
      </c>
      <c r="D2484" s="4" t="s">
        <v>8506</v>
      </c>
      <c r="E2484" s="4" t="s">
        <v>8507</v>
      </c>
      <c r="F2484" s="4" t="s">
        <v>383</v>
      </c>
    </row>
    <row r="2485" spans="1:6" x14ac:dyDescent="0.3">
      <c r="A2485" s="4" t="s">
        <v>7946</v>
      </c>
      <c r="B2485" s="4" t="s">
        <v>8508</v>
      </c>
      <c r="C2485" s="4" t="s">
        <v>8509</v>
      </c>
      <c r="D2485" s="4" t="s">
        <v>8510</v>
      </c>
      <c r="E2485" s="4" t="s">
        <v>8511</v>
      </c>
      <c r="F2485" s="4" t="s">
        <v>383</v>
      </c>
    </row>
    <row r="2486" spans="1:6" x14ac:dyDescent="0.3">
      <c r="A2486" s="4" t="s">
        <v>7946</v>
      </c>
      <c r="B2486" s="4" t="s">
        <v>8512</v>
      </c>
      <c r="C2486" s="4" t="s">
        <v>8513</v>
      </c>
      <c r="D2486" s="4" t="s">
        <v>8514</v>
      </c>
      <c r="E2486" s="4" t="s">
        <v>8515</v>
      </c>
      <c r="F2486" s="4" t="s">
        <v>3370</v>
      </c>
    </row>
    <row r="2487" spans="1:6" x14ac:dyDescent="0.3">
      <c r="A2487" s="4" t="s">
        <v>7946</v>
      </c>
      <c r="B2487" s="4" t="s">
        <v>8516</v>
      </c>
      <c r="C2487" s="4" t="s">
        <v>8517</v>
      </c>
      <c r="D2487" s="4" t="s">
        <v>8518</v>
      </c>
      <c r="E2487" s="4" t="s">
        <v>8519</v>
      </c>
      <c r="F2487" s="4" t="s">
        <v>3375</v>
      </c>
    </row>
    <row r="2488" spans="1:6" x14ac:dyDescent="0.3">
      <c r="A2488" s="4" t="s">
        <v>7946</v>
      </c>
      <c r="B2488" s="4" t="s">
        <v>8520</v>
      </c>
      <c r="C2488" s="4" t="s">
        <v>8521</v>
      </c>
      <c r="D2488" s="4" t="s">
        <v>8522</v>
      </c>
      <c r="E2488" s="4" t="s">
        <v>8523</v>
      </c>
      <c r="F2488" s="4" t="s">
        <v>3396</v>
      </c>
    </row>
    <row r="2489" spans="1:6" x14ac:dyDescent="0.3">
      <c r="A2489" s="4" t="s">
        <v>7946</v>
      </c>
      <c r="B2489" s="4" t="s">
        <v>393</v>
      </c>
      <c r="C2489" s="4" t="s">
        <v>8524</v>
      </c>
      <c r="D2489" s="4" t="s">
        <v>8525</v>
      </c>
      <c r="E2489" s="4" t="s">
        <v>8526</v>
      </c>
      <c r="F2489" s="4" t="s">
        <v>392</v>
      </c>
    </row>
    <row r="2490" spans="1:6" x14ac:dyDescent="0.3">
      <c r="A2490" s="4" t="s">
        <v>7946</v>
      </c>
      <c r="B2490" s="4" t="s">
        <v>8527</v>
      </c>
      <c r="C2490" s="4" t="s">
        <v>8528</v>
      </c>
      <c r="D2490" s="4" t="s">
        <v>8529</v>
      </c>
      <c r="E2490" s="4" t="s">
        <v>8530</v>
      </c>
      <c r="F2490" s="4" t="s">
        <v>3406</v>
      </c>
    </row>
    <row r="2491" spans="1:6" x14ac:dyDescent="0.3">
      <c r="A2491" s="4" t="s">
        <v>7946</v>
      </c>
      <c r="B2491" s="4" t="s">
        <v>8531</v>
      </c>
      <c r="C2491" s="4" t="s">
        <v>8532</v>
      </c>
      <c r="D2491" s="4" t="s">
        <v>8533</v>
      </c>
      <c r="E2491" s="4" t="s">
        <v>8534</v>
      </c>
      <c r="F2491" s="4" t="s">
        <v>3422</v>
      </c>
    </row>
    <row r="2492" spans="1:6" x14ac:dyDescent="0.3">
      <c r="A2492" s="4" t="s">
        <v>7946</v>
      </c>
      <c r="B2492" s="4" t="s">
        <v>8535</v>
      </c>
      <c r="C2492" s="4" t="s">
        <v>8093</v>
      </c>
      <c r="D2492" s="4" t="s">
        <v>8094</v>
      </c>
      <c r="E2492" s="4" t="s">
        <v>8095</v>
      </c>
      <c r="F2492" s="4" t="s">
        <v>3426</v>
      </c>
    </row>
    <row r="2493" spans="1:6" x14ac:dyDescent="0.3">
      <c r="A2493" s="4" t="s">
        <v>7946</v>
      </c>
      <c r="B2493" s="4" t="s">
        <v>8536</v>
      </c>
      <c r="C2493" s="4" t="s">
        <v>8537</v>
      </c>
      <c r="D2493" s="4" t="s">
        <v>8538</v>
      </c>
      <c r="E2493" s="4" t="s">
        <v>8539</v>
      </c>
      <c r="F2493" s="4" t="s">
        <v>3427</v>
      </c>
    </row>
    <row r="2494" spans="1:6" x14ac:dyDescent="0.3">
      <c r="A2494" s="4" t="s">
        <v>7946</v>
      </c>
      <c r="B2494" s="4" t="s">
        <v>8540</v>
      </c>
      <c r="C2494" s="4" t="s">
        <v>8541</v>
      </c>
      <c r="D2494" s="4" t="s">
        <v>8542</v>
      </c>
      <c r="E2494" s="4" t="s">
        <v>8543</v>
      </c>
      <c r="F2494" s="4" t="s">
        <v>3435</v>
      </c>
    </row>
    <row r="2495" spans="1:6" x14ac:dyDescent="0.3">
      <c r="A2495" s="4" t="s">
        <v>7946</v>
      </c>
      <c r="B2495" s="4" t="s">
        <v>8544</v>
      </c>
      <c r="C2495" s="4" t="s">
        <v>8545</v>
      </c>
      <c r="D2495" s="4" t="s">
        <v>8546</v>
      </c>
      <c r="E2495" s="4" t="s">
        <v>8546</v>
      </c>
      <c r="F2495" s="4" t="s">
        <v>3442</v>
      </c>
    </row>
    <row r="2496" spans="1:6" x14ac:dyDescent="0.3">
      <c r="A2496" s="4" t="s">
        <v>7946</v>
      </c>
      <c r="B2496" s="4" t="s">
        <v>497</v>
      </c>
      <c r="C2496" s="4" t="s">
        <v>8547</v>
      </c>
      <c r="D2496" s="4" t="s">
        <v>8548</v>
      </c>
      <c r="E2496" s="4" t="s">
        <v>8549</v>
      </c>
      <c r="F2496" s="4" t="s">
        <v>496</v>
      </c>
    </row>
    <row r="2497" spans="1:6" x14ac:dyDescent="0.3">
      <c r="A2497" s="4" t="s">
        <v>7946</v>
      </c>
      <c r="B2497" s="4" t="s">
        <v>8550</v>
      </c>
      <c r="C2497" s="4" t="s">
        <v>8551</v>
      </c>
      <c r="D2497" s="4" t="s">
        <v>8552</v>
      </c>
      <c r="E2497" s="4" t="s">
        <v>8553</v>
      </c>
      <c r="F2497" s="4" t="s">
        <v>3449</v>
      </c>
    </row>
    <row r="2498" spans="1:6" x14ac:dyDescent="0.3">
      <c r="A2498" s="4" t="s">
        <v>7946</v>
      </c>
      <c r="B2498" s="4" t="s">
        <v>8554</v>
      </c>
      <c r="C2498" s="4" t="s">
        <v>8555</v>
      </c>
      <c r="D2498" s="4" t="s">
        <v>8556</v>
      </c>
      <c r="E2498" s="4" t="s">
        <v>8556</v>
      </c>
      <c r="F2498" s="4" t="s">
        <v>3453</v>
      </c>
    </row>
    <row r="2499" spans="1:6" x14ac:dyDescent="0.3">
      <c r="A2499" s="4" t="s">
        <v>7946</v>
      </c>
      <c r="B2499" s="4" t="s">
        <v>8557</v>
      </c>
      <c r="C2499" s="4" t="s">
        <v>8558</v>
      </c>
      <c r="D2499" s="4" t="s">
        <v>8559</v>
      </c>
      <c r="E2499" s="4" t="s">
        <v>8560</v>
      </c>
      <c r="F2499" s="4" t="s">
        <v>3461</v>
      </c>
    </row>
    <row r="2500" spans="1:6" x14ac:dyDescent="0.3">
      <c r="A2500" s="4" t="s">
        <v>7946</v>
      </c>
      <c r="B2500" s="4" t="s">
        <v>535</v>
      </c>
      <c r="C2500" s="4" t="s">
        <v>8561</v>
      </c>
      <c r="D2500" s="4" t="s">
        <v>8562</v>
      </c>
      <c r="E2500" s="4" t="s">
        <v>8563</v>
      </c>
      <c r="F2500" s="4" t="s">
        <v>534</v>
      </c>
    </row>
    <row r="2501" spans="1:6" x14ac:dyDescent="0.3">
      <c r="A2501" s="4" t="s">
        <v>7946</v>
      </c>
      <c r="B2501" s="4" t="s">
        <v>8564</v>
      </c>
      <c r="C2501" s="4" t="s">
        <v>8565</v>
      </c>
      <c r="D2501" s="4" t="s">
        <v>8566</v>
      </c>
      <c r="E2501" s="4" t="s">
        <v>8567</v>
      </c>
      <c r="F2501" s="4" t="s">
        <v>3467</v>
      </c>
    </row>
    <row r="2502" spans="1:6" x14ac:dyDescent="0.3">
      <c r="A2502" s="4" t="s">
        <v>7946</v>
      </c>
      <c r="B2502" s="4" t="s">
        <v>8568</v>
      </c>
      <c r="C2502" s="4" t="s">
        <v>8217</v>
      </c>
      <c r="D2502" s="4" t="s">
        <v>8218</v>
      </c>
      <c r="E2502" s="4" t="s">
        <v>8219</v>
      </c>
      <c r="F2502" s="4" t="s">
        <v>3472</v>
      </c>
    </row>
    <row r="2503" spans="1:6" x14ac:dyDescent="0.3">
      <c r="A2503" s="4" t="s">
        <v>7946</v>
      </c>
      <c r="B2503" s="4" t="s">
        <v>8569</v>
      </c>
      <c r="C2503" s="4" t="s">
        <v>8570</v>
      </c>
      <c r="D2503" s="4" t="s">
        <v>8571</v>
      </c>
      <c r="E2503" s="4" t="s">
        <v>8572</v>
      </c>
      <c r="F2503" s="4" t="s">
        <v>3478</v>
      </c>
    </row>
    <row r="2504" spans="1:6" x14ac:dyDescent="0.3">
      <c r="A2504" s="4" t="s">
        <v>7946</v>
      </c>
      <c r="B2504" s="4" t="s">
        <v>444</v>
      </c>
      <c r="C2504" s="4" t="s">
        <v>8573</v>
      </c>
      <c r="D2504" s="4" t="s">
        <v>8574</v>
      </c>
      <c r="E2504" s="4" t="s">
        <v>8574</v>
      </c>
      <c r="F2504" s="4" t="s">
        <v>443</v>
      </c>
    </row>
    <row r="2505" spans="1:6" x14ac:dyDescent="0.3">
      <c r="A2505" s="4" t="s">
        <v>7946</v>
      </c>
      <c r="B2505" s="4" t="s">
        <v>8575</v>
      </c>
      <c r="C2505" s="4" t="s">
        <v>8576</v>
      </c>
      <c r="D2505" s="4" t="s">
        <v>8577</v>
      </c>
      <c r="E2505" s="4" t="s">
        <v>8578</v>
      </c>
      <c r="F2505" s="4" t="s">
        <v>3492</v>
      </c>
    </row>
    <row r="2506" spans="1:6" x14ac:dyDescent="0.3">
      <c r="A2506" s="4" t="s">
        <v>7946</v>
      </c>
      <c r="B2506" s="4" t="s">
        <v>8579</v>
      </c>
      <c r="C2506" s="4" t="s">
        <v>8580</v>
      </c>
      <c r="D2506" s="4" t="s">
        <v>8581</v>
      </c>
      <c r="E2506" s="4" t="s">
        <v>8582</v>
      </c>
      <c r="F2506" s="4" t="s">
        <v>3508</v>
      </c>
    </row>
    <row r="2507" spans="1:6" x14ac:dyDescent="0.3">
      <c r="A2507" s="4" t="s">
        <v>7946</v>
      </c>
      <c r="B2507" s="4" t="s">
        <v>8583</v>
      </c>
      <c r="C2507" s="4" t="s">
        <v>8584</v>
      </c>
      <c r="D2507" s="4" t="s">
        <v>8585</v>
      </c>
      <c r="E2507" s="4" t="s">
        <v>8586</v>
      </c>
      <c r="F2507" s="4" t="s">
        <v>3524</v>
      </c>
    </row>
    <row r="2508" spans="1:6" x14ac:dyDescent="0.3">
      <c r="A2508" s="4" t="s">
        <v>7946</v>
      </c>
      <c r="B2508" s="4" t="s">
        <v>8587</v>
      </c>
      <c r="C2508" s="4" t="s">
        <v>8588</v>
      </c>
      <c r="D2508" s="4" t="s">
        <v>8589</v>
      </c>
      <c r="E2508" s="4" t="s">
        <v>8590</v>
      </c>
      <c r="F2508" s="4" t="s">
        <v>3528</v>
      </c>
    </row>
    <row r="2509" spans="1:6" x14ac:dyDescent="0.3">
      <c r="A2509" s="4" t="s">
        <v>7946</v>
      </c>
      <c r="B2509" s="4" t="s">
        <v>8591</v>
      </c>
      <c r="C2509" s="4" t="s">
        <v>8592</v>
      </c>
      <c r="D2509" s="4" t="s">
        <v>8593</v>
      </c>
      <c r="E2509" s="4" t="s">
        <v>8594</v>
      </c>
      <c r="F2509" s="4" t="s">
        <v>3532</v>
      </c>
    </row>
    <row r="2510" spans="1:6" x14ac:dyDescent="0.3">
      <c r="A2510" s="4" t="s">
        <v>7946</v>
      </c>
      <c r="B2510" s="4" t="s">
        <v>8595</v>
      </c>
      <c r="C2510" s="4" t="s">
        <v>8596</v>
      </c>
      <c r="D2510" s="4" t="s">
        <v>8597</v>
      </c>
      <c r="E2510" s="4" t="s">
        <v>8598</v>
      </c>
      <c r="F2510" s="4" t="s">
        <v>3536</v>
      </c>
    </row>
    <row r="2511" spans="1:6" x14ac:dyDescent="0.3">
      <c r="A2511" s="4" t="s">
        <v>7946</v>
      </c>
      <c r="B2511" s="4" t="s">
        <v>8599</v>
      </c>
      <c r="C2511" s="4" t="s">
        <v>8600</v>
      </c>
      <c r="D2511" s="4" t="s">
        <v>8601</v>
      </c>
      <c r="E2511" s="4" t="s">
        <v>8602</v>
      </c>
      <c r="F2511" s="4" t="s">
        <v>3538</v>
      </c>
    </row>
    <row r="2512" spans="1:6" x14ac:dyDescent="0.3">
      <c r="A2512" s="4" t="s">
        <v>7946</v>
      </c>
      <c r="B2512" s="4" t="s">
        <v>8603</v>
      </c>
      <c r="C2512" s="4" t="s">
        <v>8604</v>
      </c>
      <c r="D2512" s="4" t="s">
        <v>8605</v>
      </c>
      <c r="E2512" s="4" t="s">
        <v>8606</v>
      </c>
      <c r="F2512" s="4" t="s">
        <v>3542</v>
      </c>
    </row>
    <row r="2513" spans="1:6" x14ac:dyDescent="0.3">
      <c r="A2513" s="4" t="s">
        <v>7946</v>
      </c>
      <c r="B2513" s="4" t="s">
        <v>8607</v>
      </c>
      <c r="C2513" s="4" t="s">
        <v>8608</v>
      </c>
      <c r="D2513" s="4" t="s">
        <v>8609</v>
      </c>
      <c r="E2513" s="4" t="s">
        <v>8609</v>
      </c>
      <c r="F2513" s="4" t="s">
        <v>3546</v>
      </c>
    </row>
    <row r="2514" spans="1:6" x14ac:dyDescent="0.3">
      <c r="A2514" s="4" t="s">
        <v>7946</v>
      </c>
      <c r="B2514" s="4" t="s">
        <v>577</v>
      </c>
      <c r="C2514" s="4" t="s">
        <v>8610</v>
      </c>
      <c r="D2514" s="4" t="s">
        <v>8611</v>
      </c>
      <c r="E2514" s="4" t="s">
        <v>8612</v>
      </c>
      <c r="F2514" s="4" t="s">
        <v>576</v>
      </c>
    </row>
    <row r="2515" spans="1:6" x14ac:dyDescent="0.3">
      <c r="A2515" s="4" t="s">
        <v>7946</v>
      </c>
      <c r="B2515" s="4" t="s">
        <v>8613</v>
      </c>
      <c r="C2515" s="4" t="s">
        <v>1210</v>
      </c>
      <c r="D2515" s="4" t="s">
        <v>8614</v>
      </c>
      <c r="E2515" s="4" t="s">
        <v>8615</v>
      </c>
      <c r="F2515" s="4" t="s">
        <v>3566</v>
      </c>
    </row>
    <row r="2516" spans="1:6" x14ac:dyDescent="0.3">
      <c r="A2516" s="4" t="s">
        <v>7946</v>
      </c>
      <c r="B2516" s="4" t="s">
        <v>8616</v>
      </c>
      <c r="C2516" s="4" t="s">
        <v>8617</v>
      </c>
      <c r="D2516" s="4" t="s">
        <v>8618</v>
      </c>
      <c r="E2516" s="4" t="s">
        <v>8619</v>
      </c>
      <c r="F2516" s="4" t="s">
        <v>3568</v>
      </c>
    </row>
    <row r="2517" spans="1:6" x14ac:dyDescent="0.3">
      <c r="A2517" s="4" t="s">
        <v>7946</v>
      </c>
      <c r="B2517" s="4" t="s">
        <v>8620</v>
      </c>
      <c r="C2517" s="4" t="s">
        <v>1232</v>
      </c>
      <c r="D2517" s="4" t="s">
        <v>8621</v>
      </c>
      <c r="E2517" s="4" t="s">
        <v>8622</v>
      </c>
      <c r="F2517" s="4" t="s">
        <v>3571</v>
      </c>
    </row>
    <row r="2518" spans="1:6" x14ac:dyDescent="0.3">
      <c r="A2518" s="4" t="s">
        <v>7946</v>
      </c>
      <c r="B2518" s="4" t="s">
        <v>8623</v>
      </c>
      <c r="C2518" s="4" t="s">
        <v>8624</v>
      </c>
      <c r="D2518" s="4" t="s">
        <v>8625</v>
      </c>
      <c r="E2518" s="4" t="s">
        <v>8626</v>
      </c>
      <c r="F2518" s="4" t="s">
        <v>3572</v>
      </c>
    </row>
    <row r="2519" spans="1:6" x14ac:dyDescent="0.3">
      <c r="A2519" s="4" t="s">
        <v>7946</v>
      </c>
      <c r="B2519" s="4" t="s">
        <v>8627</v>
      </c>
      <c r="C2519" s="4" t="s">
        <v>8628</v>
      </c>
      <c r="D2519" s="4" t="s">
        <v>8629</v>
      </c>
      <c r="E2519" s="4" t="s">
        <v>8630</v>
      </c>
      <c r="F2519" s="4" t="s">
        <v>3576</v>
      </c>
    </row>
    <row r="2520" spans="1:6" x14ac:dyDescent="0.3">
      <c r="A2520" s="4" t="s">
        <v>7946</v>
      </c>
      <c r="B2520" s="4" t="s">
        <v>8631</v>
      </c>
      <c r="C2520" s="4" t="s">
        <v>8632</v>
      </c>
      <c r="D2520" s="4" t="s">
        <v>8633</v>
      </c>
      <c r="E2520" s="4" t="s">
        <v>8634</v>
      </c>
      <c r="F2520" s="4" t="s">
        <v>3579</v>
      </c>
    </row>
    <row r="2521" spans="1:6" x14ac:dyDescent="0.3">
      <c r="A2521" s="4" t="s">
        <v>7946</v>
      </c>
      <c r="B2521" s="4" t="s">
        <v>8635</v>
      </c>
      <c r="C2521" s="4" t="s">
        <v>8636</v>
      </c>
      <c r="D2521" s="4" t="s">
        <v>8637</v>
      </c>
      <c r="E2521" s="4" t="s">
        <v>8638</v>
      </c>
      <c r="F2521" s="4" t="s">
        <v>3582</v>
      </c>
    </row>
    <row r="2522" spans="1:6" x14ac:dyDescent="0.3">
      <c r="A2522" s="4" t="s">
        <v>7946</v>
      </c>
      <c r="B2522" s="4" t="s">
        <v>8639</v>
      </c>
      <c r="C2522" s="4" t="s">
        <v>8640</v>
      </c>
      <c r="D2522" s="4" t="s">
        <v>8641</v>
      </c>
      <c r="E2522" s="4" t="s">
        <v>8642</v>
      </c>
      <c r="F2522" s="4" t="s">
        <v>3583</v>
      </c>
    </row>
    <row r="2523" spans="1:6" x14ac:dyDescent="0.3">
      <c r="A2523" s="4" t="s">
        <v>7946</v>
      </c>
      <c r="B2523" s="4" t="s">
        <v>8643</v>
      </c>
      <c r="C2523" s="4" t="s">
        <v>8644</v>
      </c>
      <c r="D2523" s="4" t="s">
        <v>8645</v>
      </c>
      <c r="E2523" s="4" t="s">
        <v>8646</v>
      </c>
      <c r="F2523" s="4" t="s">
        <v>3586</v>
      </c>
    </row>
    <row r="2524" spans="1:6" x14ac:dyDescent="0.3">
      <c r="A2524" s="4" t="s">
        <v>7946</v>
      </c>
      <c r="B2524" s="4" t="s">
        <v>8647</v>
      </c>
      <c r="C2524" s="4" t="s">
        <v>8648</v>
      </c>
      <c r="D2524" s="4" t="s">
        <v>8649</v>
      </c>
      <c r="E2524" s="4" t="s">
        <v>8650</v>
      </c>
      <c r="F2524" s="4" t="s">
        <v>3589</v>
      </c>
    </row>
    <row r="2525" spans="1:6" x14ac:dyDescent="0.3">
      <c r="A2525" s="4" t="s">
        <v>7946</v>
      </c>
      <c r="B2525" s="4" t="s">
        <v>8651</v>
      </c>
      <c r="C2525" s="4" t="s">
        <v>8652</v>
      </c>
      <c r="D2525" s="4" t="s">
        <v>8653</v>
      </c>
      <c r="E2525" s="4" t="s">
        <v>8654</v>
      </c>
      <c r="F2525" s="4" t="s">
        <v>3593</v>
      </c>
    </row>
    <row r="2526" spans="1:6" x14ac:dyDescent="0.3">
      <c r="A2526" s="4" t="s">
        <v>7946</v>
      </c>
      <c r="B2526" s="4" t="s">
        <v>8655</v>
      </c>
      <c r="C2526" s="4" t="s">
        <v>8656</v>
      </c>
      <c r="D2526" s="4" t="s">
        <v>8657</v>
      </c>
      <c r="E2526" s="4" t="s">
        <v>8658</v>
      </c>
      <c r="F2526" s="4" t="s">
        <v>3597</v>
      </c>
    </row>
    <row r="2527" spans="1:6" x14ac:dyDescent="0.3">
      <c r="A2527" s="4" t="s">
        <v>7946</v>
      </c>
      <c r="B2527" s="4" t="s">
        <v>8659</v>
      </c>
      <c r="C2527" s="4" t="s">
        <v>8660</v>
      </c>
      <c r="D2527" s="4" t="s">
        <v>8661</v>
      </c>
      <c r="E2527" s="4" t="s">
        <v>8661</v>
      </c>
      <c r="F2527" s="4" t="s">
        <v>3601</v>
      </c>
    </row>
    <row r="2528" spans="1:6" x14ac:dyDescent="0.3">
      <c r="A2528" s="4" t="s">
        <v>7946</v>
      </c>
      <c r="B2528" s="4" t="s">
        <v>8662</v>
      </c>
      <c r="C2528" s="4" t="s">
        <v>8663</v>
      </c>
      <c r="D2528" s="4" t="s">
        <v>8664</v>
      </c>
      <c r="E2528" s="4" t="s">
        <v>8665</v>
      </c>
      <c r="F2528" s="4" t="s">
        <v>3604</v>
      </c>
    </row>
    <row r="2529" spans="1:6" x14ac:dyDescent="0.3">
      <c r="A2529" s="4" t="s">
        <v>7946</v>
      </c>
      <c r="B2529" s="4" t="s">
        <v>8666</v>
      </c>
      <c r="C2529" s="4" t="s">
        <v>8085</v>
      </c>
      <c r="D2529" s="4" t="s">
        <v>8086</v>
      </c>
      <c r="E2529" s="4" t="s">
        <v>8087</v>
      </c>
      <c r="F2529" s="4" t="s">
        <v>3608</v>
      </c>
    </row>
    <row r="2530" spans="1:6" x14ac:dyDescent="0.3">
      <c r="A2530" s="4" t="s">
        <v>7946</v>
      </c>
      <c r="B2530" s="4" t="s">
        <v>8667</v>
      </c>
      <c r="C2530" s="4" t="s">
        <v>8668</v>
      </c>
      <c r="D2530" s="4" t="s">
        <v>8669</v>
      </c>
      <c r="E2530" s="4" t="s">
        <v>8670</v>
      </c>
      <c r="F2530" s="4" t="s">
        <v>3612</v>
      </c>
    </row>
    <row r="2531" spans="1:6" x14ac:dyDescent="0.3">
      <c r="A2531" s="4" t="s">
        <v>7946</v>
      </c>
      <c r="B2531" s="4" t="s">
        <v>8671</v>
      </c>
      <c r="C2531" s="4" t="s">
        <v>8672</v>
      </c>
      <c r="D2531" s="4" t="s">
        <v>8673</v>
      </c>
      <c r="E2531" s="4" t="s">
        <v>8674</v>
      </c>
      <c r="F2531" s="4" t="s">
        <v>3615</v>
      </c>
    </row>
    <row r="2532" spans="1:6" x14ac:dyDescent="0.3">
      <c r="A2532" s="4" t="s">
        <v>7946</v>
      </c>
      <c r="B2532" s="4" t="s">
        <v>8675</v>
      </c>
      <c r="C2532" s="4" t="s">
        <v>8676</v>
      </c>
      <c r="D2532" s="4" t="s">
        <v>8677</v>
      </c>
      <c r="E2532" s="4" t="s">
        <v>8678</v>
      </c>
      <c r="F2532" s="4" t="s">
        <v>3616</v>
      </c>
    </row>
    <row r="2533" spans="1:6" x14ac:dyDescent="0.3">
      <c r="A2533" s="4" t="s">
        <v>7946</v>
      </c>
      <c r="B2533" s="4" t="s">
        <v>8679</v>
      </c>
      <c r="C2533" s="4" t="s">
        <v>8680</v>
      </c>
      <c r="D2533" s="4" t="s">
        <v>8681</v>
      </c>
      <c r="E2533" s="4" t="s">
        <v>8682</v>
      </c>
      <c r="F2533" s="4" t="s">
        <v>3620</v>
      </c>
    </row>
    <row r="2534" spans="1:6" x14ac:dyDescent="0.3">
      <c r="A2534" s="4" t="s">
        <v>7946</v>
      </c>
      <c r="B2534" s="4" t="s">
        <v>8683</v>
      </c>
      <c r="C2534" s="4" t="s">
        <v>8684</v>
      </c>
      <c r="D2534" s="4" t="s">
        <v>8685</v>
      </c>
      <c r="E2534" s="4" t="s">
        <v>8686</v>
      </c>
      <c r="F2534" s="4" t="s">
        <v>3624</v>
      </c>
    </row>
    <row r="2535" spans="1:6" x14ac:dyDescent="0.3">
      <c r="A2535" s="4" t="s">
        <v>7946</v>
      </c>
      <c r="B2535" s="4" t="s">
        <v>8687</v>
      </c>
      <c r="C2535" s="4" t="s">
        <v>8688</v>
      </c>
      <c r="D2535" s="4" t="s">
        <v>8689</v>
      </c>
      <c r="E2535" s="4" t="s">
        <v>8690</v>
      </c>
      <c r="F2535" s="4" t="s">
        <v>3628</v>
      </c>
    </row>
    <row r="2536" spans="1:6" x14ac:dyDescent="0.3">
      <c r="A2536" s="4" t="s">
        <v>7946</v>
      </c>
      <c r="B2536" s="4" t="s">
        <v>8691</v>
      </c>
      <c r="C2536" s="4" t="s">
        <v>8692</v>
      </c>
      <c r="D2536" s="4" t="s">
        <v>8693</v>
      </c>
      <c r="E2536" s="4" t="s">
        <v>8693</v>
      </c>
      <c r="F2536" s="4" t="s">
        <v>3632</v>
      </c>
    </row>
    <row r="2537" spans="1:6" x14ac:dyDescent="0.3">
      <c r="A2537" s="4" t="s">
        <v>7946</v>
      </c>
      <c r="B2537" s="4" t="s">
        <v>8694</v>
      </c>
      <c r="C2537" s="4" t="s">
        <v>8695</v>
      </c>
      <c r="D2537" s="4" t="s">
        <v>8696</v>
      </c>
      <c r="E2537" s="4" t="s">
        <v>8697</v>
      </c>
      <c r="F2537" s="4" t="s">
        <v>3636</v>
      </c>
    </row>
    <row r="2538" spans="1:6" x14ac:dyDescent="0.3">
      <c r="A2538" s="4" t="s">
        <v>7946</v>
      </c>
      <c r="B2538" s="4" t="s">
        <v>8698</v>
      </c>
      <c r="C2538" s="4" t="s">
        <v>8699</v>
      </c>
      <c r="D2538" s="4" t="s">
        <v>8700</v>
      </c>
      <c r="E2538" s="4" t="s">
        <v>8700</v>
      </c>
      <c r="F2538" s="4" t="s">
        <v>3640</v>
      </c>
    </row>
    <row r="2539" spans="1:6" x14ac:dyDescent="0.3">
      <c r="A2539" s="4" t="s">
        <v>7946</v>
      </c>
      <c r="B2539" s="4" t="s">
        <v>8701</v>
      </c>
      <c r="C2539" s="4" t="s">
        <v>8702</v>
      </c>
      <c r="D2539" s="4" t="s">
        <v>8703</v>
      </c>
      <c r="E2539" s="4" t="s">
        <v>8704</v>
      </c>
      <c r="F2539" s="4" t="s">
        <v>3644</v>
      </c>
    </row>
    <row r="2540" spans="1:6" x14ac:dyDescent="0.3">
      <c r="A2540" s="4" t="s">
        <v>7946</v>
      </c>
      <c r="B2540" s="4" t="s">
        <v>8705</v>
      </c>
      <c r="C2540" s="4" t="s">
        <v>8706</v>
      </c>
      <c r="D2540" s="4" t="s">
        <v>8707</v>
      </c>
      <c r="E2540" s="4" t="s">
        <v>8707</v>
      </c>
      <c r="F2540" s="4" t="s">
        <v>3648</v>
      </c>
    </row>
    <row r="2541" spans="1:6" x14ac:dyDescent="0.3">
      <c r="A2541" s="4" t="s">
        <v>7946</v>
      </c>
      <c r="B2541" s="4" t="s">
        <v>8708</v>
      </c>
      <c r="C2541" s="4" t="s">
        <v>8709</v>
      </c>
      <c r="D2541" s="4" t="s">
        <v>8710</v>
      </c>
      <c r="E2541" s="4" t="s">
        <v>8710</v>
      </c>
      <c r="F2541" s="4" t="s">
        <v>3604</v>
      </c>
    </row>
    <row r="2542" spans="1:6" x14ac:dyDescent="0.3">
      <c r="A2542" s="4" t="s">
        <v>7946</v>
      </c>
      <c r="B2542" s="4" t="s">
        <v>8711</v>
      </c>
      <c r="C2542" s="4" t="s">
        <v>8712</v>
      </c>
      <c r="D2542" s="4" t="s">
        <v>8713</v>
      </c>
      <c r="E2542" s="4" t="s">
        <v>8714</v>
      </c>
      <c r="F2542" s="4" t="s">
        <v>3651</v>
      </c>
    </row>
    <row r="2543" spans="1:6" x14ac:dyDescent="0.3">
      <c r="A2543" s="4" t="s">
        <v>7946</v>
      </c>
      <c r="B2543" s="4" t="s">
        <v>8715</v>
      </c>
      <c r="C2543" s="4" t="s">
        <v>8716</v>
      </c>
      <c r="D2543" s="4" t="s">
        <v>8717</v>
      </c>
      <c r="E2543" s="4" t="s">
        <v>8718</v>
      </c>
      <c r="F2543" s="4" t="s">
        <v>3604</v>
      </c>
    </row>
    <row r="2544" spans="1:6" x14ac:dyDescent="0.3">
      <c r="A2544" s="4" t="s">
        <v>7946</v>
      </c>
      <c r="B2544" s="4" t="s">
        <v>8719</v>
      </c>
      <c r="C2544" s="4" t="s">
        <v>8720</v>
      </c>
      <c r="D2544" s="4" t="s">
        <v>8721</v>
      </c>
      <c r="E2544" s="4" t="s">
        <v>8722</v>
      </c>
      <c r="F2544" s="4" t="s">
        <v>3655</v>
      </c>
    </row>
    <row r="2545" spans="1:6" x14ac:dyDescent="0.3">
      <c r="A2545" s="4" t="s">
        <v>7946</v>
      </c>
      <c r="B2545" s="4" t="s">
        <v>8723</v>
      </c>
      <c r="C2545" s="4" t="s">
        <v>8724</v>
      </c>
      <c r="D2545" s="4" t="s">
        <v>8725</v>
      </c>
      <c r="E2545" s="4" t="s">
        <v>8726</v>
      </c>
      <c r="F2545" s="4" t="s">
        <v>3659</v>
      </c>
    </row>
    <row r="2546" spans="1:6" x14ac:dyDescent="0.3">
      <c r="A2546" s="4" t="s">
        <v>7946</v>
      </c>
      <c r="B2546" s="4" t="s">
        <v>8727</v>
      </c>
      <c r="C2546" s="4" t="s">
        <v>8728</v>
      </c>
      <c r="D2546" s="4" t="s">
        <v>8729</v>
      </c>
      <c r="E2546" s="4" t="s">
        <v>8730</v>
      </c>
      <c r="F2546" s="4" t="s">
        <v>3663</v>
      </c>
    </row>
    <row r="2547" spans="1:6" x14ac:dyDescent="0.3">
      <c r="A2547" s="4" t="s">
        <v>7946</v>
      </c>
      <c r="B2547" s="4" t="s">
        <v>8731</v>
      </c>
      <c r="C2547" s="4" t="s">
        <v>8732</v>
      </c>
      <c r="D2547" s="4" t="s">
        <v>8733</v>
      </c>
      <c r="E2547" s="4" t="s">
        <v>8734</v>
      </c>
      <c r="F2547" s="4" t="s">
        <v>3667</v>
      </c>
    </row>
    <row r="2548" spans="1:6" x14ac:dyDescent="0.3">
      <c r="A2548" s="4" t="s">
        <v>7946</v>
      </c>
      <c r="B2548" s="4" t="s">
        <v>8735</v>
      </c>
      <c r="C2548" s="4" t="s">
        <v>8736</v>
      </c>
      <c r="D2548" s="4" t="s">
        <v>8737</v>
      </c>
      <c r="E2548" s="4" t="s">
        <v>8738</v>
      </c>
      <c r="F2548" s="4" t="s">
        <v>3604</v>
      </c>
    </row>
    <row r="2549" spans="1:6" x14ac:dyDescent="0.3">
      <c r="A2549" s="4" t="s">
        <v>7946</v>
      </c>
      <c r="B2549" s="4" t="s">
        <v>8739</v>
      </c>
      <c r="C2549" s="4" t="s">
        <v>8740</v>
      </c>
      <c r="D2549" s="4" t="s">
        <v>8741</v>
      </c>
      <c r="E2549" s="4" t="s">
        <v>8742</v>
      </c>
      <c r="F2549" s="4" t="s">
        <v>3671</v>
      </c>
    </row>
    <row r="2550" spans="1:6" x14ac:dyDescent="0.3">
      <c r="A2550" s="4" t="s">
        <v>7946</v>
      </c>
      <c r="B2550" s="4" t="s">
        <v>8743</v>
      </c>
      <c r="C2550" s="4" t="s">
        <v>8744</v>
      </c>
      <c r="D2550" s="4" t="s">
        <v>8745</v>
      </c>
      <c r="E2550" s="4" t="s">
        <v>8746</v>
      </c>
      <c r="F2550" s="4" t="s">
        <v>3583</v>
      </c>
    </row>
    <row r="2551" spans="1:6" x14ac:dyDescent="0.3">
      <c r="A2551" s="4" t="s">
        <v>7946</v>
      </c>
      <c r="B2551" s="4" t="s">
        <v>8747</v>
      </c>
      <c r="C2551" s="4" t="s">
        <v>8748</v>
      </c>
      <c r="D2551" s="4" t="s">
        <v>8749</v>
      </c>
      <c r="E2551" s="4" t="s">
        <v>8750</v>
      </c>
      <c r="F2551" s="4" t="s">
        <v>3675</v>
      </c>
    </row>
    <row r="2552" spans="1:6" x14ac:dyDescent="0.3">
      <c r="A2552" s="4" t="s">
        <v>7946</v>
      </c>
      <c r="B2552" s="4" t="s">
        <v>8751</v>
      </c>
      <c r="C2552" s="4" t="s">
        <v>8752</v>
      </c>
      <c r="D2552" s="4" t="s">
        <v>8753</v>
      </c>
      <c r="E2552" s="4" t="s">
        <v>8754</v>
      </c>
      <c r="F2552" s="4" t="s">
        <v>3679</v>
      </c>
    </row>
    <row r="2553" spans="1:6" x14ac:dyDescent="0.3">
      <c r="A2553" s="4" t="s">
        <v>7946</v>
      </c>
      <c r="B2553" s="4" t="s">
        <v>8755</v>
      </c>
      <c r="C2553" s="4" t="s">
        <v>8756</v>
      </c>
      <c r="D2553" s="4" t="s">
        <v>8757</v>
      </c>
      <c r="E2553" s="4" t="s">
        <v>8758</v>
      </c>
      <c r="F2553" s="4" t="s">
        <v>3683</v>
      </c>
    </row>
    <row r="2554" spans="1:6" x14ac:dyDescent="0.3">
      <c r="A2554" s="4" t="s">
        <v>7946</v>
      </c>
      <c r="B2554" s="4" t="s">
        <v>8759</v>
      </c>
      <c r="C2554" s="4" t="s">
        <v>8760</v>
      </c>
      <c r="D2554" s="4" t="s">
        <v>8761</v>
      </c>
      <c r="E2554" s="4" t="s">
        <v>8762</v>
      </c>
      <c r="F2554" s="4" t="s">
        <v>3687</v>
      </c>
    </row>
    <row r="2555" spans="1:6" x14ac:dyDescent="0.3">
      <c r="A2555" s="4" t="s">
        <v>7946</v>
      </c>
      <c r="B2555" s="4" t="s">
        <v>8763</v>
      </c>
      <c r="C2555" s="4" t="s">
        <v>8764</v>
      </c>
      <c r="D2555" s="4" t="s">
        <v>8765</v>
      </c>
      <c r="E2555" s="4" t="s">
        <v>8765</v>
      </c>
      <c r="F2555" s="4" t="s">
        <v>3691</v>
      </c>
    </row>
    <row r="2556" spans="1:6" x14ac:dyDescent="0.3">
      <c r="A2556" s="4" t="s">
        <v>7946</v>
      </c>
      <c r="B2556" s="4" t="s">
        <v>8766</v>
      </c>
      <c r="C2556" s="4" t="s">
        <v>8767</v>
      </c>
      <c r="D2556" s="4" t="s">
        <v>8768</v>
      </c>
      <c r="E2556" s="4" t="s">
        <v>8768</v>
      </c>
      <c r="F2556" s="4" t="s">
        <v>3694</v>
      </c>
    </row>
    <row r="2557" spans="1:6" x14ac:dyDescent="0.3">
      <c r="A2557" s="4" t="s">
        <v>7946</v>
      </c>
      <c r="B2557" s="4" t="s">
        <v>8769</v>
      </c>
      <c r="C2557" s="4" t="s">
        <v>8770</v>
      </c>
      <c r="D2557" s="4" t="s">
        <v>8771</v>
      </c>
      <c r="E2557" s="4" t="s">
        <v>8772</v>
      </c>
      <c r="F2557" s="4" t="s">
        <v>3698</v>
      </c>
    </row>
    <row r="2558" spans="1:6" x14ac:dyDescent="0.3">
      <c r="A2558" s="4" t="s">
        <v>7946</v>
      </c>
      <c r="B2558" s="4" t="s">
        <v>8773</v>
      </c>
      <c r="C2558" s="4" t="s">
        <v>8774</v>
      </c>
      <c r="D2558" s="4" t="s">
        <v>8775</v>
      </c>
      <c r="E2558" s="4" t="s">
        <v>8776</v>
      </c>
      <c r="F2558" s="4" t="s">
        <v>3651</v>
      </c>
    </row>
    <row r="2559" spans="1:6" x14ac:dyDescent="0.3">
      <c r="A2559" s="4" t="s">
        <v>7946</v>
      </c>
      <c r="B2559" s="4" t="s">
        <v>8777</v>
      </c>
      <c r="C2559" s="4" t="s">
        <v>8778</v>
      </c>
      <c r="D2559" s="4" t="s">
        <v>8779</v>
      </c>
      <c r="E2559" s="4" t="s">
        <v>8780</v>
      </c>
      <c r="F2559" s="4" t="s">
        <v>3702</v>
      </c>
    </row>
    <row r="2560" spans="1:6" x14ac:dyDescent="0.3">
      <c r="A2560" s="4" t="s">
        <v>7946</v>
      </c>
      <c r="B2560" s="4" t="s">
        <v>8781</v>
      </c>
      <c r="C2560" s="4" t="s">
        <v>8782</v>
      </c>
      <c r="D2560" s="4" t="s">
        <v>8783</v>
      </c>
      <c r="E2560" s="4" t="s">
        <v>8784</v>
      </c>
      <c r="F2560" s="4" t="s">
        <v>3706</v>
      </c>
    </row>
    <row r="2561" spans="1:6" x14ac:dyDescent="0.3">
      <c r="A2561" s="4" t="s">
        <v>7946</v>
      </c>
      <c r="B2561" s="4" t="s">
        <v>8785</v>
      </c>
      <c r="C2561" s="4" t="s">
        <v>8786</v>
      </c>
      <c r="D2561" s="4" t="s">
        <v>8787</v>
      </c>
      <c r="E2561" s="4" t="s">
        <v>8788</v>
      </c>
      <c r="F2561" s="4" t="s">
        <v>3710</v>
      </c>
    </row>
    <row r="2562" spans="1:6" x14ac:dyDescent="0.3">
      <c r="A2562" s="4" t="s">
        <v>7946</v>
      </c>
      <c r="B2562" s="4" t="s">
        <v>8789</v>
      </c>
      <c r="C2562" s="4" t="s">
        <v>8790</v>
      </c>
      <c r="D2562" s="4" t="s">
        <v>8791</v>
      </c>
      <c r="E2562" s="4" t="s">
        <v>8792</v>
      </c>
      <c r="F2562" s="4" t="s">
        <v>3624</v>
      </c>
    </row>
    <row r="2563" spans="1:6" x14ac:dyDescent="0.3">
      <c r="A2563" s="4" t="s">
        <v>7946</v>
      </c>
      <c r="B2563" s="4" t="s">
        <v>8793</v>
      </c>
      <c r="C2563" s="4" t="s">
        <v>8794</v>
      </c>
      <c r="D2563" s="4" t="s">
        <v>8795</v>
      </c>
      <c r="E2563" s="4" t="s">
        <v>8796</v>
      </c>
      <c r="F2563" s="4" t="s">
        <v>3714</v>
      </c>
    </row>
    <row r="2564" spans="1:6" x14ac:dyDescent="0.3">
      <c r="A2564" s="4" t="s">
        <v>7946</v>
      </c>
      <c r="B2564" s="4" t="s">
        <v>8797</v>
      </c>
      <c r="C2564" s="4" t="s">
        <v>8798</v>
      </c>
      <c r="D2564" s="4" t="s">
        <v>8799</v>
      </c>
      <c r="E2564" s="4" t="s">
        <v>8800</v>
      </c>
      <c r="F2564" s="4" t="s">
        <v>3717</v>
      </c>
    </row>
    <row r="2565" spans="1:6" x14ac:dyDescent="0.3">
      <c r="A2565" s="4" t="s">
        <v>7946</v>
      </c>
      <c r="B2565" s="4" t="s">
        <v>8801</v>
      </c>
      <c r="C2565" s="4" t="s">
        <v>8802</v>
      </c>
      <c r="D2565" s="4" t="s">
        <v>8803</v>
      </c>
      <c r="E2565" s="4" t="s">
        <v>8804</v>
      </c>
      <c r="F2565" s="4" t="s">
        <v>3720</v>
      </c>
    </row>
    <row r="2566" spans="1:6" x14ac:dyDescent="0.3">
      <c r="A2566" s="4" t="s">
        <v>7946</v>
      </c>
      <c r="B2566" s="4" t="s">
        <v>8805</v>
      </c>
      <c r="C2566" s="4" t="s">
        <v>8806</v>
      </c>
      <c r="D2566" s="4" t="s">
        <v>8807</v>
      </c>
      <c r="E2566" s="4" t="s">
        <v>8808</v>
      </c>
      <c r="F2566" s="4" t="s">
        <v>3628</v>
      </c>
    </row>
    <row r="2567" spans="1:6" x14ac:dyDescent="0.3">
      <c r="A2567" s="4" t="s">
        <v>7946</v>
      </c>
      <c r="B2567" s="4" t="s">
        <v>8809</v>
      </c>
      <c r="C2567" s="4" t="s">
        <v>8810</v>
      </c>
      <c r="D2567" s="4" t="s">
        <v>8811</v>
      </c>
      <c r="E2567" s="4" t="s">
        <v>8812</v>
      </c>
      <c r="F2567" s="4" t="s">
        <v>3571</v>
      </c>
    </row>
    <row r="2568" spans="1:6" x14ac:dyDescent="0.3">
      <c r="A2568" s="4" t="s">
        <v>7946</v>
      </c>
      <c r="B2568" s="4" t="s">
        <v>8813</v>
      </c>
      <c r="C2568" s="4" t="s">
        <v>8814</v>
      </c>
      <c r="D2568" s="4" t="s">
        <v>8815</v>
      </c>
      <c r="E2568" s="4" t="s">
        <v>8816</v>
      </c>
      <c r="F2568" s="4" t="s">
        <v>3724</v>
      </c>
    </row>
    <row r="2569" spans="1:6" x14ac:dyDescent="0.3">
      <c r="A2569" s="4" t="s">
        <v>7946</v>
      </c>
      <c r="B2569" s="4" t="s">
        <v>8817</v>
      </c>
      <c r="C2569" s="4" t="s">
        <v>8818</v>
      </c>
      <c r="D2569" s="4" t="s">
        <v>8819</v>
      </c>
      <c r="E2569" s="4" t="s">
        <v>8820</v>
      </c>
      <c r="F2569" s="4" t="s">
        <v>3728</v>
      </c>
    </row>
    <row r="2570" spans="1:6" x14ac:dyDescent="0.3">
      <c r="A2570" s="4" t="s">
        <v>7946</v>
      </c>
      <c r="B2570" s="4" t="s">
        <v>8821</v>
      </c>
      <c r="C2570" s="4" t="s">
        <v>8822</v>
      </c>
      <c r="D2570" s="4" t="s">
        <v>8823</v>
      </c>
      <c r="E2570" s="4" t="s">
        <v>8824</v>
      </c>
      <c r="F2570" s="4" t="s">
        <v>3732</v>
      </c>
    </row>
    <row r="2571" spans="1:6" x14ac:dyDescent="0.3">
      <c r="A2571" s="4" t="s">
        <v>7946</v>
      </c>
      <c r="B2571" s="4" t="s">
        <v>8825</v>
      </c>
      <c r="C2571" s="4" t="s">
        <v>8596</v>
      </c>
      <c r="D2571" s="4" t="s">
        <v>8597</v>
      </c>
      <c r="E2571" s="4" t="s">
        <v>8598</v>
      </c>
      <c r="F2571" s="4" t="s">
        <v>3736</v>
      </c>
    </row>
    <row r="2572" spans="1:6" x14ac:dyDescent="0.3">
      <c r="A2572" s="4" t="s">
        <v>7946</v>
      </c>
      <c r="B2572" s="4" t="s">
        <v>8826</v>
      </c>
      <c r="C2572" s="4" t="s">
        <v>8827</v>
      </c>
      <c r="D2572" s="4" t="s">
        <v>8828</v>
      </c>
      <c r="E2572" s="4" t="s">
        <v>8829</v>
      </c>
      <c r="F2572" s="4" t="s">
        <v>3612</v>
      </c>
    </row>
    <row r="2573" spans="1:6" x14ac:dyDescent="0.3">
      <c r="A2573" s="4" t="s">
        <v>7946</v>
      </c>
      <c r="B2573" s="4" t="s">
        <v>8830</v>
      </c>
      <c r="C2573" s="4" t="s">
        <v>8831</v>
      </c>
      <c r="D2573" s="4" t="s">
        <v>8832</v>
      </c>
      <c r="E2573" s="4" t="s">
        <v>8833</v>
      </c>
      <c r="F2573" s="4" t="s">
        <v>3737</v>
      </c>
    </row>
    <row r="2574" spans="1:6" x14ac:dyDescent="0.3">
      <c r="A2574" s="4" t="s">
        <v>7946</v>
      </c>
      <c r="B2574" s="4" t="s">
        <v>8834</v>
      </c>
      <c r="C2574" s="4" t="s">
        <v>8835</v>
      </c>
      <c r="D2574" s="4" t="s">
        <v>8836</v>
      </c>
      <c r="E2574" s="4" t="s">
        <v>8837</v>
      </c>
      <c r="F2574" s="4" t="s">
        <v>3741</v>
      </c>
    </row>
    <row r="2575" spans="1:6" x14ac:dyDescent="0.3">
      <c r="A2575" s="4" t="s">
        <v>7946</v>
      </c>
      <c r="B2575" s="4" t="s">
        <v>8838</v>
      </c>
      <c r="C2575" s="4" t="s">
        <v>8839</v>
      </c>
      <c r="D2575" s="4" t="s">
        <v>8840</v>
      </c>
      <c r="E2575" s="4" t="s">
        <v>8841</v>
      </c>
      <c r="F2575" s="4" t="s">
        <v>3745</v>
      </c>
    </row>
    <row r="2576" spans="1:6" x14ac:dyDescent="0.3">
      <c r="A2576" s="4" t="s">
        <v>7946</v>
      </c>
      <c r="B2576" s="4" t="s">
        <v>8842</v>
      </c>
      <c r="C2576" s="4" t="s">
        <v>8843</v>
      </c>
      <c r="D2576" s="4" t="s">
        <v>8844</v>
      </c>
      <c r="E2576" s="4" t="s">
        <v>8844</v>
      </c>
      <c r="F2576" s="4" t="s">
        <v>3597</v>
      </c>
    </row>
    <row r="2577" spans="1:6" x14ac:dyDescent="0.3">
      <c r="A2577" s="4" t="s">
        <v>7946</v>
      </c>
      <c r="B2577" s="4" t="s">
        <v>8845</v>
      </c>
      <c r="C2577" s="4" t="s">
        <v>8846</v>
      </c>
      <c r="D2577" s="4" t="s">
        <v>8847</v>
      </c>
      <c r="E2577" s="4" t="s">
        <v>8848</v>
      </c>
      <c r="F2577" s="4" t="s">
        <v>3749</v>
      </c>
    </row>
    <row r="2578" spans="1:6" x14ac:dyDescent="0.3">
      <c r="A2578" s="4" t="s">
        <v>7946</v>
      </c>
      <c r="B2578" s="4" t="s">
        <v>8849</v>
      </c>
      <c r="C2578" s="4" t="s">
        <v>8850</v>
      </c>
      <c r="D2578" s="4" t="s">
        <v>8851</v>
      </c>
      <c r="E2578" s="4" t="s">
        <v>8852</v>
      </c>
      <c r="F2578" s="4" t="s">
        <v>3572</v>
      </c>
    </row>
    <row r="2579" spans="1:6" x14ac:dyDescent="0.3">
      <c r="A2579" s="4" t="s">
        <v>7946</v>
      </c>
      <c r="B2579" s="4" t="s">
        <v>8853</v>
      </c>
      <c r="C2579" s="4" t="s">
        <v>8854</v>
      </c>
      <c r="D2579" s="4" t="s">
        <v>8855</v>
      </c>
      <c r="E2579" s="4" t="s">
        <v>8856</v>
      </c>
      <c r="F2579" s="4" t="s">
        <v>3753</v>
      </c>
    </row>
    <row r="2580" spans="1:6" x14ac:dyDescent="0.3">
      <c r="A2580" s="4" t="s">
        <v>7946</v>
      </c>
      <c r="B2580" s="4" t="s">
        <v>8857</v>
      </c>
      <c r="C2580" s="4" t="s">
        <v>8858</v>
      </c>
      <c r="D2580" s="4" t="s">
        <v>8859</v>
      </c>
      <c r="E2580" s="4" t="s">
        <v>8860</v>
      </c>
      <c r="F2580" s="4" t="s">
        <v>3593</v>
      </c>
    </row>
    <row r="2581" spans="1:6" x14ac:dyDescent="0.3">
      <c r="A2581" s="4" t="s">
        <v>7946</v>
      </c>
      <c r="B2581" s="4" t="s">
        <v>8861</v>
      </c>
      <c r="C2581" s="4" t="s">
        <v>8862</v>
      </c>
      <c r="D2581" s="4" t="s">
        <v>8863</v>
      </c>
      <c r="E2581" s="4" t="s">
        <v>8864</v>
      </c>
      <c r="F2581" s="4" t="s">
        <v>3757</v>
      </c>
    </row>
    <row r="2582" spans="1:6" x14ac:dyDescent="0.3">
      <c r="A2582" s="4" t="s">
        <v>7946</v>
      </c>
      <c r="B2582" s="4" t="s">
        <v>8865</v>
      </c>
      <c r="C2582" s="4" t="s">
        <v>8866</v>
      </c>
      <c r="D2582" s="4" t="s">
        <v>8867</v>
      </c>
      <c r="E2582" s="4" t="s">
        <v>8868</v>
      </c>
      <c r="F2582" s="4" t="s">
        <v>3761</v>
      </c>
    </row>
    <row r="2583" spans="1:6" x14ac:dyDescent="0.3">
      <c r="A2583" s="4" t="s">
        <v>7946</v>
      </c>
      <c r="B2583" s="4" t="s">
        <v>8869</v>
      </c>
      <c r="C2583" s="4" t="s">
        <v>8870</v>
      </c>
      <c r="D2583" s="4" t="s">
        <v>8871</v>
      </c>
      <c r="E2583" s="4" t="s">
        <v>8872</v>
      </c>
      <c r="F2583" s="4" t="s">
        <v>3762</v>
      </c>
    </row>
    <row r="2584" spans="1:6" x14ac:dyDescent="0.3">
      <c r="A2584" s="4" t="s">
        <v>7946</v>
      </c>
      <c r="B2584" s="4" t="s">
        <v>8873</v>
      </c>
      <c r="C2584" s="4" t="s">
        <v>8874</v>
      </c>
      <c r="D2584" s="4" t="s">
        <v>8875</v>
      </c>
      <c r="E2584" s="4" t="s">
        <v>8876</v>
      </c>
      <c r="F2584" s="4" t="s">
        <v>3766</v>
      </c>
    </row>
    <row r="2585" spans="1:6" x14ac:dyDescent="0.3">
      <c r="A2585" s="4" t="s">
        <v>7946</v>
      </c>
      <c r="B2585" s="4" t="s">
        <v>8877</v>
      </c>
      <c r="C2585" s="4" t="s">
        <v>8878</v>
      </c>
      <c r="D2585" s="4" t="s">
        <v>8879</v>
      </c>
      <c r="E2585" s="4" t="s">
        <v>8880</v>
      </c>
      <c r="F2585" s="4" t="s">
        <v>3679</v>
      </c>
    </row>
    <row r="2586" spans="1:6" x14ac:dyDescent="0.3">
      <c r="A2586" s="4" t="s">
        <v>7946</v>
      </c>
      <c r="B2586" s="4" t="s">
        <v>8881</v>
      </c>
      <c r="C2586" s="4" t="s">
        <v>8882</v>
      </c>
      <c r="D2586" s="4" t="s">
        <v>8883</v>
      </c>
      <c r="E2586" s="4" t="s">
        <v>8884</v>
      </c>
      <c r="F2586" s="4" t="s">
        <v>3593</v>
      </c>
    </row>
    <row r="2587" spans="1:6" x14ac:dyDescent="0.3">
      <c r="A2587" s="4" t="s">
        <v>7946</v>
      </c>
      <c r="B2587" s="4" t="s">
        <v>8885</v>
      </c>
      <c r="C2587" s="4" t="s">
        <v>8886</v>
      </c>
      <c r="D2587" s="4" t="s">
        <v>8887</v>
      </c>
      <c r="E2587" s="4" t="s">
        <v>8888</v>
      </c>
      <c r="F2587" s="4" t="s">
        <v>3770</v>
      </c>
    </row>
    <row r="2588" spans="1:6" x14ac:dyDescent="0.3">
      <c r="A2588" s="4" t="s">
        <v>7946</v>
      </c>
      <c r="B2588" s="4" t="s">
        <v>8889</v>
      </c>
      <c r="C2588" s="4" t="s">
        <v>8890</v>
      </c>
      <c r="D2588" s="4" t="s">
        <v>8891</v>
      </c>
      <c r="E2588" s="4" t="s">
        <v>8892</v>
      </c>
      <c r="F2588" s="4" t="s">
        <v>3773</v>
      </c>
    </row>
    <row r="2589" spans="1:6" x14ac:dyDescent="0.3">
      <c r="A2589" s="4" t="s">
        <v>7946</v>
      </c>
      <c r="B2589" s="4" t="s">
        <v>8893</v>
      </c>
      <c r="C2589" s="4" t="s">
        <v>8894</v>
      </c>
      <c r="D2589" s="4" t="s">
        <v>8895</v>
      </c>
      <c r="E2589" s="4" t="s">
        <v>8895</v>
      </c>
      <c r="F2589" s="4" t="s">
        <v>3777</v>
      </c>
    </row>
    <row r="2590" spans="1:6" x14ac:dyDescent="0.3">
      <c r="A2590" s="4" t="s">
        <v>7946</v>
      </c>
      <c r="B2590" s="4" t="s">
        <v>8896</v>
      </c>
      <c r="C2590" s="4" t="s">
        <v>8897</v>
      </c>
      <c r="D2590" s="4" t="s">
        <v>8898</v>
      </c>
      <c r="E2590" s="4" t="s">
        <v>8899</v>
      </c>
      <c r="F2590" s="4" t="s">
        <v>3706</v>
      </c>
    </row>
    <row r="2591" spans="1:6" x14ac:dyDescent="0.3">
      <c r="A2591" s="4" t="s">
        <v>7946</v>
      </c>
      <c r="B2591" s="4" t="s">
        <v>8900</v>
      </c>
      <c r="C2591" s="4" t="s">
        <v>8901</v>
      </c>
      <c r="D2591" s="4" t="s">
        <v>8902</v>
      </c>
      <c r="E2591" s="4" t="s">
        <v>8903</v>
      </c>
      <c r="F2591" s="4" t="s">
        <v>3659</v>
      </c>
    </row>
    <row r="2592" spans="1:6" x14ac:dyDescent="0.3">
      <c r="A2592" s="4" t="s">
        <v>7946</v>
      </c>
      <c r="B2592" s="4" t="s">
        <v>8904</v>
      </c>
      <c r="C2592" s="4" t="s">
        <v>8905</v>
      </c>
      <c r="D2592" s="4" t="s">
        <v>8906</v>
      </c>
      <c r="E2592" s="4" t="s">
        <v>8907</v>
      </c>
      <c r="F2592" s="4" t="s">
        <v>3566</v>
      </c>
    </row>
    <row r="2593" spans="1:6" x14ac:dyDescent="0.3">
      <c r="A2593" s="4" t="s">
        <v>7946</v>
      </c>
      <c r="B2593" s="4" t="s">
        <v>8908</v>
      </c>
      <c r="C2593" s="4" t="s">
        <v>8909</v>
      </c>
      <c r="D2593" s="4" t="s">
        <v>8910</v>
      </c>
      <c r="E2593" s="4" t="s">
        <v>8910</v>
      </c>
      <c r="F2593" s="4" t="s">
        <v>3781</v>
      </c>
    </row>
    <row r="2594" spans="1:6" x14ac:dyDescent="0.3">
      <c r="A2594" s="4" t="s">
        <v>7946</v>
      </c>
      <c r="B2594" s="4" t="s">
        <v>8911</v>
      </c>
      <c r="C2594" s="4" t="s">
        <v>8912</v>
      </c>
      <c r="D2594" s="4" t="s">
        <v>8913</v>
      </c>
      <c r="E2594" s="4" t="s">
        <v>8914</v>
      </c>
      <c r="F2594" s="4" t="s">
        <v>3745</v>
      </c>
    </row>
    <row r="2595" spans="1:6" x14ac:dyDescent="0.3">
      <c r="A2595" s="4" t="s">
        <v>7946</v>
      </c>
      <c r="B2595" s="4" t="s">
        <v>8915</v>
      </c>
      <c r="C2595" s="4" t="s">
        <v>8916</v>
      </c>
      <c r="D2595" s="4" t="s">
        <v>8917</v>
      </c>
      <c r="E2595" s="4" t="s">
        <v>8918</v>
      </c>
      <c r="F2595" s="4" t="s">
        <v>3615</v>
      </c>
    </row>
    <row r="2596" spans="1:6" x14ac:dyDescent="0.3">
      <c r="A2596" s="4" t="s">
        <v>7946</v>
      </c>
      <c r="B2596" s="4" t="s">
        <v>8919</v>
      </c>
      <c r="C2596" s="4" t="s">
        <v>8920</v>
      </c>
      <c r="D2596" s="4" t="s">
        <v>8921</v>
      </c>
      <c r="E2596" s="4" t="s">
        <v>8922</v>
      </c>
      <c r="F2596" s="4" t="s">
        <v>3659</v>
      </c>
    </row>
    <row r="2597" spans="1:6" x14ac:dyDescent="0.3">
      <c r="A2597" s="4" t="s">
        <v>7946</v>
      </c>
      <c r="B2597" s="4" t="s">
        <v>8923</v>
      </c>
      <c r="C2597" s="4" t="s">
        <v>8924</v>
      </c>
      <c r="D2597" s="4" t="s">
        <v>8925</v>
      </c>
      <c r="E2597" s="4" t="s">
        <v>8926</v>
      </c>
      <c r="F2597" s="4" t="s">
        <v>3604</v>
      </c>
    </row>
    <row r="2598" spans="1:6" x14ac:dyDescent="0.3">
      <c r="A2598" s="4" t="s">
        <v>7946</v>
      </c>
      <c r="B2598" s="4" t="s">
        <v>8927</v>
      </c>
      <c r="C2598" s="4" t="s">
        <v>8928</v>
      </c>
      <c r="D2598" s="4" t="s">
        <v>8929</v>
      </c>
      <c r="E2598" s="4" t="s">
        <v>8930</v>
      </c>
      <c r="F2598" s="4" t="s">
        <v>3644</v>
      </c>
    </row>
    <row r="2599" spans="1:6" x14ac:dyDescent="0.3">
      <c r="A2599" s="4" t="s">
        <v>7946</v>
      </c>
      <c r="B2599" s="4" t="s">
        <v>8931</v>
      </c>
      <c r="C2599" s="4" t="s">
        <v>8932</v>
      </c>
      <c r="D2599" s="4" t="s">
        <v>8933</v>
      </c>
      <c r="E2599" s="4" t="s">
        <v>8934</v>
      </c>
      <c r="F2599" s="4" t="s">
        <v>3785</v>
      </c>
    </row>
    <row r="2600" spans="1:6" x14ac:dyDescent="0.3">
      <c r="A2600" s="4" t="s">
        <v>7946</v>
      </c>
      <c r="B2600" s="4" t="s">
        <v>8935</v>
      </c>
      <c r="C2600" s="4" t="s">
        <v>8936</v>
      </c>
      <c r="D2600" s="4" t="s">
        <v>8937</v>
      </c>
      <c r="E2600" s="4" t="s">
        <v>8938</v>
      </c>
      <c r="F2600" s="4" t="s">
        <v>3732</v>
      </c>
    </row>
    <row r="2601" spans="1:6" x14ac:dyDescent="0.3">
      <c r="A2601" s="4" t="s">
        <v>7946</v>
      </c>
      <c r="B2601" s="4" t="s">
        <v>8939</v>
      </c>
      <c r="C2601" s="4" t="s">
        <v>8940</v>
      </c>
      <c r="D2601" s="4" t="s">
        <v>8941</v>
      </c>
      <c r="E2601" s="4" t="s">
        <v>8941</v>
      </c>
      <c r="F2601" s="4" t="s">
        <v>3789</v>
      </c>
    </row>
    <row r="2602" spans="1:6" x14ac:dyDescent="0.3">
      <c r="A2602" s="4" t="s">
        <v>7946</v>
      </c>
      <c r="B2602" s="4" t="s">
        <v>8942</v>
      </c>
      <c r="C2602" s="4" t="s">
        <v>8532</v>
      </c>
      <c r="D2602" s="4" t="s">
        <v>8533</v>
      </c>
      <c r="E2602" s="4" t="s">
        <v>8534</v>
      </c>
      <c r="F2602" s="4" t="s">
        <v>3597</v>
      </c>
    </row>
    <row r="2603" spans="1:6" x14ac:dyDescent="0.3">
      <c r="A2603" s="4" t="s">
        <v>7946</v>
      </c>
      <c r="B2603" s="4" t="s">
        <v>8943</v>
      </c>
      <c r="C2603" s="4" t="s">
        <v>8944</v>
      </c>
      <c r="D2603" s="4" t="s">
        <v>8945</v>
      </c>
      <c r="E2603" s="4" t="s">
        <v>8946</v>
      </c>
      <c r="F2603" s="4" t="s">
        <v>3579</v>
      </c>
    </row>
    <row r="2604" spans="1:6" x14ac:dyDescent="0.3">
      <c r="A2604" s="4" t="s">
        <v>7946</v>
      </c>
      <c r="B2604" s="4" t="s">
        <v>8947</v>
      </c>
      <c r="C2604" s="4" t="s">
        <v>8948</v>
      </c>
      <c r="D2604" s="4" t="s">
        <v>8949</v>
      </c>
      <c r="E2604" s="4" t="s">
        <v>8950</v>
      </c>
      <c r="F2604" s="4" t="s">
        <v>3793</v>
      </c>
    </row>
    <row r="2605" spans="1:6" x14ac:dyDescent="0.3">
      <c r="A2605" s="4" t="s">
        <v>7946</v>
      </c>
      <c r="B2605" s="4" t="s">
        <v>8951</v>
      </c>
      <c r="C2605" s="4" t="s">
        <v>8952</v>
      </c>
      <c r="D2605" s="4" t="s">
        <v>8953</v>
      </c>
      <c r="E2605" s="4" t="s">
        <v>8954</v>
      </c>
      <c r="F2605" s="4" t="s">
        <v>3632</v>
      </c>
    </row>
    <row r="2606" spans="1:6" x14ac:dyDescent="0.3">
      <c r="A2606" s="4" t="s">
        <v>7946</v>
      </c>
      <c r="B2606" s="4" t="s">
        <v>8955</v>
      </c>
      <c r="C2606" s="4" t="s">
        <v>8956</v>
      </c>
      <c r="D2606" s="4" t="s">
        <v>8957</v>
      </c>
      <c r="E2606" s="4" t="s">
        <v>8957</v>
      </c>
      <c r="F2606" s="4" t="s">
        <v>3720</v>
      </c>
    </row>
    <row r="2607" spans="1:6" x14ac:dyDescent="0.3">
      <c r="A2607" s="4" t="s">
        <v>7946</v>
      </c>
      <c r="B2607" s="4" t="s">
        <v>8958</v>
      </c>
      <c r="C2607" s="4" t="s">
        <v>8959</v>
      </c>
      <c r="D2607" s="4" t="s">
        <v>8960</v>
      </c>
      <c r="E2607" s="4" t="s">
        <v>8961</v>
      </c>
      <c r="F2607" s="4" t="s">
        <v>3667</v>
      </c>
    </row>
    <row r="2608" spans="1:6" x14ac:dyDescent="0.3">
      <c r="A2608" s="4" t="s">
        <v>7946</v>
      </c>
      <c r="B2608" s="4" t="s">
        <v>8962</v>
      </c>
      <c r="C2608" s="4" t="s">
        <v>8963</v>
      </c>
      <c r="D2608" s="4" t="s">
        <v>8964</v>
      </c>
      <c r="E2608" s="4" t="s">
        <v>8965</v>
      </c>
      <c r="F2608" s="4" t="s">
        <v>3648</v>
      </c>
    </row>
    <row r="2609" spans="1:6" x14ac:dyDescent="0.3">
      <c r="A2609" s="4" t="s">
        <v>7946</v>
      </c>
      <c r="B2609" s="4" t="s">
        <v>8966</v>
      </c>
      <c r="C2609" s="4" t="s">
        <v>8967</v>
      </c>
      <c r="D2609" s="4" t="s">
        <v>8968</v>
      </c>
      <c r="E2609" s="4" t="s">
        <v>8968</v>
      </c>
      <c r="F2609" s="4" t="s">
        <v>3797</v>
      </c>
    </row>
    <row r="2610" spans="1:6" x14ac:dyDescent="0.3">
      <c r="A2610" s="4" t="s">
        <v>7946</v>
      </c>
      <c r="B2610" s="4" t="s">
        <v>8969</v>
      </c>
      <c r="C2610" s="4" t="s">
        <v>8970</v>
      </c>
      <c r="D2610" s="4" t="s">
        <v>8971</v>
      </c>
      <c r="E2610" s="4" t="s">
        <v>8972</v>
      </c>
      <c r="F2610" s="4" t="s">
        <v>3801</v>
      </c>
    </row>
    <row r="2611" spans="1:6" x14ac:dyDescent="0.3">
      <c r="A2611" s="4" t="s">
        <v>7946</v>
      </c>
      <c r="B2611" s="4" t="s">
        <v>8973</v>
      </c>
      <c r="C2611" s="4" t="s">
        <v>8974</v>
      </c>
      <c r="D2611" s="4" t="s">
        <v>8975</v>
      </c>
      <c r="E2611" s="4" t="s">
        <v>8975</v>
      </c>
      <c r="F2611" s="4" t="s">
        <v>3805</v>
      </c>
    </row>
    <row r="2612" spans="1:6" x14ac:dyDescent="0.3">
      <c r="A2612" s="4" t="s">
        <v>7946</v>
      </c>
      <c r="B2612" s="4" t="s">
        <v>8976</v>
      </c>
      <c r="C2612" s="4" t="s">
        <v>8977</v>
      </c>
      <c r="D2612" s="4" t="s">
        <v>8978</v>
      </c>
      <c r="E2612" s="4" t="s">
        <v>8979</v>
      </c>
      <c r="F2612" s="4" t="s">
        <v>3579</v>
      </c>
    </row>
    <row r="2613" spans="1:6" x14ac:dyDescent="0.3">
      <c r="A2613" s="4" t="s">
        <v>7946</v>
      </c>
      <c r="B2613" s="4" t="s">
        <v>8980</v>
      </c>
      <c r="C2613" s="4" t="s">
        <v>8981</v>
      </c>
      <c r="D2613" s="4" t="s">
        <v>8982</v>
      </c>
      <c r="E2613" s="4" t="s">
        <v>8983</v>
      </c>
      <c r="F2613" s="4" t="s">
        <v>3809</v>
      </c>
    </row>
    <row r="2614" spans="1:6" x14ac:dyDescent="0.3">
      <c r="A2614" s="4" t="s">
        <v>7946</v>
      </c>
      <c r="B2614" s="4" t="s">
        <v>8984</v>
      </c>
      <c r="C2614" s="4" t="s">
        <v>8985</v>
      </c>
      <c r="D2614" s="4" t="s">
        <v>8986</v>
      </c>
      <c r="E2614" s="4" t="s">
        <v>8987</v>
      </c>
      <c r="F2614" s="4" t="s">
        <v>3785</v>
      </c>
    </row>
    <row r="2615" spans="1:6" x14ac:dyDescent="0.3">
      <c r="A2615" s="4" t="s">
        <v>7946</v>
      </c>
      <c r="B2615" s="4" t="s">
        <v>8988</v>
      </c>
      <c r="C2615" s="4" t="s">
        <v>8989</v>
      </c>
      <c r="D2615" s="4" t="s">
        <v>8990</v>
      </c>
      <c r="E2615" s="4" t="s">
        <v>2162</v>
      </c>
      <c r="F2615" s="4" t="s">
        <v>3762</v>
      </c>
    </row>
    <row r="2616" spans="1:6" x14ac:dyDescent="0.3">
      <c r="A2616" s="4" t="s">
        <v>7946</v>
      </c>
      <c r="B2616" s="4" t="s">
        <v>8991</v>
      </c>
      <c r="C2616" s="4" t="s">
        <v>8992</v>
      </c>
      <c r="D2616" s="4" t="s">
        <v>8993</v>
      </c>
      <c r="E2616" s="4" t="s">
        <v>8994</v>
      </c>
      <c r="F2616" s="4" t="s">
        <v>3813</v>
      </c>
    </row>
    <row r="2617" spans="1:6" x14ac:dyDescent="0.3">
      <c r="A2617" s="4" t="s">
        <v>7946</v>
      </c>
      <c r="B2617" s="4" t="s">
        <v>8995</v>
      </c>
      <c r="C2617" s="4" t="s">
        <v>8996</v>
      </c>
      <c r="D2617" s="4" t="s">
        <v>8997</v>
      </c>
      <c r="E2617" s="4" t="s">
        <v>8998</v>
      </c>
      <c r="F2617" s="4" t="s">
        <v>3576</v>
      </c>
    </row>
    <row r="2618" spans="1:6" x14ac:dyDescent="0.3">
      <c r="A2618" s="4" t="s">
        <v>7946</v>
      </c>
      <c r="B2618" s="4" t="s">
        <v>8999</v>
      </c>
      <c r="C2618" s="4" t="s">
        <v>9000</v>
      </c>
      <c r="D2618" s="4" t="s">
        <v>9001</v>
      </c>
      <c r="E2618" s="4" t="s">
        <v>9002</v>
      </c>
      <c r="F2618" s="4" t="s">
        <v>3814</v>
      </c>
    </row>
    <row r="2619" spans="1:6" x14ac:dyDescent="0.3">
      <c r="A2619" s="4" t="s">
        <v>7946</v>
      </c>
      <c r="B2619" s="4" t="s">
        <v>9003</v>
      </c>
      <c r="C2619" s="4" t="s">
        <v>9004</v>
      </c>
      <c r="D2619" s="4" t="s">
        <v>9005</v>
      </c>
      <c r="E2619" s="4" t="s">
        <v>9006</v>
      </c>
      <c r="F2619" s="4" t="s">
        <v>3589</v>
      </c>
    </row>
    <row r="2620" spans="1:6" x14ac:dyDescent="0.3">
      <c r="A2620" s="4" t="s">
        <v>7946</v>
      </c>
      <c r="B2620" s="4" t="s">
        <v>9007</v>
      </c>
      <c r="C2620" s="4" t="s">
        <v>9008</v>
      </c>
      <c r="D2620" s="4" t="s">
        <v>9009</v>
      </c>
      <c r="E2620" s="4" t="s">
        <v>9010</v>
      </c>
      <c r="F2620" s="4" t="s">
        <v>3589</v>
      </c>
    </row>
    <row r="2621" spans="1:6" x14ac:dyDescent="0.3">
      <c r="A2621" s="4" t="s">
        <v>7946</v>
      </c>
      <c r="B2621" s="4" t="s">
        <v>9011</v>
      </c>
      <c r="C2621" s="4" t="s">
        <v>9012</v>
      </c>
      <c r="D2621" s="4" t="s">
        <v>9013</v>
      </c>
      <c r="E2621" s="4" t="s">
        <v>9014</v>
      </c>
      <c r="F2621" s="4" t="s">
        <v>3620</v>
      </c>
    </row>
    <row r="2622" spans="1:6" x14ac:dyDescent="0.3">
      <c r="A2622" s="4" t="s">
        <v>7946</v>
      </c>
      <c r="B2622" s="4" t="s">
        <v>9015</v>
      </c>
      <c r="C2622" s="4" t="s">
        <v>9016</v>
      </c>
      <c r="D2622" s="4" t="s">
        <v>9017</v>
      </c>
      <c r="E2622" s="4" t="s">
        <v>9018</v>
      </c>
      <c r="F2622" s="4" t="s">
        <v>3583</v>
      </c>
    </row>
    <row r="2623" spans="1:6" x14ac:dyDescent="0.3">
      <c r="A2623" s="4" t="s">
        <v>7946</v>
      </c>
      <c r="B2623" s="4" t="s">
        <v>9019</v>
      </c>
      <c r="C2623" s="4" t="s">
        <v>9020</v>
      </c>
      <c r="D2623" s="4" t="s">
        <v>9021</v>
      </c>
      <c r="E2623" s="4" t="s">
        <v>9022</v>
      </c>
      <c r="F2623" s="4" t="s">
        <v>3583</v>
      </c>
    </row>
    <row r="2624" spans="1:6" x14ac:dyDescent="0.3">
      <c r="A2624" s="4" t="s">
        <v>7946</v>
      </c>
      <c r="B2624" s="4" t="s">
        <v>9023</v>
      </c>
      <c r="C2624" s="4" t="s">
        <v>9024</v>
      </c>
      <c r="D2624" s="4" t="s">
        <v>9025</v>
      </c>
      <c r="E2624" s="4" t="s">
        <v>9026</v>
      </c>
      <c r="F2624" s="4" t="s">
        <v>3593</v>
      </c>
    </row>
    <row r="2625" spans="1:6" x14ac:dyDescent="0.3">
      <c r="A2625" s="4" t="s">
        <v>7946</v>
      </c>
      <c r="B2625" s="4" t="s">
        <v>9027</v>
      </c>
      <c r="C2625" s="4" t="s">
        <v>9028</v>
      </c>
      <c r="D2625" s="4" t="s">
        <v>9029</v>
      </c>
      <c r="E2625" s="4" t="s">
        <v>9030</v>
      </c>
      <c r="F2625" s="4" t="s">
        <v>3576</v>
      </c>
    </row>
    <row r="2626" spans="1:6" x14ac:dyDescent="0.3">
      <c r="A2626" s="4" t="s">
        <v>7946</v>
      </c>
      <c r="B2626" s="4" t="s">
        <v>9031</v>
      </c>
      <c r="C2626" s="4" t="s">
        <v>9032</v>
      </c>
      <c r="D2626" s="4" t="s">
        <v>9033</v>
      </c>
      <c r="E2626" s="4" t="s">
        <v>9034</v>
      </c>
      <c r="F2626" s="4" t="s">
        <v>3818</v>
      </c>
    </row>
    <row r="2627" spans="1:6" x14ac:dyDescent="0.3">
      <c r="A2627" s="4" t="s">
        <v>7946</v>
      </c>
      <c r="B2627" s="4" t="s">
        <v>9035</v>
      </c>
      <c r="C2627" s="4" t="s">
        <v>9036</v>
      </c>
      <c r="D2627" s="4" t="s">
        <v>9037</v>
      </c>
      <c r="E2627" s="4" t="s">
        <v>9038</v>
      </c>
      <c r="F2627" s="4" t="s">
        <v>3632</v>
      </c>
    </row>
    <row r="2628" spans="1:6" x14ac:dyDescent="0.3">
      <c r="A2628" s="4" t="s">
        <v>7946</v>
      </c>
      <c r="B2628" s="4" t="s">
        <v>9039</v>
      </c>
      <c r="C2628" s="4" t="s">
        <v>9040</v>
      </c>
      <c r="D2628" s="4" t="s">
        <v>9041</v>
      </c>
      <c r="E2628" s="4" t="s">
        <v>9042</v>
      </c>
      <c r="F2628" s="4" t="s">
        <v>3822</v>
      </c>
    </row>
    <row r="2629" spans="1:6" x14ac:dyDescent="0.3">
      <c r="A2629" s="4" t="s">
        <v>7946</v>
      </c>
      <c r="B2629" s="4" t="s">
        <v>9043</v>
      </c>
      <c r="C2629" s="4" t="s">
        <v>9044</v>
      </c>
      <c r="D2629" s="4" t="s">
        <v>9045</v>
      </c>
      <c r="E2629" s="4" t="s">
        <v>9046</v>
      </c>
      <c r="F2629" s="4" t="s">
        <v>3818</v>
      </c>
    </row>
    <row r="2630" spans="1:6" x14ac:dyDescent="0.3">
      <c r="A2630" s="4" t="s">
        <v>7946</v>
      </c>
      <c r="B2630" s="4" t="s">
        <v>9047</v>
      </c>
      <c r="C2630" s="4" t="s">
        <v>9048</v>
      </c>
      <c r="D2630" s="4" t="s">
        <v>9049</v>
      </c>
      <c r="E2630" s="4" t="s">
        <v>9050</v>
      </c>
      <c r="F2630" s="4" t="s">
        <v>3571</v>
      </c>
    </row>
    <row r="2631" spans="1:6" x14ac:dyDescent="0.3">
      <c r="A2631" s="4" t="s">
        <v>7946</v>
      </c>
      <c r="B2631" s="4" t="s">
        <v>9051</v>
      </c>
      <c r="C2631" s="4" t="s">
        <v>9052</v>
      </c>
      <c r="D2631" s="4" t="s">
        <v>9053</v>
      </c>
      <c r="E2631" s="4" t="s">
        <v>9054</v>
      </c>
      <c r="F2631" s="4" t="s">
        <v>3583</v>
      </c>
    </row>
    <row r="2632" spans="1:6" x14ac:dyDescent="0.3">
      <c r="A2632" s="4" t="s">
        <v>7946</v>
      </c>
      <c r="B2632" s="4" t="s">
        <v>9055</v>
      </c>
      <c r="C2632" s="4" t="s">
        <v>9056</v>
      </c>
      <c r="D2632" s="4" t="s">
        <v>9057</v>
      </c>
      <c r="E2632" s="4" t="s">
        <v>9058</v>
      </c>
      <c r="F2632" s="4" t="s">
        <v>3720</v>
      </c>
    </row>
    <row r="2633" spans="1:6" x14ac:dyDescent="0.3">
      <c r="A2633" s="4" t="s">
        <v>7946</v>
      </c>
      <c r="B2633" s="4" t="s">
        <v>9059</v>
      </c>
      <c r="C2633" s="4" t="s">
        <v>9060</v>
      </c>
      <c r="D2633" s="4" t="s">
        <v>9061</v>
      </c>
      <c r="E2633" s="4" t="s">
        <v>9062</v>
      </c>
      <c r="F2633" s="4" t="s">
        <v>3571</v>
      </c>
    </row>
    <row r="2634" spans="1:6" x14ac:dyDescent="0.3">
      <c r="A2634" s="4" t="s">
        <v>7946</v>
      </c>
      <c r="B2634" s="4" t="s">
        <v>9063</v>
      </c>
      <c r="C2634" s="4" t="s">
        <v>9064</v>
      </c>
      <c r="D2634" s="4" t="s">
        <v>9065</v>
      </c>
      <c r="E2634" s="4" t="s">
        <v>9066</v>
      </c>
      <c r="F2634" s="4" t="s">
        <v>3793</v>
      </c>
    </row>
    <row r="2635" spans="1:6" x14ac:dyDescent="0.3">
      <c r="A2635" s="4" t="s">
        <v>7946</v>
      </c>
      <c r="B2635" s="4" t="s">
        <v>9067</v>
      </c>
      <c r="C2635" s="4" t="s">
        <v>9068</v>
      </c>
      <c r="D2635" s="4" t="s">
        <v>9069</v>
      </c>
      <c r="E2635" s="4" t="s">
        <v>9070</v>
      </c>
      <c r="F2635" s="4" t="s">
        <v>3582</v>
      </c>
    </row>
    <row r="2636" spans="1:6" x14ac:dyDescent="0.3">
      <c r="A2636" s="4" t="s">
        <v>7946</v>
      </c>
      <c r="B2636" s="4" t="s">
        <v>9071</v>
      </c>
      <c r="C2636" s="4" t="s">
        <v>9072</v>
      </c>
      <c r="D2636" s="4" t="s">
        <v>9073</v>
      </c>
      <c r="E2636" s="4" t="s">
        <v>9074</v>
      </c>
      <c r="F2636" s="4" t="s">
        <v>3785</v>
      </c>
    </row>
    <row r="2637" spans="1:6" x14ac:dyDescent="0.3">
      <c r="A2637" s="4" t="s">
        <v>7946</v>
      </c>
      <c r="B2637" s="4" t="s">
        <v>9075</v>
      </c>
      <c r="C2637" s="4" t="s">
        <v>9076</v>
      </c>
      <c r="D2637" s="4" t="s">
        <v>9077</v>
      </c>
      <c r="E2637" s="4" t="s">
        <v>9078</v>
      </c>
      <c r="F2637" s="4" t="s">
        <v>3826</v>
      </c>
    </row>
    <row r="2638" spans="1:6" x14ac:dyDescent="0.3">
      <c r="A2638" s="4" t="s">
        <v>7946</v>
      </c>
      <c r="B2638" s="4" t="s">
        <v>9079</v>
      </c>
      <c r="C2638" s="4" t="s">
        <v>9080</v>
      </c>
      <c r="D2638" s="4" t="s">
        <v>9081</v>
      </c>
      <c r="E2638" s="4" t="s">
        <v>9082</v>
      </c>
      <c r="F2638" s="4" t="s">
        <v>3830</v>
      </c>
    </row>
    <row r="2639" spans="1:6" x14ac:dyDescent="0.3">
      <c r="A2639" s="4" t="s">
        <v>7946</v>
      </c>
      <c r="B2639" s="4" t="s">
        <v>9083</v>
      </c>
      <c r="C2639" s="4" t="s">
        <v>8254</v>
      </c>
      <c r="D2639" s="4" t="s">
        <v>8255</v>
      </c>
      <c r="E2639" s="4" t="s">
        <v>8256</v>
      </c>
      <c r="F2639" s="4" t="s">
        <v>3568</v>
      </c>
    </row>
    <row r="2640" spans="1:6" x14ac:dyDescent="0.3">
      <c r="A2640" s="4" t="s">
        <v>7946</v>
      </c>
      <c r="B2640" s="4" t="s">
        <v>9084</v>
      </c>
      <c r="C2640" s="4" t="s">
        <v>9085</v>
      </c>
      <c r="D2640" s="4" t="s">
        <v>9086</v>
      </c>
      <c r="E2640" s="4" t="s">
        <v>9087</v>
      </c>
      <c r="F2640" s="4" t="s">
        <v>3583</v>
      </c>
    </row>
    <row r="2641" spans="1:6" x14ac:dyDescent="0.3">
      <c r="A2641" s="4" t="s">
        <v>7946</v>
      </c>
      <c r="B2641" s="4" t="s">
        <v>9088</v>
      </c>
      <c r="C2641" s="4" t="s">
        <v>9089</v>
      </c>
      <c r="D2641" s="4" t="s">
        <v>9090</v>
      </c>
      <c r="E2641" s="4" t="s">
        <v>9091</v>
      </c>
      <c r="F2641" s="4" t="s">
        <v>3834</v>
      </c>
    </row>
    <row r="2642" spans="1:6" x14ac:dyDescent="0.3">
      <c r="A2642" s="4" t="s">
        <v>7946</v>
      </c>
      <c r="B2642" s="4" t="s">
        <v>9092</v>
      </c>
      <c r="C2642" s="4" t="s">
        <v>9093</v>
      </c>
      <c r="D2642" s="4" t="s">
        <v>9094</v>
      </c>
      <c r="E2642" s="4" t="s">
        <v>9095</v>
      </c>
      <c r="F2642" s="4" t="s">
        <v>3586</v>
      </c>
    </row>
    <row r="2643" spans="1:6" x14ac:dyDescent="0.3">
      <c r="A2643" s="4" t="s">
        <v>7946</v>
      </c>
      <c r="B2643" s="4" t="s">
        <v>9096</v>
      </c>
      <c r="C2643" s="4" t="s">
        <v>9097</v>
      </c>
      <c r="D2643" s="4" t="s">
        <v>9098</v>
      </c>
      <c r="E2643" s="4" t="s">
        <v>9099</v>
      </c>
      <c r="F2643" s="4" t="s">
        <v>3838</v>
      </c>
    </row>
    <row r="2644" spans="1:6" x14ac:dyDescent="0.3">
      <c r="A2644" s="4" t="s">
        <v>7946</v>
      </c>
      <c r="B2644" s="4" t="s">
        <v>9100</v>
      </c>
      <c r="C2644" s="4" t="s">
        <v>9101</v>
      </c>
      <c r="D2644" s="4" t="s">
        <v>9102</v>
      </c>
      <c r="E2644" s="4" t="s">
        <v>9103</v>
      </c>
      <c r="F2644" s="4" t="s">
        <v>3659</v>
      </c>
    </row>
    <row r="2645" spans="1:6" x14ac:dyDescent="0.3">
      <c r="A2645" s="4" t="s">
        <v>7946</v>
      </c>
      <c r="B2645" s="4" t="s">
        <v>9104</v>
      </c>
      <c r="C2645" s="4" t="s">
        <v>9105</v>
      </c>
      <c r="D2645" s="4" t="s">
        <v>9106</v>
      </c>
      <c r="E2645" s="4" t="s">
        <v>9107</v>
      </c>
      <c r="F2645" s="4" t="s">
        <v>3566</v>
      </c>
    </row>
    <row r="2646" spans="1:6" x14ac:dyDescent="0.3">
      <c r="A2646" s="4" t="s">
        <v>7946</v>
      </c>
      <c r="B2646" s="4" t="s">
        <v>9108</v>
      </c>
      <c r="C2646" s="4" t="s">
        <v>9109</v>
      </c>
      <c r="D2646" s="4" t="s">
        <v>9110</v>
      </c>
      <c r="E2646" s="4" t="s">
        <v>9111</v>
      </c>
      <c r="F2646" s="4" t="s">
        <v>3651</v>
      </c>
    </row>
    <row r="2647" spans="1:6" x14ac:dyDescent="0.3">
      <c r="A2647" s="4" t="s">
        <v>7946</v>
      </c>
      <c r="B2647" s="4" t="s">
        <v>9112</v>
      </c>
      <c r="C2647" s="4" t="s">
        <v>8289</v>
      </c>
      <c r="D2647" s="4" t="s">
        <v>8290</v>
      </c>
      <c r="E2647" s="4" t="s">
        <v>8290</v>
      </c>
      <c r="F2647" s="4" t="s">
        <v>3805</v>
      </c>
    </row>
    <row r="2648" spans="1:6" x14ac:dyDescent="0.3">
      <c r="A2648" s="4" t="s">
        <v>7946</v>
      </c>
      <c r="B2648" s="4" t="s">
        <v>9113</v>
      </c>
      <c r="C2648" s="4" t="s">
        <v>9114</v>
      </c>
      <c r="D2648" s="4" t="s">
        <v>9115</v>
      </c>
      <c r="E2648" s="4" t="s">
        <v>9116</v>
      </c>
      <c r="F2648" s="4" t="s">
        <v>3628</v>
      </c>
    </row>
    <row r="2649" spans="1:6" x14ac:dyDescent="0.3">
      <c r="A2649" s="4" t="s">
        <v>7946</v>
      </c>
      <c r="B2649" s="4" t="s">
        <v>9117</v>
      </c>
      <c r="C2649" s="4" t="s">
        <v>9118</v>
      </c>
      <c r="D2649" s="4" t="s">
        <v>9119</v>
      </c>
      <c r="E2649" s="4" t="s">
        <v>9120</v>
      </c>
      <c r="F2649" s="4" t="s">
        <v>3691</v>
      </c>
    </row>
    <row r="2650" spans="1:6" x14ac:dyDescent="0.3">
      <c r="A2650" s="4" t="s">
        <v>7946</v>
      </c>
      <c r="B2650" s="4" t="s">
        <v>9121</v>
      </c>
      <c r="C2650" s="4" t="s">
        <v>1676</v>
      </c>
      <c r="D2650" s="4" t="s">
        <v>1677</v>
      </c>
      <c r="E2650" s="4" t="s">
        <v>1678</v>
      </c>
      <c r="F2650" s="4" t="s">
        <v>3785</v>
      </c>
    </row>
    <row r="2651" spans="1:6" x14ac:dyDescent="0.3">
      <c r="A2651" s="4" t="s">
        <v>7946</v>
      </c>
      <c r="B2651" s="4" t="s">
        <v>9122</v>
      </c>
      <c r="C2651" s="4" t="s">
        <v>9123</v>
      </c>
      <c r="D2651" s="4" t="s">
        <v>9124</v>
      </c>
      <c r="E2651" s="4" t="s">
        <v>9125</v>
      </c>
      <c r="F2651" s="4" t="s">
        <v>3934</v>
      </c>
    </row>
    <row r="2652" spans="1:6" x14ac:dyDescent="0.3">
      <c r="A2652" s="4" t="s">
        <v>7946</v>
      </c>
      <c r="B2652" s="4" t="s">
        <v>415</v>
      </c>
      <c r="C2652" s="4" t="s">
        <v>9126</v>
      </c>
      <c r="D2652" s="4" t="s">
        <v>9127</v>
      </c>
      <c r="E2652" s="4" t="s">
        <v>9128</v>
      </c>
      <c r="F2652" s="4" t="s">
        <v>414</v>
      </c>
    </row>
    <row r="2653" spans="1:6" x14ac:dyDescent="0.3">
      <c r="A2653" s="4" t="s">
        <v>7946</v>
      </c>
      <c r="B2653" s="4" t="s">
        <v>267</v>
      </c>
      <c r="C2653" s="4" t="s">
        <v>1213</v>
      </c>
      <c r="D2653" s="4" t="s">
        <v>9129</v>
      </c>
      <c r="E2653" s="4" t="s">
        <v>9129</v>
      </c>
      <c r="F2653" s="4" t="s">
        <v>266</v>
      </c>
    </row>
    <row r="2654" spans="1:6" x14ac:dyDescent="0.3">
      <c r="A2654" s="4" t="s">
        <v>7946</v>
      </c>
      <c r="B2654" s="4" t="s">
        <v>9130</v>
      </c>
      <c r="C2654" s="4" t="s">
        <v>9131</v>
      </c>
      <c r="D2654" s="4" t="s">
        <v>9132</v>
      </c>
      <c r="E2654" s="4" t="s">
        <v>9133</v>
      </c>
      <c r="F2654" s="4" t="s">
        <v>4011</v>
      </c>
    </row>
    <row r="2655" spans="1:6" x14ac:dyDescent="0.3">
      <c r="A2655" s="4" t="s">
        <v>7946</v>
      </c>
      <c r="B2655" s="4" t="s">
        <v>9134</v>
      </c>
      <c r="C2655" s="4" t="s">
        <v>9135</v>
      </c>
      <c r="D2655" s="4" t="s">
        <v>9136</v>
      </c>
      <c r="E2655" s="4" t="s">
        <v>9137</v>
      </c>
      <c r="F2655" s="4" t="s">
        <v>4027</v>
      </c>
    </row>
    <row r="2656" spans="1:6" x14ac:dyDescent="0.3">
      <c r="A2656" s="4" t="s">
        <v>7946</v>
      </c>
      <c r="B2656" s="4" t="s">
        <v>9138</v>
      </c>
      <c r="C2656" s="4" t="s">
        <v>9139</v>
      </c>
      <c r="D2656" s="4" t="s">
        <v>9140</v>
      </c>
      <c r="E2656" s="4" t="s">
        <v>9141</v>
      </c>
      <c r="F2656" s="4" t="s">
        <v>4031</v>
      </c>
    </row>
    <row r="2657" spans="1:6" x14ac:dyDescent="0.3">
      <c r="A2657" s="4" t="s">
        <v>7946</v>
      </c>
      <c r="B2657" s="4" t="s">
        <v>9142</v>
      </c>
      <c r="C2657" s="4" t="s">
        <v>9143</v>
      </c>
      <c r="D2657" s="4" t="s">
        <v>9144</v>
      </c>
      <c r="E2657" s="4" t="s">
        <v>9145</v>
      </c>
      <c r="F2657" s="4" t="s">
        <v>4031</v>
      </c>
    </row>
    <row r="2658" spans="1:6" x14ac:dyDescent="0.3">
      <c r="A2658" s="4" t="s">
        <v>7946</v>
      </c>
      <c r="B2658" s="4" t="s">
        <v>9146</v>
      </c>
      <c r="C2658" s="4" t="s">
        <v>9147</v>
      </c>
      <c r="D2658" s="4" t="s">
        <v>9148</v>
      </c>
      <c r="E2658" s="4" t="s">
        <v>9149</v>
      </c>
      <c r="F2658" s="4" t="s">
        <v>4039</v>
      </c>
    </row>
    <row r="2659" spans="1:6" x14ac:dyDescent="0.3">
      <c r="A2659" s="4" t="s">
        <v>7946</v>
      </c>
      <c r="B2659" s="4" t="s">
        <v>9150</v>
      </c>
      <c r="C2659" s="4" t="s">
        <v>9151</v>
      </c>
      <c r="D2659" s="4" t="s">
        <v>9152</v>
      </c>
      <c r="E2659" s="4" t="s">
        <v>9153</v>
      </c>
      <c r="F2659" s="4" t="s">
        <v>4047</v>
      </c>
    </row>
    <row r="2660" spans="1:6" x14ac:dyDescent="0.3">
      <c r="A2660" s="4" t="s">
        <v>7946</v>
      </c>
      <c r="B2660" s="4" t="s">
        <v>9154</v>
      </c>
      <c r="C2660" s="4" t="s">
        <v>9155</v>
      </c>
      <c r="D2660" s="4" t="s">
        <v>9156</v>
      </c>
      <c r="E2660" s="4" t="s">
        <v>9157</v>
      </c>
      <c r="F2660" s="4" t="s">
        <v>4051</v>
      </c>
    </row>
    <row r="2661" spans="1:6" x14ac:dyDescent="0.3">
      <c r="A2661" s="4" t="s">
        <v>7946</v>
      </c>
      <c r="B2661" s="4" t="s">
        <v>360</v>
      </c>
      <c r="C2661" s="4" t="s">
        <v>9158</v>
      </c>
      <c r="D2661" s="4" t="s">
        <v>9159</v>
      </c>
      <c r="E2661" s="4" t="s">
        <v>9160</v>
      </c>
      <c r="F2661" s="4" t="s">
        <v>359</v>
      </c>
    </row>
    <row r="2662" spans="1:6" x14ac:dyDescent="0.3">
      <c r="A2662" s="4" t="s">
        <v>7946</v>
      </c>
      <c r="B2662" s="4" t="s">
        <v>468</v>
      </c>
      <c r="C2662" s="4" t="s">
        <v>9161</v>
      </c>
      <c r="D2662" s="4" t="s">
        <v>9162</v>
      </c>
      <c r="E2662" s="4" t="s">
        <v>9163</v>
      </c>
      <c r="F2662" s="4" t="s">
        <v>467</v>
      </c>
    </row>
    <row r="2663" spans="1:6" x14ac:dyDescent="0.3">
      <c r="A2663" s="4" t="s">
        <v>7946</v>
      </c>
      <c r="B2663" s="4" t="s">
        <v>9164</v>
      </c>
      <c r="C2663" s="4" t="s">
        <v>9165</v>
      </c>
      <c r="D2663" s="4" t="s">
        <v>9166</v>
      </c>
      <c r="E2663" s="4" t="s">
        <v>9167</v>
      </c>
      <c r="F2663" s="4" t="s">
        <v>4077</v>
      </c>
    </row>
    <row r="2664" spans="1:6" x14ac:dyDescent="0.3">
      <c r="A2664" s="4" t="s">
        <v>7946</v>
      </c>
      <c r="B2664" s="4" t="s">
        <v>9168</v>
      </c>
      <c r="C2664" s="4" t="s">
        <v>4082</v>
      </c>
      <c r="D2664" s="4" t="s">
        <v>9169</v>
      </c>
      <c r="E2664" s="4" t="s">
        <v>9170</v>
      </c>
      <c r="F2664" s="4" t="s">
        <v>4081</v>
      </c>
    </row>
    <row r="2665" spans="1:6" x14ac:dyDescent="0.3">
      <c r="A2665" s="4" t="s">
        <v>7946</v>
      </c>
      <c r="B2665" s="4" t="s">
        <v>9171</v>
      </c>
      <c r="C2665" s="4" t="s">
        <v>9172</v>
      </c>
      <c r="D2665" s="4" t="s">
        <v>9173</v>
      </c>
      <c r="E2665" s="4" t="s">
        <v>9174</v>
      </c>
      <c r="F2665" s="4" t="s">
        <v>4097</v>
      </c>
    </row>
    <row r="2666" spans="1:6" x14ac:dyDescent="0.3">
      <c r="A2666" s="4" t="s">
        <v>7946</v>
      </c>
      <c r="B2666" s="4" t="s">
        <v>9175</v>
      </c>
      <c r="C2666" s="4" t="s">
        <v>9176</v>
      </c>
      <c r="D2666" s="4" t="s">
        <v>9177</v>
      </c>
      <c r="E2666" s="4" t="s">
        <v>9177</v>
      </c>
      <c r="F2666" s="4" t="s">
        <v>4101</v>
      </c>
    </row>
    <row r="2667" spans="1:6" x14ac:dyDescent="0.3">
      <c r="A2667" s="4" t="s">
        <v>7946</v>
      </c>
      <c r="B2667" s="4" t="s">
        <v>9178</v>
      </c>
      <c r="C2667" s="4" t="s">
        <v>9179</v>
      </c>
      <c r="D2667" s="4" t="s">
        <v>9180</v>
      </c>
      <c r="E2667" s="4" t="s">
        <v>9180</v>
      </c>
      <c r="F2667" s="4" t="s">
        <v>4108</v>
      </c>
    </row>
    <row r="2668" spans="1:6" x14ac:dyDescent="0.3">
      <c r="A2668" s="4" t="s">
        <v>7946</v>
      </c>
      <c r="B2668" s="4" t="s">
        <v>9181</v>
      </c>
      <c r="C2668" s="4" t="s">
        <v>9182</v>
      </c>
      <c r="D2668" s="4" t="s">
        <v>9183</v>
      </c>
      <c r="E2668" s="4" t="s">
        <v>9183</v>
      </c>
      <c r="F2668" s="4" t="s">
        <v>4116</v>
      </c>
    </row>
    <row r="2669" spans="1:6" x14ac:dyDescent="0.3">
      <c r="A2669" s="4" t="s">
        <v>7946</v>
      </c>
      <c r="B2669" s="4" t="s">
        <v>9184</v>
      </c>
      <c r="C2669" s="4" t="s">
        <v>9185</v>
      </c>
      <c r="D2669" s="4" t="s">
        <v>9186</v>
      </c>
      <c r="E2669" s="4" t="s">
        <v>9187</v>
      </c>
      <c r="F2669" s="4" t="s">
        <v>4120</v>
      </c>
    </row>
    <row r="2670" spans="1:6" x14ac:dyDescent="0.3">
      <c r="A2670" s="4" t="s">
        <v>7946</v>
      </c>
      <c r="B2670" s="4" t="s">
        <v>9188</v>
      </c>
      <c r="C2670" s="4" t="s">
        <v>9189</v>
      </c>
      <c r="D2670" s="4" t="s">
        <v>9190</v>
      </c>
      <c r="E2670" s="4" t="s">
        <v>9191</v>
      </c>
      <c r="F2670" s="4" t="s">
        <v>4136</v>
      </c>
    </row>
    <row r="2671" spans="1:6" x14ac:dyDescent="0.3">
      <c r="A2671" s="4" t="s">
        <v>7946</v>
      </c>
      <c r="B2671" s="4" t="s">
        <v>9192</v>
      </c>
      <c r="C2671" s="4" t="s">
        <v>9193</v>
      </c>
      <c r="D2671" s="4" t="s">
        <v>9194</v>
      </c>
      <c r="E2671" s="4" t="s">
        <v>9195</v>
      </c>
      <c r="F2671" s="4" t="s">
        <v>4148</v>
      </c>
    </row>
    <row r="2672" spans="1:6" x14ac:dyDescent="0.3">
      <c r="A2672" s="4" t="s">
        <v>7946</v>
      </c>
      <c r="B2672" s="4" t="s">
        <v>9196</v>
      </c>
      <c r="C2672" s="4" t="s">
        <v>9197</v>
      </c>
      <c r="D2672" s="4" t="s">
        <v>9198</v>
      </c>
      <c r="E2672" s="4" t="s">
        <v>9199</v>
      </c>
      <c r="F2672" s="4" t="s">
        <v>4160</v>
      </c>
    </row>
    <row r="2673" spans="1:6" x14ac:dyDescent="0.3">
      <c r="A2673" s="4" t="s">
        <v>7946</v>
      </c>
      <c r="B2673" s="4" t="s">
        <v>504</v>
      </c>
      <c r="C2673" s="4" t="s">
        <v>1448</v>
      </c>
      <c r="D2673" s="4" t="s">
        <v>1449</v>
      </c>
      <c r="E2673" s="4" t="s">
        <v>1450</v>
      </c>
      <c r="F2673" s="4" t="s">
        <v>503</v>
      </c>
    </row>
    <row r="2674" spans="1:6" x14ac:dyDescent="0.3">
      <c r="A2674" s="4" t="s">
        <v>7946</v>
      </c>
      <c r="B2674" s="4" t="s">
        <v>9200</v>
      </c>
      <c r="C2674" s="4" t="s">
        <v>9201</v>
      </c>
      <c r="D2674" s="4" t="s">
        <v>9202</v>
      </c>
      <c r="E2674" s="4" t="s">
        <v>9203</v>
      </c>
      <c r="F2674" s="4" t="s">
        <v>4186</v>
      </c>
    </row>
    <row r="2675" spans="1:6" x14ac:dyDescent="0.3">
      <c r="A2675" s="4" t="s">
        <v>7946</v>
      </c>
      <c r="B2675" s="4" t="s">
        <v>9204</v>
      </c>
      <c r="C2675" s="4" t="s">
        <v>9205</v>
      </c>
      <c r="D2675" s="4" t="s">
        <v>9206</v>
      </c>
      <c r="E2675" s="4" t="s">
        <v>9207</v>
      </c>
      <c r="F2675" s="4" t="s">
        <v>4201</v>
      </c>
    </row>
    <row r="2676" spans="1:6" x14ac:dyDescent="0.3">
      <c r="A2676" s="4" t="s">
        <v>7946</v>
      </c>
      <c r="B2676" s="4" t="s">
        <v>9208</v>
      </c>
      <c r="C2676" s="4" t="s">
        <v>9209</v>
      </c>
      <c r="D2676" s="4" t="s">
        <v>9210</v>
      </c>
      <c r="E2676" s="4" t="s">
        <v>9211</v>
      </c>
      <c r="F2676" s="4" t="s">
        <v>4201</v>
      </c>
    </row>
    <row r="2677" spans="1:6" x14ac:dyDescent="0.3">
      <c r="A2677" s="4" t="s">
        <v>7946</v>
      </c>
      <c r="B2677" s="4" t="s">
        <v>9212</v>
      </c>
      <c r="C2677" s="4" t="s">
        <v>9213</v>
      </c>
      <c r="D2677" s="4" t="s">
        <v>9214</v>
      </c>
      <c r="E2677" s="4" t="s">
        <v>9214</v>
      </c>
      <c r="F2677" s="4" t="s">
        <v>4203</v>
      </c>
    </row>
    <row r="2678" spans="1:6" x14ac:dyDescent="0.3">
      <c r="A2678" s="4" t="s">
        <v>7946</v>
      </c>
      <c r="B2678" s="4" t="s">
        <v>9215</v>
      </c>
      <c r="C2678" s="4" t="s">
        <v>9216</v>
      </c>
      <c r="D2678" s="4" t="s">
        <v>9217</v>
      </c>
      <c r="E2678" s="4" t="s">
        <v>9218</v>
      </c>
      <c r="F2678" s="4" t="s">
        <v>4215</v>
      </c>
    </row>
    <row r="2679" spans="1:6" x14ac:dyDescent="0.3">
      <c r="A2679" s="4" t="s">
        <v>7946</v>
      </c>
      <c r="B2679" s="4" t="s">
        <v>9219</v>
      </c>
      <c r="C2679" s="4" t="s">
        <v>9220</v>
      </c>
      <c r="D2679" s="4" t="s">
        <v>9221</v>
      </c>
      <c r="E2679" s="4" t="s">
        <v>9222</v>
      </c>
      <c r="F2679" s="4" t="s">
        <v>4223</v>
      </c>
    </row>
    <row r="2680" spans="1:6" x14ac:dyDescent="0.3">
      <c r="A2680" s="4" t="s">
        <v>7946</v>
      </c>
      <c r="B2680" s="4" t="s">
        <v>652</v>
      </c>
      <c r="C2680" s="4" t="s">
        <v>9223</v>
      </c>
      <c r="D2680" s="4" t="s">
        <v>9224</v>
      </c>
      <c r="E2680" s="4" t="s">
        <v>9224</v>
      </c>
      <c r="F2680" s="4" t="s">
        <v>651</v>
      </c>
    </row>
    <row r="2681" spans="1:6" x14ac:dyDescent="0.3">
      <c r="A2681" s="4" t="s">
        <v>7946</v>
      </c>
      <c r="B2681" s="4" t="s">
        <v>9225</v>
      </c>
      <c r="C2681" s="4" t="s">
        <v>9226</v>
      </c>
      <c r="D2681" s="4" t="s">
        <v>9227</v>
      </c>
      <c r="E2681" s="4" t="s">
        <v>9227</v>
      </c>
      <c r="F2681" s="4" t="s">
        <v>4257</v>
      </c>
    </row>
    <row r="2682" spans="1:6" x14ac:dyDescent="0.3">
      <c r="A2682" s="4" t="s">
        <v>7946</v>
      </c>
      <c r="B2682" s="4" t="s">
        <v>9228</v>
      </c>
      <c r="C2682" s="4" t="s">
        <v>9229</v>
      </c>
      <c r="D2682" s="4" t="s">
        <v>9230</v>
      </c>
      <c r="E2682" s="4" t="s">
        <v>9231</v>
      </c>
      <c r="F2682" s="4" t="s">
        <v>4261</v>
      </c>
    </row>
    <row r="2683" spans="1:6" x14ac:dyDescent="0.3">
      <c r="A2683" s="4" t="s">
        <v>7946</v>
      </c>
      <c r="B2683" s="4" t="s">
        <v>9232</v>
      </c>
      <c r="C2683" s="4" t="s">
        <v>9233</v>
      </c>
      <c r="D2683" s="4" t="s">
        <v>9234</v>
      </c>
      <c r="E2683" s="4" t="s">
        <v>9235</v>
      </c>
      <c r="F2683" s="4" t="s">
        <v>4269</v>
      </c>
    </row>
    <row r="2684" spans="1:6" x14ac:dyDescent="0.3">
      <c r="A2684" s="4" t="s">
        <v>7946</v>
      </c>
      <c r="B2684" s="4" t="s">
        <v>9236</v>
      </c>
      <c r="C2684" s="4" t="s">
        <v>9237</v>
      </c>
      <c r="D2684" s="4" t="s">
        <v>9238</v>
      </c>
      <c r="E2684" s="4" t="s">
        <v>9239</v>
      </c>
      <c r="F2684" s="4" t="s">
        <v>4269</v>
      </c>
    </row>
    <row r="2685" spans="1:6" x14ac:dyDescent="0.3">
      <c r="A2685" s="4" t="s">
        <v>7946</v>
      </c>
      <c r="B2685" s="4" t="s">
        <v>9240</v>
      </c>
      <c r="C2685" s="4" t="s">
        <v>9241</v>
      </c>
      <c r="D2685" s="4" t="s">
        <v>9242</v>
      </c>
      <c r="E2685" s="4" t="s">
        <v>9243</v>
      </c>
      <c r="F2685" s="4" t="s">
        <v>4273</v>
      </c>
    </row>
    <row r="2686" spans="1:6" x14ac:dyDescent="0.3">
      <c r="A2686" s="4" t="s">
        <v>7946</v>
      </c>
      <c r="B2686" s="4" t="s">
        <v>9244</v>
      </c>
      <c r="C2686" s="4" t="s">
        <v>9245</v>
      </c>
      <c r="D2686" s="4" t="s">
        <v>9246</v>
      </c>
      <c r="E2686" s="4" t="s">
        <v>9247</v>
      </c>
      <c r="F2686" s="4" t="s">
        <v>4276</v>
      </c>
    </row>
    <row r="2687" spans="1:6" x14ac:dyDescent="0.3">
      <c r="A2687" s="4" t="s">
        <v>7946</v>
      </c>
      <c r="B2687" s="4" t="s">
        <v>9248</v>
      </c>
      <c r="C2687" s="4" t="s">
        <v>9249</v>
      </c>
      <c r="D2687" s="4" t="s">
        <v>9250</v>
      </c>
      <c r="E2687" s="4" t="s">
        <v>9251</v>
      </c>
      <c r="F2687" s="4" t="s">
        <v>4284</v>
      </c>
    </row>
    <row r="2688" spans="1:6" x14ac:dyDescent="0.3">
      <c r="A2688" s="4" t="s">
        <v>7946</v>
      </c>
      <c r="B2688" s="4" t="s">
        <v>9252</v>
      </c>
      <c r="C2688" s="4" t="s">
        <v>9253</v>
      </c>
      <c r="D2688" s="4" t="s">
        <v>9254</v>
      </c>
      <c r="E2688" s="4" t="s">
        <v>9255</v>
      </c>
      <c r="F2688" s="4" t="s">
        <v>4292</v>
      </c>
    </row>
    <row r="2689" spans="1:6" x14ac:dyDescent="0.3">
      <c r="A2689" s="4" t="s">
        <v>7946</v>
      </c>
      <c r="B2689" s="4" t="s">
        <v>9256</v>
      </c>
      <c r="C2689" s="4" t="s">
        <v>9257</v>
      </c>
      <c r="D2689" s="4" t="s">
        <v>9258</v>
      </c>
      <c r="E2689" s="4" t="s">
        <v>9259</v>
      </c>
      <c r="F2689" s="4" t="s">
        <v>4292</v>
      </c>
    </row>
    <row r="2690" spans="1:6" x14ac:dyDescent="0.3">
      <c r="A2690" s="4" t="s">
        <v>7946</v>
      </c>
      <c r="B2690" s="4" t="s">
        <v>9260</v>
      </c>
      <c r="C2690" s="4" t="s">
        <v>9261</v>
      </c>
      <c r="D2690" s="4" t="s">
        <v>9262</v>
      </c>
      <c r="E2690" s="4" t="s">
        <v>9262</v>
      </c>
      <c r="F2690" s="4" t="s">
        <v>4297</v>
      </c>
    </row>
    <row r="2691" spans="1:6" x14ac:dyDescent="0.3">
      <c r="A2691" s="4" t="s">
        <v>7946</v>
      </c>
      <c r="B2691" s="4" t="s">
        <v>9263</v>
      </c>
      <c r="C2691" s="4" t="s">
        <v>9264</v>
      </c>
      <c r="D2691" s="4" t="s">
        <v>9265</v>
      </c>
      <c r="E2691" s="4" t="s">
        <v>9266</v>
      </c>
      <c r="F2691" s="4" t="s">
        <v>4297</v>
      </c>
    </row>
    <row r="2692" spans="1:6" x14ac:dyDescent="0.3">
      <c r="A2692" s="4" t="s">
        <v>7946</v>
      </c>
      <c r="B2692" s="4" t="s">
        <v>9267</v>
      </c>
      <c r="C2692" s="4" t="s">
        <v>9268</v>
      </c>
      <c r="D2692" s="4" t="s">
        <v>9269</v>
      </c>
      <c r="E2692" s="4" t="s">
        <v>9270</v>
      </c>
      <c r="F2692" s="4" t="s">
        <v>4297</v>
      </c>
    </row>
    <row r="2693" spans="1:6" x14ac:dyDescent="0.3">
      <c r="A2693" s="4" t="s">
        <v>7946</v>
      </c>
      <c r="B2693" s="4" t="s">
        <v>9271</v>
      </c>
      <c r="C2693" s="4" t="s">
        <v>9272</v>
      </c>
      <c r="D2693" s="4" t="s">
        <v>9273</v>
      </c>
      <c r="E2693" s="4" t="s">
        <v>9274</v>
      </c>
      <c r="F2693" s="4" t="s">
        <v>4297</v>
      </c>
    </row>
    <row r="2694" spans="1:6" x14ac:dyDescent="0.3">
      <c r="A2694" s="4" t="s">
        <v>7946</v>
      </c>
      <c r="B2694" s="4" t="s">
        <v>9275</v>
      </c>
      <c r="C2694" s="4" t="s">
        <v>9276</v>
      </c>
      <c r="D2694" s="4" t="s">
        <v>9277</v>
      </c>
      <c r="E2694" s="4" t="s">
        <v>9277</v>
      </c>
      <c r="F2694" s="4" t="s">
        <v>4301</v>
      </c>
    </row>
    <row r="2695" spans="1:6" x14ac:dyDescent="0.3">
      <c r="A2695" s="4" t="s">
        <v>7946</v>
      </c>
      <c r="B2695" s="4" t="s">
        <v>9278</v>
      </c>
      <c r="C2695" s="4" t="s">
        <v>9279</v>
      </c>
      <c r="D2695" s="4" t="s">
        <v>9280</v>
      </c>
      <c r="E2695" s="4" t="s">
        <v>9281</v>
      </c>
      <c r="F2695" s="4" t="s">
        <v>4301</v>
      </c>
    </row>
    <row r="2696" spans="1:6" x14ac:dyDescent="0.3">
      <c r="A2696" s="4" t="s">
        <v>7946</v>
      </c>
      <c r="B2696" s="4" t="s">
        <v>9282</v>
      </c>
      <c r="C2696" s="4" t="s">
        <v>9283</v>
      </c>
      <c r="D2696" s="4" t="s">
        <v>9284</v>
      </c>
      <c r="E2696" s="4" t="s">
        <v>9285</v>
      </c>
      <c r="F2696" s="4" t="s">
        <v>4305</v>
      </c>
    </row>
    <row r="2697" spans="1:6" x14ac:dyDescent="0.3">
      <c r="A2697" s="4" t="s">
        <v>7946</v>
      </c>
      <c r="B2697" s="4" t="s">
        <v>9286</v>
      </c>
      <c r="C2697" s="4" t="s">
        <v>9287</v>
      </c>
      <c r="D2697" s="4" t="s">
        <v>9288</v>
      </c>
      <c r="E2697" s="4" t="s">
        <v>9289</v>
      </c>
      <c r="F2697" s="4" t="s">
        <v>4320</v>
      </c>
    </row>
    <row r="2698" spans="1:6" x14ac:dyDescent="0.3">
      <c r="A2698" s="4" t="s">
        <v>7946</v>
      </c>
      <c r="B2698" s="4" t="s">
        <v>9290</v>
      </c>
      <c r="C2698" s="4" t="s">
        <v>9291</v>
      </c>
      <c r="D2698" s="4" t="s">
        <v>9292</v>
      </c>
      <c r="E2698" s="4" t="s">
        <v>9293</v>
      </c>
      <c r="F2698" s="4" t="s">
        <v>4324</v>
      </c>
    </row>
    <row r="2699" spans="1:6" x14ac:dyDescent="0.3">
      <c r="A2699" s="4" t="s">
        <v>7946</v>
      </c>
      <c r="B2699" s="4" t="s">
        <v>9294</v>
      </c>
      <c r="C2699" s="4" t="s">
        <v>9295</v>
      </c>
      <c r="D2699" s="4" t="s">
        <v>9296</v>
      </c>
      <c r="E2699" s="4" t="s">
        <v>9296</v>
      </c>
      <c r="F2699" s="4" t="s">
        <v>4340</v>
      </c>
    </row>
    <row r="2700" spans="1:6" x14ac:dyDescent="0.3">
      <c r="A2700" s="4" t="s">
        <v>7946</v>
      </c>
      <c r="B2700" s="4" t="s">
        <v>424</v>
      </c>
      <c r="C2700" s="4" t="s">
        <v>9297</v>
      </c>
      <c r="D2700" s="4" t="s">
        <v>9298</v>
      </c>
      <c r="E2700" s="4" t="s">
        <v>9298</v>
      </c>
      <c r="F2700" s="4" t="s">
        <v>423</v>
      </c>
    </row>
    <row r="2701" spans="1:6" x14ac:dyDescent="0.3">
      <c r="A2701" s="4" t="s">
        <v>7946</v>
      </c>
      <c r="B2701" s="4" t="s">
        <v>9299</v>
      </c>
      <c r="C2701" s="4" t="s">
        <v>9300</v>
      </c>
      <c r="D2701" s="4" t="s">
        <v>9301</v>
      </c>
      <c r="E2701" s="4" t="s">
        <v>9301</v>
      </c>
      <c r="F2701" s="4" t="s">
        <v>4366</v>
      </c>
    </row>
    <row r="2702" spans="1:6" x14ac:dyDescent="0.3">
      <c r="A2702" s="4" t="s">
        <v>7946</v>
      </c>
      <c r="B2702" s="4" t="s">
        <v>9302</v>
      </c>
      <c r="C2702" s="4" t="s">
        <v>9303</v>
      </c>
      <c r="D2702" s="4" t="s">
        <v>9304</v>
      </c>
      <c r="E2702" s="4" t="s">
        <v>9305</v>
      </c>
      <c r="F2702" s="4" t="s">
        <v>4370</v>
      </c>
    </row>
    <row r="2703" spans="1:6" x14ac:dyDescent="0.3">
      <c r="A2703" s="4" t="s">
        <v>7946</v>
      </c>
      <c r="B2703" s="4" t="s">
        <v>9306</v>
      </c>
      <c r="C2703" s="4" t="s">
        <v>9307</v>
      </c>
      <c r="D2703" s="4" t="s">
        <v>9308</v>
      </c>
      <c r="E2703" s="4" t="s">
        <v>9309</v>
      </c>
      <c r="F2703" s="4" t="s">
        <v>4374</v>
      </c>
    </row>
    <row r="2704" spans="1:6" x14ac:dyDescent="0.3">
      <c r="A2704" s="4" t="s">
        <v>7946</v>
      </c>
      <c r="B2704" s="4" t="s">
        <v>9310</v>
      </c>
      <c r="C2704" s="4" t="s">
        <v>9311</v>
      </c>
      <c r="D2704" s="4" t="s">
        <v>9312</v>
      </c>
      <c r="E2704" s="4" t="s">
        <v>9313</v>
      </c>
      <c r="F2704" s="4" t="s">
        <v>4382</v>
      </c>
    </row>
    <row r="2705" spans="1:6" x14ac:dyDescent="0.3">
      <c r="A2705" s="4" t="s">
        <v>7946</v>
      </c>
      <c r="B2705" s="4" t="s">
        <v>9314</v>
      </c>
      <c r="C2705" s="4" t="s">
        <v>9315</v>
      </c>
      <c r="D2705" s="4" t="s">
        <v>9316</v>
      </c>
      <c r="E2705" s="4" t="s">
        <v>9317</v>
      </c>
      <c r="F2705" s="4" t="s">
        <v>4391</v>
      </c>
    </row>
    <row r="2706" spans="1:6" x14ac:dyDescent="0.3">
      <c r="A2706" s="4" t="s">
        <v>7946</v>
      </c>
      <c r="B2706" s="4" t="s">
        <v>9318</v>
      </c>
      <c r="C2706" s="4" t="s">
        <v>9319</v>
      </c>
      <c r="D2706" s="4" t="s">
        <v>9320</v>
      </c>
      <c r="E2706" s="4" t="s">
        <v>9321</v>
      </c>
      <c r="F2706" s="4" t="s">
        <v>4391</v>
      </c>
    </row>
    <row r="2707" spans="1:6" x14ac:dyDescent="0.3">
      <c r="A2707" s="4" t="s">
        <v>7946</v>
      </c>
      <c r="B2707" s="4" t="s">
        <v>9322</v>
      </c>
      <c r="C2707" s="4" t="s">
        <v>9323</v>
      </c>
      <c r="D2707" s="4" t="s">
        <v>9324</v>
      </c>
      <c r="E2707" s="4" t="s">
        <v>9325</v>
      </c>
      <c r="F2707" s="4" t="s">
        <v>4395</v>
      </c>
    </row>
    <row r="2708" spans="1:6" x14ac:dyDescent="0.3">
      <c r="A2708" s="4" t="s">
        <v>7946</v>
      </c>
      <c r="B2708" s="4" t="s">
        <v>9326</v>
      </c>
      <c r="C2708" s="4" t="s">
        <v>9327</v>
      </c>
      <c r="D2708" s="4" t="s">
        <v>9328</v>
      </c>
      <c r="E2708" s="4" t="s">
        <v>9328</v>
      </c>
      <c r="F2708" s="4" t="s">
        <v>4399</v>
      </c>
    </row>
    <row r="2709" spans="1:6" x14ac:dyDescent="0.3">
      <c r="A2709" s="4" t="s">
        <v>7946</v>
      </c>
      <c r="B2709" s="4" t="s">
        <v>509</v>
      </c>
      <c r="C2709" s="4" t="s">
        <v>9329</v>
      </c>
      <c r="D2709" s="4" t="s">
        <v>9330</v>
      </c>
      <c r="E2709" s="4" t="s">
        <v>9331</v>
      </c>
      <c r="F2709" s="4" t="s">
        <v>508</v>
      </c>
    </row>
    <row r="2710" spans="1:6" x14ac:dyDescent="0.3">
      <c r="A2710" s="4" t="s">
        <v>7946</v>
      </c>
      <c r="B2710" s="4" t="s">
        <v>335</v>
      </c>
      <c r="C2710" s="4" t="s">
        <v>9332</v>
      </c>
      <c r="D2710" s="4" t="s">
        <v>9333</v>
      </c>
      <c r="E2710" s="4" t="s">
        <v>9333</v>
      </c>
      <c r="F2710" s="4" t="s">
        <v>334</v>
      </c>
    </row>
    <row r="2711" spans="1:6" x14ac:dyDescent="0.3">
      <c r="A2711" s="4" t="s">
        <v>7946</v>
      </c>
      <c r="B2711" s="4" t="s">
        <v>9334</v>
      </c>
      <c r="C2711" s="4" t="s">
        <v>9335</v>
      </c>
      <c r="D2711" s="4" t="s">
        <v>9336</v>
      </c>
      <c r="E2711" s="4" t="s">
        <v>9337</v>
      </c>
      <c r="F2711" s="4" t="s">
        <v>334</v>
      </c>
    </row>
    <row r="2712" spans="1:6" x14ac:dyDescent="0.3">
      <c r="A2712" s="4" t="s">
        <v>7946</v>
      </c>
      <c r="B2712" s="4" t="s">
        <v>9338</v>
      </c>
      <c r="C2712" s="4" t="s">
        <v>9339</v>
      </c>
      <c r="D2712" s="4" t="s">
        <v>9340</v>
      </c>
      <c r="E2712" s="4" t="s">
        <v>9341</v>
      </c>
      <c r="F2712" s="4" t="s">
        <v>334</v>
      </c>
    </row>
    <row r="2713" spans="1:6" x14ac:dyDescent="0.3">
      <c r="A2713" s="4" t="s">
        <v>7946</v>
      </c>
      <c r="B2713" s="4" t="s">
        <v>9342</v>
      </c>
      <c r="C2713" s="4" t="s">
        <v>9343</v>
      </c>
      <c r="D2713" s="4" t="s">
        <v>9344</v>
      </c>
      <c r="E2713" s="4" t="s">
        <v>9345</v>
      </c>
      <c r="F2713" s="4" t="s">
        <v>4421</v>
      </c>
    </row>
    <row r="2714" spans="1:6" x14ac:dyDescent="0.3">
      <c r="A2714" s="4" t="s">
        <v>7946</v>
      </c>
      <c r="B2714" s="4" t="s">
        <v>9346</v>
      </c>
      <c r="C2714" s="4" t="s">
        <v>9347</v>
      </c>
      <c r="D2714" s="4" t="s">
        <v>9348</v>
      </c>
      <c r="E2714" s="4" t="s">
        <v>9349</v>
      </c>
      <c r="F2714" s="4" t="s">
        <v>4436</v>
      </c>
    </row>
    <row r="2715" spans="1:6" x14ac:dyDescent="0.3">
      <c r="A2715" s="4" t="s">
        <v>7946</v>
      </c>
      <c r="B2715" s="4" t="s">
        <v>9350</v>
      </c>
      <c r="C2715" s="4" t="s">
        <v>9351</v>
      </c>
      <c r="D2715" s="4" t="s">
        <v>9352</v>
      </c>
      <c r="E2715" s="4" t="s">
        <v>9353</v>
      </c>
      <c r="F2715" s="4" t="s">
        <v>4437</v>
      </c>
    </row>
    <row r="2716" spans="1:6" x14ac:dyDescent="0.3">
      <c r="A2716" s="4" t="s">
        <v>7946</v>
      </c>
      <c r="B2716" s="4" t="s">
        <v>9354</v>
      </c>
      <c r="C2716" s="4" t="s">
        <v>9355</v>
      </c>
      <c r="D2716" s="4" t="s">
        <v>9356</v>
      </c>
      <c r="E2716" s="4" t="s">
        <v>9357</v>
      </c>
      <c r="F2716" s="4" t="s">
        <v>4443</v>
      </c>
    </row>
    <row r="2717" spans="1:6" x14ac:dyDescent="0.3">
      <c r="A2717" s="4" t="s">
        <v>7946</v>
      </c>
      <c r="B2717" s="4" t="s">
        <v>9358</v>
      </c>
      <c r="C2717" s="4" t="s">
        <v>9359</v>
      </c>
      <c r="D2717" s="4" t="s">
        <v>9360</v>
      </c>
      <c r="E2717" s="4" t="s">
        <v>9361</v>
      </c>
      <c r="F2717" s="4" t="s">
        <v>4448</v>
      </c>
    </row>
    <row r="2718" spans="1:6" x14ac:dyDescent="0.3">
      <c r="A2718" s="4" t="s">
        <v>7946</v>
      </c>
      <c r="B2718" s="4" t="s">
        <v>9362</v>
      </c>
      <c r="C2718" s="4" t="s">
        <v>9363</v>
      </c>
      <c r="D2718" s="4" t="s">
        <v>9364</v>
      </c>
      <c r="E2718" s="4" t="s">
        <v>9365</v>
      </c>
      <c r="F2718" s="4" t="s">
        <v>4452</v>
      </c>
    </row>
    <row r="2719" spans="1:6" x14ac:dyDescent="0.3">
      <c r="A2719" s="4" t="s">
        <v>7946</v>
      </c>
      <c r="B2719" s="4" t="s">
        <v>9366</v>
      </c>
      <c r="C2719" s="4" t="s">
        <v>9367</v>
      </c>
      <c r="D2719" s="4" t="s">
        <v>9368</v>
      </c>
      <c r="E2719" s="4" t="s">
        <v>9369</v>
      </c>
      <c r="F2719" s="4" t="s">
        <v>4456</v>
      </c>
    </row>
    <row r="2720" spans="1:6" x14ac:dyDescent="0.3">
      <c r="A2720" s="4" t="s">
        <v>7946</v>
      </c>
      <c r="B2720" s="4" t="s">
        <v>9370</v>
      </c>
      <c r="C2720" s="4" t="s">
        <v>9371</v>
      </c>
      <c r="D2720" s="4" t="s">
        <v>9372</v>
      </c>
      <c r="E2720" s="4" t="s">
        <v>9373</v>
      </c>
      <c r="F2720" s="4" t="s">
        <v>4460</v>
      </c>
    </row>
    <row r="2721" spans="1:6" x14ac:dyDescent="0.3">
      <c r="A2721" s="4" t="s">
        <v>7946</v>
      </c>
      <c r="B2721" s="4" t="s">
        <v>9374</v>
      </c>
      <c r="C2721" s="4" t="s">
        <v>9375</v>
      </c>
      <c r="D2721" s="4" t="s">
        <v>9376</v>
      </c>
      <c r="E2721" s="4" t="s">
        <v>9377</v>
      </c>
      <c r="F2721" s="4" t="s">
        <v>4460</v>
      </c>
    </row>
    <row r="2722" spans="1:6" x14ac:dyDescent="0.3">
      <c r="A2722" s="4" t="s">
        <v>7946</v>
      </c>
      <c r="B2722" s="4" t="s">
        <v>9378</v>
      </c>
      <c r="C2722" s="4" t="s">
        <v>9379</v>
      </c>
      <c r="D2722" s="4" t="s">
        <v>9380</v>
      </c>
      <c r="E2722" s="4" t="s">
        <v>9381</v>
      </c>
      <c r="F2722" s="4" t="s">
        <v>4464</v>
      </c>
    </row>
    <row r="2723" spans="1:6" x14ac:dyDescent="0.3">
      <c r="A2723" s="4" t="s">
        <v>7946</v>
      </c>
      <c r="B2723" s="4" t="s">
        <v>9382</v>
      </c>
      <c r="C2723" s="4" t="s">
        <v>9383</v>
      </c>
      <c r="D2723" s="4" t="s">
        <v>9384</v>
      </c>
      <c r="E2723" s="4" t="s">
        <v>9384</v>
      </c>
      <c r="F2723" s="4" t="s">
        <v>4464</v>
      </c>
    </row>
    <row r="2724" spans="1:6" x14ac:dyDescent="0.3">
      <c r="A2724" s="4" t="s">
        <v>7946</v>
      </c>
      <c r="B2724" s="4" t="s">
        <v>9385</v>
      </c>
      <c r="C2724" s="4" t="s">
        <v>9386</v>
      </c>
      <c r="D2724" s="4" t="s">
        <v>9387</v>
      </c>
      <c r="E2724" s="4" t="s">
        <v>9388</v>
      </c>
      <c r="F2724" s="4" t="s">
        <v>4468</v>
      </c>
    </row>
    <row r="2725" spans="1:6" x14ac:dyDescent="0.3">
      <c r="A2725" s="4" t="s">
        <v>7946</v>
      </c>
      <c r="B2725" s="4" t="s">
        <v>9389</v>
      </c>
      <c r="C2725" s="4" t="s">
        <v>9390</v>
      </c>
      <c r="D2725" s="4" t="s">
        <v>9391</v>
      </c>
      <c r="E2725" s="4" t="s">
        <v>9392</v>
      </c>
      <c r="F2725" s="4" t="s">
        <v>4481</v>
      </c>
    </row>
    <row r="2726" spans="1:6" x14ac:dyDescent="0.3">
      <c r="A2726" s="4" t="s">
        <v>7946</v>
      </c>
      <c r="B2726" s="4" t="s">
        <v>171</v>
      </c>
      <c r="C2726" s="4" t="s">
        <v>1219</v>
      </c>
      <c r="D2726" s="4" t="s">
        <v>9393</v>
      </c>
      <c r="E2726" s="4" t="s">
        <v>9394</v>
      </c>
      <c r="F2726" s="4" t="s">
        <v>170</v>
      </c>
    </row>
    <row r="2727" spans="1:6" x14ac:dyDescent="0.3">
      <c r="A2727" s="4" t="s">
        <v>7946</v>
      </c>
      <c r="B2727" s="4" t="s">
        <v>9395</v>
      </c>
      <c r="C2727" s="4" t="s">
        <v>9396</v>
      </c>
      <c r="D2727" s="4" t="s">
        <v>9397</v>
      </c>
      <c r="E2727" s="4" t="s">
        <v>9398</v>
      </c>
      <c r="F2727" s="4" t="s">
        <v>4489</v>
      </c>
    </row>
    <row r="2728" spans="1:6" x14ac:dyDescent="0.3">
      <c r="A2728" s="4" t="s">
        <v>7946</v>
      </c>
      <c r="B2728" s="4" t="s">
        <v>9399</v>
      </c>
      <c r="C2728" s="4" t="s">
        <v>9400</v>
      </c>
      <c r="D2728" s="4" t="s">
        <v>9401</v>
      </c>
      <c r="E2728" s="4" t="s">
        <v>9401</v>
      </c>
      <c r="F2728" s="4" t="s">
        <v>4493</v>
      </c>
    </row>
    <row r="2729" spans="1:6" x14ac:dyDescent="0.3">
      <c r="A2729" s="4" t="s">
        <v>7946</v>
      </c>
      <c r="B2729" s="4" t="s">
        <v>9402</v>
      </c>
      <c r="C2729" s="4" t="s">
        <v>9403</v>
      </c>
      <c r="D2729" s="4" t="s">
        <v>9404</v>
      </c>
      <c r="E2729" s="4" t="s">
        <v>9405</v>
      </c>
      <c r="F2729" s="4" t="s">
        <v>4493</v>
      </c>
    </row>
    <row r="2730" spans="1:6" x14ac:dyDescent="0.3">
      <c r="A2730" s="4" t="s">
        <v>7946</v>
      </c>
      <c r="B2730" s="4" t="s">
        <v>9406</v>
      </c>
      <c r="C2730" s="4" t="s">
        <v>9407</v>
      </c>
      <c r="D2730" s="4" t="s">
        <v>9408</v>
      </c>
      <c r="E2730" s="4" t="s">
        <v>9409</v>
      </c>
      <c r="F2730" s="4" t="s">
        <v>4505</v>
      </c>
    </row>
    <row r="2731" spans="1:6" x14ac:dyDescent="0.3">
      <c r="A2731" s="4" t="s">
        <v>7946</v>
      </c>
      <c r="B2731" s="4" t="s">
        <v>9410</v>
      </c>
      <c r="C2731" s="4" t="s">
        <v>9411</v>
      </c>
      <c r="D2731" s="4" t="s">
        <v>9412</v>
      </c>
      <c r="E2731" s="4" t="s">
        <v>9413</v>
      </c>
      <c r="F2731" s="4" t="s">
        <v>4524</v>
      </c>
    </row>
    <row r="2732" spans="1:6" x14ac:dyDescent="0.3">
      <c r="A2732" s="4" t="s">
        <v>7946</v>
      </c>
      <c r="B2732" s="4" t="s">
        <v>9414</v>
      </c>
      <c r="C2732" s="4" t="s">
        <v>8085</v>
      </c>
      <c r="D2732" s="4" t="s">
        <v>8086</v>
      </c>
      <c r="E2732" s="4" t="s">
        <v>8087</v>
      </c>
      <c r="F2732" s="4" t="s">
        <v>4529</v>
      </c>
    </row>
    <row r="2733" spans="1:6" x14ac:dyDescent="0.3">
      <c r="A2733" s="4" t="s">
        <v>7946</v>
      </c>
      <c r="B2733" s="4" t="s">
        <v>9415</v>
      </c>
      <c r="C2733" s="4" t="s">
        <v>9416</v>
      </c>
      <c r="D2733" s="4" t="s">
        <v>9417</v>
      </c>
      <c r="E2733" s="4" t="s">
        <v>9417</v>
      </c>
      <c r="F2733" s="4" t="s">
        <v>4529</v>
      </c>
    </row>
    <row r="2734" spans="1:6" x14ac:dyDescent="0.3">
      <c r="A2734" s="4" t="s">
        <v>7946</v>
      </c>
      <c r="B2734" s="4" t="s">
        <v>9418</v>
      </c>
      <c r="C2734" s="4" t="s">
        <v>9419</v>
      </c>
      <c r="D2734" s="4" t="s">
        <v>9420</v>
      </c>
      <c r="E2734" s="4" t="s">
        <v>9421</v>
      </c>
      <c r="F2734" s="4" t="s">
        <v>4530</v>
      </c>
    </row>
    <row r="2735" spans="1:6" x14ac:dyDescent="0.3">
      <c r="A2735" s="4" t="s">
        <v>7946</v>
      </c>
      <c r="B2735" s="4" t="s">
        <v>9422</v>
      </c>
      <c r="C2735" s="4" t="s">
        <v>9423</v>
      </c>
      <c r="D2735" s="4" t="s">
        <v>9424</v>
      </c>
      <c r="E2735" s="4" t="s">
        <v>9425</v>
      </c>
      <c r="F2735" s="4" t="s">
        <v>4555</v>
      </c>
    </row>
    <row r="2736" spans="1:6" x14ac:dyDescent="0.3">
      <c r="A2736" s="4" t="s">
        <v>7946</v>
      </c>
      <c r="B2736" s="4" t="s">
        <v>9426</v>
      </c>
      <c r="C2736" s="4" t="s">
        <v>9427</v>
      </c>
      <c r="D2736" s="4" t="s">
        <v>9428</v>
      </c>
      <c r="E2736" s="4" t="s">
        <v>9429</v>
      </c>
      <c r="F2736" s="4" t="s">
        <v>4566</v>
      </c>
    </row>
    <row r="2737" spans="1:6" x14ac:dyDescent="0.3">
      <c r="A2737" s="4" t="s">
        <v>7946</v>
      </c>
      <c r="B2737" s="4" t="s">
        <v>9430</v>
      </c>
      <c r="C2737" s="4" t="s">
        <v>9431</v>
      </c>
      <c r="D2737" s="4" t="s">
        <v>9432</v>
      </c>
      <c r="E2737" s="4" t="s">
        <v>9433</v>
      </c>
      <c r="F2737" s="4" t="s">
        <v>4567</v>
      </c>
    </row>
    <row r="2738" spans="1:6" x14ac:dyDescent="0.3">
      <c r="A2738" s="4" t="s">
        <v>7946</v>
      </c>
      <c r="B2738" s="4" t="s">
        <v>9434</v>
      </c>
      <c r="C2738" s="4" t="s">
        <v>9435</v>
      </c>
      <c r="D2738" s="4" t="s">
        <v>9436</v>
      </c>
      <c r="E2738" s="4" t="s">
        <v>9436</v>
      </c>
      <c r="F2738" s="4" t="s">
        <v>4579</v>
      </c>
    </row>
    <row r="2739" spans="1:6" x14ac:dyDescent="0.3">
      <c r="A2739" s="4" t="s">
        <v>7946</v>
      </c>
      <c r="B2739" s="4" t="s">
        <v>9437</v>
      </c>
      <c r="C2739" s="4" t="s">
        <v>9438</v>
      </c>
      <c r="D2739" s="4" t="s">
        <v>9439</v>
      </c>
      <c r="E2739" s="4" t="s">
        <v>9440</v>
      </c>
      <c r="F2739" s="4" t="s">
        <v>4595</v>
      </c>
    </row>
    <row r="2740" spans="1:6" x14ac:dyDescent="0.3">
      <c r="A2740" s="4" t="s">
        <v>7946</v>
      </c>
      <c r="B2740" s="4" t="s">
        <v>9441</v>
      </c>
      <c r="C2740" s="4" t="s">
        <v>9442</v>
      </c>
      <c r="D2740" s="4" t="s">
        <v>9443</v>
      </c>
      <c r="E2740" s="4" t="s">
        <v>9444</v>
      </c>
      <c r="F2740" s="4" t="s">
        <v>4599</v>
      </c>
    </row>
    <row r="2741" spans="1:6" x14ac:dyDescent="0.3">
      <c r="A2741" s="4" t="s">
        <v>7946</v>
      </c>
      <c r="B2741" s="4" t="s">
        <v>9445</v>
      </c>
      <c r="C2741" s="4" t="s">
        <v>9446</v>
      </c>
      <c r="D2741" s="4" t="s">
        <v>9447</v>
      </c>
      <c r="E2741" s="4" t="s">
        <v>9447</v>
      </c>
      <c r="F2741" s="4" t="s">
        <v>4600</v>
      </c>
    </row>
    <row r="2742" spans="1:6" x14ac:dyDescent="0.3">
      <c r="A2742" s="4" t="s">
        <v>7946</v>
      </c>
      <c r="B2742" s="4" t="s">
        <v>9448</v>
      </c>
      <c r="C2742" s="4" t="s">
        <v>9449</v>
      </c>
      <c r="D2742" s="4" t="s">
        <v>9450</v>
      </c>
      <c r="E2742" s="4" t="s">
        <v>9450</v>
      </c>
      <c r="F2742" s="4" t="s">
        <v>4615</v>
      </c>
    </row>
    <row r="2743" spans="1:6" x14ac:dyDescent="0.3">
      <c r="A2743" s="4" t="s">
        <v>7946</v>
      </c>
      <c r="B2743" s="4" t="s">
        <v>9451</v>
      </c>
      <c r="C2743" s="4" t="s">
        <v>9452</v>
      </c>
      <c r="D2743" s="4" t="s">
        <v>9453</v>
      </c>
      <c r="E2743" s="4" t="s">
        <v>9453</v>
      </c>
      <c r="F2743" s="4" t="s">
        <v>4627</v>
      </c>
    </row>
    <row r="2744" spans="1:6" x14ac:dyDescent="0.3">
      <c r="A2744" s="4" t="s">
        <v>7946</v>
      </c>
      <c r="B2744" s="4" t="s">
        <v>9454</v>
      </c>
      <c r="C2744" s="4" t="s">
        <v>9455</v>
      </c>
      <c r="D2744" s="4" t="s">
        <v>9456</v>
      </c>
      <c r="E2744" s="4" t="s">
        <v>9457</v>
      </c>
      <c r="F2744" s="4" t="s">
        <v>4638</v>
      </c>
    </row>
    <row r="2745" spans="1:6" x14ac:dyDescent="0.3">
      <c r="A2745" s="4" t="s">
        <v>7946</v>
      </c>
      <c r="B2745" s="4" t="s">
        <v>9458</v>
      </c>
      <c r="C2745" s="4" t="s">
        <v>9459</v>
      </c>
      <c r="D2745" s="4" t="s">
        <v>9460</v>
      </c>
      <c r="E2745" s="4" t="s">
        <v>9461</v>
      </c>
      <c r="F2745" s="4" t="s">
        <v>4646</v>
      </c>
    </row>
    <row r="2746" spans="1:6" x14ac:dyDescent="0.3">
      <c r="A2746" s="4" t="s">
        <v>7946</v>
      </c>
      <c r="B2746" s="4" t="s">
        <v>9462</v>
      </c>
      <c r="C2746" s="4" t="s">
        <v>9463</v>
      </c>
      <c r="D2746" s="4" t="s">
        <v>9464</v>
      </c>
      <c r="E2746" s="4" t="s">
        <v>9464</v>
      </c>
      <c r="F2746" s="4" t="s">
        <v>4650</v>
      </c>
    </row>
    <row r="2747" spans="1:6" x14ac:dyDescent="0.3">
      <c r="A2747" s="4" t="s">
        <v>7946</v>
      </c>
      <c r="B2747" s="4" t="s">
        <v>609</v>
      </c>
      <c r="C2747" s="4" t="s">
        <v>1222</v>
      </c>
      <c r="D2747" s="4" t="s">
        <v>9465</v>
      </c>
      <c r="E2747" s="4" t="s">
        <v>9466</v>
      </c>
      <c r="F2747" s="4" t="s">
        <v>608</v>
      </c>
    </row>
    <row r="2748" spans="1:6" x14ac:dyDescent="0.3">
      <c r="A2748" s="4" t="s">
        <v>7946</v>
      </c>
      <c r="B2748" s="4" t="s">
        <v>9467</v>
      </c>
      <c r="C2748" s="4" t="s">
        <v>9468</v>
      </c>
      <c r="D2748" s="4" t="s">
        <v>9469</v>
      </c>
      <c r="E2748" s="4" t="s">
        <v>9469</v>
      </c>
      <c r="F2748" s="4" t="s">
        <v>4683</v>
      </c>
    </row>
    <row r="2749" spans="1:6" x14ac:dyDescent="0.3">
      <c r="A2749" s="4" t="s">
        <v>7946</v>
      </c>
      <c r="B2749" s="4" t="s">
        <v>9470</v>
      </c>
      <c r="C2749" s="4" t="s">
        <v>9471</v>
      </c>
      <c r="D2749" s="4" t="s">
        <v>9472</v>
      </c>
      <c r="E2749" s="4" t="s">
        <v>9473</v>
      </c>
      <c r="F2749" s="4" t="s">
        <v>4692</v>
      </c>
    </row>
    <row r="2750" spans="1:6" x14ac:dyDescent="0.3">
      <c r="A2750" s="4" t="s">
        <v>7946</v>
      </c>
      <c r="B2750" s="4" t="s">
        <v>9474</v>
      </c>
      <c r="C2750" s="4" t="s">
        <v>9475</v>
      </c>
      <c r="D2750" s="4" t="s">
        <v>9476</v>
      </c>
      <c r="E2750" s="4" t="s">
        <v>9476</v>
      </c>
      <c r="F2750" s="4" t="s">
        <v>4696</v>
      </c>
    </row>
    <row r="2751" spans="1:6" x14ac:dyDescent="0.3">
      <c r="A2751" s="4" t="s">
        <v>7946</v>
      </c>
      <c r="B2751" s="4" t="s">
        <v>9477</v>
      </c>
      <c r="C2751" s="4" t="s">
        <v>9478</v>
      </c>
      <c r="D2751" s="4" t="s">
        <v>9479</v>
      </c>
      <c r="E2751" s="4" t="s">
        <v>9480</v>
      </c>
      <c r="F2751" s="4" t="s">
        <v>4708</v>
      </c>
    </row>
    <row r="2752" spans="1:6" x14ac:dyDescent="0.3">
      <c r="A2752" s="4" t="s">
        <v>7946</v>
      </c>
      <c r="B2752" s="4" t="s">
        <v>9481</v>
      </c>
      <c r="C2752" s="4" t="s">
        <v>9482</v>
      </c>
      <c r="D2752" s="4" t="s">
        <v>9483</v>
      </c>
      <c r="E2752" s="4" t="s">
        <v>9484</v>
      </c>
      <c r="F2752" s="4" t="s">
        <v>4712</v>
      </c>
    </row>
    <row r="2753" spans="1:6" x14ac:dyDescent="0.3">
      <c r="A2753" s="4" t="s">
        <v>7946</v>
      </c>
      <c r="B2753" s="4" t="s">
        <v>532</v>
      </c>
      <c r="C2753" s="4" t="s">
        <v>9485</v>
      </c>
      <c r="D2753" s="4" t="s">
        <v>9486</v>
      </c>
      <c r="E2753" s="4" t="s">
        <v>9486</v>
      </c>
      <c r="F2753" s="4" t="s">
        <v>531</v>
      </c>
    </row>
    <row r="2754" spans="1:6" x14ac:dyDescent="0.3">
      <c r="A2754" s="4" t="s">
        <v>7946</v>
      </c>
      <c r="B2754" s="4" t="s">
        <v>606</v>
      </c>
      <c r="C2754" s="4" t="s">
        <v>9487</v>
      </c>
      <c r="D2754" s="4" t="s">
        <v>9488</v>
      </c>
      <c r="E2754" s="4" t="s">
        <v>9488</v>
      </c>
      <c r="F2754" s="4" t="s">
        <v>605</v>
      </c>
    </row>
    <row r="2755" spans="1:6" x14ac:dyDescent="0.3">
      <c r="A2755" s="4" t="s">
        <v>7946</v>
      </c>
      <c r="B2755" s="4" t="s">
        <v>9489</v>
      </c>
      <c r="C2755" s="4" t="s">
        <v>9490</v>
      </c>
      <c r="D2755" s="4" t="s">
        <v>9491</v>
      </c>
      <c r="E2755" s="4" t="s">
        <v>9492</v>
      </c>
      <c r="F2755" s="4" t="s">
        <v>605</v>
      </c>
    </row>
    <row r="2756" spans="1:6" x14ac:dyDescent="0.3">
      <c r="A2756" s="4" t="s">
        <v>7946</v>
      </c>
      <c r="B2756" s="4" t="s">
        <v>9493</v>
      </c>
      <c r="C2756" s="4" t="s">
        <v>9494</v>
      </c>
      <c r="D2756" s="4" t="s">
        <v>9495</v>
      </c>
      <c r="E2756" s="4" t="s">
        <v>9496</v>
      </c>
      <c r="F2756" s="4" t="s">
        <v>4739</v>
      </c>
    </row>
    <row r="2757" spans="1:6" x14ac:dyDescent="0.3">
      <c r="A2757" s="4" t="s">
        <v>7946</v>
      </c>
      <c r="B2757" s="4" t="s">
        <v>9497</v>
      </c>
      <c r="C2757" s="4" t="s">
        <v>9498</v>
      </c>
      <c r="D2757" s="4" t="s">
        <v>9499</v>
      </c>
      <c r="E2757" s="4" t="s">
        <v>9500</v>
      </c>
      <c r="F2757" s="4" t="s">
        <v>4743</v>
      </c>
    </row>
    <row r="2758" spans="1:6" x14ac:dyDescent="0.3">
      <c r="A2758" s="4" t="s">
        <v>7946</v>
      </c>
      <c r="B2758" s="4" t="s">
        <v>597</v>
      </c>
      <c r="C2758" s="4" t="s">
        <v>9501</v>
      </c>
      <c r="D2758" s="4" t="s">
        <v>9502</v>
      </c>
      <c r="E2758" s="4" t="s">
        <v>9502</v>
      </c>
      <c r="F2758" s="4" t="s">
        <v>596</v>
      </c>
    </row>
    <row r="2759" spans="1:6" x14ac:dyDescent="0.3">
      <c r="A2759" s="4" t="s">
        <v>7946</v>
      </c>
      <c r="B2759" s="4" t="s">
        <v>647</v>
      </c>
      <c r="C2759" s="4" t="s">
        <v>9503</v>
      </c>
      <c r="D2759" s="4" t="s">
        <v>9504</v>
      </c>
      <c r="E2759" s="4" t="s">
        <v>9505</v>
      </c>
      <c r="F2759" s="4" t="s">
        <v>646</v>
      </c>
    </row>
    <row r="2760" spans="1:6" x14ac:dyDescent="0.3">
      <c r="A2760" s="4" t="s">
        <v>7946</v>
      </c>
      <c r="B2760" s="4" t="s">
        <v>9506</v>
      </c>
      <c r="C2760" s="4" t="s">
        <v>9507</v>
      </c>
      <c r="D2760" s="4" t="s">
        <v>9508</v>
      </c>
      <c r="E2760" s="4" t="s">
        <v>9509</v>
      </c>
      <c r="F2760" s="4" t="s">
        <v>4775</v>
      </c>
    </row>
    <row r="2761" spans="1:6" x14ac:dyDescent="0.3">
      <c r="A2761" s="4" t="s">
        <v>7946</v>
      </c>
      <c r="B2761" s="4" t="s">
        <v>9510</v>
      </c>
      <c r="C2761" s="4" t="s">
        <v>9511</v>
      </c>
      <c r="D2761" s="4" t="s">
        <v>9512</v>
      </c>
      <c r="E2761" s="4" t="s">
        <v>9513</v>
      </c>
      <c r="F2761" s="4" t="s">
        <v>4779</v>
      </c>
    </row>
    <row r="2762" spans="1:6" x14ac:dyDescent="0.3">
      <c r="A2762" s="4" t="s">
        <v>7946</v>
      </c>
      <c r="B2762" s="4" t="s">
        <v>9514</v>
      </c>
      <c r="C2762" s="4" t="s">
        <v>9515</v>
      </c>
      <c r="D2762" s="4" t="s">
        <v>9516</v>
      </c>
      <c r="E2762" s="4" t="s">
        <v>9517</v>
      </c>
      <c r="F2762" s="4" t="s">
        <v>4791</v>
      </c>
    </row>
    <row r="2763" spans="1:6" x14ac:dyDescent="0.3">
      <c r="A2763" s="4" t="s">
        <v>7946</v>
      </c>
      <c r="B2763" s="4" t="s">
        <v>9518</v>
      </c>
      <c r="C2763" s="4" t="s">
        <v>9519</v>
      </c>
      <c r="D2763" s="4" t="s">
        <v>9520</v>
      </c>
      <c r="E2763" s="4" t="s">
        <v>9521</v>
      </c>
      <c r="F2763" s="4" t="s">
        <v>4799</v>
      </c>
    </row>
    <row r="2764" spans="1:6" x14ac:dyDescent="0.3">
      <c r="A2764" s="4" t="s">
        <v>7946</v>
      </c>
      <c r="B2764" s="4" t="s">
        <v>9522</v>
      </c>
      <c r="C2764" s="4" t="s">
        <v>9523</v>
      </c>
      <c r="D2764" s="4" t="s">
        <v>9524</v>
      </c>
      <c r="E2764" s="4" t="s">
        <v>9524</v>
      </c>
      <c r="F2764" s="4" t="s">
        <v>4803</v>
      </c>
    </row>
    <row r="2765" spans="1:6" x14ac:dyDescent="0.3">
      <c r="A2765" s="4" t="s">
        <v>7946</v>
      </c>
      <c r="B2765" s="4" t="s">
        <v>580</v>
      </c>
      <c r="C2765" s="4" t="s">
        <v>9525</v>
      </c>
      <c r="D2765" s="4" t="s">
        <v>9526</v>
      </c>
      <c r="E2765" s="4" t="s">
        <v>9527</v>
      </c>
      <c r="F2765" s="4" t="s">
        <v>579</v>
      </c>
    </row>
    <row r="2766" spans="1:6" x14ac:dyDescent="0.3">
      <c r="A2766" s="4" t="s">
        <v>7946</v>
      </c>
      <c r="B2766" s="4" t="s">
        <v>9528</v>
      </c>
      <c r="C2766" s="4" t="s">
        <v>9529</v>
      </c>
      <c r="D2766" s="4" t="s">
        <v>9530</v>
      </c>
      <c r="E2766" s="4" t="s">
        <v>9531</v>
      </c>
      <c r="F2766" s="4" t="s">
        <v>579</v>
      </c>
    </row>
    <row r="2767" spans="1:6" x14ac:dyDescent="0.3">
      <c r="A2767" s="4" t="s">
        <v>7946</v>
      </c>
      <c r="B2767" s="4" t="s">
        <v>9532</v>
      </c>
      <c r="C2767" s="4" t="s">
        <v>9533</v>
      </c>
      <c r="D2767" s="4" t="s">
        <v>9534</v>
      </c>
      <c r="E2767" s="4" t="s">
        <v>9535</v>
      </c>
      <c r="F2767" s="4" t="s">
        <v>4810</v>
      </c>
    </row>
    <row r="2768" spans="1:6" x14ac:dyDescent="0.3">
      <c r="A2768" s="4" t="s">
        <v>7946</v>
      </c>
      <c r="B2768" s="4" t="s">
        <v>9536</v>
      </c>
      <c r="C2768" s="4" t="s">
        <v>9537</v>
      </c>
      <c r="D2768" s="4" t="s">
        <v>9538</v>
      </c>
      <c r="E2768" s="4" t="s">
        <v>9538</v>
      </c>
      <c r="F2768" s="4" t="s">
        <v>4822</v>
      </c>
    </row>
    <row r="2769" spans="1:6" x14ac:dyDescent="0.3">
      <c r="A2769" s="4" t="s">
        <v>7946</v>
      </c>
      <c r="B2769" s="4" t="s">
        <v>9539</v>
      </c>
      <c r="C2769" s="4" t="s">
        <v>9540</v>
      </c>
      <c r="D2769" s="4" t="s">
        <v>9541</v>
      </c>
      <c r="E2769" s="4" t="s">
        <v>9541</v>
      </c>
      <c r="F2769" s="4" t="s">
        <v>4826</v>
      </c>
    </row>
    <row r="2770" spans="1:6" x14ac:dyDescent="0.3">
      <c r="A2770" s="4" t="s">
        <v>7946</v>
      </c>
      <c r="B2770" s="4" t="s">
        <v>9542</v>
      </c>
      <c r="C2770" s="4" t="s">
        <v>9543</v>
      </c>
      <c r="D2770" s="4" t="s">
        <v>9544</v>
      </c>
      <c r="E2770" s="4" t="s">
        <v>9545</v>
      </c>
      <c r="F2770" s="4" t="s">
        <v>4830</v>
      </c>
    </row>
    <row r="2771" spans="1:6" x14ac:dyDescent="0.3">
      <c r="A2771" s="4" t="s">
        <v>7946</v>
      </c>
      <c r="B2771" s="4" t="s">
        <v>9546</v>
      </c>
      <c r="C2771" s="4" t="s">
        <v>9547</v>
      </c>
      <c r="D2771" s="4" t="s">
        <v>9548</v>
      </c>
      <c r="E2771" s="4" t="s">
        <v>9548</v>
      </c>
      <c r="F2771" s="4" t="s">
        <v>4845</v>
      </c>
    </row>
    <row r="2772" spans="1:6" x14ac:dyDescent="0.3">
      <c r="A2772" s="4" t="s">
        <v>7946</v>
      </c>
      <c r="B2772" s="4" t="s">
        <v>9549</v>
      </c>
      <c r="C2772" s="4" t="s">
        <v>9550</v>
      </c>
      <c r="D2772" s="4" t="s">
        <v>9551</v>
      </c>
      <c r="E2772" s="4" t="s">
        <v>9551</v>
      </c>
      <c r="F2772" s="4" t="s">
        <v>4845</v>
      </c>
    </row>
    <row r="2773" spans="1:6" x14ac:dyDescent="0.3">
      <c r="A2773" s="4" t="s">
        <v>7946</v>
      </c>
      <c r="B2773" s="4" t="s">
        <v>9552</v>
      </c>
      <c r="C2773" s="4" t="s">
        <v>9553</v>
      </c>
      <c r="D2773" s="4" t="s">
        <v>9554</v>
      </c>
      <c r="E2773" s="4" t="s">
        <v>9555</v>
      </c>
      <c r="F2773" s="4" t="s">
        <v>4853</v>
      </c>
    </row>
    <row r="2774" spans="1:6" x14ac:dyDescent="0.3">
      <c r="A2774" s="4" t="s">
        <v>7946</v>
      </c>
      <c r="B2774" s="4" t="s">
        <v>9556</v>
      </c>
      <c r="C2774" s="4" t="s">
        <v>9557</v>
      </c>
      <c r="D2774" s="4" t="s">
        <v>9558</v>
      </c>
      <c r="E2774" s="4" t="s">
        <v>9558</v>
      </c>
      <c r="F2774" s="4" t="s">
        <v>4856</v>
      </c>
    </row>
    <row r="2775" spans="1:6" x14ac:dyDescent="0.3">
      <c r="A2775" s="4" t="s">
        <v>7946</v>
      </c>
      <c r="B2775" s="4" t="s">
        <v>9559</v>
      </c>
      <c r="C2775" s="4" t="s">
        <v>9560</v>
      </c>
      <c r="D2775" s="4" t="s">
        <v>9561</v>
      </c>
      <c r="E2775" s="4" t="s">
        <v>9562</v>
      </c>
      <c r="F2775" s="4" t="s">
        <v>4860</v>
      </c>
    </row>
    <row r="2776" spans="1:6" x14ac:dyDescent="0.3">
      <c r="A2776" s="4" t="s">
        <v>7946</v>
      </c>
      <c r="B2776" s="4" t="s">
        <v>9563</v>
      </c>
      <c r="C2776" s="4" t="s">
        <v>9564</v>
      </c>
      <c r="D2776" s="4" t="s">
        <v>9565</v>
      </c>
      <c r="E2776" s="4" t="s">
        <v>9566</v>
      </c>
      <c r="F2776" s="4" t="s">
        <v>4876</v>
      </c>
    </row>
    <row r="2777" spans="1:6" x14ac:dyDescent="0.3">
      <c r="A2777" s="4" t="s">
        <v>7946</v>
      </c>
      <c r="B2777" s="4" t="s">
        <v>9567</v>
      </c>
      <c r="C2777" s="4" t="s">
        <v>9568</v>
      </c>
      <c r="D2777" s="4" t="s">
        <v>9569</v>
      </c>
      <c r="E2777" s="4" t="s">
        <v>9569</v>
      </c>
      <c r="F2777" s="4" t="s">
        <v>4880</v>
      </c>
    </row>
    <row r="2778" spans="1:6" x14ac:dyDescent="0.3">
      <c r="A2778" s="4" t="s">
        <v>7946</v>
      </c>
      <c r="B2778" s="4" t="s">
        <v>9570</v>
      </c>
      <c r="C2778" s="4" t="s">
        <v>9571</v>
      </c>
      <c r="D2778" s="4" t="s">
        <v>9572</v>
      </c>
      <c r="E2778" s="4" t="s">
        <v>9572</v>
      </c>
      <c r="F2778" s="4" t="s">
        <v>4884</v>
      </c>
    </row>
    <row r="2779" spans="1:6" x14ac:dyDescent="0.3">
      <c r="A2779" s="4" t="s">
        <v>7946</v>
      </c>
      <c r="B2779" s="4" t="s">
        <v>9573</v>
      </c>
      <c r="C2779" s="4" t="s">
        <v>9574</v>
      </c>
      <c r="D2779" s="4" t="s">
        <v>9575</v>
      </c>
      <c r="E2779" s="4" t="s">
        <v>9575</v>
      </c>
      <c r="F2779" s="4" t="s">
        <v>4888</v>
      </c>
    </row>
    <row r="2780" spans="1:6" x14ac:dyDescent="0.3">
      <c r="A2780" s="4" t="s">
        <v>7946</v>
      </c>
      <c r="B2780" s="4" t="s">
        <v>9576</v>
      </c>
      <c r="C2780" s="4" t="s">
        <v>9577</v>
      </c>
      <c r="D2780" s="4" t="s">
        <v>9578</v>
      </c>
      <c r="E2780" s="4" t="s">
        <v>9579</v>
      </c>
      <c r="F2780" s="4" t="s">
        <v>4892</v>
      </c>
    </row>
    <row r="2781" spans="1:6" x14ac:dyDescent="0.3">
      <c r="A2781" s="4" t="s">
        <v>7946</v>
      </c>
      <c r="B2781" s="4" t="s">
        <v>9580</v>
      </c>
      <c r="C2781" s="4" t="s">
        <v>9581</v>
      </c>
      <c r="D2781" s="4" t="s">
        <v>9582</v>
      </c>
      <c r="E2781" s="4" t="s">
        <v>9582</v>
      </c>
      <c r="F2781" s="4" t="s">
        <v>4896</v>
      </c>
    </row>
    <row r="2782" spans="1:6" x14ac:dyDescent="0.3">
      <c r="A2782" s="4" t="s">
        <v>7946</v>
      </c>
      <c r="B2782" s="4" t="s">
        <v>9583</v>
      </c>
      <c r="C2782" s="4" t="s">
        <v>9584</v>
      </c>
      <c r="D2782" s="4" t="s">
        <v>9585</v>
      </c>
      <c r="E2782" s="4" t="s">
        <v>9586</v>
      </c>
      <c r="F2782" s="4" t="s">
        <v>4904</v>
      </c>
    </row>
    <row r="2783" spans="1:6" x14ac:dyDescent="0.3">
      <c r="A2783" s="4" t="s">
        <v>7946</v>
      </c>
      <c r="B2783" s="4" t="s">
        <v>9587</v>
      </c>
      <c r="C2783" s="4" t="s">
        <v>9588</v>
      </c>
      <c r="D2783" s="4" t="s">
        <v>9589</v>
      </c>
      <c r="E2783" s="4" t="s">
        <v>9589</v>
      </c>
      <c r="F2783" s="4" t="s">
        <v>4919</v>
      </c>
    </row>
    <row r="2784" spans="1:6" x14ac:dyDescent="0.3">
      <c r="A2784" s="4" t="s">
        <v>7946</v>
      </c>
      <c r="B2784" s="4" t="s">
        <v>592</v>
      </c>
      <c r="C2784" s="4" t="s">
        <v>9590</v>
      </c>
      <c r="D2784" s="4" t="s">
        <v>9591</v>
      </c>
      <c r="E2784" s="4" t="s">
        <v>9591</v>
      </c>
      <c r="F2784" s="4" t="s">
        <v>591</v>
      </c>
    </row>
    <row r="2785" spans="1:6" x14ac:dyDescent="0.3">
      <c r="A2785" s="4" t="s">
        <v>7946</v>
      </c>
      <c r="B2785" s="4" t="s">
        <v>9592</v>
      </c>
      <c r="C2785" s="4" t="s">
        <v>9593</v>
      </c>
      <c r="D2785" s="4" t="s">
        <v>9594</v>
      </c>
      <c r="E2785" s="4" t="s">
        <v>9595</v>
      </c>
      <c r="F2785" s="4" t="s">
        <v>4942</v>
      </c>
    </row>
    <row r="2786" spans="1:6" x14ac:dyDescent="0.3">
      <c r="A2786" s="4" t="s">
        <v>7946</v>
      </c>
      <c r="B2786" s="4" t="s">
        <v>9596</v>
      </c>
      <c r="C2786" s="4" t="s">
        <v>9597</v>
      </c>
      <c r="D2786" s="4" t="s">
        <v>9598</v>
      </c>
      <c r="E2786" s="4" t="s">
        <v>9598</v>
      </c>
      <c r="F2786" s="4" t="s">
        <v>4946</v>
      </c>
    </row>
    <row r="2787" spans="1:6" x14ac:dyDescent="0.3">
      <c r="A2787" s="4" t="s">
        <v>7946</v>
      </c>
      <c r="B2787" s="4" t="s">
        <v>9599</v>
      </c>
      <c r="C2787" s="4" t="s">
        <v>9600</v>
      </c>
      <c r="D2787" s="4" t="s">
        <v>9601</v>
      </c>
      <c r="E2787" s="4" t="s">
        <v>9602</v>
      </c>
      <c r="F2787" s="4" t="s">
        <v>4950</v>
      </c>
    </row>
    <row r="2788" spans="1:6" x14ac:dyDescent="0.3">
      <c r="A2788" s="4" t="s">
        <v>7946</v>
      </c>
      <c r="B2788" s="4" t="s">
        <v>9603</v>
      </c>
      <c r="C2788" s="4" t="s">
        <v>9604</v>
      </c>
      <c r="D2788" s="4" t="s">
        <v>9605</v>
      </c>
      <c r="E2788" s="4" t="s">
        <v>9606</v>
      </c>
      <c r="F2788" s="4" t="s">
        <v>4950</v>
      </c>
    </row>
    <row r="2789" spans="1:6" x14ac:dyDescent="0.3">
      <c r="A2789" s="4" t="s">
        <v>7946</v>
      </c>
      <c r="B2789" s="4" t="s">
        <v>9607</v>
      </c>
      <c r="C2789" s="4" t="s">
        <v>9608</v>
      </c>
      <c r="D2789" s="4" t="s">
        <v>9609</v>
      </c>
      <c r="E2789" s="4" t="s">
        <v>9610</v>
      </c>
      <c r="F2789" s="4" t="s">
        <v>4950</v>
      </c>
    </row>
    <row r="2790" spans="1:6" x14ac:dyDescent="0.3">
      <c r="A2790" s="4" t="s">
        <v>7946</v>
      </c>
      <c r="B2790" s="4" t="s">
        <v>402</v>
      </c>
      <c r="C2790" s="4" t="s">
        <v>9611</v>
      </c>
      <c r="D2790" s="4" t="s">
        <v>9612</v>
      </c>
      <c r="E2790" s="4" t="s">
        <v>9613</v>
      </c>
      <c r="F2790" s="4" t="s">
        <v>401</v>
      </c>
    </row>
    <row r="2791" spans="1:6" x14ac:dyDescent="0.3">
      <c r="A2791" s="4" t="s">
        <v>7946</v>
      </c>
      <c r="B2791" s="4" t="s">
        <v>9614</v>
      </c>
      <c r="C2791" s="4" t="s">
        <v>9615</v>
      </c>
      <c r="D2791" s="4" t="s">
        <v>9616</v>
      </c>
      <c r="E2791" s="4" t="s">
        <v>9617</v>
      </c>
      <c r="F2791" s="4" t="s">
        <v>4961</v>
      </c>
    </row>
    <row r="2792" spans="1:6" x14ac:dyDescent="0.3">
      <c r="A2792" s="4" t="s">
        <v>7946</v>
      </c>
      <c r="B2792" s="4" t="s">
        <v>9618</v>
      </c>
      <c r="C2792" s="4" t="s">
        <v>9619</v>
      </c>
      <c r="D2792" s="4" t="s">
        <v>9620</v>
      </c>
      <c r="E2792" s="4" t="s">
        <v>9621</v>
      </c>
      <c r="F2792" s="4" t="s">
        <v>4970</v>
      </c>
    </row>
    <row r="2793" spans="1:6" x14ac:dyDescent="0.3">
      <c r="A2793" s="4" t="s">
        <v>7946</v>
      </c>
      <c r="B2793" s="4" t="s">
        <v>461</v>
      </c>
      <c r="C2793" s="4" t="s">
        <v>9622</v>
      </c>
      <c r="D2793" s="4" t="s">
        <v>9623</v>
      </c>
      <c r="E2793" s="4" t="s">
        <v>9623</v>
      </c>
      <c r="F2793" s="4" t="s">
        <v>460</v>
      </c>
    </row>
    <row r="2794" spans="1:6" x14ac:dyDescent="0.3">
      <c r="A2794" s="4" t="s">
        <v>7946</v>
      </c>
      <c r="B2794" s="4" t="s">
        <v>9624</v>
      </c>
      <c r="C2794" s="4" t="s">
        <v>9625</v>
      </c>
      <c r="D2794" s="4" t="s">
        <v>9626</v>
      </c>
      <c r="E2794" s="4" t="s">
        <v>9627</v>
      </c>
      <c r="F2794" s="4" t="s">
        <v>4977</v>
      </c>
    </row>
    <row r="2795" spans="1:6" x14ac:dyDescent="0.3">
      <c r="A2795" s="4" t="s">
        <v>7946</v>
      </c>
      <c r="B2795" s="4" t="s">
        <v>9628</v>
      </c>
      <c r="C2795" s="4" t="s">
        <v>9629</v>
      </c>
      <c r="D2795" s="4" t="s">
        <v>9630</v>
      </c>
      <c r="E2795" s="4" t="s">
        <v>9631</v>
      </c>
      <c r="F2795" s="4" t="s">
        <v>4977</v>
      </c>
    </row>
    <row r="2796" spans="1:6" x14ac:dyDescent="0.3">
      <c r="A2796" s="4" t="s">
        <v>7946</v>
      </c>
      <c r="B2796" s="4" t="s">
        <v>569</v>
      </c>
      <c r="C2796" s="4" t="s">
        <v>9632</v>
      </c>
      <c r="D2796" s="4" t="s">
        <v>9633</v>
      </c>
      <c r="E2796" s="4" t="s">
        <v>9633</v>
      </c>
      <c r="F2796" s="4" t="s">
        <v>568</v>
      </c>
    </row>
    <row r="2797" spans="1:6" x14ac:dyDescent="0.3">
      <c r="A2797" s="4" t="s">
        <v>7946</v>
      </c>
      <c r="B2797" s="4" t="s">
        <v>9634</v>
      </c>
      <c r="C2797" s="4" t="s">
        <v>9635</v>
      </c>
      <c r="D2797" s="4" t="s">
        <v>9636</v>
      </c>
      <c r="E2797" s="4" t="s">
        <v>9636</v>
      </c>
      <c r="F2797" s="4" t="s">
        <v>568</v>
      </c>
    </row>
    <row r="2798" spans="1:6" x14ac:dyDescent="0.3">
      <c r="A2798" s="4" t="s">
        <v>7946</v>
      </c>
      <c r="B2798" s="4" t="s">
        <v>9637</v>
      </c>
      <c r="C2798" s="4" t="s">
        <v>9638</v>
      </c>
      <c r="D2798" s="4" t="s">
        <v>9639</v>
      </c>
      <c r="E2798" s="4" t="s">
        <v>9640</v>
      </c>
      <c r="F2798" s="4" t="s">
        <v>4983</v>
      </c>
    </row>
    <row r="2799" spans="1:6" x14ac:dyDescent="0.3">
      <c r="A2799" s="4" t="s">
        <v>7946</v>
      </c>
      <c r="B2799" s="4" t="s">
        <v>9641</v>
      </c>
      <c r="C2799" s="4" t="s">
        <v>9642</v>
      </c>
      <c r="D2799" s="4" t="s">
        <v>9643</v>
      </c>
      <c r="E2799" s="4" t="s">
        <v>9643</v>
      </c>
      <c r="F2799" s="4" t="s">
        <v>4987</v>
      </c>
    </row>
    <row r="2800" spans="1:6" x14ac:dyDescent="0.3">
      <c r="A2800" s="4" t="s">
        <v>7946</v>
      </c>
      <c r="B2800" s="4" t="s">
        <v>9644</v>
      </c>
      <c r="C2800" s="4" t="s">
        <v>9645</v>
      </c>
      <c r="D2800" s="4" t="s">
        <v>9646</v>
      </c>
      <c r="E2800" s="4" t="s">
        <v>9646</v>
      </c>
      <c r="F2800" s="4" t="s">
        <v>4987</v>
      </c>
    </row>
    <row r="2801" spans="1:6" x14ac:dyDescent="0.3">
      <c r="A2801" s="4" t="s">
        <v>7946</v>
      </c>
      <c r="B2801" s="4" t="s">
        <v>9647</v>
      </c>
      <c r="C2801" s="4" t="s">
        <v>9648</v>
      </c>
      <c r="D2801" s="4" t="s">
        <v>9649</v>
      </c>
      <c r="E2801" s="4" t="s">
        <v>9650</v>
      </c>
      <c r="F2801" s="4" t="s">
        <v>4992</v>
      </c>
    </row>
    <row r="2802" spans="1:6" x14ac:dyDescent="0.3">
      <c r="A2802" s="4" t="s">
        <v>7946</v>
      </c>
      <c r="B2802" s="4" t="s">
        <v>9651</v>
      </c>
      <c r="C2802" s="4" t="s">
        <v>9652</v>
      </c>
      <c r="D2802" s="4" t="s">
        <v>9653</v>
      </c>
      <c r="E2802" s="4" t="s">
        <v>9654</v>
      </c>
      <c r="F2802" s="4" t="s">
        <v>4996</v>
      </c>
    </row>
    <row r="2803" spans="1:6" x14ac:dyDescent="0.3">
      <c r="A2803" s="4" t="s">
        <v>7946</v>
      </c>
      <c r="B2803" s="4" t="s">
        <v>9655</v>
      </c>
      <c r="C2803" s="4" t="s">
        <v>9656</v>
      </c>
      <c r="D2803" s="4" t="s">
        <v>9657</v>
      </c>
      <c r="E2803" s="4" t="s">
        <v>9658</v>
      </c>
      <c r="F2803" s="4" t="s">
        <v>5000</v>
      </c>
    </row>
    <row r="2804" spans="1:6" x14ac:dyDescent="0.3">
      <c r="A2804" s="4" t="s">
        <v>7946</v>
      </c>
      <c r="B2804" s="4" t="s">
        <v>9659</v>
      </c>
      <c r="C2804" s="4" t="s">
        <v>9660</v>
      </c>
      <c r="D2804" s="4" t="s">
        <v>9661</v>
      </c>
      <c r="E2804" s="4" t="s">
        <v>9662</v>
      </c>
      <c r="F2804" s="4" t="s">
        <v>5004</v>
      </c>
    </row>
    <row r="2805" spans="1:6" x14ac:dyDescent="0.3">
      <c r="A2805" s="4" t="s">
        <v>7946</v>
      </c>
      <c r="B2805" s="4" t="s">
        <v>9663</v>
      </c>
      <c r="C2805" s="4" t="s">
        <v>9664</v>
      </c>
      <c r="D2805" s="4" t="s">
        <v>9665</v>
      </c>
      <c r="E2805" s="4" t="s">
        <v>9666</v>
      </c>
      <c r="F2805" s="4" t="s">
        <v>5004</v>
      </c>
    </row>
    <row r="2806" spans="1:6" x14ac:dyDescent="0.3">
      <c r="A2806" s="4" t="s">
        <v>7946</v>
      </c>
      <c r="B2806" s="4" t="s">
        <v>9667</v>
      </c>
      <c r="C2806" s="4" t="s">
        <v>9668</v>
      </c>
      <c r="D2806" s="4" t="s">
        <v>9669</v>
      </c>
      <c r="E2806" s="4" t="s">
        <v>9670</v>
      </c>
      <c r="F2806" s="4" t="s">
        <v>5008</v>
      </c>
    </row>
    <row r="2807" spans="1:6" x14ac:dyDescent="0.3">
      <c r="A2807" s="4" t="s">
        <v>7946</v>
      </c>
      <c r="B2807" s="4" t="s">
        <v>9671</v>
      </c>
      <c r="C2807" s="4" t="s">
        <v>9672</v>
      </c>
      <c r="D2807" s="4" t="s">
        <v>9673</v>
      </c>
      <c r="E2807" s="4" t="s">
        <v>9674</v>
      </c>
      <c r="F2807" s="4" t="s">
        <v>5012</v>
      </c>
    </row>
    <row r="2808" spans="1:6" x14ac:dyDescent="0.3">
      <c r="A2808" s="4" t="s">
        <v>7946</v>
      </c>
      <c r="B2808" s="4" t="s">
        <v>9675</v>
      </c>
      <c r="C2808" s="4" t="s">
        <v>9676</v>
      </c>
      <c r="D2808" s="4" t="s">
        <v>9677</v>
      </c>
      <c r="E2808" s="4" t="s">
        <v>9678</v>
      </c>
      <c r="F2808" s="4" t="s">
        <v>5015</v>
      </c>
    </row>
    <row r="2809" spans="1:6" x14ac:dyDescent="0.3">
      <c r="A2809" s="4" t="s">
        <v>7946</v>
      </c>
      <c r="B2809" s="4" t="s">
        <v>9679</v>
      </c>
      <c r="C2809" s="4" t="s">
        <v>28</v>
      </c>
      <c r="D2809" s="4" t="s">
        <v>27</v>
      </c>
      <c r="E2809" s="4" t="s">
        <v>9680</v>
      </c>
      <c r="F2809" s="4" t="s">
        <v>4849</v>
      </c>
    </row>
    <row r="2810" spans="1:6" x14ac:dyDescent="0.3">
      <c r="A2810" s="4" t="s">
        <v>7946</v>
      </c>
      <c r="B2810" s="4" t="s">
        <v>9681</v>
      </c>
      <c r="C2810" s="4" t="s">
        <v>9682</v>
      </c>
      <c r="D2810" s="4" t="s">
        <v>9683</v>
      </c>
      <c r="E2810" s="4" t="s">
        <v>9684</v>
      </c>
      <c r="F2810" s="4" t="s">
        <v>5019</v>
      </c>
    </row>
    <row r="2811" spans="1:6" x14ac:dyDescent="0.3">
      <c r="A2811" s="4" t="s">
        <v>7946</v>
      </c>
      <c r="B2811" s="4" t="s">
        <v>9685</v>
      </c>
      <c r="C2811" s="4" t="s">
        <v>9686</v>
      </c>
      <c r="D2811" s="4" t="s">
        <v>9687</v>
      </c>
      <c r="E2811" s="4" t="s">
        <v>9687</v>
      </c>
      <c r="F2811" s="4" t="s">
        <v>5027</v>
      </c>
    </row>
    <row r="2812" spans="1:6" x14ac:dyDescent="0.3">
      <c r="A2812" s="4" t="s">
        <v>7946</v>
      </c>
      <c r="B2812" s="4" t="s">
        <v>9688</v>
      </c>
      <c r="C2812" s="4" t="s">
        <v>9689</v>
      </c>
      <c r="D2812" s="4" t="s">
        <v>9690</v>
      </c>
      <c r="E2812" s="4" t="s">
        <v>9690</v>
      </c>
      <c r="F2812" s="4" t="s">
        <v>5031</v>
      </c>
    </row>
    <row r="2813" spans="1:6" x14ac:dyDescent="0.3">
      <c r="A2813" s="4" t="s">
        <v>7946</v>
      </c>
      <c r="B2813" s="4" t="s">
        <v>9691</v>
      </c>
      <c r="C2813" s="4" t="s">
        <v>9692</v>
      </c>
      <c r="D2813" s="4" t="s">
        <v>9693</v>
      </c>
      <c r="E2813" s="4" t="s">
        <v>9694</v>
      </c>
      <c r="F2813" s="4" t="s">
        <v>5035</v>
      </c>
    </row>
    <row r="2814" spans="1:6" x14ac:dyDescent="0.3">
      <c r="A2814" s="4" t="s">
        <v>7946</v>
      </c>
      <c r="B2814" s="4" t="s">
        <v>9695</v>
      </c>
      <c r="C2814" s="4" t="s">
        <v>9696</v>
      </c>
      <c r="D2814" s="4" t="s">
        <v>9697</v>
      </c>
      <c r="E2814" s="4" t="s">
        <v>9698</v>
      </c>
      <c r="F2814" s="4" t="s">
        <v>5036</v>
      </c>
    </row>
    <row r="2815" spans="1:6" x14ac:dyDescent="0.3">
      <c r="A2815" s="4" t="s">
        <v>7946</v>
      </c>
      <c r="B2815" s="4" t="s">
        <v>9699</v>
      </c>
      <c r="C2815" s="4" t="s">
        <v>9700</v>
      </c>
      <c r="D2815" s="4" t="s">
        <v>9701</v>
      </c>
      <c r="E2815" s="4" t="s">
        <v>9702</v>
      </c>
      <c r="F2815" s="4" t="s">
        <v>5044</v>
      </c>
    </row>
    <row r="2816" spans="1:6" x14ac:dyDescent="0.3">
      <c r="A2816" s="4" t="s">
        <v>7946</v>
      </c>
      <c r="B2816" s="4" t="s">
        <v>9703</v>
      </c>
      <c r="C2816" s="4" t="s">
        <v>9704</v>
      </c>
      <c r="D2816" s="4" t="s">
        <v>9705</v>
      </c>
      <c r="E2816" s="4" t="s">
        <v>9706</v>
      </c>
      <c r="F2816" s="4" t="s">
        <v>5047</v>
      </c>
    </row>
    <row r="2817" spans="1:6" x14ac:dyDescent="0.3">
      <c r="A2817" s="4" t="s">
        <v>7946</v>
      </c>
      <c r="B2817" s="4" t="s">
        <v>9707</v>
      </c>
      <c r="C2817" s="4" t="s">
        <v>9708</v>
      </c>
      <c r="D2817" s="4" t="s">
        <v>9709</v>
      </c>
      <c r="E2817" s="4" t="s">
        <v>9710</v>
      </c>
      <c r="F2817" s="4" t="s">
        <v>5048</v>
      </c>
    </row>
    <row r="2818" spans="1:6" x14ac:dyDescent="0.3">
      <c r="A2818" s="4" t="s">
        <v>7946</v>
      </c>
      <c r="B2818" s="4" t="s">
        <v>9711</v>
      </c>
      <c r="C2818" s="4" t="s">
        <v>9712</v>
      </c>
      <c r="D2818" s="4" t="s">
        <v>9713</v>
      </c>
      <c r="E2818" s="4" t="s">
        <v>9714</v>
      </c>
      <c r="F2818" s="4" t="s">
        <v>5052</v>
      </c>
    </row>
    <row r="2819" spans="1:6" x14ac:dyDescent="0.3">
      <c r="A2819" s="4" t="s">
        <v>7946</v>
      </c>
      <c r="B2819" s="4" t="s">
        <v>9715</v>
      </c>
      <c r="C2819" s="4" t="s">
        <v>9716</v>
      </c>
      <c r="D2819" s="4" t="s">
        <v>9717</v>
      </c>
      <c r="E2819" s="4" t="s">
        <v>9717</v>
      </c>
      <c r="F2819" s="4" t="s">
        <v>5059</v>
      </c>
    </row>
    <row r="2820" spans="1:6" x14ac:dyDescent="0.3">
      <c r="A2820" s="4" t="s">
        <v>7946</v>
      </c>
      <c r="B2820" s="4" t="s">
        <v>9718</v>
      </c>
      <c r="C2820" s="4" t="s">
        <v>9719</v>
      </c>
      <c r="D2820" s="4" t="s">
        <v>9720</v>
      </c>
      <c r="E2820" s="4" t="s">
        <v>9721</v>
      </c>
      <c r="F2820" s="4" t="s">
        <v>5059</v>
      </c>
    </row>
    <row r="2821" spans="1:6" x14ac:dyDescent="0.3">
      <c r="A2821" s="4" t="s">
        <v>7946</v>
      </c>
      <c r="B2821" s="4" t="s">
        <v>9722</v>
      </c>
      <c r="C2821" s="4" t="s">
        <v>9723</v>
      </c>
      <c r="D2821" s="4" t="s">
        <v>9724</v>
      </c>
      <c r="E2821" s="4" t="s">
        <v>9724</v>
      </c>
      <c r="F2821" s="4" t="s">
        <v>5067</v>
      </c>
    </row>
    <row r="2822" spans="1:6" x14ac:dyDescent="0.3">
      <c r="A2822" s="4" t="s">
        <v>7946</v>
      </c>
      <c r="B2822" s="4" t="s">
        <v>9725</v>
      </c>
      <c r="C2822" s="4" t="s">
        <v>8396</v>
      </c>
      <c r="D2822" s="4" t="s">
        <v>8397</v>
      </c>
      <c r="E2822" s="4" t="s">
        <v>8398</v>
      </c>
      <c r="F2822" s="4" t="s">
        <v>5071</v>
      </c>
    </row>
    <row r="2823" spans="1:6" x14ac:dyDescent="0.3">
      <c r="A2823" s="4" t="s">
        <v>7946</v>
      </c>
      <c r="B2823" s="4" t="s">
        <v>9726</v>
      </c>
      <c r="C2823" s="4" t="s">
        <v>9727</v>
      </c>
      <c r="D2823" s="4" t="s">
        <v>9728</v>
      </c>
      <c r="E2823" s="4" t="s">
        <v>9729</v>
      </c>
      <c r="F2823" s="4" t="s">
        <v>5080</v>
      </c>
    </row>
    <row r="2824" spans="1:6" x14ac:dyDescent="0.3">
      <c r="A2824" s="4" t="s">
        <v>7946</v>
      </c>
      <c r="B2824" s="4" t="s">
        <v>9730</v>
      </c>
      <c r="C2824" s="4" t="s">
        <v>9731</v>
      </c>
      <c r="D2824" s="4" t="s">
        <v>9732</v>
      </c>
      <c r="E2824" s="4" t="s">
        <v>9733</v>
      </c>
      <c r="F2824" s="4" t="s">
        <v>5080</v>
      </c>
    </row>
    <row r="2825" spans="1:6" x14ac:dyDescent="0.3">
      <c r="A2825" s="4" t="s">
        <v>7946</v>
      </c>
      <c r="B2825" s="4" t="s">
        <v>9734</v>
      </c>
      <c r="C2825" s="4" t="s">
        <v>9735</v>
      </c>
      <c r="D2825" s="4" t="s">
        <v>9736</v>
      </c>
      <c r="E2825" s="4" t="s">
        <v>9737</v>
      </c>
      <c r="F2825" s="4" t="s">
        <v>5087</v>
      </c>
    </row>
    <row r="2826" spans="1:6" x14ac:dyDescent="0.3">
      <c r="A2826" s="4" t="s">
        <v>7946</v>
      </c>
      <c r="B2826" s="4" t="s">
        <v>9738</v>
      </c>
      <c r="C2826" s="4" t="s">
        <v>9739</v>
      </c>
      <c r="D2826" s="4" t="s">
        <v>9740</v>
      </c>
      <c r="E2826" s="4" t="s">
        <v>9740</v>
      </c>
      <c r="F2826" s="4" t="s">
        <v>5089</v>
      </c>
    </row>
    <row r="2827" spans="1:6" x14ac:dyDescent="0.3">
      <c r="A2827" s="4" t="s">
        <v>7946</v>
      </c>
      <c r="B2827" s="4" t="s">
        <v>9741</v>
      </c>
      <c r="C2827" s="4" t="s">
        <v>9742</v>
      </c>
      <c r="D2827" s="4" t="s">
        <v>9743</v>
      </c>
      <c r="E2827" s="4" t="s">
        <v>9744</v>
      </c>
      <c r="F2827" s="4" t="s">
        <v>5093</v>
      </c>
    </row>
    <row r="2828" spans="1:6" x14ac:dyDescent="0.3">
      <c r="A2828" s="4" t="s">
        <v>7946</v>
      </c>
      <c r="B2828" s="4" t="s">
        <v>9745</v>
      </c>
      <c r="C2828" s="4" t="s">
        <v>9746</v>
      </c>
      <c r="D2828" s="4" t="s">
        <v>9747</v>
      </c>
      <c r="E2828" s="4" t="s">
        <v>9748</v>
      </c>
      <c r="F2828" s="4" t="s">
        <v>5104</v>
      </c>
    </row>
    <row r="2829" spans="1:6" x14ac:dyDescent="0.3">
      <c r="A2829" s="4" t="s">
        <v>7946</v>
      </c>
      <c r="B2829" s="4" t="s">
        <v>9749</v>
      </c>
      <c r="C2829" s="4" t="s">
        <v>9750</v>
      </c>
      <c r="D2829" s="4" t="s">
        <v>9751</v>
      </c>
      <c r="E2829" s="4" t="s">
        <v>9752</v>
      </c>
      <c r="F2829" s="4" t="s">
        <v>5116</v>
      </c>
    </row>
    <row r="2830" spans="1:6" x14ac:dyDescent="0.3">
      <c r="A2830" s="4" t="s">
        <v>7946</v>
      </c>
      <c r="B2830" s="4" t="s">
        <v>9753</v>
      </c>
      <c r="C2830" s="4" t="s">
        <v>9754</v>
      </c>
      <c r="D2830" s="4" t="s">
        <v>9755</v>
      </c>
      <c r="E2830" s="4" t="s">
        <v>9756</v>
      </c>
      <c r="F2830" s="4" t="s">
        <v>5124</v>
      </c>
    </row>
    <row r="2831" spans="1:6" x14ac:dyDescent="0.3">
      <c r="A2831" s="4" t="s">
        <v>7946</v>
      </c>
      <c r="B2831" s="4" t="s">
        <v>9757</v>
      </c>
      <c r="C2831" s="4" t="s">
        <v>4485</v>
      </c>
      <c r="D2831" s="4" t="s">
        <v>4486</v>
      </c>
      <c r="E2831" s="4" t="s">
        <v>9758</v>
      </c>
      <c r="F2831" s="4" t="s">
        <v>5137</v>
      </c>
    </row>
    <row r="2832" spans="1:6" x14ac:dyDescent="0.3">
      <c r="A2832" s="4" t="s">
        <v>7946</v>
      </c>
      <c r="B2832" s="4" t="s">
        <v>9759</v>
      </c>
      <c r="C2832" s="4" t="s">
        <v>9760</v>
      </c>
      <c r="D2832" s="4" t="s">
        <v>9761</v>
      </c>
      <c r="E2832" s="4" t="s">
        <v>9762</v>
      </c>
      <c r="F2832" s="4" t="s">
        <v>5138</v>
      </c>
    </row>
    <row r="2833" spans="1:6" x14ac:dyDescent="0.3">
      <c r="A2833" s="4" t="s">
        <v>7946</v>
      </c>
      <c r="B2833" s="4" t="s">
        <v>9763</v>
      </c>
      <c r="C2833" s="4" t="s">
        <v>9764</v>
      </c>
      <c r="D2833" s="4" t="s">
        <v>9765</v>
      </c>
      <c r="E2833" s="4" t="s">
        <v>9766</v>
      </c>
      <c r="F2833" s="4" t="s">
        <v>5138</v>
      </c>
    </row>
    <row r="2834" spans="1:6" x14ac:dyDescent="0.3">
      <c r="A2834" s="4" t="s">
        <v>7946</v>
      </c>
      <c r="B2834" s="4" t="s">
        <v>499</v>
      </c>
      <c r="C2834" s="4" t="s">
        <v>1539</v>
      </c>
      <c r="D2834" s="4" t="s">
        <v>1540</v>
      </c>
      <c r="E2834" s="4" t="s">
        <v>1541</v>
      </c>
      <c r="F2834" s="4" t="s">
        <v>498</v>
      </c>
    </row>
    <row r="2835" spans="1:6" x14ac:dyDescent="0.3">
      <c r="A2835" s="4" t="s">
        <v>7946</v>
      </c>
      <c r="B2835" s="4" t="s">
        <v>9767</v>
      </c>
      <c r="C2835" s="4" t="s">
        <v>9768</v>
      </c>
      <c r="D2835" s="4" t="s">
        <v>9769</v>
      </c>
      <c r="E2835" s="4" t="s">
        <v>9770</v>
      </c>
      <c r="F2835" s="4" t="s">
        <v>498</v>
      </c>
    </row>
    <row r="2836" spans="1:6" x14ac:dyDescent="0.3">
      <c r="A2836" s="4" t="s">
        <v>7946</v>
      </c>
      <c r="B2836" s="4" t="s">
        <v>9771</v>
      </c>
      <c r="C2836" s="4" t="s">
        <v>9772</v>
      </c>
      <c r="D2836" s="4" t="s">
        <v>9773</v>
      </c>
      <c r="E2836" s="4" t="s">
        <v>9773</v>
      </c>
      <c r="F2836" s="4" t="s">
        <v>5155</v>
      </c>
    </row>
    <row r="2837" spans="1:6" x14ac:dyDescent="0.3">
      <c r="A2837" s="4" t="s">
        <v>7946</v>
      </c>
      <c r="B2837" s="4" t="s">
        <v>253</v>
      </c>
      <c r="C2837" s="4" t="s">
        <v>9774</v>
      </c>
      <c r="D2837" s="4" t="s">
        <v>9775</v>
      </c>
      <c r="E2837" s="4" t="s">
        <v>9776</v>
      </c>
      <c r="F2837" s="4" t="s">
        <v>252</v>
      </c>
    </row>
    <row r="2838" spans="1:6" x14ac:dyDescent="0.3">
      <c r="A2838" s="4" t="s">
        <v>7946</v>
      </c>
      <c r="B2838" s="4" t="s">
        <v>9777</v>
      </c>
      <c r="C2838" s="4" t="s">
        <v>9778</v>
      </c>
      <c r="D2838" s="4" t="s">
        <v>9779</v>
      </c>
      <c r="E2838" s="4" t="s">
        <v>9780</v>
      </c>
      <c r="F2838" s="4" t="s">
        <v>5183</v>
      </c>
    </row>
    <row r="2839" spans="1:6" x14ac:dyDescent="0.3">
      <c r="A2839" s="4" t="s">
        <v>7946</v>
      </c>
      <c r="B2839" s="4" t="s">
        <v>9781</v>
      </c>
      <c r="C2839" s="4" t="s">
        <v>9782</v>
      </c>
      <c r="D2839" s="4" t="s">
        <v>9783</v>
      </c>
      <c r="E2839" s="4" t="s">
        <v>9784</v>
      </c>
      <c r="F2839" s="4" t="s">
        <v>5191</v>
      </c>
    </row>
    <row r="2840" spans="1:6" x14ac:dyDescent="0.3">
      <c r="A2840" s="4" t="s">
        <v>7946</v>
      </c>
      <c r="B2840" s="4" t="s">
        <v>9785</v>
      </c>
      <c r="C2840" s="4" t="s">
        <v>9786</v>
      </c>
      <c r="D2840" s="4" t="s">
        <v>9787</v>
      </c>
      <c r="E2840" s="4" t="s">
        <v>9787</v>
      </c>
      <c r="F2840" s="4" t="s">
        <v>5196</v>
      </c>
    </row>
    <row r="2841" spans="1:6" x14ac:dyDescent="0.3">
      <c r="A2841" s="4" t="s">
        <v>7946</v>
      </c>
      <c r="B2841" s="4" t="s">
        <v>352</v>
      </c>
      <c r="C2841" s="4" t="s">
        <v>9788</v>
      </c>
      <c r="D2841" s="4" t="s">
        <v>9789</v>
      </c>
      <c r="E2841" s="4" t="s">
        <v>9790</v>
      </c>
      <c r="F2841" s="4" t="s">
        <v>351</v>
      </c>
    </row>
    <row r="2842" spans="1:6" x14ac:dyDescent="0.3">
      <c r="A2842" s="4" t="s">
        <v>7946</v>
      </c>
      <c r="B2842" s="4" t="s">
        <v>9791</v>
      </c>
      <c r="C2842" s="4" t="s">
        <v>9792</v>
      </c>
      <c r="D2842" s="4" t="s">
        <v>9793</v>
      </c>
      <c r="E2842" s="4" t="s">
        <v>9794</v>
      </c>
      <c r="F2842" s="4" t="s">
        <v>5206</v>
      </c>
    </row>
    <row r="2843" spans="1:6" x14ac:dyDescent="0.3">
      <c r="A2843" s="4" t="s">
        <v>7946</v>
      </c>
      <c r="B2843" s="4" t="s">
        <v>9795</v>
      </c>
      <c r="C2843" s="4" t="s">
        <v>1250</v>
      </c>
      <c r="D2843" s="4" t="s">
        <v>9796</v>
      </c>
      <c r="E2843" s="4" t="s">
        <v>9797</v>
      </c>
      <c r="F2843" s="4" t="s">
        <v>5210</v>
      </c>
    </row>
    <row r="2844" spans="1:6" x14ac:dyDescent="0.3">
      <c r="A2844" s="4" t="s">
        <v>7946</v>
      </c>
      <c r="B2844" s="4" t="s">
        <v>463</v>
      </c>
      <c r="C2844" s="4" t="s">
        <v>9798</v>
      </c>
      <c r="D2844" s="4" t="s">
        <v>9799</v>
      </c>
      <c r="E2844" s="4" t="s">
        <v>9800</v>
      </c>
      <c r="F2844" s="4" t="s">
        <v>462</v>
      </c>
    </row>
    <row r="2845" spans="1:6" x14ac:dyDescent="0.3">
      <c r="A2845" s="4" t="s">
        <v>7946</v>
      </c>
      <c r="B2845" s="4" t="s">
        <v>9801</v>
      </c>
      <c r="C2845" s="4" t="s">
        <v>9802</v>
      </c>
      <c r="D2845" s="4" t="s">
        <v>9803</v>
      </c>
      <c r="E2845" s="4" t="s">
        <v>9804</v>
      </c>
      <c r="F2845" s="4" t="s">
        <v>5225</v>
      </c>
    </row>
    <row r="2846" spans="1:6" x14ac:dyDescent="0.3">
      <c r="A2846" s="4" t="s">
        <v>7946</v>
      </c>
      <c r="B2846" s="4" t="s">
        <v>412</v>
      </c>
      <c r="C2846" s="4" t="s">
        <v>9805</v>
      </c>
      <c r="D2846" s="4" t="s">
        <v>9806</v>
      </c>
      <c r="E2846" s="4" t="s">
        <v>9807</v>
      </c>
      <c r="F2846" s="4" t="s">
        <v>411</v>
      </c>
    </row>
    <row r="2847" spans="1:6" x14ac:dyDescent="0.3">
      <c r="A2847" s="4" t="s">
        <v>7946</v>
      </c>
      <c r="B2847" s="4" t="s">
        <v>9808</v>
      </c>
      <c r="C2847" s="4" t="s">
        <v>9809</v>
      </c>
      <c r="D2847" s="4" t="s">
        <v>9810</v>
      </c>
      <c r="E2847" s="4" t="s">
        <v>9811</v>
      </c>
      <c r="F2847" s="4" t="s">
        <v>5239</v>
      </c>
    </row>
    <row r="2848" spans="1:6" x14ac:dyDescent="0.3">
      <c r="A2848" s="4" t="s">
        <v>7946</v>
      </c>
      <c r="B2848" s="4" t="s">
        <v>9812</v>
      </c>
      <c r="C2848" s="4" t="s">
        <v>9813</v>
      </c>
      <c r="D2848" s="4" t="s">
        <v>9814</v>
      </c>
      <c r="E2848" s="4" t="s">
        <v>9815</v>
      </c>
      <c r="F2848" s="4" t="s">
        <v>5248</v>
      </c>
    </row>
    <row r="2849" spans="1:6" x14ac:dyDescent="0.3">
      <c r="A2849" s="4" t="s">
        <v>7946</v>
      </c>
      <c r="B2849" s="4" t="s">
        <v>9816</v>
      </c>
      <c r="C2849" s="4" t="s">
        <v>9817</v>
      </c>
      <c r="D2849" s="4" t="s">
        <v>9818</v>
      </c>
      <c r="E2849" s="4" t="s">
        <v>9819</v>
      </c>
      <c r="F2849" s="4" t="s">
        <v>5248</v>
      </c>
    </row>
    <row r="2850" spans="1:6" x14ac:dyDescent="0.3">
      <c r="A2850" s="4" t="s">
        <v>7946</v>
      </c>
      <c r="B2850" s="4" t="s">
        <v>9820</v>
      </c>
      <c r="C2850" s="4" t="s">
        <v>9821</v>
      </c>
      <c r="D2850" s="4" t="s">
        <v>9822</v>
      </c>
      <c r="E2850" s="4" t="s">
        <v>9822</v>
      </c>
      <c r="F2850" s="4" t="s">
        <v>5252</v>
      </c>
    </row>
    <row r="2851" spans="1:6" x14ac:dyDescent="0.3">
      <c r="A2851" s="4" t="s">
        <v>7946</v>
      </c>
      <c r="B2851" s="4" t="s">
        <v>492</v>
      </c>
      <c r="C2851" s="4" t="s">
        <v>9823</v>
      </c>
      <c r="D2851" s="4" t="s">
        <v>9824</v>
      </c>
      <c r="E2851" s="4" t="s">
        <v>9825</v>
      </c>
      <c r="F2851" s="4" t="s">
        <v>491</v>
      </c>
    </row>
    <row r="2852" spans="1:6" x14ac:dyDescent="0.3">
      <c r="A2852" s="4" t="s">
        <v>7946</v>
      </c>
      <c r="B2852" s="4" t="s">
        <v>9826</v>
      </c>
      <c r="C2852" s="4" t="s">
        <v>9827</v>
      </c>
      <c r="D2852" s="4" t="s">
        <v>9828</v>
      </c>
      <c r="E2852" s="4" t="s">
        <v>9828</v>
      </c>
      <c r="F2852" s="4" t="s">
        <v>491</v>
      </c>
    </row>
    <row r="2853" spans="1:6" x14ac:dyDescent="0.3">
      <c r="A2853" s="4" t="s">
        <v>7946</v>
      </c>
      <c r="B2853" s="4" t="s">
        <v>9829</v>
      </c>
      <c r="C2853" s="4" t="s">
        <v>9830</v>
      </c>
      <c r="D2853" s="4" t="s">
        <v>9831</v>
      </c>
      <c r="E2853" s="4" t="s">
        <v>9832</v>
      </c>
      <c r="F2853" s="4" t="s">
        <v>5266</v>
      </c>
    </row>
    <row r="2854" spans="1:6" x14ac:dyDescent="0.3">
      <c r="A2854" s="4" t="s">
        <v>7946</v>
      </c>
      <c r="B2854" s="4" t="s">
        <v>9833</v>
      </c>
      <c r="C2854" s="4" t="s">
        <v>9834</v>
      </c>
      <c r="D2854" s="4" t="s">
        <v>9835</v>
      </c>
      <c r="E2854" s="4" t="s">
        <v>9836</v>
      </c>
      <c r="F2854" s="4" t="s">
        <v>5270</v>
      </c>
    </row>
    <row r="2855" spans="1:6" x14ac:dyDescent="0.3">
      <c r="A2855" s="4" t="s">
        <v>7946</v>
      </c>
      <c r="B2855" s="4" t="s">
        <v>9837</v>
      </c>
      <c r="C2855" s="4" t="s">
        <v>9838</v>
      </c>
      <c r="D2855" s="4" t="s">
        <v>9839</v>
      </c>
      <c r="E2855" s="4" t="s">
        <v>9840</v>
      </c>
      <c r="F2855" s="4" t="s">
        <v>5274</v>
      </c>
    </row>
    <row r="2856" spans="1:6" x14ac:dyDescent="0.3">
      <c r="A2856" s="4" t="s">
        <v>7946</v>
      </c>
      <c r="B2856" s="4" t="s">
        <v>199</v>
      </c>
      <c r="C2856" s="4" t="s">
        <v>9841</v>
      </c>
      <c r="D2856" s="4" t="s">
        <v>9842</v>
      </c>
      <c r="E2856" s="4" t="s">
        <v>9843</v>
      </c>
      <c r="F2856" s="4" t="s">
        <v>198</v>
      </c>
    </row>
    <row r="2857" spans="1:6" x14ac:dyDescent="0.3">
      <c r="A2857" s="4" t="s">
        <v>7946</v>
      </c>
      <c r="B2857" s="4" t="s">
        <v>9844</v>
      </c>
      <c r="C2857" s="4" t="s">
        <v>9845</v>
      </c>
      <c r="D2857" s="4" t="s">
        <v>9846</v>
      </c>
      <c r="E2857" s="4" t="s">
        <v>9847</v>
      </c>
      <c r="F2857" s="4" t="s">
        <v>5282</v>
      </c>
    </row>
    <row r="2858" spans="1:6" x14ac:dyDescent="0.3">
      <c r="A2858" s="4" t="s">
        <v>7946</v>
      </c>
      <c r="B2858" s="4" t="s">
        <v>9848</v>
      </c>
      <c r="C2858" s="4" t="s">
        <v>9849</v>
      </c>
      <c r="D2858" s="4" t="s">
        <v>9850</v>
      </c>
      <c r="E2858" s="4" t="s">
        <v>9850</v>
      </c>
      <c r="F2858" s="4" t="s">
        <v>5306</v>
      </c>
    </row>
    <row r="2859" spans="1:6" x14ac:dyDescent="0.3">
      <c r="A2859" s="4" t="s">
        <v>7946</v>
      </c>
      <c r="B2859" s="4" t="s">
        <v>9851</v>
      </c>
      <c r="C2859" s="4" t="s">
        <v>9852</v>
      </c>
      <c r="D2859" s="4" t="s">
        <v>9853</v>
      </c>
      <c r="E2859" s="4" t="s">
        <v>9854</v>
      </c>
      <c r="F2859" s="4" t="s">
        <v>5308</v>
      </c>
    </row>
    <row r="2860" spans="1:6" x14ac:dyDescent="0.3">
      <c r="A2860" s="4" t="s">
        <v>7946</v>
      </c>
      <c r="B2860" s="4" t="s">
        <v>616</v>
      </c>
      <c r="C2860" s="4" t="s">
        <v>9855</v>
      </c>
      <c r="D2860" s="4" t="s">
        <v>9856</v>
      </c>
      <c r="E2860" s="4" t="s">
        <v>9857</v>
      </c>
      <c r="F2860" s="4" t="s">
        <v>615</v>
      </c>
    </row>
    <row r="2861" spans="1:6" x14ac:dyDescent="0.3">
      <c r="A2861" s="4" t="s">
        <v>7946</v>
      </c>
      <c r="B2861" s="4" t="s">
        <v>9858</v>
      </c>
      <c r="C2861" s="4" t="s">
        <v>9859</v>
      </c>
      <c r="D2861" s="4" t="s">
        <v>9860</v>
      </c>
      <c r="E2861" s="4" t="s">
        <v>9861</v>
      </c>
      <c r="F2861" s="4" t="s">
        <v>5323</v>
      </c>
    </row>
    <row r="2862" spans="1:6" x14ac:dyDescent="0.3">
      <c r="A2862" s="4" t="s">
        <v>7946</v>
      </c>
      <c r="B2862" s="4" t="s">
        <v>9862</v>
      </c>
      <c r="C2862" s="4" t="s">
        <v>5328</v>
      </c>
      <c r="D2862" s="4" t="s">
        <v>5329</v>
      </c>
      <c r="E2862" s="4" t="s">
        <v>9863</v>
      </c>
      <c r="F2862" s="4" t="s">
        <v>5327</v>
      </c>
    </row>
    <row r="2863" spans="1:6" x14ac:dyDescent="0.3">
      <c r="A2863" s="4" t="s">
        <v>7946</v>
      </c>
      <c r="B2863" s="4" t="s">
        <v>262</v>
      </c>
      <c r="C2863" s="4" t="s">
        <v>1235</v>
      </c>
      <c r="D2863" s="4" t="s">
        <v>9864</v>
      </c>
      <c r="E2863" s="4" t="s">
        <v>9865</v>
      </c>
      <c r="F2863" s="4" t="s">
        <v>261</v>
      </c>
    </row>
    <row r="2864" spans="1:6" x14ac:dyDescent="0.3">
      <c r="A2864" s="4" t="s">
        <v>7946</v>
      </c>
      <c r="B2864" s="4" t="s">
        <v>9866</v>
      </c>
      <c r="C2864" s="4" t="s">
        <v>9867</v>
      </c>
      <c r="D2864" s="4" t="s">
        <v>9868</v>
      </c>
      <c r="E2864" s="4" t="s">
        <v>9868</v>
      </c>
      <c r="F2864" s="4" t="s">
        <v>261</v>
      </c>
    </row>
    <row r="2865" spans="1:6" x14ac:dyDescent="0.3">
      <c r="A2865" s="4" t="s">
        <v>7946</v>
      </c>
      <c r="B2865" s="4" t="s">
        <v>9869</v>
      </c>
      <c r="C2865" s="4" t="s">
        <v>9870</v>
      </c>
      <c r="D2865" s="4" t="s">
        <v>9871</v>
      </c>
      <c r="E2865" s="4" t="s">
        <v>9872</v>
      </c>
      <c r="F2865" s="4" t="s">
        <v>261</v>
      </c>
    </row>
    <row r="2866" spans="1:6" x14ac:dyDescent="0.3">
      <c r="A2866" s="4" t="s">
        <v>7946</v>
      </c>
      <c r="B2866" s="4" t="s">
        <v>9873</v>
      </c>
      <c r="C2866" s="4" t="s">
        <v>9874</v>
      </c>
      <c r="D2866" s="4" t="s">
        <v>9875</v>
      </c>
      <c r="E2866" s="4" t="s">
        <v>9876</v>
      </c>
      <c r="F2866" s="4" t="s">
        <v>261</v>
      </c>
    </row>
    <row r="2867" spans="1:6" x14ac:dyDescent="0.3">
      <c r="A2867" s="4" t="s">
        <v>7946</v>
      </c>
      <c r="B2867" s="4" t="s">
        <v>9877</v>
      </c>
      <c r="C2867" s="4" t="s">
        <v>9878</v>
      </c>
      <c r="D2867" s="4" t="s">
        <v>9879</v>
      </c>
      <c r="E2867" s="4" t="s">
        <v>9880</v>
      </c>
      <c r="F2867" s="4" t="s">
        <v>261</v>
      </c>
    </row>
    <row r="2868" spans="1:6" x14ac:dyDescent="0.3">
      <c r="A2868" s="4" t="s">
        <v>7946</v>
      </c>
      <c r="B2868" s="4" t="s">
        <v>9881</v>
      </c>
      <c r="C2868" s="4" t="s">
        <v>9882</v>
      </c>
      <c r="D2868" s="4" t="s">
        <v>9883</v>
      </c>
      <c r="E2868" s="4" t="s">
        <v>9884</v>
      </c>
      <c r="F2868" s="4" t="s">
        <v>5352</v>
      </c>
    </row>
    <row r="2869" spans="1:6" x14ac:dyDescent="0.3">
      <c r="A2869" s="4" t="s">
        <v>7946</v>
      </c>
      <c r="B2869" s="4" t="s">
        <v>9885</v>
      </c>
      <c r="C2869" s="4" t="s">
        <v>9886</v>
      </c>
      <c r="D2869" s="4" t="s">
        <v>9887</v>
      </c>
      <c r="E2869" s="4" t="s">
        <v>9888</v>
      </c>
      <c r="F2869" s="4" t="s">
        <v>5360</v>
      </c>
    </row>
    <row r="2870" spans="1:6" x14ac:dyDescent="0.3">
      <c r="A2870" s="4" t="s">
        <v>7946</v>
      </c>
      <c r="B2870" s="4" t="s">
        <v>9889</v>
      </c>
      <c r="C2870" s="4" t="s">
        <v>5365</v>
      </c>
      <c r="D2870" s="4" t="s">
        <v>5366</v>
      </c>
      <c r="E2870" s="4" t="s">
        <v>9890</v>
      </c>
      <c r="F2870" s="4" t="s">
        <v>5364</v>
      </c>
    </row>
    <row r="2871" spans="1:6" x14ac:dyDescent="0.3">
      <c r="A2871" s="4" t="s">
        <v>7946</v>
      </c>
      <c r="B2871" s="4" t="s">
        <v>9891</v>
      </c>
      <c r="C2871" s="4" t="s">
        <v>9892</v>
      </c>
      <c r="D2871" s="4" t="s">
        <v>9893</v>
      </c>
      <c r="E2871" s="4" t="s">
        <v>9894</v>
      </c>
      <c r="F2871" s="4" t="s">
        <v>5368</v>
      </c>
    </row>
    <row r="2872" spans="1:6" x14ac:dyDescent="0.3">
      <c r="A2872" s="4" t="s">
        <v>7946</v>
      </c>
      <c r="B2872" s="4" t="s">
        <v>9895</v>
      </c>
      <c r="C2872" s="4" t="s">
        <v>9896</v>
      </c>
      <c r="D2872" s="4" t="s">
        <v>9897</v>
      </c>
      <c r="E2872" s="4" t="s">
        <v>9898</v>
      </c>
      <c r="F2872" s="4" t="s">
        <v>5376</v>
      </c>
    </row>
    <row r="2873" spans="1:6" x14ac:dyDescent="0.3">
      <c r="A2873" s="4" t="s">
        <v>7946</v>
      </c>
      <c r="B2873" s="4" t="s">
        <v>284</v>
      </c>
      <c r="C2873" s="4" t="s">
        <v>9899</v>
      </c>
      <c r="D2873" s="4" t="s">
        <v>9900</v>
      </c>
      <c r="E2873" s="4" t="s">
        <v>9900</v>
      </c>
      <c r="F2873" s="4" t="s">
        <v>283</v>
      </c>
    </row>
    <row r="2874" spans="1:6" x14ac:dyDescent="0.3">
      <c r="A2874" s="4" t="s">
        <v>7946</v>
      </c>
      <c r="B2874" s="4" t="s">
        <v>9901</v>
      </c>
      <c r="C2874" s="4" t="s">
        <v>9902</v>
      </c>
      <c r="D2874" s="4" t="s">
        <v>9903</v>
      </c>
      <c r="E2874" s="4" t="s">
        <v>9904</v>
      </c>
      <c r="F2874" s="4" t="s">
        <v>5403</v>
      </c>
    </row>
    <row r="2875" spans="1:6" x14ac:dyDescent="0.3">
      <c r="A2875" s="4" t="s">
        <v>7946</v>
      </c>
      <c r="B2875" s="4" t="s">
        <v>9905</v>
      </c>
      <c r="C2875" s="4" t="s">
        <v>9906</v>
      </c>
      <c r="D2875" s="4" t="s">
        <v>9907</v>
      </c>
      <c r="E2875" s="4" t="s">
        <v>9908</v>
      </c>
      <c r="F2875" s="4" t="s">
        <v>5406</v>
      </c>
    </row>
    <row r="2876" spans="1:6" x14ac:dyDescent="0.3">
      <c r="A2876" s="4" t="s">
        <v>7946</v>
      </c>
      <c r="B2876" s="4" t="s">
        <v>9909</v>
      </c>
      <c r="C2876" s="4" t="s">
        <v>9910</v>
      </c>
      <c r="D2876" s="4" t="s">
        <v>9911</v>
      </c>
      <c r="E2876" s="4" t="s">
        <v>9911</v>
      </c>
      <c r="F2876" s="4" t="s">
        <v>5414</v>
      </c>
    </row>
    <row r="2877" spans="1:6" x14ac:dyDescent="0.3">
      <c r="A2877" s="4" t="s">
        <v>7946</v>
      </c>
      <c r="B2877" s="4" t="s">
        <v>9912</v>
      </c>
      <c r="C2877" s="4" t="s">
        <v>9913</v>
      </c>
      <c r="D2877" s="4" t="s">
        <v>9914</v>
      </c>
      <c r="E2877" s="4" t="s">
        <v>9915</v>
      </c>
      <c r="F2877" s="4" t="s">
        <v>5429</v>
      </c>
    </row>
    <row r="2878" spans="1:6" x14ac:dyDescent="0.3">
      <c r="A2878" s="4" t="s">
        <v>7946</v>
      </c>
      <c r="B2878" s="4" t="s">
        <v>9916</v>
      </c>
      <c r="C2878" s="4" t="s">
        <v>1238</v>
      </c>
      <c r="D2878" s="4" t="s">
        <v>9917</v>
      </c>
      <c r="E2878" s="4" t="s">
        <v>9918</v>
      </c>
      <c r="F2878" s="4" t="s">
        <v>5441</v>
      </c>
    </row>
    <row r="2879" spans="1:6" x14ac:dyDescent="0.3">
      <c r="A2879" s="4" t="s">
        <v>7946</v>
      </c>
      <c r="B2879" s="4" t="s">
        <v>9919</v>
      </c>
      <c r="C2879" s="4" t="s">
        <v>9920</v>
      </c>
      <c r="D2879" s="4" t="s">
        <v>9921</v>
      </c>
      <c r="E2879" s="4" t="s">
        <v>9921</v>
      </c>
      <c r="F2879" s="4" t="s">
        <v>5442</v>
      </c>
    </row>
    <row r="2880" spans="1:6" x14ac:dyDescent="0.3">
      <c r="A2880" s="4" t="s">
        <v>7946</v>
      </c>
      <c r="B2880" s="4" t="s">
        <v>9922</v>
      </c>
      <c r="C2880" s="4" t="s">
        <v>9923</v>
      </c>
      <c r="D2880" s="4" t="s">
        <v>9924</v>
      </c>
      <c r="E2880" s="4" t="s">
        <v>9925</v>
      </c>
      <c r="F2880" s="4" t="s">
        <v>5446</v>
      </c>
    </row>
    <row r="2881" spans="1:6" x14ac:dyDescent="0.3">
      <c r="A2881" s="4" t="s">
        <v>7946</v>
      </c>
      <c r="B2881" s="4" t="s">
        <v>9926</v>
      </c>
      <c r="C2881" s="4" t="s">
        <v>9927</v>
      </c>
      <c r="D2881" s="4" t="s">
        <v>9928</v>
      </c>
      <c r="E2881" s="4" t="s">
        <v>9928</v>
      </c>
      <c r="F2881" s="4" t="s">
        <v>5454</v>
      </c>
    </row>
    <row r="2882" spans="1:6" x14ac:dyDescent="0.3">
      <c r="A2882" s="4" t="s">
        <v>7946</v>
      </c>
      <c r="B2882" s="4" t="s">
        <v>9929</v>
      </c>
      <c r="C2882" s="4" t="s">
        <v>9930</v>
      </c>
      <c r="D2882" s="4" t="s">
        <v>9931</v>
      </c>
      <c r="E2882" s="4" t="s">
        <v>9932</v>
      </c>
      <c r="F2882" s="4" t="s">
        <v>5462</v>
      </c>
    </row>
    <row r="2883" spans="1:6" x14ac:dyDescent="0.3">
      <c r="A2883" s="4" t="s">
        <v>7946</v>
      </c>
      <c r="B2883" s="4" t="s">
        <v>9933</v>
      </c>
      <c r="C2883" s="4" t="s">
        <v>9934</v>
      </c>
      <c r="D2883" s="4" t="s">
        <v>9935</v>
      </c>
      <c r="E2883" s="4" t="s">
        <v>9936</v>
      </c>
      <c r="F2883" s="4" t="s">
        <v>5466</v>
      </c>
    </row>
    <row r="2884" spans="1:6" x14ac:dyDescent="0.3">
      <c r="A2884" s="4" t="s">
        <v>7946</v>
      </c>
      <c r="B2884" s="4" t="s">
        <v>9937</v>
      </c>
      <c r="C2884" s="4" t="s">
        <v>9938</v>
      </c>
      <c r="D2884" s="4" t="s">
        <v>9939</v>
      </c>
      <c r="E2884" s="4" t="s">
        <v>9940</v>
      </c>
      <c r="F2884" s="4" t="s">
        <v>5474</v>
      </c>
    </row>
    <row r="2885" spans="1:6" x14ac:dyDescent="0.3">
      <c r="A2885" s="4" t="s">
        <v>7946</v>
      </c>
      <c r="B2885" s="4" t="s">
        <v>9941</v>
      </c>
      <c r="C2885" s="4" t="s">
        <v>9942</v>
      </c>
      <c r="D2885" s="4" t="s">
        <v>9943</v>
      </c>
      <c r="E2885" s="4" t="s">
        <v>9944</v>
      </c>
      <c r="F2885" s="4" t="s">
        <v>5478</v>
      </c>
    </row>
    <row r="2886" spans="1:6" x14ac:dyDescent="0.3">
      <c r="A2886" s="4" t="s">
        <v>7946</v>
      </c>
      <c r="B2886" s="4" t="s">
        <v>9945</v>
      </c>
      <c r="C2886" s="4" t="s">
        <v>9946</v>
      </c>
      <c r="D2886" s="4" t="s">
        <v>9947</v>
      </c>
      <c r="E2886" s="4" t="s">
        <v>9948</v>
      </c>
      <c r="F2886" s="4" t="s">
        <v>5486</v>
      </c>
    </row>
    <row r="2887" spans="1:6" x14ac:dyDescent="0.3">
      <c r="A2887" s="4" t="s">
        <v>7946</v>
      </c>
      <c r="B2887" s="4" t="s">
        <v>9949</v>
      </c>
      <c r="C2887" s="4" t="s">
        <v>9950</v>
      </c>
      <c r="D2887" s="4" t="s">
        <v>9951</v>
      </c>
      <c r="E2887" s="4" t="s">
        <v>9951</v>
      </c>
      <c r="F2887" s="4" t="s">
        <v>5490</v>
      </c>
    </row>
    <row r="2888" spans="1:6" x14ac:dyDescent="0.3">
      <c r="A2888" s="4" t="s">
        <v>7946</v>
      </c>
      <c r="B2888" s="4" t="s">
        <v>9952</v>
      </c>
      <c r="C2888" s="4" t="s">
        <v>9953</v>
      </c>
      <c r="D2888" s="4" t="s">
        <v>9954</v>
      </c>
      <c r="E2888" s="4" t="s">
        <v>9954</v>
      </c>
      <c r="F2888" s="4" t="s">
        <v>5494</v>
      </c>
    </row>
    <row r="2889" spans="1:6" x14ac:dyDescent="0.3">
      <c r="A2889" s="4" t="s">
        <v>7946</v>
      </c>
      <c r="B2889" s="4" t="s">
        <v>9955</v>
      </c>
      <c r="C2889" s="4" t="s">
        <v>9956</v>
      </c>
      <c r="D2889" s="4" t="s">
        <v>9957</v>
      </c>
      <c r="E2889" s="4" t="s">
        <v>9958</v>
      </c>
      <c r="F2889" s="4" t="s">
        <v>5494</v>
      </c>
    </row>
    <row r="2890" spans="1:6" x14ac:dyDescent="0.3">
      <c r="A2890" s="4" t="s">
        <v>7946</v>
      </c>
      <c r="B2890" s="4" t="s">
        <v>9959</v>
      </c>
      <c r="C2890" s="4" t="s">
        <v>9960</v>
      </c>
      <c r="D2890" s="4" t="s">
        <v>9961</v>
      </c>
      <c r="E2890" s="4" t="s">
        <v>9962</v>
      </c>
      <c r="F2890" s="4" t="s">
        <v>5497</v>
      </c>
    </row>
    <row r="2891" spans="1:6" x14ac:dyDescent="0.3">
      <c r="A2891" s="4" t="s">
        <v>7946</v>
      </c>
      <c r="B2891" s="4" t="s">
        <v>9963</v>
      </c>
      <c r="C2891" s="4" t="s">
        <v>5499</v>
      </c>
      <c r="D2891" s="4" t="s">
        <v>5500</v>
      </c>
      <c r="E2891" s="4" t="s">
        <v>9964</v>
      </c>
      <c r="F2891" s="4" t="s">
        <v>5498</v>
      </c>
    </row>
    <row r="2892" spans="1:6" x14ac:dyDescent="0.3">
      <c r="A2892" s="4" t="s">
        <v>7946</v>
      </c>
      <c r="B2892" s="4" t="s">
        <v>9965</v>
      </c>
      <c r="C2892" s="4" t="s">
        <v>9966</v>
      </c>
      <c r="D2892" s="4" t="s">
        <v>9967</v>
      </c>
      <c r="E2892" s="4" t="s">
        <v>9968</v>
      </c>
      <c r="F2892" s="4" t="s">
        <v>5502</v>
      </c>
    </row>
    <row r="2893" spans="1:6" x14ac:dyDescent="0.3">
      <c r="A2893" s="4" t="s">
        <v>7946</v>
      </c>
      <c r="B2893" s="4" t="s">
        <v>9969</v>
      </c>
      <c r="C2893" s="4" t="s">
        <v>9970</v>
      </c>
      <c r="D2893" s="4" t="s">
        <v>9971</v>
      </c>
      <c r="E2893" s="4" t="s">
        <v>9971</v>
      </c>
      <c r="F2893" s="4" t="s">
        <v>5502</v>
      </c>
    </row>
    <row r="2894" spans="1:6" x14ac:dyDescent="0.3">
      <c r="A2894" s="4" t="s">
        <v>7946</v>
      </c>
      <c r="B2894" s="4" t="s">
        <v>9972</v>
      </c>
      <c r="C2894" s="4" t="s">
        <v>9973</v>
      </c>
      <c r="D2894" s="4" t="s">
        <v>9974</v>
      </c>
      <c r="E2894" s="4" t="s">
        <v>9975</v>
      </c>
      <c r="F2894" s="4" t="s">
        <v>5506</v>
      </c>
    </row>
    <row r="2895" spans="1:6" x14ac:dyDescent="0.3">
      <c r="A2895" s="4" t="s">
        <v>7946</v>
      </c>
      <c r="B2895" s="4" t="s">
        <v>9976</v>
      </c>
      <c r="C2895" s="4" t="s">
        <v>9977</v>
      </c>
      <c r="D2895" s="4" t="s">
        <v>9978</v>
      </c>
      <c r="E2895" s="4" t="s">
        <v>9979</v>
      </c>
      <c r="F2895" s="4" t="s">
        <v>5514</v>
      </c>
    </row>
    <row r="2896" spans="1:6" x14ac:dyDescent="0.3">
      <c r="A2896" s="4" t="s">
        <v>7946</v>
      </c>
      <c r="B2896" s="4" t="s">
        <v>9980</v>
      </c>
      <c r="C2896" s="4" t="s">
        <v>9981</v>
      </c>
      <c r="D2896" s="4" t="s">
        <v>9982</v>
      </c>
      <c r="E2896" s="4" t="s">
        <v>9982</v>
      </c>
      <c r="F2896" s="4" t="s">
        <v>5517</v>
      </c>
    </row>
    <row r="2897" spans="1:6" x14ac:dyDescent="0.3">
      <c r="A2897" s="4" t="s">
        <v>7946</v>
      </c>
      <c r="B2897" s="4" t="s">
        <v>9983</v>
      </c>
      <c r="C2897" s="4" t="s">
        <v>9984</v>
      </c>
      <c r="D2897" s="4" t="s">
        <v>9985</v>
      </c>
      <c r="E2897" s="4" t="s">
        <v>9986</v>
      </c>
      <c r="F2897" s="4" t="s">
        <v>5520</v>
      </c>
    </row>
    <row r="2898" spans="1:6" x14ac:dyDescent="0.3">
      <c r="A2898" s="4" t="s">
        <v>7946</v>
      </c>
      <c r="B2898" s="4" t="s">
        <v>9987</v>
      </c>
      <c r="C2898" s="4" t="s">
        <v>9988</v>
      </c>
      <c r="D2898" s="4" t="s">
        <v>9989</v>
      </c>
      <c r="E2898" s="4" t="s">
        <v>9989</v>
      </c>
      <c r="F2898" s="4" t="s">
        <v>5536</v>
      </c>
    </row>
    <row r="2899" spans="1:6" x14ac:dyDescent="0.3">
      <c r="A2899" s="4" t="s">
        <v>7946</v>
      </c>
      <c r="B2899" s="4" t="s">
        <v>9990</v>
      </c>
      <c r="C2899" s="4" t="s">
        <v>9991</v>
      </c>
      <c r="D2899" s="4" t="s">
        <v>9992</v>
      </c>
      <c r="E2899" s="4" t="s">
        <v>9993</v>
      </c>
      <c r="F2899" s="4" t="s">
        <v>5540</v>
      </c>
    </row>
    <row r="2900" spans="1:6" x14ac:dyDescent="0.3">
      <c r="A2900" s="4" t="s">
        <v>7946</v>
      </c>
      <c r="B2900" s="4" t="s">
        <v>9994</v>
      </c>
      <c r="C2900" s="4" t="s">
        <v>9995</v>
      </c>
      <c r="D2900" s="4" t="s">
        <v>9996</v>
      </c>
      <c r="E2900" s="4" t="s">
        <v>9997</v>
      </c>
      <c r="F2900" s="4" t="s">
        <v>5548</v>
      </c>
    </row>
    <row r="2901" spans="1:6" x14ac:dyDescent="0.3">
      <c r="A2901" s="4" t="s">
        <v>7946</v>
      </c>
      <c r="B2901" s="4" t="s">
        <v>9998</v>
      </c>
      <c r="C2901" s="4" t="s">
        <v>9999</v>
      </c>
      <c r="D2901" s="4" t="s">
        <v>10000</v>
      </c>
      <c r="E2901" s="4" t="s">
        <v>10001</v>
      </c>
      <c r="F2901" s="4" t="s">
        <v>5554</v>
      </c>
    </row>
    <row r="2902" spans="1:6" x14ac:dyDescent="0.3">
      <c r="A2902" s="4" t="s">
        <v>7946</v>
      </c>
      <c r="B2902" s="4" t="s">
        <v>10002</v>
      </c>
      <c r="C2902" s="4" t="s">
        <v>10003</v>
      </c>
      <c r="D2902" s="4" t="s">
        <v>10004</v>
      </c>
      <c r="E2902" s="4" t="s">
        <v>10005</v>
      </c>
      <c r="F2902" s="4" t="s">
        <v>5559</v>
      </c>
    </row>
    <row r="2903" spans="1:6" x14ac:dyDescent="0.3">
      <c r="A2903" s="4" t="s">
        <v>7946</v>
      </c>
      <c r="B2903" s="4" t="s">
        <v>376</v>
      </c>
      <c r="C2903" s="4" t="s">
        <v>10006</v>
      </c>
      <c r="D2903" s="4" t="s">
        <v>10007</v>
      </c>
      <c r="E2903" s="4" t="s">
        <v>10008</v>
      </c>
      <c r="F2903" s="4" t="s">
        <v>375</v>
      </c>
    </row>
    <row r="2904" spans="1:6" x14ac:dyDescent="0.3">
      <c r="A2904" s="4" t="s">
        <v>7946</v>
      </c>
      <c r="B2904" s="4" t="s">
        <v>10009</v>
      </c>
      <c r="C2904" s="4" t="s">
        <v>10010</v>
      </c>
      <c r="D2904" s="4" t="s">
        <v>10011</v>
      </c>
      <c r="E2904" s="4" t="s">
        <v>10012</v>
      </c>
      <c r="F2904" s="4" t="s">
        <v>5565</v>
      </c>
    </row>
    <row r="2905" spans="1:6" x14ac:dyDescent="0.3">
      <c r="A2905" s="4" t="s">
        <v>7946</v>
      </c>
      <c r="B2905" s="4" t="s">
        <v>10013</v>
      </c>
      <c r="C2905" s="4" t="s">
        <v>9774</v>
      </c>
      <c r="D2905" s="4" t="s">
        <v>9775</v>
      </c>
      <c r="E2905" s="4" t="s">
        <v>9776</v>
      </c>
      <c r="F2905" s="4" t="s">
        <v>5585</v>
      </c>
    </row>
    <row r="2906" spans="1:6" x14ac:dyDescent="0.3">
      <c r="A2906" s="4" t="s">
        <v>7946</v>
      </c>
      <c r="B2906" s="4" t="s">
        <v>10014</v>
      </c>
      <c r="C2906" s="4" t="s">
        <v>10015</v>
      </c>
      <c r="D2906" s="4" t="s">
        <v>10016</v>
      </c>
      <c r="E2906" s="4" t="s">
        <v>10017</v>
      </c>
      <c r="F2906" s="4" t="s">
        <v>5594</v>
      </c>
    </row>
    <row r="2907" spans="1:6" x14ac:dyDescent="0.3">
      <c r="A2907" s="4" t="s">
        <v>7946</v>
      </c>
      <c r="B2907" s="4" t="s">
        <v>673</v>
      </c>
      <c r="C2907" s="4" t="s">
        <v>1238</v>
      </c>
      <c r="D2907" s="4" t="s">
        <v>9917</v>
      </c>
      <c r="E2907" s="4" t="s">
        <v>9918</v>
      </c>
      <c r="F2907" s="4" t="s">
        <v>672</v>
      </c>
    </row>
    <row r="2908" spans="1:6" x14ac:dyDescent="0.3">
      <c r="A2908" s="4" t="s">
        <v>7946</v>
      </c>
      <c r="B2908" s="4" t="s">
        <v>457</v>
      </c>
      <c r="C2908" s="4" t="s">
        <v>10018</v>
      </c>
      <c r="D2908" s="4" t="s">
        <v>10019</v>
      </c>
      <c r="E2908" s="4" t="s">
        <v>10020</v>
      </c>
      <c r="F2908" s="4" t="s">
        <v>456</v>
      </c>
    </row>
    <row r="2909" spans="1:6" x14ac:dyDescent="0.3">
      <c r="A2909" s="4" t="s">
        <v>7946</v>
      </c>
      <c r="B2909" s="4" t="s">
        <v>337</v>
      </c>
      <c r="C2909" s="4" t="s">
        <v>10021</v>
      </c>
      <c r="D2909" s="4" t="s">
        <v>10022</v>
      </c>
      <c r="E2909" s="4" t="s">
        <v>10023</v>
      </c>
      <c r="F2909" s="4" t="s">
        <v>336</v>
      </c>
    </row>
    <row r="2910" spans="1:6" x14ac:dyDescent="0.3">
      <c r="A2910" s="4" t="s">
        <v>7946</v>
      </c>
      <c r="B2910" s="4" t="s">
        <v>10024</v>
      </c>
      <c r="C2910" s="4" t="s">
        <v>10025</v>
      </c>
      <c r="D2910" s="4" t="s">
        <v>10026</v>
      </c>
      <c r="E2910" s="4" t="s">
        <v>10027</v>
      </c>
      <c r="F2910" s="4" t="s">
        <v>5628</v>
      </c>
    </row>
    <row r="2911" spans="1:6" x14ac:dyDescent="0.3">
      <c r="A2911" s="4" t="s">
        <v>7946</v>
      </c>
      <c r="B2911" s="4" t="s">
        <v>10028</v>
      </c>
      <c r="C2911" s="4" t="s">
        <v>10029</v>
      </c>
      <c r="D2911" s="4" t="s">
        <v>10030</v>
      </c>
      <c r="E2911" s="4" t="s">
        <v>10030</v>
      </c>
      <c r="F2911" s="4" t="s">
        <v>5650</v>
      </c>
    </row>
    <row r="2912" spans="1:6" x14ac:dyDescent="0.3">
      <c r="A2912" s="4" t="s">
        <v>7946</v>
      </c>
      <c r="B2912" s="4" t="s">
        <v>10031</v>
      </c>
      <c r="C2912" s="4" t="s">
        <v>10032</v>
      </c>
      <c r="D2912" s="4" t="s">
        <v>10033</v>
      </c>
      <c r="E2912" s="4" t="s">
        <v>10034</v>
      </c>
      <c r="F2912" s="4" t="s">
        <v>5658</v>
      </c>
    </row>
    <row r="2913" spans="1:6" x14ac:dyDescent="0.3">
      <c r="A2913" s="4" t="s">
        <v>7946</v>
      </c>
      <c r="B2913" s="4" t="s">
        <v>10035</v>
      </c>
      <c r="C2913" s="4" t="s">
        <v>10036</v>
      </c>
      <c r="D2913" s="4" t="s">
        <v>10037</v>
      </c>
      <c r="E2913" s="4" t="s">
        <v>10038</v>
      </c>
      <c r="F2913" s="4" t="s">
        <v>5666</v>
      </c>
    </row>
    <row r="2914" spans="1:6" x14ac:dyDescent="0.3">
      <c r="A2914" s="4" t="s">
        <v>7946</v>
      </c>
      <c r="B2914" s="4" t="s">
        <v>363</v>
      </c>
      <c r="C2914" s="4" t="s">
        <v>8716</v>
      </c>
      <c r="D2914" s="4" t="s">
        <v>8717</v>
      </c>
      <c r="E2914" s="4" t="s">
        <v>8718</v>
      </c>
      <c r="F2914" s="4" t="s">
        <v>362</v>
      </c>
    </row>
    <row r="2915" spans="1:6" x14ac:dyDescent="0.3">
      <c r="A2915" s="4" t="s">
        <v>7946</v>
      </c>
      <c r="B2915" s="4" t="s">
        <v>10039</v>
      </c>
      <c r="C2915" s="4" t="s">
        <v>10040</v>
      </c>
      <c r="D2915" s="4" t="s">
        <v>10041</v>
      </c>
      <c r="E2915" s="4" t="s">
        <v>10042</v>
      </c>
      <c r="F2915" s="4" t="s">
        <v>5682</v>
      </c>
    </row>
    <row r="2916" spans="1:6" x14ac:dyDescent="0.3">
      <c r="A2916" s="4" t="s">
        <v>7946</v>
      </c>
      <c r="B2916" s="4" t="s">
        <v>10043</v>
      </c>
      <c r="C2916" s="4" t="s">
        <v>10044</v>
      </c>
      <c r="D2916" s="4" t="s">
        <v>10045</v>
      </c>
      <c r="E2916" s="4" t="s">
        <v>10046</v>
      </c>
      <c r="F2916" s="4" t="s">
        <v>5726</v>
      </c>
    </row>
    <row r="2917" spans="1:6" x14ac:dyDescent="0.3">
      <c r="A2917" s="4" t="s">
        <v>7946</v>
      </c>
      <c r="B2917" s="4" t="s">
        <v>572</v>
      </c>
      <c r="C2917" s="4" t="s">
        <v>1588</v>
      </c>
      <c r="D2917" s="4" t="s">
        <v>1589</v>
      </c>
      <c r="E2917" s="4" t="s">
        <v>1590</v>
      </c>
      <c r="F2917" s="4" t="s">
        <v>571</v>
      </c>
    </row>
    <row r="2918" spans="1:6" x14ac:dyDescent="0.3">
      <c r="A2918" s="4" t="s">
        <v>7946</v>
      </c>
      <c r="B2918" s="4" t="s">
        <v>10047</v>
      </c>
      <c r="C2918" s="4" t="s">
        <v>10048</v>
      </c>
      <c r="D2918" s="4" t="s">
        <v>10049</v>
      </c>
      <c r="E2918" s="4" t="s">
        <v>10050</v>
      </c>
      <c r="F2918" s="4" t="s">
        <v>5749</v>
      </c>
    </row>
    <row r="2919" spans="1:6" x14ac:dyDescent="0.3">
      <c r="A2919" s="4" t="s">
        <v>7946</v>
      </c>
      <c r="B2919" s="4" t="s">
        <v>10051</v>
      </c>
      <c r="C2919" s="4" t="s">
        <v>10052</v>
      </c>
      <c r="D2919" s="4" t="s">
        <v>10053</v>
      </c>
      <c r="E2919" s="4" t="s">
        <v>10054</v>
      </c>
      <c r="F2919" s="4" t="s">
        <v>5754</v>
      </c>
    </row>
    <row r="2920" spans="1:6" x14ac:dyDescent="0.3">
      <c r="A2920" s="4" t="s">
        <v>7946</v>
      </c>
      <c r="B2920" s="4" t="s">
        <v>10055</v>
      </c>
      <c r="C2920" s="4" t="s">
        <v>10056</v>
      </c>
      <c r="D2920" s="4" t="s">
        <v>10057</v>
      </c>
      <c r="E2920" s="4" t="s">
        <v>10058</v>
      </c>
      <c r="F2920" s="4" t="s">
        <v>5758</v>
      </c>
    </row>
    <row r="2921" spans="1:6" x14ac:dyDescent="0.3">
      <c r="A2921" s="4" t="s">
        <v>7946</v>
      </c>
      <c r="B2921" s="4" t="s">
        <v>10059</v>
      </c>
      <c r="C2921" s="4" t="s">
        <v>10060</v>
      </c>
      <c r="D2921" s="4" t="s">
        <v>10061</v>
      </c>
      <c r="E2921" s="4" t="s">
        <v>10062</v>
      </c>
      <c r="F2921" s="4" t="s">
        <v>5762</v>
      </c>
    </row>
    <row r="2922" spans="1:6" x14ac:dyDescent="0.3">
      <c r="A2922" s="4" t="s">
        <v>7946</v>
      </c>
      <c r="B2922" s="4" t="s">
        <v>10063</v>
      </c>
      <c r="C2922" s="4" t="s">
        <v>10064</v>
      </c>
      <c r="D2922" s="4" t="s">
        <v>10065</v>
      </c>
      <c r="E2922" s="4" t="s">
        <v>10066</v>
      </c>
      <c r="F2922" s="4" t="s">
        <v>5766</v>
      </c>
    </row>
    <row r="2923" spans="1:6" x14ac:dyDescent="0.3">
      <c r="A2923" s="4" t="s">
        <v>7946</v>
      </c>
      <c r="B2923" s="4" t="s">
        <v>10067</v>
      </c>
      <c r="C2923" s="4" t="s">
        <v>10068</v>
      </c>
      <c r="D2923" s="4" t="s">
        <v>10069</v>
      </c>
      <c r="E2923" s="4" t="s">
        <v>10070</v>
      </c>
      <c r="F2923" s="4" t="s">
        <v>5770</v>
      </c>
    </row>
    <row r="2924" spans="1:6" x14ac:dyDescent="0.3">
      <c r="A2924" s="4" t="s">
        <v>7946</v>
      </c>
      <c r="B2924" s="4" t="s">
        <v>10071</v>
      </c>
      <c r="C2924" s="4" t="s">
        <v>10072</v>
      </c>
      <c r="D2924" s="4" t="s">
        <v>10073</v>
      </c>
      <c r="E2924" s="4" t="s">
        <v>10073</v>
      </c>
      <c r="F2924" s="4" t="s">
        <v>5782</v>
      </c>
    </row>
    <row r="2925" spans="1:6" x14ac:dyDescent="0.3">
      <c r="A2925" s="4" t="s">
        <v>7946</v>
      </c>
      <c r="B2925" s="4" t="s">
        <v>10074</v>
      </c>
      <c r="C2925" s="4" t="s">
        <v>10075</v>
      </c>
      <c r="D2925" s="4" t="s">
        <v>10076</v>
      </c>
      <c r="E2925" s="4" t="s">
        <v>10076</v>
      </c>
      <c r="F2925" s="4" t="s">
        <v>5786</v>
      </c>
    </row>
    <row r="2926" spans="1:6" x14ac:dyDescent="0.3">
      <c r="A2926" s="4" t="s">
        <v>7946</v>
      </c>
      <c r="B2926" s="4" t="s">
        <v>10077</v>
      </c>
      <c r="C2926" s="4" t="s">
        <v>10078</v>
      </c>
      <c r="D2926" s="4" t="s">
        <v>10079</v>
      </c>
      <c r="E2926" s="4" t="s">
        <v>10079</v>
      </c>
      <c r="F2926" s="4" t="s">
        <v>5790</v>
      </c>
    </row>
    <row r="2927" spans="1:6" x14ac:dyDescent="0.3">
      <c r="A2927" s="4" t="s">
        <v>7946</v>
      </c>
      <c r="B2927" s="4" t="s">
        <v>10080</v>
      </c>
      <c r="C2927" s="4" t="s">
        <v>10081</v>
      </c>
      <c r="D2927" s="4" t="s">
        <v>10082</v>
      </c>
      <c r="E2927" s="4" t="s">
        <v>10083</v>
      </c>
      <c r="F2927" s="4" t="s">
        <v>5799</v>
      </c>
    </row>
    <row r="2928" spans="1:6" x14ac:dyDescent="0.3">
      <c r="A2928" s="4" t="s">
        <v>7946</v>
      </c>
      <c r="B2928" s="4" t="s">
        <v>10084</v>
      </c>
      <c r="C2928" s="4" t="s">
        <v>10085</v>
      </c>
      <c r="D2928" s="4" t="s">
        <v>10086</v>
      </c>
      <c r="E2928" s="4" t="s">
        <v>10086</v>
      </c>
      <c r="F2928" s="4" t="s">
        <v>5804</v>
      </c>
    </row>
    <row r="2929" spans="1:6" x14ac:dyDescent="0.3">
      <c r="A2929" s="4" t="s">
        <v>7946</v>
      </c>
      <c r="B2929" s="4" t="s">
        <v>10087</v>
      </c>
      <c r="C2929" s="4" t="s">
        <v>10088</v>
      </c>
      <c r="D2929" s="4" t="s">
        <v>10089</v>
      </c>
      <c r="E2929" s="4" t="s">
        <v>10090</v>
      </c>
      <c r="F2929" s="4" t="s">
        <v>5809</v>
      </c>
    </row>
    <row r="2930" spans="1:6" x14ac:dyDescent="0.3">
      <c r="A2930" s="4" t="s">
        <v>7946</v>
      </c>
      <c r="B2930" s="4" t="s">
        <v>10091</v>
      </c>
      <c r="C2930" s="4" t="s">
        <v>10092</v>
      </c>
      <c r="D2930" s="4" t="s">
        <v>10093</v>
      </c>
      <c r="E2930" s="4" t="s">
        <v>10094</v>
      </c>
      <c r="F2930" s="4" t="s">
        <v>5815</v>
      </c>
    </row>
    <row r="2931" spans="1:6" x14ac:dyDescent="0.3">
      <c r="A2931" s="4" t="s">
        <v>7946</v>
      </c>
      <c r="B2931" s="4" t="s">
        <v>10095</v>
      </c>
      <c r="C2931" s="4" t="s">
        <v>10096</v>
      </c>
      <c r="D2931" s="4" t="s">
        <v>10097</v>
      </c>
      <c r="E2931" s="4" t="s">
        <v>10098</v>
      </c>
      <c r="F2931" s="4" t="s">
        <v>5819</v>
      </c>
    </row>
    <row r="2932" spans="1:6" x14ac:dyDescent="0.3">
      <c r="A2932" s="4" t="s">
        <v>7946</v>
      </c>
      <c r="B2932" s="4" t="s">
        <v>10099</v>
      </c>
      <c r="C2932" s="4" t="s">
        <v>10100</v>
      </c>
      <c r="D2932" s="4" t="s">
        <v>10101</v>
      </c>
      <c r="E2932" s="4" t="s">
        <v>10102</v>
      </c>
      <c r="F2932" s="4" t="s">
        <v>5822</v>
      </c>
    </row>
    <row r="2933" spans="1:6" x14ac:dyDescent="0.3">
      <c r="A2933" s="4" t="s">
        <v>7946</v>
      </c>
      <c r="B2933" s="4" t="s">
        <v>10103</v>
      </c>
      <c r="C2933" s="4" t="s">
        <v>8070</v>
      </c>
      <c r="D2933" s="4" t="s">
        <v>8071</v>
      </c>
      <c r="E2933" s="4" t="s">
        <v>8072</v>
      </c>
      <c r="F2933" s="4" t="s">
        <v>5822</v>
      </c>
    </row>
    <row r="2934" spans="1:6" x14ac:dyDescent="0.3">
      <c r="A2934" s="4" t="s">
        <v>7946</v>
      </c>
      <c r="B2934" s="4" t="s">
        <v>10104</v>
      </c>
      <c r="C2934" s="4" t="s">
        <v>10105</v>
      </c>
      <c r="D2934" s="4" t="s">
        <v>10106</v>
      </c>
      <c r="E2934" s="4" t="s">
        <v>10107</v>
      </c>
      <c r="F2934" s="4" t="s">
        <v>5826</v>
      </c>
    </row>
    <row r="2935" spans="1:6" x14ac:dyDescent="0.3">
      <c r="A2935" s="4" t="s">
        <v>7946</v>
      </c>
      <c r="B2935" s="4" t="s">
        <v>10108</v>
      </c>
      <c r="C2935" s="4" t="s">
        <v>9143</v>
      </c>
      <c r="D2935" s="4" t="s">
        <v>9144</v>
      </c>
      <c r="E2935" s="4" t="s">
        <v>9145</v>
      </c>
      <c r="F2935" s="4" t="s">
        <v>5830</v>
      </c>
    </row>
    <row r="2936" spans="1:6" x14ac:dyDescent="0.3">
      <c r="A2936" s="4" t="s">
        <v>7946</v>
      </c>
      <c r="B2936" s="4" t="s">
        <v>599</v>
      </c>
      <c r="C2936" s="4" t="s">
        <v>8127</v>
      </c>
      <c r="D2936" s="4" t="s">
        <v>8128</v>
      </c>
      <c r="E2936" s="4" t="s">
        <v>8129</v>
      </c>
      <c r="F2936" s="4" t="s">
        <v>598</v>
      </c>
    </row>
    <row r="2937" spans="1:6" x14ac:dyDescent="0.3">
      <c r="A2937" s="4" t="s">
        <v>7946</v>
      </c>
      <c r="B2937" s="4" t="s">
        <v>10109</v>
      </c>
      <c r="C2937" s="4" t="s">
        <v>10110</v>
      </c>
      <c r="D2937" s="4" t="s">
        <v>10111</v>
      </c>
      <c r="E2937" s="4" t="s">
        <v>10111</v>
      </c>
      <c r="F2937" s="4" t="s">
        <v>5842</v>
      </c>
    </row>
    <row r="2938" spans="1:6" x14ac:dyDescent="0.3">
      <c r="A2938" s="4" t="s">
        <v>7946</v>
      </c>
      <c r="B2938" s="4" t="s">
        <v>10112</v>
      </c>
      <c r="C2938" s="4" t="s">
        <v>10113</v>
      </c>
      <c r="D2938" s="4" t="s">
        <v>10114</v>
      </c>
      <c r="E2938" s="4" t="s">
        <v>10115</v>
      </c>
      <c r="F2938" s="4" t="s">
        <v>5846</v>
      </c>
    </row>
    <row r="2939" spans="1:6" x14ac:dyDescent="0.3">
      <c r="A2939" s="4" t="s">
        <v>7946</v>
      </c>
      <c r="B2939" s="4" t="s">
        <v>10116</v>
      </c>
      <c r="C2939" s="4" t="s">
        <v>10117</v>
      </c>
      <c r="D2939" s="4" t="s">
        <v>10118</v>
      </c>
      <c r="E2939" s="4" t="s">
        <v>10119</v>
      </c>
      <c r="F2939" s="4" t="s">
        <v>5862</v>
      </c>
    </row>
    <row r="2940" spans="1:6" x14ac:dyDescent="0.3">
      <c r="A2940" s="4" t="s">
        <v>7946</v>
      </c>
      <c r="B2940" s="4" t="s">
        <v>10120</v>
      </c>
      <c r="C2940" s="4" t="s">
        <v>10121</v>
      </c>
      <c r="D2940" s="4" t="s">
        <v>10122</v>
      </c>
      <c r="E2940" s="4" t="s">
        <v>10122</v>
      </c>
      <c r="F2940" s="4" t="s">
        <v>5866</v>
      </c>
    </row>
    <row r="2941" spans="1:6" x14ac:dyDescent="0.3">
      <c r="A2941" s="4" t="s">
        <v>7946</v>
      </c>
      <c r="B2941" s="4" t="s">
        <v>10123</v>
      </c>
      <c r="C2941" s="4" t="s">
        <v>10124</v>
      </c>
      <c r="D2941" s="4" t="s">
        <v>10125</v>
      </c>
      <c r="E2941" s="4" t="s">
        <v>10125</v>
      </c>
      <c r="F2941" s="4" t="s">
        <v>5874</v>
      </c>
    </row>
    <row r="2942" spans="1:6" x14ac:dyDescent="0.3">
      <c r="A2942" s="4" t="s">
        <v>7946</v>
      </c>
      <c r="B2942" s="4" t="s">
        <v>10126</v>
      </c>
      <c r="C2942" s="4" t="s">
        <v>10127</v>
      </c>
      <c r="D2942" s="4" t="s">
        <v>10128</v>
      </c>
      <c r="E2942" s="4" t="s">
        <v>10129</v>
      </c>
      <c r="F2942" s="4" t="s">
        <v>5878</v>
      </c>
    </row>
    <row r="2943" spans="1:6" x14ac:dyDescent="0.3">
      <c r="A2943" s="4" t="s">
        <v>7946</v>
      </c>
      <c r="B2943" s="4" t="s">
        <v>10130</v>
      </c>
      <c r="C2943" s="4" t="s">
        <v>10131</v>
      </c>
      <c r="D2943" s="4" t="s">
        <v>10132</v>
      </c>
      <c r="E2943" s="4" t="s">
        <v>10133</v>
      </c>
      <c r="F2943" s="4" t="s">
        <v>5882</v>
      </c>
    </row>
    <row r="2944" spans="1:6" x14ac:dyDescent="0.3">
      <c r="A2944" s="4" t="s">
        <v>7946</v>
      </c>
      <c r="B2944" s="4" t="s">
        <v>642</v>
      </c>
      <c r="C2944" s="4" t="s">
        <v>10134</v>
      </c>
      <c r="D2944" s="4" t="s">
        <v>10135</v>
      </c>
      <c r="E2944" s="4" t="s">
        <v>10136</v>
      </c>
      <c r="F2944" s="4" t="s">
        <v>641</v>
      </c>
    </row>
    <row r="2945" spans="1:6" x14ac:dyDescent="0.3">
      <c r="A2945" s="4" t="s">
        <v>7946</v>
      </c>
      <c r="B2945" s="4" t="s">
        <v>10137</v>
      </c>
      <c r="C2945" s="4" t="s">
        <v>10138</v>
      </c>
      <c r="D2945" s="4" t="s">
        <v>10139</v>
      </c>
      <c r="E2945" s="4" t="s">
        <v>10139</v>
      </c>
      <c r="F2945" s="4" t="s">
        <v>5891</v>
      </c>
    </row>
    <row r="2946" spans="1:6" x14ac:dyDescent="0.3">
      <c r="A2946" s="4" t="s">
        <v>7946</v>
      </c>
      <c r="B2946" s="4" t="s">
        <v>10140</v>
      </c>
      <c r="C2946" s="4" t="s">
        <v>10141</v>
      </c>
      <c r="D2946" s="4" t="s">
        <v>10142</v>
      </c>
      <c r="E2946" s="4" t="s">
        <v>10143</v>
      </c>
      <c r="F2946" s="4" t="s">
        <v>5895</v>
      </c>
    </row>
    <row r="2947" spans="1:6" x14ac:dyDescent="0.3">
      <c r="A2947" s="4" t="s">
        <v>7946</v>
      </c>
      <c r="B2947" s="4" t="s">
        <v>10144</v>
      </c>
      <c r="C2947" s="4" t="s">
        <v>10145</v>
      </c>
      <c r="D2947" s="4" t="s">
        <v>10146</v>
      </c>
      <c r="E2947" s="4" t="s">
        <v>10146</v>
      </c>
      <c r="F2947" s="4" t="s">
        <v>5899</v>
      </c>
    </row>
    <row r="2948" spans="1:6" x14ac:dyDescent="0.3">
      <c r="A2948" s="4" t="s">
        <v>7946</v>
      </c>
      <c r="B2948" s="4" t="s">
        <v>10147</v>
      </c>
      <c r="C2948" s="4" t="s">
        <v>10148</v>
      </c>
      <c r="D2948" s="4" t="s">
        <v>10149</v>
      </c>
      <c r="E2948" s="4" t="s">
        <v>10150</v>
      </c>
      <c r="F2948" s="4" t="s">
        <v>5903</v>
      </c>
    </row>
    <row r="2949" spans="1:6" x14ac:dyDescent="0.3">
      <c r="A2949" s="4" t="s">
        <v>7946</v>
      </c>
      <c r="B2949" s="4" t="s">
        <v>10151</v>
      </c>
      <c r="C2949" s="4" t="s">
        <v>9774</v>
      </c>
      <c r="D2949" s="4" t="s">
        <v>9775</v>
      </c>
      <c r="E2949" s="4" t="s">
        <v>9776</v>
      </c>
      <c r="F2949" s="4" t="s">
        <v>5903</v>
      </c>
    </row>
    <row r="2950" spans="1:6" x14ac:dyDescent="0.3">
      <c r="A2950" s="4" t="s">
        <v>7946</v>
      </c>
      <c r="B2950" s="4" t="s">
        <v>10152</v>
      </c>
      <c r="C2950" s="4" t="s">
        <v>8173</v>
      </c>
      <c r="D2950" s="4" t="s">
        <v>8174</v>
      </c>
      <c r="E2950" s="4" t="s">
        <v>8175</v>
      </c>
      <c r="F2950" s="4" t="s">
        <v>5904</v>
      </c>
    </row>
    <row r="2951" spans="1:6" x14ac:dyDescent="0.3">
      <c r="A2951" s="4" t="s">
        <v>7946</v>
      </c>
      <c r="B2951" s="4" t="s">
        <v>356</v>
      </c>
      <c r="C2951" s="4" t="s">
        <v>10153</v>
      </c>
      <c r="D2951" s="4" t="s">
        <v>10154</v>
      </c>
      <c r="E2951" s="4" t="s">
        <v>10155</v>
      </c>
      <c r="F2951" s="4" t="s">
        <v>355</v>
      </c>
    </row>
    <row r="2952" spans="1:6" x14ac:dyDescent="0.3">
      <c r="A2952" s="4" t="s">
        <v>7946</v>
      </c>
      <c r="B2952" s="4" t="s">
        <v>10156</v>
      </c>
      <c r="C2952" s="4" t="s">
        <v>8992</v>
      </c>
      <c r="D2952" s="4" t="s">
        <v>8993</v>
      </c>
      <c r="E2952" s="4" t="s">
        <v>8994</v>
      </c>
      <c r="F2952" s="4" t="s">
        <v>5908</v>
      </c>
    </row>
    <row r="2953" spans="1:6" x14ac:dyDescent="0.3">
      <c r="A2953" s="4" t="s">
        <v>7946</v>
      </c>
      <c r="B2953" s="4" t="s">
        <v>10157</v>
      </c>
      <c r="C2953" s="4" t="s">
        <v>10158</v>
      </c>
      <c r="D2953" s="4" t="s">
        <v>10159</v>
      </c>
      <c r="E2953" s="4" t="s">
        <v>10160</v>
      </c>
      <c r="F2953" s="4" t="s">
        <v>5912</v>
      </c>
    </row>
    <row r="2954" spans="1:6" x14ac:dyDescent="0.3">
      <c r="A2954" s="4" t="s">
        <v>7946</v>
      </c>
      <c r="B2954" s="4" t="s">
        <v>10161</v>
      </c>
      <c r="C2954" s="4" t="s">
        <v>10162</v>
      </c>
      <c r="D2954" s="4" t="s">
        <v>10163</v>
      </c>
      <c r="E2954" s="4" t="s">
        <v>10163</v>
      </c>
      <c r="F2954" s="4" t="s">
        <v>5916</v>
      </c>
    </row>
    <row r="2955" spans="1:6" x14ac:dyDescent="0.3">
      <c r="A2955" s="4" t="s">
        <v>7946</v>
      </c>
      <c r="B2955" s="4" t="s">
        <v>10164</v>
      </c>
      <c r="C2955" s="4" t="s">
        <v>10165</v>
      </c>
      <c r="D2955" s="4" t="s">
        <v>10166</v>
      </c>
      <c r="E2955" s="4" t="s">
        <v>10167</v>
      </c>
      <c r="F2955" s="4" t="s">
        <v>5922</v>
      </c>
    </row>
    <row r="2956" spans="1:6" x14ac:dyDescent="0.3">
      <c r="A2956" s="4" t="s">
        <v>7946</v>
      </c>
      <c r="B2956" s="4" t="s">
        <v>10168</v>
      </c>
      <c r="C2956" s="4" t="s">
        <v>10169</v>
      </c>
      <c r="D2956" s="4" t="s">
        <v>10170</v>
      </c>
      <c r="E2956" s="4" t="s">
        <v>10171</v>
      </c>
      <c r="F2956" s="4" t="s">
        <v>5930</v>
      </c>
    </row>
    <row r="2957" spans="1:6" x14ac:dyDescent="0.3">
      <c r="A2957" s="4" t="s">
        <v>7946</v>
      </c>
      <c r="B2957" s="4" t="s">
        <v>10172</v>
      </c>
      <c r="C2957" s="4" t="s">
        <v>10173</v>
      </c>
      <c r="D2957" s="4" t="s">
        <v>10174</v>
      </c>
      <c r="E2957" s="4" t="s">
        <v>10175</v>
      </c>
      <c r="F2957" s="4" t="s">
        <v>5934</v>
      </c>
    </row>
    <row r="2958" spans="1:6" x14ac:dyDescent="0.3">
      <c r="A2958" s="4" t="s">
        <v>7946</v>
      </c>
      <c r="B2958" s="4" t="s">
        <v>10176</v>
      </c>
      <c r="C2958" s="4" t="s">
        <v>10177</v>
      </c>
      <c r="D2958" s="4" t="s">
        <v>10178</v>
      </c>
      <c r="E2958" s="4" t="s">
        <v>10179</v>
      </c>
      <c r="F2958" s="4" t="s">
        <v>5939</v>
      </c>
    </row>
    <row r="2959" spans="1:6" x14ac:dyDescent="0.3">
      <c r="A2959" s="4" t="s">
        <v>7946</v>
      </c>
      <c r="B2959" s="4" t="s">
        <v>10180</v>
      </c>
      <c r="C2959" s="4" t="s">
        <v>10181</v>
      </c>
      <c r="D2959" s="4" t="s">
        <v>10182</v>
      </c>
      <c r="E2959" s="4" t="s">
        <v>10182</v>
      </c>
      <c r="F2959" s="4" t="s">
        <v>5942</v>
      </c>
    </row>
    <row r="2960" spans="1:6" x14ac:dyDescent="0.3">
      <c r="A2960" s="4" t="s">
        <v>7946</v>
      </c>
      <c r="B2960" s="4" t="s">
        <v>10183</v>
      </c>
      <c r="C2960" s="4" t="s">
        <v>10184</v>
      </c>
      <c r="D2960" s="4" t="s">
        <v>10185</v>
      </c>
      <c r="E2960" s="4" t="s">
        <v>10186</v>
      </c>
      <c r="F2960" s="4" t="s">
        <v>5950</v>
      </c>
    </row>
    <row r="2961" spans="1:6" x14ac:dyDescent="0.3">
      <c r="A2961" s="4" t="s">
        <v>7946</v>
      </c>
      <c r="B2961" s="4" t="s">
        <v>10187</v>
      </c>
      <c r="C2961" s="4" t="s">
        <v>10188</v>
      </c>
      <c r="D2961" s="4" t="s">
        <v>10189</v>
      </c>
      <c r="E2961" s="4" t="s">
        <v>10190</v>
      </c>
      <c r="F2961" s="4" t="s">
        <v>5959</v>
      </c>
    </row>
    <row r="2962" spans="1:6" x14ac:dyDescent="0.3">
      <c r="A2962" s="4" t="s">
        <v>7946</v>
      </c>
      <c r="B2962" s="4" t="s">
        <v>10191</v>
      </c>
      <c r="C2962" s="4" t="s">
        <v>10192</v>
      </c>
      <c r="D2962" s="4" t="s">
        <v>10193</v>
      </c>
      <c r="E2962" s="4" t="s">
        <v>10194</v>
      </c>
      <c r="F2962" s="4" t="s">
        <v>5963</v>
      </c>
    </row>
    <row r="2963" spans="1:6" x14ac:dyDescent="0.3">
      <c r="A2963" s="4" t="s">
        <v>7946</v>
      </c>
      <c r="B2963" s="4" t="s">
        <v>419</v>
      </c>
      <c r="C2963" s="4" t="s">
        <v>10195</v>
      </c>
      <c r="D2963" s="4" t="s">
        <v>10196</v>
      </c>
      <c r="E2963" s="4" t="s">
        <v>10197</v>
      </c>
      <c r="F2963" s="4" t="s">
        <v>418</v>
      </c>
    </row>
    <row r="2964" spans="1:6" x14ac:dyDescent="0.3">
      <c r="A2964" s="4" t="s">
        <v>7946</v>
      </c>
      <c r="B2964" s="4" t="s">
        <v>10198</v>
      </c>
      <c r="C2964" s="4" t="s">
        <v>10199</v>
      </c>
      <c r="D2964" s="4" t="s">
        <v>10200</v>
      </c>
      <c r="E2964" s="4" t="s">
        <v>10201</v>
      </c>
      <c r="F2964" s="4" t="s">
        <v>5978</v>
      </c>
    </row>
    <row r="2965" spans="1:6" x14ac:dyDescent="0.3">
      <c r="A2965" s="4" t="s">
        <v>7946</v>
      </c>
      <c r="B2965" s="4" t="s">
        <v>10202</v>
      </c>
      <c r="C2965" s="4" t="s">
        <v>10203</v>
      </c>
      <c r="D2965" s="4" t="s">
        <v>10204</v>
      </c>
      <c r="E2965" s="4" t="s">
        <v>10205</v>
      </c>
      <c r="F2965" s="4" t="s">
        <v>5982</v>
      </c>
    </row>
    <row r="2966" spans="1:6" x14ac:dyDescent="0.3">
      <c r="A2966" s="4" t="s">
        <v>7946</v>
      </c>
      <c r="B2966" s="4" t="s">
        <v>10206</v>
      </c>
      <c r="C2966" s="4" t="s">
        <v>10207</v>
      </c>
      <c r="D2966" s="4" t="s">
        <v>10208</v>
      </c>
      <c r="E2966" s="4" t="s">
        <v>10209</v>
      </c>
      <c r="F2966" s="4" t="s">
        <v>5986</v>
      </c>
    </row>
    <row r="2967" spans="1:6" x14ac:dyDescent="0.3">
      <c r="A2967" s="4" t="s">
        <v>7946</v>
      </c>
      <c r="B2967" s="4" t="s">
        <v>10210</v>
      </c>
      <c r="C2967" s="4" t="s">
        <v>10211</v>
      </c>
      <c r="D2967" s="4" t="s">
        <v>10212</v>
      </c>
      <c r="E2967" s="4" t="s">
        <v>10213</v>
      </c>
      <c r="F2967" s="4" t="s">
        <v>5998</v>
      </c>
    </row>
    <row r="2968" spans="1:6" x14ac:dyDescent="0.3">
      <c r="A2968" s="4" t="s">
        <v>7946</v>
      </c>
      <c r="B2968" s="4" t="s">
        <v>10214</v>
      </c>
      <c r="C2968" s="4" t="s">
        <v>10215</v>
      </c>
      <c r="D2968" s="4" t="s">
        <v>10216</v>
      </c>
      <c r="E2968" s="4" t="s">
        <v>10217</v>
      </c>
      <c r="F2968" s="4" t="s">
        <v>6018</v>
      </c>
    </row>
    <row r="2969" spans="1:6" x14ac:dyDescent="0.3">
      <c r="A2969" s="4" t="s">
        <v>7946</v>
      </c>
      <c r="B2969" s="4" t="s">
        <v>10218</v>
      </c>
      <c r="C2969" s="4" t="s">
        <v>10219</v>
      </c>
      <c r="D2969" s="4" t="s">
        <v>10220</v>
      </c>
      <c r="E2969" s="4" t="s">
        <v>10221</v>
      </c>
      <c r="F2969" s="4" t="s">
        <v>6019</v>
      </c>
    </row>
    <row r="2970" spans="1:6" x14ac:dyDescent="0.3">
      <c r="A2970" s="4" t="s">
        <v>7946</v>
      </c>
      <c r="B2970" s="4" t="s">
        <v>10222</v>
      </c>
      <c r="C2970" s="4" t="s">
        <v>10223</v>
      </c>
      <c r="D2970" s="4" t="s">
        <v>10224</v>
      </c>
      <c r="E2970" s="4" t="s">
        <v>10225</v>
      </c>
      <c r="F2970" s="4" t="s">
        <v>6020</v>
      </c>
    </row>
    <row r="2971" spans="1:6" x14ac:dyDescent="0.3">
      <c r="A2971" s="4" t="s">
        <v>7946</v>
      </c>
      <c r="B2971" s="4" t="s">
        <v>10226</v>
      </c>
      <c r="C2971" s="4" t="s">
        <v>10227</v>
      </c>
      <c r="D2971" s="4" t="s">
        <v>10228</v>
      </c>
      <c r="E2971" s="4" t="s">
        <v>10228</v>
      </c>
      <c r="F2971" s="4" t="s">
        <v>6031</v>
      </c>
    </row>
    <row r="2972" spans="1:6" x14ac:dyDescent="0.3">
      <c r="A2972" s="4" t="s">
        <v>7946</v>
      </c>
      <c r="B2972" s="4" t="s">
        <v>10229</v>
      </c>
      <c r="C2972" s="4" t="s">
        <v>10230</v>
      </c>
      <c r="D2972" s="4" t="s">
        <v>10231</v>
      </c>
      <c r="E2972" s="4" t="s">
        <v>10231</v>
      </c>
      <c r="F2972" s="4" t="s">
        <v>6035</v>
      </c>
    </row>
    <row r="2973" spans="1:6" x14ac:dyDescent="0.3">
      <c r="A2973" s="4" t="s">
        <v>7946</v>
      </c>
      <c r="B2973" s="4" t="s">
        <v>10232</v>
      </c>
      <c r="C2973" s="4" t="s">
        <v>10233</v>
      </c>
      <c r="D2973" s="4" t="s">
        <v>10234</v>
      </c>
      <c r="E2973" s="4" t="s">
        <v>10235</v>
      </c>
      <c r="F2973" s="4" t="s">
        <v>6044</v>
      </c>
    </row>
    <row r="2974" spans="1:6" x14ac:dyDescent="0.3">
      <c r="A2974" s="4" t="s">
        <v>7946</v>
      </c>
      <c r="B2974" s="4" t="s">
        <v>10236</v>
      </c>
      <c r="C2974" s="4" t="s">
        <v>10237</v>
      </c>
      <c r="D2974" s="4" t="s">
        <v>10238</v>
      </c>
      <c r="E2974" s="4" t="s">
        <v>10238</v>
      </c>
      <c r="F2974" s="4" t="s">
        <v>6056</v>
      </c>
    </row>
    <row r="2975" spans="1:6" x14ac:dyDescent="0.3">
      <c r="A2975" s="4" t="s">
        <v>7946</v>
      </c>
      <c r="B2975" s="4" t="s">
        <v>10239</v>
      </c>
      <c r="C2975" s="4" t="s">
        <v>10240</v>
      </c>
      <c r="D2975" s="4" t="s">
        <v>10241</v>
      </c>
      <c r="E2975" s="4" t="s">
        <v>10242</v>
      </c>
      <c r="F2975" s="4" t="s">
        <v>6064</v>
      </c>
    </row>
    <row r="2976" spans="1:6" x14ac:dyDescent="0.3">
      <c r="A2976" s="4" t="s">
        <v>7946</v>
      </c>
      <c r="B2976" s="4" t="s">
        <v>528</v>
      </c>
      <c r="C2976" s="4" t="s">
        <v>10243</v>
      </c>
      <c r="D2976" s="4" t="s">
        <v>10244</v>
      </c>
      <c r="E2976" s="4" t="s">
        <v>10245</v>
      </c>
      <c r="F2976" s="4" t="s">
        <v>527</v>
      </c>
    </row>
    <row r="2977" spans="1:6" x14ac:dyDescent="0.3">
      <c r="A2977" s="4" t="s">
        <v>7946</v>
      </c>
      <c r="B2977" s="4" t="s">
        <v>10246</v>
      </c>
      <c r="C2977" s="4" t="s">
        <v>10247</v>
      </c>
      <c r="D2977" s="4" t="s">
        <v>10248</v>
      </c>
      <c r="E2977" s="4" t="s">
        <v>10248</v>
      </c>
      <c r="F2977" s="4" t="s">
        <v>6083</v>
      </c>
    </row>
    <row r="2978" spans="1:6" x14ac:dyDescent="0.3">
      <c r="A2978" s="4" t="s">
        <v>7946</v>
      </c>
      <c r="B2978" s="4" t="s">
        <v>10249</v>
      </c>
      <c r="C2978" s="4" t="s">
        <v>10250</v>
      </c>
      <c r="D2978" s="4" t="s">
        <v>10251</v>
      </c>
      <c r="E2978" s="4" t="s">
        <v>10252</v>
      </c>
      <c r="F2978" s="4" t="s">
        <v>6103</v>
      </c>
    </row>
    <row r="2979" spans="1:6" x14ac:dyDescent="0.3">
      <c r="A2979" s="4" t="s">
        <v>7946</v>
      </c>
      <c r="B2979" s="4" t="s">
        <v>10253</v>
      </c>
      <c r="C2979" s="4" t="s">
        <v>10254</v>
      </c>
      <c r="D2979" s="4" t="s">
        <v>10255</v>
      </c>
      <c r="E2979" s="4" t="s">
        <v>10255</v>
      </c>
      <c r="F2979" s="4" t="s">
        <v>6111</v>
      </c>
    </row>
    <row r="2980" spans="1:6" x14ac:dyDescent="0.3">
      <c r="A2980" s="4" t="s">
        <v>7946</v>
      </c>
      <c r="B2980" s="4" t="s">
        <v>10256</v>
      </c>
      <c r="C2980" s="4" t="s">
        <v>10257</v>
      </c>
      <c r="D2980" s="4" t="s">
        <v>10258</v>
      </c>
      <c r="E2980" s="4" t="s">
        <v>10259</v>
      </c>
      <c r="F2980" s="4" t="s">
        <v>6119</v>
      </c>
    </row>
    <row r="2981" spans="1:6" x14ac:dyDescent="0.3">
      <c r="A2981" s="4" t="s">
        <v>7946</v>
      </c>
      <c r="B2981" s="4" t="s">
        <v>10260</v>
      </c>
      <c r="C2981" s="4" t="s">
        <v>10261</v>
      </c>
      <c r="D2981" s="4" t="s">
        <v>10262</v>
      </c>
      <c r="E2981" s="4" t="s">
        <v>10263</v>
      </c>
      <c r="F2981" s="4" t="s">
        <v>6123</v>
      </c>
    </row>
    <row r="2982" spans="1:6" x14ac:dyDescent="0.3">
      <c r="A2982" s="4" t="s">
        <v>7946</v>
      </c>
      <c r="B2982" s="4" t="s">
        <v>10264</v>
      </c>
      <c r="C2982" s="4" t="s">
        <v>10265</v>
      </c>
      <c r="D2982" s="4" t="s">
        <v>10266</v>
      </c>
      <c r="E2982" s="4" t="s">
        <v>10266</v>
      </c>
      <c r="F2982" s="4" t="s">
        <v>6127</v>
      </c>
    </row>
    <row r="2983" spans="1:6" x14ac:dyDescent="0.3">
      <c r="A2983" s="4" t="s">
        <v>7946</v>
      </c>
      <c r="B2983" s="4" t="s">
        <v>10267</v>
      </c>
      <c r="C2983" s="4" t="s">
        <v>10268</v>
      </c>
      <c r="D2983" s="4" t="s">
        <v>10269</v>
      </c>
      <c r="E2983" s="4" t="s">
        <v>10269</v>
      </c>
      <c r="F2983" s="4" t="s">
        <v>6135</v>
      </c>
    </row>
    <row r="2984" spans="1:6" x14ac:dyDescent="0.3">
      <c r="A2984" s="4" t="s">
        <v>7946</v>
      </c>
      <c r="B2984" s="4" t="s">
        <v>10270</v>
      </c>
      <c r="C2984" s="4" t="s">
        <v>10271</v>
      </c>
      <c r="D2984" s="4" t="s">
        <v>10272</v>
      </c>
      <c r="E2984" s="4" t="s">
        <v>10273</v>
      </c>
      <c r="F2984" s="4" t="s">
        <v>6160</v>
      </c>
    </row>
    <row r="2985" spans="1:6" x14ac:dyDescent="0.3">
      <c r="A2985" s="4" t="s">
        <v>7946</v>
      </c>
      <c r="B2985" s="4" t="s">
        <v>10274</v>
      </c>
      <c r="C2985" s="4" t="s">
        <v>10275</v>
      </c>
      <c r="D2985" s="4" t="s">
        <v>10276</v>
      </c>
      <c r="E2985" s="4" t="s">
        <v>10277</v>
      </c>
      <c r="F2985" s="4" t="s">
        <v>6165</v>
      </c>
    </row>
    <row r="2986" spans="1:6" x14ac:dyDescent="0.3">
      <c r="A2986" s="4" t="s">
        <v>7946</v>
      </c>
      <c r="B2986" s="4" t="s">
        <v>233</v>
      </c>
      <c r="C2986" s="4" t="s">
        <v>1247</v>
      </c>
      <c r="D2986" s="4" t="s">
        <v>10278</v>
      </c>
      <c r="E2986" s="4" t="s">
        <v>10278</v>
      </c>
      <c r="F2986" s="4" t="s">
        <v>232</v>
      </c>
    </row>
    <row r="2987" spans="1:6" x14ac:dyDescent="0.3">
      <c r="A2987" s="4" t="s">
        <v>7946</v>
      </c>
      <c r="B2987" s="4" t="s">
        <v>10279</v>
      </c>
      <c r="C2987" s="4" t="s">
        <v>10280</v>
      </c>
      <c r="D2987" s="4" t="s">
        <v>10281</v>
      </c>
      <c r="E2987" s="4" t="s">
        <v>10282</v>
      </c>
      <c r="F2987" s="4" t="s">
        <v>6169</v>
      </c>
    </row>
    <row r="2988" spans="1:6" x14ac:dyDescent="0.3">
      <c r="A2988" s="4" t="s">
        <v>7946</v>
      </c>
      <c r="B2988" s="4" t="s">
        <v>10283</v>
      </c>
      <c r="C2988" s="4" t="s">
        <v>10284</v>
      </c>
      <c r="D2988" s="4" t="s">
        <v>10285</v>
      </c>
      <c r="E2988" s="4" t="s">
        <v>10286</v>
      </c>
      <c r="F2988" s="4" t="s">
        <v>6181</v>
      </c>
    </row>
    <row r="2989" spans="1:6" x14ac:dyDescent="0.3">
      <c r="A2989" s="4" t="s">
        <v>7946</v>
      </c>
      <c r="B2989" s="4" t="s">
        <v>10287</v>
      </c>
      <c r="C2989" s="4" t="s">
        <v>10288</v>
      </c>
      <c r="D2989" s="4" t="s">
        <v>10289</v>
      </c>
      <c r="E2989" s="4" t="s">
        <v>10290</v>
      </c>
      <c r="F2989" s="4" t="s">
        <v>6185</v>
      </c>
    </row>
    <row r="2990" spans="1:6" x14ac:dyDescent="0.3">
      <c r="A2990" s="4" t="s">
        <v>7946</v>
      </c>
      <c r="B2990" s="4" t="s">
        <v>10291</v>
      </c>
      <c r="C2990" s="4" t="s">
        <v>10292</v>
      </c>
      <c r="D2990" s="4" t="s">
        <v>10293</v>
      </c>
      <c r="E2990" s="4" t="s">
        <v>10293</v>
      </c>
      <c r="F2990" s="4" t="s">
        <v>6193</v>
      </c>
    </row>
    <row r="2991" spans="1:6" x14ac:dyDescent="0.3">
      <c r="A2991" s="4" t="s">
        <v>7946</v>
      </c>
      <c r="B2991" s="4" t="s">
        <v>10294</v>
      </c>
      <c r="C2991" s="4" t="s">
        <v>10295</v>
      </c>
      <c r="D2991" s="4" t="s">
        <v>10296</v>
      </c>
      <c r="E2991" s="4" t="s">
        <v>10297</v>
      </c>
      <c r="F2991" s="4" t="s">
        <v>6196</v>
      </c>
    </row>
    <row r="2992" spans="1:6" x14ac:dyDescent="0.3">
      <c r="A2992" s="4" t="s">
        <v>7946</v>
      </c>
      <c r="B2992" s="4" t="s">
        <v>10298</v>
      </c>
      <c r="C2992" s="4" t="s">
        <v>10299</v>
      </c>
      <c r="D2992" s="4" t="s">
        <v>10300</v>
      </c>
      <c r="E2992" s="4" t="s">
        <v>10301</v>
      </c>
      <c r="F2992" s="4" t="s">
        <v>6200</v>
      </c>
    </row>
    <row r="2993" spans="1:6" x14ac:dyDescent="0.3">
      <c r="A2993" s="4" t="s">
        <v>7946</v>
      </c>
      <c r="B2993" s="4" t="s">
        <v>645</v>
      </c>
      <c r="C2993" s="4" t="s">
        <v>10302</v>
      </c>
      <c r="D2993" s="4" t="s">
        <v>10303</v>
      </c>
      <c r="E2993" s="4" t="s">
        <v>10303</v>
      </c>
      <c r="F2993" s="4" t="s">
        <v>644</v>
      </c>
    </row>
    <row r="2994" spans="1:6" x14ac:dyDescent="0.3">
      <c r="A2994" s="4" t="s">
        <v>7946</v>
      </c>
      <c r="B2994" s="4" t="s">
        <v>10304</v>
      </c>
      <c r="C2994" s="4" t="s">
        <v>10305</v>
      </c>
      <c r="D2994" s="4" t="s">
        <v>10306</v>
      </c>
      <c r="E2994" s="4" t="s">
        <v>10307</v>
      </c>
      <c r="F2994" s="4" t="s">
        <v>6249</v>
      </c>
    </row>
    <row r="2995" spans="1:6" x14ac:dyDescent="0.3">
      <c r="A2995" s="4" t="s">
        <v>7946</v>
      </c>
      <c r="B2995" s="4" t="s">
        <v>10308</v>
      </c>
      <c r="C2995" s="4" t="s">
        <v>10309</v>
      </c>
      <c r="D2995" s="4" t="s">
        <v>10310</v>
      </c>
      <c r="E2995" s="4" t="s">
        <v>10311</v>
      </c>
      <c r="F2995" s="4" t="s">
        <v>6266</v>
      </c>
    </row>
    <row r="2996" spans="1:6" x14ac:dyDescent="0.3">
      <c r="A2996" s="4" t="s">
        <v>7946</v>
      </c>
      <c r="B2996" s="4" t="s">
        <v>523</v>
      </c>
      <c r="C2996" s="4" t="s">
        <v>10312</v>
      </c>
      <c r="D2996" s="4" t="s">
        <v>10313</v>
      </c>
      <c r="E2996" s="4" t="s">
        <v>10314</v>
      </c>
      <c r="F2996" s="4" t="s">
        <v>522</v>
      </c>
    </row>
    <row r="2997" spans="1:6" x14ac:dyDescent="0.3">
      <c r="A2997" s="4" t="s">
        <v>7946</v>
      </c>
      <c r="B2997" s="4" t="s">
        <v>10315</v>
      </c>
      <c r="C2997" s="4" t="s">
        <v>10316</v>
      </c>
      <c r="D2997" s="4" t="s">
        <v>10317</v>
      </c>
      <c r="E2997" s="4" t="s">
        <v>10317</v>
      </c>
      <c r="F2997" s="4" t="s">
        <v>6314</v>
      </c>
    </row>
    <row r="2998" spans="1:6" x14ac:dyDescent="0.3">
      <c r="A2998" s="4" t="s">
        <v>7946</v>
      </c>
      <c r="B2998" s="4" t="s">
        <v>10318</v>
      </c>
      <c r="C2998" s="4" t="s">
        <v>10319</v>
      </c>
      <c r="D2998" s="4" t="s">
        <v>10320</v>
      </c>
      <c r="E2998" s="4" t="s">
        <v>10321</v>
      </c>
      <c r="F2998" s="4" t="s">
        <v>6326</v>
      </c>
    </row>
    <row r="2999" spans="1:6" x14ac:dyDescent="0.3">
      <c r="A2999" s="4" t="s">
        <v>7946</v>
      </c>
      <c r="B2999" s="4" t="s">
        <v>10322</v>
      </c>
      <c r="C2999" s="4" t="s">
        <v>10323</v>
      </c>
      <c r="D2999" s="4" t="s">
        <v>10324</v>
      </c>
      <c r="E2999" s="4" t="s">
        <v>10325</v>
      </c>
      <c r="F2999" s="4" t="s">
        <v>6330</v>
      </c>
    </row>
    <row r="3000" spans="1:6" x14ac:dyDescent="0.3">
      <c r="A3000" s="4" t="s">
        <v>7946</v>
      </c>
      <c r="B3000" s="4" t="s">
        <v>10326</v>
      </c>
      <c r="C3000" s="4" t="s">
        <v>10056</v>
      </c>
      <c r="D3000" s="4" t="s">
        <v>10057</v>
      </c>
      <c r="E3000" s="4" t="s">
        <v>10058</v>
      </c>
      <c r="F3000" s="4" t="s">
        <v>6334</v>
      </c>
    </row>
    <row r="3001" spans="1:6" x14ac:dyDescent="0.3">
      <c r="A3001" s="4" t="s">
        <v>7946</v>
      </c>
      <c r="B3001" s="4" t="s">
        <v>10327</v>
      </c>
      <c r="C3001" s="4" t="s">
        <v>10328</v>
      </c>
      <c r="D3001" s="4" t="s">
        <v>10329</v>
      </c>
      <c r="E3001" s="4" t="s">
        <v>10329</v>
      </c>
      <c r="F3001" s="4" t="s">
        <v>6338</v>
      </c>
    </row>
    <row r="3002" spans="1:6" x14ac:dyDescent="0.3">
      <c r="A3002" s="4" t="s">
        <v>7946</v>
      </c>
      <c r="B3002" s="4" t="s">
        <v>10330</v>
      </c>
      <c r="C3002" s="4" t="s">
        <v>10331</v>
      </c>
      <c r="D3002" s="4" t="s">
        <v>10332</v>
      </c>
      <c r="E3002" s="4" t="s">
        <v>10333</v>
      </c>
      <c r="F3002" s="4" t="s">
        <v>6342</v>
      </c>
    </row>
    <row r="3003" spans="1:6" x14ac:dyDescent="0.3">
      <c r="A3003" s="4" t="s">
        <v>7946</v>
      </c>
      <c r="B3003" s="4" t="s">
        <v>10334</v>
      </c>
      <c r="C3003" s="4" t="s">
        <v>10335</v>
      </c>
      <c r="D3003" s="4" t="s">
        <v>10336</v>
      </c>
      <c r="E3003" s="4" t="s">
        <v>10337</v>
      </c>
      <c r="F3003" s="4" t="s">
        <v>6347</v>
      </c>
    </row>
    <row r="3004" spans="1:6" x14ac:dyDescent="0.3">
      <c r="A3004" s="4" t="s">
        <v>7946</v>
      </c>
      <c r="B3004" s="4" t="s">
        <v>10338</v>
      </c>
      <c r="C3004" s="4" t="s">
        <v>10339</v>
      </c>
      <c r="D3004" s="4" t="s">
        <v>10340</v>
      </c>
      <c r="E3004" s="4" t="s">
        <v>10340</v>
      </c>
      <c r="F3004" s="4" t="s">
        <v>6361</v>
      </c>
    </row>
    <row r="3005" spans="1:6" x14ac:dyDescent="0.3">
      <c r="A3005" s="4" t="s">
        <v>7946</v>
      </c>
      <c r="B3005" s="4" t="s">
        <v>639</v>
      </c>
      <c r="C3005" s="4" t="s">
        <v>1250</v>
      </c>
      <c r="D3005" s="4" t="s">
        <v>9796</v>
      </c>
      <c r="E3005" s="4" t="s">
        <v>10341</v>
      </c>
      <c r="F3005" s="4" t="s">
        <v>638</v>
      </c>
    </row>
    <row r="3006" spans="1:6" x14ac:dyDescent="0.3">
      <c r="A3006" s="4" t="s">
        <v>7946</v>
      </c>
      <c r="B3006" s="4" t="s">
        <v>10342</v>
      </c>
      <c r="C3006" s="4" t="s">
        <v>10343</v>
      </c>
      <c r="D3006" s="4" t="s">
        <v>10344</v>
      </c>
      <c r="E3006" s="4" t="s">
        <v>10345</v>
      </c>
      <c r="F3006" s="4" t="s">
        <v>638</v>
      </c>
    </row>
    <row r="3007" spans="1:6" x14ac:dyDescent="0.3">
      <c r="A3007" s="4" t="s">
        <v>7946</v>
      </c>
      <c r="B3007" s="4" t="s">
        <v>10346</v>
      </c>
      <c r="C3007" s="4" t="s">
        <v>10347</v>
      </c>
      <c r="D3007" s="4" t="s">
        <v>10348</v>
      </c>
      <c r="E3007" s="4" t="s">
        <v>10349</v>
      </c>
      <c r="F3007" s="4" t="s">
        <v>6382</v>
      </c>
    </row>
    <row r="3008" spans="1:6" x14ac:dyDescent="0.3">
      <c r="A3008" s="4" t="s">
        <v>7946</v>
      </c>
      <c r="B3008" s="4" t="s">
        <v>10350</v>
      </c>
      <c r="C3008" s="4" t="s">
        <v>9564</v>
      </c>
      <c r="D3008" s="4" t="s">
        <v>9565</v>
      </c>
      <c r="E3008" s="4" t="s">
        <v>10351</v>
      </c>
      <c r="F3008" s="4" t="s">
        <v>6398</v>
      </c>
    </row>
    <row r="3009" spans="1:6" x14ac:dyDescent="0.3">
      <c r="A3009" s="4" t="s">
        <v>7946</v>
      </c>
      <c r="B3009" s="4" t="s">
        <v>519</v>
      </c>
      <c r="C3009" s="4" t="s">
        <v>10352</v>
      </c>
      <c r="D3009" s="4" t="s">
        <v>10353</v>
      </c>
      <c r="E3009" s="4" t="s">
        <v>10354</v>
      </c>
      <c r="F3009" s="4" t="s">
        <v>518</v>
      </c>
    </row>
    <row r="3010" spans="1:6" x14ac:dyDescent="0.3">
      <c r="A3010" s="4" t="s">
        <v>7946</v>
      </c>
      <c r="B3010" s="4" t="s">
        <v>10355</v>
      </c>
      <c r="C3010" s="4" t="s">
        <v>10356</v>
      </c>
      <c r="D3010" s="4" t="s">
        <v>10357</v>
      </c>
      <c r="E3010" s="4" t="s">
        <v>10358</v>
      </c>
      <c r="F3010" s="4" t="s">
        <v>6416</v>
      </c>
    </row>
    <row r="3011" spans="1:6" x14ac:dyDescent="0.3">
      <c r="A3011" s="4" t="s">
        <v>7946</v>
      </c>
      <c r="B3011" s="4" t="s">
        <v>561</v>
      </c>
      <c r="C3011" s="4" t="s">
        <v>10359</v>
      </c>
      <c r="D3011" s="4" t="s">
        <v>10360</v>
      </c>
      <c r="E3011" s="4" t="s">
        <v>10360</v>
      </c>
      <c r="F3011" s="4" t="s">
        <v>560</v>
      </c>
    </row>
    <row r="3012" spans="1:6" x14ac:dyDescent="0.3">
      <c r="A3012" s="4" t="s">
        <v>7946</v>
      </c>
      <c r="B3012" s="4" t="s">
        <v>10361</v>
      </c>
      <c r="C3012" s="4" t="s">
        <v>10362</v>
      </c>
      <c r="D3012" s="4" t="s">
        <v>10363</v>
      </c>
      <c r="E3012" s="4" t="s">
        <v>10363</v>
      </c>
      <c r="F3012" s="4" t="s">
        <v>6426</v>
      </c>
    </row>
    <row r="3013" spans="1:6" x14ac:dyDescent="0.3">
      <c r="A3013" s="4" t="s">
        <v>7946</v>
      </c>
      <c r="B3013" s="4" t="s">
        <v>10364</v>
      </c>
      <c r="C3013" s="4" t="s">
        <v>10365</v>
      </c>
      <c r="D3013" s="4" t="s">
        <v>10366</v>
      </c>
      <c r="E3013" s="4" t="s">
        <v>10366</v>
      </c>
      <c r="F3013" s="4" t="s">
        <v>6438</v>
      </c>
    </row>
    <row r="3014" spans="1:6" x14ac:dyDescent="0.3">
      <c r="A3014" s="4" t="s">
        <v>7946</v>
      </c>
      <c r="B3014" s="4" t="s">
        <v>566</v>
      </c>
      <c r="C3014" s="4" t="s">
        <v>10367</v>
      </c>
      <c r="D3014" s="4" t="s">
        <v>10368</v>
      </c>
      <c r="E3014" s="4" t="s">
        <v>10369</v>
      </c>
      <c r="F3014" s="4" t="s">
        <v>565</v>
      </c>
    </row>
    <row r="3015" spans="1:6" x14ac:dyDescent="0.3">
      <c r="A3015" s="4" t="s">
        <v>7946</v>
      </c>
      <c r="B3015" s="4" t="s">
        <v>10370</v>
      </c>
      <c r="C3015" s="4" t="s">
        <v>8062</v>
      </c>
      <c r="D3015" s="4" t="s">
        <v>8063</v>
      </c>
      <c r="E3015" s="4" t="s">
        <v>8064</v>
      </c>
      <c r="F3015" s="4" t="s">
        <v>6464</v>
      </c>
    </row>
    <row r="3016" spans="1:6" x14ac:dyDescent="0.3">
      <c r="A3016" s="4" t="s">
        <v>7946</v>
      </c>
      <c r="B3016" s="4" t="s">
        <v>10371</v>
      </c>
      <c r="C3016" s="4" t="s">
        <v>10372</v>
      </c>
      <c r="D3016" s="4" t="s">
        <v>10373</v>
      </c>
      <c r="E3016" s="4" t="s">
        <v>10374</v>
      </c>
      <c r="F3016" s="4" t="s">
        <v>6479</v>
      </c>
    </row>
    <row r="3017" spans="1:6" x14ac:dyDescent="0.3">
      <c r="A3017" s="4" t="s">
        <v>7946</v>
      </c>
      <c r="B3017" s="4" t="s">
        <v>557</v>
      </c>
      <c r="C3017" s="4" t="s">
        <v>10375</v>
      </c>
      <c r="D3017" s="4" t="s">
        <v>10376</v>
      </c>
      <c r="E3017" s="4" t="s">
        <v>10377</v>
      </c>
      <c r="F3017" s="4" t="s">
        <v>556</v>
      </c>
    </row>
    <row r="3018" spans="1:6" x14ac:dyDescent="0.3">
      <c r="A3018" s="4" t="s">
        <v>7946</v>
      </c>
      <c r="B3018" s="4" t="s">
        <v>555</v>
      </c>
      <c r="C3018" s="4" t="s">
        <v>10378</v>
      </c>
      <c r="D3018" s="4" t="s">
        <v>10379</v>
      </c>
      <c r="E3018" s="4" t="s">
        <v>10380</v>
      </c>
      <c r="F3018" s="4" t="s">
        <v>554</v>
      </c>
    </row>
    <row r="3019" spans="1:6" x14ac:dyDescent="0.3">
      <c r="A3019" s="4" t="s">
        <v>7946</v>
      </c>
      <c r="B3019" s="4" t="s">
        <v>10381</v>
      </c>
      <c r="C3019" s="4" t="s">
        <v>10382</v>
      </c>
      <c r="D3019" s="4" t="s">
        <v>10383</v>
      </c>
      <c r="E3019" s="4" t="s">
        <v>10384</v>
      </c>
      <c r="F3019" s="4" t="s">
        <v>6500</v>
      </c>
    </row>
    <row r="3020" spans="1:6" x14ac:dyDescent="0.3">
      <c r="A3020" s="4" t="s">
        <v>7946</v>
      </c>
      <c r="B3020" s="4" t="s">
        <v>10385</v>
      </c>
      <c r="C3020" s="4" t="s">
        <v>10386</v>
      </c>
      <c r="D3020" s="4" t="s">
        <v>10387</v>
      </c>
      <c r="E3020" s="4" t="s">
        <v>10387</v>
      </c>
      <c r="F3020" s="4" t="s">
        <v>6508</v>
      </c>
    </row>
    <row r="3021" spans="1:6" x14ac:dyDescent="0.3">
      <c r="A3021" s="4" t="s">
        <v>7946</v>
      </c>
      <c r="B3021" s="4" t="s">
        <v>10388</v>
      </c>
      <c r="C3021" s="4" t="s">
        <v>10389</v>
      </c>
      <c r="D3021" s="4" t="s">
        <v>10390</v>
      </c>
      <c r="E3021" s="4" t="s">
        <v>10391</v>
      </c>
      <c r="F3021" s="4" t="s">
        <v>6512</v>
      </c>
    </row>
    <row r="3022" spans="1:6" x14ac:dyDescent="0.3">
      <c r="A3022" s="4" t="s">
        <v>7946</v>
      </c>
      <c r="B3022" s="4" t="s">
        <v>563</v>
      </c>
      <c r="C3022" s="4" t="s">
        <v>10392</v>
      </c>
      <c r="D3022" s="4" t="s">
        <v>10393</v>
      </c>
      <c r="E3022" s="4" t="s">
        <v>10393</v>
      </c>
      <c r="F3022" s="4" t="s">
        <v>562</v>
      </c>
    </row>
    <row r="3023" spans="1:6" x14ac:dyDescent="0.3">
      <c r="A3023" s="4" t="s">
        <v>7946</v>
      </c>
      <c r="B3023" s="4" t="s">
        <v>10394</v>
      </c>
      <c r="C3023" s="4" t="s">
        <v>10395</v>
      </c>
      <c r="D3023" s="4" t="s">
        <v>10396</v>
      </c>
      <c r="E3023" s="4" t="s">
        <v>10397</v>
      </c>
      <c r="F3023" s="4" t="s">
        <v>6531</v>
      </c>
    </row>
    <row r="3024" spans="1:6" x14ac:dyDescent="0.3">
      <c r="A3024" s="4" t="s">
        <v>7946</v>
      </c>
      <c r="B3024" s="4" t="s">
        <v>552</v>
      </c>
      <c r="C3024" s="4" t="s">
        <v>1253</v>
      </c>
      <c r="D3024" s="4" t="s">
        <v>10398</v>
      </c>
      <c r="E3024" s="4" t="s">
        <v>10399</v>
      </c>
      <c r="F3024" s="4" t="s">
        <v>551</v>
      </c>
    </row>
    <row r="3025" spans="1:6" x14ac:dyDescent="0.3">
      <c r="A3025" s="4" t="s">
        <v>7946</v>
      </c>
      <c r="B3025" s="4" t="s">
        <v>10400</v>
      </c>
      <c r="C3025" s="4" t="s">
        <v>10401</v>
      </c>
      <c r="D3025" s="4" t="s">
        <v>10402</v>
      </c>
      <c r="E3025" s="4" t="s">
        <v>10403</v>
      </c>
      <c r="F3025" s="4" t="s">
        <v>6542</v>
      </c>
    </row>
    <row r="3026" spans="1:6" x14ac:dyDescent="0.3">
      <c r="A3026" s="4" t="s">
        <v>7946</v>
      </c>
      <c r="B3026" s="4" t="s">
        <v>10404</v>
      </c>
      <c r="C3026" s="4" t="s">
        <v>10405</v>
      </c>
      <c r="D3026" s="4" t="s">
        <v>10406</v>
      </c>
      <c r="E3026" s="4" t="s">
        <v>10406</v>
      </c>
      <c r="F3026" s="4" t="s">
        <v>6546</v>
      </c>
    </row>
    <row r="3027" spans="1:6" x14ac:dyDescent="0.3">
      <c r="A3027" s="4" t="s">
        <v>7946</v>
      </c>
      <c r="B3027" s="4" t="s">
        <v>10407</v>
      </c>
      <c r="C3027" s="4" t="s">
        <v>10408</v>
      </c>
      <c r="D3027" s="4" t="s">
        <v>10409</v>
      </c>
      <c r="E3027" s="4" t="s">
        <v>10410</v>
      </c>
      <c r="F3027" s="4" t="s">
        <v>6558</v>
      </c>
    </row>
    <row r="3028" spans="1:6" x14ac:dyDescent="0.3">
      <c r="A3028" s="4" t="s">
        <v>7946</v>
      </c>
      <c r="B3028" s="4" t="s">
        <v>10411</v>
      </c>
      <c r="C3028" s="4" t="s">
        <v>10412</v>
      </c>
      <c r="D3028" s="4" t="s">
        <v>10413</v>
      </c>
      <c r="E3028" s="4" t="s">
        <v>10413</v>
      </c>
      <c r="F3028" s="4" t="s">
        <v>6562</v>
      </c>
    </row>
    <row r="3029" spans="1:6" x14ac:dyDescent="0.3">
      <c r="A3029" s="4" t="s">
        <v>7946</v>
      </c>
      <c r="B3029" s="4" t="s">
        <v>10414</v>
      </c>
      <c r="C3029" s="4" t="s">
        <v>10415</v>
      </c>
      <c r="D3029" s="4" t="s">
        <v>10416</v>
      </c>
      <c r="E3029" s="4" t="s">
        <v>10416</v>
      </c>
      <c r="F3029" s="4" t="s">
        <v>6570</v>
      </c>
    </row>
    <row r="3030" spans="1:6" x14ac:dyDescent="0.3">
      <c r="A3030" s="4" t="s">
        <v>7946</v>
      </c>
      <c r="B3030" s="4" t="s">
        <v>10417</v>
      </c>
      <c r="C3030" s="4" t="s">
        <v>10418</v>
      </c>
      <c r="D3030" s="4" t="s">
        <v>10419</v>
      </c>
      <c r="E3030" s="4" t="s">
        <v>10420</v>
      </c>
      <c r="F3030" s="4" t="s">
        <v>6570</v>
      </c>
    </row>
    <row r="3031" spans="1:6" x14ac:dyDescent="0.3">
      <c r="A3031" s="4" t="s">
        <v>7946</v>
      </c>
      <c r="B3031" s="4" t="s">
        <v>10421</v>
      </c>
      <c r="C3031" s="4" t="s">
        <v>10422</v>
      </c>
      <c r="D3031" s="4" t="s">
        <v>10423</v>
      </c>
      <c r="E3031" s="4" t="s">
        <v>10424</v>
      </c>
      <c r="F3031" s="4" t="s">
        <v>6586</v>
      </c>
    </row>
    <row r="3032" spans="1:6" x14ac:dyDescent="0.3">
      <c r="A3032" s="4" t="s">
        <v>7946</v>
      </c>
      <c r="B3032" s="4" t="s">
        <v>10425</v>
      </c>
      <c r="C3032" s="4" t="s">
        <v>10426</v>
      </c>
      <c r="D3032" s="4" t="s">
        <v>10427</v>
      </c>
      <c r="E3032" s="4" t="s">
        <v>10428</v>
      </c>
      <c r="F3032" s="4" t="s">
        <v>6589</v>
      </c>
    </row>
    <row r="3033" spans="1:6" x14ac:dyDescent="0.3">
      <c r="A3033" s="4" t="s">
        <v>7946</v>
      </c>
      <c r="B3033" s="4" t="s">
        <v>10429</v>
      </c>
      <c r="C3033" s="4" t="s">
        <v>10430</v>
      </c>
      <c r="D3033" s="4" t="s">
        <v>10431</v>
      </c>
      <c r="E3033" s="4" t="s">
        <v>10432</v>
      </c>
      <c r="F3033" s="4" t="s">
        <v>6597</v>
      </c>
    </row>
    <row r="3034" spans="1:6" x14ac:dyDescent="0.3">
      <c r="A3034" s="4" t="s">
        <v>7946</v>
      </c>
      <c r="B3034" s="4" t="s">
        <v>10433</v>
      </c>
      <c r="C3034" s="4" t="s">
        <v>10434</v>
      </c>
      <c r="D3034" s="4" t="s">
        <v>10435</v>
      </c>
      <c r="E3034" s="4" t="s">
        <v>10436</v>
      </c>
      <c r="F3034" s="4" t="s">
        <v>6601</v>
      </c>
    </row>
    <row r="3035" spans="1:6" x14ac:dyDescent="0.3">
      <c r="A3035" s="4" t="s">
        <v>7946</v>
      </c>
      <c r="B3035" s="4" t="s">
        <v>10437</v>
      </c>
      <c r="C3035" s="4" t="s">
        <v>10438</v>
      </c>
      <c r="D3035" s="4" t="s">
        <v>10439</v>
      </c>
      <c r="E3035" s="4" t="s">
        <v>10440</v>
      </c>
      <c r="F3035" s="4" t="s">
        <v>6609</v>
      </c>
    </row>
    <row r="3036" spans="1:6" x14ac:dyDescent="0.3">
      <c r="A3036" s="4" t="s">
        <v>7946</v>
      </c>
      <c r="B3036" s="4" t="s">
        <v>10441</v>
      </c>
      <c r="C3036" s="4" t="s">
        <v>10442</v>
      </c>
      <c r="D3036" s="4" t="s">
        <v>10443</v>
      </c>
      <c r="E3036" s="4" t="s">
        <v>10444</v>
      </c>
      <c r="F3036" s="4" t="s">
        <v>6617</v>
      </c>
    </row>
    <row r="3037" spans="1:6" x14ac:dyDescent="0.3">
      <c r="A3037" s="4" t="s">
        <v>7946</v>
      </c>
      <c r="B3037" s="4" t="s">
        <v>10445</v>
      </c>
      <c r="C3037" s="4" t="s">
        <v>10446</v>
      </c>
      <c r="D3037" s="4" t="s">
        <v>10447</v>
      </c>
      <c r="E3037" s="4" t="s">
        <v>10447</v>
      </c>
      <c r="F3037" s="4" t="s">
        <v>6633</v>
      </c>
    </row>
    <row r="3038" spans="1:6" x14ac:dyDescent="0.3">
      <c r="A3038" s="4" t="s">
        <v>7946</v>
      </c>
      <c r="B3038" s="4" t="s">
        <v>10448</v>
      </c>
      <c r="C3038" s="4" t="s">
        <v>10449</v>
      </c>
      <c r="D3038" s="4" t="s">
        <v>10450</v>
      </c>
      <c r="E3038" s="4" t="s">
        <v>10451</v>
      </c>
      <c r="F3038" s="4" t="s">
        <v>6637</v>
      </c>
    </row>
    <row r="3039" spans="1:6" x14ac:dyDescent="0.3">
      <c r="A3039" s="4" t="s">
        <v>7946</v>
      </c>
      <c r="B3039" s="4" t="s">
        <v>10452</v>
      </c>
      <c r="C3039" s="4" t="s">
        <v>10453</v>
      </c>
      <c r="D3039" s="4" t="s">
        <v>10454</v>
      </c>
      <c r="E3039" s="4" t="s">
        <v>10454</v>
      </c>
      <c r="F3039" s="4" t="s">
        <v>6646</v>
      </c>
    </row>
    <row r="3040" spans="1:6" x14ac:dyDescent="0.3">
      <c r="A3040" s="4" t="s">
        <v>7946</v>
      </c>
      <c r="B3040" s="4" t="s">
        <v>10455</v>
      </c>
      <c r="C3040" s="4" t="s">
        <v>10456</v>
      </c>
      <c r="D3040" s="4" t="s">
        <v>10457</v>
      </c>
      <c r="E3040" s="4" t="s">
        <v>10458</v>
      </c>
      <c r="F3040" s="4" t="s">
        <v>6668</v>
      </c>
    </row>
    <row r="3041" spans="1:6" x14ac:dyDescent="0.3">
      <c r="A3041" s="4" t="s">
        <v>7946</v>
      </c>
      <c r="B3041" s="4" t="s">
        <v>10459</v>
      </c>
      <c r="C3041" s="4" t="s">
        <v>10460</v>
      </c>
      <c r="D3041" s="4" t="s">
        <v>10461</v>
      </c>
      <c r="E3041" s="4" t="s">
        <v>10461</v>
      </c>
      <c r="F3041" s="4" t="s">
        <v>6692</v>
      </c>
    </row>
    <row r="3042" spans="1:6" x14ac:dyDescent="0.3">
      <c r="A3042" s="4" t="s">
        <v>7946</v>
      </c>
      <c r="B3042" s="4" t="s">
        <v>409</v>
      </c>
      <c r="C3042" s="4" t="s">
        <v>1256</v>
      </c>
      <c r="D3042" s="4" t="s">
        <v>10462</v>
      </c>
      <c r="E3042" s="4" t="s">
        <v>10463</v>
      </c>
      <c r="F3042" s="4" t="s">
        <v>408</v>
      </c>
    </row>
    <row r="3043" spans="1:6" x14ac:dyDescent="0.3">
      <c r="A3043" s="4" t="s">
        <v>7946</v>
      </c>
      <c r="B3043" s="4" t="s">
        <v>10464</v>
      </c>
      <c r="C3043" s="4" t="s">
        <v>10465</v>
      </c>
      <c r="D3043" s="4" t="s">
        <v>10466</v>
      </c>
      <c r="E3043" s="4" t="s">
        <v>10467</v>
      </c>
      <c r="F3043" s="4" t="s">
        <v>6705</v>
      </c>
    </row>
    <row r="3044" spans="1:6" x14ac:dyDescent="0.3">
      <c r="A3044" s="4" t="s">
        <v>7946</v>
      </c>
      <c r="B3044" s="4" t="s">
        <v>10468</v>
      </c>
      <c r="C3044" s="4" t="s">
        <v>10469</v>
      </c>
      <c r="D3044" s="4" t="s">
        <v>10470</v>
      </c>
      <c r="E3044" s="4" t="s">
        <v>10470</v>
      </c>
      <c r="F3044" s="4" t="s">
        <v>6709</v>
      </c>
    </row>
    <row r="3045" spans="1:6" x14ac:dyDescent="0.3">
      <c r="A3045" s="4" t="s">
        <v>7946</v>
      </c>
      <c r="B3045" s="4" t="s">
        <v>10471</v>
      </c>
      <c r="C3045" s="4" t="s">
        <v>10472</v>
      </c>
      <c r="D3045" s="4" t="s">
        <v>10473</v>
      </c>
      <c r="E3045" s="4" t="s">
        <v>10473</v>
      </c>
      <c r="F3045" s="4" t="s">
        <v>6721</v>
      </c>
    </row>
    <row r="3046" spans="1:6" x14ac:dyDescent="0.3">
      <c r="A3046" s="4" t="s">
        <v>7946</v>
      </c>
      <c r="B3046" s="4" t="s">
        <v>10474</v>
      </c>
      <c r="C3046" s="4" t="s">
        <v>10475</v>
      </c>
      <c r="D3046" s="4" t="s">
        <v>10476</v>
      </c>
      <c r="E3046" s="4" t="s">
        <v>10477</v>
      </c>
      <c r="F3046" s="4" t="s">
        <v>6727</v>
      </c>
    </row>
    <row r="3047" spans="1:6" x14ac:dyDescent="0.3">
      <c r="A3047" s="4" t="s">
        <v>7946</v>
      </c>
      <c r="B3047" s="4" t="s">
        <v>10478</v>
      </c>
      <c r="C3047" s="4" t="s">
        <v>10479</v>
      </c>
      <c r="D3047" s="4" t="s">
        <v>10480</v>
      </c>
      <c r="E3047" s="4" t="s">
        <v>10481</v>
      </c>
      <c r="F3047" s="4" t="s">
        <v>6743</v>
      </c>
    </row>
    <row r="3048" spans="1:6" x14ac:dyDescent="0.3">
      <c r="A3048" s="4" t="s">
        <v>7946</v>
      </c>
      <c r="B3048" s="4" t="s">
        <v>10482</v>
      </c>
      <c r="C3048" s="4" t="s">
        <v>6756</v>
      </c>
      <c r="D3048" s="4" t="s">
        <v>6757</v>
      </c>
      <c r="E3048" s="4" t="s">
        <v>10483</v>
      </c>
      <c r="F3048" s="4" t="s">
        <v>6755</v>
      </c>
    </row>
    <row r="3049" spans="1:6" x14ac:dyDescent="0.3">
      <c r="A3049" s="4" t="s">
        <v>7946</v>
      </c>
      <c r="B3049" s="4" t="s">
        <v>10484</v>
      </c>
      <c r="C3049" s="4" t="s">
        <v>10485</v>
      </c>
      <c r="D3049" s="4" t="s">
        <v>10486</v>
      </c>
      <c r="E3049" s="4" t="s">
        <v>10487</v>
      </c>
      <c r="F3049" s="4" t="s">
        <v>6775</v>
      </c>
    </row>
    <row r="3050" spans="1:6" x14ac:dyDescent="0.3">
      <c r="A3050" s="4" t="s">
        <v>7946</v>
      </c>
      <c r="B3050" s="4" t="s">
        <v>10488</v>
      </c>
      <c r="C3050" s="4" t="s">
        <v>10489</v>
      </c>
      <c r="D3050" s="4" t="s">
        <v>10490</v>
      </c>
      <c r="E3050" s="4" t="s">
        <v>10491</v>
      </c>
      <c r="F3050" s="4" t="s">
        <v>6779</v>
      </c>
    </row>
    <row r="3051" spans="1:6" x14ac:dyDescent="0.3">
      <c r="A3051" s="4" t="s">
        <v>7946</v>
      </c>
      <c r="B3051" s="4" t="s">
        <v>299</v>
      </c>
      <c r="C3051" s="4" t="s">
        <v>10492</v>
      </c>
      <c r="D3051" s="4" t="s">
        <v>10493</v>
      </c>
      <c r="E3051" s="4" t="s">
        <v>10494</v>
      </c>
      <c r="F3051" s="4" t="s">
        <v>298</v>
      </c>
    </row>
    <row r="3052" spans="1:6" x14ac:dyDescent="0.3">
      <c r="A3052" s="4" t="s">
        <v>7946</v>
      </c>
      <c r="B3052" s="4" t="s">
        <v>10495</v>
      </c>
      <c r="C3052" s="4" t="s">
        <v>10496</v>
      </c>
      <c r="D3052" s="4" t="s">
        <v>10497</v>
      </c>
      <c r="E3052" s="4" t="s">
        <v>10498</v>
      </c>
      <c r="F3052" s="4" t="s">
        <v>313</v>
      </c>
    </row>
    <row r="3053" spans="1:6" x14ac:dyDescent="0.3">
      <c r="A3053" s="4" t="s">
        <v>7946</v>
      </c>
      <c r="B3053" s="4" t="s">
        <v>10499</v>
      </c>
      <c r="C3053" s="4" t="s">
        <v>10500</v>
      </c>
      <c r="D3053" s="4" t="s">
        <v>10501</v>
      </c>
      <c r="E3053" s="4" t="s">
        <v>10502</v>
      </c>
      <c r="F3053" s="4" t="s">
        <v>313</v>
      </c>
    </row>
    <row r="3054" spans="1:6" x14ac:dyDescent="0.3">
      <c r="A3054" s="4" t="s">
        <v>7946</v>
      </c>
      <c r="B3054" s="4" t="s">
        <v>314</v>
      </c>
      <c r="C3054" s="4" t="s">
        <v>10503</v>
      </c>
      <c r="D3054" s="4" t="s">
        <v>10504</v>
      </c>
      <c r="E3054" s="4" t="s">
        <v>10504</v>
      </c>
      <c r="F3054" s="4" t="s">
        <v>313</v>
      </c>
    </row>
    <row r="3055" spans="1:6" x14ac:dyDescent="0.3">
      <c r="A3055" s="4" t="s">
        <v>7946</v>
      </c>
      <c r="B3055" s="4" t="s">
        <v>10505</v>
      </c>
      <c r="C3055" s="4" t="s">
        <v>9841</v>
      </c>
      <c r="D3055" s="4" t="s">
        <v>9842</v>
      </c>
      <c r="E3055" s="4" t="s">
        <v>9843</v>
      </c>
      <c r="F3055" s="4" t="s">
        <v>6787</v>
      </c>
    </row>
    <row r="3056" spans="1:6" x14ac:dyDescent="0.3">
      <c r="A3056" s="4" t="s">
        <v>7946</v>
      </c>
      <c r="B3056" s="4" t="s">
        <v>10506</v>
      </c>
      <c r="C3056" s="4" t="s">
        <v>10507</v>
      </c>
      <c r="D3056" s="4" t="s">
        <v>10508</v>
      </c>
      <c r="E3056" s="4" t="s">
        <v>10509</v>
      </c>
      <c r="F3056" s="4" t="s">
        <v>6789</v>
      </c>
    </row>
    <row r="3057" spans="1:6" x14ac:dyDescent="0.3">
      <c r="A3057" s="4" t="s">
        <v>7946</v>
      </c>
      <c r="B3057" s="4" t="s">
        <v>239</v>
      </c>
      <c r="C3057" s="4" t="s">
        <v>10510</v>
      </c>
      <c r="D3057" s="4" t="s">
        <v>10511</v>
      </c>
      <c r="E3057" s="4" t="s">
        <v>10512</v>
      </c>
      <c r="F3057" s="4" t="s">
        <v>238</v>
      </c>
    </row>
    <row r="3058" spans="1:6" x14ac:dyDescent="0.3">
      <c r="A3058" s="4" t="s">
        <v>7946</v>
      </c>
      <c r="B3058" s="4" t="s">
        <v>10513</v>
      </c>
      <c r="C3058" s="4" t="s">
        <v>10514</v>
      </c>
      <c r="D3058" s="4" t="s">
        <v>10515</v>
      </c>
      <c r="E3058" s="4" t="s">
        <v>10516</v>
      </c>
      <c r="F3058" s="4" t="s">
        <v>6796</v>
      </c>
    </row>
    <row r="3059" spans="1:6" x14ac:dyDescent="0.3">
      <c r="A3059" s="4" t="s">
        <v>7946</v>
      </c>
      <c r="B3059" s="4" t="s">
        <v>10517</v>
      </c>
      <c r="C3059" s="4" t="s">
        <v>9731</v>
      </c>
      <c r="D3059" s="4" t="s">
        <v>9732</v>
      </c>
      <c r="E3059" s="4" t="s">
        <v>9733</v>
      </c>
      <c r="F3059" s="4" t="s">
        <v>6800</v>
      </c>
    </row>
    <row r="3060" spans="1:6" x14ac:dyDescent="0.3">
      <c r="A3060" s="4" t="s">
        <v>7946</v>
      </c>
      <c r="B3060" s="4" t="s">
        <v>10518</v>
      </c>
      <c r="C3060" s="4" t="s">
        <v>10519</v>
      </c>
      <c r="D3060" s="4" t="s">
        <v>10520</v>
      </c>
      <c r="E3060" s="4" t="s">
        <v>10521</v>
      </c>
      <c r="F3060" s="4" t="s">
        <v>6804</v>
      </c>
    </row>
    <row r="3061" spans="1:6" x14ac:dyDescent="0.3">
      <c r="A3061" s="4" t="s">
        <v>7946</v>
      </c>
      <c r="B3061" s="4" t="s">
        <v>10522</v>
      </c>
      <c r="C3061" s="4" t="s">
        <v>10523</v>
      </c>
      <c r="D3061" s="4" t="s">
        <v>10524</v>
      </c>
      <c r="E3061" s="4" t="s">
        <v>10525</v>
      </c>
      <c r="F3061" s="4" t="s">
        <v>6804</v>
      </c>
    </row>
    <row r="3062" spans="1:6" x14ac:dyDescent="0.3">
      <c r="A3062" s="4" t="s">
        <v>7946</v>
      </c>
      <c r="B3062" s="4" t="s">
        <v>10526</v>
      </c>
      <c r="C3062" s="4" t="s">
        <v>10527</v>
      </c>
      <c r="D3062" s="4" t="s">
        <v>10528</v>
      </c>
      <c r="E3062" s="4" t="s">
        <v>10529</v>
      </c>
      <c r="F3062" s="4" t="s">
        <v>6805</v>
      </c>
    </row>
    <row r="3063" spans="1:6" x14ac:dyDescent="0.3">
      <c r="A3063" s="4" t="s">
        <v>7946</v>
      </c>
      <c r="B3063" s="4" t="s">
        <v>10530</v>
      </c>
      <c r="C3063" s="4" t="s">
        <v>10531</v>
      </c>
      <c r="D3063" s="4" t="s">
        <v>10532</v>
      </c>
      <c r="E3063" s="4" t="s">
        <v>10533</v>
      </c>
      <c r="F3063" s="4" t="s">
        <v>6816</v>
      </c>
    </row>
    <row r="3064" spans="1:6" x14ac:dyDescent="0.3">
      <c r="A3064" s="4" t="s">
        <v>7946</v>
      </c>
      <c r="B3064" s="4" t="s">
        <v>10534</v>
      </c>
      <c r="C3064" s="4" t="s">
        <v>10535</v>
      </c>
      <c r="D3064" s="4" t="s">
        <v>10536</v>
      </c>
      <c r="E3064" s="4" t="s">
        <v>10537</v>
      </c>
      <c r="F3064" s="4" t="s">
        <v>6824</v>
      </c>
    </row>
    <row r="3065" spans="1:6" x14ac:dyDescent="0.3">
      <c r="A3065" s="4" t="s">
        <v>7946</v>
      </c>
      <c r="B3065" s="4" t="s">
        <v>512</v>
      </c>
      <c r="C3065" s="4" t="s">
        <v>10538</v>
      </c>
      <c r="D3065" s="4" t="s">
        <v>10539</v>
      </c>
      <c r="E3065" s="4" t="s">
        <v>10539</v>
      </c>
      <c r="F3065" s="4" t="s">
        <v>511</v>
      </c>
    </row>
    <row r="3066" spans="1:6" x14ac:dyDescent="0.3">
      <c r="A3066" s="4" t="s">
        <v>7946</v>
      </c>
      <c r="B3066" s="4" t="s">
        <v>10540</v>
      </c>
      <c r="C3066" s="4" t="s">
        <v>8377</v>
      </c>
      <c r="D3066" s="4" t="s">
        <v>8378</v>
      </c>
      <c r="E3066" s="4" t="s">
        <v>8379</v>
      </c>
      <c r="F3066" s="4" t="s">
        <v>511</v>
      </c>
    </row>
    <row r="3067" spans="1:6" x14ac:dyDescent="0.3">
      <c r="A3067" s="4" t="s">
        <v>7946</v>
      </c>
      <c r="B3067" s="4" t="s">
        <v>187</v>
      </c>
      <c r="C3067" s="4" t="s">
        <v>10541</v>
      </c>
      <c r="D3067" s="4" t="s">
        <v>10542</v>
      </c>
      <c r="E3067" s="4" t="s">
        <v>10542</v>
      </c>
      <c r="F3067" s="4" t="s">
        <v>186</v>
      </c>
    </row>
    <row r="3068" spans="1:6" x14ac:dyDescent="0.3">
      <c r="A3068" s="4" t="s">
        <v>7946</v>
      </c>
      <c r="B3068" s="4" t="s">
        <v>10543</v>
      </c>
      <c r="C3068" s="4" t="s">
        <v>10544</v>
      </c>
      <c r="D3068" s="4" t="s">
        <v>10545</v>
      </c>
      <c r="E3068" s="4" t="s">
        <v>10546</v>
      </c>
      <c r="F3068" s="4" t="s">
        <v>6857</v>
      </c>
    </row>
    <row r="3069" spans="1:6" x14ac:dyDescent="0.3">
      <c r="A3069" s="4" t="s">
        <v>7946</v>
      </c>
      <c r="B3069" s="4" t="s">
        <v>10547</v>
      </c>
      <c r="C3069" s="4" t="s">
        <v>10548</v>
      </c>
      <c r="D3069" s="4" t="s">
        <v>10549</v>
      </c>
      <c r="E3069" s="4" t="s">
        <v>10550</v>
      </c>
      <c r="F3069" s="4" t="s">
        <v>6857</v>
      </c>
    </row>
    <row r="3070" spans="1:6" x14ac:dyDescent="0.3">
      <c r="A3070" s="4" t="s">
        <v>7946</v>
      </c>
      <c r="B3070" s="4" t="s">
        <v>10551</v>
      </c>
      <c r="C3070" s="4" t="s">
        <v>10552</v>
      </c>
      <c r="D3070" s="4" t="s">
        <v>10553</v>
      </c>
      <c r="E3070" s="4" t="s">
        <v>10554</v>
      </c>
      <c r="F3070" s="4" t="s">
        <v>6857</v>
      </c>
    </row>
    <row r="3071" spans="1:6" x14ac:dyDescent="0.3">
      <c r="A3071" s="4" t="s">
        <v>7946</v>
      </c>
      <c r="B3071" s="4" t="s">
        <v>10555</v>
      </c>
      <c r="C3071" s="4" t="s">
        <v>8070</v>
      </c>
      <c r="D3071" s="4" t="s">
        <v>8071</v>
      </c>
      <c r="E3071" s="4" t="s">
        <v>8072</v>
      </c>
      <c r="F3071" s="4" t="s">
        <v>6865</v>
      </c>
    </row>
    <row r="3072" spans="1:6" x14ac:dyDescent="0.3">
      <c r="A3072" s="4" t="s">
        <v>7946</v>
      </c>
      <c r="B3072" s="4" t="s">
        <v>304</v>
      </c>
      <c r="C3072" s="4" t="s">
        <v>10556</v>
      </c>
      <c r="D3072" s="4" t="s">
        <v>10557</v>
      </c>
      <c r="E3072" s="4" t="s">
        <v>10558</v>
      </c>
      <c r="F3072" s="4" t="s">
        <v>303</v>
      </c>
    </row>
    <row r="3073" spans="1:6" x14ac:dyDescent="0.3">
      <c r="A3073" s="4" t="s">
        <v>7946</v>
      </c>
      <c r="B3073" s="4" t="s">
        <v>10559</v>
      </c>
      <c r="C3073" s="4" t="s">
        <v>10560</v>
      </c>
      <c r="D3073" s="4" t="s">
        <v>10561</v>
      </c>
      <c r="E3073" s="4" t="s">
        <v>10562</v>
      </c>
      <c r="F3073" s="4" t="s">
        <v>303</v>
      </c>
    </row>
    <row r="3074" spans="1:6" x14ac:dyDescent="0.3">
      <c r="A3074" s="4" t="s">
        <v>7946</v>
      </c>
      <c r="B3074" s="4" t="s">
        <v>10563</v>
      </c>
      <c r="C3074" s="4" t="s">
        <v>10564</v>
      </c>
      <c r="D3074" s="4" t="s">
        <v>10565</v>
      </c>
      <c r="E3074" s="4" t="s">
        <v>10566</v>
      </c>
      <c r="F3074" s="4" t="s">
        <v>303</v>
      </c>
    </row>
    <row r="3075" spans="1:6" x14ac:dyDescent="0.3">
      <c r="A3075" s="4" t="s">
        <v>7946</v>
      </c>
      <c r="B3075" s="4" t="s">
        <v>372</v>
      </c>
      <c r="C3075" s="4" t="s">
        <v>1581</v>
      </c>
      <c r="D3075" s="4" t="s">
        <v>1582</v>
      </c>
      <c r="E3075" s="4" t="s">
        <v>1583</v>
      </c>
      <c r="F3075" s="4" t="s">
        <v>371</v>
      </c>
    </row>
    <row r="3076" spans="1:6" x14ac:dyDescent="0.3">
      <c r="A3076" s="4" t="s">
        <v>7946</v>
      </c>
      <c r="B3076" s="4" t="s">
        <v>10567</v>
      </c>
      <c r="C3076" s="4" t="s">
        <v>10568</v>
      </c>
      <c r="D3076" s="4" t="s">
        <v>10569</v>
      </c>
      <c r="E3076" s="4" t="s">
        <v>10570</v>
      </c>
      <c r="F3076" s="4" t="s">
        <v>6874</v>
      </c>
    </row>
    <row r="3077" spans="1:6" x14ac:dyDescent="0.3">
      <c r="A3077" s="4" t="s">
        <v>7946</v>
      </c>
      <c r="B3077" s="4" t="s">
        <v>10571</v>
      </c>
      <c r="C3077" s="4" t="s">
        <v>10572</v>
      </c>
      <c r="D3077" s="4" t="s">
        <v>10573</v>
      </c>
      <c r="E3077" s="4" t="s">
        <v>10574</v>
      </c>
      <c r="F3077" s="4" t="s">
        <v>6874</v>
      </c>
    </row>
    <row r="3078" spans="1:6" x14ac:dyDescent="0.3">
      <c r="A3078" s="4" t="s">
        <v>7946</v>
      </c>
      <c r="B3078" s="4" t="s">
        <v>10575</v>
      </c>
      <c r="C3078" s="4" t="s">
        <v>10576</v>
      </c>
      <c r="D3078" s="4" t="s">
        <v>10577</v>
      </c>
      <c r="E3078" s="4" t="s">
        <v>10578</v>
      </c>
      <c r="F3078" s="4" t="s">
        <v>6878</v>
      </c>
    </row>
    <row r="3079" spans="1:6" x14ac:dyDescent="0.3">
      <c r="A3079" s="4" t="s">
        <v>7946</v>
      </c>
      <c r="B3079" s="4" t="s">
        <v>10579</v>
      </c>
      <c r="C3079" s="4" t="s">
        <v>10580</v>
      </c>
      <c r="D3079" s="4" t="s">
        <v>10581</v>
      </c>
      <c r="E3079" s="4" t="s">
        <v>10582</v>
      </c>
      <c r="F3079" s="4" t="s">
        <v>6878</v>
      </c>
    </row>
    <row r="3080" spans="1:6" x14ac:dyDescent="0.3">
      <c r="A3080" s="4" t="s">
        <v>7946</v>
      </c>
      <c r="B3080" s="4" t="s">
        <v>10583</v>
      </c>
      <c r="C3080" s="4" t="s">
        <v>10584</v>
      </c>
      <c r="D3080" s="4" t="s">
        <v>10585</v>
      </c>
      <c r="E3080" s="4" t="s">
        <v>10586</v>
      </c>
      <c r="F3080" s="4" t="s">
        <v>6878</v>
      </c>
    </row>
    <row r="3081" spans="1:6" x14ac:dyDescent="0.3">
      <c r="A3081" s="4" t="s">
        <v>7946</v>
      </c>
      <c r="B3081" s="4" t="s">
        <v>10587</v>
      </c>
      <c r="C3081" s="4" t="s">
        <v>10588</v>
      </c>
      <c r="D3081" s="4" t="s">
        <v>10589</v>
      </c>
      <c r="E3081" s="4" t="s">
        <v>10590</v>
      </c>
      <c r="F3081" s="4" t="s">
        <v>6886</v>
      </c>
    </row>
    <row r="3082" spans="1:6" x14ac:dyDescent="0.3">
      <c r="A3082" s="4" t="s">
        <v>7946</v>
      </c>
      <c r="B3082" s="4" t="s">
        <v>10591</v>
      </c>
      <c r="C3082" s="4" t="s">
        <v>10592</v>
      </c>
      <c r="D3082" s="4" t="s">
        <v>10593</v>
      </c>
      <c r="E3082" s="4" t="s">
        <v>10594</v>
      </c>
      <c r="F3082" s="4" t="s">
        <v>6886</v>
      </c>
    </row>
    <row r="3083" spans="1:6" x14ac:dyDescent="0.3">
      <c r="A3083" s="4" t="s">
        <v>7946</v>
      </c>
      <c r="B3083" s="4" t="s">
        <v>10595</v>
      </c>
      <c r="C3083" s="4" t="s">
        <v>10596</v>
      </c>
      <c r="D3083" s="4" t="s">
        <v>10597</v>
      </c>
      <c r="E3083" s="4" t="s">
        <v>10598</v>
      </c>
      <c r="F3083" s="4" t="s">
        <v>6886</v>
      </c>
    </row>
    <row r="3084" spans="1:6" x14ac:dyDescent="0.3">
      <c r="A3084" s="4" t="s">
        <v>7946</v>
      </c>
      <c r="B3084" s="4" t="s">
        <v>10599</v>
      </c>
      <c r="C3084" s="4" t="s">
        <v>10600</v>
      </c>
      <c r="D3084" s="4" t="s">
        <v>10601</v>
      </c>
      <c r="E3084" s="4" t="s">
        <v>10602</v>
      </c>
      <c r="F3084" s="4" t="s">
        <v>6886</v>
      </c>
    </row>
    <row r="3085" spans="1:6" x14ac:dyDescent="0.3">
      <c r="A3085" s="4" t="s">
        <v>7946</v>
      </c>
      <c r="B3085" s="4" t="s">
        <v>10603</v>
      </c>
      <c r="C3085" s="4" t="s">
        <v>10604</v>
      </c>
      <c r="D3085" s="4" t="s">
        <v>10605</v>
      </c>
      <c r="E3085" s="4" t="s">
        <v>10605</v>
      </c>
      <c r="F3085" s="4" t="s">
        <v>6894</v>
      </c>
    </row>
    <row r="3086" spans="1:6" x14ac:dyDescent="0.3">
      <c r="A3086" s="4" t="s">
        <v>7946</v>
      </c>
      <c r="B3086" s="4" t="s">
        <v>10606</v>
      </c>
      <c r="C3086" s="4" t="s">
        <v>10607</v>
      </c>
      <c r="D3086" s="4" t="s">
        <v>10608</v>
      </c>
      <c r="E3086" s="4" t="s">
        <v>10609</v>
      </c>
      <c r="F3086" s="4" t="s">
        <v>6898</v>
      </c>
    </row>
    <row r="3087" spans="1:6" x14ac:dyDescent="0.3">
      <c r="A3087" s="4" t="s">
        <v>7946</v>
      </c>
      <c r="B3087" s="4" t="s">
        <v>10610</v>
      </c>
      <c r="C3087" s="4" t="s">
        <v>10611</v>
      </c>
      <c r="D3087" s="4" t="s">
        <v>10612</v>
      </c>
      <c r="E3087" s="4" t="s">
        <v>10612</v>
      </c>
      <c r="F3087" s="4" t="s">
        <v>6902</v>
      </c>
    </row>
    <row r="3088" spans="1:6" x14ac:dyDescent="0.3">
      <c r="A3088" s="4" t="s">
        <v>7946</v>
      </c>
      <c r="B3088" s="4" t="s">
        <v>10613</v>
      </c>
      <c r="C3088" s="4" t="s">
        <v>10614</v>
      </c>
      <c r="D3088" s="4" t="s">
        <v>10615</v>
      </c>
      <c r="E3088" s="4" t="s">
        <v>10616</v>
      </c>
      <c r="F3088" s="4" t="s">
        <v>6906</v>
      </c>
    </row>
    <row r="3089" spans="1:6" x14ac:dyDescent="0.3">
      <c r="A3089" s="4" t="s">
        <v>7946</v>
      </c>
      <c r="B3089" s="4" t="s">
        <v>10617</v>
      </c>
      <c r="C3089" s="4" t="s">
        <v>10618</v>
      </c>
      <c r="D3089" s="4" t="s">
        <v>10619</v>
      </c>
      <c r="E3089" s="4" t="s">
        <v>10620</v>
      </c>
      <c r="F3089" s="4" t="s">
        <v>6910</v>
      </c>
    </row>
    <row r="3090" spans="1:6" x14ac:dyDescent="0.3">
      <c r="A3090" s="4" t="s">
        <v>7946</v>
      </c>
      <c r="B3090" s="4" t="s">
        <v>10621</v>
      </c>
      <c r="C3090" s="4" t="s">
        <v>10622</v>
      </c>
      <c r="D3090" s="4" t="s">
        <v>10623</v>
      </c>
      <c r="E3090" s="4" t="s">
        <v>10624</v>
      </c>
      <c r="F3090" s="4" t="s">
        <v>6910</v>
      </c>
    </row>
    <row r="3091" spans="1:6" x14ac:dyDescent="0.3">
      <c r="A3091" s="4" t="s">
        <v>7946</v>
      </c>
      <c r="B3091" s="4" t="s">
        <v>10625</v>
      </c>
      <c r="C3091" s="4" t="s">
        <v>10626</v>
      </c>
      <c r="D3091" s="4" t="s">
        <v>10627</v>
      </c>
      <c r="E3091" s="4" t="s">
        <v>10628</v>
      </c>
      <c r="F3091" s="4" t="s">
        <v>6914</v>
      </c>
    </row>
    <row r="3092" spans="1:6" x14ac:dyDescent="0.3">
      <c r="A3092" s="4" t="s">
        <v>7946</v>
      </c>
      <c r="B3092" s="4" t="s">
        <v>10629</v>
      </c>
      <c r="C3092" s="4" t="s">
        <v>10630</v>
      </c>
      <c r="D3092" s="4" t="s">
        <v>10631</v>
      </c>
      <c r="E3092" s="4" t="s">
        <v>10632</v>
      </c>
      <c r="F3092" s="4" t="s">
        <v>6914</v>
      </c>
    </row>
    <row r="3093" spans="1:6" x14ac:dyDescent="0.3">
      <c r="A3093" s="4" t="s">
        <v>7946</v>
      </c>
      <c r="B3093" s="4" t="s">
        <v>10633</v>
      </c>
      <c r="C3093" s="4" t="s">
        <v>10634</v>
      </c>
      <c r="D3093" s="4" t="s">
        <v>10635</v>
      </c>
      <c r="E3093" s="4" t="s">
        <v>10636</v>
      </c>
      <c r="F3093" s="4" t="s">
        <v>6918</v>
      </c>
    </row>
    <row r="3094" spans="1:6" x14ac:dyDescent="0.3">
      <c r="A3094" s="4" t="s">
        <v>7946</v>
      </c>
      <c r="B3094" s="4" t="s">
        <v>10637</v>
      </c>
      <c r="C3094" s="4" t="s">
        <v>10638</v>
      </c>
      <c r="D3094" s="4" t="s">
        <v>10639</v>
      </c>
      <c r="E3094" s="4" t="s">
        <v>10640</v>
      </c>
      <c r="F3094" s="4" t="s">
        <v>6922</v>
      </c>
    </row>
    <row r="3095" spans="1:6" x14ac:dyDescent="0.3">
      <c r="A3095" s="4" t="s">
        <v>7946</v>
      </c>
      <c r="B3095" s="4" t="s">
        <v>10641</v>
      </c>
      <c r="C3095" s="4" t="s">
        <v>10642</v>
      </c>
      <c r="D3095" s="4" t="s">
        <v>10643</v>
      </c>
      <c r="E3095" s="4" t="s">
        <v>10644</v>
      </c>
      <c r="F3095" s="4" t="s">
        <v>6922</v>
      </c>
    </row>
    <row r="3096" spans="1:6" x14ac:dyDescent="0.3">
      <c r="A3096" s="4" t="s">
        <v>7946</v>
      </c>
      <c r="B3096" s="4" t="s">
        <v>10645</v>
      </c>
      <c r="C3096" s="4" t="s">
        <v>10646</v>
      </c>
      <c r="D3096" s="4" t="s">
        <v>10647</v>
      </c>
      <c r="E3096" s="4" t="s">
        <v>10648</v>
      </c>
      <c r="F3096" s="4" t="s">
        <v>6922</v>
      </c>
    </row>
    <row r="3097" spans="1:6" x14ac:dyDescent="0.3">
      <c r="A3097" s="4" t="s">
        <v>7946</v>
      </c>
      <c r="B3097" s="4" t="s">
        <v>449</v>
      </c>
      <c r="C3097" s="4" t="s">
        <v>1259</v>
      </c>
      <c r="D3097" s="4" t="s">
        <v>10649</v>
      </c>
      <c r="E3097" s="4" t="s">
        <v>10650</v>
      </c>
      <c r="F3097" s="4" t="s">
        <v>448</v>
      </c>
    </row>
    <row r="3098" spans="1:6" x14ac:dyDescent="0.3">
      <c r="A3098" s="4" t="s">
        <v>7946</v>
      </c>
      <c r="B3098" s="4" t="s">
        <v>10651</v>
      </c>
      <c r="C3098" s="4" t="s">
        <v>10652</v>
      </c>
      <c r="D3098" s="4" t="s">
        <v>10653</v>
      </c>
      <c r="E3098" s="4" t="s">
        <v>10654</v>
      </c>
      <c r="F3098" s="4" t="s">
        <v>6927</v>
      </c>
    </row>
    <row r="3099" spans="1:6" x14ac:dyDescent="0.3">
      <c r="A3099" s="4" t="s">
        <v>7946</v>
      </c>
      <c r="B3099" s="4" t="s">
        <v>10655</v>
      </c>
      <c r="C3099" s="4" t="s">
        <v>10656</v>
      </c>
      <c r="D3099" s="4" t="s">
        <v>10657</v>
      </c>
      <c r="E3099" s="4" t="s">
        <v>10658</v>
      </c>
      <c r="F3099" s="4" t="s">
        <v>6931</v>
      </c>
    </row>
    <row r="3100" spans="1:6" x14ac:dyDescent="0.3">
      <c r="A3100" s="4" t="s">
        <v>7946</v>
      </c>
      <c r="B3100" s="4" t="s">
        <v>10659</v>
      </c>
      <c r="C3100" s="4" t="s">
        <v>10660</v>
      </c>
      <c r="D3100" s="4" t="s">
        <v>10661</v>
      </c>
      <c r="E3100" s="4" t="s">
        <v>10662</v>
      </c>
      <c r="F3100" s="4" t="s">
        <v>6935</v>
      </c>
    </row>
    <row r="3101" spans="1:6" x14ac:dyDescent="0.3">
      <c r="A3101" s="4" t="s">
        <v>7946</v>
      </c>
      <c r="B3101" s="4" t="s">
        <v>10663</v>
      </c>
      <c r="C3101" s="4" t="s">
        <v>10664</v>
      </c>
      <c r="D3101" s="4" t="s">
        <v>10665</v>
      </c>
      <c r="E3101" s="4" t="s">
        <v>10666</v>
      </c>
      <c r="F3101" s="4" t="s">
        <v>6935</v>
      </c>
    </row>
    <row r="3102" spans="1:6" x14ac:dyDescent="0.3">
      <c r="A3102" s="4" t="s">
        <v>7946</v>
      </c>
      <c r="B3102" s="4" t="s">
        <v>10667</v>
      </c>
      <c r="C3102" s="4" t="s">
        <v>10668</v>
      </c>
      <c r="D3102" s="4" t="s">
        <v>10669</v>
      </c>
      <c r="E3102" s="4" t="s">
        <v>10670</v>
      </c>
      <c r="F3102" s="4" t="s">
        <v>6939</v>
      </c>
    </row>
    <row r="3103" spans="1:6" x14ac:dyDescent="0.3">
      <c r="A3103" s="4" t="s">
        <v>7946</v>
      </c>
      <c r="B3103" s="4" t="s">
        <v>10671</v>
      </c>
      <c r="C3103" s="4" t="s">
        <v>10672</v>
      </c>
      <c r="D3103" s="4" t="s">
        <v>10673</v>
      </c>
      <c r="E3103" s="4" t="s">
        <v>10674</v>
      </c>
      <c r="F3103" s="4" t="s">
        <v>6940</v>
      </c>
    </row>
    <row r="3104" spans="1:6" x14ac:dyDescent="0.3">
      <c r="A3104" s="4" t="s">
        <v>7946</v>
      </c>
      <c r="B3104" s="4" t="s">
        <v>10675</v>
      </c>
      <c r="C3104" s="4" t="s">
        <v>10676</v>
      </c>
      <c r="D3104" s="4" t="s">
        <v>10677</v>
      </c>
      <c r="E3104" s="4" t="s">
        <v>10678</v>
      </c>
      <c r="F3104" s="4" t="s">
        <v>6941</v>
      </c>
    </row>
    <row r="3105" spans="1:6" x14ac:dyDescent="0.3">
      <c r="A3105" s="4" t="s">
        <v>7946</v>
      </c>
      <c r="B3105" s="4" t="s">
        <v>405</v>
      </c>
      <c r="C3105" s="4" t="s">
        <v>8476</v>
      </c>
      <c r="D3105" s="4" t="s">
        <v>8477</v>
      </c>
      <c r="E3105" s="4" t="s">
        <v>8478</v>
      </c>
      <c r="F3105" s="4" t="s">
        <v>404</v>
      </c>
    </row>
    <row r="3106" spans="1:6" x14ac:dyDescent="0.3">
      <c r="A3106" s="4" t="s">
        <v>7946</v>
      </c>
      <c r="B3106" s="4" t="s">
        <v>453</v>
      </c>
      <c r="C3106" s="4" t="s">
        <v>10679</v>
      </c>
      <c r="D3106" s="4" t="s">
        <v>10680</v>
      </c>
      <c r="E3106" s="4" t="s">
        <v>10681</v>
      </c>
      <c r="F3106" s="4" t="s">
        <v>452</v>
      </c>
    </row>
    <row r="3107" spans="1:6" x14ac:dyDescent="0.3">
      <c r="A3107" s="4" t="s">
        <v>7946</v>
      </c>
      <c r="B3107" s="4" t="s">
        <v>10682</v>
      </c>
      <c r="C3107" s="4" t="s">
        <v>10683</v>
      </c>
      <c r="D3107" s="4" t="s">
        <v>10684</v>
      </c>
      <c r="E3107" s="4" t="s">
        <v>10684</v>
      </c>
      <c r="F3107" s="4" t="s">
        <v>6952</v>
      </c>
    </row>
    <row r="3108" spans="1:6" x14ac:dyDescent="0.3">
      <c r="A3108" s="4" t="s">
        <v>7946</v>
      </c>
      <c r="B3108" s="4" t="s">
        <v>482</v>
      </c>
      <c r="C3108" s="4" t="s">
        <v>10685</v>
      </c>
      <c r="D3108" s="4" t="s">
        <v>10686</v>
      </c>
      <c r="E3108" s="4" t="s">
        <v>10687</v>
      </c>
      <c r="F3108" s="4" t="s">
        <v>481</v>
      </c>
    </row>
    <row r="3109" spans="1:6" x14ac:dyDescent="0.3">
      <c r="A3109" s="4" t="s">
        <v>7946</v>
      </c>
      <c r="B3109" s="4" t="s">
        <v>10688</v>
      </c>
      <c r="C3109" s="4" t="s">
        <v>10689</v>
      </c>
      <c r="D3109" s="4" t="s">
        <v>10690</v>
      </c>
      <c r="E3109" s="4" t="s">
        <v>10690</v>
      </c>
      <c r="F3109" s="4" t="s">
        <v>6975</v>
      </c>
    </row>
    <row r="3110" spans="1:6" x14ac:dyDescent="0.3">
      <c r="A3110" s="4" t="s">
        <v>7946</v>
      </c>
      <c r="B3110" s="4" t="s">
        <v>10691</v>
      </c>
      <c r="C3110" s="4" t="s">
        <v>10692</v>
      </c>
      <c r="D3110" s="4" t="s">
        <v>10693</v>
      </c>
      <c r="E3110" s="4" t="s">
        <v>10694</v>
      </c>
      <c r="F3110" s="4" t="s">
        <v>6988</v>
      </c>
    </row>
    <row r="3111" spans="1:6" x14ac:dyDescent="0.3">
      <c r="A3111" s="4" t="s">
        <v>7946</v>
      </c>
      <c r="B3111" s="4" t="s">
        <v>10695</v>
      </c>
      <c r="C3111" s="4" t="s">
        <v>10696</v>
      </c>
      <c r="D3111" s="4" t="s">
        <v>10697</v>
      </c>
      <c r="E3111" s="4" t="s">
        <v>10698</v>
      </c>
      <c r="F3111" s="4" t="s">
        <v>6988</v>
      </c>
    </row>
    <row r="3112" spans="1:6" x14ac:dyDescent="0.3">
      <c r="A3112" s="4" t="s">
        <v>7946</v>
      </c>
      <c r="B3112" s="4" t="s">
        <v>10699</v>
      </c>
      <c r="C3112" s="4" t="s">
        <v>10700</v>
      </c>
      <c r="D3112" s="4" t="s">
        <v>10701</v>
      </c>
      <c r="E3112" s="4" t="s">
        <v>10702</v>
      </c>
      <c r="F3112" s="4" t="s">
        <v>6992</v>
      </c>
    </row>
    <row r="3113" spans="1:6" x14ac:dyDescent="0.3">
      <c r="A3113" s="4" t="s">
        <v>7946</v>
      </c>
      <c r="B3113" s="4" t="s">
        <v>10703</v>
      </c>
      <c r="C3113" s="4" t="s">
        <v>9032</v>
      </c>
      <c r="D3113" s="4" t="s">
        <v>9033</v>
      </c>
      <c r="E3113" s="4" t="s">
        <v>9034</v>
      </c>
      <c r="F3113" s="4" t="s">
        <v>6996</v>
      </c>
    </row>
    <row r="3114" spans="1:6" x14ac:dyDescent="0.3">
      <c r="A3114" s="4" t="s">
        <v>7946</v>
      </c>
      <c r="B3114" s="4" t="s">
        <v>10704</v>
      </c>
      <c r="C3114" s="4" t="s">
        <v>10705</v>
      </c>
      <c r="D3114" s="4" t="s">
        <v>10706</v>
      </c>
      <c r="E3114" s="4" t="s">
        <v>10707</v>
      </c>
      <c r="F3114" s="4" t="s">
        <v>7004</v>
      </c>
    </row>
    <row r="3115" spans="1:6" x14ac:dyDescent="0.3">
      <c r="A3115" s="4" t="s">
        <v>7946</v>
      </c>
      <c r="B3115" s="4" t="s">
        <v>10708</v>
      </c>
      <c r="C3115" s="4" t="s">
        <v>10709</v>
      </c>
      <c r="D3115" s="4" t="s">
        <v>10710</v>
      </c>
      <c r="E3115" s="4" t="s">
        <v>10711</v>
      </c>
      <c r="F3115" s="4" t="s">
        <v>7008</v>
      </c>
    </row>
    <row r="3116" spans="1:6" x14ac:dyDescent="0.3">
      <c r="A3116" s="4" t="s">
        <v>7946</v>
      </c>
      <c r="B3116" s="4" t="s">
        <v>10712</v>
      </c>
      <c r="C3116" s="4" t="s">
        <v>10713</v>
      </c>
      <c r="D3116" s="4" t="s">
        <v>10714</v>
      </c>
      <c r="E3116" s="4" t="s">
        <v>10715</v>
      </c>
      <c r="F3116" s="4" t="s">
        <v>7012</v>
      </c>
    </row>
    <row r="3117" spans="1:6" x14ac:dyDescent="0.3">
      <c r="A3117" s="4" t="s">
        <v>7946</v>
      </c>
      <c r="B3117" s="4" t="s">
        <v>10716</v>
      </c>
      <c r="C3117" s="4" t="s">
        <v>10717</v>
      </c>
      <c r="D3117" s="4" t="s">
        <v>10718</v>
      </c>
      <c r="E3117" s="4" t="s">
        <v>10718</v>
      </c>
      <c r="F3117" s="4" t="s">
        <v>7017</v>
      </c>
    </row>
    <row r="3118" spans="1:6" x14ac:dyDescent="0.3">
      <c r="A3118" s="4" t="s">
        <v>7946</v>
      </c>
      <c r="B3118" s="4" t="s">
        <v>10719</v>
      </c>
      <c r="C3118" s="4" t="s">
        <v>10720</v>
      </c>
      <c r="D3118" s="4" t="s">
        <v>10721</v>
      </c>
      <c r="E3118" s="4" t="s">
        <v>10722</v>
      </c>
      <c r="F3118" s="4" t="s">
        <v>7022</v>
      </c>
    </row>
    <row r="3119" spans="1:6" x14ac:dyDescent="0.3">
      <c r="A3119" s="4" t="s">
        <v>7946</v>
      </c>
      <c r="B3119" s="4" t="s">
        <v>10723</v>
      </c>
      <c r="C3119" s="4" t="s">
        <v>10724</v>
      </c>
      <c r="D3119" s="4" t="s">
        <v>10725</v>
      </c>
      <c r="E3119" s="4" t="s">
        <v>10726</v>
      </c>
      <c r="F3119" s="4" t="s">
        <v>7038</v>
      </c>
    </row>
    <row r="3120" spans="1:6" x14ac:dyDescent="0.3">
      <c r="A3120" s="4" t="s">
        <v>7946</v>
      </c>
      <c r="B3120" s="4" t="s">
        <v>10727</v>
      </c>
      <c r="C3120" s="4" t="s">
        <v>10728</v>
      </c>
      <c r="D3120" s="4" t="s">
        <v>10729</v>
      </c>
      <c r="E3120" s="4" t="s">
        <v>10729</v>
      </c>
      <c r="F3120" s="4" t="s">
        <v>7040</v>
      </c>
    </row>
    <row r="3121" spans="1:6" x14ac:dyDescent="0.3">
      <c r="A3121" s="4" t="s">
        <v>7946</v>
      </c>
      <c r="B3121" s="4" t="s">
        <v>10730</v>
      </c>
      <c r="C3121" s="4" t="s">
        <v>10731</v>
      </c>
      <c r="D3121" s="4" t="s">
        <v>10732</v>
      </c>
      <c r="E3121" s="4" t="s">
        <v>10733</v>
      </c>
      <c r="F3121" s="4" t="s">
        <v>7048</v>
      </c>
    </row>
    <row r="3122" spans="1:6" x14ac:dyDescent="0.3">
      <c r="A3122" s="4" t="s">
        <v>7946</v>
      </c>
      <c r="B3122" s="4" t="s">
        <v>10734</v>
      </c>
      <c r="C3122" s="4" t="s">
        <v>10735</v>
      </c>
      <c r="D3122" s="4" t="s">
        <v>10736</v>
      </c>
      <c r="E3122" s="4" t="s">
        <v>10737</v>
      </c>
      <c r="F3122" s="4" t="s">
        <v>7048</v>
      </c>
    </row>
    <row r="3123" spans="1:6" x14ac:dyDescent="0.3">
      <c r="A3123" s="4" t="s">
        <v>7946</v>
      </c>
      <c r="B3123" s="4" t="s">
        <v>10738</v>
      </c>
      <c r="C3123" s="4" t="s">
        <v>10739</v>
      </c>
      <c r="D3123" s="4" t="s">
        <v>10740</v>
      </c>
      <c r="E3123" s="4" t="s">
        <v>10740</v>
      </c>
      <c r="F3123" s="4" t="s">
        <v>7056</v>
      </c>
    </row>
    <row r="3124" spans="1:6" x14ac:dyDescent="0.3">
      <c r="A3124" s="4" t="s">
        <v>7946</v>
      </c>
      <c r="B3124" s="4" t="s">
        <v>10741</v>
      </c>
      <c r="C3124" s="4" t="s">
        <v>10742</v>
      </c>
      <c r="D3124" s="4" t="s">
        <v>10743</v>
      </c>
      <c r="E3124" s="4" t="s">
        <v>10744</v>
      </c>
      <c r="F3124" s="4" t="s">
        <v>7066</v>
      </c>
    </row>
    <row r="3125" spans="1:6" x14ac:dyDescent="0.3">
      <c r="A3125" s="4" t="s">
        <v>7946</v>
      </c>
      <c r="B3125" s="4" t="s">
        <v>589</v>
      </c>
      <c r="C3125" s="4" t="s">
        <v>10745</v>
      </c>
      <c r="D3125" s="4" t="s">
        <v>10746</v>
      </c>
      <c r="E3125" s="4" t="s">
        <v>8099</v>
      </c>
      <c r="F3125" s="4" t="s">
        <v>588</v>
      </c>
    </row>
    <row r="3126" spans="1:6" x14ac:dyDescent="0.3">
      <c r="A3126" s="4" t="s">
        <v>7946</v>
      </c>
      <c r="B3126" s="4" t="s">
        <v>10747</v>
      </c>
      <c r="C3126" s="4" t="s">
        <v>10748</v>
      </c>
      <c r="D3126" s="4" t="s">
        <v>10749</v>
      </c>
      <c r="E3126" s="4" t="s">
        <v>10750</v>
      </c>
      <c r="F3126" s="4" t="s">
        <v>7073</v>
      </c>
    </row>
    <row r="3127" spans="1:6" x14ac:dyDescent="0.3">
      <c r="A3127" s="4" t="s">
        <v>7946</v>
      </c>
      <c r="B3127" s="4" t="s">
        <v>10751</v>
      </c>
      <c r="C3127" s="4" t="s">
        <v>10752</v>
      </c>
      <c r="D3127" s="4" t="s">
        <v>10753</v>
      </c>
      <c r="E3127" s="4" t="s">
        <v>10754</v>
      </c>
      <c r="F3127" s="4" t="s">
        <v>7084</v>
      </c>
    </row>
    <row r="3128" spans="1:6" x14ac:dyDescent="0.3">
      <c r="A3128" s="4" t="s">
        <v>7946</v>
      </c>
      <c r="B3128" s="4" t="s">
        <v>670</v>
      </c>
      <c r="C3128" s="4" t="s">
        <v>1262</v>
      </c>
      <c r="D3128" s="4" t="s">
        <v>10755</v>
      </c>
      <c r="E3128" s="4" t="s">
        <v>10755</v>
      </c>
      <c r="F3128" s="4" t="s">
        <v>669</v>
      </c>
    </row>
    <row r="3129" spans="1:6" x14ac:dyDescent="0.3">
      <c r="A3129" s="4" t="s">
        <v>7946</v>
      </c>
      <c r="B3129" s="4" t="s">
        <v>10756</v>
      </c>
      <c r="C3129" s="4" t="s">
        <v>10757</v>
      </c>
      <c r="D3129" s="4" t="s">
        <v>10758</v>
      </c>
      <c r="E3129" s="4" t="s">
        <v>10759</v>
      </c>
      <c r="F3129" s="4" t="s">
        <v>669</v>
      </c>
    </row>
    <row r="3130" spans="1:6" x14ac:dyDescent="0.3">
      <c r="A3130" s="4" t="s">
        <v>7946</v>
      </c>
      <c r="B3130" s="4" t="s">
        <v>10760</v>
      </c>
      <c r="C3130" s="4" t="s">
        <v>10761</v>
      </c>
      <c r="D3130" s="4" t="s">
        <v>10762</v>
      </c>
      <c r="E3130" s="4" t="s">
        <v>10763</v>
      </c>
      <c r="F3130" s="4" t="s">
        <v>669</v>
      </c>
    </row>
    <row r="3131" spans="1:6" x14ac:dyDescent="0.3">
      <c r="A3131" s="4" t="s">
        <v>7946</v>
      </c>
      <c r="B3131" s="4" t="s">
        <v>10764</v>
      </c>
      <c r="C3131" s="4" t="s">
        <v>10765</v>
      </c>
      <c r="D3131" s="4" t="s">
        <v>10766</v>
      </c>
      <c r="E3131" s="4" t="s">
        <v>10767</v>
      </c>
      <c r="F3131" s="4" t="s">
        <v>669</v>
      </c>
    </row>
    <row r="3132" spans="1:6" x14ac:dyDescent="0.3">
      <c r="A3132" s="4" t="s">
        <v>7946</v>
      </c>
      <c r="B3132" s="4" t="s">
        <v>10768</v>
      </c>
      <c r="C3132" s="4" t="s">
        <v>10769</v>
      </c>
      <c r="D3132" s="4" t="s">
        <v>10770</v>
      </c>
      <c r="E3132" s="4" t="s">
        <v>10771</v>
      </c>
      <c r="F3132" s="4" t="s">
        <v>675</v>
      </c>
    </row>
    <row r="3133" spans="1:6" x14ac:dyDescent="0.3">
      <c r="A3133" s="4" t="s">
        <v>7946</v>
      </c>
      <c r="B3133" s="4" t="s">
        <v>676</v>
      </c>
      <c r="C3133" s="4" t="s">
        <v>10772</v>
      </c>
      <c r="D3133" s="4" t="s">
        <v>10773</v>
      </c>
      <c r="E3133" s="4" t="s">
        <v>10774</v>
      </c>
      <c r="F3133" s="4" t="s">
        <v>675</v>
      </c>
    </row>
    <row r="3134" spans="1:6" x14ac:dyDescent="0.3">
      <c r="A3134" s="4" t="s">
        <v>7946</v>
      </c>
      <c r="B3134" s="4" t="s">
        <v>10775</v>
      </c>
      <c r="C3134" s="4" t="s">
        <v>10776</v>
      </c>
      <c r="D3134" s="4" t="s">
        <v>10777</v>
      </c>
      <c r="E3134" s="4" t="s">
        <v>10778</v>
      </c>
      <c r="F3134" s="4" t="s">
        <v>7096</v>
      </c>
    </row>
    <row r="3135" spans="1:6" x14ac:dyDescent="0.3">
      <c r="A3135" s="4" t="s">
        <v>7946</v>
      </c>
      <c r="B3135" s="4" t="s">
        <v>349</v>
      </c>
      <c r="C3135" s="4" t="s">
        <v>10779</v>
      </c>
      <c r="D3135" s="4" t="s">
        <v>10780</v>
      </c>
      <c r="E3135" s="4" t="s">
        <v>10781</v>
      </c>
      <c r="F3135" s="4" t="s">
        <v>348</v>
      </c>
    </row>
    <row r="3136" spans="1:6" x14ac:dyDescent="0.3">
      <c r="A3136" s="4" t="s">
        <v>7946</v>
      </c>
      <c r="B3136" s="4" t="s">
        <v>10782</v>
      </c>
      <c r="C3136" s="4" t="s">
        <v>1703</v>
      </c>
      <c r="D3136" s="4" t="s">
        <v>1704</v>
      </c>
      <c r="E3136" s="4" t="s">
        <v>1705</v>
      </c>
      <c r="F3136" s="4" t="s">
        <v>7119</v>
      </c>
    </row>
    <row r="3137" spans="1:6" x14ac:dyDescent="0.3">
      <c r="A3137" s="4" t="s">
        <v>7946</v>
      </c>
      <c r="B3137" s="4" t="s">
        <v>10783</v>
      </c>
      <c r="C3137" s="4" t="s">
        <v>10784</v>
      </c>
      <c r="D3137" s="4" t="s">
        <v>10785</v>
      </c>
      <c r="E3137" s="4" t="s">
        <v>10786</v>
      </c>
      <c r="F3137" s="4" t="s">
        <v>7150</v>
      </c>
    </row>
    <row r="3138" spans="1:6" x14ac:dyDescent="0.3">
      <c r="A3138" s="4" t="s">
        <v>7946</v>
      </c>
      <c r="B3138" s="4" t="s">
        <v>10787</v>
      </c>
      <c r="C3138" s="4" t="s">
        <v>10788</v>
      </c>
      <c r="D3138" s="4" t="s">
        <v>10789</v>
      </c>
      <c r="E3138" s="4" t="s">
        <v>10790</v>
      </c>
      <c r="F3138" s="4" t="s">
        <v>7162</v>
      </c>
    </row>
    <row r="3139" spans="1:6" x14ac:dyDescent="0.3">
      <c r="A3139" s="4" t="s">
        <v>7946</v>
      </c>
      <c r="B3139" s="4" t="s">
        <v>294</v>
      </c>
      <c r="C3139" s="4" t="s">
        <v>10791</v>
      </c>
      <c r="D3139" s="4" t="s">
        <v>10792</v>
      </c>
      <c r="E3139" s="4" t="s">
        <v>10793</v>
      </c>
      <c r="F3139" s="4" t="s">
        <v>293</v>
      </c>
    </row>
    <row r="3140" spans="1:6" x14ac:dyDescent="0.3">
      <c r="A3140" s="4" t="s">
        <v>7946</v>
      </c>
      <c r="B3140" s="4" t="s">
        <v>10794</v>
      </c>
      <c r="C3140" s="4" t="s">
        <v>9849</v>
      </c>
      <c r="D3140" s="4" t="s">
        <v>9850</v>
      </c>
      <c r="E3140" s="4" t="s">
        <v>9850</v>
      </c>
      <c r="F3140" s="4" t="s">
        <v>7174</v>
      </c>
    </row>
    <row r="3141" spans="1:6" x14ac:dyDescent="0.3">
      <c r="A3141" s="4" t="s">
        <v>7946</v>
      </c>
      <c r="B3141" s="4" t="s">
        <v>10795</v>
      </c>
      <c r="C3141" s="4" t="s">
        <v>10796</v>
      </c>
      <c r="D3141" s="4" t="s">
        <v>10797</v>
      </c>
      <c r="E3141" s="4" t="s">
        <v>10797</v>
      </c>
      <c r="F3141" s="4" t="s">
        <v>7175</v>
      </c>
    </row>
    <row r="3142" spans="1:6" x14ac:dyDescent="0.3">
      <c r="A3142" s="4" t="s">
        <v>7946</v>
      </c>
      <c r="B3142" s="4" t="s">
        <v>10798</v>
      </c>
      <c r="C3142" s="4" t="s">
        <v>10799</v>
      </c>
      <c r="D3142" s="4" t="s">
        <v>10800</v>
      </c>
      <c r="E3142" s="4" t="s">
        <v>10801</v>
      </c>
      <c r="F3142" s="4" t="s">
        <v>7185</v>
      </c>
    </row>
    <row r="3143" spans="1:6" x14ac:dyDescent="0.3">
      <c r="A3143" s="4" t="s">
        <v>7946</v>
      </c>
      <c r="B3143" s="4" t="s">
        <v>10802</v>
      </c>
      <c r="C3143" s="4" t="s">
        <v>10803</v>
      </c>
      <c r="D3143" s="4" t="s">
        <v>10804</v>
      </c>
      <c r="E3143" s="4" t="s">
        <v>10805</v>
      </c>
      <c r="F3143" s="4" t="s">
        <v>7189</v>
      </c>
    </row>
    <row r="3144" spans="1:6" x14ac:dyDescent="0.3">
      <c r="A3144" s="4" t="s">
        <v>7946</v>
      </c>
      <c r="B3144" s="4" t="s">
        <v>10806</v>
      </c>
      <c r="C3144" s="4" t="s">
        <v>10807</v>
      </c>
      <c r="D3144" s="4" t="s">
        <v>10808</v>
      </c>
      <c r="E3144" s="4" t="s">
        <v>10809</v>
      </c>
      <c r="F3144" s="4" t="s">
        <v>7221</v>
      </c>
    </row>
    <row r="3145" spans="1:6" x14ac:dyDescent="0.3">
      <c r="A3145" s="4" t="s">
        <v>7946</v>
      </c>
      <c r="B3145" s="4" t="s">
        <v>10810</v>
      </c>
      <c r="C3145" s="4" t="s">
        <v>10811</v>
      </c>
      <c r="D3145" s="4" t="s">
        <v>10812</v>
      </c>
      <c r="E3145" s="4" t="s">
        <v>10813</v>
      </c>
      <c r="F3145" s="4" t="s">
        <v>7229</v>
      </c>
    </row>
    <row r="3146" spans="1:6" x14ac:dyDescent="0.3">
      <c r="A3146" s="4" t="s">
        <v>7946</v>
      </c>
      <c r="B3146" s="4" t="s">
        <v>10814</v>
      </c>
      <c r="C3146" s="4" t="s">
        <v>10815</v>
      </c>
      <c r="D3146" s="4" t="s">
        <v>10816</v>
      </c>
      <c r="E3146" s="4" t="s">
        <v>10817</v>
      </c>
      <c r="F3146" s="4" t="s">
        <v>7233</v>
      </c>
    </row>
    <row r="3147" spans="1:6" x14ac:dyDescent="0.3">
      <c r="A3147" s="4" t="s">
        <v>7946</v>
      </c>
      <c r="B3147" s="4" t="s">
        <v>538</v>
      </c>
      <c r="C3147" s="4" t="s">
        <v>1265</v>
      </c>
      <c r="D3147" s="4" t="s">
        <v>1706</v>
      </c>
      <c r="E3147" s="4" t="s">
        <v>1339</v>
      </c>
      <c r="F3147" s="4" t="s">
        <v>537</v>
      </c>
    </row>
    <row r="3148" spans="1:6" x14ac:dyDescent="0.3">
      <c r="A3148" s="4" t="s">
        <v>7946</v>
      </c>
      <c r="B3148" s="4" t="s">
        <v>10818</v>
      </c>
      <c r="C3148" s="4" t="s">
        <v>10819</v>
      </c>
      <c r="D3148" s="4" t="s">
        <v>10820</v>
      </c>
      <c r="E3148" s="4" t="s">
        <v>10821</v>
      </c>
      <c r="F3148" s="4" t="s">
        <v>7246</v>
      </c>
    </row>
    <row r="3149" spans="1:6" x14ac:dyDescent="0.3">
      <c r="A3149" s="4" t="s">
        <v>7946</v>
      </c>
      <c r="B3149" s="4" t="s">
        <v>10822</v>
      </c>
      <c r="C3149" s="4" t="s">
        <v>10823</v>
      </c>
      <c r="D3149" s="4" t="s">
        <v>10824</v>
      </c>
      <c r="E3149" s="4" t="s">
        <v>10825</v>
      </c>
      <c r="F3149" s="4" t="s">
        <v>7254</v>
      </c>
    </row>
    <row r="3150" spans="1:6" x14ac:dyDescent="0.3">
      <c r="A3150" s="4" t="s">
        <v>7946</v>
      </c>
      <c r="B3150" s="4" t="s">
        <v>10826</v>
      </c>
      <c r="C3150" s="4" t="s">
        <v>10827</v>
      </c>
      <c r="D3150" s="4" t="s">
        <v>10828</v>
      </c>
      <c r="E3150" s="4" t="s">
        <v>10829</v>
      </c>
      <c r="F3150" s="4" t="s">
        <v>7263</v>
      </c>
    </row>
    <row r="3151" spans="1:6" x14ac:dyDescent="0.3">
      <c r="A3151" s="4" t="s">
        <v>7946</v>
      </c>
      <c r="B3151" s="4" t="s">
        <v>10830</v>
      </c>
      <c r="C3151" s="4" t="s">
        <v>10831</v>
      </c>
      <c r="D3151" s="4" t="s">
        <v>10832</v>
      </c>
      <c r="E3151" s="4" t="s">
        <v>10833</v>
      </c>
      <c r="F3151" s="4" t="s">
        <v>7276</v>
      </c>
    </row>
    <row r="3152" spans="1:6" x14ac:dyDescent="0.3">
      <c r="A3152" s="4" t="s">
        <v>7946</v>
      </c>
      <c r="B3152" s="4" t="s">
        <v>10834</v>
      </c>
      <c r="C3152" s="4" t="s">
        <v>10835</v>
      </c>
      <c r="D3152" s="4" t="s">
        <v>10836</v>
      </c>
      <c r="E3152" s="4" t="s">
        <v>10837</v>
      </c>
      <c r="F3152" s="4" t="s">
        <v>7284</v>
      </c>
    </row>
    <row r="3153" spans="1:6" x14ac:dyDescent="0.3">
      <c r="A3153" s="4" t="s">
        <v>7946</v>
      </c>
      <c r="B3153" s="4" t="s">
        <v>10838</v>
      </c>
      <c r="C3153" s="4" t="s">
        <v>10839</v>
      </c>
      <c r="D3153" s="4" t="s">
        <v>10840</v>
      </c>
      <c r="E3153" s="4" t="s">
        <v>10841</v>
      </c>
      <c r="F3153" s="4" t="s">
        <v>7288</v>
      </c>
    </row>
    <row r="3154" spans="1:6" x14ac:dyDescent="0.3">
      <c r="A3154" s="4" t="s">
        <v>7946</v>
      </c>
      <c r="B3154" s="4" t="s">
        <v>10842</v>
      </c>
      <c r="C3154" s="4" t="s">
        <v>10843</v>
      </c>
      <c r="D3154" s="4" t="s">
        <v>10844</v>
      </c>
      <c r="E3154" s="4" t="s">
        <v>10844</v>
      </c>
      <c r="F3154" s="4" t="s">
        <v>7296</v>
      </c>
    </row>
    <row r="3155" spans="1:6" x14ac:dyDescent="0.3">
      <c r="A3155" s="4" t="s">
        <v>7946</v>
      </c>
      <c r="B3155" s="4" t="s">
        <v>10845</v>
      </c>
      <c r="C3155" s="4" t="s">
        <v>10846</v>
      </c>
      <c r="D3155" s="4" t="s">
        <v>10847</v>
      </c>
      <c r="E3155" s="4" t="s">
        <v>10848</v>
      </c>
      <c r="F3155" s="4" t="s">
        <v>7300</v>
      </c>
    </row>
    <row r="3156" spans="1:6" x14ac:dyDescent="0.3">
      <c r="A3156" s="4" t="s">
        <v>7946</v>
      </c>
      <c r="B3156" s="4" t="s">
        <v>10849</v>
      </c>
      <c r="C3156" s="4" t="s">
        <v>10850</v>
      </c>
      <c r="D3156" s="4" t="s">
        <v>10851</v>
      </c>
      <c r="E3156" s="4" t="s">
        <v>10852</v>
      </c>
      <c r="F3156" s="4" t="s">
        <v>7308</v>
      </c>
    </row>
    <row r="3157" spans="1:6" x14ac:dyDescent="0.3">
      <c r="A3157" s="4" t="s">
        <v>7946</v>
      </c>
      <c r="B3157" s="4" t="s">
        <v>10853</v>
      </c>
      <c r="C3157" s="4" t="s">
        <v>10854</v>
      </c>
      <c r="D3157" s="4" t="s">
        <v>10855</v>
      </c>
      <c r="E3157" s="4" t="s">
        <v>10856</v>
      </c>
      <c r="F3157" s="4" t="s">
        <v>7316</v>
      </c>
    </row>
    <row r="3158" spans="1:6" x14ac:dyDescent="0.3">
      <c r="A3158" s="4" t="s">
        <v>7946</v>
      </c>
      <c r="B3158" s="4" t="s">
        <v>10857</v>
      </c>
      <c r="C3158" s="4" t="s">
        <v>10858</v>
      </c>
      <c r="D3158" s="4" t="s">
        <v>10859</v>
      </c>
      <c r="E3158" s="4" t="s">
        <v>10859</v>
      </c>
      <c r="F3158" s="4" t="s">
        <v>7333</v>
      </c>
    </row>
    <row r="3159" spans="1:6" x14ac:dyDescent="0.3">
      <c r="A3159" s="4" t="s">
        <v>7946</v>
      </c>
      <c r="B3159" s="4" t="s">
        <v>10860</v>
      </c>
      <c r="C3159" s="4" t="s">
        <v>10861</v>
      </c>
      <c r="D3159" s="4" t="s">
        <v>10862</v>
      </c>
      <c r="E3159" s="4" t="s">
        <v>10863</v>
      </c>
      <c r="F3159" s="4" t="s">
        <v>7336</v>
      </c>
    </row>
    <row r="3160" spans="1:6" x14ac:dyDescent="0.3">
      <c r="A3160" s="4" t="s">
        <v>7946</v>
      </c>
      <c r="B3160" s="4" t="s">
        <v>10864</v>
      </c>
      <c r="C3160" s="4" t="s">
        <v>10865</v>
      </c>
      <c r="D3160" s="4" t="s">
        <v>10866</v>
      </c>
      <c r="E3160" s="4" t="s">
        <v>10867</v>
      </c>
      <c r="F3160" s="4" t="s">
        <v>7344</v>
      </c>
    </row>
    <row r="3161" spans="1:6" x14ac:dyDescent="0.3">
      <c r="A3161" s="4" t="s">
        <v>7946</v>
      </c>
      <c r="B3161" s="4" t="s">
        <v>10868</v>
      </c>
      <c r="C3161" s="4" t="s">
        <v>10869</v>
      </c>
      <c r="D3161" s="4" t="s">
        <v>10870</v>
      </c>
      <c r="E3161" s="4" t="s">
        <v>10871</v>
      </c>
      <c r="F3161" s="4" t="s">
        <v>7364</v>
      </c>
    </row>
    <row r="3162" spans="1:6" x14ac:dyDescent="0.3">
      <c r="A3162" s="4" t="s">
        <v>7946</v>
      </c>
      <c r="B3162" s="4" t="s">
        <v>10872</v>
      </c>
      <c r="C3162" s="4" t="s">
        <v>10873</v>
      </c>
      <c r="D3162" s="4" t="s">
        <v>10874</v>
      </c>
      <c r="E3162" s="4" t="s">
        <v>10874</v>
      </c>
      <c r="F3162" s="4" t="s">
        <v>7369</v>
      </c>
    </row>
    <row r="3163" spans="1:6" x14ac:dyDescent="0.3">
      <c r="A3163" s="4" t="s">
        <v>7946</v>
      </c>
      <c r="B3163" s="4" t="s">
        <v>10875</v>
      </c>
      <c r="C3163" s="4" t="s">
        <v>10876</v>
      </c>
      <c r="D3163" s="4" t="s">
        <v>10877</v>
      </c>
      <c r="E3163" s="4" t="s">
        <v>10878</v>
      </c>
      <c r="F3163" s="4" t="s">
        <v>7382</v>
      </c>
    </row>
    <row r="3164" spans="1:6" x14ac:dyDescent="0.3">
      <c r="A3164" s="4" t="s">
        <v>7946</v>
      </c>
      <c r="B3164" s="4" t="s">
        <v>10879</v>
      </c>
      <c r="C3164" s="4" t="s">
        <v>10880</v>
      </c>
      <c r="D3164" s="4" t="s">
        <v>10881</v>
      </c>
      <c r="E3164" s="4" t="s">
        <v>10881</v>
      </c>
      <c r="F3164" s="4" t="s">
        <v>7386</v>
      </c>
    </row>
    <row r="3165" spans="1:6" x14ac:dyDescent="0.3">
      <c r="A3165" s="4" t="s">
        <v>7946</v>
      </c>
      <c r="B3165" s="4" t="s">
        <v>10882</v>
      </c>
      <c r="C3165" s="4" t="s">
        <v>10883</v>
      </c>
      <c r="D3165" s="4" t="s">
        <v>10884</v>
      </c>
      <c r="E3165" s="4" t="s">
        <v>10885</v>
      </c>
      <c r="F3165" s="4" t="s">
        <v>7402</v>
      </c>
    </row>
    <row r="3166" spans="1:6" x14ac:dyDescent="0.3">
      <c r="A3166" s="4" t="s">
        <v>7946</v>
      </c>
      <c r="B3166" s="4" t="s">
        <v>10886</v>
      </c>
      <c r="C3166" s="4" t="s">
        <v>10887</v>
      </c>
      <c r="D3166" s="4" t="s">
        <v>10888</v>
      </c>
      <c r="E3166" s="4" t="s">
        <v>10889</v>
      </c>
      <c r="F3166" s="4" t="s">
        <v>7423</v>
      </c>
    </row>
    <row r="3167" spans="1:6" x14ac:dyDescent="0.3">
      <c r="A3167" s="4" t="s">
        <v>7946</v>
      </c>
      <c r="B3167" s="4" t="s">
        <v>10890</v>
      </c>
      <c r="C3167" s="4" t="s">
        <v>10891</v>
      </c>
      <c r="D3167" s="4" t="s">
        <v>10892</v>
      </c>
      <c r="E3167" s="4" t="s">
        <v>10893</v>
      </c>
      <c r="F3167" s="4" t="s">
        <v>7431</v>
      </c>
    </row>
    <row r="3168" spans="1:6" x14ac:dyDescent="0.3">
      <c r="A3168" s="4" t="s">
        <v>7946</v>
      </c>
      <c r="B3168" s="4" t="s">
        <v>10894</v>
      </c>
      <c r="C3168" s="4" t="s">
        <v>10895</v>
      </c>
      <c r="D3168" s="4" t="s">
        <v>10896</v>
      </c>
      <c r="E3168" s="4" t="s">
        <v>10897</v>
      </c>
      <c r="F3168" s="4" t="s">
        <v>7435</v>
      </c>
    </row>
    <row r="3169" spans="1:6" x14ac:dyDescent="0.3">
      <c r="A3169" s="4" t="s">
        <v>7946</v>
      </c>
      <c r="B3169" s="4" t="s">
        <v>10898</v>
      </c>
      <c r="C3169" s="4" t="s">
        <v>10899</v>
      </c>
      <c r="D3169" s="4" t="s">
        <v>10900</v>
      </c>
      <c r="E3169" s="4" t="s">
        <v>10900</v>
      </c>
      <c r="F3169" s="4" t="s">
        <v>7443</v>
      </c>
    </row>
    <row r="3170" spans="1:6" x14ac:dyDescent="0.3">
      <c r="A3170" s="4" t="s">
        <v>7946</v>
      </c>
      <c r="B3170" s="4" t="s">
        <v>10901</v>
      </c>
      <c r="C3170" s="4" t="s">
        <v>10902</v>
      </c>
      <c r="D3170" s="4" t="s">
        <v>10903</v>
      </c>
      <c r="E3170" s="4" t="s">
        <v>10904</v>
      </c>
      <c r="F3170" s="4" t="s">
        <v>7446</v>
      </c>
    </row>
    <row r="3171" spans="1:6" x14ac:dyDescent="0.3">
      <c r="A3171" s="4" t="s">
        <v>7946</v>
      </c>
      <c r="B3171" s="4" t="s">
        <v>10905</v>
      </c>
      <c r="C3171" s="4" t="s">
        <v>10906</v>
      </c>
      <c r="D3171" s="4" t="s">
        <v>10907</v>
      </c>
      <c r="E3171" s="4" t="s">
        <v>10908</v>
      </c>
      <c r="F3171" s="4" t="s">
        <v>7458</v>
      </c>
    </row>
    <row r="3172" spans="1:6" x14ac:dyDescent="0.3">
      <c r="A3172" s="4" t="s">
        <v>7946</v>
      </c>
      <c r="B3172" s="4" t="s">
        <v>10909</v>
      </c>
      <c r="C3172" s="4" t="s">
        <v>10910</v>
      </c>
      <c r="D3172" s="4" t="s">
        <v>10911</v>
      </c>
      <c r="E3172" s="4" t="s">
        <v>10911</v>
      </c>
      <c r="F3172" s="4" t="s">
        <v>7470</v>
      </c>
    </row>
    <row r="3173" spans="1:6" x14ac:dyDescent="0.3">
      <c r="A3173" s="4" t="s">
        <v>7946</v>
      </c>
      <c r="B3173" s="4" t="s">
        <v>10912</v>
      </c>
      <c r="C3173" s="4" t="s">
        <v>10913</v>
      </c>
      <c r="D3173" s="4" t="s">
        <v>10914</v>
      </c>
      <c r="E3173" s="4" t="s">
        <v>10915</v>
      </c>
      <c r="F3173" s="4" t="s">
        <v>7471</v>
      </c>
    </row>
    <row r="3174" spans="1:6" x14ac:dyDescent="0.3">
      <c r="A3174" s="4" t="s">
        <v>7946</v>
      </c>
      <c r="B3174" s="4" t="s">
        <v>10916</v>
      </c>
      <c r="C3174" s="4" t="s">
        <v>10917</v>
      </c>
      <c r="D3174" s="4" t="s">
        <v>10918</v>
      </c>
      <c r="E3174" s="4" t="s">
        <v>10919</v>
      </c>
      <c r="F3174" s="4" t="s">
        <v>7472</v>
      </c>
    </row>
    <row r="3175" spans="1:6" x14ac:dyDescent="0.3">
      <c r="A3175" s="4" t="s">
        <v>7946</v>
      </c>
      <c r="B3175" s="4" t="s">
        <v>10920</v>
      </c>
      <c r="C3175" s="4" t="s">
        <v>10921</v>
      </c>
      <c r="D3175" s="4" t="s">
        <v>10922</v>
      </c>
      <c r="E3175" s="4" t="s">
        <v>7479</v>
      </c>
      <c r="F3175" s="4" t="s">
        <v>7476</v>
      </c>
    </row>
    <row r="3176" spans="1:6" x14ac:dyDescent="0.3">
      <c r="A3176" s="4" t="s">
        <v>7946</v>
      </c>
      <c r="B3176" s="4" t="s">
        <v>10923</v>
      </c>
      <c r="C3176" s="4" t="s">
        <v>10924</v>
      </c>
      <c r="D3176" s="4" t="s">
        <v>10925</v>
      </c>
      <c r="E3176" s="4" t="s">
        <v>10926</v>
      </c>
      <c r="F3176" s="4" t="s">
        <v>7506</v>
      </c>
    </row>
    <row r="3177" spans="1:6" x14ac:dyDescent="0.3">
      <c r="A3177" s="4" t="s">
        <v>7946</v>
      </c>
      <c r="B3177" s="4" t="s">
        <v>328</v>
      </c>
      <c r="C3177" s="4" t="s">
        <v>10927</v>
      </c>
      <c r="D3177" s="4" t="s">
        <v>10928</v>
      </c>
      <c r="E3177" s="4" t="s">
        <v>10929</v>
      </c>
      <c r="F3177" s="4" t="s">
        <v>327</v>
      </c>
    </row>
    <row r="3178" spans="1:6" x14ac:dyDescent="0.3">
      <c r="A3178" s="4" t="s">
        <v>7946</v>
      </c>
      <c r="B3178" s="4" t="s">
        <v>10930</v>
      </c>
      <c r="C3178" s="4" t="s">
        <v>10931</v>
      </c>
      <c r="D3178" s="4" t="s">
        <v>10932</v>
      </c>
      <c r="E3178" s="4" t="s">
        <v>10933</v>
      </c>
      <c r="F3178" s="4" t="s">
        <v>7526</v>
      </c>
    </row>
    <row r="3179" spans="1:6" x14ac:dyDescent="0.3">
      <c r="A3179" s="4" t="s">
        <v>7946</v>
      </c>
      <c r="B3179" s="4" t="s">
        <v>258</v>
      </c>
      <c r="C3179" s="4" t="s">
        <v>1268</v>
      </c>
      <c r="D3179" s="4" t="s">
        <v>10934</v>
      </c>
      <c r="E3179" s="4" t="s">
        <v>10935</v>
      </c>
      <c r="F3179" s="4" t="s">
        <v>257</v>
      </c>
    </row>
    <row r="3180" spans="1:6" x14ac:dyDescent="0.3">
      <c r="A3180" s="4" t="s">
        <v>7946</v>
      </c>
      <c r="B3180" s="4" t="s">
        <v>10936</v>
      </c>
      <c r="C3180" s="4" t="s">
        <v>10937</v>
      </c>
      <c r="D3180" s="4" t="s">
        <v>10938</v>
      </c>
      <c r="E3180" s="4" t="s">
        <v>10938</v>
      </c>
      <c r="F3180" s="4" t="s">
        <v>7530</v>
      </c>
    </row>
    <row r="3181" spans="1:6" x14ac:dyDescent="0.3">
      <c r="A3181" s="4" t="s">
        <v>7946</v>
      </c>
      <c r="B3181" s="4" t="s">
        <v>215</v>
      </c>
      <c r="C3181" s="4" t="s">
        <v>10939</v>
      </c>
      <c r="D3181" s="4" t="s">
        <v>10940</v>
      </c>
      <c r="E3181" s="4" t="s">
        <v>10940</v>
      </c>
      <c r="F3181" s="4" t="s">
        <v>214</v>
      </c>
    </row>
    <row r="3182" spans="1:6" x14ac:dyDescent="0.3">
      <c r="A3182" s="4" t="s">
        <v>7946</v>
      </c>
      <c r="B3182" s="4" t="s">
        <v>10941</v>
      </c>
      <c r="C3182" s="4" t="s">
        <v>10942</v>
      </c>
      <c r="D3182" s="4" t="s">
        <v>10943</v>
      </c>
      <c r="E3182" s="4" t="s">
        <v>10944</v>
      </c>
      <c r="F3182" s="4" t="s">
        <v>7545</v>
      </c>
    </row>
    <row r="3183" spans="1:6" x14ac:dyDescent="0.3">
      <c r="A3183" s="4" t="s">
        <v>7946</v>
      </c>
      <c r="B3183" s="4" t="s">
        <v>10945</v>
      </c>
      <c r="C3183" s="4" t="s">
        <v>10946</v>
      </c>
      <c r="D3183" s="4" t="s">
        <v>10947</v>
      </c>
      <c r="E3183" s="4" t="s">
        <v>10948</v>
      </c>
      <c r="F3183" s="4" t="s">
        <v>7549</v>
      </c>
    </row>
    <row r="3184" spans="1:6" x14ac:dyDescent="0.3">
      <c r="A3184" s="4" t="s">
        <v>7946</v>
      </c>
      <c r="B3184" s="4" t="s">
        <v>10949</v>
      </c>
      <c r="C3184" s="4" t="s">
        <v>10950</v>
      </c>
      <c r="D3184" s="4" t="s">
        <v>10951</v>
      </c>
      <c r="E3184" s="4" t="s">
        <v>10952</v>
      </c>
      <c r="F3184" s="4" t="s">
        <v>7571</v>
      </c>
    </row>
    <row r="3185" spans="1:6" x14ac:dyDescent="0.3">
      <c r="A3185" s="4" t="s">
        <v>7946</v>
      </c>
      <c r="B3185" s="4" t="s">
        <v>10953</v>
      </c>
      <c r="C3185" s="4" t="s">
        <v>10954</v>
      </c>
      <c r="D3185" s="4" t="s">
        <v>10955</v>
      </c>
      <c r="E3185" s="4" t="s">
        <v>10956</v>
      </c>
      <c r="F3185" s="4" t="s">
        <v>7575</v>
      </c>
    </row>
    <row r="3186" spans="1:6" x14ac:dyDescent="0.3">
      <c r="A3186" s="4" t="s">
        <v>7946</v>
      </c>
      <c r="B3186" s="4" t="s">
        <v>10957</v>
      </c>
      <c r="C3186" s="4" t="s">
        <v>10958</v>
      </c>
      <c r="D3186" s="4" t="s">
        <v>10959</v>
      </c>
      <c r="E3186" s="4" t="s">
        <v>10960</v>
      </c>
      <c r="F3186" s="4" t="s">
        <v>7591</v>
      </c>
    </row>
    <row r="3187" spans="1:6" x14ac:dyDescent="0.3">
      <c r="A3187" s="4" t="s">
        <v>7946</v>
      </c>
      <c r="B3187" s="4" t="s">
        <v>10961</v>
      </c>
      <c r="C3187" s="4" t="s">
        <v>10962</v>
      </c>
      <c r="D3187" s="4" t="s">
        <v>10963</v>
      </c>
      <c r="E3187" s="4" t="s">
        <v>10964</v>
      </c>
      <c r="F3187" s="4" t="s">
        <v>7599</v>
      </c>
    </row>
    <row r="3188" spans="1:6" x14ac:dyDescent="0.3">
      <c r="A3188" s="4" t="s">
        <v>7946</v>
      </c>
      <c r="B3188" s="4" t="s">
        <v>10965</v>
      </c>
      <c r="C3188" s="4" t="s">
        <v>10966</v>
      </c>
      <c r="D3188" s="4" t="s">
        <v>10967</v>
      </c>
      <c r="E3188" s="4" t="s">
        <v>10968</v>
      </c>
      <c r="F3188" s="4" t="s">
        <v>7599</v>
      </c>
    </row>
    <row r="3189" spans="1:6" x14ac:dyDescent="0.3">
      <c r="A3189" s="4" t="s">
        <v>7946</v>
      </c>
      <c r="B3189" s="4" t="s">
        <v>10969</v>
      </c>
      <c r="C3189" s="4" t="s">
        <v>10970</v>
      </c>
      <c r="D3189" s="4" t="s">
        <v>10971</v>
      </c>
      <c r="E3189" s="4" t="s">
        <v>10971</v>
      </c>
      <c r="F3189" s="4" t="s">
        <v>7601</v>
      </c>
    </row>
    <row r="3190" spans="1:6" x14ac:dyDescent="0.3">
      <c r="A3190" s="4" t="s">
        <v>7946</v>
      </c>
      <c r="B3190" s="4" t="s">
        <v>10972</v>
      </c>
      <c r="C3190" s="4" t="s">
        <v>10973</v>
      </c>
      <c r="D3190" s="4" t="s">
        <v>10974</v>
      </c>
      <c r="E3190" s="4" t="s">
        <v>10975</v>
      </c>
      <c r="F3190" s="4" t="s">
        <v>7609</v>
      </c>
    </row>
    <row r="3191" spans="1:6" x14ac:dyDescent="0.3">
      <c r="A3191" s="4" t="s">
        <v>7946</v>
      </c>
      <c r="B3191" s="4" t="s">
        <v>10976</v>
      </c>
      <c r="C3191" s="4" t="s">
        <v>10977</v>
      </c>
      <c r="D3191" s="4" t="s">
        <v>10978</v>
      </c>
      <c r="E3191" s="4" t="s">
        <v>10979</v>
      </c>
      <c r="F3191" s="4" t="s">
        <v>7630</v>
      </c>
    </row>
    <row r="3192" spans="1:6" x14ac:dyDescent="0.3">
      <c r="A3192" s="4" t="s">
        <v>7946</v>
      </c>
      <c r="B3192" s="4" t="s">
        <v>10980</v>
      </c>
      <c r="C3192" s="4" t="s">
        <v>10981</v>
      </c>
      <c r="D3192" s="4" t="s">
        <v>10982</v>
      </c>
      <c r="E3192" s="4" t="s">
        <v>10982</v>
      </c>
      <c r="F3192" s="4" t="s">
        <v>7638</v>
      </c>
    </row>
    <row r="3193" spans="1:6" x14ac:dyDescent="0.3">
      <c r="A3193" s="4" t="s">
        <v>7946</v>
      </c>
      <c r="B3193" s="4" t="s">
        <v>10983</v>
      </c>
      <c r="C3193" s="4" t="s">
        <v>10913</v>
      </c>
      <c r="D3193" s="4" t="s">
        <v>10914</v>
      </c>
      <c r="E3193" s="4" t="s">
        <v>10915</v>
      </c>
      <c r="F3193" s="4" t="s">
        <v>7646</v>
      </c>
    </row>
    <row r="3194" spans="1:6" x14ac:dyDescent="0.3">
      <c r="A3194" s="4" t="s">
        <v>7946</v>
      </c>
      <c r="B3194" s="4" t="s">
        <v>619</v>
      </c>
      <c r="C3194" s="4" t="s">
        <v>10984</v>
      </c>
      <c r="D3194" s="4" t="s">
        <v>10985</v>
      </c>
      <c r="E3194" s="4" t="s">
        <v>10986</v>
      </c>
      <c r="F3194" s="4" t="s">
        <v>618</v>
      </c>
    </row>
    <row r="3195" spans="1:6" x14ac:dyDescent="0.3">
      <c r="A3195" s="4" t="s">
        <v>7946</v>
      </c>
      <c r="B3195" s="4" t="s">
        <v>10987</v>
      </c>
      <c r="C3195" s="4" t="s">
        <v>10988</v>
      </c>
      <c r="D3195" s="4" t="s">
        <v>10989</v>
      </c>
      <c r="E3195" s="4" t="s">
        <v>10990</v>
      </c>
      <c r="F3195" s="4" t="s">
        <v>7661</v>
      </c>
    </row>
    <row r="3196" spans="1:6" x14ac:dyDescent="0.3">
      <c r="A3196" s="4" t="s">
        <v>7946</v>
      </c>
      <c r="B3196" s="4" t="s">
        <v>614</v>
      </c>
      <c r="C3196" s="4" t="s">
        <v>8058</v>
      </c>
      <c r="D3196" s="4" t="s">
        <v>8059</v>
      </c>
      <c r="E3196" s="4" t="s">
        <v>10991</v>
      </c>
      <c r="F3196" s="4" t="s">
        <v>613</v>
      </c>
    </row>
    <row r="3197" spans="1:6" x14ac:dyDescent="0.3">
      <c r="A3197" s="4" t="s">
        <v>7946</v>
      </c>
      <c r="B3197" s="4" t="s">
        <v>10992</v>
      </c>
      <c r="C3197" s="4" t="s">
        <v>10993</v>
      </c>
      <c r="D3197" s="4" t="s">
        <v>10994</v>
      </c>
      <c r="E3197" s="4" t="s">
        <v>10995</v>
      </c>
      <c r="F3197" s="4" t="s">
        <v>7676</v>
      </c>
    </row>
    <row r="3198" spans="1:6" x14ac:dyDescent="0.3">
      <c r="A3198" s="4" t="s">
        <v>7946</v>
      </c>
      <c r="B3198" s="4" t="s">
        <v>10996</v>
      </c>
      <c r="C3198" s="4" t="s">
        <v>10997</v>
      </c>
      <c r="D3198" s="4" t="s">
        <v>10998</v>
      </c>
      <c r="E3198" s="4" t="s">
        <v>10999</v>
      </c>
      <c r="F3198" s="4" t="s">
        <v>7676</v>
      </c>
    </row>
    <row r="3199" spans="1:6" x14ac:dyDescent="0.3">
      <c r="A3199" s="4" t="s">
        <v>7946</v>
      </c>
      <c r="B3199" s="4" t="s">
        <v>11000</v>
      </c>
      <c r="C3199" s="4" t="s">
        <v>11001</v>
      </c>
      <c r="D3199" s="4" t="s">
        <v>11002</v>
      </c>
      <c r="E3199" s="4" t="s">
        <v>11003</v>
      </c>
      <c r="F3199" s="4" t="s">
        <v>7692</v>
      </c>
    </row>
    <row r="3200" spans="1:6" x14ac:dyDescent="0.3">
      <c r="A3200" s="4" t="s">
        <v>7946</v>
      </c>
      <c r="B3200" s="4" t="s">
        <v>11004</v>
      </c>
      <c r="C3200" s="4" t="s">
        <v>11005</v>
      </c>
      <c r="D3200" s="4" t="s">
        <v>11006</v>
      </c>
      <c r="E3200" s="4" t="s">
        <v>11007</v>
      </c>
      <c r="F3200" s="4" t="s">
        <v>7708</v>
      </c>
    </row>
    <row r="3201" spans="1:6" x14ac:dyDescent="0.3">
      <c r="A3201" s="4" t="s">
        <v>7946</v>
      </c>
      <c r="B3201" s="4" t="s">
        <v>339</v>
      </c>
      <c r="C3201" s="4" t="s">
        <v>1271</v>
      </c>
      <c r="D3201" s="4" t="s">
        <v>11008</v>
      </c>
      <c r="E3201" s="4" t="s">
        <v>11009</v>
      </c>
      <c r="F3201" s="4" t="s">
        <v>338</v>
      </c>
    </row>
    <row r="3202" spans="1:6" x14ac:dyDescent="0.3">
      <c r="A3202" s="4" t="s">
        <v>7946</v>
      </c>
      <c r="B3202" s="4" t="s">
        <v>11010</v>
      </c>
      <c r="C3202" s="4" t="s">
        <v>11011</v>
      </c>
      <c r="D3202" s="4" t="s">
        <v>11012</v>
      </c>
      <c r="E3202" s="4" t="s">
        <v>11012</v>
      </c>
      <c r="F3202" s="4" t="s">
        <v>7717</v>
      </c>
    </row>
    <row r="3203" spans="1:6" x14ac:dyDescent="0.3">
      <c r="A3203" s="4" t="s">
        <v>7946</v>
      </c>
      <c r="B3203" s="4" t="s">
        <v>11013</v>
      </c>
      <c r="C3203" s="4" t="s">
        <v>11014</v>
      </c>
      <c r="D3203" s="4" t="s">
        <v>11015</v>
      </c>
      <c r="E3203" s="4" t="s">
        <v>11016</v>
      </c>
      <c r="F3203" s="4" t="s">
        <v>7725</v>
      </c>
    </row>
    <row r="3204" spans="1:6" x14ac:dyDescent="0.3">
      <c r="A3204" s="4" t="s">
        <v>7946</v>
      </c>
      <c r="B3204" s="4" t="s">
        <v>11017</v>
      </c>
      <c r="C3204" s="4" t="s">
        <v>11018</v>
      </c>
      <c r="D3204" s="4" t="s">
        <v>11019</v>
      </c>
      <c r="E3204" s="4" t="s">
        <v>11019</v>
      </c>
      <c r="F3204" s="4" t="s">
        <v>7728</v>
      </c>
    </row>
    <row r="3205" spans="1:6" x14ac:dyDescent="0.3">
      <c r="A3205" s="4" t="s">
        <v>7946</v>
      </c>
      <c r="B3205" s="4" t="s">
        <v>437</v>
      </c>
      <c r="C3205" s="4" t="s">
        <v>11020</v>
      </c>
      <c r="D3205" s="4" t="s">
        <v>11021</v>
      </c>
      <c r="E3205" s="4" t="s">
        <v>11022</v>
      </c>
      <c r="F3205" s="4" t="s">
        <v>436</v>
      </c>
    </row>
    <row r="3206" spans="1:6" x14ac:dyDescent="0.3">
      <c r="A3206" s="4" t="s">
        <v>7946</v>
      </c>
      <c r="B3206" s="4" t="s">
        <v>435</v>
      </c>
      <c r="C3206" s="4" t="s">
        <v>11023</v>
      </c>
      <c r="D3206" s="4" t="s">
        <v>11024</v>
      </c>
      <c r="E3206" s="4" t="s">
        <v>11025</v>
      </c>
      <c r="F3206" s="4" t="s">
        <v>434</v>
      </c>
    </row>
    <row r="3207" spans="1:6" x14ac:dyDescent="0.3">
      <c r="A3207" s="4" t="s">
        <v>7946</v>
      </c>
      <c r="B3207" s="4" t="s">
        <v>515</v>
      </c>
      <c r="C3207" s="4" t="s">
        <v>11026</v>
      </c>
      <c r="D3207" s="4" t="s">
        <v>11027</v>
      </c>
      <c r="E3207" s="4" t="s">
        <v>11027</v>
      </c>
      <c r="F3207" s="4" t="s">
        <v>514</v>
      </c>
    </row>
    <row r="3208" spans="1:6" x14ac:dyDescent="0.3">
      <c r="A3208" s="4" t="s">
        <v>7946</v>
      </c>
      <c r="B3208" s="4" t="s">
        <v>11028</v>
      </c>
      <c r="C3208" s="4" t="s">
        <v>11029</v>
      </c>
      <c r="D3208" s="4" t="s">
        <v>11030</v>
      </c>
      <c r="E3208" s="4" t="s">
        <v>11031</v>
      </c>
      <c r="F3208" s="4" t="s">
        <v>7749</v>
      </c>
    </row>
    <row r="3209" spans="1:6" x14ac:dyDescent="0.3">
      <c r="A3209" s="4" t="s">
        <v>7946</v>
      </c>
      <c r="B3209" s="4" t="s">
        <v>11032</v>
      </c>
      <c r="C3209" s="4" t="s">
        <v>11033</v>
      </c>
      <c r="D3209" s="4" t="s">
        <v>11034</v>
      </c>
      <c r="E3209" s="4" t="s">
        <v>11034</v>
      </c>
      <c r="F3209" s="4" t="s">
        <v>7753</v>
      </c>
    </row>
    <row r="3210" spans="1:6" x14ac:dyDescent="0.3">
      <c r="A3210" s="4" t="s">
        <v>7946</v>
      </c>
      <c r="B3210" s="4" t="s">
        <v>11035</v>
      </c>
      <c r="C3210" s="4" t="s">
        <v>11036</v>
      </c>
      <c r="D3210" s="4" t="s">
        <v>11037</v>
      </c>
      <c r="E3210" s="4" t="s">
        <v>11038</v>
      </c>
      <c r="F3210" s="4" t="s">
        <v>7780</v>
      </c>
    </row>
    <row r="3211" spans="1:6" x14ac:dyDescent="0.3">
      <c r="A3211" s="4" t="s">
        <v>7946</v>
      </c>
      <c r="B3211" s="4" t="s">
        <v>11039</v>
      </c>
      <c r="C3211" s="4" t="s">
        <v>11040</v>
      </c>
      <c r="D3211" s="4" t="s">
        <v>11041</v>
      </c>
      <c r="E3211" s="4" t="s">
        <v>11042</v>
      </c>
      <c r="F3211" s="4" t="s">
        <v>7787</v>
      </c>
    </row>
    <row r="3212" spans="1:6" x14ac:dyDescent="0.3">
      <c r="A3212" s="4" t="s">
        <v>7946</v>
      </c>
      <c r="B3212" s="4" t="s">
        <v>11043</v>
      </c>
      <c r="C3212" s="4" t="s">
        <v>11044</v>
      </c>
      <c r="D3212" s="4" t="s">
        <v>11045</v>
      </c>
      <c r="E3212" s="4" t="s">
        <v>11045</v>
      </c>
      <c r="F3212" s="4" t="s">
        <v>7799</v>
      </c>
    </row>
    <row r="3213" spans="1:6" x14ac:dyDescent="0.3">
      <c r="A3213" s="4" t="s">
        <v>7946</v>
      </c>
      <c r="B3213" s="4" t="s">
        <v>548</v>
      </c>
      <c r="C3213" s="4" t="s">
        <v>1742</v>
      </c>
      <c r="D3213" s="4" t="s">
        <v>1743</v>
      </c>
      <c r="E3213" s="4" t="s">
        <v>1744</v>
      </c>
      <c r="F3213" s="4" t="s">
        <v>547</v>
      </c>
    </row>
    <row r="3214" spans="1:6" x14ac:dyDescent="0.3">
      <c r="A3214" s="4" t="s">
        <v>7946</v>
      </c>
      <c r="B3214" s="4" t="s">
        <v>11046</v>
      </c>
      <c r="C3214" s="4" t="s">
        <v>10215</v>
      </c>
      <c r="D3214" s="4" t="s">
        <v>10216</v>
      </c>
      <c r="E3214" s="4" t="s">
        <v>10217</v>
      </c>
      <c r="F3214" s="4" t="s">
        <v>7809</v>
      </c>
    </row>
    <row r="3215" spans="1:6" x14ac:dyDescent="0.3">
      <c r="A3215" s="4" t="s">
        <v>7946</v>
      </c>
      <c r="B3215" s="4" t="s">
        <v>11047</v>
      </c>
      <c r="C3215" s="4" t="s">
        <v>11048</v>
      </c>
      <c r="D3215" s="4" t="s">
        <v>11049</v>
      </c>
      <c r="E3215" s="4" t="s">
        <v>11049</v>
      </c>
      <c r="F3215" s="4" t="s">
        <v>7810</v>
      </c>
    </row>
    <row r="3216" spans="1:6" x14ac:dyDescent="0.3">
      <c r="A3216" s="4" t="s">
        <v>7946</v>
      </c>
      <c r="B3216" s="4" t="s">
        <v>11050</v>
      </c>
      <c r="C3216" s="4" t="s">
        <v>11051</v>
      </c>
      <c r="D3216" s="4" t="s">
        <v>11052</v>
      </c>
      <c r="E3216" s="4" t="s">
        <v>11053</v>
      </c>
      <c r="F3216" s="4" t="s">
        <v>7814</v>
      </c>
    </row>
    <row r="3217" spans="1:6" x14ac:dyDescent="0.3">
      <c r="A3217" s="4" t="s">
        <v>7946</v>
      </c>
      <c r="B3217" s="4" t="s">
        <v>11054</v>
      </c>
      <c r="C3217" s="4" t="s">
        <v>11055</v>
      </c>
      <c r="D3217" s="4" t="s">
        <v>11056</v>
      </c>
      <c r="E3217" s="4" t="s">
        <v>11056</v>
      </c>
      <c r="F3217" s="4" t="s">
        <v>7818</v>
      </c>
    </row>
    <row r="3218" spans="1:6" x14ac:dyDescent="0.3">
      <c r="A3218" s="4" t="s">
        <v>7946</v>
      </c>
      <c r="B3218" s="4" t="s">
        <v>11057</v>
      </c>
      <c r="C3218" s="4" t="s">
        <v>11058</v>
      </c>
      <c r="D3218" s="4" t="s">
        <v>11059</v>
      </c>
      <c r="E3218" s="4" t="s">
        <v>11059</v>
      </c>
      <c r="F3218" s="4" t="s">
        <v>7834</v>
      </c>
    </row>
    <row r="3219" spans="1:6" x14ac:dyDescent="0.3">
      <c r="A3219" s="4" t="s">
        <v>7946</v>
      </c>
      <c r="B3219" s="4" t="s">
        <v>11060</v>
      </c>
      <c r="C3219" s="4" t="s">
        <v>11061</v>
      </c>
      <c r="D3219" s="4" t="s">
        <v>11062</v>
      </c>
      <c r="E3219" s="4" t="s">
        <v>11063</v>
      </c>
      <c r="F3219" s="4" t="s">
        <v>7845</v>
      </c>
    </row>
    <row r="3220" spans="1:6" x14ac:dyDescent="0.3">
      <c r="A3220" s="4" t="s">
        <v>7946</v>
      </c>
      <c r="B3220" s="4" t="s">
        <v>11064</v>
      </c>
      <c r="C3220" s="4" t="s">
        <v>11065</v>
      </c>
      <c r="D3220" s="4" t="s">
        <v>11066</v>
      </c>
      <c r="E3220" s="4" t="s">
        <v>11066</v>
      </c>
      <c r="F3220" s="4" t="s">
        <v>7855</v>
      </c>
    </row>
    <row r="3221" spans="1:6" x14ac:dyDescent="0.3">
      <c r="A3221" s="4" t="s">
        <v>7946</v>
      </c>
      <c r="B3221" s="4" t="s">
        <v>11067</v>
      </c>
      <c r="C3221" s="4" t="s">
        <v>11068</v>
      </c>
      <c r="D3221" s="4" t="s">
        <v>11069</v>
      </c>
      <c r="E3221" s="4" t="s">
        <v>11069</v>
      </c>
      <c r="F3221" s="4" t="s">
        <v>7859</v>
      </c>
    </row>
    <row r="3222" spans="1:6" x14ac:dyDescent="0.3">
      <c r="A3222" s="4" t="s">
        <v>7946</v>
      </c>
      <c r="B3222" s="4" t="s">
        <v>507</v>
      </c>
      <c r="C3222" s="4" t="s">
        <v>11070</v>
      </c>
      <c r="D3222" s="4" t="s">
        <v>11071</v>
      </c>
      <c r="E3222" s="4" t="s">
        <v>11072</v>
      </c>
      <c r="F3222" s="4" t="s">
        <v>506</v>
      </c>
    </row>
    <row r="3223" spans="1:6" x14ac:dyDescent="0.3">
      <c r="A3223" s="4" t="s">
        <v>7946</v>
      </c>
      <c r="B3223" s="4" t="s">
        <v>11073</v>
      </c>
      <c r="C3223" s="4" t="s">
        <v>11074</v>
      </c>
      <c r="D3223" s="4" t="s">
        <v>11075</v>
      </c>
      <c r="E3223" s="4" t="s">
        <v>11076</v>
      </c>
      <c r="F3223" s="4" t="s">
        <v>7883</v>
      </c>
    </row>
    <row r="3224" spans="1:6" x14ac:dyDescent="0.3">
      <c r="A3224" s="4" t="s">
        <v>7946</v>
      </c>
      <c r="B3224" s="4" t="s">
        <v>11077</v>
      </c>
      <c r="C3224" s="4" t="s">
        <v>11078</v>
      </c>
      <c r="D3224" s="4" t="s">
        <v>11079</v>
      </c>
      <c r="E3224" s="4" t="s">
        <v>11079</v>
      </c>
      <c r="F3224" s="4" t="s">
        <v>7900</v>
      </c>
    </row>
    <row r="3225" spans="1:6" x14ac:dyDescent="0.3">
      <c r="A3225" s="4" t="s">
        <v>7946</v>
      </c>
      <c r="B3225" s="4" t="s">
        <v>11080</v>
      </c>
      <c r="C3225" s="4" t="s">
        <v>11081</v>
      </c>
      <c r="D3225" s="4" t="s">
        <v>11082</v>
      </c>
      <c r="E3225" s="4" t="s">
        <v>11083</v>
      </c>
      <c r="F3225" s="4" t="s">
        <v>7904</v>
      </c>
    </row>
    <row r="3226" spans="1:6" x14ac:dyDescent="0.3">
      <c r="A3226" s="4" t="s">
        <v>7946</v>
      </c>
      <c r="B3226" s="4" t="s">
        <v>432</v>
      </c>
      <c r="C3226" s="4" t="s">
        <v>1274</v>
      </c>
      <c r="D3226" s="4" t="s">
        <v>11084</v>
      </c>
      <c r="E3226" s="4" t="s">
        <v>11085</v>
      </c>
      <c r="F3226" s="4" t="s">
        <v>431</v>
      </c>
    </row>
    <row r="3227" spans="1:6" x14ac:dyDescent="0.3">
      <c r="A3227" s="4" t="s">
        <v>7946</v>
      </c>
      <c r="B3227" s="4" t="s">
        <v>658</v>
      </c>
      <c r="C3227" s="4" t="s">
        <v>11086</v>
      </c>
      <c r="D3227" s="4" t="s">
        <v>11087</v>
      </c>
      <c r="E3227" s="4" t="s">
        <v>11088</v>
      </c>
      <c r="F3227" s="4" t="s">
        <v>665</v>
      </c>
    </row>
    <row r="3228" spans="1:6" x14ac:dyDescent="0.3">
      <c r="A3228" s="4" t="s">
        <v>7946</v>
      </c>
      <c r="B3228" s="4" t="s">
        <v>658</v>
      </c>
      <c r="C3228" s="4" t="s">
        <v>11086</v>
      </c>
      <c r="D3228" s="4" t="s">
        <v>11087</v>
      </c>
      <c r="E3228" s="4" t="s">
        <v>11088</v>
      </c>
      <c r="F3228" s="4" t="s">
        <v>666</v>
      </c>
    </row>
    <row r="3229" spans="1:6" x14ac:dyDescent="0.3">
      <c r="A3229" s="4" t="s">
        <v>7946</v>
      </c>
      <c r="B3229" s="4" t="s">
        <v>658</v>
      </c>
      <c r="C3229" s="4" t="s">
        <v>11086</v>
      </c>
      <c r="D3229" s="4" t="s">
        <v>11087</v>
      </c>
      <c r="E3229" s="4" t="s">
        <v>11088</v>
      </c>
      <c r="F3229" s="4" t="s">
        <v>667</v>
      </c>
    </row>
    <row r="3230" spans="1:6" x14ac:dyDescent="0.3">
      <c r="A3230" s="4" t="s">
        <v>7946</v>
      </c>
      <c r="B3230" s="4" t="s">
        <v>658</v>
      </c>
      <c r="C3230" s="4" t="s">
        <v>11086</v>
      </c>
      <c r="D3230" s="4" t="s">
        <v>11087</v>
      </c>
      <c r="E3230" s="4" t="s">
        <v>11088</v>
      </c>
      <c r="F3230" s="4" t="s">
        <v>657</v>
      </c>
    </row>
    <row r="3231" spans="1:6" x14ac:dyDescent="0.3">
      <c r="A3231" s="4" t="s">
        <v>7946</v>
      </c>
      <c r="B3231" s="4" t="s">
        <v>658</v>
      </c>
      <c r="C3231" s="4" t="s">
        <v>11086</v>
      </c>
      <c r="D3231" s="4" t="s">
        <v>11087</v>
      </c>
      <c r="E3231" s="4" t="s">
        <v>11088</v>
      </c>
      <c r="F3231" s="4" t="s">
        <v>663</v>
      </c>
    </row>
    <row r="3232" spans="1:6" x14ac:dyDescent="0.3">
      <c r="A3232" s="4" t="s">
        <v>7946</v>
      </c>
      <c r="B3232" s="4" t="s">
        <v>658</v>
      </c>
      <c r="C3232" s="4" t="s">
        <v>11086</v>
      </c>
      <c r="D3232" s="4" t="s">
        <v>11087</v>
      </c>
      <c r="E3232" s="4" t="s">
        <v>11088</v>
      </c>
      <c r="F3232" s="4" t="s">
        <v>660</v>
      </c>
    </row>
    <row r="3233" spans="1:6" x14ac:dyDescent="0.3">
      <c r="A3233" s="4" t="s">
        <v>7946</v>
      </c>
      <c r="B3233" s="4" t="s">
        <v>658</v>
      </c>
      <c r="C3233" s="4" t="s">
        <v>11086</v>
      </c>
      <c r="D3233" s="4" t="s">
        <v>11087</v>
      </c>
      <c r="E3233" s="4" t="s">
        <v>11088</v>
      </c>
      <c r="F3233" s="4" t="s">
        <v>659</v>
      </c>
    </row>
    <row r="3234" spans="1:6" x14ac:dyDescent="0.3">
      <c r="A3234" s="4" t="s">
        <v>7946</v>
      </c>
      <c r="B3234" s="4" t="s">
        <v>658</v>
      </c>
      <c r="C3234" s="4" t="s">
        <v>11086</v>
      </c>
      <c r="D3234" s="4" t="s">
        <v>11087</v>
      </c>
      <c r="E3234" s="4" t="s">
        <v>11088</v>
      </c>
      <c r="F3234" s="4" t="s">
        <v>661</v>
      </c>
    </row>
    <row r="3235" spans="1:6" x14ac:dyDescent="0.3">
      <c r="A3235" s="4" t="s">
        <v>7946</v>
      </c>
      <c r="B3235" s="4" t="s">
        <v>658</v>
      </c>
      <c r="C3235" s="4" t="s">
        <v>11086</v>
      </c>
      <c r="D3235" s="4" t="s">
        <v>11087</v>
      </c>
      <c r="E3235" s="4" t="s">
        <v>11088</v>
      </c>
      <c r="F3235" s="4" t="s">
        <v>664</v>
      </c>
    </row>
    <row r="3236" spans="1:6" x14ac:dyDescent="0.3">
      <c r="A3236" s="4" t="s">
        <v>7946</v>
      </c>
      <c r="B3236" s="4" t="s">
        <v>658</v>
      </c>
      <c r="C3236" s="4" t="s">
        <v>11086</v>
      </c>
      <c r="D3236" s="4" t="s">
        <v>11087</v>
      </c>
      <c r="E3236" s="4" t="s">
        <v>11088</v>
      </c>
      <c r="F3236" s="4" t="s">
        <v>662</v>
      </c>
    </row>
    <row r="3237" spans="1:6" x14ac:dyDescent="0.3">
      <c r="A3237" s="4" t="s">
        <v>7946</v>
      </c>
      <c r="B3237" s="4" t="s">
        <v>11089</v>
      </c>
      <c r="C3237" s="4" t="s">
        <v>11090</v>
      </c>
      <c r="D3237" s="4" t="s">
        <v>11091</v>
      </c>
      <c r="E3237" s="4" t="s">
        <v>11091</v>
      </c>
      <c r="F3237" s="4" t="s">
        <v>1760</v>
      </c>
    </row>
    <row r="3238" spans="1:6" x14ac:dyDescent="0.3">
      <c r="A3238" s="4" t="s">
        <v>7946</v>
      </c>
      <c r="B3238" s="4" t="s">
        <v>222</v>
      </c>
      <c r="C3238" s="4" t="s">
        <v>11092</v>
      </c>
      <c r="D3238" s="4" t="s">
        <v>11093</v>
      </c>
      <c r="E3238" s="4" t="s">
        <v>11094</v>
      </c>
      <c r="F3238" s="4" t="s">
        <v>1760</v>
      </c>
    </row>
    <row r="3239" spans="1:6" x14ac:dyDescent="0.3">
      <c r="A3239" s="4" t="s">
        <v>7946</v>
      </c>
      <c r="B3239" s="4" t="s">
        <v>222</v>
      </c>
      <c r="C3239" s="4" t="s">
        <v>11092</v>
      </c>
      <c r="D3239" s="4" t="s">
        <v>11093</v>
      </c>
      <c r="E3239" s="4" t="s">
        <v>11094</v>
      </c>
      <c r="F3239" s="4" t="s">
        <v>1761</v>
      </c>
    </row>
    <row r="3240" spans="1:6" x14ac:dyDescent="0.3">
      <c r="A3240" s="4" t="s">
        <v>7946</v>
      </c>
      <c r="B3240" s="4" t="s">
        <v>222</v>
      </c>
      <c r="C3240" s="4" t="s">
        <v>11092</v>
      </c>
      <c r="D3240" s="4" t="s">
        <v>11093</v>
      </c>
      <c r="E3240" s="4" t="s">
        <v>11094</v>
      </c>
      <c r="F3240" s="4" t="s">
        <v>1765</v>
      </c>
    </row>
    <row r="3241" spans="1:6" x14ac:dyDescent="0.3">
      <c r="A3241" s="4" t="s">
        <v>7946</v>
      </c>
      <c r="B3241" s="4" t="s">
        <v>222</v>
      </c>
      <c r="C3241" s="4" t="s">
        <v>11092</v>
      </c>
      <c r="D3241" s="4" t="s">
        <v>11093</v>
      </c>
      <c r="E3241" s="4" t="s">
        <v>11094</v>
      </c>
      <c r="F3241" s="4" t="s">
        <v>1768</v>
      </c>
    </row>
    <row r="3242" spans="1:6" x14ac:dyDescent="0.3">
      <c r="A3242" s="4" t="s">
        <v>7946</v>
      </c>
      <c r="B3242" s="4" t="s">
        <v>222</v>
      </c>
      <c r="C3242" s="4" t="s">
        <v>11092</v>
      </c>
      <c r="D3242" s="4" t="s">
        <v>11093</v>
      </c>
      <c r="E3242" s="4" t="s">
        <v>11094</v>
      </c>
      <c r="F3242" s="4" t="s">
        <v>1772</v>
      </c>
    </row>
    <row r="3243" spans="1:6" x14ac:dyDescent="0.3">
      <c r="A3243" s="4" t="s">
        <v>7946</v>
      </c>
      <c r="B3243" s="4" t="s">
        <v>222</v>
      </c>
      <c r="C3243" s="4" t="s">
        <v>11092</v>
      </c>
      <c r="D3243" s="4" t="s">
        <v>11093</v>
      </c>
      <c r="E3243" s="4" t="s">
        <v>11094</v>
      </c>
      <c r="F3243" s="4" t="s">
        <v>1776</v>
      </c>
    </row>
    <row r="3244" spans="1:6" x14ac:dyDescent="0.3">
      <c r="A3244" s="4" t="s">
        <v>7946</v>
      </c>
      <c r="B3244" s="4" t="s">
        <v>222</v>
      </c>
      <c r="C3244" s="4" t="s">
        <v>11092</v>
      </c>
      <c r="D3244" s="4" t="s">
        <v>11093</v>
      </c>
      <c r="E3244" s="4" t="s">
        <v>11094</v>
      </c>
      <c r="F3244" s="4" t="s">
        <v>1780</v>
      </c>
    </row>
    <row r="3245" spans="1:6" x14ac:dyDescent="0.3">
      <c r="A3245" s="4" t="s">
        <v>7946</v>
      </c>
      <c r="B3245" s="4" t="s">
        <v>222</v>
      </c>
      <c r="C3245" s="4" t="s">
        <v>11092</v>
      </c>
      <c r="D3245" s="4" t="s">
        <v>11093</v>
      </c>
      <c r="E3245" s="4" t="s">
        <v>11094</v>
      </c>
      <c r="F3245" s="4" t="s">
        <v>1784</v>
      </c>
    </row>
    <row r="3246" spans="1:6" x14ac:dyDescent="0.3">
      <c r="A3246" s="4" t="s">
        <v>7946</v>
      </c>
      <c r="B3246" s="4" t="s">
        <v>222</v>
      </c>
      <c r="C3246" s="4" t="s">
        <v>11092</v>
      </c>
      <c r="D3246" s="4" t="s">
        <v>11093</v>
      </c>
      <c r="E3246" s="4" t="s">
        <v>11094</v>
      </c>
      <c r="F3246" s="4" t="s">
        <v>1788</v>
      </c>
    </row>
    <row r="3247" spans="1:6" x14ac:dyDescent="0.3">
      <c r="A3247" s="4" t="s">
        <v>7946</v>
      </c>
      <c r="B3247" s="4" t="s">
        <v>222</v>
      </c>
      <c r="C3247" s="4" t="s">
        <v>11092</v>
      </c>
      <c r="D3247" s="4" t="s">
        <v>11093</v>
      </c>
      <c r="E3247" s="4" t="s">
        <v>11094</v>
      </c>
      <c r="F3247" s="4" t="s">
        <v>1792</v>
      </c>
    </row>
    <row r="3248" spans="1:6" x14ac:dyDescent="0.3">
      <c r="A3248" s="4" t="s">
        <v>7946</v>
      </c>
      <c r="B3248" s="4" t="s">
        <v>222</v>
      </c>
      <c r="C3248" s="4" t="s">
        <v>11092</v>
      </c>
      <c r="D3248" s="4" t="s">
        <v>11093</v>
      </c>
      <c r="E3248" s="4" t="s">
        <v>11094</v>
      </c>
      <c r="F3248" s="4" t="s">
        <v>1796</v>
      </c>
    </row>
    <row r="3249" spans="1:6" x14ac:dyDescent="0.3">
      <c r="A3249" s="4" t="s">
        <v>7946</v>
      </c>
      <c r="B3249" s="4" t="s">
        <v>222</v>
      </c>
      <c r="C3249" s="4" t="s">
        <v>11092</v>
      </c>
      <c r="D3249" s="4" t="s">
        <v>11093</v>
      </c>
      <c r="E3249" s="4" t="s">
        <v>11094</v>
      </c>
      <c r="F3249" s="4" t="s">
        <v>1800</v>
      </c>
    </row>
    <row r="3250" spans="1:6" x14ac:dyDescent="0.3">
      <c r="A3250" s="4" t="s">
        <v>7946</v>
      </c>
      <c r="B3250" s="4" t="s">
        <v>222</v>
      </c>
      <c r="C3250" s="4" t="s">
        <v>11092</v>
      </c>
      <c r="D3250" s="4" t="s">
        <v>11093</v>
      </c>
      <c r="E3250" s="4" t="s">
        <v>11094</v>
      </c>
      <c r="F3250" s="4" t="s">
        <v>1804</v>
      </c>
    </row>
    <row r="3251" spans="1:6" x14ac:dyDescent="0.3">
      <c r="A3251" s="4" t="s">
        <v>7946</v>
      </c>
      <c r="B3251" s="4" t="s">
        <v>222</v>
      </c>
      <c r="C3251" s="4" t="s">
        <v>11092</v>
      </c>
      <c r="D3251" s="4" t="s">
        <v>11093</v>
      </c>
      <c r="E3251" s="4" t="s">
        <v>11094</v>
      </c>
      <c r="F3251" s="4" t="s">
        <v>1808</v>
      </c>
    </row>
    <row r="3252" spans="1:6" x14ac:dyDescent="0.3">
      <c r="A3252" s="4" t="s">
        <v>7946</v>
      </c>
      <c r="B3252" s="4" t="s">
        <v>222</v>
      </c>
      <c r="C3252" s="4" t="s">
        <v>11092</v>
      </c>
      <c r="D3252" s="4" t="s">
        <v>11093</v>
      </c>
      <c r="E3252" s="4" t="s">
        <v>11094</v>
      </c>
      <c r="F3252" s="4" t="s">
        <v>1812</v>
      </c>
    </row>
    <row r="3253" spans="1:6" x14ac:dyDescent="0.3">
      <c r="A3253" s="4" t="s">
        <v>7946</v>
      </c>
      <c r="B3253" s="4" t="s">
        <v>222</v>
      </c>
      <c r="C3253" s="4" t="s">
        <v>11092</v>
      </c>
      <c r="D3253" s="4" t="s">
        <v>11093</v>
      </c>
      <c r="E3253" s="4" t="s">
        <v>11094</v>
      </c>
      <c r="F3253" s="4" t="s">
        <v>1816</v>
      </c>
    </row>
    <row r="3254" spans="1:6" x14ac:dyDescent="0.3">
      <c r="A3254" s="4" t="s">
        <v>7946</v>
      </c>
      <c r="B3254" s="4" t="s">
        <v>222</v>
      </c>
      <c r="C3254" s="4" t="s">
        <v>11092</v>
      </c>
      <c r="D3254" s="4" t="s">
        <v>11093</v>
      </c>
      <c r="E3254" s="4" t="s">
        <v>11094</v>
      </c>
      <c r="F3254" s="4" t="s">
        <v>1820</v>
      </c>
    </row>
    <row r="3255" spans="1:6" x14ac:dyDescent="0.3">
      <c r="A3255" s="4" t="s">
        <v>7946</v>
      </c>
      <c r="B3255" s="4" t="s">
        <v>222</v>
      </c>
      <c r="C3255" s="4" t="s">
        <v>11092</v>
      </c>
      <c r="D3255" s="4" t="s">
        <v>11093</v>
      </c>
      <c r="E3255" s="4" t="s">
        <v>11094</v>
      </c>
      <c r="F3255" s="4" t="s">
        <v>1824</v>
      </c>
    </row>
    <row r="3256" spans="1:6" x14ac:dyDescent="0.3">
      <c r="A3256" s="4" t="s">
        <v>7946</v>
      </c>
      <c r="B3256" s="4" t="s">
        <v>222</v>
      </c>
      <c r="C3256" s="4" t="s">
        <v>11092</v>
      </c>
      <c r="D3256" s="4" t="s">
        <v>11093</v>
      </c>
      <c r="E3256" s="4" t="s">
        <v>11094</v>
      </c>
      <c r="F3256" s="4" t="s">
        <v>1828</v>
      </c>
    </row>
    <row r="3257" spans="1:6" x14ac:dyDescent="0.3">
      <c r="A3257" s="4" t="s">
        <v>7946</v>
      </c>
      <c r="B3257" s="4" t="s">
        <v>222</v>
      </c>
      <c r="C3257" s="4" t="s">
        <v>11092</v>
      </c>
      <c r="D3257" s="4" t="s">
        <v>11093</v>
      </c>
      <c r="E3257" s="4" t="s">
        <v>11094</v>
      </c>
      <c r="F3257" s="4" t="s">
        <v>1832</v>
      </c>
    </row>
    <row r="3258" spans="1:6" x14ac:dyDescent="0.3">
      <c r="A3258" s="4" t="s">
        <v>7946</v>
      </c>
      <c r="B3258" s="4" t="s">
        <v>222</v>
      </c>
      <c r="C3258" s="4" t="s">
        <v>11092</v>
      </c>
      <c r="D3258" s="4" t="s">
        <v>11093</v>
      </c>
      <c r="E3258" s="4" t="s">
        <v>11094</v>
      </c>
      <c r="F3258" s="4" t="s">
        <v>1836</v>
      </c>
    </row>
    <row r="3259" spans="1:6" x14ac:dyDescent="0.3">
      <c r="A3259" s="4" t="s">
        <v>7946</v>
      </c>
      <c r="B3259" s="4" t="s">
        <v>222</v>
      </c>
      <c r="C3259" s="4" t="s">
        <v>11092</v>
      </c>
      <c r="D3259" s="4" t="s">
        <v>11093</v>
      </c>
      <c r="E3259" s="4" t="s">
        <v>11094</v>
      </c>
      <c r="F3259" s="4" t="s">
        <v>1840</v>
      </c>
    </row>
    <row r="3260" spans="1:6" x14ac:dyDescent="0.3">
      <c r="A3260" s="4" t="s">
        <v>7946</v>
      </c>
      <c r="B3260" s="4" t="s">
        <v>222</v>
      </c>
      <c r="C3260" s="4" t="s">
        <v>11092</v>
      </c>
      <c r="D3260" s="4" t="s">
        <v>11093</v>
      </c>
      <c r="E3260" s="4" t="s">
        <v>11094</v>
      </c>
      <c r="F3260" s="4" t="s">
        <v>1843</v>
      </c>
    </row>
    <row r="3261" spans="1:6" x14ac:dyDescent="0.3">
      <c r="A3261" s="4" t="s">
        <v>7946</v>
      </c>
      <c r="B3261" s="4" t="s">
        <v>222</v>
      </c>
      <c r="C3261" s="4" t="s">
        <v>11092</v>
      </c>
      <c r="D3261" s="4" t="s">
        <v>11093</v>
      </c>
      <c r="E3261" s="4" t="s">
        <v>11094</v>
      </c>
      <c r="F3261" s="4" t="s">
        <v>1846</v>
      </c>
    </row>
    <row r="3262" spans="1:6" x14ac:dyDescent="0.3">
      <c r="A3262" s="4" t="s">
        <v>7946</v>
      </c>
      <c r="B3262" s="4" t="s">
        <v>222</v>
      </c>
      <c r="C3262" s="4" t="s">
        <v>11092</v>
      </c>
      <c r="D3262" s="4" t="s">
        <v>11093</v>
      </c>
      <c r="E3262" s="4" t="s">
        <v>11094</v>
      </c>
      <c r="F3262" s="4" t="s">
        <v>1850</v>
      </c>
    </row>
    <row r="3263" spans="1:6" x14ac:dyDescent="0.3">
      <c r="A3263" s="4" t="s">
        <v>7946</v>
      </c>
      <c r="B3263" s="4" t="s">
        <v>222</v>
      </c>
      <c r="C3263" s="4" t="s">
        <v>11092</v>
      </c>
      <c r="D3263" s="4" t="s">
        <v>11093</v>
      </c>
      <c r="E3263" s="4" t="s">
        <v>11094</v>
      </c>
      <c r="F3263" s="4" t="s">
        <v>1854</v>
      </c>
    </row>
    <row r="3264" spans="1:6" x14ac:dyDescent="0.3">
      <c r="A3264" s="4" t="s">
        <v>7946</v>
      </c>
      <c r="B3264" s="4" t="s">
        <v>222</v>
      </c>
      <c r="C3264" s="4" t="s">
        <v>11092</v>
      </c>
      <c r="D3264" s="4" t="s">
        <v>11093</v>
      </c>
      <c r="E3264" s="4" t="s">
        <v>11094</v>
      </c>
      <c r="F3264" s="4" t="s">
        <v>1858</v>
      </c>
    </row>
    <row r="3265" spans="1:6" x14ac:dyDescent="0.3">
      <c r="A3265" s="4" t="s">
        <v>7946</v>
      </c>
      <c r="B3265" s="4" t="s">
        <v>222</v>
      </c>
      <c r="C3265" s="4" t="s">
        <v>11092</v>
      </c>
      <c r="D3265" s="4" t="s">
        <v>11093</v>
      </c>
      <c r="E3265" s="4" t="s">
        <v>11094</v>
      </c>
      <c r="F3265" s="4" t="s">
        <v>1862</v>
      </c>
    </row>
    <row r="3266" spans="1:6" x14ac:dyDescent="0.3">
      <c r="A3266" s="4" t="s">
        <v>7946</v>
      </c>
      <c r="B3266" s="4" t="s">
        <v>222</v>
      </c>
      <c r="C3266" s="4" t="s">
        <v>11092</v>
      </c>
      <c r="D3266" s="4" t="s">
        <v>11093</v>
      </c>
      <c r="E3266" s="4" t="s">
        <v>11094</v>
      </c>
      <c r="F3266" s="4" t="s">
        <v>1866</v>
      </c>
    </row>
    <row r="3267" spans="1:6" x14ac:dyDescent="0.3">
      <c r="A3267" s="4" t="s">
        <v>7946</v>
      </c>
      <c r="B3267" s="4" t="s">
        <v>222</v>
      </c>
      <c r="C3267" s="4" t="s">
        <v>11092</v>
      </c>
      <c r="D3267" s="4" t="s">
        <v>11093</v>
      </c>
      <c r="E3267" s="4" t="s">
        <v>11094</v>
      </c>
      <c r="F3267" s="4" t="s">
        <v>1870</v>
      </c>
    </row>
    <row r="3268" spans="1:6" x14ac:dyDescent="0.3">
      <c r="A3268" s="4" t="s">
        <v>7946</v>
      </c>
      <c r="B3268" s="4" t="s">
        <v>222</v>
      </c>
      <c r="C3268" s="4" t="s">
        <v>11092</v>
      </c>
      <c r="D3268" s="4" t="s">
        <v>11093</v>
      </c>
      <c r="E3268" s="4" t="s">
        <v>11094</v>
      </c>
      <c r="F3268" s="4" t="s">
        <v>1874</v>
      </c>
    </row>
    <row r="3269" spans="1:6" x14ac:dyDescent="0.3">
      <c r="A3269" s="4" t="s">
        <v>7946</v>
      </c>
      <c r="B3269" s="4" t="s">
        <v>222</v>
      </c>
      <c r="C3269" s="4" t="s">
        <v>11092</v>
      </c>
      <c r="D3269" s="4" t="s">
        <v>11093</v>
      </c>
      <c r="E3269" s="4" t="s">
        <v>11094</v>
      </c>
      <c r="F3269" s="4" t="s">
        <v>1878</v>
      </c>
    </row>
    <row r="3270" spans="1:6" x14ac:dyDescent="0.3">
      <c r="A3270" s="4" t="s">
        <v>7946</v>
      </c>
      <c r="B3270" s="4" t="s">
        <v>222</v>
      </c>
      <c r="C3270" s="4" t="s">
        <v>11092</v>
      </c>
      <c r="D3270" s="4" t="s">
        <v>11093</v>
      </c>
      <c r="E3270" s="4" t="s">
        <v>11094</v>
      </c>
      <c r="F3270" s="4" t="s">
        <v>1882</v>
      </c>
    </row>
    <row r="3271" spans="1:6" x14ac:dyDescent="0.3">
      <c r="A3271" s="4" t="s">
        <v>7946</v>
      </c>
      <c r="B3271" s="4" t="s">
        <v>222</v>
      </c>
      <c r="C3271" s="4" t="s">
        <v>11092</v>
      </c>
      <c r="D3271" s="4" t="s">
        <v>11093</v>
      </c>
      <c r="E3271" s="4" t="s">
        <v>11094</v>
      </c>
      <c r="F3271" s="4" t="s">
        <v>1886</v>
      </c>
    </row>
    <row r="3272" spans="1:6" x14ac:dyDescent="0.3">
      <c r="A3272" s="4" t="s">
        <v>7946</v>
      </c>
      <c r="B3272" s="4" t="s">
        <v>222</v>
      </c>
      <c r="C3272" s="4" t="s">
        <v>11092</v>
      </c>
      <c r="D3272" s="4" t="s">
        <v>11093</v>
      </c>
      <c r="E3272" s="4" t="s">
        <v>11094</v>
      </c>
      <c r="F3272" s="4" t="s">
        <v>1890</v>
      </c>
    </row>
    <row r="3273" spans="1:6" x14ac:dyDescent="0.3">
      <c r="A3273" s="4" t="s">
        <v>7946</v>
      </c>
      <c r="B3273" s="4" t="s">
        <v>222</v>
      </c>
      <c r="C3273" s="4" t="s">
        <v>11092</v>
      </c>
      <c r="D3273" s="4" t="s">
        <v>11093</v>
      </c>
      <c r="E3273" s="4" t="s">
        <v>11094</v>
      </c>
      <c r="F3273" s="4" t="s">
        <v>1894</v>
      </c>
    </row>
    <row r="3274" spans="1:6" x14ac:dyDescent="0.3">
      <c r="A3274" s="4" t="s">
        <v>7946</v>
      </c>
      <c r="B3274" s="4" t="s">
        <v>222</v>
      </c>
      <c r="C3274" s="4" t="s">
        <v>11092</v>
      </c>
      <c r="D3274" s="4" t="s">
        <v>11093</v>
      </c>
      <c r="E3274" s="4" t="s">
        <v>11094</v>
      </c>
      <c r="F3274" s="4" t="s">
        <v>1898</v>
      </c>
    </row>
    <row r="3275" spans="1:6" x14ac:dyDescent="0.3">
      <c r="A3275" s="4" t="s">
        <v>7946</v>
      </c>
      <c r="B3275" s="4" t="s">
        <v>222</v>
      </c>
      <c r="C3275" s="4" t="s">
        <v>11092</v>
      </c>
      <c r="D3275" s="4" t="s">
        <v>11093</v>
      </c>
      <c r="E3275" s="4" t="s">
        <v>11094</v>
      </c>
      <c r="F3275" s="4" t="s">
        <v>1902</v>
      </c>
    </row>
    <row r="3276" spans="1:6" x14ac:dyDescent="0.3">
      <c r="A3276" s="4" t="s">
        <v>7946</v>
      </c>
      <c r="B3276" s="4" t="s">
        <v>222</v>
      </c>
      <c r="C3276" s="4" t="s">
        <v>11092</v>
      </c>
      <c r="D3276" s="4" t="s">
        <v>11093</v>
      </c>
      <c r="E3276" s="4" t="s">
        <v>11094</v>
      </c>
      <c r="F3276" s="4" t="s">
        <v>1906</v>
      </c>
    </row>
    <row r="3277" spans="1:6" x14ac:dyDescent="0.3">
      <c r="A3277" s="4" t="s">
        <v>7946</v>
      </c>
      <c r="B3277" s="4" t="s">
        <v>222</v>
      </c>
      <c r="C3277" s="4" t="s">
        <v>11092</v>
      </c>
      <c r="D3277" s="4" t="s">
        <v>11093</v>
      </c>
      <c r="E3277" s="4" t="s">
        <v>11094</v>
      </c>
      <c r="F3277" s="4" t="s">
        <v>1910</v>
      </c>
    </row>
    <row r="3278" spans="1:6" x14ac:dyDescent="0.3">
      <c r="A3278" s="4" t="s">
        <v>7946</v>
      </c>
      <c r="B3278" s="4" t="s">
        <v>222</v>
      </c>
      <c r="C3278" s="4" t="s">
        <v>11092</v>
      </c>
      <c r="D3278" s="4" t="s">
        <v>11093</v>
      </c>
      <c r="E3278" s="4" t="s">
        <v>11094</v>
      </c>
      <c r="F3278" s="4" t="s">
        <v>1914</v>
      </c>
    </row>
    <row r="3279" spans="1:6" x14ac:dyDescent="0.3">
      <c r="A3279" s="4" t="s">
        <v>7946</v>
      </c>
      <c r="B3279" s="4" t="s">
        <v>222</v>
      </c>
      <c r="C3279" s="4" t="s">
        <v>11092</v>
      </c>
      <c r="D3279" s="4" t="s">
        <v>11093</v>
      </c>
      <c r="E3279" s="4" t="s">
        <v>11094</v>
      </c>
      <c r="F3279" s="4" t="s">
        <v>1918</v>
      </c>
    </row>
    <row r="3280" spans="1:6" x14ac:dyDescent="0.3">
      <c r="A3280" s="4" t="s">
        <v>7946</v>
      </c>
      <c r="B3280" s="4" t="s">
        <v>222</v>
      </c>
      <c r="C3280" s="4" t="s">
        <v>11092</v>
      </c>
      <c r="D3280" s="4" t="s">
        <v>11093</v>
      </c>
      <c r="E3280" s="4" t="s">
        <v>11094</v>
      </c>
      <c r="F3280" s="4" t="s">
        <v>1922</v>
      </c>
    </row>
    <row r="3281" spans="1:6" x14ac:dyDescent="0.3">
      <c r="A3281" s="4" t="s">
        <v>7946</v>
      </c>
      <c r="B3281" s="4" t="s">
        <v>222</v>
      </c>
      <c r="C3281" s="4" t="s">
        <v>11092</v>
      </c>
      <c r="D3281" s="4" t="s">
        <v>11093</v>
      </c>
      <c r="E3281" s="4" t="s">
        <v>11094</v>
      </c>
      <c r="F3281" s="4" t="s">
        <v>1926</v>
      </c>
    </row>
    <row r="3282" spans="1:6" x14ac:dyDescent="0.3">
      <c r="A3282" s="4" t="s">
        <v>7946</v>
      </c>
      <c r="B3282" s="4" t="s">
        <v>222</v>
      </c>
      <c r="C3282" s="4" t="s">
        <v>11092</v>
      </c>
      <c r="D3282" s="4" t="s">
        <v>11093</v>
      </c>
      <c r="E3282" s="4" t="s">
        <v>11094</v>
      </c>
      <c r="F3282" s="4" t="s">
        <v>1930</v>
      </c>
    </row>
    <row r="3283" spans="1:6" x14ac:dyDescent="0.3">
      <c r="A3283" s="4" t="s">
        <v>7946</v>
      </c>
      <c r="B3283" s="4" t="s">
        <v>222</v>
      </c>
      <c r="C3283" s="4" t="s">
        <v>11092</v>
      </c>
      <c r="D3283" s="4" t="s">
        <v>11093</v>
      </c>
      <c r="E3283" s="4" t="s">
        <v>11094</v>
      </c>
      <c r="F3283" s="4" t="s">
        <v>1934</v>
      </c>
    </row>
    <row r="3284" spans="1:6" x14ac:dyDescent="0.3">
      <c r="A3284" s="4" t="s">
        <v>7946</v>
      </c>
      <c r="B3284" s="4" t="s">
        <v>222</v>
      </c>
      <c r="C3284" s="4" t="s">
        <v>11092</v>
      </c>
      <c r="D3284" s="4" t="s">
        <v>11093</v>
      </c>
      <c r="E3284" s="4" t="s">
        <v>11094</v>
      </c>
      <c r="F3284" s="4" t="s">
        <v>1938</v>
      </c>
    </row>
    <row r="3285" spans="1:6" x14ac:dyDescent="0.3">
      <c r="A3285" s="4" t="s">
        <v>7946</v>
      </c>
      <c r="B3285" s="4" t="s">
        <v>222</v>
      </c>
      <c r="C3285" s="4" t="s">
        <v>11092</v>
      </c>
      <c r="D3285" s="4" t="s">
        <v>11093</v>
      </c>
      <c r="E3285" s="4" t="s">
        <v>11094</v>
      </c>
      <c r="F3285" s="4" t="s">
        <v>1942</v>
      </c>
    </row>
    <row r="3286" spans="1:6" x14ac:dyDescent="0.3">
      <c r="A3286" s="4" t="s">
        <v>7946</v>
      </c>
      <c r="B3286" s="4" t="s">
        <v>222</v>
      </c>
      <c r="C3286" s="4" t="s">
        <v>11092</v>
      </c>
      <c r="D3286" s="4" t="s">
        <v>11093</v>
      </c>
      <c r="E3286" s="4" t="s">
        <v>11094</v>
      </c>
      <c r="F3286" s="4" t="s">
        <v>1946</v>
      </c>
    </row>
    <row r="3287" spans="1:6" x14ac:dyDescent="0.3">
      <c r="A3287" s="4" t="s">
        <v>7946</v>
      </c>
      <c r="B3287" s="4" t="s">
        <v>222</v>
      </c>
      <c r="C3287" s="4" t="s">
        <v>11092</v>
      </c>
      <c r="D3287" s="4" t="s">
        <v>11093</v>
      </c>
      <c r="E3287" s="4" t="s">
        <v>11094</v>
      </c>
      <c r="F3287" s="4" t="s">
        <v>1950</v>
      </c>
    </row>
    <row r="3288" spans="1:6" x14ac:dyDescent="0.3">
      <c r="A3288" s="4" t="s">
        <v>7946</v>
      </c>
      <c r="B3288" s="4" t="s">
        <v>222</v>
      </c>
      <c r="C3288" s="4" t="s">
        <v>11092</v>
      </c>
      <c r="D3288" s="4" t="s">
        <v>11093</v>
      </c>
      <c r="E3288" s="4" t="s">
        <v>11094</v>
      </c>
      <c r="F3288" s="4" t="s">
        <v>1954</v>
      </c>
    </row>
    <row r="3289" spans="1:6" x14ac:dyDescent="0.3">
      <c r="A3289" s="4" t="s">
        <v>7946</v>
      </c>
      <c r="B3289" s="4" t="s">
        <v>222</v>
      </c>
      <c r="C3289" s="4" t="s">
        <v>11092</v>
      </c>
      <c r="D3289" s="4" t="s">
        <v>11093</v>
      </c>
      <c r="E3289" s="4" t="s">
        <v>11094</v>
      </c>
      <c r="F3289" s="4" t="s">
        <v>1958</v>
      </c>
    </row>
    <row r="3290" spans="1:6" x14ac:dyDescent="0.3">
      <c r="A3290" s="4" t="s">
        <v>7946</v>
      </c>
      <c r="B3290" s="4" t="s">
        <v>222</v>
      </c>
      <c r="C3290" s="4" t="s">
        <v>11092</v>
      </c>
      <c r="D3290" s="4" t="s">
        <v>11093</v>
      </c>
      <c r="E3290" s="4" t="s">
        <v>11094</v>
      </c>
      <c r="F3290" s="4" t="s">
        <v>1962</v>
      </c>
    </row>
    <row r="3291" spans="1:6" x14ac:dyDescent="0.3">
      <c r="A3291" s="4" t="s">
        <v>7946</v>
      </c>
      <c r="B3291" s="4" t="s">
        <v>222</v>
      </c>
      <c r="C3291" s="4" t="s">
        <v>11092</v>
      </c>
      <c r="D3291" s="4" t="s">
        <v>11093</v>
      </c>
      <c r="E3291" s="4" t="s">
        <v>11094</v>
      </c>
      <c r="F3291" s="4" t="s">
        <v>1966</v>
      </c>
    </row>
    <row r="3292" spans="1:6" x14ac:dyDescent="0.3">
      <c r="A3292" s="4" t="s">
        <v>7946</v>
      </c>
      <c r="B3292" s="4" t="s">
        <v>222</v>
      </c>
      <c r="C3292" s="4" t="s">
        <v>11092</v>
      </c>
      <c r="D3292" s="4" t="s">
        <v>11093</v>
      </c>
      <c r="E3292" s="4" t="s">
        <v>11094</v>
      </c>
      <c r="F3292" s="4" t="s">
        <v>1970</v>
      </c>
    </row>
    <row r="3293" spans="1:6" x14ac:dyDescent="0.3">
      <c r="A3293" s="4" t="s">
        <v>7946</v>
      </c>
      <c r="B3293" s="4" t="s">
        <v>222</v>
      </c>
      <c r="C3293" s="4" t="s">
        <v>11092</v>
      </c>
      <c r="D3293" s="4" t="s">
        <v>11093</v>
      </c>
      <c r="E3293" s="4" t="s">
        <v>11094</v>
      </c>
      <c r="F3293" s="4" t="s">
        <v>1974</v>
      </c>
    </row>
    <row r="3294" spans="1:6" x14ac:dyDescent="0.3">
      <c r="A3294" s="4" t="s">
        <v>7946</v>
      </c>
      <c r="B3294" s="4" t="s">
        <v>222</v>
      </c>
      <c r="C3294" s="4" t="s">
        <v>11092</v>
      </c>
      <c r="D3294" s="4" t="s">
        <v>11093</v>
      </c>
      <c r="E3294" s="4" t="s">
        <v>11094</v>
      </c>
      <c r="F3294" s="4" t="s">
        <v>1978</v>
      </c>
    </row>
    <row r="3295" spans="1:6" x14ac:dyDescent="0.3">
      <c r="A3295" s="4" t="s">
        <v>7946</v>
      </c>
      <c r="B3295" s="4" t="s">
        <v>222</v>
      </c>
      <c r="C3295" s="4" t="s">
        <v>11092</v>
      </c>
      <c r="D3295" s="4" t="s">
        <v>11093</v>
      </c>
      <c r="E3295" s="4" t="s">
        <v>11094</v>
      </c>
      <c r="F3295" s="4" t="s">
        <v>1982</v>
      </c>
    </row>
    <row r="3296" spans="1:6" x14ac:dyDescent="0.3">
      <c r="A3296" s="4" t="s">
        <v>7946</v>
      </c>
      <c r="B3296" s="4" t="s">
        <v>222</v>
      </c>
      <c r="C3296" s="4" t="s">
        <v>11092</v>
      </c>
      <c r="D3296" s="4" t="s">
        <v>11093</v>
      </c>
      <c r="E3296" s="4" t="s">
        <v>11094</v>
      </c>
      <c r="F3296" s="4" t="s">
        <v>1986</v>
      </c>
    </row>
    <row r="3297" spans="1:6" x14ac:dyDescent="0.3">
      <c r="A3297" s="4" t="s">
        <v>7946</v>
      </c>
      <c r="B3297" s="4" t="s">
        <v>222</v>
      </c>
      <c r="C3297" s="4" t="s">
        <v>11092</v>
      </c>
      <c r="D3297" s="4" t="s">
        <v>11093</v>
      </c>
      <c r="E3297" s="4" t="s">
        <v>11094</v>
      </c>
      <c r="F3297" s="4" t="s">
        <v>1990</v>
      </c>
    </row>
    <row r="3298" spans="1:6" x14ac:dyDescent="0.3">
      <c r="A3298" s="4" t="s">
        <v>7946</v>
      </c>
      <c r="B3298" s="4" t="s">
        <v>222</v>
      </c>
      <c r="C3298" s="4" t="s">
        <v>11092</v>
      </c>
      <c r="D3298" s="4" t="s">
        <v>11093</v>
      </c>
      <c r="E3298" s="4" t="s">
        <v>11094</v>
      </c>
      <c r="F3298" s="4" t="s">
        <v>1993</v>
      </c>
    </row>
    <row r="3299" spans="1:6" x14ac:dyDescent="0.3">
      <c r="A3299" s="4" t="s">
        <v>7946</v>
      </c>
      <c r="B3299" s="4" t="s">
        <v>222</v>
      </c>
      <c r="C3299" s="4" t="s">
        <v>11092</v>
      </c>
      <c r="D3299" s="4" t="s">
        <v>11093</v>
      </c>
      <c r="E3299" s="4" t="s">
        <v>11094</v>
      </c>
      <c r="F3299" s="4" t="s">
        <v>1997</v>
      </c>
    </row>
    <row r="3300" spans="1:6" x14ac:dyDescent="0.3">
      <c r="A3300" s="4" t="s">
        <v>7946</v>
      </c>
      <c r="B3300" s="4" t="s">
        <v>222</v>
      </c>
      <c r="C3300" s="4" t="s">
        <v>11092</v>
      </c>
      <c r="D3300" s="4" t="s">
        <v>11093</v>
      </c>
      <c r="E3300" s="4" t="s">
        <v>11094</v>
      </c>
      <c r="F3300" s="4" t="s">
        <v>2001</v>
      </c>
    </row>
    <row r="3301" spans="1:6" x14ac:dyDescent="0.3">
      <c r="A3301" s="4" t="s">
        <v>7946</v>
      </c>
      <c r="B3301" s="4" t="s">
        <v>222</v>
      </c>
      <c r="C3301" s="4" t="s">
        <v>11092</v>
      </c>
      <c r="D3301" s="4" t="s">
        <v>11093</v>
      </c>
      <c r="E3301" s="4" t="s">
        <v>11094</v>
      </c>
      <c r="F3301" s="4" t="s">
        <v>2005</v>
      </c>
    </row>
    <row r="3302" spans="1:6" x14ac:dyDescent="0.3">
      <c r="A3302" s="4" t="s">
        <v>7946</v>
      </c>
      <c r="B3302" s="4" t="s">
        <v>222</v>
      </c>
      <c r="C3302" s="4" t="s">
        <v>11092</v>
      </c>
      <c r="D3302" s="4" t="s">
        <v>11093</v>
      </c>
      <c r="E3302" s="4" t="s">
        <v>11094</v>
      </c>
      <c r="F3302" s="4" t="s">
        <v>2009</v>
      </c>
    </row>
    <row r="3303" spans="1:6" x14ac:dyDescent="0.3">
      <c r="A3303" s="4" t="s">
        <v>7946</v>
      </c>
      <c r="B3303" s="4" t="s">
        <v>222</v>
      </c>
      <c r="C3303" s="4" t="s">
        <v>11092</v>
      </c>
      <c r="D3303" s="4" t="s">
        <v>11093</v>
      </c>
      <c r="E3303" s="4" t="s">
        <v>11094</v>
      </c>
      <c r="F3303" s="4" t="s">
        <v>2013</v>
      </c>
    </row>
    <row r="3304" spans="1:6" x14ac:dyDescent="0.3">
      <c r="A3304" s="4" t="s">
        <v>7946</v>
      </c>
      <c r="B3304" s="4" t="s">
        <v>222</v>
      </c>
      <c r="C3304" s="4" t="s">
        <v>11092</v>
      </c>
      <c r="D3304" s="4" t="s">
        <v>11093</v>
      </c>
      <c r="E3304" s="4" t="s">
        <v>11094</v>
      </c>
      <c r="F3304" s="4" t="s">
        <v>2017</v>
      </c>
    </row>
    <row r="3305" spans="1:6" x14ac:dyDescent="0.3">
      <c r="A3305" s="4" t="s">
        <v>7946</v>
      </c>
      <c r="B3305" s="4" t="s">
        <v>222</v>
      </c>
      <c r="C3305" s="4" t="s">
        <v>11092</v>
      </c>
      <c r="D3305" s="4" t="s">
        <v>11093</v>
      </c>
      <c r="E3305" s="4" t="s">
        <v>11094</v>
      </c>
      <c r="F3305" s="4" t="s">
        <v>2021</v>
      </c>
    </row>
    <row r="3306" spans="1:6" x14ac:dyDescent="0.3">
      <c r="A3306" s="4" t="s">
        <v>7946</v>
      </c>
      <c r="B3306" s="4" t="s">
        <v>222</v>
      </c>
      <c r="C3306" s="4" t="s">
        <v>11092</v>
      </c>
      <c r="D3306" s="4" t="s">
        <v>11093</v>
      </c>
      <c r="E3306" s="4" t="s">
        <v>11094</v>
      </c>
      <c r="F3306" s="4" t="s">
        <v>2023</v>
      </c>
    </row>
    <row r="3307" spans="1:6" x14ac:dyDescent="0.3">
      <c r="A3307" s="4" t="s">
        <v>7946</v>
      </c>
      <c r="B3307" s="4" t="s">
        <v>222</v>
      </c>
      <c r="C3307" s="4" t="s">
        <v>11092</v>
      </c>
      <c r="D3307" s="4" t="s">
        <v>11093</v>
      </c>
      <c r="E3307" s="4" t="s">
        <v>11094</v>
      </c>
      <c r="F3307" s="4" t="s">
        <v>2027</v>
      </c>
    </row>
    <row r="3308" spans="1:6" x14ac:dyDescent="0.3">
      <c r="A3308" s="4" t="s">
        <v>7946</v>
      </c>
      <c r="B3308" s="4" t="s">
        <v>222</v>
      </c>
      <c r="C3308" s="4" t="s">
        <v>11092</v>
      </c>
      <c r="D3308" s="4" t="s">
        <v>11093</v>
      </c>
      <c r="E3308" s="4" t="s">
        <v>11094</v>
      </c>
      <c r="F3308" s="4" t="s">
        <v>2031</v>
      </c>
    </row>
    <row r="3309" spans="1:6" x14ac:dyDescent="0.3">
      <c r="A3309" s="4" t="s">
        <v>7946</v>
      </c>
      <c r="B3309" s="4" t="s">
        <v>222</v>
      </c>
      <c r="C3309" s="4" t="s">
        <v>11092</v>
      </c>
      <c r="D3309" s="4" t="s">
        <v>11093</v>
      </c>
      <c r="E3309" s="4" t="s">
        <v>11094</v>
      </c>
      <c r="F3309" s="4" t="s">
        <v>2035</v>
      </c>
    </row>
    <row r="3310" spans="1:6" x14ac:dyDescent="0.3">
      <c r="A3310" s="4" t="s">
        <v>7946</v>
      </c>
      <c r="B3310" s="4" t="s">
        <v>222</v>
      </c>
      <c r="C3310" s="4" t="s">
        <v>11092</v>
      </c>
      <c r="D3310" s="4" t="s">
        <v>11093</v>
      </c>
      <c r="E3310" s="4" t="s">
        <v>11094</v>
      </c>
      <c r="F3310" s="4" t="s">
        <v>2039</v>
      </c>
    </row>
    <row r="3311" spans="1:6" x14ac:dyDescent="0.3">
      <c r="A3311" s="4" t="s">
        <v>7946</v>
      </c>
      <c r="B3311" s="4" t="s">
        <v>222</v>
      </c>
      <c r="C3311" s="4" t="s">
        <v>11092</v>
      </c>
      <c r="D3311" s="4" t="s">
        <v>11093</v>
      </c>
      <c r="E3311" s="4" t="s">
        <v>11094</v>
      </c>
      <c r="F3311" s="4" t="s">
        <v>2043</v>
      </c>
    </row>
    <row r="3312" spans="1:6" x14ac:dyDescent="0.3">
      <c r="A3312" s="4" t="s">
        <v>7946</v>
      </c>
      <c r="B3312" s="4" t="s">
        <v>222</v>
      </c>
      <c r="C3312" s="4" t="s">
        <v>11092</v>
      </c>
      <c r="D3312" s="4" t="s">
        <v>11093</v>
      </c>
      <c r="E3312" s="4" t="s">
        <v>11094</v>
      </c>
      <c r="F3312" s="4" t="s">
        <v>2047</v>
      </c>
    </row>
    <row r="3313" spans="1:6" x14ac:dyDescent="0.3">
      <c r="A3313" s="4" t="s">
        <v>7946</v>
      </c>
      <c r="B3313" s="4" t="s">
        <v>222</v>
      </c>
      <c r="C3313" s="4" t="s">
        <v>11092</v>
      </c>
      <c r="D3313" s="4" t="s">
        <v>11093</v>
      </c>
      <c r="E3313" s="4" t="s">
        <v>11094</v>
      </c>
      <c r="F3313" s="4" t="s">
        <v>2051</v>
      </c>
    </row>
    <row r="3314" spans="1:6" x14ac:dyDescent="0.3">
      <c r="A3314" s="4" t="s">
        <v>7946</v>
      </c>
      <c r="B3314" s="4" t="s">
        <v>222</v>
      </c>
      <c r="C3314" s="4" t="s">
        <v>11092</v>
      </c>
      <c r="D3314" s="4" t="s">
        <v>11093</v>
      </c>
      <c r="E3314" s="4" t="s">
        <v>11094</v>
      </c>
      <c r="F3314" s="4" t="s">
        <v>2055</v>
      </c>
    </row>
    <row r="3315" spans="1:6" x14ac:dyDescent="0.3">
      <c r="A3315" s="4" t="s">
        <v>7946</v>
      </c>
      <c r="B3315" s="4" t="s">
        <v>222</v>
      </c>
      <c r="C3315" s="4" t="s">
        <v>11092</v>
      </c>
      <c r="D3315" s="4" t="s">
        <v>11093</v>
      </c>
      <c r="E3315" s="4" t="s">
        <v>11094</v>
      </c>
      <c r="F3315" s="4" t="s">
        <v>2059</v>
      </c>
    </row>
    <row r="3316" spans="1:6" x14ac:dyDescent="0.3">
      <c r="A3316" s="4" t="s">
        <v>7946</v>
      </c>
      <c r="B3316" s="4" t="s">
        <v>222</v>
      </c>
      <c r="C3316" s="4" t="s">
        <v>11092</v>
      </c>
      <c r="D3316" s="4" t="s">
        <v>11093</v>
      </c>
      <c r="E3316" s="4" t="s">
        <v>11094</v>
      </c>
      <c r="F3316" s="4" t="s">
        <v>2063</v>
      </c>
    </row>
    <row r="3317" spans="1:6" x14ac:dyDescent="0.3">
      <c r="A3317" s="4" t="s">
        <v>7946</v>
      </c>
      <c r="B3317" s="4" t="s">
        <v>222</v>
      </c>
      <c r="C3317" s="4" t="s">
        <v>11092</v>
      </c>
      <c r="D3317" s="4" t="s">
        <v>11093</v>
      </c>
      <c r="E3317" s="4" t="s">
        <v>11094</v>
      </c>
      <c r="F3317" s="4" t="s">
        <v>2067</v>
      </c>
    </row>
    <row r="3318" spans="1:6" x14ac:dyDescent="0.3">
      <c r="A3318" s="4" t="s">
        <v>7946</v>
      </c>
      <c r="B3318" s="4" t="s">
        <v>222</v>
      </c>
      <c r="C3318" s="4" t="s">
        <v>11092</v>
      </c>
      <c r="D3318" s="4" t="s">
        <v>11093</v>
      </c>
      <c r="E3318" s="4" t="s">
        <v>11094</v>
      </c>
      <c r="F3318" s="4" t="s">
        <v>2071</v>
      </c>
    </row>
    <row r="3319" spans="1:6" x14ac:dyDescent="0.3">
      <c r="A3319" s="4" t="s">
        <v>7946</v>
      </c>
      <c r="B3319" s="4" t="s">
        <v>222</v>
      </c>
      <c r="C3319" s="4" t="s">
        <v>11092</v>
      </c>
      <c r="D3319" s="4" t="s">
        <v>11093</v>
      </c>
      <c r="E3319" s="4" t="s">
        <v>11094</v>
      </c>
      <c r="F3319" s="4" t="s">
        <v>2072</v>
      </c>
    </row>
    <row r="3320" spans="1:6" x14ac:dyDescent="0.3">
      <c r="A3320" s="4" t="s">
        <v>7946</v>
      </c>
      <c r="B3320" s="4" t="s">
        <v>222</v>
      </c>
      <c r="C3320" s="4" t="s">
        <v>11092</v>
      </c>
      <c r="D3320" s="4" t="s">
        <v>11093</v>
      </c>
      <c r="E3320" s="4" t="s">
        <v>11094</v>
      </c>
      <c r="F3320" s="4" t="s">
        <v>2076</v>
      </c>
    </row>
    <row r="3321" spans="1:6" x14ac:dyDescent="0.3">
      <c r="A3321" s="4" t="s">
        <v>7946</v>
      </c>
      <c r="B3321" s="4" t="s">
        <v>222</v>
      </c>
      <c r="C3321" s="4" t="s">
        <v>11092</v>
      </c>
      <c r="D3321" s="4" t="s">
        <v>11093</v>
      </c>
      <c r="E3321" s="4" t="s">
        <v>11094</v>
      </c>
      <c r="F3321" s="4" t="s">
        <v>2080</v>
      </c>
    </row>
    <row r="3322" spans="1:6" x14ac:dyDescent="0.3">
      <c r="A3322" s="4" t="s">
        <v>7946</v>
      </c>
      <c r="B3322" s="4" t="s">
        <v>222</v>
      </c>
      <c r="C3322" s="4" t="s">
        <v>11092</v>
      </c>
      <c r="D3322" s="4" t="s">
        <v>11093</v>
      </c>
      <c r="E3322" s="4" t="s">
        <v>11094</v>
      </c>
      <c r="F3322" s="4" t="s">
        <v>2084</v>
      </c>
    </row>
    <row r="3323" spans="1:6" x14ac:dyDescent="0.3">
      <c r="A3323" s="4" t="s">
        <v>7946</v>
      </c>
      <c r="B3323" s="4" t="s">
        <v>222</v>
      </c>
      <c r="C3323" s="4" t="s">
        <v>11092</v>
      </c>
      <c r="D3323" s="4" t="s">
        <v>11093</v>
      </c>
      <c r="E3323" s="4" t="s">
        <v>11094</v>
      </c>
      <c r="F3323" s="4" t="s">
        <v>2088</v>
      </c>
    </row>
    <row r="3324" spans="1:6" x14ac:dyDescent="0.3">
      <c r="A3324" s="4" t="s">
        <v>7946</v>
      </c>
      <c r="B3324" s="4" t="s">
        <v>222</v>
      </c>
      <c r="C3324" s="4" t="s">
        <v>11092</v>
      </c>
      <c r="D3324" s="4" t="s">
        <v>11093</v>
      </c>
      <c r="E3324" s="4" t="s">
        <v>11094</v>
      </c>
      <c r="F3324" s="4" t="s">
        <v>2092</v>
      </c>
    </row>
    <row r="3325" spans="1:6" x14ac:dyDescent="0.3">
      <c r="A3325" s="4" t="s">
        <v>7946</v>
      </c>
      <c r="B3325" s="4" t="s">
        <v>222</v>
      </c>
      <c r="C3325" s="4" t="s">
        <v>11092</v>
      </c>
      <c r="D3325" s="4" t="s">
        <v>11093</v>
      </c>
      <c r="E3325" s="4" t="s">
        <v>11094</v>
      </c>
      <c r="F3325" s="4" t="s">
        <v>2096</v>
      </c>
    </row>
    <row r="3326" spans="1:6" x14ac:dyDescent="0.3">
      <c r="A3326" s="4" t="s">
        <v>7946</v>
      </c>
      <c r="B3326" s="4" t="s">
        <v>222</v>
      </c>
      <c r="C3326" s="4" t="s">
        <v>11092</v>
      </c>
      <c r="D3326" s="4" t="s">
        <v>11093</v>
      </c>
      <c r="E3326" s="4" t="s">
        <v>11094</v>
      </c>
      <c r="F3326" s="4" t="s">
        <v>2100</v>
      </c>
    </row>
    <row r="3327" spans="1:6" x14ac:dyDescent="0.3">
      <c r="A3327" s="4" t="s">
        <v>7946</v>
      </c>
      <c r="B3327" s="4" t="s">
        <v>222</v>
      </c>
      <c r="C3327" s="4" t="s">
        <v>11092</v>
      </c>
      <c r="D3327" s="4" t="s">
        <v>11093</v>
      </c>
      <c r="E3327" s="4" t="s">
        <v>11094</v>
      </c>
      <c r="F3327" s="4" t="s">
        <v>2104</v>
      </c>
    </row>
    <row r="3328" spans="1:6" x14ac:dyDescent="0.3">
      <c r="A3328" s="4" t="s">
        <v>7946</v>
      </c>
      <c r="B3328" s="4" t="s">
        <v>222</v>
      </c>
      <c r="C3328" s="4" t="s">
        <v>11092</v>
      </c>
      <c r="D3328" s="4" t="s">
        <v>11093</v>
      </c>
      <c r="E3328" s="4" t="s">
        <v>11094</v>
      </c>
      <c r="F3328" s="4" t="s">
        <v>2108</v>
      </c>
    </row>
    <row r="3329" spans="1:6" x14ac:dyDescent="0.3">
      <c r="A3329" s="4" t="s">
        <v>7946</v>
      </c>
      <c r="B3329" s="4" t="s">
        <v>222</v>
      </c>
      <c r="C3329" s="4" t="s">
        <v>11092</v>
      </c>
      <c r="D3329" s="4" t="s">
        <v>11093</v>
      </c>
      <c r="E3329" s="4" t="s">
        <v>11094</v>
      </c>
      <c r="F3329" s="4" t="s">
        <v>2112</v>
      </c>
    </row>
    <row r="3330" spans="1:6" x14ac:dyDescent="0.3">
      <c r="A3330" s="4" t="s">
        <v>7946</v>
      </c>
      <c r="B3330" s="4" t="s">
        <v>222</v>
      </c>
      <c r="C3330" s="4" t="s">
        <v>11092</v>
      </c>
      <c r="D3330" s="4" t="s">
        <v>11093</v>
      </c>
      <c r="E3330" s="4" t="s">
        <v>11094</v>
      </c>
      <c r="F3330" s="4" t="s">
        <v>2116</v>
      </c>
    </row>
    <row r="3331" spans="1:6" x14ac:dyDescent="0.3">
      <c r="A3331" s="4" t="s">
        <v>7946</v>
      </c>
      <c r="B3331" s="4" t="s">
        <v>222</v>
      </c>
      <c r="C3331" s="4" t="s">
        <v>11092</v>
      </c>
      <c r="D3331" s="4" t="s">
        <v>11093</v>
      </c>
      <c r="E3331" s="4" t="s">
        <v>11094</v>
      </c>
      <c r="F3331" s="4" t="s">
        <v>2120</v>
      </c>
    </row>
    <row r="3332" spans="1:6" x14ac:dyDescent="0.3">
      <c r="A3332" s="4" t="s">
        <v>7946</v>
      </c>
      <c r="B3332" s="4" t="s">
        <v>222</v>
      </c>
      <c r="C3332" s="4" t="s">
        <v>11092</v>
      </c>
      <c r="D3332" s="4" t="s">
        <v>11093</v>
      </c>
      <c r="E3332" s="4" t="s">
        <v>11094</v>
      </c>
      <c r="F3332" s="4" t="s">
        <v>2123</v>
      </c>
    </row>
    <row r="3333" spans="1:6" x14ac:dyDescent="0.3">
      <c r="A3333" s="4" t="s">
        <v>7946</v>
      </c>
      <c r="B3333" s="4" t="s">
        <v>222</v>
      </c>
      <c r="C3333" s="4" t="s">
        <v>11092</v>
      </c>
      <c r="D3333" s="4" t="s">
        <v>11093</v>
      </c>
      <c r="E3333" s="4" t="s">
        <v>11094</v>
      </c>
      <c r="F3333" s="4" t="s">
        <v>2127</v>
      </c>
    </row>
    <row r="3334" spans="1:6" x14ac:dyDescent="0.3">
      <c r="A3334" s="4" t="s">
        <v>7946</v>
      </c>
      <c r="B3334" s="4" t="s">
        <v>222</v>
      </c>
      <c r="C3334" s="4" t="s">
        <v>11092</v>
      </c>
      <c r="D3334" s="4" t="s">
        <v>11093</v>
      </c>
      <c r="E3334" s="4" t="s">
        <v>11094</v>
      </c>
      <c r="F3334" s="4" t="s">
        <v>2131</v>
      </c>
    </row>
    <row r="3335" spans="1:6" x14ac:dyDescent="0.3">
      <c r="A3335" s="4" t="s">
        <v>7946</v>
      </c>
      <c r="B3335" s="4" t="s">
        <v>222</v>
      </c>
      <c r="C3335" s="4" t="s">
        <v>11092</v>
      </c>
      <c r="D3335" s="4" t="s">
        <v>11093</v>
      </c>
      <c r="E3335" s="4" t="s">
        <v>11094</v>
      </c>
      <c r="F3335" s="4" t="s">
        <v>2132</v>
      </c>
    </row>
    <row r="3336" spans="1:6" x14ac:dyDescent="0.3">
      <c r="A3336" s="4" t="s">
        <v>7946</v>
      </c>
      <c r="B3336" s="4" t="s">
        <v>222</v>
      </c>
      <c r="C3336" s="4" t="s">
        <v>11092</v>
      </c>
      <c r="D3336" s="4" t="s">
        <v>11093</v>
      </c>
      <c r="E3336" s="4" t="s">
        <v>11094</v>
      </c>
      <c r="F3336" s="4" t="s">
        <v>2136</v>
      </c>
    </row>
    <row r="3337" spans="1:6" x14ac:dyDescent="0.3">
      <c r="A3337" s="4" t="s">
        <v>7946</v>
      </c>
      <c r="B3337" s="4" t="s">
        <v>222</v>
      </c>
      <c r="C3337" s="4" t="s">
        <v>11092</v>
      </c>
      <c r="D3337" s="4" t="s">
        <v>11093</v>
      </c>
      <c r="E3337" s="4" t="s">
        <v>11094</v>
      </c>
      <c r="F3337" s="4" t="s">
        <v>2140</v>
      </c>
    </row>
    <row r="3338" spans="1:6" x14ac:dyDescent="0.3">
      <c r="A3338" s="4" t="s">
        <v>7946</v>
      </c>
      <c r="B3338" s="4" t="s">
        <v>222</v>
      </c>
      <c r="C3338" s="4" t="s">
        <v>11092</v>
      </c>
      <c r="D3338" s="4" t="s">
        <v>11093</v>
      </c>
      <c r="E3338" s="4" t="s">
        <v>11094</v>
      </c>
      <c r="F3338" s="4" t="s">
        <v>2144</v>
      </c>
    </row>
    <row r="3339" spans="1:6" x14ac:dyDescent="0.3">
      <c r="A3339" s="4" t="s">
        <v>7946</v>
      </c>
      <c r="B3339" s="4" t="s">
        <v>222</v>
      </c>
      <c r="C3339" s="4" t="s">
        <v>11092</v>
      </c>
      <c r="D3339" s="4" t="s">
        <v>11093</v>
      </c>
      <c r="E3339" s="4" t="s">
        <v>11094</v>
      </c>
      <c r="F3339" s="4" t="s">
        <v>2148</v>
      </c>
    </row>
    <row r="3340" spans="1:6" x14ac:dyDescent="0.3">
      <c r="A3340" s="4" t="s">
        <v>7946</v>
      </c>
      <c r="B3340" s="4" t="s">
        <v>222</v>
      </c>
      <c r="C3340" s="4" t="s">
        <v>11092</v>
      </c>
      <c r="D3340" s="4" t="s">
        <v>11093</v>
      </c>
      <c r="E3340" s="4" t="s">
        <v>11094</v>
      </c>
      <c r="F3340" s="4" t="s">
        <v>2152</v>
      </c>
    </row>
    <row r="3341" spans="1:6" x14ac:dyDescent="0.3">
      <c r="A3341" s="4" t="s">
        <v>7946</v>
      </c>
      <c r="B3341" s="4" t="s">
        <v>222</v>
      </c>
      <c r="C3341" s="4" t="s">
        <v>11092</v>
      </c>
      <c r="D3341" s="4" t="s">
        <v>11093</v>
      </c>
      <c r="E3341" s="4" t="s">
        <v>11094</v>
      </c>
      <c r="F3341" s="4" t="s">
        <v>2156</v>
      </c>
    </row>
    <row r="3342" spans="1:6" x14ac:dyDescent="0.3">
      <c r="A3342" s="4" t="s">
        <v>7946</v>
      </c>
      <c r="B3342" s="4" t="s">
        <v>222</v>
      </c>
      <c r="C3342" s="4" t="s">
        <v>11092</v>
      </c>
      <c r="D3342" s="4" t="s">
        <v>11093</v>
      </c>
      <c r="E3342" s="4" t="s">
        <v>11094</v>
      </c>
      <c r="F3342" s="4" t="s">
        <v>2160</v>
      </c>
    </row>
    <row r="3343" spans="1:6" x14ac:dyDescent="0.3">
      <c r="A3343" s="4" t="s">
        <v>7946</v>
      </c>
      <c r="B3343" s="4" t="s">
        <v>222</v>
      </c>
      <c r="C3343" s="4" t="s">
        <v>11092</v>
      </c>
      <c r="D3343" s="4" t="s">
        <v>11093</v>
      </c>
      <c r="E3343" s="4" t="s">
        <v>11094</v>
      </c>
      <c r="F3343" s="4" t="s">
        <v>2161</v>
      </c>
    </row>
    <row r="3344" spans="1:6" x14ac:dyDescent="0.3">
      <c r="A3344" s="4" t="s">
        <v>7946</v>
      </c>
      <c r="B3344" s="4" t="s">
        <v>222</v>
      </c>
      <c r="C3344" s="4" t="s">
        <v>11092</v>
      </c>
      <c r="D3344" s="4" t="s">
        <v>11093</v>
      </c>
      <c r="E3344" s="4" t="s">
        <v>11094</v>
      </c>
      <c r="F3344" s="4" t="s">
        <v>2163</v>
      </c>
    </row>
    <row r="3345" spans="1:6" x14ac:dyDescent="0.3">
      <c r="A3345" s="4" t="s">
        <v>7946</v>
      </c>
      <c r="B3345" s="4" t="s">
        <v>222</v>
      </c>
      <c r="C3345" s="4" t="s">
        <v>11092</v>
      </c>
      <c r="D3345" s="4" t="s">
        <v>11093</v>
      </c>
      <c r="E3345" s="4" t="s">
        <v>11094</v>
      </c>
      <c r="F3345" s="4" t="s">
        <v>2167</v>
      </c>
    </row>
    <row r="3346" spans="1:6" x14ac:dyDescent="0.3">
      <c r="A3346" s="4" t="s">
        <v>7946</v>
      </c>
      <c r="B3346" s="4" t="s">
        <v>222</v>
      </c>
      <c r="C3346" s="4" t="s">
        <v>11092</v>
      </c>
      <c r="D3346" s="4" t="s">
        <v>11093</v>
      </c>
      <c r="E3346" s="4" t="s">
        <v>11094</v>
      </c>
      <c r="F3346" s="4" t="s">
        <v>2171</v>
      </c>
    </row>
    <row r="3347" spans="1:6" x14ac:dyDescent="0.3">
      <c r="A3347" s="4" t="s">
        <v>7946</v>
      </c>
      <c r="B3347" s="4" t="s">
        <v>222</v>
      </c>
      <c r="C3347" s="4" t="s">
        <v>11092</v>
      </c>
      <c r="D3347" s="4" t="s">
        <v>11093</v>
      </c>
      <c r="E3347" s="4" t="s">
        <v>11094</v>
      </c>
      <c r="F3347" s="4" t="s">
        <v>2175</v>
      </c>
    </row>
    <row r="3348" spans="1:6" x14ac:dyDescent="0.3">
      <c r="A3348" s="4" t="s">
        <v>7946</v>
      </c>
      <c r="B3348" s="4" t="s">
        <v>222</v>
      </c>
      <c r="C3348" s="4" t="s">
        <v>11092</v>
      </c>
      <c r="D3348" s="4" t="s">
        <v>11093</v>
      </c>
      <c r="E3348" s="4" t="s">
        <v>11094</v>
      </c>
      <c r="F3348" s="4" t="s">
        <v>2179</v>
      </c>
    </row>
    <row r="3349" spans="1:6" x14ac:dyDescent="0.3">
      <c r="A3349" s="4" t="s">
        <v>7946</v>
      </c>
      <c r="B3349" s="4" t="s">
        <v>222</v>
      </c>
      <c r="C3349" s="4" t="s">
        <v>11092</v>
      </c>
      <c r="D3349" s="4" t="s">
        <v>11093</v>
      </c>
      <c r="E3349" s="4" t="s">
        <v>11094</v>
      </c>
      <c r="F3349" s="4" t="s">
        <v>2183</v>
      </c>
    </row>
    <row r="3350" spans="1:6" x14ac:dyDescent="0.3">
      <c r="A3350" s="4" t="s">
        <v>7946</v>
      </c>
      <c r="B3350" s="4" t="s">
        <v>222</v>
      </c>
      <c r="C3350" s="4" t="s">
        <v>11092</v>
      </c>
      <c r="D3350" s="4" t="s">
        <v>11093</v>
      </c>
      <c r="E3350" s="4" t="s">
        <v>11094</v>
      </c>
      <c r="F3350" s="4" t="s">
        <v>2187</v>
      </c>
    </row>
    <row r="3351" spans="1:6" x14ac:dyDescent="0.3">
      <c r="A3351" s="4" t="s">
        <v>7946</v>
      </c>
      <c r="B3351" s="4" t="s">
        <v>222</v>
      </c>
      <c r="C3351" s="4" t="s">
        <v>11092</v>
      </c>
      <c r="D3351" s="4" t="s">
        <v>11093</v>
      </c>
      <c r="E3351" s="4" t="s">
        <v>11094</v>
      </c>
      <c r="F3351" s="4" t="s">
        <v>2191</v>
      </c>
    </row>
    <row r="3352" spans="1:6" x14ac:dyDescent="0.3">
      <c r="A3352" s="4" t="s">
        <v>7946</v>
      </c>
      <c r="B3352" s="4" t="s">
        <v>222</v>
      </c>
      <c r="C3352" s="4" t="s">
        <v>11092</v>
      </c>
      <c r="D3352" s="4" t="s">
        <v>11093</v>
      </c>
      <c r="E3352" s="4" t="s">
        <v>11094</v>
      </c>
      <c r="F3352" s="4" t="s">
        <v>2195</v>
      </c>
    </row>
    <row r="3353" spans="1:6" x14ac:dyDescent="0.3">
      <c r="A3353" s="4" t="s">
        <v>7946</v>
      </c>
      <c r="B3353" s="4" t="s">
        <v>222</v>
      </c>
      <c r="C3353" s="4" t="s">
        <v>11092</v>
      </c>
      <c r="D3353" s="4" t="s">
        <v>11093</v>
      </c>
      <c r="E3353" s="4" t="s">
        <v>11094</v>
      </c>
      <c r="F3353" s="4" t="s">
        <v>2199</v>
      </c>
    </row>
    <row r="3354" spans="1:6" x14ac:dyDescent="0.3">
      <c r="A3354" s="4" t="s">
        <v>7946</v>
      </c>
      <c r="B3354" s="4" t="s">
        <v>222</v>
      </c>
      <c r="C3354" s="4" t="s">
        <v>11092</v>
      </c>
      <c r="D3354" s="4" t="s">
        <v>11093</v>
      </c>
      <c r="E3354" s="4" t="s">
        <v>11094</v>
      </c>
      <c r="F3354" s="4" t="s">
        <v>2203</v>
      </c>
    </row>
    <row r="3355" spans="1:6" x14ac:dyDescent="0.3">
      <c r="A3355" s="4" t="s">
        <v>7946</v>
      </c>
      <c r="B3355" s="4" t="s">
        <v>222</v>
      </c>
      <c r="C3355" s="4" t="s">
        <v>11092</v>
      </c>
      <c r="D3355" s="4" t="s">
        <v>11093</v>
      </c>
      <c r="E3355" s="4" t="s">
        <v>11094</v>
      </c>
      <c r="F3355" s="4" t="s">
        <v>2207</v>
      </c>
    </row>
    <row r="3356" spans="1:6" x14ac:dyDescent="0.3">
      <c r="A3356" s="4" t="s">
        <v>7946</v>
      </c>
      <c r="B3356" s="4" t="s">
        <v>222</v>
      </c>
      <c r="C3356" s="4" t="s">
        <v>11092</v>
      </c>
      <c r="D3356" s="4" t="s">
        <v>11093</v>
      </c>
      <c r="E3356" s="4" t="s">
        <v>11094</v>
      </c>
      <c r="F3356" s="4" t="s">
        <v>2211</v>
      </c>
    </row>
    <row r="3357" spans="1:6" x14ac:dyDescent="0.3">
      <c r="A3357" s="4" t="s">
        <v>7946</v>
      </c>
      <c r="B3357" s="4" t="s">
        <v>222</v>
      </c>
      <c r="C3357" s="4" t="s">
        <v>11092</v>
      </c>
      <c r="D3357" s="4" t="s">
        <v>11093</v>
      </c>
      <c r="E3357" s="4" t="s">
        <v>11094</v>
      </c>
      <c r="F3357" s="4" t="s">
        <v>2215</v>
      </c>
    </row>
    <row r="3358" spans="1:6" x14ac:dyDescent="0.3">
      <c r="A3358" s="4" t="s">
        <v>7946</v>
      </c>
      <c r="B3358" s="4" t="s">
        <v>222</v>
      </c>
      <c r="C3358" s="4" t="s">
        <v>11092</v>
      </c>
      <c r="D3358" s="4" t="s">
        <v>11093</v>
      </c>
      <c r="E3358" s="4" t="s">
        <v>11094</v>
      </c>
      <c r="F3358" s="4" t="s">
        <v>2219</v>
      </c>
    </row>
    <row r="3359" spans="1:6" x14ac:dyDescent="0.3">
      <c r="A3359" s="4" t="s">
        <v>7946</v>
      </c>
      <c r="B3359" s="4" t="s">
        <v>222</v>
      </c>
      <c r="C3359" s="4" t="s">
        <v>11092</v>
      </c>
      <c r="D3359" s="4" t="s">
        <v>11093</v>
      </c>
      <c r="E3359" s="4" t="s">
        <v>11094</v>
      </c>
      <c r="F3359" s="4" t="s">
        <v>2223</v>
      </c>
    </row>
    <row r="3360" spans="1:6" x14ac:dyDescent="0.3">
      <c r="A3360" s="4" t="s">
        <v>7946</v>
      </c>
      <c r="B3360" s="4" t="s">
        <v>222</v>
      </c>
      <c r="C3360" s="4" t="s">
        <v>11092</v>
      </c>
      <c r="D3360" s="4" t="s">
        <v>11093</v>
      </c>
      <c r="E3360" s="4" t="s">
        <v>11094</v>
      </c>
      <c r="F3360" s="4" t="s">
        <v>2227</v>
      </c>
    </row>
    <row r="3361" spans="1:6" x14ac:dyDescent="0.3">
      <c r="A3361" s="4" t="s">
        <v>7946</v>
      </c>
      <c r="B3361" s="4" t="s">
        <v>222</v>
      </c>
      <c r="C3361" s="4" t="s">
        <v>11092</v>
      </c>
      <c r="D3361" s="4" t="s">
        <v>11093</v>
      </c>
      <c r="E3361" s="4" t="s">
        <v>11094</v>
      </c>
      <c r="F3361" s="4" t="s">
        <v>2231</v>
      </c>
    </row>
    <row r="3362" spans="1:6" x14ac:dyDescent="0.3">
      <c r="A3362" s="4" t="s">
        <v>7946</v>
      </c>
      <c r="B3362" s="4" t="s">
        <v>222</v>
      </c>
      <c r="C3362" s="4" t="s">
        <v>11092</v>
      </c>
      <c r="D3362" s="4" t="s">
        <v>11093</v>
      </c>
      <c r="E3362" s="4" t="s">
        <v>11094</v>
      </c>
      <c r="F3362" s="4" t="s">
        <v>2235</v>
      </c>
    </row>
    <row r="3363" spans="1:6" x14ac:dyDescent="0.3">
      <c r="A3363" s="4" t="s">
        <v>7946</v>
      </c>
      <c r="B3363" s="4" t="s">
        <v>222</v>
      </c>
      <c r="C3363" s="4" t="s">
        <v>11092</v>
      </c>
      <c r="D3363" s="4" t="s">
        <v>11093</v>
      </c>
      <c r="E3363" s="4" t="s">
        <v>11094</v>
      </c>
      <c r="F3363" s="4" t="s">
        <v>2239</v>
      </c>
    </row>
    <row r="3364" spans="1:6" x14ac:dyDescent="0.3">
      <c r="A3364" s="4" t="s">
        <v>7946</v>
      </c>
      <c r="B3364" s="4" t="s">
        <v>222</v>
      </c>
      <c r="C3364" s="4" t="s">
        <v>11092</v>
      </c>
      <c r="D3364" s="4" t="s">
        <v>11093</v>
      </c>
      <c r="E3364" s="4" t="s">
        <v>11094</v>
      </c>
      <c r="F3364" s="4" t="s">
        <v>2243</v>
      </c>
    </row>
    <row r="3365" spans="1:6" x14ac:dyDescent="0.3">
      <c r="A3365" s="4" t="s">
        <v>7946</v>
      </c>
      <c r="B3365" s="4" t="s">
        <v>222</v>
      </c>
      <c r="C3365" s="4" t="s">
        <v>11092</v>
      </c>
      <c r="D3365" s="4" t="s">
        <v>11093</v>
      </c>
      <c r="E3365" s="4" t="s">
        <v>11094</v>
      </c>
      <c r="F3365" s="4" t="s">
        <v>2247</v>
      </c>
    </row>
    <row r="3366" spans="1:6" x14ac:dyDescent="0.3">
      <c r="A3366" s="4" t="s">
        <v>7946</v>
      </c>
      <c r="B3366" s="4" t="s">
        <v>222</v>
      </c>
      <c r="C3366" s="4" t="s">
        <v>11092</v>
      </c>
      <c r="D3366" s="4" t="s">
        <v>11093</v>
      </c>
      <c r="E3366" s="4" t="s">
        <v>11094</v>
      </c>
      <c r="F3366" s="4" t="s">
        <v>2251</v>
      </c>
    </row>
    <row r="3367" spans="1:6" x14ac:dyDescent="0.3">
      <c r="A3367" s="4" t="s">
        <v>7946</v>
      </c>
      <c r="B3367" s="4" t="s">
        <v>222</v>
      </c>
      <c r="C3367" s="4" t="s">
        <v>11092</v>
      </c>
      <c r="D3367" s="4" t="s">
        <v>11093</v>
      </c>
      <c r="E3367" s="4" t="s">
        <v>11094</v>
      </c>
      <c r="F3367" s="4" t="s">
        <v>2255</v>
      </c>
    </row>
    <row r="3368" spans="1:6" x14ac:dyDescent="0.3">
      <c r="A3368" s="4" t="s">
        <v>7946</v>
      </c>
      <c r="B3368" s="4" t="s">
        <v>222</v>
      </c>
      <c r="C3368" s="4" t="s">
        <v>11092</v>
      </c>
      <c r="D3368" s="4" t="s">
        <v>11093</v>
      </c>
      <c r="E3368" s="4" t="s">
        <v>11094</v>
      </c>
      <c r="F3368" s="4" t="s">
        <v>2259</v>
      </c>
    </row>
    <row r="3369" spans="1:6" x14ac:dyDescent="0.3">
      <c r="A3369" s="4" t="s">
        <v>7946</v>
      </c>
      <c r="B3369" s="4" t="s">
        <v>222</v>
      </c>
      <c r="C3369" s="4" t="s">
        <v>11092</v>
      </c>
      <c r="D3369" s="4" t="s">
        <v>11093</v>
      </c>
      <c r="E3369" s="4" t="s">
        <v>11094</v>
      </c>
      <c r="F3369" s="4" t="s">
        <v>2263</v>
      </c>
    </row>
    <row r="3370" spans="1:6" x14ac:dyDescent="0.3">
      <c r="A3370" s="4" t="s">
        <v>7946</v>
      </c>
      <c r="B3370" s="4" t="s">
        <v>222</v>
      </c>
      <c r="C3370" s="4" t="s">
        <v>11092</v>
      </c>
      <c r="D3370" s="4" t="s">
        <v>11093</v>
      </c>
      <c r="E3370" s="4" t="s">
        <v>11094</v>
      </c>
      <c r="F3370" s="4" t="s">
        <v>2267</v>
      </c>
    </row>
    <row r="3371" spans="1:6" x14ac:dyDescent="0.3">
      <c r="A3371" s="4" t="s">
        <v>7946</v>
      </c>
      <c r="B3371" s="4" t="s">
        <v>222</v>
      </c>
      <c r="C3371" s="4" t="s">
        <v>11092</v>
      </c>
      <c r="D3371" s="4" t="s">
        <v>11093</v>
      </c>
      <c r="E3371" s="4" t="s">
        <v>11094</v>
      </c>
      <c r="F3371" s="4" t="s">
        <v>2271</v>
      </c>
    </row>
    <row r="3372" spans="1:6" x14ac:dyDescent="0.3">
      <c r="A3372" s="4" t="s">
        <v>7946</v>
      </c>
      <c r="B3372" s="4" t="s">
        <v>222</v>
      </c>
      <c r="C3372" s="4" t="s">
        <v>11092</v>
      </c>
      <c r="D3372" s="4" t="s">
        <v>11093</v>
      </c>
      <c r="E3372" s="4" t="s">
        <v>11094</v>
      </c>
      <c r="F3372" s="4" t="s">
        <v>2275</v>
      </c>
    </row>
    <row r="3373" spans="1:6" x14ac:dyDescent="0.3">
      <c r="A3373" s="4" t="s">
        <v>7946</v>
      </c>
      <c r="B3373" s="4" t="s">
        <v>222</v>
      </c>
      <c r="C3373" s="4" t="s">
        <v>11092</v>
      </c>
      <c r="D3373" s="4" t="s">
        <v>11093</v>
      </c>
      <c r="E3373" s="4" t="s">
        <v>11094</v>
      </c>
      <c r="F3373" s="4" t="s">
        <v>2279</v>
      </c>
    </row>
    <row r="3374" spans="1:6" x14ac:dyDescent="0.3">
      <c r="A3374" s="4" t="s">
        <v>7946</v>
      </c>
      <c r="B3374" s="4" t="s">
        <v>222</v>
      </c>
      <c r="C3374" s="4" t="s">
        <v>11092</v>
      </c>
      <c r="D3374" s="4" t="s">
        <v>11093</v>
      </c>
      <c r="E3374" s="4" t="s">
        <v>11094</v>
      </c>
      <c r="F3374" s="4" t="s">
        <v>2283</v>
      </c>
    </row>
    <row r="3375" spans="1:6" x14ac:dyDescent="0.3">
      <c r="A3375" s="4" t="s">
        <v>7946</v>
      </c>
      <c r="B3375" s="4" t="s">
        <v>222</v>
      </c>
      <c r="C3375" s="4" t="s">
        <v>11092</v>
      </c>
      <c r="D3375" s="4" t="s">
        <v>11093</v>
      </c>
      <c r="E3375" s="4" t="s">
        <v>11094</v>
      </c>
      <c r="F3375" s="4" t="s">
        <v>2286</v>
      </c>
    </row>
    <row r="3376" spans="1:6" x14ac:dyDescent="0.3">
      <c r="A3376" s="4" t="s">
        <v>7946</v>
      </c>
      <c r="B3376" s="4" t="s">
        <v>222</v>
      </c>
      <c r="C3376" s="4" t="s">
        <v>11092</v>
      </c>
      <c r="D3376" s="4" t="s">
        <v>11093</v>
      </c>
      <c r="E3376" s="4" t="s">
        <v>11094</v>
      </c>
      <c r="F3376" s="4" t="s">
        <v>2287</v>
      </c>
    </row>
    <row r="3377" spans="1:6" x14ac:dyDescent="0.3">
      <c r="A3377" s="4" t="s">
        <v>7946</v>
      </c>
      <c r="B3377" s="4" t="s">
        <v>222</v>
      </c>
      <c r="C3377" s="4" t="s">
        <v>11092</v>
      </c>
      <c r="D3377" s="4" t="s">
        <v>11093</v>
      </c>
      <c r="E3377" s="4" t="s">
        <v>11094</v>
      </c>
      <c r="F3377" s="4" t="s">
        <v>2291</v>
      </c>
    </row>
    <row r="3378" spans="1:6" x14ac:dyDescent="0.3">
      <c r="A3378" s="4" t="s">
        <v>7946</v>
      </c>
      <c r="B3378" s="4" t="s">
        <v>222</v>
      </c>
      <c r="C3378" s="4" t="s">
        <v>11092</v>
      </c>
      <c r="D3378" s="4" t="s">
        <v>11093</v>
      </c>
      <c r="E3378" s="4" t="s">
        <v>11094</v>
      </c>
      <c r="F3378" s="4" t="s">
        <v>2295</v>
      </c>
    </row>
    <row r="3379" spans="1:6" x14ac:dyDescent="0.3">
      <c r="A3379" s="4" t="s">
        <v>7946</v>
      </c>
      <c r="B3379" s="4" t="s">
        <v>222</v>
      </c>
      <c r="C3379" s="4" t="s">
        <v>11092</v>
      </c>
      <c r="D3379" s="4" t="s">
        <v>11093</v>
      </c>
      <c r="E3379" s="4" t="s">
        <v>11094</v>
      </c>
      <c r="F3379" s="4" t="s">
        <v>2296</v>
      </c>
    </row>
    <row r="3380" spans="1:6" x14ac:dyDescent="0.3">
      <c r="A3380" s="4" t="s">
        <v>7946</v>
      </c>
      <c r="B3380" s="4" t="s">
        <v>222</v>
      </c>
      <c r="C3380" s="4" t="s">
        <v>11092</v>
      </c>
      <c r="D3380" s="4" t="s">
        <v>11093</v>
      </c>
      <c r="E3380" s="4" t="s">
        <v>11094</v>
      </c>
      <c r="F3380" s="4" t="s">
        <v>2300</v>
      </c>
    </row>
    <row r="3381" spans="1:6" x14ac:dyDescent="0.3">
      <c r="A3381" s="4" t="s">
        <v>7946</v>
      </c>
      <c r="B3381" s="4" t="s">
        <v>222</v>
      </c>
      <c r="C3381" s="4" t="s">
        <v>11092</v>
      </c>
      <c r="D3381" s="4" t="s">
        <v>11093</v>
      </c>
      <c r="E3381" s="4" t="s">
        <v>11094</v>
      </c>
      <c r="F3381" s="4" t="s">
        <v>2304</v>
      </c>
    </row>
    <row r="3382" spans="1:6" x14ac:dyDescent="0.3">
      <c r="A3382" s="4" t="s">
        <v>7946</v>
      </c>
      <c r="B3382" s="4" t="s">
        <v>222</v>
      </c>
      <c r="C3382" s="4" t="s">
        <v>11092</v>
      </c>
      <c r="D3382" s="4" t="s">
        <v>11093</v>
      </c>
      <c r="E3382" s="4" t="s">
        <v>11094</v>
      </c>
      <c r="F3382" s="4" t="s">
        <v>2308</v>
      </c>
    </row>
    <row r="3383" spans="1:6" x14ac:dyDescent="0.3">
      <c r="A3383" s="4" t="s">
        <v>7946</v>
      </c>
      <c r="B3383" s="4" t="s">
        <v>222</v>
      </c>
      <c r="C3383" s="4" t="s">
        <v>11092</v>
      </c>
      <c r="D3383" s="4" t="s">
        <v>11093</v>
      </c>
      <c r="E3383" s="4" t="s">
        <v>11094</v>
      </c>
      <c r="F3383" s="4" t="s">
        <v>2312</v>
      </c>
    </row>
    <row r="3384" spans="1:6" x14ac:dyDescent="0.3">
      <c r="A3384" s="4" t="s">
        <v>7946</v>
      </c>
      <c r="B3384" s="4" t="s">
        <v>222</v>
      </c>
      <c r="C3384" s="4" t="s">
        <v>11092</v>
      </c>
      <c r="D3384" s="4" t="s">
        <v>11093</v>
      </c>
      <c r="E3384" s="4" t="s">
        <v>11094</v>
      </c>
      <c r="F3384" s="4" t="s">
        <v>2316</v>
      </c>
    </row>
    <row r="3385" spans="1:6" x14ac:dyDescent="0.3">
      <c r="A3385" s="4" t="s">
        <v>7946</v>
      </c>
      <c r="B3385" s="4" t="s">
        <v>222</v>
      </c>
      <c r="C3385" s="4" t="s">
        <v>11092</v>
      </c>
      <c r="D3385" s="4" t="s">
        <v>11093</v>
      </c>
      <c r="E3385" s="4" t="s">
        <v>11094</v>
      </c>
      <c r="F3385" s="4" t="s">
        <v>2320</v>
      </c>
    </row>
    <row r="3386" spans="1:6" x14ac:dyDescent="0.3">
      <c r="A3386" s="4" t="s">
        <v>7946</v>
      </c>
      <c r="B3386" s="4" t="s">
        <v>222</v>
      </c>
      <c r="C3386" s="4" t="s">
        <v>11092</v>
      </c>
      <c r="D3386" s="4" t="s">
        <v>11093</v>
      </c>
      <c r="E3386" s="4" t="s">
        <v>11094</v>
      </c>
      <c r="F3386" s="4" t="s">
        <v>2324</v>
      </c>
    </row>
    <row r="3387" spans="1:6" x14ac:dyDescent="0.3">
      <c r="A3387" s="4" t="s">
        <v>7946</v>
      </c>
      <c r="B3387" s="4" t="s">
        <v>222</v>
      </c>
      <c r="C3387" s="4" t="s">
        <v>11092</v>
      </c>
      <c r="D3387" s="4" t="s">
        <v>11093</v>
      </c>
      <c r="E3387" s="4" t="s">
        <v>11094</v>
      </c>
      <c r="F3387" s="4" t="s">
        <v>2328</v>
      </c>
    </row>
    <row r="3388" spans="1:6" x14ac:dyDescent="0.3">
      <c r="A3388" s="4" t="s">
        <v>7946</v>
      </c>
      <c r="B3388" s="4" t="s">
        <v>222</v>
      </c>
      <c r="C3388" s="4" t="s">
        <v>11092</v>
      </c>
      <c r="D3388" s="4" t="s">
        <v>11093</v>
      </c>
      <c r="E3388" s="4" t="s">
        <v>11094</v>
      </c>
      <c r="F3388" s="4" t="s">
        <v>2332</v>
      </c>
    </row>
    <row r="3389" spans="1:6" x14ac:dyDescent="0.3">
      <c r="A3389" s="4" t="s">
        <v>7946</v>
      </c>
      <c r="B3389" s="4" t="s">
        <v>222</v>
      </c>
      <c r="C3389" s="4" t="s">
        <v>11092</v>
      </c>
      <c r="D3389" s="4" t="s">
        <v>11093</v>
      </c>
      <c r="E3389" s="4" t="s">
        <v>11094</v>
      </c>
      <c r="F3389" s="4" t="s">
        <v>2333</v>
      </c>
    </row>
    <row r="3390" spans="1:6" x14ac:dyDescent="0.3">
      <c r="A3390" s="4" t="s">
        <v>7946</v>
      </c>
      <c r="B3390" s="4" t="s">
        <v>222</v>
      </c>
      <c r="C3390" s="4" t="s">
        <v>11092</v>
      </c>
      <c r="D3390" s="4" t="s">
        <v>11093</v>
      </c>
      <c r="E3390" s="4" t="s">
        <v>11094</v>
      </c>
      <c r="F3390" s="4" t="s">
        <v>2337</v>
      </c>
    </row>
    <row r="3391" spans="1:6" x14ac:dyDescent="0.3">
      <c r="A3391" s="4" t="s">
        <v>7946</v>
      </c>
      <c r="B3391" s="4" t="s">
        <v>222</v>
      </c>
      <c r="C3391" s="4" t="s">
        <v>11092</v>
      </c>
      <c r="D3391" s="4" t="s">
        <v>11093</v>
      </c>
      <c r="E3391" s="4" t="s">
        <v>11094</v>
      </c>
      <c r="F3391" s="4" t="s">
        <v>2341</v>
      </c>
    </row>
    <row r="3392" spans="1:6" x14ac:dyDescent="0.3">
      <c r="A3392" s="4" t="s">
        <v>7946</v>
      </c>
      <c r="B3392" s="4" t="s">
        <v>222</v>
      </c>
      <c r="C3392" s="4" t="s">
        <v>11092</v>
      </c>
      <c r="D3392" s="4" t="s">
        <v>11093</v>
      </c>
      <c r="E3392" s="4" t="s">
        <v>11094</v>
      </c>
      <c r="F3392" s="4" t="s">
        <v>2345</v>
      </c>
    </row>
    <row r="3393" spans="1:6" x14ac:dyDescent="0.3">
      <c r="A3393" s="4" t="s">
        <v>7946</v>
      </c>
      <c r="B3393" s="4" t="s">
        <v>222</v>
      </c>
      <c r="C3393" s="4" t="s">
        <v>11092</v>
      </c>
      <c r="D3393" s="4" t="s">
        <v>11093</v>
      </c>
      <c r="E3393" s="4" t="s">
        <v>11094</v>
      </c>
      <c r="F3393" s="4" t="s">
        <v>2349</v>
      </c>
    </row>
    <row r="3394" spans="1:6" x14ac:dyDescent="0.3">
      <c r="A3394" s="4" t="s">
        <v>7946</v>
      </c>
      <c r="B3394" s="4" t="s">
        <v>222</v>
      </c>
      <c r="C3394" s="4" t="s">
        <v>11092</v>
      </c>
      <c r="D3394" s="4" t="s">
        <v>11093</v>
      </c>
      <c r="E3394" s="4" t="s">
        <v>11094</v>
      </c>
      <c r="F3394" s="4" t="s">
        <v>2353</v>
      </c>
    </row>
    <row r="3395" spans="1:6" x14ac:dyDescent="0.3">
      <c r="A3395" s="4" t="s">
        <v>7946</v>
      </c>
      <c r="B3395" s="4" t="s">
        <v>222</v>
      </c>
      <c r="C3395" s="4" t="s">
        <v>11092</v>
      </c>
      <c r="D3395" s="4" t="s">
        <v>11093</v>
      </c>
      <c r="E3395" s="4" t="s">
        <v>11094</v>
      </c>
      <c r="F3395" s="4" t="s">
        <v>2354</v>
      </c>
    </row>
    <row r="3396" spans="1:6" x14ac:dyDescent="0.3">
      <c r="A3396" s="4" t="s">
        <v>7946</v>
      </c>
      <c r="B3396" s="4" t="s">
        <v>222</v>
      </c>
      <c r="C3396" s="4" t="s">
        <v>11092</v>
      </c>
      <c r="D3396" s="4" t="s">
        <v>11093</v>
      </c>
      <c r="E3396" s="4" t="s">
        <v>11094</v>
      </c>
      <c r="F3396" s="4" t="s">
        <v>2358</v>
      </c>
    </row>
    <row r="3397" spans="1:6" x14ac:dyDescent="0.3">
      <c r="A3397" s="4" t="s">
        <v>7946</v>
      </c>
      <c r="B3397" s="4" t="s">
        <v>222</v>
      </c>
      <c r="C3397" s="4" t="s">
        <v>11092</v>
      </c>
      <c r="D3397" s="4" t="s">
        <v>11093</v>
      </c>
      <c r="E3397" s="4" t="s">
        <v>11094</v>
      </c>
      <c r="F3397" s="4" t="s">
        <v>2362</v>
      </c>
    </row>
    <row r="3398" spans="1:6" x14ac:dyDescent="0.3">
      <c r="A3398" s="4" t="s">
        <v>7946</v>
      </c>
      <c r="B3398" s="4" t="s">
        <v>222</v>
      </c>
      <c r="C3398" s="4" t="s">
        <v>11092</v>
      </c>
      <c r="D3398" s="4" t="s">
        <v>11093</v>
      </c>
      <c r="E3398" s="4" t="s">
        <v>11094</v>
      </c>
      <c r="F3398" s="4" t="s">
        <v>2366</v>
      </c>
    </row>
    <row r="3399" spans="1:6" x14ac:dyDescent="0.3">
      <c r="A3399" s="4" t="s">
        <v>7946</v>
      </c>
      <c r="B3399" s="4" t="s">
        <v>222</v>
      </c>
      <c r="C3399" s="4" t="s">
        <v>11092</v>
      </c>
      <c r="D3399" s="4" t="s">
        <v>11093</v>
      </c>
      <c r="E3399" s="4" t="s">
        <v>11094</v>
      </c>
      <c r="F3399" s="4" t="s">
        <v>2367</v>
      </c>
    </row>
    <row r="3400" spans="1:6" x14ac:dyDescent="0.3">
      <c r="A3400" s="4" t="s">
        <v>7946</v>
      </c>
      <c r="B3400" s="4" t="s">
        <v>222</v>
      </c>
      <c r="C3400" s="4" t="s">
        <v>11092</v>
      </c>
      <c r="D3400" s="4" t="s">
        <v>11093</v>
      </c>
      <c r="E3400" s="4" t="s">
        <v>11094</v>
      </c>
      <c r="F3400" s="4" t="s">
        <v>2371</v>
      </c>
    </row>
    <row r="3401" spans="1:6" x14ac:dyDescent="0.3">
      <c r="A3401" s="4" t="s">
        <v>7946</v>
      </c>
      <c r="B3401" s="4" t="s">
        <v>222</v>
      </c>
      <c r="C3401" s="4" t="s">
        <v>11092</v>
      </c>
      <c r="D3401" s="4" t="s">
        <v>11093</v>
      </c>
      <c r="E3401" s="4" t="s">
        <v>11094</v>
      </c>
      <c r="F3401" s="4" t="s">
        <v>2372</v>
      </c>
    </row>
    <row r="3402" spans="1:6" x14ac:dyDescent="0.3">
      <c r="A3402" s="4" t="s">
        <v>7946</v>
      </c>
      <c r="B3402" s="4" t="s">
        <v>222</v>
      </c>
      <c r="C3402" s="4" t="s">
        <v>11092</v>
      </c>
      <c r="D3402" s="4" t="s">
        <v>11093</v>
      </c>
      <c r="E3402" s="4" t="s">
        <v>11094</v>
      </c>
      <c r="F3402" s="4" t="s">
        <v>2376</v>
      </c>
    </row>
    <row r="3403" spans="1:6" x14ac:dyDescent="0.3">
      <c r="A3403" s="4" t="s">
        <v>7946</v>
      </c>
      <c r="B3403" s="4" t="s">
        <v>222</v>
      </c>
      <c r="C3403" s="4" t="s">
        <v>11092</v>
      </c>
      <c r="D3403" s="4" t="s">
        <v>11093</v>
      </c>
      <c r="E3403" s="4" t="s">
        <v>11094</v>
      </c>
      <c r="F3403" s="4" t="s">
        <v>2380</v>
      </c>
    </row>
    <row r="3404" spans="1:6" x14ac:dyDescent="0.3">
      <c r="A3404" s="4" t="s">
        <v>7946</v>
      </c>
      <c r="B3404" s="4" t="s">
        <v>222</v>
      </c>
      <c r="C3404" s="4" t="s">
        <v>11092</v>
      </c>
      <c r="D3404" s="4" t="s">
        <v>11093</v>
      </c>
      <c r="E3404" s="4" t="s">
        <v>11094</v>
      </c>
      <c r="F3404" s="4" t="s">
        <v>2384</v>
      </c>
    </row>
    <row r="3405" spans="1:6" x14ac:dyDescent="0.3">
      <c r="A3405" s="4" t="s">
        <v>7946</v>
      </c>
      <c r="B3405" s="4" t="s">
        <v>222</v>
      </c>
      <c r="C3405" s="4" t="s">
        <v>11092</v>
      </c>
      <c r="D3405" s="4" t="s">
        <v>11093</v>
      </c>
      <c r="E3405" s="4" t="s">
        <v>11094</v>
      </c>
      <c r="F3405" s="4" t="s">
        <v>2388</v>
      </c>
    </row>
    <row r="3406" spans="1:6" x14ac:dyDescent="0.3">
      <c r="A3406" s="4" t="s">
        <v>7946</v>
      </c>
      <c r="B3406" s="4" t="s">
        <v>222</v>
      </c>
      <c r="C3406" s="4" t="s">
        <v>11092</v>
      </c>
      <c r="D3406" s="4" t="s">
        <v>11093</v>
      </c>
      <c r="E3406" s="4" t="s">
        <v>11094</v>
      </c>
      <c r="F3406" s="4" t="s">
        <v>2392</v>
      </c>
    </row>
    <row r="3407" spans="1:6" x14ac:dyDescent="0.3">
      <c r="A3407" s="4" t="s">
        <v>7946</v>
      </c>
      <c r="B3407" s="4" t="s">
        <v>222</v>
      </c>
      <c r="C3407" s="4" t="s">
        <v>11092</v>
      </c>
      <c r="D3407" s="4" t="s">
        <v>11093</v>
      </c>
      <c r="E3407" s="4" t="s">
        <v>11094</v>
      </c>
      <c r="F3407" s="4" t="s">
        <v>2396</v>
      </c>
    </row>
    <row r="3408" spans="1:6" x14ac:dyDescent="0.3">
      <c r="A3408" s="4" t="s">
        <v>7946</v>
      </c>
      <c r="B3408" s="4" t="s">
        <v>222</v>
      </c>
      <c r="C3408" s="4" t="s">
        <v>11092</v>
      </c>
      <c r="D3408" s="4" t="s">
        <v>11093</v>
      </c>
      <c r="E3408" s="4" t="s">
        <v>11094</v>
      </c>
      <c r="F3408" s="4" t="s">
        <v>2400</v>
      </c>
    </row>
    <row r="3409" spans="1:6" x14ac:dyDescent="0.3">
      <c r="A3409" s="4" t="s">
        <v>7946</v>
      </c>
      <c r="B3409" s="4" t="s">
        <v>222</v>
      </c>
      <c r="C3409" s="4" t="s">
        <v>11092</v>
      </c>
      <c r="D3409" s="4" t="s">
        <v>11093</v>
      </c>
      <c r="E3409" s="4" t="s">
        <v>11094</v>
      </c>
      <c r="F3409" s="4" t="s">
        <v>2401</v>
      </c>
    </row>
    <row r="3410" spans="1:6" x14ac:dyDescent="0.3">
      <c r="A3410" s="4" t="s">
        <v>7946</v>
      </c>
      <c r="B3410" s="4" t="s">
        <v>222</v>
      </c>
      <c r="C3410" s="4" t="s">
        <v>11092</v>
      </c>
      <c r="D3410" s="4" t="s">
        <v>11093</v>
      </c>
      <c r="E3410" s="4" t="s">
        <v>11094</v>
      </c>
      <c r="F3410" s="4" t="s">
        <v>2405</v>
      </c>
    </row>
    <row r="3411" spans="1:6" x14ac:dyDescent="0.3">
      <c r="A3411" s="4" t="s">
        <v>7946</v>
      </c>
      <c r="B3411" s="4" t="s">
        <v>222</v>
      </c>
      <c r="C3411" s="4" t="s">
        <v>11092</v>
      </c>
      <c r="D3411" s="4" t="s">
        <v>11093</v>
      </c>
      <c r="E3411" s="4" t="s">
        <v>11094</v>
      </c>
      <c r="F3411" s="4" t="s">
        <v>2409</v>
      </c>
    </row>
    <row r="3412" spans="1:6" x14ac:dyDescent="0.3">
      <c r="A3412" s="4" t="s">
        <v>7946</v>
      </c>
      <c r="B3412" s="4" t="s">
        <v>222</v>
      </c>
      <c r="C3412" s="4" t="s">
        <v>11092</v>
      </c>
      <c r="D3412" s="4" t="s">
        <v>11093</v>
      </c>
      <c r="E3412" s="4" t="s">
        <v>11094</v>
      </c>
      <c r="F3412" s="4" t="s">
        <v>2413</v>
      </c>
    </row>
    <row r="3413" spans="1:6" x14ac:dyDescent="0.3">
      <c r="A3413" s="4" t="s">
        <v>7946</v>
      </c>
      <c r="B3413" s="4" t="s">
        <v>222</v>
      </c>
      <c r="C3413" s="4" t="s">
        <v>11092</v>
      </c>
      <c r="D3413" s="4" t="s">
        <v>11093</v>
      </c>
      <c r="E3413" s="4" t="s">
        <v>11094</v>
      </c>
      <c r="F3413" s="4" t="s">
        <v>2415</v>
      </c>
    </row>
    <row r="3414" spans="1:6" x14ac:dyDescent="0.3">
      <c r="A3414" s="4" t="s">
        <v>7946</v>
      </c>
      <c r="B3414" s="4" t="s">
        <v>222</v>
      </c>
      <c r="C3414" s="4" t="s">
        <v>11092</v>
      </c>
      <c r="D3414" s="4" t="s">
        <v>11093</v>
      </c>
      <c r="E3414" s="4" t="s">
        <v>11094</v>
      </c>
      <c r="F3414" s="4" t="s">
        <v>2416</v>
      </c>
    </row>
    <row r="3415" spans="1:6" x14ac:dyDescent="0.3">
      <c r="A3415" s="4" t="s">
        <v>7946</v>
      </c>
      <c r="B3415" s="4" t="s">
        <v>222</v>
      </c>
      <c r="C3415" s="4" t="s">
        <v>11092</v>
      </c>
      <c r="D3415" s="4" t="s">
        <v>11093</v>
      </c>
      <c r="E3415" s="4" t="s">
        <v>11094</v>
      </c>
      <c r="F3415" s="4" t="s">
        <v>2420</v>
      </c>
    </row>
    <row r="3416" spans="1:6" x14ac:dyDescent="0.3">
      <c r="A3416" s="4" t="s">
        <v>7946</v>
      </c>
      <c r="B3416" s="4" t="s">
        <v>222</v>
      </c>
      <c r="C3416" s="4" t="s">
        <v>11092</v>
      </c>
      <c r="D3416" s="4" t="s">
        <v>11093</v>
      </c>
      <c r="E3416" s="4" t="s">
        <v>11094</v>
      </c>
      <c r="F3416" s="4" t="s">
        <v>2424</v>
      </c>
    </row>
    <row r="3417" spans="1:6" x14ac:dyDescent="0.3">
      <c r="A3417" s="4" t="s">
        <v>7946</v>
      </c>
      <c r="B3417" s="4" t="s">
        <v>222</v>
      </c>
      <c r="C3417" s="4" t="s">
        <v>11092</v>
      </c>
      <c r="D3417" s="4" t="s">
        <v>11093</v>
      </c>
      <c r="E3417" s="4" t="s">
        <v>11094</v>
      </c>
      <c r="F3417" s="4" t="s">
        <v>2428</v>
      </c>
    </row>
    <row r="3418" spans="1:6" x14ac:dyDescent="0.3">
      <c r="A3418" s="4" t="s">
        <v>7946</v>
      </c>
      <c r="B3418" s="4" t="s">
        <v>222</v>
      </c>
      <c r="C3418" s="4" t="s">
        <v>11092</v>
      </c>
      <c r="D3418" s="4" t="s">
        <v>11093</v>
      </c>
      <c r="E3418" s="4" t="s">
        <v>11094</v>
      </c>
      <c r="F3418" s="4" t="s">
        <v>2432</v>
      </c>
    </row>
    <row r="3419" spans="1:6" x14ac:dyDescent="0.3">
      <c r="A3419" s="4" t="s">
        <v>7946</v>
      </c>
      <c r="B3419" s="4" t="s">
        <v>222</v>
      </c>
      <c r="C3419" s="4" t="s">
        <v>11092</v>
      </c>
      <c r="D3419" s="4" t="s">
        <v>11093</v>
      </c>
      <c r="E3419" s="4" t="s">
        <v>11094</v>
      </c>
      <c r="F3419" s="4" t="s">
        <v>2435</v>
      </c>
    </row>
    <row r="3420" spans="1:6" x14ac:dyDescent="0.3">
      <c r="A3420" s="4" t="s">
        <v>7946</v>
      </c>
      <c r="B3420" s="4" t="s">
        <v>222</v>
      </c>
      <c r="C3420" s="4" t="s">
        <v>11092</v>
      </c>
      <c r="D3420" s="4" t="s">
        <v>11093</v>
      </c>
      <c r="E3420" s="4" t="s">
        <v>11094</v>
      </c>
      <c r="F3420" s="4" t="s">
        <v>2439</v>
      </c>
    </row>
    <row r="3421" spans="1:6" x14ac:dyDescent="0.3">
      <c r="A3421" s="4" t="s">
        <v>7946</v>
      </c>
      <c r="B3421" s="4" t="s">
        <v>222</v>
      </c>
      <c r="C3421" s="4" t="s">
        <v>11092</v>
      </c>
      <c r="D3421" s="4" t="s">
        <v>11093</v>
      </c>
      <c r="E3421" s="4" t="s">
        <v>11094</v>
      </c>
      <c r="F3421" s="4" t="s">
        <v>2441</v>
      </c>
    </row>
    <row r="3422" spans="1:6" x14ac:dyDescent="0.3">
      <c r="A3422" s="4" t="s">
        <v>7946</v>
      </c>
      <c r="B3422" s="4" t="s">
        <v>222</v>
      </c>
      <c r="C3422" s="4" t="s">
        <v>11092</v>
      </c>
      <c r="D3422" s="4" t="s">
        <v>11093</v>
      </c>
      <c r="E3422" s="4" t="s">
        <v>11094</v>
      </c>
      <c r="F3422" s="4" t="s">
        <v>2445</v>
      </c>
    </row>
    <row r="3423" spans="1:6" x14ac:dyDescent="0.3">
      <c r="A3423" s="4" t="s">
        <v>7946</v>
      </c>
      <c r="B3423" s="4" t="s">
        <v>222</v>
      </c>
      <c r="C3423" s="4" t="s">
        <v>11092</v>
      </c>
      <c r="D3423" s="4" t="s">
        <v>11093</v>
      </c>
      <c r="E3423" s="4" t="s">
        <v>11094</v>
      </c>
      <c r="F3423" s="4" t="s">
        <v>2449</v>
      </c>
    </row>
    <row r="3424" spans="1:6" x14ac:dyDescent="0.3">
      <c r="A3424" s="4" t="s">
        <v>7946</v>
      </c>
      <c r="B3424" s="4" t="s">
        <v>222</v>
      </c>
      <c r="C3424" s="4" t="s">
        <v>11092</v>
      </c>
      <c r="D3424" s="4" t="s">
        <v>11093</v>
      </c>
      <c r="E3424" s="4" t="s">
        <v>11094</v>
      </c>
      <c r="F3424" s="4" t="s">
        <v>2453</v>
      </c>
    </row>
    <row r="3425" spans="1:6" x14ac:dyDescent="0.3">
      <c r="A3425" s="4" t="s">
        <v>7946</v>
      </c>
      <c r="B3425" s="4" t="s">
        <v>222</v>
      </c>
      <c r="C3425" s="4" t="s">
        <v>11092</v>
      </c>
      <c r="D3425" s="4" t="s">
        <v>11093</v>
      </c>
      <c r="E3425" s="4" t="s">
        <v>11094</v>
      </c>
      <c r="F3425" s="4" t="s">
        <v>2457</v>
      </c>
    </row>
    <row r="3426" spans="1:6" x14ac:dyDescent="0.3">
      <c r="A3426" s="4" t="s">
        <v>7946</v>
      </c>
      <c r="B3426" s="4" t="s">
        <v>222</v>
      </c>
      <c r="C3426" s="4" t="s">
        <v>11092</v>
      </c>
      <c r="D3426" s="4" t="s">
        <v>11093</v>
      </c>
      <c r="E3426" s="4" t="s">
        <v>11094</v>
      </c>
      <c r="F3426" s="4" t="s">
        <v>2461</v>
      </c>
    </row>
    <row r="3427" spans="1:6" x14ac:dyDescent="0.3">
      <c r="A3427" s="4" t="s">
        <v>7946</v>
      </c>
      <c r="B3427" s="4" t="s">
        <v>222</v>
      </c>
      <c r="C3427" s="4" t="s">
        <v>11092</v>
      </c>
      <c r="D3427" s="4" t="s">
        <v>11093</v>
      </c>
      <c r="E3427" s="4" t="s">
        <v>11094</v>
      </c>
      <c r="F3427" s="4" t="s">
        <v>2465</v>
      </c>
    </row>
    <row r="3428" spans="1:6" x14ac:dyDescent="0.3">
      <c r="A3428" s="4" t="s">
        <v>7946</v>
      </c>
      <c r="B3428" s="4" t="s">
        <v>222</v>
      </c>
      <c r="C3428" s="4" t="s">
        <v>11092</v>
      </c>
      <c r="D3428" s="4" t="s">
        <v>11093</v>
      </c>
      <c r="E3428" s="4" t="s">
        <v>11094</v>
      </c>
      <c r="F3428" s="4" t="s">
        <v>2469</v>
      </c>
    </row>
    <row r="3429" spans="1:6" x14ac:dyDescent="0.3">
      <c r="A3429" s="4" t="s">
        <v>7946</v>
      </c>
      <c r="B3429" s="4" t="s">
        <v>222</v>
      </c>
      <c r="C3429" s="4" t="s">
        <v>11092</v>
      </c>
      <c r="D3429" s="4" t="s">
        <v>11093</v>
      </c>
      <c r="E3429" s="4" t="s">
        <v>11094</v>
      </c>
      <c r="F3429" s="4" t="s">
        <v>2473</v>
      </c>
    </row>
    <row r="3430" spans="1:6" x14ac:dyDescent="0.3">
      <c r="A3430" s="4" t="s">
        <v>7946</v>
      </c>
      <c r="B3430" s="4" t="s">
        <v>222</v>
      </c>
      <c r="C3430" s="4" t="s">
        <v>11092</v>
      </c>
      <c r="D3430" s="4" t="s">
        <v>11093</v>
      </c>
      <c r="E3430" s="4" t="s">
        <v>11094</v>
      </c>
      <c r="F3430" s="4" t="s">
        <v>2477</v>
      </c>
    </row>
    <row r="3431" spans="1:6" x14ac:dyDescent="0.3">
      <c r="A3431" s="4" t="s">
        <v>7946</v>
      </c>
      <c r="B3431" s="4" t="s">
        <v>222</v>
      </c>
      <c r="C3431" s="4" t="s">
        <v>11092</v>
      </c>
      <c r="D3431" s="4" t="s">
        <v>11093</v>
      </c>
      <c r="E3431" s="4" t="s">
        <v>11094</v>
      </c>
      <c r="F3431" s="4" t="s">
        <v>2480</v>
      </c>
    </row>
    <row r="3432" spans="1:6" x14ac:dyDescent="0.3">
      <c r="A3432" s="4" t="s">
        <v>7946</v>
      </c>
      <c r="B3432" s="4" t="s">
        <v>222</v>
      </c>
      <c r="C3432" s="4" t="s">
        <v>11092</v>
      </c>
      <c r="D3432" s="4" t="s">
        <v>11093</v>
      </c>
      <c r="E3432" s="4" t="s">
        <v>11094</v>
      </c>
      <c r="F3432" s="4" t="s">
        <v>2484</v>
      </c>
    </row>
    <row r="3433" spans="1:6" x14ac:dyDescent="0.3">
      <c r="A3433" s="4" t="s">
        <v>7946</v>
      </c>
      <c r="B3433" s="4" t="s">
        <v>222</v>
      </c>
      <c r="C3433" s="4" t="s">
        <v>11092</v>
      </c>
      <c r="D3433" s="4" t="s">
        <v>11093</v>
      </c>
      <c r="E3433" s="4" t="s">
        <v>11094</v>
      </c>
      <c r="F3433" s="4" t="s">
        <v>2488</v>
      </c>
    </row>
    <row r="3434" spans="1:6" x14ac:dyDescent="0.3">
      <c r="A3434" s="4" t="s">
        <v>7946</v>
      </c>
      <c r="B3434" s="4" t="s">
        <v>222</v>
      </c>
      <c r="C3434" s="4" t="s">
        <v>11092</v>
      </c>
      <c r="D3434" s="4" t="s">
        <v>11093</v>
      </c>
      <c r="E3434" s="4" t="s">
        <v>11094</v>
      </c>
      <c r="F3434" s="4" t="s">
        <v>2492</v>
      </c>
    </row>
    <row r="3435" spans="1:6" x14ac:dyDescent="0.3">
      <c r="A3435" s="4" t="s">
        <v>7946</v>
      </c>
      <c r="B3435" s="4" t="s">
        <v>222</v>
      </c>
      <c r="C3435" s="4" t="s">
        <v>11092</v>
      </c>
      <c r="D3435" s="4" t="s">
        <v>11093</v>
      </c>
      <c r="E3435" s="4" t="s">
        <v>11094</v>
      </c>
      <c r="F3435" s="4" t="s">
        <v>2496</v>
      </c>
    </row>
    <row r="3436" spans="1:6" x14ac:dyDescent="0.3">
      <c r="A3436" s="4" t="s">
        <v>7946</v>
      </c>
      <c r="B3436" s="4" t="s">
        <v>222</v>
      </c>
      <c r="C3436" s="4" t="s">
        <v>11092</v>
      </c>
      <c r="D3436" s="4" t="s">
        <v>11093</v>
      </c>
      <c r="E3436" s="4" t="s">
        <v>11094</v>
      </c>
      <c r="F3436" s="4" t="s">
        <v>2500</v>
      </c>
    </row>
    <row r="3437" spans="1:6" x14ac:dyDescent="0.3">
      <c r="A3437" s="4" t="s">
        <v>7946</v>
      </c>
      <c r="B3437" s="4" t="s">
        <v>222</v>
      </c>
      <c r="C3437" s="4" t="s">
        <v>11092</v>
      </c>
      <c r="D3437" s="4" t="s">
        <v>11093</v>
      </c>
      <c r="E3437" s="4" t="s">
        <v>11094</v>
      </c>
      <c r="F3437" s="4" t="s">
        <v>2504</v>
      </c>
    </row>
    <row r="3438" spans="1:6" x14ac:dyDescent="0.3">
      <c r="A3438" s="4" t="s">
        <v>7946</v>
      </c>
      <c r="B3438" s="4" t="s">
        <v>222</v>
      </c>
      <c r="C3438" s="4" t="s">
        <v>11092</v>
      </c>
      <c r="D3438" s="4" t="s">
        <v>11093</v>
      </c>
      <c r="E3438" s="4" t="s">
        <v>11094</v>
      </c>
      <c r="F3438" s="4" t="s">
        <v>2508</v>
      </c>
    </row>
    <row r="3439" spans="1:6" x14ac:dyDescent="0.3">
      <c r="A3439" s="4" t="s">
        <v>7946</v>
      </c>
      <c r="B3439" s="4" t="s">
        <v>222</v>
      </c>
      <c r="C3439" s="4" t="s">
        <v>11092</v>
      </c>
      <c r="D3439" s="4" t="s">
        <v>11093</v>
      </c>
      <c r="E3439" s="4" t="s">
        <v>11094</v>
      </c>
      <c r="F3439" s="4" t="s">
        <v>2512</v>
      </c>
    </row>
    <row r="3440" spans="1:6" x14ac:dyDescent="0.3">
      <c r="A3440" s="4" t="s">
        <v>7946</v>
      </c>
      <c r="B3440" s="4" t="s">
        <v>222</v>
      </c>
      <c r="C3440" s="4" t="s">
        <v>11092</v>
      </c>
      <c r="D3440" s="4" t="s">
        <v>11093</v>
      </c>
      <c r="E3440" s="4" t="s">
        <v>11094</v>
      </c>
      <c r="F3440" s="4" t="s">
        <v>2516</v>
      </c>
    </row>
    <row r="3441" spans="1:6" x14ac:dyDescent="0.3">
      <c r="A3441" s="4" t="s">
        <v>7946</v>
      </c>
      <c r="B3441" s="4" t="s">
        <v>222</v>
      </c>
      <c r="C3441" s="4" t="s">
        <v>11092</v>
      </c>
      <c r="D3441" s="4" t="s">
        <v>11093</v>
      </c>
      <c r="E3441" s="4" t="s">
        <v>11094</v>
      </c>
      <c r="F3441" s="4" t="s">
        <v>2520</v>
      </c>
    </row>
    <row r="3442" spans="1:6" x14ac:dyDescent="0.3">
      <c r="A3442" s="4" t="s">
        <v>7946</v>
      </c>
      <c r="B3442" s="4" t="s">
        <v>222</v>
      </c>
      <c r="C3442" s="4" t="s">
        <v>11092</v>
      </c>
      <c r="D3442" s="4" t="s">
        <v>11093</v>
      </c>
      <c r="E3442" s="4" t="s">
        <v>11094</v>
      </c>
      <c r="F3442" s="4" t="s">
        <v>2524</v>
      </c>
    </row>
    <row r="3443" spans="1:6" x14ac:dyDescent="0.3">
      <c r="A3443" s="4" t="s">
        <v>7946</v>
      </c>
      <c r="B3443" s="4" t="s">
        <v>222</v>
      </c>
      <c r="C3443" s="4" t="s">
        <v>11092</v>
      </c>
      <c r="D3443" s="4" t="s">
        <v>11093</v>
      </c>
      <c r="E3443" s="4" t="s">
        <v>11094</v>
      </c>
      <c r="F3443" s="4" t="s">
        <v>2528</v>
      </c>
    </row>
    <row r="3444" spans="1:6" x14ac:dyDescent="0.3">
      <c r="A3444" s="4" t="s">
        <v>7946</v>
      </c>
      <c r="B3444" s="4" t="s">
        <v>222</v>
      </c>
      <c r="C3444" s="4" t="s">
        <v>11092</v>
      </c>
      <c r="D3444" s="4" t="s">
        <v>11093</v>
      </c>
      <c r="E3444" s="4" t="s">
        <v>11094</v>
      </c>
      <c r="F3444" s="4" t="s">
        <v>2532</v>
      </c>
    </row>
    <row r="3445" spans="1:6" x14ac:dyDescent="0.3">
      <c r="A3445" s="4" t="s">
        <v>7946</v>
      </c>
      <c r="B3445" s="4" t="s">
        <v>222</v>
      </c>
      <c r="C3445" s="4" t="s">
        <v>11092</v>
      </c>
      <c r="D3445" s="4" t="s">
        <v>11093</v>
      </c>
      <c r="E3445" s="4" t="s">
        <v>11094</v>
      </c>
      <c r="F3445" s="4" t="s">
        <v>2536</v>
      </c>
    </row>
    <row r="3446" spans="1:6" x14ac:dyDescent="0.3">
      <c r="A3446" s="4" t="s">
        <v>7946</v>
      </c>
      <c r="B3446" s="4" t="s">
        <v>222</v>
      </c>
      <c r="C3446" s="4" t="s">
        <v>11092</v>
      </c>
      <c r="D3446" s="4" t="s">
        <v>11093</v>
      </c>
      <c r="E3446" s="4" t="s">
        <v>11094</v>
      </c>
      <c r="F3446" s="4" t="s">
        <v>2540</v>
      </c>
    </row>
    <row r="3447" spans="1:6" x14ac:dyDescent="0.3">
      <c r="A3447" s="4" t="s">
        <v>7946</v>
      </c>
      <c r="B3447" s="4" t="s">
        <v>222</v>
      </c>
      <c r="C3447" s="4" t="s">
        <v>11092</v>
      </c>
      <c r="D3447" s="4" t="s">
        <v>11093</v>
      </c>
      <c r="E3447" s="4" t="s">
        <v>11094</v>
      </c>
      <c r="F3447" s="4" t="s">
        <v>2544</v>
      </c>
    </row>
    <row r="3448" spans="1:6" x14ac:dyDescent="0.3">
      <c r="A3448" s="4" t="s">
        <v>7946</v>
      </c>
      <c r="B3448" s="4" t="s">
        <v>222</v>
      </c>
      <c r="C3448" s="4" t="s">
        <v>11092</v>
      </c>
      <c r="D3448" s="4" t="s">
        <v>11093</v>
      </c>
      <c r="E3448" s="4" t="s">
        <v>11094</v>
      </c>
      <c r="F3448" s="4" t="s">
        <v>2548</v>
      </c>
    </row>
    <row r="3449" spans="1:6" x14ac:dyDescent="0.3">
      <c r="A3449" s="4" t="s">
        <v>7946</v>
      </c>
      <c r="B3449" s="4" t="s">
        <v>222</v>
      </c>
      <c r="C3449" s="4" t="s">
        <v>11092</v>
      </c>
      <c r="D3449" s="4" t="s">
        <v>11093</v>
      </c>
      <c r="E3449" s="4" t="s">
        <v>11094</v>
      </c>
      <c r="F3449" s="4" t="s">
        <v>2552</v>
      </c>
    </row>
    <row r="3450" spans="1:6" x14ac:dyDescent="0.3">
      <c r="A3450" s="4" t="s">
        <v>7946</v>
      </c>
      <c r="B3450" s="4" t="s">
        <v>222</v>
      </c>
      <c r="C3450" s="4" t="s">
        <v>11092</v>
      </c>
      <c r="D3450" s="4" t="s">
        <v>11093</v>
      </c>
      <c r="E3450" s="4" t="s">
        <v>11094</v>
      </c>
      <c r="F3450" s="4" t="s">
        <v>2556</v>
      </c>
    </row>
    <row r="3451" spans="1:6" x14ac:dyDescent="0.3">
      <c r="A3451" s="4" t="s">
        <v>7946</v>
      </c>
      <c r="B3451" s="4" t="s">
        <v>222</v>
      </c>
      <c r="C3451" s="4" t="s">
        <v>11092</v>
      </c>
      <c r="D3451" s="4" t="s">
        <v>11093</v>
      </c>
      <c r="E3451" s="4" t="s">
        <v>11094</v>
      </c>
      <c r="F3451" s="4" t="s">
        <v>2560</v>
      </c>
    </row>
    <row r="3452" spans="1:6" x14ac:dyDescent="0.3">
      <c r="A3452" s="4" t="s">
        <v>7946</v>
      </c>
      <c r="B3452" s="4" t="s">
        <v>222</v>
      </c>
      <c r="C3452" s="4" t="s">
        <v>11092</v>
      </c>
      <c r="D3452" s="4" t="s">
        <v>11093</v>
      </c>
      <c r="E3452" s="4" t="s">
        <v>11094</v>
      </c>
      <c r="F3452" s="4" t="s">
        <v>2564</v>
      </c>
    </row>
    <row r="3453" spans="1:6" x14ac:dyDescent="0.3">
      <c r="A3453" s="4" t="s">
        <v>7946</v>
      </c>
      <c r="B3453" s="4" t="s">
        <v>222</v>
      </c>
      <c r="C3453" s="4" t="s">
        <v>11092</v>
      </c>
      <c r="D3453" s="4" t="s">
        <v>11093</v>
      </c>
      <c r="E3453" s="4" t="s">
        <v>11094</v>
      </c>
      <c r="F3453" s="4" t="s">
        <v>2568</v>
      </c>
    </row>
    <row r="3454" spans="1:6" x14ac:dyDescent="0.3">
      <c r="A3454" s="4" t="s">
        <v>7946</v>
      </c>
      <c r="B3454" s="4" t="s">
        <v>222</v>
      </c>
      <c r="C3454" s="4" t="s">
        <v>11092</v>
      </c>
      <c r="D3454" s="4" t="s">
        <v>11093</v>
      </c>
      <c r="E3454" s="4" t="s">
        <v>11094</v>
      </c>
      <c r="F3454" s="4" t="s">
        <v>2569</v>
      </c>
    </row>
    <row r="3455" spans="1:6" x14ac:dyDescent="0.3">
      <c r="A3455" s="4" t="s">
        <v>7946</v>
      </c>
      <c r="B3455" s="4" t="s">
        <v>222</v>
      </c>
      <c r="C3455" s="4" t="s">
        <v>11092</v>
      </c>
      <c r="D3455" s="4" t="s">
        <v>11093</v>
      </c>
      <c r="E3455" s="4" t="s">
        <v>11094</v>
      </c>
      <c r="F3455" s="4" t="s">
        <v>2573</v>
      </c>
    </row>
    <row r="3456" spans="1:6" x14ac:dyDescent="0.3">
      <c r="A3456" s="4" t="s">
        <v>7946</v>
      </c>
      <c r="B3456" s="4" t="s">
        <v>222</v>
      </c>
      <c r="C3456" s="4" t="s">
        <v>11092</v>
      </c>
      <c r="D3456" s="4" t="s">
        <v>11093</v>
      </c>
      <c r="E3456" s="4" t="s">
        <v>11094</v>
      </c>
      <c r="F3456" s="4" t="s">
        <v>2577</v>
      </c>
    </row>
    <row r="3457" spans="1:6" x14ac:dyDescent="0.3">
      <c r="A3457" s="4" t="s">
        <v>7946</v>
      </c>
      <c r="B3457" s="4" t="s">
        <v>222</v>
      </c>
      <c r="C3457" s="4" t="s">
        <v>11092</v>
      </c>
      <c r="D3457" s="4" t="s">
        <v>11093</v>
      </c>
      <c r="E3457" s="4" t="s">
        <v>11094</v>
      </c>
      <c r="F3457" s="4" t="s">
        <v>2578</v>
      </c>
    </row>
    <row r="3458" spans="1:6" x14ac:dyDescent="0.3">
      <c r="A3458" s="4" t="s">
        <v>7946</v>
      </c>
      <c r="B3458" s="4" t="s">
        <v>222</v>
      </c>
      <c r="C3458" s="4" t="s">
        <v>11092</v>
      </c>
      <c r="D3458" s="4" t="s">
        <v>11093</v>
      </c>
      <c r="E3458" s="4" t="s">
        <v>11094</v>
      </c>
      <c r="F3458" s="4" t="s">
        <v>2582</v>
      </c>
    </row>
    <row r="3459" spans="1:6" x14ac:dyDescent="0.3">
      <c r="A3459" s="4" t="s">
        <v>7946</v>
      </c>
      <c r="B3459" s="4" t="s">
        <v>222</v>
      </c>
      <c r="C3459" s="4" t="s">
        <v>11092</v>
      </c>
      <c r="D3459" s="4" t="s">
        <v>11093</v>
      </c>
      <c r="E3459" s="4" t="s">
        <v>11094</v>
      </c>
      <c r="F3459" s="4" t="s">
        <v>2586</v>
      </c>
    </row>
    <row r="3460" spans="1:6" x14ac:dyDescent="0.3">
      <c r="A3460" s="4" t="s">
        <v>7946</v>
      </c>
      <c r="B3460" s="4" t="s">
        <v>222</v>
      </c>
      <c r="C3460" s="4" t="s">
        <v>11092</v>
      </c>
      <c r="D3460" s="4" t="s">
        <v>11093</v>
      </c>
      <c r="E3460" s="4" t="s">
        <v>11094</v>
      </c>
      <c r="F3460" s="4" t="s">
        <v>2590</v>
      </c>
    </row>
    <row r="3461" spans="1:6" x14ac:dyDescent="0.3">
      <c r="A3461" s="4" t="s">
        <v>7946</v>
      </c>
      <c r="B3461" s="4" t="s">
        <v>222</v>
      </c>
      <c r="C3461" s="4" t="s">
        <v>11092</v>
      </c>
      <c r="D3461" s="4" t="s">
        <v>11093</v>
      </c>
      <c r="E3461" s="4" t="s">
        <v>11094</v>
      </c>
      <c r="F3461" s="4" t="s">
        <v>2594</v>
      </c>
    </row>
    <row r="3462" spans="1:6" x14ac:dyDescent="0.3">
      <c r="A3462" s="4" t="s">
        <v>7946</v>
      </c>
      <c r="B3462" s="4" t="s">
        <v>222</v>
      </c>
      <c r="C3462" s="4" t="s">
        <v>11092</v>
      </c>
      <c r="D3462" s="4" t="s">
        <v>11093</v>
      </c>
      <c r="E3462" s="4" t="s">
        <v>11094</v>
      </c>
      <c r="F3462" s="4" t="s">
        <v>2598</v>
      </c>
    </row>
    <row r="3463" spans="1:6" x14ac:dyDescent="0.3">
      <c r="A3463" s="4" t="s">
        <v>7946</v>
      </c>
      <c r="B3463" s="4" t="s">
        <v>222</v>
      </c>
      <c r="C3463" s="4" t="s">
        <v>11092</v>
      </c>
      <c r="D3463" s="4" t="s">
        <v>11093</v>
      </c>
      <c r="E3463" s="4" t="s">
        <v>11094</v>
      </c>
      <c r="F3463" s="4" t="s">
        <v>2602</v>
      </c>
    </row>
    <row r="3464" spans="1:6" x14ac:dyDescent="0.3">
      <c r="A3464" s="4" t="s">
        <v>7946</v>
      </c>
      <c r="B3464" s="4" t="s">
        <v>222</v>
      </c>
      <c r="C3464" s="4" t="s">
        <v>11092</v>
      </c>
      <c r="D3464" s="4" t="s">
        <v>11093</v>
      </c>
      <c r="E3464" s="4" t="s">
        <v>11094</v>
      </c>
      <c r="F3464" s="4" t="s">
        <v>2604</v>
      </c>
    </row>
    <row r="3465" spans="1:6" x14ac:dyDescent="0.3">
      <c r="A3465" s="4" t="s">
        <v>7946</v>
      </c>
      <c r="B3465" s="4" t="s">
        <v>222</v>
      </c>
      <c r="C3465" s="4" t="s">
        <v>11092</v>
      </c>
      <c r="D3465" s="4" t="s">
        <v>11093</v>
      </c>
      <c r="E3465" s="4" t="s">
        <v>11094</v>
      </c>
      <c r="F3465" s="4" t="s">
        <v>2605</v>
      </c>
    </row>
    <row r="3466" spans="1:6" x14ac:dyDescent="0.3">
      <c r="A3466" s="4" t="s">
        <v>7946</v>
      </c>
      <c r="B3466" s="4" t="s">
        <v>222</v>
      </c>
      <c r="C3466" s="4" t="s">
        <v>11092</v>
      </c>
      <c r="D3466" s="4" t="s">
        <v>11093</v>
      </c>
      <c r="E3466" s="4" t="s">
        <v>11094</v>
      </c>
      <c r="F3466" s="4" t="s">
        <v>2609</v>
      </c>
    </row>
    <row r="3467" spans="1:6" x14ac:dyDescent="0.3">
      <c r="A3467" s="4" t="s">
        <v>7946</v>
      </c>
      <c r="B3467" s="4" t="s">
        <v>222</v>
      </c>
      <c r="C3467" s="4" t="s">
        <v>11092</v>
      </c>
      <c r="D3467" s="4" t="s">
        <v>11093</v>
      </c>
      <c r="E3467" s="4" t="s">
        <v>11094</v>
      </c>
      <c r="F3467" s="4" t="s">
        <v>2613</v>
      </c>
    </row>
    <row r="3468" spans="1:6" x14ac:dyDescent="0.3">
      <c r="A3468" s="4" t="s">
        <v>7946</v>
      </c>
      <c r="B3468" s="4" t="s">
        <v>222</v>
      </c>
      <c r="C3468" s="4" t="s">
        <v>11092</v>
      </c>
      <c r="D3468" s="4" t="s">
        <v>11093</v>
      </c>
      <c r="E3468" s="4" t="s">
        <v>11094</v>
      </c>
      <c r="F3468" s="4" t="s">
        <v>2614</v>
      </c>
    </row>
    <row r="3469" spans="1:6" x14ac:dyDescent="0.3">
      <c r="A3469" s="4" t="s">
        <v>7946</v>
      </c>
      <c r="B3469" s="4" t="s">
        <v>222</v>
      </c>
      <c r="C3469" s="4" t="s">
        <v>11092</v>
      </c>
      <c r="D3469" s="4" t="s">
        <v>11093</v>
      </c>
      <c r="E3469" s="4" t="s">
        <v>11094</v>
      </c>
      <c r="F3469" s="4" t="s">
        <v>2615</v>
      </c>
    </row>
    <row r="3470" spans="1:6" x14ac:dyDescent="0.3">
      <c r="A3470" s="4" t="s">
        <v>7946</v>
      </c>
      <c r="B3470" s="4" t="s">
        <v>222</v>
      </c>
      <c r="C3470" s="4" t="s">
        <v>11092</v>
      </c>
      <c r="D3470" s="4" t="s">
        <v>11093</v>
      </c>
      <c r="E3470" s="4" t="s">
        <v>11094</v>
      </c>
      <c r="F3470" s="4" t="s">
        <v>2619</v>
      </c>
    </row>
    <row r="3471" spans="1:6" x14ac:dyDescent="0.3">
      <c r="A3471" s="4" t="s">
        <v>7946</v>
      </c>
      <c r="B3471" s="4" t="s">
        <v>222</v>
      </c>
      <c r="C3471" s="4" t="s">
        <v>11092</v>
      </c>
      <c r="D3471" s="4" t="s">
        <v>11093</v>
      </c>
      <c r="E3471" s="4" t="s">
        <v>11094</v>
      </c>
      <c r="F3471" s="4" t="s">
        <v>2623</v>
      </c>
    </row>
    <row r="3472" spans="1:6" x14ac:dyDescent="0.3">
      <c r="A3472" s="4" t="s">
        <v>7946</v>
      </c>
      <c r="B3472" s="4" t="s">
        <v>222</v>
      </c>
      <c r="C3472" s="4" t="s">
        <v>11092</v>
      </c>
      <c r="D3472" s="4" t="s">
        <v>11093</v>
      </c>
      <c r="E3472" s="4" t="s">
        <v>11094</v>
      </c>
      <c r="F3472" s="4" t="s">
        <v>2627</v>
      </c>
    </row>
    <row r="3473" spans="1:6" x14ac:dyDescent="0.3">
      <c r="A3473" s="4" t="s">
        <v>7946</v>
      </c>
      <c r="B3473" s="4" t="s">
        <v>222</v>
      </c>
      <c r="C3473" s="4" t="s">
        <v>11092</v>
      </c>
      <c r="D3473" s="4" t="s">
        <v>11093</v>
      </c>
      <c r="E3473" s="4" t="s">
        <v>11094</v>
      </c>
      <c r="F3473" s="4" t="s">
        <v>2630</v>
      </c>
    </row>
    <row r="3474" spans="1:6" x14ac:dyDescent="0.3">
      <c r="A3474" s="4" t="s">
        <v>7946</v>
      </c>
      <c r="B3474" s="4" t="s">
        <v>222</v>
      </c>
      <c r="C3474" s="4" t="s">
        <v>11092</v>
      </c>
      <c r="D3474" s="4" t="s">
        <v>11093</v>
      </c>
      <c r="E3474" s="4" t="s">
        <v>11094</v>
      </c>
      <c r="F3474" s="4" t="s">
        <v>2634</v>
      </c>
    </row>
    <row r="3475" spans="1:6" x14ac:dyDescent="0.3">
      <c r="A3475" s="4" t="s">
        <v>7946</v>
      </c>
      <c r="B3475" s="4" t="s">
        <v>222</v>
      </c>
      <c r="C3475" s="4" t="s">
        <v>11092</v>
      </c>
      <c r="D3475" s="4" t="s">
        <v>11093</v>
      </c>
      <c r="E3475" s="4" t="s">
        <v>11094</v>
      </c>
      <c r="F3475" s="4" t="s">
        <v>2638</v>
      </c>
    </row>
    <row r="3476" spans="1:6" x14ac:dyDescent="0.3">
      <c r="A3476" s="4" t="s">
        <v>7946</v>
      </c>
      <c r="B3476" s="4" t="s">
        <v>222</v>
      </c>
      <c r="C3476" s="4" t="s">
        <v>11092</v>
      </c>
      <c r="D3476" s="4" t="s">
        <v>11093</v>
      </c>
      <c r="E3476" s="4" t="s">
        <v>11094</v>
      </c>
      <c r="F3476" s="4" t="s">
        <v>2642</v>
      </c>
    </row>
    <row r="3477" spans="1:6" x14ac:dyDescent="0.3">
      <c r="A3477" s="4" t="s">
        <v>7946</v>
      </c>
      <c r="B3477" s="4" t="s">
        <v>222</v>
      </c>
      <c r="C3477" s="4" t="s">
        <v>11092</v>
      </c>
      <c r="D3477" s="4" t="s">
        <v>11093</v>
      </c>
      <c r="E3477" s="4" t="s">
        <v>11094</v>
      </c>
      <c r="F3477" s="4" t="s">
        <v>2646</v>
      </c>
    </row>
    <row r="3478" spans="1:6" x14ac:dyDescent="0.3">
      <c r="A3478" s="4" t="s">
        <v>7946</v>
      </c>
      <c r="B3478" s="4" t="s">
        <v>222</v>
      </c>
      <c r="C3478" s="4" t="s">
        <v>11092</v>
      </c>
      <c r="D3478" s="4" t="s">
        <v>11093</v>
      </c>
      <c r="E3478" s="4" t="s">
        <v>11094</v>
      </c>
      <c r="F3478" s="4" t="s">
        <v>2650</v>
      </c>
    </row>
    <row r="3479" spans="1:6" x14ac:dyDescent="0.3">
      <c r="A3479" s="4" t="s">
        <v>7946</v>
      </c>
      <c r="B3479" s="4" t="s">
        <v>222</v>
      </c>
      <c r="C3479" s="4" t="s">
        <v>11092</v>
      </c>
      <c r="D3479" s="4" t="s">
        <v>11093</v>
      </c>
      <c r="E3479" s="4" t="s">
        <v>11094</v>
      </c>
      <c r="F3479" s="4" t="s">
        <v>2654</v>
      </c>
    </row>
    <row r="3480" spans="1:6" x14ac:dyDescent="0.3">
      <c r="A3480" s="4" t="s">
        <v>7946</v>
      </c>
      <c r="B3480" s="4" t="s">
        <v>222</v>
      </c>
      <c r="C3480" s="4" t="s">
        <v>11092</v>
      </c>
      <c r="D3480" s="4" t="s">
        <v>11093</v>
      </c>
      <c r="E3480" s="4" t="s">
        <v>11094</v>
      </c>
      <c r="F3480" s="4" t="s">
        <v>2658</v>
      </c>
    </row>
    <row r="3481" spans="1:6" x14ac:dyDescent="0.3">
      <c r="A3481" s="4" t="s">
        <v>7946</v>
      </c>
      <c r="B3481" s="4" t="s">
        <v>222</v>
      </c>
      <c r="C3481" s="4" t="s">
        <v>11092</v>
      </c>
      <c r="D3481" s="4" t="s">
        <v>11093</v>
      </c>
      <c r="E3481" s="4" t="s">
        <v>11094</v>
      </c>
      <c r="F3481" s="4" t="s">
        <v>2659</v>
      </c>
    </row>
    <row r="3482" spans="1:6" x14ac:dyDescent="0.3">
      <c r="A3482" s="4" t="s">
        <v>7946</v>
      </c>
      <c r="B3482" s="4" t="s">
        <v>222</v>
      </c>
      <c r="C3482" s="4" t="s">
        <v>11092</v>
      </c>
      <c r="D3482" s="4" t="s">
        <v>11093</v>
      </c>
      <c r="E3482" s="4" t="s">
        <v>11094</v>
      </c>
      <c r="F3482" s="4" t="s">
        <v>2663</v>
      </c>
    </row>
    <row r="3483" spans="1:6" x14ac:dyDescent="0.3">
      <c r="A3483" s="4" t="s">
        <v>7946</v>
      </c>
      <c r="B3483" s="4" t="s">
        <v>222</v>
      </c>
      <c r="C3483" s="4" t="s">
        <v>11092</v>
      </c>
      <c r="D3483" s="4" t="s">
        <v>11093</v>
      </c>
      <c r="E3483" s="4" t="s">
        <v>11094</v>
      </c>
      <c r="F3483" s="4" t="s">
        <v>2664</v>
      </c>
    </row>
    <row r="3484" spans="1:6" x14ac:dyDescent="0.3">
      <c r="A3484" s="4" t="s">
        <v>7946</v>
      </c>
      <c r="B3484" s="4" t="s">
        <v>222</v>
      </c>
      <c r="C3484" s="4" t="s">
        <v>11092</v>
      </c>
      <c r="D3484" s="4" t="s">
        <v>11093</v>
      </c>
      <c r="E3484" s="4" t="s">
        <v>11094</v>
      </c>
      <c r="F3484" s="4" t="s">
        <v>2668</v>
      </c>
    </row>
    <row r="3485" spans="1:6" x14ac:dyDescent="0.3">
      <c r="A3485" s="4" t="s">
        <v>7946</v>
      </c>
      <c r="B3485" s="4" t="s">
        <v>222</v>
      </c>
      <c r="C3485" s="4" t="s">
        <v>11092</v>
      </c>
      <c r="D3485" s="4" t="s">
        <v>11093</v>
      </c>
      <c r="E3485" s="4" t="s">
        <v>11094</v>
      </c>
      <c r="F3485" s="4" t="s">
        <v>2672</v>
      </c>
    </row>
    <row r="3486" spans="1:6" x14ac:dyDescent="0.3">
      <c r="A3486" s="4" t="s">
        <v>7946</v>
      </c>
      <c r="B3486" s="4" t="s">
        <v>222</v>
      </c>
      <c r="C3486" s="4" t="s">
        <v>11092</v>
      </c>
      <c r="D3486" s="4" t="s">
        <v>11093</v>
      </c>
      <c r="E3486" s="4" t="s">
        <v>11094</v>
      </c>
      <c r="F3486" s="4" t="s">
        <v>2676</v>
      </c>
    </row>
    <row r="3487" spans="1:6" x14ac:dyDescent="0.3">
      <c r="A3487" s="4" t="s">
        <v>7946</v>
      </c>
      <c r="B3487" s="4" t="s">
        <v>222</v>
      </c>
      <c r="C3487" s="4" t="s">
        <v>11092</v>
      </c>
      <c r="D3487" s="4" t="s">
        <v>11093</v>
      </c>
      <c r="E3487" s="4" t="s">
        <v>11094</v>
      </c>
      <c r="F3487" s="4" t="s">
        <v>2680</v>
      </c>
    </row>
    <row r="3488" spans="1:6" x14ac:dyDescent="0.3">
      <c r="A3488" s="4" t="s">
        <v>7946</v>
      </c>
      <c r="B3488" s="4" t="s">
        <v>222</v>
      </c>
      <c r="C3488" s="4" t="s">
        <v>11092</v>
      </c>
      <c r="D3488" s="4" t="s">
        <v>11093</v>
      </c>
      <c r="E3488" s="4" t="s">
        <v>11094</v>
      </c>
      <c r="F3488" s="4" t="s">
        <v>2684</v>
      </c>
    </row>
    <row r="3489" spans="1:6" x14ac:dyDescent="0.3">
      <c r="A3489" s="4" t="s">
        <v>7946</v>
      </c>
      <c r="B3489" s="4" t="s">
        <v>222</v>
      </c>
      <c r="C3489" s="4" t="s">
        <v>11092</v>
      </c>
      <c r="D3489" s="4" t="s">
        <v>11093</v>
      </c>
      <c r="E3489" s="4" t="s">
        <v>11094</v>
      </c>
      <c r="F3489" s="4" t="s">
        <v>2685</v>
      </c>
    </row>
    <row r="3490" spans="1:6" x14ac:dyDescent="0.3">
      <c r="A3490" s="4" t="s">
        <v>7946</v>
      </c>
      <c r="B3490" s="4" t="s">
        <v>222</v>
      </c>
      <c r="C3490" s="4" t="s">
        <v>11092</v>
      </c>
      <c r="D3490" s="4" t="s">
        <v>11093</v>
      </c>
      <c r="E3490" s="4" t="s">
        <v>11094</v>
      </c>
      <c r="F3490" s="4" t="s">
        <v>2689</v>
      </c>
    </row>
    <row r="3491" spans="1:6" x14ac:dyDescent="0.3">
      <c r="A3491" s="4" t="s">
        <v>7946</v>
      </c>
      <c r="B3491" s="4" t="s">
        <v>222</v>
      </c>
      <c r="C3491" s="4" t="s">
        <v>11092</v>
      </c>
      <c r="D3491" s="4" t="s">
        <v>11093</v>
      </c>
      <c r="E3491" s="4" t="s">
        <v>11094</v>
      </c>
      <c r="F3491" s="4" t="s">
        <v>2690</v>
      </c>
    </row>
    <row r="3492" spans="1:6" x14ac:dyDescent="0.3">
      <c r="A3492" s="4" t="s">
        <v>7946</v>
      </c>
      <c r="B3492" s="4" t="s">
        <v>222</v>
      </c>
      <c r="C3492" s="4" t="s">
        <v>11092</v>
      </c>
      <c r="D3492" s="4" t="s">
        <v>11093</v>
      </c>
      <c r="E3492" s="4" t="s">
        <v>11094</v>
      </c>
      <c r="F3492" s="4" t="s">
        <v>2691</v>
      </c>
    </row>
    <row r="3493" spans="1:6" x14ac:dyDescent="0.3">
      <c r="A3493" s="4" t="s">
        <v>7946</v>
      </c>
      <c r="B3493" s="4" t="s">
        <v>222</v>
      </c>
      <c r="C3493" s="4" t="s">
        <v>11092</v>
      </c>
      <c r="D3493" s="4" t="s">
        <v>11093</v>
      </c>
      <c r="E3493" s="4" t="s">
        <v>11094</v>
      </c>
      <c r="F3493" s="4" t="s">
        <v>2695</v>
      </c>
    </row>
    <row r="3494" spans="1:6" x14ac:dyDescent="0.3">
      <c r="A3494" s="4" t="s">
        <v>7946</v>
      </c>
      <c r="B3494" s="4" t="s">
        <v>222</v>
      </c>
      <c r="C3494" s="4" t="s">
        <v>11092</v>
      </c>
      <c r="D3494" s="4" t="s">
        <v>11093</v>
      </c>
      <c r="E3494" s="4" t="s">
        <v>11094</v>
      </c>
      <c r="F3494" s="4" t="s">
        <v>2696</v>
      </c>
    </row>
    <row r="3495" spans="1:6" x14ac:dyDescent="0.3">
      <c r="A3495" s="4" t="s">
        <v>7946</v>
      </c>
      <c r="B3495" s="4" t="s">
        <v>222</v>
      </c>
      <c r="C3495" s="4" t="s">
        <v>11092</v>
      </c>
      <c r="D3495" s="4" t="s">
        <v>11093</v>
      </c>
      <c r="E3495" s="4" t="s">
        <v>11094</v>
      </c>
      <c r="F3495" s="4" t="s">
        <v>2700</v>
      </c>
    </row>
    <row r="3496" spans="1:6" x14ac:dyDescent="0.3">
      <c r="A3496" s="4" t="s">
        <v>7946</v>
      </c>
      <c r="B3496" s="4" t="s">
        <v>222</v>
      </c>
      <c r="C3496" s="4" t="s">
        <v>11092</v>
      </c>
      <c r="D3496" s="4" t="s">
        <v>11093</v>
      </c>
      <c r="E3496" s="4" t="s">
        <v>11094</v>
      </c>
      <c r="F3496" s="4" t="s">
        <v>2704</v>
      </c>
    </row>
    <row r="3497" spans="1:6" x14ac:dyDescent="0.3">
      <c r="A3497" s="4" t="s">
        <v>7946</v>
      </c>
      <c r="B3497" s="4" t="s">
        <v>222</v>
      </c>
      <c r="C3497" s="4" t="s">
        <v>11092</v>
      </c>
      <c r="D3497" s="4" t="s">
        <v>11093</v>
      </c>
      <c r="E3497" s="4" t="s">
        <v>11094</v>
      </c>
      <c r="F3497" s="4" t="s">
        <v>2708</v>
      </c>
    </row>
    <row r="3498" spans="1:6" x14ac:dyDescent="0.3">
      <c r="A3498" s="4" t="s">
        <v>7946</v>
      </c>
      <c r="B3498" s="4" t="s">
        <v>222</v>
      </c>
      <c r="C3498" s="4" t="s">
        <v>11092</v>
      </c>
      <c r="D3498" s="4" t="s">
        <v>11093</v>
      </c>
      <c r="E3498" s="4" t="s">
        <v>11094</v>
      </c>
      <c r="F3498" s="4" t="s">
        <v>2712</v>
      </c>
    </row>
    <row r="3499" spans="1:6" x14ac:dyDescent="0.3">
      <c r="A3499" s="4" t="s">
        <v>7946</v>
      </c>
      <c r="B3499" s="4" t="s">
        <v>222</v>
      </c>
      <c r="C3499" s="4" t="s">
        <v>11092</v>
      </c>
      <c r="D3499" s="4" t="s">
        <v>11093</v>
      </c>
      <c r="E3499" s="4" t="s">
        <v>11094</v>
      </c>
      <c r="F3499" s="4" t="s">
        <v>2716</v>
      </c>
    </row>
    <row r="3500" spans="1:6" x14ac:dyDescent="0.3">
      <c r="A3500" s="4" t="s">
        <v>7946</v>
      </c>
      <c r="B3500" s="4" t="s">
        <v>222</v>
      </c>
      <c r="C3500" s="4" t="s">
        <v>11092</v>
      </c>
      <c r="D3500" s="4" t="s">
        <v>11093</v>
      </c>
      <c r="E3500" s="4" t="s">
        <v>11094</v>
      </c>
      <c r="F3500" s="4" t="s">
        <v>2720</v>
      </c>
    </row>
    <row r="3501" spans="1:6" x14ac:dyDescent="0.3">
      <c r="A3501" s="4" t="s">
        <v>7946</v>
      </c>
      <c r="B3501" s="4" t="s">
        <v>222</v>
      </c>
      <c r="C3501" s="4" t="s">
        <v>11092</v>
      </c>
      <c r="D3501" s="4" t="s">
        <v>11093</v>
      </c>
      <c r="E3501" s="4" t="s">
        <v>11094</v>
      </c>
      <c r="F3501" s="4" t="s">
        <v>2724</v>
      </c>
    </row>
    <row r="3502" spans="1:6" x14ac:dyDescent="0.3">
      <c r="A3502" s="4" t="s">
        <v>7946</v>
      </c>
      <c r="B3502" s="4" t="s">
        <v>222</v>
      </c>
      <c r="C3502" s="4" t="s">
        <v>11092</v>
      </c>
      <c r="D3502" s="4" t="s">
        <v>11093</v>
      </c>
      <c r="E3502" s="4" t="s">
        <v>11094</v>
      </c>
      <c r="F3502" s="4" t="s">
        <v>2728</v>
      </c>
    </row>
    <row r="3503" spans="1:6" x14ac:dyDescent="0.3">
      <c r="A3503" s="4" t="s">
        <v>7946</v>
      </c>
      <c r="B3503" s="4" t="s">
        <v>222</v>
      </c>
      <c r="C3503" s="4" t="s">
        <v>11092</v>
      </c>
      <c r="D3503" s="4" t="s">
        <v>11093</v>
      </c>
      <c r="E3503" s="4" t="s">
        <v>11094</v>
      </c>
      <c r="F3503" s="4" t="s">
        <v>2732</v>
      </c>
    </row>
    <row r="3504" spans="1:6" x14ac:dyDescent="0.3">
      <c r="A3504" s="4" t="s">
        <v>7946</v>
      </c>
      <c r="B3504" s="4" t="s">
        <v>222</v>
      </c>
      <c r="C3504" s="4" t="s">
        <v>11092</v>
      </c>
      <c r="D3504" s="4" t="s">
        <v>11093</v>
      </c>
      <c r="E3504" s="4" t="s">
        <v>11094</v>
      </c>
      <c r="F3504" s="4" t="s">
        <v>2733</v>
      </c>
    </row>
    <row r="3505" spans="1:6" x14ac:dyDescent="0.3">
      <c r="A3505" s="4" t="s">
        <v>7946</v>
      </c>
      <c r="B3505" s="4" t="s">
        <v>222</v>
      </c>
      <c r="C3505" s="4" t="s">
        <v>11092</v>
      </c>
      <c r="D3505" s="4" t="s">
        <v>11093</v>
      </c>
      <c r="E3505" s="4" t="s">
        <v>11094</v>
      </c>
      <c r="F3505" s="4" t="s">
        <v>2737</v>
      </c>
    </row>
    <row r="3506" spans="1:6" x14ac:dyDescent="0.3">
      <c r="A3506" s="4" t="s">
        <v>7946</v>
      </c>
      <c r="B3506" s="4" t="s">
        <v>222</v>
      </c>
      <c r="C3506" s="4" t="s">
        <v>11092</v>
      </c>
      <c r="D3506" s="4" t="s">
        <v>11093</v>
      </c>
      <c r="E3506" s="4" t="s">
        <v>11094</v>
      </c>
      <c r="F3506" s="4" t="s">
        <v>2741</v>
      </c>
    </row>
    <row r="3507" spans="1:6" x14ac:dyDescent="0.3">
      <c r="A3507" s="4" t="s">
        <v>7946</v>
      </c>
      <c r="B3507" s="4" t="s">
        <v>222</v>
      </c>
      <c r="C3507" s="4" t="s">
        <v>11092</v>
      </c>
      <c r="D3507" s="4" t="s">
        <v>11093</v>
      </c>
      <c r="E3507" s="4" t="s">
        <v>11094</v>
      </c>
      <c r="F3507" s="4" t="s">
        <v>2745</v>
      </c>
    </row>
    <row r="3508" spans="1:6" x14ac:dyDescent="0.3">
      <c r="A3508" s="4" t="s">
        <v>7946</v>
      </c>
      <c r="B3508" s="4" t="s">
        <v>222</v>
      </c>
      <c r="C3508" s="4" t="s">
        <v>11092</v>
      </c>
      <c r="D3508" s="4" t="s">
        <v>11093</v>
      </c>
      <c r="E3508" s="4" t="s">
        <v>11094</v>
      </c>
      <c r="F3508" s="4" t="s">
        <v>2749</v>
      </c>
    </row>
    <row r="3509" spans="1:6" x14ac:dyDescent="0.3">
      <c r="A3509" s="4" t="s">
        <v>7946</v>
      </c>
      <c r="B3509" s="4" t="s">
        <v>222</v>
      </c>
      <c r="C3509" s="4" t="s">
        <v>11092</v>
      </c>
      <c r="D3509" s="4" t="s">
        <v>11093</v>
      </c>
      <c r="E3509" s="4" t="s">
        <v>11094</v>
      </c>
      <c r="F3509" s="4" t="s">
        <v>2753</v>
      </c>
    </row>
    <row r="3510" spans="1:6" x14ac:dyDescent="0.3">
      <c r="A3510" s="4" t="s">
        <v>7946</v>
      </c>
      <c r="B3510" s="4" t="s">
        <v>222</v>
      </c>
      <c r="C3510" s="4" t="s">
        <v>11092</v>
      </c>
      <c r="D3510" s="4" t="s">
        <v>11093</v>
      </c>
      <c r="E3510" s="4" t="s">
        <v>11094</v>
      </c>
      <c r="F3510" s="4" t="s">
        <v>2757</v>
      </c>
    </row>
    <row r="3511" spans="1:6" x14ac:dyDescent="0.3">
      <c r="A3511" s="4" t="s">
        <v>7946</v>
      </c>
      <c r="B3511" s="4" t="s">
        <v>222</v>
      </c>
      <c r="C3511" s="4" t="s">
        <v>11092</v>
      </c>
      <c r="D3511" s="4" t="s">
        <v>11093</v>
      </c>
      <c r="E3511" s="4" t="s">
        <v>11094</v>
      </c>
      <c r="F3511" s="4" t="s">
        <v>2761</v>
      </c>
    </row>
    <row r="3512" spans="1:6" x14ac:dyDescent="0.3">
      <c r="A3512" s="4" t="s">
        <v>7946</v>
      </c>
      <c r="B3512" s="4" t="s">
        <v>222</v>
      </c>
      <c r="C3512" s="4" t="s">
        <v>11092</v>
      </c>
      <c r="D3512" s="4" t="s">
        <v>11093</v>
      </c>
      <c r="E3512" s="4" t="s">
        <v>11094</v>
      </c>
      <c r="F3512" s="4" t="s">
        <v>2765</v>
      </c>
    </row>
    <row r="3513" spans="1:6" x14ac:dyDescent="0.3">
      <c r="A3513" s="4" t="s">
        <v>7946</v>
      </c>
      <c r="B3513" s="4" t="s">
        <v>222</v>
      </c>
      <c r="C3513" s="4" t="s">
        <v>11092</v>
      </c>
      <c r="D3513" s="4" t="s">
        <v>11093</v>
      </c>
      <c r="E3513" s="4" t="s">
        <v>11094</v>
      </c>
      <c r="F3513" s="4" t="s">
        <v>2769</v>
      </c>
    </row>
    <row r="3514" spans="1:6" x14ac:dyDescent="0.3">
      <c r="A3514" s="4" t="s">
        <v>7946</v>
      </c>
      <c r="B3514" s="4" t="s">
        <v>222</v>
      </c>
      <c r="C3514" s="4" t="s">
        <v>11092</v>
      </c>
      <c r="D3514" s="4" t="s">
        <v>11093</v>
      </c>
      <c r="E3514" s="4" t="s">
        <v>11094</v>
      </c>
      <c r="F3514" s="4" t="s">
        <v>2773</v>
      </c>
    </row>
    <row r="3515" spans="1:6" x14ac:dyDescent="0.3">
      <c r="A3515" s="4" t="s">
        <v>7946</v>
      </c>
      <c r="B3515" s="4" t="s">
        <v>222</v>
      </c>
      <c r="C3515" s="4" t="s">
        <v>11092</v>
      </c>
      <c r="D3515" s="4" t="s">
        <v>11093</v>
      </c>
      <c r="E3515" s="4" t="s">
        <v>11094</v>
      </c>
      <c r="F3515" s="4" t="s">
        <v>2774</v>
      </c>
    </row>
    <row r="3516" spans="1:6" x14ac:dyDescent="0.3">
      <c r="A3516" s="4" t="s">
        <v>7946</v>
      </c>
      <c r="B3516" s="4" t="s">
        <v>222</v>
      </c>
      <c r="C3516" s="4" t="s">
        <v>11092</v>
      </c>
      <c r="D3516" s="4" t="s">
        <v>11093</v>
      </c>
      <c r="E3516" s="4" t="s">
        <v>11094</v>
      </c>
      <c r="F3516" s="4" t="s">
        <v>2777</v>
      </c>
    </row>
    <row r="3517" spans="1:6" x14ac:dyDescent="0.3">
      <c r="A3517" s="4" t="s">
        <v>7946</v>
      </c>
      <c r="B3517" s="4" t="s">
        <v>222</v>
      </c>
      <c r="C3517" s="4" t="s">
        <v>11092</v>
      </c>
      <c r="D3517" s="4" t="s">
        <v>11093</v>
      </c>
      <c r="E3517" s="4" t="s">
        <v>11094</v>
      </c>
      <c r="F3517" s="4" t="s">
        <v>2781</v>
      </c>
    </row>
    <row r="3518" spans="1:6" x14ac:dyDescent="0.3">
      <c r="A3518" s="4" t="s">
        <v>7946</v>
      </c>
      <c r="B3518" s="4" t="s">
        <v>222</v>
      </c>
      <c r="C3518" s="4" t="s">
        <v>11092</v>
      </c>
      <c r="D3518" s="4" t="s">
        <v>11093</v>
      </c>
      <c r="E3518" s="4" t="s">
        <v>11094</v>
      </c>
      <c r="F3518" s="4" t="s">
        <v>2785</v>
      </c>
    </row>
    <row r="3519" spans="1:6" x14ac:dyDescent="0.3">
      <c r="A3519" s="4" t="s">
        <v>7946</v>
      </c>
      <c r="B3519" s="4" t="s">
        <v>222</v>
      </c>
      <c r="C3519" s="4" t="s">
        <v>11092</v>
      </c>
      <c r="D3519" s="4" t="s">
        <v>11093</v>
      </c>
      <c r="E3519" s="4" t="s">
        <v>11094</v>
      </c>
      <c r="F3519" s="4" t="s">
        <v>2789</v>
      </c>
    </row>
    <row r="3520" spans="1:6" x14ac:dyDescent="0.3">
      <c r="A3520" s="4" t="s">
        <v>7946</v>
      </c>
      <c r="B3520" s="4" t="s">
        <v>222</v>
      </c>
      <c r="C3520" s="4" t="s">
        <v>11092</v>
      </c>
      <c r="D3520" s="4" t="s">
        <v>11093</v>
      </c>
      <c r="E3520" s="4" t="s">
        <v>11094</v>
      </c>
      <c r="F3520" s="4" t="s">
        <v>2790</v>
      </c>
    </row>
    <row r="3521" spans="1:6" x14ac:dyDescent="0.3">
      <c r="A3521" s="4" t="s">
        <v>7946</v>
      </c>
      <c r="B3521" s="4" t="s">
        <v>222</v>
      </c>
      <c r="C3521" s="4" t="s">
        <v>11092</v>
      </c>
      <c r="D3521" s="4" t="s">
        <v>11093</v>
      </c>
      <c r="E3521" s="4" t="s">
        <v>11094</v>
      </c>
      <c r="F3521" s="4" t="s">
        <v>2794</v>
      </c>
    </row>
    <row r="3522" spans="1:6" x14ac:dyDescent="0.3">
      <c r="A3522" s="4" t="s">
        <v>7946</v>
      </c>
      <c r="B3522" s="4" t="s">
        <v>222</v>
      </c>
      <c r="C3522" s="4" t="s">
        <v>11092</v>
      </c>
      <c r="D3522" s="4" t="s">
        <v>11093</v>
      </c>
      <c r="E3522" s="4" t="s">
        <v>11094</v>
      </c>
      <c r="F3522" s="4" t="s">
        <v>2798</v>
      </c>
    </row>
    <row r="3523" spans="1:6" x14ac:dyDescent="0.3">
      <c r="A3523" s="4" t="s">
        <v>7946</v>
      </c>
      <c r="B3523" s="4" t="s">
        <v>222</v>
      </c>
      <c r="C3523" s="4" t="s">
        <v>11092</v>
      </c>
      <c r="D3523" s="4" t="s">
        <v>11093</v>
      </c>
      <c r="E3523" s="4" t="s">
        <v>11094</v>
      </c>
      <c r="F3523" s="4" t="s">
        <v>2802</v>
      </c>
    </row>
    <row r="3524" spans="1:6" x14ac:dyDescent="0.3">
      <c r="A3524" s="4" t="s">
        <v>7946</v>
      </c>
      <c r="B3524" s="4" t="s">
        <v>222</v>
      </c>
      <c r="C3524" s="4" t="s">
        <v>11092</v>
      </c>
      <c r="D3524" s="4" t="s">
        <v>11093</v>
      </c>
      <c r="E3524" s="4" t="s">
        <v>11094</v>
      </c>
      <c r="F3524" s="4" t="s">
        <v>2806</v>
      </c>
    </row>
    <row r="3525" spans="1:6" x14ac:dyDescent="0.3">
      <c r="A3525" s="4" t="s">
        <v>7946</v>
      </c>
      <c r="B3525" s="4" t="s">
        <v>222</v>
      </c>
      <c r="C3525" s="4" t="s">
        <v>11092</v>
      </c>
      <c r="D3525" s="4" t="s">
        <v>11093</v>
      </c>
      <c r="E3525" s="4" t="s">
        <v>11094</v>
      </c>
      <c r="F3525" s="4" t="s">
        <v>2807</v>
      </c>
    </row>
    <row r="3526" spans="1:6" x14ac:dyDescent="0.3">
      <c r="A3526" s="4" t="s">
        <v>7946</v>
      </c>
      <c r="B3526" s="4" t="s">
        <v>222</v>
      </c>
      <c r="C3526" s="4" t="s">
        <v>11092</v>
      </c>
      <c r="D3526" s="4" t="s">
        <v>11093</v>
      </c>
      <c r="E3526" s="4" t="s">
        <v>11094</v>
      </c>
      <c r="F3526" s="4" t="s">
        <v>2811</v>
      </c>
    </row>
    <row r="3527" spans="1:6" x14ac:dyDescent="0.3">
      <c r="A3527" s="4" t="s">
        <v>7946</v>
      </c>
      <c r="B3527" s="4" t="s">
        <v>222</v>
      </c>
      <c r="C3527" s="4" t="s">
        <v>11092</v>
      </c>
      <c r="D3527" s="4" t="s">
        <v>11093</v>
      </c>
      <c r="E3527" s="4" t="s">
        <v>11094</v>
      </c>
      <c r="F3527" s="4" t="s">
        <v>2815</v>
      </c>
    </row>
    <row r="3528" spans="1:6" x14ac:dyDescent="0.3">
      <c r="A3528" s="4" t="s">
        <v>7946</v>
      </c>
      <c r="B3528" s="4" t="s">
        <v>222</v>
      </c>
      <c r="C3528" s="4" t="s">
        <v>11092</v>
      </c>
      <c r="D3528" s="4" t="s">
        <v>11093</v>
      </c>
      <c r="E3528" s="4" t="s">
        <v>11094</v>
      </c>
      <c r="F3528" s="4" t="s">
        <v>2819</v>
      </c>
    </row>
    <row r="3529" spans="1:6" x14ac:dyDescent="0.3">
      <c r="A3529" s="4" t="s">
        <v>7946</v>
      </c>
      <c r="B3529" s="4" t="s">
        <v>222</v>
      </c>
      <c r="C3529" s="4" t="s">
        <v>11092</v>
      </c>
      <c r="D3529" s="4" t="s">
        <v>11093</v>
      </c>
      <c r="E3529" s="4" t="s">
        <v>11094</v>
      </c>
      <c r="F3529" s="4" t="s">
        <v>2823</v>
      </c>
    </row>
    <row r="3530" spans="1:6" x14ac:dyDescent="0.3">
      <c r="A3530" s="4" t="s">
        <v>7946</v>
      </c>
      <c r="B3530" s="4" t="s">
        <v>222</v>
      </c>
      <c r="C3530" s="4" t="s">
        <v>11092</v>
      </c>
      <c r="D3530" s="4" t="s">
        <v>11093</v>
      </c>
      <c r="E3530" s="4" t="s">
        <v>11094</v>
      </c>
      <c r="F3530" s="4" t="s">
        <v>2827</v>
      </c>
    </row>
    <row r="3531" spans="1:6" x14ac:dyDescent="0.3">
      <c r="A3531" s="4" t="s">
        <v>7946</v>
      </c>
      <c r="B3531" s="4" t="s">
        <v>222</v>
      </c>
      <c r="C3531" s="4" t="s">
        <v>11092</v>
      </c>
      <c r="D3531" s="4" t="s">
        <v>11093</v>
      </c>
      <c r="E3531" s="4" t="s">
        <v>11094</v>
      </c>
      <c r="F3531" s="4" t="s">
        <v>2831</v>
      </c>
    </row>
    <row r="3532" spans="1:6" x14ac:dyDescent="0.3">
      <c r="A3532" s="4" t="s">
        <v>7946</v>
      </c>
      <c r="B3532" s="4" t="s">
        <v>222</v>
      </c>
      <c r="C3532" s="4" t="s">
        <v>11092</v>
      </c>
      <c r="D3532" s="4" t="s">
        <v>11093</v>
      </c>
      <c r="E3532" s="4" t="s">
        <v>11094</v>
      </c>
      <c r="F3532" s="4" t="s">
        <v>2835</v>
      </c>
    </row>
    <row r="3533" spans="1:6" x14ac:dyDescent="0.3">
      <c r="A3533" s="4" t="s">
        <v>7946</v>
      </c>
      <c r="B3533" s="4" t="s">
        <v>222</v>
      </c>
      <c r="C3533" s="4" t="s">
        <v>11092</v>
      </c>
      <c r="D3533" s="4" t="s">
        <v>11093</v>
      </c>
      <c r="E3533" s="4" t="s">
        <v>11094</v>
      </c>
      <c r="F3533" s="4" t="s">
        <v>2836</v>
      </c>
    </row>
    <row r="3534" spans="1:6" x14ac:dyDescent="0.3">
      <c r="A3534" s="4" t="s">
        <v>7946</v>
      </c>
      <c r="B3534" s="4" t="s">
        <v>222</v>
      </c>
      <c r="C3534" s="4" t="s">
        <v>11092</v>
      </c>
      <c r="D3534" s="4" t="s">
        <v>11093</v>
      </c>
      <c r="E3534" s="4" t="s">
        <v>11094</v>
      </c>
      <c r="F3534" s="4" t="s">
        <v>2840</v>
      </c>
    </row>
    <row r="3535" spans="1:6" x14ac:dyDescent="0.3">
      <c r="A3535" s="4" t="s">
        <v>7946</v>
      </c>
      <c r="B3535" s="4" t="s">
        <v>222</v>
      </c>
      <c r="C3535" s="4" t="s">
        <v>11092</v>
      </c>
      <c r="D3535" s="4" t="s">
        <v>11093</v>
      </c>
      <c r="E3535" s="4" t="s">
        <v>11094</v>
      </c>
      <c r="F3535" s="4" t="s">
        <v>2844</v>
      </c>
    </row>
    <row r="3536" spans="1:6" x14ac:dyDescent="0.3">
      <c r="A3536" s="4" t="s">
        <v>7946</v>
      </c>
      <c r="B3536" s="4" t="s">
        <v>222</v>
      </c>
      <c r="C3536" s="4" t="s">
        <v>11092</v>
      </c>
      <c r="D3536" s="4" t="s">
        <v>11093</v>
      </c>
      <c r="E3536" s="4" t="s">
        <v>11094</v>
      </c>
      <c r="F3536" s="4" t="s">
        <v>464</v>
      </c>
    </row>
    <row r="3537" spans="1:6" x14ac:dyDescent="0.3">
      <c r="A3537" s="4" t="s">
        <v>7946</v>
      </c>
      <c r="B3537" s="4" t="s">
        <v>222</v>
      </c>
      <c r="C3537" s="4" t="s">
        <v>11092</v>
      </c>
      <c r="D3537" s="4" t="s">
        <v>11093</v>
      </c>
      <c r="E3537" s="4" t="s">
        <v>11094</v>
      </c>
      <c r="F3537" s="4" t="s">
        <v>601</v>
      </c>
    </row>
    <row r="3538" spans="1:6" x14ac:dyDescent="0.3">
      <c r="A3538" s="4" t="s">
        <v>7946</v>
      </c>
      <c r="B3538" s="4" t="s">
        <v>222</v>
      </c>
      <c r="C3538" s="4" t="s">
        <v>11092</v>
      </c>
      <c r="D3538" s="4" t="s">
        <v>11093</v>
      </c>
      <c r="E3538" s="4" t="s">
        <v>11094</v>
      </c>
      <c r="F3538" s="4" t="s">
        <v>2851</v>
      </c>
    </row>
    <row r="3539" spans="1:6" x14ac:dyDescent="0.3">
      <c r="A3539" s="4" t="s">
        <v>7946</v>
      </c>
      <c r="B3539" s="4" t="s">
        <v>222</v>
      </c>
      <c r="C3539" s="4" t="s">
        <v>11092</v>
      </c>
      <c r="D3539" s="4" t="s">
        <v>11093</v>
      </c>
      <c r="E3539" s="4" t="s">
        <v>11094</v>
      </c>
      <c r="F3539" s="4" t="s">
        <v>2855</v>
      </c>
    </row>
    <row r="3540" spans="1:6" x14ac:dyDescent="0.3">
      <c r="A3540" s="4" t="s">
        <v>7946</v>
      </c>
      <c r="B3540" s="4" t="s">
        <v>222</v>
      </c>
      <c r="C3540" s="4" t="s">
        <v>11092</v>
      </c>
      <c r="D3540" s="4" t="s">
        <v>11093</v>
      </c>
      <c r="E3540" s="4" t="s">
        <v>11094</v>
      </c>
      <c r="F3540" s="4" t="s">
        <v>2859</v>
      </c>
    </row>
    <row r="3541" spans="1:6" x14ac:dyDescent="0.3">
      <c r="A3541" s="4" t="s">
        <v>7946</v>
      </c>
      <c r="B3541" s="4" t="s">
        <v>222</v>
      </c>
      <c r="C3541" s="4" t="s">
        <v>11092</v>
      </c>
      <c r="D3541" s="4" t="s">
        <v>11093</v>
      </c>
      <c r="E3541" s="4" t="s">
        <v>11094</v>
      </c>
      <c r="F3541" s="4" t="s">
        <v>2863</v>
      </c>
    </row>
    <row r="3542" spans="1:6" x14ac:dyDescent="0.3">
      <c r="A3542" s="4" t="s">
        <v>7946</v>
      </c>
      <c r="B3542" s="4" t="s">
        <v>222</v>
      </c>
      <c r="C3542" s="4" t="s">
        <v>11092</v>
      </c>
      <c r="D3542" s="4" t="s">
        <v>11093</v>
      </c>
      <c r="E3542" s="4" t="s">
        <v>11094</v>
      </c>
      <c r="F3542" s="4" t="s">
        <v>2867</v>
      </c>
    </row>
    <row r="3543" spans="1:6" x14ac:dyDescent="0.3">
      <c r="A3543" s="4" t="s">
        <v>7946</v>
      </c>
      <c r="B3543" s="4" t="s">
        <v>222</v>
      </c>
      <c r="C3543" s="4" t="s">
        <v>11092</v>
      </c>
      <c r="D3543" s="4" t="s">
        <v>11093</v>
      </c>
      <c r="E3543" s="4" t="s">
        <v>11094</v>
      </c>
      <c r="F3543" s="4" t="s">
        <v>486</v>
      </c>
    </row>
    <row r="3544" spans="1:6" x14ac:dyDescent="0.3">
      <c r="A3544" s="4" t="s">
        <v>7946</v>
      </c>
      <c r="B3544" s="4" t="s">
        <v>222</v>
      </c>
      <c r="C3544" s="4" t="s">
        <v>11092</v>
      </c>
      <c r="D3544" s="4" t="s">
        <v>11093</v>
      </c>
      <c r="E3544" s="4" t="s">
        <v>11094</v>
      </c>
      <c r="F3544" s="4" t="s">
        <v>426</v>
      </c>
    </row>
    <row r="3545" spans="1:6" x14ac:dyDescent="0.3">
      <c r="A3545" s="4" t="s">
        <v>7946</v>
      </c>
      <c r="B3545" s="4" t="s">
        <v>222</v>
      </c>
      <c r="C3545" s="4" t="s">
        <v>11092</v>
      </c>
      <c r="D3545" s="4" t="s">
        <v>11093</v>
      </c>
      <c r="E3545" s="4" t="s">
        <v>11094</v>
      </c>
      <c r="F3545" s="4" t="s">
        <v>2877</v>
      </c>
    </row>
    <row r="3546" spans="1:6" x14ac:dyDescent="0.3">
      <c r="A3546" s="4" t="s">
        <v>7946</v>
      </c>
      <c r="B3546" s="4" t="s">
        <v>222</v>
      </c>
      <c r="C3546" s="4" t="s">
        <v>11092</v>
      </c>
      <c r="D3546" s="4" t="s">
        <v>11093</v>
      </c>
      <c r="E3546" s="4" t="s">
        <v>11094</v>
      </c>
      <c r="F3546" s="4" t="s">
        <v>2881</v>
      </c>
    </row>
    <row r="3547" spans="1:6" x14ac:dyDescent="0.3">
      <c r="A3547" s="4" t="s">
        <v>7946</v>
      </c>
      <c r="B3547" s="4" t="s">
        <v>222</v>
      </c>
      <c r="C3547" s="4" t="s">
        <v>11092</v>
      </c>
      <c r="D3547" s="4" t="s">
        <v>11093</v>
      </c>
      <c r="E3547" s="4" t="s">
        <v>11094</v>
      </c>
      <c r="F3547" s="4" t="s">
        <v>397</v>
      </c>
    </row>
    <row r="3548" spans="1:6" x14ac:dyDescent="0.3">
      <c r="A3548" s="4" t="s">
        <v>7946</v>
      </c>
      <c r="B3548" s="4" t="s">
        <v>222</v>
      </c>
      <c r="C3548" s="4" t="s">
        <v>11092</v>
      </c>
      <c r="D3548" s="4" t="s">
        <v>11093</v>
      </c>
      <c r="E3548" s="4" t="s">
        <v>11094</v>
      </c>
      <c r="F3548" s="4" t="s">
        <v>2888</v>
      </c>
    </row>
    <row r="3549" spans="1:6" x14ac:dyDescent="0.3">
      <c r="A3549" s="4" t="s">
        <v>7946</v>
      </c>
      <c r="B3549" s="4" t="s">
        <v>222</v>
      </c>
      <c r="C3549" s="4" t="s">
        <v>11092</v>
      </c>
      <c r="D3549" s="4" t="s">
        <v>11093</v>
      </c>
      <c r="E3549" s="4" t="s">
        <v>11094</v>
      </c>
      <c r="F3549" s="4" t="s">
        <v>2892</v>
      </c>
    </row>
    <row r="3550" spans="1:6" x14ac:dyDescent="0.3">
      <c r="A3550" s="4" t="s">
        <v>7946</v>
      </c>
      <c r="B3550" s="4" t="s">
        <v>222</v>
      </c>
      <c r="C3550" s="4" t="s">
        <v>11092</v>
      </c>
      <c r="D3550" s="4" t="s">
        <v>11093</v>
      </c>
      <c r="E3550" s="4" t="s">
        <v>11094</v>
      </c>
      <c r="F3550" s="4" t="s">
        <v>2896</v>
      </c>
    </row>
    <row r="3551" spans="1:6" x14ac:dyDescent="0.3">
      <c r="A3551" s="4" t="s">
        <v>7946</v>
      </c>
      <c r="B3551" s="4" t="s">
        <v>222</v>
      </c>
      <c r="C3551" s="4" t="s">
        <v>11092</v>
      </c>
      <c r="D3551" s="4" t="s">
        <v>11093</v>
      </c>
      <c r="E3551" s="4" t="s">
        <v>11094</v>
      </c>
      <c r="F3551" s="4" t="s">
        <v>2900</v>
      </c>
    </row>
    <row r="3552" spans="1:6" x14ac:dyDescent="0.3">
      <c r="A3552" s="4" t="s">
        <v>7946</v>
      </c>
      <c r="B3552" s="4" t="s">
        <v>222</v>
      </c>
      <c r="C3552" s="4" t="s">
        <v>11092</v>
      </c>
      <c r="D3552" s="4" t="s">
        <v>11093</v>
      </c>
      <c r="E3552" s="4" t="s">
        <v>11094</v>
      </c>
      <c r="F3552" s="4" t="s">
        <v>2904</v>
      </c>
    </row>
    <row r="3553" spans="1:6" x14ac:dyDescent="0.3">
      <c r="A3553" s="4" t="s">
        <v>7946</v>
      </c>
      <c r="B3553" s="4" t="s">
        <v>222</v>
      </c>
      <c r="C3553" s="4" t="s">
        <v>11092</v>
      </c>
      <c r="D3553" s="4" t="s">
        <v>11093</v>
      </c>
      <c r="E3553" s="4" t="s">
        <v>11094</v>
      </c>
      <c r="F3553" s="4" t="s">
        <v>439</v>
      </c>
    </row>
    <row r="3554" spans="1:6" x14ac:dyDescent="0.3">
      <c r="A3554" s="4" t="s">
        <v>7946</v>
      </c>
      <c r="B3554" s="4" t="s">
        <v>222</v>
      </c>
      <c r="C3554" s="4" t="s">
        <v>11092</v>
      </c>
      <c r="D3554" s="4" t="s">
        <v>11093</v>
      </c>
      <c r="E3554" s="4" t="s">
        <v>11094</v>
      </c>
      <c r="F3554" s="4" t="s">
        <v>2910</v>
      </c>
    </row>
    <row r="3555" spans="1:6" x14ac:dyDescent="0.3">
      <c r="A3555" s="4" t="s">
        <v>7946</v>
      </c>
      <c r="B3555" s="4" t="s">
        <v>222</v>
      </c>
      <c r="C3555" s="4" t="s">
        <v>11092</v>
      </c>
      <c r="D3555" s="4" t="s">
        <v>11093</v>
      </c>
      <c r="E3555" s="4" t="s">
        <v>11094</v>
      </c>
      <c r="F3555" s="4" t="s">
        <v>2914</v>
      </c>
    </row>
    <row r="3556" spans="1:6" x14ac:dyDescent="0.3">
      <c r="A3556" s="4" t="s">
        <v>7946</v>
      </c>
      <c r="B3556" s="4" t="s">
        <v>222</v>
      </c>
      <c r="C3556" s="4" t="s">
        <v>11092</v>
      </c>
      <c r="D3556" s="4" t="s">
        <v>11093</v>
      </c>
      <c r="E3556" s="4" t="s">
        <v>11094</v>
      </c>
      <c r="F3556" s="4" t="s">
        <v>2918</v>
      </c>
    </row>
    <row r="3557" spans="1:6" x14ac:dyDescent="0.3">
      <c r="A3557" s="4" t="s">
        <v>7946</v>
      </c>
      <c r="B3557" s="4" t="s">
        <v>222</v>
      </c>
      <c r="C3557" s="4" t="s">
        <v>11092</v>
      </c>
      <c r="D3557" s="4" t="s">
        <v>11093</v>
      </c>
      <c r="E3557" s="4" t="s">
        <v>11094</v>
      </c>
      <c r="F3557" s="4" t="s">
        <v>2922</v>
      </c>
    </row>
    <row r="3558" spans="1:6" x14ac:dyDescent="0.3">
      <c r="A3558" s="4" t="s">
        <v>7946</v>
      </c>
      <c r="B3558" s="4" t="s">
        <v>222</v>
      </c>
      <c r="C3558" s="4" t="s">
        <v>11092</v>
      </c>
      <c r="D3558" s="4" t="s">
        <v>11093</v>
      </c>
      <c r="E3558" s="4" t="s">
        <v>11094</v>
      </c>
      <c r="F3558" s="4" t="s">
        <v>2926</v>
      </c>
    </row>
    <row r="3559" spans="1:6" x14ac:dyDescent="0.3">
      <c r="A3559" s="4" t="s">
        <v>7946</v>
      </c>
      <c r="B3559" s="4" t="s">
        <v>222</v>
      </c>
      <c r="C3559" s="4" t="s">
        <v>11092</v>
      </c>
      <c r="D3559" s="4" t="s">
        <v>11093</v>
      </c>
      <c r="E3559" s="4" t="s">
        <v>11094</v>
      </c>
      <c r="F3559" s="4" t="s">
        <v>2930</v>
      </c>
    </row>
    <row r="3560" spans="1:6" x14ac:dyDescent="0.3">
      <c r="A3560" s="4" t="s">
        <v>7946</v>
      </c>
      <c r="B3560" s="4" t="s">
        <v>222</v>
      </c>
      <c r="C3560" s="4" t="s">
        <v>11092</v>
      </c>
      <c r="D3560" s="4" t="s">
        <v>11093</v>
      </c>
      <c r="E3560" s="4" t="s">
        <v>11094</v>
      </c>
      <c r="F3560" s="4" t="s">
        <v>2934</v>
      </c>
    </row>
    <row r="3561" spans="1:6" x14ac:dyDescent="0.3">
      <c r="A3561" s="4" t="s">
        <v>7946</v>
      </c>
      <c r="B3561" s="4" t="s">
        <v>222</v>
      </c>
      <c r="C3561" s="4" t="s">
        <v>11092</v>
      </c>
      <c r="D3561" s="4" t="s">
        <v>11093</v>
      </c>
      <c r="E3561" s="4" t="s">
        <v>11094</v>
      </c>
      <c r="F3561" s="4" t="s">
        <v>2938</v>
      </c>
    </row>
    <row r="3562" spans="1:6" x14ac:dyDescent="0.3">
      <c r="A3562" s="4" t="s">
        <v>7946</v>
      </c>
      <c r="B3562" s="4" t="s">
        <v>222</v>
      </c>
      <c r="C3562" s="4" t="s">
        <v>11092</v>
      </c>
      <c r="D3562" s="4" t="s">
        <v>11093</v>
      </c>
      <c r="E3562" s="4" t="s">
        <v>11094</v>
      </c>
      <c r="F3562" s="4" t="s">
        <v>2942</v>
      </c>
    </row>
    <row r="3563" spans="1:6" x14ac:dyDescent="0.3">
      <c r="A3563" s="4" t="s">
        <v>7946</v>
      </c>
      <c r="B3563" s="4" t="s">
        <v>222</v>
      </c>
      <c r="C3563" s="4" t="s">
        <v>11092</v>
      </c>
      <c r="D3563" s="4" t="s">
        <v>11093</v>
      </c>
      <c r="E3563" s="4" t="s">
        <v>11094</v>
      </c>
      <c r="F3563" s="4" t="s">
        <v>2946</v>
      </c>
    </row>
    <row r="3564" spans="1:6" x14ac:dyDescent="0.3">
      <c r="A3564" s="4" t="s">
        <v>7946</v>
      </c>
      <c r="B3564" s="4" t="s">
        <v>222</v>
      </c>
      <c r="C3564" s="4" t="s">
        <v>11092</v>
      </c>
      <c r="D3564" s="4" t="s">
        <v>11093</v>
      </c>
      <c r="E3564" s="4" t="s">
        <v>11094</v>
      </c>
      <c r="F3564" s="4" t="s">
        <v>2950</v>
      </c>
    </row>
    <row r="3565" spans="1:6" x14ac:dyDescent="0.3">
      <c r="A3565" s="4" t="s">
        <v>7946</v>
      </c>
      <c r="B3565" s="4" t="s">
        <v>222</v>
      </c>
      <c r="C3565" s="4" t="s">
        <v>11092</v>
      </c>
      <c r="D3565" s="4" t="s">
        <v>11093</v>
      </c>
      <c r="E3565" s="4" t="s">
        <v>11094</v>
      </c>
      <c r="F3565" s="4" t="s">
        <v>2954</v>
      </c>
    </row>
    <row r="3566" spans="1:6" x14ac:dyDescent="0.3">
      <c r="A3566" s="4" t="s">
        <v>7946</v>
      </c>
      <c r="B3566" s="4" t="s">
        <v>222</v>
      </c>
      <c r="C3566" s="4" t="s">
        <v>11092</v>
      </c>
      <c r="D3566" s="4" t="s">
        <v>11093</v>
      </c>
      <c r="E3566" s="4" t="s">
        <v>11094</v>
      </c>
      <c r="F3566" s="4" t="s">
        <v>2958</v>
      </c>
    </row>
    <row r="3567" spans="1:6" x14ac:dyDescent="0.3">
      <c r="A3567" s="4" t="s">
        <v>7946</v>
      </c>
      <c r="B3567" s="4" t="s">
        <v>222</v>
      </c>
      <c r="C3567" s="4" t="s">
        <v>11092</v>
      </c>
      <c r="D3567" s="4" t="s">
        <v>11093</v>
      </c>
      <c r="E3567" s="4" t="s">
        <v>11094</v>
      </c>
      <c r="F3567" s="4" t="s">
        <v>2962</v>
      </c>
    </row>
    <row r="3568" spans="1:6" x14ac:dyDescent="0.3">
      <c r="A3568" s="4" t="s">
        <v>7946</v>
      </c>
      <c r="B3568" s="4" t="s">
        <v>222</v>
      </c>
      <c r="C3568" s="4" t="s">
        <v>11092</v>
      </c>
      <c r="D3568" s="4" t="s">
        <v>11093</v>
      </c>
      <c r="E3568" s="4" t="s">
        <v>11094</v>
      </c>
      <c r="F3568" s="4" t="s">
        <v>472</v>
      </c>
    </row>
    <row r="3569" spans="1:6" x14ac:dyDescent="0.3">
      <c r="A3569" s="4" t="s">
        <v>7946</v>
      </c>
      <c r="B3569" s="4" t="s">
        <v>222</v>
      </c>
      <c r="C3569" s="4" t="s">
        <v>11092</v>
      </c>
      <c r="D3569" s="4" t="s">
        <v>11093</v>
      </c>
      <c r="E3569" s="4" t="s">
        <v>11094</v>
      </c>
      <c r="F3569" s="4" t="s">
        <v>2968</v>
      </c>
    </row>
    <row r="3570" spans="1:6" x14ac:dyDescent="0.3">
      <c r="A3570" s="4" t="s">
        <v>7946</v>
      </c>
      <c r="B3570" s="4" t="s">
        <v>222</v>
      </c>
      <c r="C3570" s="4" t="s">
        <v>11092</v>
      </c>
      <c r="D3570" s="4" t="s">
        <v>11093</v>
      </c>
      <c r="E3570" s="4" t="s">
        <v>11094</v>
      </c>
      <c r="F3570" s="4" t="s">
        <v>2972</v>
      </c>
    </row>
    <row r="3571" spans="1:6" x14ac:dyDescent="0.3">
      <c r="A3571" s="4" t="s">
        <v>7946</v>
      </c>
      <c r="B3571" s="4" t="s">
        <v>222</v>
      </c>
      <c r="C3571" s="4" t="s">
        <v>11092</v>
      </c>
      <c r="D3571" s="4" t="s">
        <v>11093</v>
      </c>
      <c r="E3571" s="4" t="s">
        <v>11094</v>
      </c>
      <c r="F3571" s="4" t="s">
        <v>2976</v>
      </c>
    </row>
    <row r="3572" spans="1:6" x14ac:dyDescent="0.3">
      <c r="A3572" s="4" t="s">
        <v>7946</v>
      </c>
      <c r="B3572" s="4" t="s">
        <v>222</v>
      </c>
      <c r="C3572" s="4" t="s">
        <v>11092</v>
      </c>
      <c r="D3572" s="4" t="s">
        <v>11093</v>
      </c>
      <c r="E3572" s="4" t="s">
        <v>11094</v>
      </c>
      <c r="F3572" s="4" t="s">
        <v>307</v>
      </c>
    </row>
    <row r="3573" spans="1:6" x14ac:dyDescent="0.3">
      <c r="A3573" s="4" t="s">
        <v>7946</v>
      </c>
      <c r="B3573" s="4" t="s">
        <v>222</v>
      </c>
      <c r="C3573" s="4" t="s">
        <v>11092</v>
      </c>
      <c r="D3573" s="4" t="s">
        <v>11093</v>
      </c>
      <c r="E3573" s="4" t="s">
        <v>11094</v>
      </c>
      <c r="F3573" s="4" t="s">
        <v>2983</v>
      </c>
    </row>
    <row r="3574" spans="1:6" x14ac:dyDescent="0.3">
      <c r="A3574" s="4" t="s">
        <v>7946</v>
      </c>
      <c r="B3574" s="4" t="s">
        <v>222</v>
      </c>
      <c r="C3574" s="4" t="s">
        <v>11092</v>
      </c>
      <c r="D3574" s="4" t="s">
        <v>11093</v>
      </c>
      <c r="E3574" s="4" t="s">
        <v>11094</v>
      </c>
      <c r="F3574" s="4" t="s">
        <v>2987</v>
      </c>
    </row>
    <row r="3575" spans="1:6" x14ac:dyDescent="0.3">
      <c r="A3575" s="4" t="s">
        <v>7946</v>
      </c>
      <c r="B3575" s="4" t="s">
        <v>222</v>
      </c>
      <c r="C3575" s="4" t="s">
        <v>11092</v>
      </c>
      <c r="D3575" s="4" t="s">
        <v>11093</v>
      </c>
      <c r="E3575" s="4" t="s">
        <v>11094</v>
      </c>
      <c r="F3575" s="4" t="s">
        <v>2991</v>
      </c>
    </row>
    <row r="3576" spans="1:6" x14ac:dyDescent="0.3">
      <c r="A3576" s="4" t="s">
        <v>7946</v>
      </c>
      <c r="B3576" s="4" t="s">
        <v>222</v>
      </c>
      <c r="C3576" s="4" t="s">
        <v>11092</v>
      </c>
      <c r="D3576" s="4" t="s">
        <v>11093</v>
      </c>
      <c r="E3576" s="4" t="s">
        <v>11094</v>
      </c>
      <c r="F3576" s="4" t="s">
        <v>2995</v>
      </c>
    </row>
    <row r="3577" spans="1:6" x14ac:dyDescent="0.3">
      <c r="A3577" s="4" t="s">
        <v>7946</v>
      </c>
      <c r="B3577" s="4" t="s">
        <v>222</v>
      </c>
      <c r="C3577" s="4" t="s">
        <v>11092</v>
      </c>
      <c r="D3577" s="4" t="s">
        <v>11093</v>
      </c>
      <c r="E3577" s="4" t="s">
        <v>11094</v>
      </c>
      <c r="F3577" s="4" t="s">
        <v>2998</v>
      </c>
    </row>
    <row r="3578" spans="1:6" x14ac:dyDescent="0.3">
      <c r="A3578" s="4" t="s">
        <v>7946</v>
      </c>
      <c r="B3578" s="4" t="s">
        <v>222</v>
      </c>
      <c r="C3578" s="4" t="s">
        <v>11092</v>
      </c>
      <c r="D3578" s="4" t="s">
        <v>11093</v>
      </c>
      <c r="E3578" s="4" t="s">
        <v>11094</v>
      </c>
      <c r="F3578" s="4" t="s">
        <v>3002</v>
      </c>
    </row>
    <row r="3579" spans="1:6" x14ac:dyDescent="0.3">
      <c r="A3579" s="4" t="s">
        <v>7946</v>
      </c>
      <c r="B3579" s="4" t="s">
        <v>222</v>
      </c>
      <c r="C3579" s="4" t="s">
        <v>11092</v>
      </c>
      <c r="D3579" s="4" t="s">
        <v>11093</v>
      </c>
      <c r="E3579" s="4" t="s">
        <v>11094</v>
      </c>
      <c r="F3579" s="4" t="s">
        <v>3005</v>
      </c>
    </row>
    <row r="3580" spans="1:6" x14ac:dyDescent="0.3">
      <c r="A3580" s="4" t="s">
        <v>7946</v>
      </c>
      <c r="B3580" s="4" t="s">
        <v>222</v>
      </c>
      <c r="C3580" s="4" t="s">
        <v>11092</v>
      </c>
      <c r="D3580" s="4" t="s">
        <v>11093</v>
      </c>
      <c r="E3580" s="4" t="s">
        <v>11094</v>
      </c>
      <c r="F3580" s="4" t="s">
        <v>3009</v>
      </c>
    </row>
    <row r="3581" spans="1:6" x14ac:dyDescent="0.3">
      <c r="A3581" s="4" t="s">
        <v>7946</v>
      </c>
      <c r="B3581" s="4" t="s">
        <v>222</v>
      </c>
      <c r="C3581" s="4" t="s">
        <v>11092</v>
      </c>
      <c r="D3581" s="4" t="s">
        <v>11093</v>
      </c>
      <c r="E3581" s="4" t="s">
        <v>11094</v>
      </c>
      <c r="F3581" s="4" t="s">
        <v>3013</v>
      </c>
    </row>
    <row r="3582" spans="1:6" x14ac:dyDescent="0.3">
      <c r="A3582" s="4" t="s">
        <v>7946</v>
      </c>
      <c r="B3582" s="4" t="s">
        <v>222</v>
      </c>
      <c r="C3582" s="4" t="s">
        <v>11092</v>
      </c>
      <c r="D3582" s="4" t="s">
        <v>11093</v>
      </c>
      <c r="E3582" s="4" t="s">
        <v>11094</v>
      </c>
      <c r="F3582" s="4" t="s">
        <v>3017</v>
      </c>
    </row>
    <row r="3583" spans="1:6" x14ac:dyDescent="0.3">
      <c r="A3583" s="4" t="s">
        <v>7946</v>
      </c>
      <c r="B3583" s="4" t="s">
        <v>222</v>
      </c>
      <c r="C3583" s="4" t="s">
        <v>11092</v>
      </c>
      <c r="D3583" s="4" t="s">
        <v>11093</v>
      </c>
      <c r="E3583" s="4" t="s">
        <v>11094</v>
      </c>
      <c r="F3583" s="4" t="s">
        <v>3021</v>
      </c>
    </row>
    <row r="3584" spans="1:6" x14ac:dyDescent="0.3">
      <c r="A3584" s="4" t="s">
        <v>7946</v>
      </c>
      <c r="B3584" s="4" t="s">
        <v>222</v>
      </c>
      <c r="C3584" s="4" t="s">
        <v>11092</v>
      </c>
      <c r="D3584" s="4" t="s">
        <v>11093</v>
      </c>
      <c r="E3584" s="4" t="s">
        <v>11094</v>
      </c>
      <c r="F3584" s="4" t="s">
        <v>3025</v>
      </c>
    </row>
    <row r="3585" spans="1:6" x14ac:dyDescent="0.3">
      <c r="A3585" s="4" t="s">
        <v>7946</v>
      </c>
      <c r="B3585" s="4" t="s">
        <v>222</v>
      </c>
      <c r="C3585" s="4" t="s">
        <v>11092</v>
      </c>
      <c r="D3585" s="4" t="s">
        <v>11093</v>
      </c>
      <c r="E3585" s="4" t="s">
        <v>11094</v>
      </c>
      <c r="F3585" s="4" t="s">
        <v>3029</v>
      </c>
    </row>
    <row r="3586" spans="1:6" x14ac:dyDescent="0.3">
      <c r="A3586" s="4" t="s">
        <v>7946</v>
      </c>
      <c r="B3586" s="4" t="s">
        <v>222</v>
      </c>
      <c r="C3586" s="4" t="s">
        <v>11092</v>
      </c>
      <c r="D3586" s="4" t="s">
        <v>11093</v>
      </c>
      <c r="E3586" s="4" t="s">
        <v>11094</v>
      </c>
      <c r="F3586" s="4" t="s">
        <v>3033</v>
      </c>
    </row>
    <row r="3587" spans="1:6" x14ac:dyDescent="0.3">
      <c r="A3587" s="4" t="s">
        <v>7946</v>
      </c>
      <c r="B3587" s="4" t="s">
        <v>222</v>
      </c>
      <c r="C3587" s="4" t="s">
        <v>11092</v>
      </c>
      <c r="D3587" s="4" t="s">
        <v>11093</v>
      </c>
      <c r="E3587" s="4" t="s">
        <v>11094</v>
      </c>
      <c r="F3587" s="4" t="s">
        <v>3037</v>
      </c>
    </row>
    <row r="3588" spans="1:6" x14ac:dyDescent="0.3">
      <c r="A3588" s="4" t="s">
        <v>7946</v>
      </c>
      <c r="B3588" s="4" t="s">
        <v>222</v>
      </c>
      <c r="C3588" s="4" t="s">
        <v>11092</v>
      </c>
      <c r="D3588" s="4" t="s">
        <v>11093</v>
      </c>
      <c r="E3588" s="4" t="s">
        <v>11094</v>
      </c>
      <c r="F3588" s="4" t="s">
        <v>3041</v>
      </c>
    </row>
    <row r="3589" spans="1:6" x14ac:dyDescent="0.3">
      <c r="A3589" s="4" t="s">
        <v>7946</v>
      </c>
      <c r="B3589" s="4" t="s">
        <v>222</v>
      </c>
      <c r="C3589" s="4" t="s">
        <v>11092</v>
      </c>
      <c r="D3589" s="4" t="s">
        <v>11093</v>
      </c>
      <c r="E3589" s="4" t="s">
        <v>11094</v>
      </c>
      <c r="F3589" s="4" t="s">
        <v>3044</v>
      </c>
    </row>
    <row r="3590" spans="1:6" x14ac:dyDescent="0.3">
      <c r="A3590" s="4" t="s">
        <v>7946</v>
      </c>
      <c r="B3590" s="4" t="s">
        <v>222</v>
      </c>
      <c r="C3590" s="4" t="s">
        <v>11092</v>
      </c>
      <c r="D3590" s="4" t="s">
        <v>11093</v>
      </c>
      <c r="E3590" s="4" t="s">
        <v>11094</v>
      </c>
      <c r="F3590" s="4" t="s">
        <v>3048</v>
      </c>
    </row>
    <row r="3591" spans="1:6" x14ac:dyDescent="0.3">
      <c r="A3591" s="4" t="s">
        <v>7946</v>
      </c>
      <c r="B3591" s="4" t="s">
        <v>222</v>
      </c>
      <c r="C3591" s="4" t="s">
        <v>11092</v>
      </c>
      <c r="D3591" s="4" t="s">
        <v>11093</v>
      </c>
      <c r="E3591" s="4" t="s">
        <v>11094</v>
      </c>
      <c r="F3591" s="4" t="s">
        <v>3052</v>
      </c>
    </row>
    <row r="3592" spans="1:6" x14ac:dyDescent="0.3">
      <c r="A3592" s="4" t="s">
        <v>7946</v>
      </c>
      <c r="B3592" s="4" t="s">
        <v>222</v>
      </c>
      <c r="C3592" s="4" t="s">
        <v>11092</v>
      </c>
      <c r="D3592" s="4" t="s">
        <v>11093</v>
      </c>
      <c r="E3592" s="4" t="s">
        <v>11094</v>
      </c>
      <c r="F3592" s="4" t="s">
        <v>3056</v>
      </c>
    </row>
    <row r="3593" spans="1:6" x14ac:dyDescent="0.3">
      <c r="A3593" s="4" t="s">
        <v>7946</v>
      </c>
      <c r="B3593" s="4" t="s">
        <v>222</v>
      </c>
      <c r="C3593" s="4" t="s">
        <v>11092</v>
      </c>
      <c r="D3593" s="4" t="s">
        <v>11093</v>
      </c>
      <c r="E3593" s="4" t="s">
        <v>11094</v>
      </c>
      <c r="F3593" s="4" t="s">
        <v>3057</v>
      </c>
    </row>
    <row r="3594" spans="1:6" x14ac:dyDescent="0.3">
      <c r="A3594" s="4" t="s">
        <v>7946</v>
      </c>
      <c r="B3594" s="4" t="s">
        <v>222</v>
      </c>
      <c r="C3594" s="4" t="s">
        <v>11092</v>
      </c>
      <c r="D3594" s="4" t="s">
        <v>11093</v>
      </c>
      <c r="E3594" s="4" t="s">
        <v>11094</v>
      </c>
      <c r="F3594" s="4" t="s">
        <v>3058</v>
      </c>
    </row>
    <row r="3595" spans="1:6" x14ac:dyDescent="0.3">
      <c r="A3595" s="4" t="s">
        <v>7946</v>
      </c>
      <c r="B3595" s="4" t="s">
        <v>222</v>
      </c>
      <c r="C3595" s="4" t="s">
        <v>11092</v>
      </c>
      <c r="D3595" s="4" t="s">
        <v>11093</v>
      </c>
      <c r="E3595" s="4" t="s">
        <v>11094</v>
      </c>
      <c r="F3595" s="4" t="s">
        <v>3062</v>
      </c>
    </row>
    <row r="3596" spans="1:6" x14ac:dyDescent="0.3">
      <c r="A3596" s="4" t="s">
        <v>7946</v>
      </c>
      <c r="B3596" s="4" t="s">
        <v>222</v>
      </c>
      <c r="C3596" s="4" t="s">
        <v>11092</v>
      </c>
      <c r="D3596" s="4" t="s">
        <v>11093</v>
      </c>
      <c r="E3596" s="4" t="s">
        <v>11094</v>
      </c>
      <c r="F3596" s="4" t="s">
        <v>3066</v>
      </c>
    </row>
    <row r="3597" spans="1:6" x14ac:dyDescent="0.3">
      <c r="A3597" s="4" t="s">
        <v>7946</v>
      </c>
      <c r="B3597" s="4" t="s">
        <v>222</v>
      </c>
      <c r="C3597" s="4" t="s">
        <v>11092</v>
      </c>
      <c r="D3597" s="4" t="s">
        <v>11093</v>
      </c>
      <c r="E3597" s="4" t="s">
        <v>11094</v>
      </c>
      <c r="F3597" s="4" t="s">
        <v>3070</v>
      </c>
    </row>
    <row r="3598" spans="1:6" x14ac:dyDescent="0.3">
      <c r="A3598" s="4" t="s">
        <v>7946</v>
      </c>
      <c r="B3598" s="4" t="s">
        <v>222</v>
      </c>
      <c r="C3598" s="4" t="s">
        <v>11092</v>
      </c>
      <c r="D3598" s="4" t="s">
        <v>11093</v>
      </c>
      <c r="E3598" s="4" t="s">
        <v>11094</v>
      </c>
      <c r="F3598" s="4" t="s">
        <v>3074</v>
      </c>
    </row>
    <row r="3599" spans="1:6" x14ac:dyDescent="0.3">
      <c r="A3599" s="4" t="s">
        <v>7946</v>
      </c>
      <c r="B3599" s="4" t="s">
        <v>222</v>
      </c>
      <c r="C3599" s="4" t="s">
        <v>11092</v>
      </c>
      <c r="D3599" s="4" t="s">
        <v>11093</v>
      </c>
      <c r="E3599" s="4" t="s">
        <v>11094</v>
      </c>
      <c r="F3599" s="4" t="s">
        <v>622</v>
      </c>
    </row>
    <row r="3600" spans="1:6" x14ac:dyDescent="0.3">
      <c r="A3600" s="4" t="s">
        <v>7946</v>
      </c>
      <c r="B3600" s="4" t="s">
        <v>222</v>
      </c>
      <c r="C3600" s="4" t="s">
        <v>11092</v>
      </c>
      <c r="D3600" s="4" t="s">
        <v>11093</v>
      </c>
      <c r="E3600" s="4" t="s">
        <v>11094</v>
      </c>
      <c r="F3600" s="4" t="s">
        <v>3079</v>
      </c>
    </row>
    <row r="3601" spans="1:6" x14ac:dyDescent="0.3">
      <c r="A3601" s="4" t="s">
        <v>7946</v>
      </c>
      <c r="B3601" s="4" t="s">
        <v>222</v>
      </c>
      <c r="C3601" s="4" t="s">
        <v>11092</v>
      </c>
      <c r="D3601" s="4" t="s">
        <v>11093</v>
      </c>
      <c r="E3601" s="4" t="s">
        <v>11094</v>
      </c>
      <c r="F3601" s="4" t="s">
        <v>3083</v>
      </c>
    </row>
    <row r="3602" spans="1:6" x14ac:dyDescent="0.3">
      <c r="A3602" s="4" t="s">
        <v>7946</v>
      </c>
      <c r="B3602" s="4" t="s">
        <v>222</v>
      </c>
      <c r="C3602" s="4" t="s">
        <v>11092</v>
      </c>
      <c r="D3602" s="4" t="s">
        <v>11093</v>
      </c>
      <c r="E3602" s="4" t="s">
        <v>11094</v>
      </c>
      <c r="F3602" s="4" t="s">
        <v>3087</v>
      </c>
    </row>
    <row r="3603" spans="1:6" x14ac:dyDescent="0.3">
      <c r="A3603" s="4" t="s">
        <v>7946</v>
      </c>
      <c r="B3603" s="4" t="s">
        <v>222</v>
      </c>
      <c r="C3603" s="4" t="s">
        <v>11092</v>
      </c>
      <c r="D3603" s="4" t="s">
        <v>11093</v>
      </c>
      <c r="E3603" s="4" t="s">
        <v>11094</v>
      </c>
      <c r="F3603" s="4" t="s">
        <v>3091</v>
      </c>
    </row>
    <row r="3604" spans="1:6" x14ac:dyDescent="0.3">
      <c r="A3604" s="4" t="s">
        <v>7946</v>
      </c>
      <c r="B3604" s="4" t="s">
        <v>222</v>
      </c>
      <c r="C3604" s="4" t="s">
        <v>11092</v>
      </c>
      <c r="D3604" s="4" t="s">
        <v>11093</v>
      </c>
      <c r="E3604" s="4" t="s">
        <v>11094</v>
      </c>
      <c r="F3604" s="4" t="s">
        <v>3095</v>
      </c>
    </row>
    <row r="3605" spans="1:6" x14ac:dyDescent="0.3">
      <c r="A3605" s="4" t="s">
        <v>7946</v>
      </c>
      <c r="B3605" s="4" t="s">
        <v>222</v>
      </c>
      <c r="C3605" s="4" t="s">
        <v>11092</v>
      </c>
      <c r="D3605" s="4" t="s">
        <v>11093</v>
      </c>
      <c r="E3605" s="4" t="s">
        <v>11094</v>
      </c>
      <c r="F3605" s="4" t="s">
        <v>631</v>
      </c>
    </row>
    <row r="3606" spans="1:6" x14ac:dyDescent="0.3">
      <c r="A3606" s="4" t="s">
        <v>7946</v>
      </c>
      <c r="B3606" s="4" t="s">
        <v>222</v>
      </c>
      <c r="C3606" s="4" t="s">
        <v>11092</v>
      </c>
      <c r="D3606" s="4" t="s">
        <v>11093</v>
      </c>
      <c r="E3606" s="4" t="s">
        <v>11094</v>
      </c>
      <c r="F3606" s="4" t="s">
        <v>3102</v>
      </c>
    </row>
    <row r="3607" spans="1:6" x14ac:dyDescent="0.3">
      <c r="A3607" s="4" t="s">
        <v>7946</v>
      </c>
      <c r="B3607" s="4" t="s">
        <v>222</v>
      </c>
      <c r="C3607" s="4" t="s">
        <v>11092</v>
      </c>
      <c r="D3607" s="4" t="s">
        <v>11093</v>
      </c>
      <c r="E3607" s="4" t="s">
        <v>11094</v>
      </c>
      <c r="F3607" s="4" t="s">
        <v>3106</v>
      </c>
    </row>
    <row r="3608" spans="1:6" x14ac:dyDescent="0.3">
      <c r="A3608" s="4" t="s">
        <v>7946</v>
      </c>
      <c r="B3608" s="4" t="s">
        <v>222</v>
      </c>
      <c r="C3608" s="4" t="s">
        <v>11092</v>
      </c>
      <c r="D3608" s="4" t="s">
        <v>11093</v>
      </c>
      <c r="E3608" s="4" t="s">
        <v>11094</v>
      </c>
      <c r="F3608" s="4" t="s">
        <v>3110</v>
      </c>
    </row>
    <row r="3609" spans="1:6" x14ac:dyDescent="0.3">
      <c r="A3609" s="4" t="s">
        <v>7946</v>
      </c>
      <c r="B3609" s="4" t="s">
        <v>222</v>
      </c>
      <c r="C3609" s="4" t="s">
        <v>11092</v>
      </c>
      <c r="D3609" s="4" t="s">
        <v>11093</v>
      </c>
      <c r="E3609" s="4" t="s">
        <v>11094</v>
      </c>
      <c r="F3609" s="4" t="s">
        <v>3114</v>
      </c>
    </row>
    <row r="3610" spans="1:6" x14ac:dyDescent="0.3">
      <c r="A3610" s="4" t="s">
        <v>7946</v>
      </c>
      <c r="B3610" s="4" t="s">
        <v>222</v>
      </c>
      <c r="C3610" s="4" t="s">
        <v>11092</v>
      </c>
      <c r="D3610" s="4" t="s">
        <v>11093</v>
      </c>
      <c r="E3610" s="4" t="s">
        <v>11094</v>
      </c>
      <c r="F3610" s="4" t="s">
        <v>629</v>
      </c>
    </row>
    <row r="3611" spans="1:6" x14ac:dyDescent="0.3">
      <c r="A3611" s="4" t="s">
        <v>7946</v>
      </c>
      <c r="B3611" s="4" t="s">
        <v>222</v>
      </c>
      <c r="C3611" s="4" t="s">
        <v>11092</v>
      </c>
      <c r="D3611" s="4" t="s">
        <v>11093</v>
      </c>
      <c r="E3611" s="4" t="s">
        <v>11094</v>
      </c>
      <c r="F3611" s="4" t="s">
        <v>3120</v>
      </c>
    </row>
    <row r="3612" spans="1:6" x14ac:dyDescent="0.3">
      <c r="A3612" s="4" t="s">
        <v>7946</v>
      </c>
      <c r="B3612" s="4" t="s">
        <v>222</v>
      </c>
      <c r="C3612" s="4" t="s">
        <v>11092</v>
      </c>
      <c r="D3612" s="4" t="s">
        <v>11093</v>
      </c>
      <c r="E3612" s="4" t="s">
        <v>11094</v>
      </c>
      <c r="F3612" s="4" t="s">
        <v>3124</v>
      </c>
    </row>
    <row r="3613" spans="1:6" x14ac:dyDescent="0.3">
      <c r="A3613" s="4" t="s">
        <v>7946</v>
      </c>
      <c r="B3613" s="4" t="s">
        <v>222</v>
      </c>
      <c r="C3613" s="4" t="s">
        <v>11092</v>
      </c>
      <c r="D3613" s="4" t="s">
        <v>11093</v>
      </c>
      <c r="E3613" s="4" t="s">
        <v>11094</v>
      </c>
      <c r="F3613" s="4" t="s">
        <v>3128</v>
      </c>
    </row>
    <row r="3614" spans="1:6" x14ac:dyDescent="0.3">
      <c r="A3614" s="4" t="s">
        <v>7946</v>
      </c>
      <c r="B3614" s="4" t="s">
        <v>222</v>
      </c>
      <c r="C3614" s="4" t="s">
        <v>11092</v>
      </c>
      <c r="D3614" s="4" t="s">
        <v>11093</v>
      </c>
      <c r="E3614" s="4" t="s">
        <v>11094</v>
      </c>
      <c r="F3614" s="4" t="s">
        <v>3132</v>
      </c>
    </row>
    <row r="3615" spans="1:6" x14ac:dyDescent="0.3">
      <c r="A3615" s="4" t="s">
        <v>7946</v>
      </c>
      <c r="B3615" s="4" t="s">
        <v>222</v>
      </c>
      <c r="C3615" s="4" t="s">
        <v>11092</v>
      </c>
      <c r="D3615" s="4" t="s">
        <v>11093</v>
      </c>
      <c r="E3615" s="4" t="s">
        <v>11094</v>
      </c>
      <c r="F3615" s="4" t="s">
        <v>3136</v>
      </c>
    </row>
    <row r="3616" spans="1:6" x14ac:dyDescent="0.3">
      <c r="A3616" s="4" t="s">
        <v>7946</v>
      </c>
      <c r="B3616" s="4" t="s">
        <v>222</v>
      </c>
      <c r="C3616" s="4" t="s">
        <v>11092</v>
      </c>
      <c r="D3616" s="4" t="s">
        <v>11093</v>
      </c>
      <c r="E3616" s="4" t="s">
        <v>11094</v>
      </c>
      <c r="F3616" s="4" t="s">
        <v>3140</v>
      </c>
    </row>
    <row r="3617" spans="1:6" x14ac:dyDescent="0.3">
      <c r="A3617" s="4" t="s">
        <v>7946</v>
      </c>
      <c r="B3617" s="4" t="s">
        <v>222</v>
      </c>
      <c r="C3617" s="4" t="s">
        <v>11092</v>
      </c>
      <c r="D3617" s="4" t="s">
        <v>11093</v>
      </c>
      <c r="E3617" s="4" t="s">
        <v>11094</v>
      </c>
      <c r="F3617" s="4" t="s">
        <v>3144</v>
      </c>
    </row>
    <row r="3618" spans="1:6" x14ac:dyDescent="0.3">
      <c r="A3618" s="4" t="s">
        <v>7946</v>
      </c>
      <c r="B3618" s="4" t="s">
        <v>222</v>
      </c>
      <c r="C3618" s="4" t="s">
        <v>11092</v>
      </c>
      <c r="D3618" s="4" t="s">
        <v>11093</v>
      </c>
      <c r="E3618" s="4" t="s">
        <v>11094</v>
      </c>
      <c r="F3618" s="4" t="s">
        <v>3145</v>
      </c>
    </row>
    <row r="3619" spans="1:6" x14ac:dyDescent="0.3">
      <c r="A3619" s="4" t="s">
        <v>7946</v>
      </c>
      <c r="B3619" s="4" t="s">
        <v>222</v>
      </c>
      <c r="C3619" s="4" t="s">
        <v>11092</v>
      </c>
      <c r="D3619" s="4" t="s">
        <v>11093</v>
      </c>
      <c r="E3619" s="4" t="s">
        <v>11094</v>
      </c>
      <c r="F3619" s="4" t="s">
        <v>3149</v>
      </c>
    </row>
    <row r="3620" spans="1:6" x14ac:dyDescent="0.3">
      <c r="A3620" s="4" t="s">
        <v>7946</v>
      </c>
      <c r="B3620" s="4" t="s">
        <v>222</v>
      </c>
      <c r="C3620" s="4" t="s">
        <v>11092</v>
      </c>
      <c r="D3620" s="4" t="s">
        <v>11093</v>
      </c>
      <c r="E3620" s="4" t="s">
        <v>11094</v>
      </c>
      <c r="F3620" s="4" t="s">
        <v>3153</v>
      </c>
    </row>
    <row r="3621" spans="1:6" x14ac:dyDescent="0.3">
      <c r="A3621" s="4" t="s">
        <v>7946</v>
      </c>
      <c r="B3621" s="4" t="s">
        <v>222</v>
      </c>
      <c r="C3621" s="4" t="s">
        <v>11092</v>
      </c>
      <c r="D3621" s="4" t="s">
        <v>11093</v>
      </c>
      <c r="E3621" s="4" t="s">
        <v>11094</v>
      </c>
      <c r="F3621" s="4" t="s">
        <v>3157</v>
      </c>
    </row>
    <row r="3622" spans="1:6" x14ac:dyDescent="0.3">
      <c r="A3622" s="4" t="s">
        <v>7946</v>
      </c>
      <c r="B3622" s="4" t="s">
        <v>222</v>
      </c>
      <c r="C3622" s="4" t="s">
        <v>11092</v>
      </c>
      <c r="D3622" s="4" t="s">
        <v>11093</v>
      </c>
      <c r="E3622" s="4" t="s">
        <v>11094</v>
      </c>
      <c r="F3622" s="4" t="s">
        <v>3161</v>
      </c>
    </row>
    <row r="3623" spans="1:6" x14ac:dyDescent="0.3">
      <c r="A3623" s="4" t="s">
        <v>7946</v>
      </c>
      <c r="B3623" s="4" t="s">
        <v>222</v>
      </c>
      <c r="C3623" s="4" t="s">
        <v>11092</v>
      </c>
      <c r="D3623" s="4" t="s">
        <v>11093</v>
      </c>
      <c r="E3623" s="4" t="s">
        <v>11094</v>
      </c>
      <c r="F3623" s="4" t="s">
        <v>3165</v>
      </c>
    </row>
    <row r="3624" spans="1:6" x14ac:dyDescent="0.3">
      <c r="A3624" s="4" t="s">
        <v>7946</v>
      </c>
      <c r="B3624" s="4" t="s">
        <v>222</v>
      </c>
      <c r="C3624" s="4" t="s">
        <v>11092</v>
      </c>
      <c r="D3624" s="4" t="s">
        <v>11093</v>
      </c>
      <c r="E3624" s="4" t="s">
        <v>11094</v>
      </c>
      <c r="F3624" s="4" t="s">
        <v>3169</v>
      </c>
    </row>
    <row r="3625" spans="1:6" x14ac:dyDescent="0.3">
      <c r="A3625" s="4" t="s">
        <v>7946</v>
      </c>
      <c r="B3625" s="4" t="s">
        <v>222</v>
      </c>
      <c r="C3625" s="4" t="s">
        <v>11092</v>
      </c>
      <c r="D3625" s="4" t="s">
        <v>11093</v>
      </c>
      <c r="E3625" s="4" t="s">
        <v>11094</v>
      </c>
      <c r="F3625" s="4" t="s">
        <v>3172</v>
      </c>
    </row>
    <row r="3626" spans="1:6" x14ac:dyDescent="0.3">
      <c r="A3626" s="4" t="s">
        <v>7946</v>
      </c>
      <c r="B3626" s="4" t="s">
        <v>222</v>
      </c>
      <c r="C3626" s="4" t="s">
        <v>11092</v>
      </c>
      <c r="D3626" s="4" t="s">
        <v>11093</v>
      </c>
      <c r="E3626" s="4" t="s">
        <v>11094</v>
      </c>
      <c r="F3626" s="4" t="s">
        <v>3176</v>
      </c>
    </row>
    <row r="3627" spans="1:6" x14ac:dyDescent="0.3">
      <c r="A3627" s="4" t="s">
        <v>7946</v>
      </c>
      <c r="B3627" s="4" t="s">
        <v>222</v>
      </c>
      <c r="C3627" s="4" t="s">
        <v>11092</v>
      </c>
      <c r="D3627" s="4" t="s">
        <v>11093</v>
      </c>
      <c r="E3627" s="4" t="s">
        <v>11094</v>
      </c>
      <c r="F3627" s="4" t="s">
        <v>3180</v>
      </c>
    </row>
    <row r="3628" spans="1:6" x14ac:dyDescent="0.3">
      <c r="A3628" s="4" t="s">
        <v>7946</v>
      </c>
      <c r="B3628" s="4" t="s">
        <v>222</v>
      </c>
      <c r="C3628" s="4" t="s">
        <v>11092</v>
      </c>
      <c r="D3628" s="4" t="s">
        <v>11093</v>
      </c>
      <c r="E3628" s="4" t="s">
        <v>11094</v>
      </c>
      <c r="F3628" s="4" t="s">
        <v>3184</v>
      </c>
    </row>
    <row r="3629" spans="1:6" x14ac:dyDescent="0.3">
      <c r="A3629" s="4" t="s">
        <v>7946</v>
      </c>
      <c r="B3629" s="4" t="s">
        <v>222</v>
      </c>
      <c r="C3629" s="4" t="s">
        <v>11092</v>
      </c>
      <c r="D3629" s="4" t="s">
        <v>11093</v>
      </c>
      <c r="E3629" s="4" t="s">
        <v>11094</v>
      </c>
      <c r="F3629" s="4" t="s">
        <v>3188</v>
      </c>
    </row>
    <row r="3630" spans="1:6" x14ac:dyDescent="0.3">
      <c r="A3630" s="4" t="s">
        <v>7946</v>
      </c>
      <c r="B3630" s="4" t="s">
        <v>222</v>
      </c>
      <c r="C3630" s="4" t="s">
        <v>11092</v>
      </c>
      <c r="D3630" s="4" t="s">
        <v>11093</v>
      </c>
      <c r="E3630" s="4" t="s">
        <v>11094</v>
      </c>
      <c r="F3630" s="4" t="s">
        <v>3192</v>
      </c>
    </row>
    <row r="3631" spans="1:6" x14ac:dyDescent="0.3">
      <c r="A3631" s="4" t="s">
        <v>7946</v>
      </c>
      <c r="B3631" s="4" t="s">
        <v>222</v>
      </c>
      <c r="C3631" s="4" t="s">
        <v>11092</v>
      </c>
      <c r="D3631" s="4" t="s">
        <v>11093</v>
      </c>
      <c r="E3631" s="4" t="s">
        <v>11094</v>
      </c>
      <c r="F3631" s="4" t="s">
        <v>3196</v>
      </c>
    </row>
    <row r="3632" spans="1:6" x14ac:dyDescent="0.3">
      <c r="A3632" s="4" t="s">
        <v>7946</v>
      </c>
      <c r="B3632" s="4" t="s">
        <v>222</v>
      </c>
      <c r="C3632" s="4" t="s">
        <v>11092</v>
      </c>
      <c r="D3632" s="4" t="s">
        <v>11093</v>
      </c>
      <c r="E3632" s="4" t="s">
        <v>11094</v>
      </c>
      <c r="F3632" s="4" t="s">
        <v>3198</v>
      </c>
    </row>
    <row r="3633" spans="1:6" x14ac:dyDescent="0.3">
      <c r="A3633" s="4" t="s">
        <v>7946</v>
      </c>
      <c r="B3633" s="4" t="s">
        <v>222</v>
      </c>
      <c r="C3633" s="4" t="s">
        <v>11092</v>
      </c>
      <c r="D3633" s="4" t="s">
        <v>11093</v>
      </c>
      <c r="E3633" s="4" t="s">
        <v>11094</v>
      </c>
      <c r="F3633" s="4" t="s">
        <v>3202</v>
      </c>
    </row>
    <row r="3634" spans="1:6" x14ac:dyDescent="0.3">
      <c r="A3634" s="4" t="s">
        <v>7946</v>
      </c>
      <c r="B3634" s="4" t="s">
        <v>222</v>
      </c>
      <c r="C3634" s="4" t="s">
        <v>11092</v>
      </c>
      <c r="D3634" s="4" t="s">
        <v>11093</v>
      </c>
      <c r="E3634" s="4" t="s">
        <v>11094</v>
      </c>
      <c r="F3634" s="4" t="s">
        <v>3206</v>
      </c>
    </row>
    <row r="3635" spans="1:6" x14ac:dyDescent="0.3">
      <c r="A3635" s="4" t="s">
        <v>7946</v>
      </c>
      <c r="B3635" s="4" t="s">
        <v>222</v>
      </c>
      <c r="C3635" s="4" t="s">
        <v>11092</v>
      </c>
      <c r="D3635" s="4" t="s">
        <v>11093</v>
      </c>
      <c r="E3635" s="4" t="s">
        <v>11094</v>
      </c>
      <c r="F3635" s="4" t="s">
        <v>3210</v>
      </c>
    </row>
    <row r="3636" spans="1:6" x14ac:dyDescent="0.3">
      <c r="A3636" s="4" t="s">
        <v>7946</v>
      </c>
      <c r="B3636" s="4" t="s">
        <v>222</v>
      </c>
      <c r="C3636" s="4" t="s">
        <v>11092</v>
      </c>
      <c r="D3636" s="4" t="s">
        <v>11093</v>
      </c>
      <c r="E3636" s="4" t="s">
        <v>11094</v>
      </c>
      <c r="F3636" s="4" t="s">
        <v>3214</v>
      </c>
    </row>
    <row r="3637" spans="1:6" x14ac:dyDescent="0.3">
      <c r="A3637" s="4" t="s">
        <v>7946</v>
      </c>
      <c r="B3637" s="4" t="s">
        <v>222</v>
      </c>
      <c r="C3637" s="4" t="s">
        <v>11092</v>
      </c>
      <c r="D3637" s="4" t="s">
        <v>11093</v>
      </c>
      <c r="E3637" s="4" t="s">
        <v>11094</v>
      </c>
      <c r="F3637" s="4" t="s">
        <v>3218</v>
      </c>
    </row>
    <row r="3638" spans="1:6" x14ac:dyDescent="0.3">
      <c r="A3638" s="4" t="s">
        <v>7946</v>
      </c>
      <c r="B3638" s="4" t="s">
        <v>222</v>
      </c>
      <c r="C3638" s="4" t="s">
        <v>11092</v>
      </c>
      <c r="D3638" s="4" t="s">
        <v>11093</v>
      </c>
      <c r="E3638" s="4" t="s">
        <v>11094</v>
      </c>
      <c r="F3638" s="4" t="s">
        <v>3222</v>
      </c>
    </row>
    <row r="3639" spans="1:6" x14ac:dyDescent="0.3">
      <c r="A3639" s="4" t="s">
        <v>7946</v>
      </c>
      <c r="B3639" s="4" t="s">
        <v>222</v>
      </c>
      <c r="C3639" s="4" t="s">
        <v>11092</v>
      </c>
      <c r="D3639" s="4" t="s">
        <v>11093</v>
      </c>
      <c r="E3639" s="4" t="s">
        <v>11094</v>
      </c>
      <c r="F3639" s="4" t="s">
        <v>3226</v>
      </c>
    </row>
    <row r="3640" spans="1:6" x14ac:dyDescent="0.3">
      <c r="A3640" s="4" t="s">
        <v>7946</v>
      </c>
      <c r="B3640" s="4" t="s">
        <v>222</v>
      </c>
      <c r="C3640" s="4" t="s">
        <v>11092</v>
      </c>
      <c r="D3640" s="4" t="s">
        <v>11093</v>
      </c>
      <c r="E3640" s="4" t="s">
        <v>11094</v>
      </c>
      <c r="F3640" s="4" t="s">
        <v>3230</v>
      </c>
    </row>
    <row r="3641" spans="1:6" x14ac:dyDescent="0.3">
      <c r="A3641" s="4" t="s">
        <v>7946</v>
      </c>
      <c r="B3641" s="4" t="s">
        <v>222</v>
      </c>
      <c r="C3641" s="4" t="s">
        <v>11092</v>
      </c>
      <c r="D3641" s="4" t="s">
        <v>11093</v>
      </c>
      <c r="E3641" s="4" t="s">
        <v>11094</v>
      </c>
      <c r="F3641" s="4" t="s">
        <v>3234</v>
      </c>
    </row>
    <row r="3642" spans="1:6" x14ac:dyDescent="0.3">
      <c r="A3642" s="4" t="s">
        <v>7946</v>
      </c>
      <c r="B3642" s="4" t="s">
        <v>222</v>
      </c>
      <c r="C3642" s="4" t="s">
        <v>11092</v>
      </c>
      <c r="D3642" s="4" t="s">
        <v>11093</v>
      </c>
      <c r="E3642" s="4" t="s">
        <v>11094</v>
      </c>
      <c r="F3642" s="4" t="s">
        <v>3238</v>
      </c>
    </row>
    <row r="3643" spans="1:6" x14ac:dyDescent="0.3">
      <c r="A3643" s="4" t="s">
        <v>7946</v>
      </c>
      <c r="B3643" s="4" t="s">
        <v>222</v>
      </c>
      <c r="C3643" s="4" t="s">
        <v>11092</v>
      </c>
      <c r="D3643" s="4" t="s">
        <v>11093</v>
      </c>
      <c r="E3643" s="4" t="s">
        <v>11094</v>
      </c>
      <c r="F3643" s="4" t="s">
        <v>3242</v>
      </c>
    </row>
    <row r="3644" spans="1:6" x14ac:dyDescent="0.3">
      <c r="A3644" s="4" t="s">
        <v>7946</v>
      </c>
      <c r="B3644" s="4" t="s">
        <v>222</v>
      </c>
      <c r="C3644" s="4" t="s">
        <v>11092</v>
      </c>
      <c r="D3644" s="4" t="s">
        <v>11093</v>
      </c>
      <c r="E3644" s="4" t="s">
        <v>11094</v>
      </c>
      <c r="F3644" s="4" t="s">
        <v>3246</v>
      </c>
    </row>
    <row r="3645" spans="1:6" x14ac:dyDescent="0.3">
      <c r="A3645" s="4" t="s">
        <v>7946</v>
      </c>
      <c r="B3645" s="4" t="s">
        <v>222</v>
      </c>
      <c r="C3645" s="4" t="s">
        <v>11092</v>
      </c>
      <c r="D3645" s="4" t="s">
        <v>11093</v>
      </c>
      <c r="E3645" s="4" t="s">
        <v>11094</v>
      </c>
      <c r="F3645" s="4" t="s">
        <v>3250</v>
      </c>
    </row>
    <row r="3646" spans="1:6" x14ac:dyDescent="0.3">
      <c r="A3646" s="4" t="s">
        <v>7946</v>
      </c>
      <c r="B3646" s="4" t="s">
        <v>222</v>
      </c>
      <c r="C3646" s="4" t="s">
        <v>11092</v>
      </c>
      <c r="D3646" s="4" t="s">
        <v>11093</v>
      </c>
      <c r="E3646" s="4" t="s">
        <v>11094</v>
      </c>
      <c r="F3646" s="4" t="s">
        <v>625</v>
      </c>
    </row>
    <row r="3647" spans="1:6" x14ac:dyDescent="0.3">
      <c r="A3647" s="4" t="s">
        <v>7946</v>
      </c>
      <c r="B3647" s="4" t="s">
        <v>222</v>
      </c>
      <c r="C3647" s="4" t="s">
        <v>11092</v>
      </c>
      <c r="D3647" s="4" t="s">
        <v>11093</v>
      </c>
      <c r="E3647" s="4" t="s">
        <v>11094</v>
      </c>
      <c r="F3647" s="4" t="s">
        <v>3256</v>
      </c>
    </row>
    <row r="3648" spans="1:6" x14ac:dyDescent="0.3">
      <c r="A3648" s="4" t="s">
        <v>7946</v>
      </c>
      <c r="B3648" s="4" t="s">
        <v>222</v>
      </c>
      <c r="C3648" s="4" t="s">
        <v>11092</v>
      </c>
      <c r="D3648" s="4" t="s">
        <v>11093</v>
      </c>
      <c r="E3648" s="4" t="s">
        <v>11094</v>
      </c>
      <c r="F3648" s="4" t="s">
        <v>3257</v>
      </c>
    </row>
    <row r="3649" spans="1:6" x14ac:dyDescent="0.3">
      <c r="A3649" s="4" t="s">
        <v>7946</v>
      </c>
      <c r="B3649" s="4" t="s">
        <v>222</v>
      </c>
      <c r="C3649" s="4" t="s">
        <v>11092</v>
      </c>
      <c r="D3649" s="4" t="s">
        <v>11093</v>
      </c>
      <c r="E3649" s="4" t="s">
        <v>11094</v>
      </c>
      <c r="F3649" s="4" t="s">
        <v>3261</v>
      </c>
    </row>
    <row r="3650" spans="1:6" x14ac:dyDescent="0.3">
      <c r="A3650" s="4" t="s">
        <v>7946</v>
      </c>
      <c r="B3650" s="4" t="s">
        <v>222</v>
      </c>
      <c r="C3650" s="4" t="s">
        <v>11092</v>
      </c>
      <c r="D3650" s="4" t="s">
        <v>11093</v>
      </c>
      <c r="E3650" s="4" t="s">
        <v>11094</v>
      </c>
      <c r="F3650" s="4" t="s">
        <v>3265</v>
      </c>
    </row>
    <row r="3651" spans="1:6" x14ac:dyDescent="0.3">
      <c r="A3651" s="4" t="s">
        <v>7946</v>
      </c>
      <c r="B3651" s="4" t="s">
        <v>222</v>
      </c>
      <c r="C3651" s="4" t="s">
        <v>11092</v>
      </c>
      <c r="D3651" s="4" t="s">
        <v>11093</v>
      </c>
      <c r="E3651" s="4" t="s">
        <v>11094</v>
      </c>
      <c r="F3651" s="4" t="s">
        <v>3269</v>
      </c>
    </row>
    <row r="3652" spans="1:6" x14ac:dyDescent="0.3">
      <c r="A3652" s="4" t="s">
        <v>7946</v>
      </c>
      <c r="B3652" s="4" t="s">
        <v>222</v>
      </c>
      <c r="C3652" s="4" t="s">
        <v>11092</v>
      </c>
      <c r="D3652" s="4" t="s">
        <v>11093</v>
      </c>
      <c r="E3652" s="4" t="s">
        <v>11094</v>
      </c>
      <c r="F3652" s="4" t="s">
        <v>3273</v>
      </c>
    </row>
    <row r="3653" spans="1:6" x14ac:dyDescent="0.3">
      <c r="A3653" s="4" t="s">
        <v>7946</v>
      </c>
      <c r="B3653" s="4" t="s">
        <v>222</v>
      </c>
      <c r="C3653" s="4" t="s">
        <v>11092</v>
      </c>
      <c r="D3653" s="4" t="s">
        <v>11093</v>
      </c>
      <c r="E3653" s="4" t="s">
        <v>11094</v>
      </c>
      <c r="F3653" s="4" t="s">
        <v>369</v>
      </c>
    </row>
    <row r="3654" spans="1:6" x14ac:dyDescent="0.3">
      <c r="A3654" s="4" t="s">
        <v>7946</v>
      </c>
      <c r="B3654" s="4" t="s">
        <v>222</v>
      </c>
      <c r="C3654" s="4" t="s">
        <v>11092</v>
      </c>
      <c r="D3654" s="4" t="s">
        <v>11093</v>
      </c>
      <c r="E3654" s="4" t="s">
        <v>11094</v>
      </c>
      <c r="F3654" s="4" t="s">
        <v>3280</v>
      </c>
    </row>
    <row r="3655" spans="1:6" x14ac:dyDescent="0.3">
      <c r="A3655" s="4" t="s">
        <v>7946</v>
      </c>
      <c r="B3655" s="4" t="s">
        <v>222</v>
      </c>
      <c r="C3655" s="4" t="s">
        <v>11092</v>
      </c>
      <c r="D3655" s="4" t="s">
        <v>11093</v>
      </c>
      <c r="E3655" s="4" t="s">
        <v>11094</v>
      </c>
      <c r="F3655" s="4" t="s">
        <v>3284</v>
      </c>
    </row>
    <row r="3656" spans="1:6" x14ac:dyDescent="0.3">
      <c r="A3656" s="4" t="s">
        <v>7946</v>
      </c>
      <c r="B3656" s="4" t="s">
        <v>222</v>
      </c>
      <c r="C3656" s="4" t="s">
        <v>11092</v>
      </c>
      <c r="D3656" s="4" t="s">
        <v>11093</v>
      </c>
      <c r="E3656" s="4" t="s">
        <v>11094</v>
      </c>
      <c r="F3656" s="4" t="s">
        <v>3288</v>
      </c>
    </row>
    <row r="3657" spans="1:6" x14ac:dyDescent="0.3">
      <c r="A3657" s="4" t="s">
        <v>7946</v>
      </c>
      <c r="B3657" s="4" t="s">
        <v>222</v>
      </c>
      <c r="C3657" s="4" t="s">
        <v>11092</v>
      </c>
      <c r="D3657" s="4" t="s">
        <v>11093</v>
      </c>
      <c r="E3657" s="4" t="s">
        <v>11094</v>
      </c>
      <c r="F3657" s="4" t="s">
        <v>3292</v>
      </c>
    </row>
    <row r="3658" spans="1:6" x14ac:dyDescent="0.3">
      <c r="A3658" s="4" t="s">
        <v>7946</v>
      </c>
      <c r="B3658" s="4" t="s">
        <v>222</v>
      </c>
      <c r="C3658" s="4" t="s">
        <v>11092</v>
      </c>
      <c r="D3658" s="4" t="s">
        <v>11093</v>
      </c>
      <c r="E3658" s="4" t="s">
        <v>11094</v>
      </c>
      <c r="F3658" s="4" t="s">
        <v>3293</v>
      </c>
    </row>
    <row r="3659" spans="1:6" x14ac:dyDescent="0.3">
      <c r="A3659" s="4" t="s">
        <v>7946</v>
      </c>
      <c r="B3659" s="4" t="s">
        <v>222</v>
      </c>
      <c r="C3659" s="4" t="s">
        <v>11092</v>
      </c>
      <c r="D3659" s="4" t="s">
        <v>11093</v>
      </c>
      <c r="E3659" s="4" t="s">
        <v>11094</v>
      </c>
      <c r="F3659" s="4" t="s">
        <v>3297</v>
      </c>
    </row>
    <row r="3660" spans="1:6" x14ac:dyDescent="0.3">
      <c r="A3660" s="4" t="s">
        <v>7946</v>
      </c>
      <c r="B3660" s="4" t="s">
        <v>222</v>
      </c>
      <c r="C3660" s="4" t="s">
        <v>11092</v>
      </c>
      <c r="D3660" s="4" t="s">
        <v>11093</v>
      </c>
      <c r="E3660" s="4" t="s">
        <v>11094</v>
      </c>
      <c r="F3660" s="4" t="s">
        <v>3301</v>
      </c>
    </row>
    <row r="3661" spans="1:6" x14ac:dyDescent="0.3">
      <c r="A3661" s="4" t="s">
        <v>7946</v>
      </c>
      <c r="B3661" s="4" t="s">
        <v>222</v>
      </c>
      <c r="C3661" s="4" t="s">
        <v>11092</v>
      </c>
      <c r="D3661" s="4" t="s">
        <v>11093</v>
      </c>
      <c r="E3661" s="4" t="s">
        <v>11094</v>
      </c>
      <c r="F3661" s="4" t="s">
        <v>3302</v>
      </c>
    </row>
    <row r="3662" spans="1:6" x14ac:dyDescent="0.3">
      <c r="A3662" s="4" t="s">
        <v>7946</v>
      </c>
      <c r="B3662" s="4" t="s">
        <v>222</v>
      </c>
      <c r="C3662" s="4" t="s">
        <v>11092</v>
      </c>
      <c r="D3662" s="4" t="s">
        <v>11093</v>
      </c>
      <c r="E3662" s="4" t="s">
        <v>11094</v>
      </c>
      <c r="F3662" s="4" t="s">
        <v>3305</v>
      </c>
    </row>
    <row r="3663" spans="1:6" x14ac:dyDescent="0.3">
      <c r="A3663" s="4" t="s">
        <v>7946</v>
      </c>
      <c r="B3663" s="4" t="s">
        <v>222</v>
      </c>
      <c r="C3663" s="4" t="s">
        <v>11092</v>
      </c>
      <c r="D3663" s="4" t="s">
        <v>11093</v>
      </c>
      <c r="E3663" s="4" t="s">
        <v>11094</v>
      </c>
      <c r="F3663" s="4" t="s">
        <v>3309</v>
      </c>
    </row>
    <row r="3664" spans="1:6" x14ac:dyDescent="0.3">
      <c r="A3664" s="4" t="s">
        <v>7946</v>
      </c>
      <c r="B3664" s="4" t="s">
        <v>222</v>
      </c>
      <c r="C3664" s="4" t="s">
        <v>11092</v>
      </c>
      <c r="D3664" s="4" t="s">
        <v>11093</v>
      </c>
      <c r="E3664" s="4" t="s">
        <v>11094</v>
      </c>
      <c r="F3664" s="4" t="s">
        <v>3313</v>
      </c>
    </row>
    <row r="3665" spans="1:6" x14ac:dyDescent="0.3">
      <c r="A3665" s="4" t="s">
        <v>7946</v>
      </c>
      <c r="B3665" s="4" t="s">
        <v>222</v>
      </c>
      <c r="C3665" s="4" t="s">
        <v>11092</v>
      </c>
      <c r="D3665" s="4" t="s">
        <v>11093</v>
      </c>
      <c r="E3665" s="4" t="s">
        <v>11094</v>
      </c>
      <c r="F3665" s="4" t="s">
        <v>484</v>
      </c>
    </row>
    <row r="3666" spans="1:6" x14ac:dyDescent="0.3">
      <c r="A3666" s="4" t="s">
        <v>7946</v>
      </c>
      <c r="B3666" s="4" t="s">
        <v>222</v>
      </c>
      <c r="C3666" s="4" t="s">
        <v>11092</v>
      </c>
      <c r="D3666" s="4" t="s">
        <v>11093</v>
      </c>
      <c r="E3666" s="4" t="s">
        <v>11094</v>
      </c>
      <c r="F3666" s="4" t="s">
        <v>3320</v>
      </c>
    </row>
    <row r="3667" spans="1:6" x14ac:dyDescent="0.3">
      <c r="A3667" s="4" t="s">
        <v>7946</v>
      </c>
      <c r="B3667" s="4" t="s">
        <v>222</v>
      </c>
      <c r="C3667" s="4" t="s">
        <v>11092</v>
      </c>
      <c r="D3667" s="4" t="s">
        <v>11093</v>
      </c>
      <c r="E3667" s="4" t="s">
        <v>11094</v>
      </c>
      <c r="F3667" s="4" t="s">
        <v>3324</v>
      </c>
    </row>
    <row r="3668" spans="1:6" x14ac:dyDescent="0.3">
      <c r="A3668" s="4" t="s">
        <v>7946</v>
      </c>
      <c r="B3668" s="4" t="s">
        <v>222</v>
      </c>
      <c r="C3668" s="4" t="s">
        <v>11092</v>
      </c>
      <c r="D3668" s="4" t="s">
        <v>11093</v>
      </c>
      <c r="E3668" s="4" t="s">
        <v>11094</v>
      </c>
      <c r="F3668" s="4" t="s">
        <v>3328</v>
      </c>
    </row>
    <row r="3669" spans="1:6" x14ac:dyDescent="0.3">
      <c r="A3669" s="4" t="s">
        <v>7946</v>
      </c>
      <c r="B3669" s="4" t="s">
        <v>222</v>
      </c>
      <c r="C3669" s="4" t="s">
        <v>11092</v>
      </c>
      <c r="D3669" s="4" t="s">
        <v>11093</v>
      </c>
      <c r="E3669" s="4" t="s">
        <v>11094</v>
      </c>
      <c r="F3669" s="4" t="s">
        <v>3332</v>
      </c>
    </row>
    <row r="3670" spans="1:6" x14ac:dyDescent="0.3">
      <c r="A3670" s="4" t="s">
        <v>7946</v>
      </c>
      <c r="B3670" s="4" t="s">
        <v>222</v>
      </c>
      <c r="C3670" s="4" t="s">
        <v>11092</v>
      </c>
      <c r="D3670" s="4" t="s">
        <v>11093</v>
      </c>
      <c r="E3670" s="4" t="s">
        <v>11094</v>
      </c>
      <c r="F3670" s="4" t="s">
        <v>3336</v>
      </c>
    </row>
    <row r="3671" spans="1:6" x14ac:dyDescent="0.3">
      <c r="A3671" s="4" t="s">
        <v>7946</v>
      </c>
      <c r="B3671" s="4" t="s">
        <v>222</v>
      </c>
      <c r="C3671" s="4" t="s">
        <v>11092</v>
      </c>
      <c r="D3671" s="4" t="s">
        <v>11093</v>
      </c>
      <c r="E3671" s="4" t="s">
        <v>11094</v>
      </c>
      <c r="F3671" s="4" t="s">
        <v>3340</v>
      </c>
    </row>
    <row r="3672" spans="1:6" x14ac:dyDescent="0.3">
      <c r="A3672" s="4" t="s">
        <v>7946</v>
      </c>
      <c r="B3672" s="4" t="s">
        <v>222</v>
      </c>
      <c r="C3672" s="4" t="s">
        <v>11092</v>
      </c>
      <c r="D3672" s="4" t="s">
        <v>11093</v>
      </c>
      <c r="E3672" s="4" t="s">
        <v>11094</v>
      </c>
      <c r="F3672" s="4" t="s">
        <v>3344</v>
      </c>
    </row>
    <row r="3673" spans="1:6" x14ac:dyDescent="0.3">
      <c r="A3673" s="4" t="s">
        <v>7946</v>
      </c>
      <c r="B3673" s="4" t="s">
        <v>222</v>
      </c>
      <c r="C3673" s="4" t="s">
        <v>11092</v>
      </c>
      <c r="D3673" s="4" t="s">
        <v>11093</v>
      </c>
      <c r="E3673" s="4" t="s">
        <v>11094</v>
      </c>
      <c r="F3673" s="4" t="s">
        <v>3348</v>
      </c>
    </row>
    <row r="3674" spans="1:6" x14ac:dyDescent="0.3">
      <c r="A3674" s="4" t="s">
        <v>7946</v>
      </c>
      <c r="B3674" s="4" t="s">
        <v>222</v>
      </c>
      <c r="C3674" s="4" t="s">
        <v>11092</v>
      </c>
      <c r="D3674" s="4" t="s">
        <v>11093</v>
      </c>
      <c r="E3674" s="4" t="s">
        <v>11094</v>
      </c>
      <c r="F3674" s="4" t="s">
        <v>593</v>
      </c>
    </row>
    <row r="3675" spans="1:6" x14ac:dyDescent="0.3">
      <c r="A3675" s="4" t="s">
        <v>7946</v>
      </c>
      <c r="B3675" s="4" t="s">
        <v>222</v>
      </c>
      <c r="C3675" s="4" t="s">
        <v>11092</v>
      </c>
      <c r="D3675" s="4" t="s">
        <v>11093</v>
      </c>
      <c r="E3675" s="4" t="s">
        <v>11094</v>
      </c>
      <c r="F3675" s="4" t="s">
        <v>3352</v>
      </c>
    </row>
    <row r="3676" spans="1:6" x14ac:dyDescent="0.3">
      <c r="A3676" s="4" t="s">
        <v>7946</v>
      </c>
      <c r="B3676" s="4" t="s">
        <v>222</v>
      </c>
      <c r="C3676" s="4" t="s">
        <v>11092</v>
      </c>
      <c r="D3676" s="4" t="s">
        <v>11093</v>
      </c>
      <c r="E3676" s="4" t="s">
        <v>11094</v>
      </c>
      <c r="F3676" s="4" t="s">
        <v>3356</v>
      </c>
    </row>
    <row r="3677" spans="1:6" x14ac:dyDescent="0.3">
      <c r="A3677" s="4" t="s">
        <v>7946</v>
      </c>
      <c r="B3677" s="4" t="s">
        <v>222</v>
      </c>
      <c r="C3677" s="4" t="s">
        <v>11092</v>
      </c>
      <c r="D3677" s="4" t="s">
        <v>11093</v>
      </c>
      <c r="E3677" s="4" t="s">
        <v>11094</v>
      </c>
      <c r="F3677" s="4" t="s">
        <v>383</v>
      </c>
    </row>
    <row r="3678" spans="1:6" x14ac:dyDescent="0.3">
      <c r="A3678" s="4" t="s">
        <v>7946</v>
      </c>
      <c r="B3678" s="4" t="s">
        <v>222</v>
      </c>
      <c r="C3678" s="4" t="s">
        <v>11092</v>
      </c>
      <c r="D3678" s="4" t="s">
        <v>11093</v>
      </c>
      <c r="E3678" s="4" t="s">
        <v>11094</v>
      </c>
      <c r="F3678" s="4" t="s">
        <v>3362</v>
      </c>
    </row>
    <row r="3679" spans="1:6" x14ac:dyDescent="0.3">
      <c r="A3679" s="4" t="s">
        <v>7946</v>
      </c>
      <c r="B3679" s="4" t="s">
        <v>222</v>
      </c>
      <c r="C3679" s="4" t="s">
        <v>11092</v>
      </c>
      <c r="D3679" s="4" t="s">
        <v>11093</v>
      </c>
      <c r="E3679" s="4" t="s">
        <v>11094</v>
      </c>
      <c r="F3679" s="4" t="s">
        <v>3366</v>
      </c>
    </row>
    <row r="3680" spans="1:6" x14ac:dyDescent="0.3">
      <c r="A3680" s="4" t="s">
        <v>7946</v>
      </c>
      <c r="B3680" s="4" t="s">
        <v>222</v>
      </c>
      <c r="C3680" s="4" t="s">
        <v>11092</v>
      </c>
      <c r="D3680" s="4" t="s">
        <v>11093</v>
      </c>
      <c r="E3680" s="4" t="s">
        <v>11094</v>
      </c>
      <c r="F3680" s="4" t="s">
        <v>3370</v>
      </c>
    </row>
    <row r="3681" spans="1:6" x14ac:dyDescent="0.3">
      <c r="A3681" s="4" t="s">
        <v>7946</v>
      </c>
      <c r="B3681" s="4" t="s">
        <v>222</v>
      </c>
      <c r="C3681" s="4" t="s">
        <v>11092</v>
      </c>
      <c r="D3681" s="4" t="s">
        <v>11093</v>
      </c>
      <c r="E3681" s="4" t="s">
        <v>11094</v>
      </c>
      <c r="F3681" s="4" t="s">
        <v>3371</v>
      </c>
    </row>
    <row r="3682" spans="1:6" x14ac:dyDescent="0.3">
      <c r="A3682" s="4" t="s">
        <v>7946</v>
      </c>
      <c r="B3682" s="4" t="s">
        <v>222</v>
      </c>
      <c r="C3682" s="4" t="s">
        <v>11092</v>
      </c>
      <c r="D3682" s="4" t="s">
        <v>11093</v>
      </c>
      <c r="E3682" s="4" t="s">
        <v>11094</v>
      </c>
      <c r="F3682" s="4" t="s">
        <v>3375</v>
      </c>
    </row>
    <row r="3683" spans="1:6" x14ac:dyDescent="0.3">
      <c r="A3683" s="4" t="s">
        <v>7946</v>
      </c>
      <c r="B3683" s="4" t="s">
        <v>222</v>
      </c>
      <c r="C3683" s="4" t="s">
        <v>11092</v>
      </c>
      <c r="D3683" s="4" t="s">
        <v>11093</v>
      </c>
      <c r="E3683" s="4" t="s">
        <v>11094</v>
      </c>
      <c r="F3683" s="4" t="s">
        <v>3379</v>
      </c>
    </row>
    <row r="3684" spans="1:6" x14ac:dyDescent="0.3">
      <c r="A3684" s="4" t="s">
        <v>7946</v>
      </c>
      <c r="B3684" s="4" t="s">
        <v>222</v>
      </c>
      <c r="C3684" s="4" t="s">
        <v>11092</v>
      </c>
      <c r="D3684" s="4" t="s">
        <v>11093</v>
      </c>
      <c r="E3684" s="4" t="s">
        <v>11094</v>
      </c>
      <c r="F3684" s="4" t="s">
        <v>3383</v>
      </c>
    </row>
    <row r="3685" spans="1:6" x14ac:dyDescent="0.3">
      <c r="A3685" s="4" t="s">
        <v>7946</v>
      </c>
      <c r="B3685" s="4" t="s">
        <v>222</v>
      </c>
      <c r="C3685" s="4" t="s">
        <v>11092</v>
      </c>
      <c r="D3685" s="4" t="s">
        <v>11093</v>
      </c>
      <c r="E3685" s="4" t="s">
        <v>11094</v>
      </c>
      <c r="F3685" s="4" t="s">
        <v>3387</v>
      </c>
    </row>
    <row r="3686" spans="1:6" x14ac:dyDescent="0.3">
      <c r="A3686" s="4" t="s">
        <v>7946</v>
      </c>
      <c r="B3686" s="4" t="s">
        <v>222</v>
      </c>
      <c r="C3686" s="4" t="s">
        <v>11092</v>
      </c>
      <c r="D3686" s="4" t="s">
        <v>11093</v>
      </c>
      <c r="E3686" s="4" t="s">
        <v>11094</v>
      </c>
      <c r="F3686" s="4" t="s">
        <v>3391</v>
      </c>
    </row>
    <row r="3687" spans="1:6" x14ac:dyDescent="0.3">
      <c r="A3687" s="4" t="s">
        <v>7946</v>
      </c>
      <c r="B3687" s="4" t="s">
        <v>222</v>
      </c>
      <c r="C3687" s="4" t="s">
        <v>11092</v>
      </c>
      <c r="D3687" s="4" t="s">
        <v>11093</v>
      </c>
      <c r="E3687" s="4" t="s">
        <v>11094</v>
      </c>
      <c r="F3687" s="4" t="s">
        <v>3392</v>
      </c>
    </row>
    <row r="3688" spans="1:6" x14ac:dyDescent="0.3">
      <c r="A3688" s="4" t="s">
        <v>7946</v>
      </c>
      <c r="B3688" s="4" t="s">
        <v>222</v>
      </c>
      <c r="C3688" s="4" t="s">
        <v>11092</v>
      </c>
      <c r="D3688" s="4" t="s">
        <v>11093</v>
      </c>
      <c r="E3688" s="4" t="s">
        <v>11094</v>
      </c>
      <c r="F3688" s="4" t="s">
        <v>3396</v>
      </c>
    </row>
    <row r="3689" spans="1:6" x14ac:dyDescent="0.3">
      <c r="A3689" s="4" t="s">
        <v>7946</v>
      </c>
      <c r="B3689" s="4" t="s">
        <v>222</v>
      </c>
      <c r="C3689" s="4" t="s">
        <v>11092</v>
      </c>
      <c r="D3689" s="4" t="s">
        <v>11093</v>
      </c>
      <c r="E3689" s="4" t="s">
        <v>11094</v>
      </c>
      <c r="F3689" s="4" t="s">
        <v>3400</v>
      </c>
    </row>
    <row r="3690" spans="1:6" x14ac:dyDescent="0.3">
      <c r="A3690" s="4" t="s">
        <v>7946</v>
      </c>
      <c r="B3690" s="4" t="s">
        <v>222</v>
      </c>
      <c r="C3690" s="4" t="s">
        <v>11092</v>
      </c>
      <c r="D3690" s="4" t="s">
        <v>11093</v>
      </c>
      <c r="E3690" s="4" t="s">
        <v>11094</v>
      </c>
      <c r="F3690" s="4" t="s">
        <v>392</v>
      </c>
    </row>
    <row r="3691" spans="1:6" x14ac:dyDescent="0.3">
      <c r="A3691" s="4" t="s">
        <v>7946</v>
      </c>
      <c r="B3691" s="4" t="s">
        <v>222</v>
      </c>
      <c r="C3691" s="4" t="s">
        <v>11092</v>
      </c>
      <c r="D3691" s="4" t="s">
        <v>11093</v>
      </c>
      <c r="E3691" s="4" t="s">
        <v>11094</v>
      </c>
      <c r="F3691" s="4" t="s">
        <v>3406</v>
      </c>
    </row>
    <row r="3692" spans="1:6" x14ac:dyDescent="0.3">
      <c r="A3692" s="4" t="s">
        <v>7946</v>
      </c>
      <c r="B3692" s="4" t="s">
        <v>222</v>
      </c>
      <c r="C3692" s="4" t="s">
        <v>11092</v>
      </c>
      <c r="D3692" s="4" t="s">
        <v>11093</v>
      </c>
      <c r="E3692" s="4" t="s">
        <v>11094</v>
      </c>
      <c r="F3692" s="4" t="s">
        <v>3410</v>
      </c>
    </row>
    <row r="3693" spans="1:6" x14ac:dyDescent="0.3">
      <c r="A3693" s="4" t="s">
        <v>7946</v>
      </c>
      <c r="B3693" s="4" t="s">
        <v>222</v>
      </c>
      <c r="C3693" s="4" t="s">
        <v>11092</v>
      </c>
      <c r="D3693" s="4" t="s">
        <v>11093</v>
      </c>
      <c r="E3693" s="4" t="s">
        <v>11094</v>
      </c>
      <c r="F3693" s="4" t="s">
        <v>3414</v>
      </c>
    </row>
    <row r="3694" spans="1:6" x14ac:dyDescent="0.3">
      <c r="A3694" s="4" t="s">
        <v>7946</v>
      </c>
      <c r="B3694" s="4" t="s">
        <v>222</v>
      </c>
      <c r="C3694" s="4" t="s">
        <v>11092</v>
      </c>
      <c r="D3694" s="4" t="s">
        <v>11093</v>
      </c>
      <c r="E3694" s="4" t="s">
        <v>11094</v>
      </c>
      <c r="F3694" s="4" t="s">
        <v>3418</v>
      </c>
    </row>
    <row r="3695" spans="1:6" x14ac:dyDescent="0.3">
      <c r="A3695" s="4" t="s">
        <v>7946</v>
      </c>
      <c r="B3695" s="4" t="s">
        <v>222</v>
      </c>
      <c r="C3695" s="4" t="s">
        <v>11092</v>
      </c>
      <c r="D3695" s="4" t="s">
        <v>11093</v>
      </c>
      <c r="E3695" s="4" t="s">
        <v>11094</v>
      </c>
      <c r="F3695" s="4" t="s">
        <v>3422</v>
      </c>
    </row>
    <row r="3696" spans="1:6" x14ac:dyDescent="0.3">
      <c r="A3696" s="4" t="s">
        <v>7946</v>
      </c>
      <c r="B3696" s="4" t="s">
        <v>222</v>
      </c>
      <c r="C3696" s="4" t="s">
        <v>11092</v>
      </c>
      <c r="D3696" s="4" t="s">
        <v>11093</v>
      </c>
      <c r="E3696" s="4" t="s">
        <v>11094</v>
      </c>
      <c r="F3696" s="4" t="s">
        <v>3426</v>
      </c>
    </row>
    <row r="3697" spans="1:6" x14ac:dyDescent="0.3">
      <c r="A3697" s="4" t="s">
        <v>7946</v>
      </c>
      <c r="B3697" s="4" t="s">
        <v>222</v>
      </c>
      <c r="C3697" s="4" t="s">
        <v>11092</v>
      </c>
      <c r="D3697" s="4" t="s">
        <v>11093</v>
      </c>
      <c r="E3697" s="4" t="s">
        <v>11094</v>
      </c>
      <c r="F3697" s="4" t="s">
        <v>3427</v>
      </c>
    </row>
    <row r="3698" spans="1:6" x14ac:dyDescent="0.3">
      <c r="A3698" s="4" t="s">
        <v>7946</v>
      </c>
      <c r="B3698" s="4" t="s">
        <v>222</v>
      </c>
      <c r="C3698" s="4" t="s">
        <v>11092</v>
      </c>
      <c r="D3698" s="4" t="s">
        <v>11093</v>
      </c>
      <c r="E3698" s="4" t="s">
        <v>11094</v>
      </c>
      <c r="F3698" s="4" t="s">
        <v>3431</v>
      </c>
    </row>
    <row r="3699" spans="1:6" x14ac:dyDescent="0.3">
      <c r="A3699" s="4" t="s">
        <v>7946</v>
      </c>
      <c r="B3699" s="4" t="s">
        <v>222</v>
      </c>
      <c r="C3699" s="4" t="s">
        <v>11092</v>
      </c>
      <c r="D3699" s="4" t="s">
        <v>11093</v>
      </c>
      <c r="E3699" s="4" t="s">
        <v>11094</v>
      </c>
      <c r="F3699" s="4" t="s">
        <v>3435</v>
      </c>
    </row>
    <row r="3700" spans="1:6" x14ac:dyDescent="0.3">
      <c r="A3700" s="4" t="s">
        <v>7946</v>
      </c>
      <c r="B3700" s="4" t="s">
        <v>222</v>
      </c>
      <c r="C3700" s="4" t="s">
        <v>11092</v>
      </c>
      <c r="D3700" s="4" t="s">
        <v>11093</v>
      </c>
      <c r="E3700" s="4" t="s">
        <v>11094</v>
      </c>
      <c r="F3700" s="4" t="s">
        <v>3438</v>
      </c>
    </row>
    <row r="3701" spans="1:6" x14ac:dyDescent="0.3">
      <c r="A3701" s="4" t="s">
        <v>7946</v>
      </c>
      <c r="B3701" s="4" t="s">
        <v>222</v>
      </c>
      <c r="C3701" s="4" t="s">
        <v>11092</v>
      </c>
      <c r="D3701" s="4" t="s">
        <v>11093</v>
      </c>
      <c r="E3701" s="4" t="s">
        <v>11094</v>
      </c>
      <c r="F3701" s="4" t="s">
        <v>3442</v>
      </c>
    </row>
    <row r="3702" spans="1:6" x14ac:dyDescent="0.3">
      <c r="A3702" s="4" t="s">
        <v>7946</v>
      </c>
      <c r="B3702" s="4" t="s">
        <v>222</v>
      </c>
      <c r="C3702" s="4" t="s">
        <v>11092</v>
      </c>
      <c r="D3702" s="4" t="s">
        <v>11093</v>
      </c>
      <c r="E3702" s="4" t="s">
        <v>11094</v>
      </c>
      <c r="F3702" s="4" t="s">
        <v>3445</v>
      </c>
    </row>
    <row r="3703" spans="1:6" x14ac:dyDescent="0.3">
      <c r="A3703" s="4" t="s">
        <v>7946</v>
      </c>
      <c r="B3703" s="4" t="s">
        <v>222</v>
      </c>
      <c r="C3703" s="4" t="s">
        <v>11092</v>
      </c>
      <c r="D3703" s="4" t="s">
        <v>11093</v>
      </c>
      <c r="E3703" s="4" t="s">
        <v>11094</v>
      </c>
      <c r="F3703" s="4" t="s">
        <v>496</v>
      </c>
    </row>
    <row r="3704" spans="1:6" x14ac:dyDescent="0.3">
      <c r="A3704" s="4" t="s">
        <v>7946</v>
      </c>
      <c r="B3704" s="4" t="s">
        <v>222</v>
      </c>
      <c r="C3704" s="4" t="s">
        <v>11092</v>
      </c>
      <c r="D3704" s="4" t="s">
        <v>11093</v>
      </c>
      <c r="E3704" s="4" t="s">
        <v>11094</v>
      </c>
      <c r="F3704" s="4" t="s">
        <v>3449</v>
      </c>
    </row>
    <row r="3705" spans="1:6" x14ac:dyDescent="0.3">
      <c r="A3705" s="4" t="s">
        <v>7946</v>
      </c>
      <c r="B3705" s="4" t="s">
        <v>222</v>
      </c>
      <c r="C3705" s="4" t="s">
        <v>11092</v>
      </c>
      <c r="D3705" s="4" t="s">
        <v>11093</v>
      </c>
      <c r="E3705" s="4" t="s">
        <v>11094</v>
      </c>
      <c r="F3705" s="4" t="s">
        <v>3453</v>
      </c>
    </row>
    <row r="3706" spans="1:6" x14ac:dyDescent="0.3">
      <c r="A3706" s="4" t="s">
        <v>7946</v>
      </c>
      <c r="B3706" s="4" t="s">
        <v>222</v>
      </c>
      <c r="C3706" s="4" t="s">
        <v>11092</v>
      </c>
      <c r="D3706" s="4" t="s">
        <v>11093</v>
      </c>
      <c r="E3706" s="4" t="s">
        <v>11094</v>
      </c>
      <c r="F3706" s="4" t="s">
        <v>3457</v>
      </c>
    </row>
    <row r="3707" spans="1:6" x14ac:dyDescent="0.3">
      <c r="A3707" s="4" t="s">
        <v>7946</v>
      </c>
      <c r="B3707" s="4" t="s">
        <v>222</v>
      </c>
      <c r="C3707" s="4" t="s">
        <v>11092</v>
      </c>
      <c r="D3707" s="4" t="s">
        <v>11093</v>
      </c>
      <c r="E3707" s="4" t="s">
        <v>11094</v>
      </c>
      <c r="F3707" s="4" t="s">
        <v>3461</v>
      </c>
    </row>
    <row r="3708" spans="1:6" x14ac:dyDescent="0.3">
      <c r="A3708" s="4" t="s">
        <v>7946</v>
      </c>
      <c r="B3708" s="4" t="s">
        <v>222</v>
      </c>
      <c r="C3708" s="4" t="s">
        <v>11092</v>
      </c>
      <c r="D3708" s="4" t="s">
        <v>11093</v>
      </c>
      <c r="E3708" s="4" t="s">
        <v>11094</v>
      </c>
      <c r="F3708" s="4" t="s">
        <v>534</v>
      </c>
    </row>
    <row r="3709" spans="1:6" x14ac:dyDescent="0.3">
      <c r="A3709" s="4" t="s">
        <v>7946</v>
      </c>
      <c r="B3709" s="4" t="s">
        <v>222</v>
      </c>
      <c r="C3709" s="4" t="s">
        <v>11092</v>
      </c>
      <c r="D3709" s="4" t="s">
        <v>11093</v>
      </c>
      <c r="E3709" s="4" t="s">
        <v>11094</v>
      </c>
      <c r="F3709" s="4" t="s">
        <v>3467</v>
      </c>
    </row>
    <row r="3710" spans="1:6" x14ac:dyDescent="0.3">
      <c r="A3710" s="4" t="s">
        <v>7946</v>
      </c>
      <c r="B3710" s="4" t="s">
        <v>222</v>
      </c>
      <c r="C3710" s="4" t="s">
        <v>11092</v>
      </c>
      <c r="D3710" s="4" t="s">
        <v>11093</v>
      </c>
      <c r="E3710" s="4" t="s">
        <v>11094</v>
      </c>
      <c r="F3710" s="4" t="s">
        <v>3471</v>
      </c>
    </row>
    <row r="3711" spans="1:6" x14ac:dyDescent="0.3">
      <c r="A3711" s="4" t="s">
        <v>7946</v>
      </c>
      <c r="B3711" s="4" t="s">
        <v>222</v>
      </c>
      <c r="C3711" s="4" t="s">
        <v>11092</v>
      </c>
      <c r="D3711" s="4" t="s">
        <v>11093</v>
      </c>
      <c r="E3711" s="4" t="s">
        <v>11094</v>
      </c>
      <c r="F3711" s="4" t="s">
        <v>3472</v>
      </c>
    </row>
    <row r="3712" spans="1:6" x14ac:dyDescent="0.3">
      <c r="A3712" s="4" t="s">
        <v>7946</v>
      </c>
      <c r="B3712" s="4" t="s">
        <v>222</v>
      </c>
      <c r="C3712" s="4" t="s">
        <v>11092</v>
      </c>
      <c r="D3712" s="4" t="s">
        <v>11093</v>
      </c>
      <c r="E3712" s="4" t="s">
        <v>11094</v>
      </c>
      <c r="F3712" s="4" t="s">
        <v>3474</v>
      </c>
    </row>
    <row r="3713" spans="1:6" x14ac:dyDescent="0.3">
      <c r="A3713" s="4" t="s">
        <v>7946</v>
      </c>
      <c r="B3713" s="4" t="s">
        <v>222</v>
      </c>
      <c r="C3713" s="4" t="s">
        <v>11092</v>
      </c>
      <c r="D3713" s="4" t="s">
        <v>11093</v>
      </c>
      <c r="E3713" s="4" t="s">
        <v>11094</v>
      </c>
      <c r="F3713" s="4" t="s">
        <v>3478</v>
      </c>
    </row>
    <row r="3714" spans="1:6" x14ac:dyDescent="0.3">
      <c r="A3714" s="4" t="s">
        <v>7946</v>
      </c>
      <c r="B3714" s="4" t="s">
        <v>222</v>
      </c>
      <c r="C3714" s="4" t="s">
        <v>11092</v>
      </c>
      <c r="D3714" s="4" t="s">
        <v>11093</v>
      </c>
      <c r="E3714" s="4" t="s">
        <v>11094</v>
      </c>
      <c r="F3714" s="4" t="s">
        <v>3482</v>
      </c>
    </row>
    <row r="3715" spans="1:6" x14ac:dyDescent="0.3">
      <c r="A3715" s="4" t="s">
        <v>7946</v>
      </c>
      <c r="B3715" s="4" t="s">
        <v>222</v>
      </c>
      <c r="C3715" s="4" t="s">
        <v>11092</v>
      </c>
      <c r="D3715" s="4" t="s">
        <v>11093</v>
      </c>
      <c r="E3715" s="4" t="s">
        <v>11094</v>
      </c>
      <c r="F3715" s="4" t="s">
        <v>3486</v>
      </c>
    </row>
    <row r="3716" spans="1:6" x14ac:dyDescent="0.3">
      <c r="A3716" s="4" t="s">
        <v>7946</v>
      </c>
      <c r="B3716" s="4" t="s">
        <v>222</v>
      </c>
      <c r="C3716" s="4" t="s">
        <v>11092</v>
      </c>
      <c r="D3716" s="4" t="s">
        <v>11093</v>
      </c>
      <c r="E3716" s="4" t="s">
        <v>11094</v>
      </c>
      <c r="F3716" s="4" t="s">
        <v>443</v>
      </c>
    </row>
    <row r="3717" spans="1:6" x14ac:dyDescent="0.3">
      <c r="A3717" s="4" t="s">
        <v>7946</v>
      </c>
      <c r="B3717" s="4" t="s">
        <v>222</v>
      </c>
      <c r="C3717" s="4" t="s">
        <v>11092</v>
      </c>
      <c r="D3717" s="4" t="s">
        <v>11093</v>
      </c>
      <c r="E3717" s="4" t="s">
        <v>11094</v>
      </c>
      <c r="F3717" s="4" t="s">
        <v>3492</v>
      </c>
    </row>
    <row r="3718" spans="1:6" x14ac:dyDescent="0.3">
      <c r="A3718" s="4" t="s">
        <v>7946</v>
      </c>
      <c r="B3718" s="4" t="s">
        <v>222</v>
      </c>
      <c r="C3718" s="4" t="s">
        <v>11092</v>
      </c>
      <c r="D3718" s="4" t="s">
        <v>11093</v>
      </c>
      <c r="E3718" s="4" t="s">
        <v>11094</v>
      </c>
      <c r="F3718" s="4" t="s">
        <v>3496</v>
      </c>
    </row>
    <row r="3719" spans="1:6" x14ac:dyDescent="0.3">
      <c r="A3719" s="4" t="s">
        <v>7946</v>
      </c>
      <c r="B3719" s="4" t="s">
        <v>222</v>
      </c>
      <c r="C3719" s="4" t="s">
        <v>11092</v>
      </c>
      <c r="D3719" s="4" t="s">
        <v>11093</v>
      </c>
      <c r="E3719" s="4" t="s">
        <v>11094</v>
      </c>
      <c r="F3719" s="4" t="s">
        <v>3500</v>
      </c>
    </row>
    <row r="3720" spans="1:6" x14ac:dyDescent="0.3">
      <c r="A3720" s="4" t="s">
        <v>7946</v>
      </c>
      <c r="B3720" s="4" t="s">
        <v>222</v>
      </c>
      <c r="C3720" s="4" t="s">
        <v>11092</v>
      </c>
      <c r="D3720" s="4" t="s">
        <v>11093</v>
      </c>
      <c r="E3720" s="4" t="s">
        <v>11094</v>
      </c>
      <c r="F3720" s="4" t="s">
        <v>3504</v>
      </c>
    </row>
    <row r="3721" spans="1:6" x14ac:dyDescent="0.3">
      <c r="A3721" s="4" t="s">
        <v>7946</v>
      </c>
      <c r="B3721" s="4" t="s">
        <v>222</v>
      </c>
      <c r="C3721" s="4" t="s">
        <v>11092</v>
      </c>
      <c r="D3721" s="4" t="s">
        <v>11093</v>
      </c>
      <c r="E3721" s="4" t="s">
        <v>11094</v>
      </c>
      <c r="F3721" s="4" t="s">
        <v>3508</v>
      </c>
    </row>
    <row r="3722" spans="1:6" x14ac:dyDescent="0.3">
      <c r="A3722" s="4" t="s">
        <v>7946</v>
      </c>
      <c r="B3722" s="4" t="s">
        <v>222</v>
      </c>
      <c r="C3722" s="4" t="s">
        <v>11092</v>
      </c>
      <c r="D3722" s="4" t="s">
        <v>11093</v>
      </c>
      <c r="E3722" s="4" t="s">
        <v>11094</v>
      </c>
      <c r="F3722" s="4" t="s">
        <v>3512</v>
      </c>
    </row>
    <row r="3723" spans="1:6" x14ac:dyDescent="0.3">
      <c r="A3723" s="4" t="s">
        <v>7946</v>
      </c>
      <c r="B3723" s="4" t="s">
        <v>222</v>
      </c>
      <c r="C3723" s="4" t="s">
        <v>11092</v>
      </c>
      <c r="D3723" s="4" t="s">
        <v>11093</v>
      </c>
      <c r="E3723" s="4" t="s">
        <v>11094</v>
      </c>
      <c r="F3723" s="4" t="s">
        <v>3516</v>
      </c>
    </row>
    <row r="3724" spans="1:6" x14ac:dyDescent="0.3">
      <c r="A3724" s="4" t="s">
        <v>7946</v>
      </c>
      <c r="B3724" s="4" t="s">
        <v>222</v>
      </c>
      <c r="C3724" s="4" t="s">
        <v>11092</v>
      </c>
      <c r="D3724" s="4" t="s">
        <v>11093</v>
      </c>
      <c r="E3724" s="4" t="s">
        <v>11094</v>
      </c>
      <c r="F3724" s="4" t="s">
        <v>3520</v>
      </c>
    </row>
    <row r="3725" spans="1:6" x14ac:dyDescent="0.3">
      <c r="A3725" s="4" t="s">
        <v>7946</v>
      </c>
      <c r="B3725" s="4" t="s">
        <v>222</v>
      </c>
      <c r="C3725" s="4" t="s">
        <v>11092</v>
      </c>
      <c r="D3725" s="4" t="s">
        <v>11093</v>
      </c>
      <c r="E3725" s="4" t="s">
        <v>11094</v>
      </c>
      <c r="F3725" s="4" t="s">
        <v>3524</v>
      </c>
    </row>
    <row r="3726" spans="1:6" x14ac:dyDescent="0.3">
      <c r="A3726" s="4" t="s">
        <v>7946</v>
      </c>
      <c r="B3726" s="4" t="s">
        <v>222</v>
      </c>
      <c r="C3726" s="4" t="s">
        <v>11092</v>
      </c>
      <c r="D3726" s="4" t="s">
        <v>11093</v>
      </c>
      <c r="E3726" s="4" t="s">
        <v>11094</v>
      </c>
      <c r="F3726" s="4" t="s">
        <v>3528</v>
      </c>
    </row>
    <row r="3727" spans="1:6" x14ac:dyDescent="0.3">
      <c r="A3727" s="4" t="s">
        <v>7946</v>
      </c>
      <c r="B3727" s="4" t="s">
        <v>222</v>
      </c>
      <c r="C3727" s="4" t="s">
        <v>11092</v>
      </c>
      <c r="D3727" s="4" t="s">
        <v>11093</v>
      </c>
      <c r="E3727" s="4" t="s">
        <v>11094</v>
      </c>
      <c r="F3727" s="4" t="s">
        <v>3532</v>
      </c>
    </row>
    <row r="3728" spans="1:6" x14ac:dyDescent="0.3">
      <c r="A3728" s="4" t="s">
        <v>7946</v>
      </c>
      <c r="B3728" s="4" t="s">
        <v>222</v>
      </c>
      <c r="C3728" s="4" t="s">
        <v>11092</v>
      </c>
      <c r="D3728" s="4" t="s">
        <v>11093</v>
      </c>
      <c r="E3728" s="4" t="s">
        <v>11094</v>
      </c>
      <c r="F3728" s="4" t="s">
        <v>3536</v>
      </c>
    </row>
    <row r="3729" spans="1:6" x14ac:dyDescent="0.3">
      <c r="A3729" s="4" t="s">
        <v>7946</v>
      </c>
      <c r="B3729" s="4" t="s">
        <v>222</v>
      </c>
      <c r="C3729" s="4" t="s">
        <v>11092</v>
      </c>
      <c r="D3729" s="4" t="s">
        <v>11093</v>
      </c>
      <c r="E3729" s="4" t="s">
        <v>11094</v>
      </c>
      <c r="F3729" s="4" t="s">
        <v>3537</v>
      </c>
    </row>
    <row r="3730" spans="1:6" x14ac:dyDescent="0.3">
      <c r="A3730" s="4" t="s">
        <v>7946</v>
      </c>
      <c r="B3730" s="4" t="s">
        <v>222</v>
      </c>
      <c r="C3730" s="4" t="s">
        <v>11092</v>
      </c>
      <c r="D3730" s="4" t="s">
        <v>11093</v>
      </c>
      <c r="E3730" s="4" t="s">
        <v>11094</v>
      </c>
      <c r="F3730" s="4" t="s">
        <v>3538</v>
      </c>
    </row>
    <row r="3731" spans="1:6" x14ac:dyDescent="0.3">
      <c r="A3731" s="4" t="s">
        <v>7946</v>
      </c>
      <c r="B3731" s="4" t="s">
        <v>222</v>
      </c>
      <c r="C3731" s="4" t="s">
        <v>11092</v>
      </c>
      <c r="D3731" s="4" t="s">
        <v>11093</v>
      </c>
      <c r="E3731" s="4" t="s">
        <v>11094</v>
      </c>
      <c r="F3731" s="4" t="s">
        <v>3542</v>
      </c>
    </row>
    <row r="3732" spans="1:6" x14ac:dyDescent="0.3">
      <c r="A3732" s="4" t="s">
        <v>7946</v>
      </c>
      <c r="B3732" s="4" t="s">
        <v>222</v>
      </c>
      <c r="C3732" s="4" t="s">
        <v>11092</v>
      </c>
      <c r="D3732" s="4" t="s">
        <v>11093</v>
      </c>
      <c r="E3732" s="4" t="s">
        <v>11094</v>
      </c>
      <c r="F3732" s="4" t="s">
        <v>3546</v>
      </c>
    </row>
    <row r="3733" spans="1:6" x14ac:dyDescent="0.3">
      <c r="A3733" s="4" t="s">
        <v>7946</v>
      </c>
      <c r="B3733" s="4" t="s">
        <v>222</v>
      </c>
      <c r="C3733" s="4" t="s">
        <v>11092</v>
      </c>
      <c r="D3733" s="4" t="s">
        <v>11093</v>
      </c>
      <c r="E3733" s="4" t="s">
        <v>11094</v>
      </c>
      <c r="F3733" s="4" t="s">
        <v>3547</v>
      </c>
    </row>
    <row r="3734" spans="1:6" x14ac:dyDescent="0.3">
      <c r="A3734" s="4" t="s">
        <v>7946</v>
      </c>
      <c r="B3734" s="4" t="s">
        <v>222</v>
      </c>
      <c r="C3734" s="4" t="s">
        <v>11092</v>
      </c>
      <c r="D3734" s="4" t="s">
        <v>11093</v>
      </c>
      <c r="E3734" s="4" t="s">
        <v>11094</v>
      </c>
      <c r="F3734" s="4" t="s">
        <v>3551</v>
      </c>
    </row>
    <row r="3735" spans="1:6" x14ac:dyDescent="0.3">
      <c r="A3735" s="4" t="s">
        <v>7946</v>
      </c>
      <c r="B3735" s="4" t="s">
        <v>222</v>
      </c>
      <c r="C3735" s="4" t="s">
        <v>11092</v>
      </c>
      <c r="D3735" s="4" t="s">
        <v>11093</v>
      </c>
      <c r="E3735" s="4" t="s">
        <v>11094</v>
      </c>
      <c r="F3735" s="4" t="s">
        <v>576</v>
      </c>
    </row>
    <row r="3736" spans="1:6" x14ac:dyDescent="0.3">
      <c r="A3736" s="4" t="s">
        <v>7946</v>
      </c>
      <c r="B3736" s="4" t="s">
        <v>222</v>
      </c>
      <c r="C3736" s="4" t="s">
        <v>11092</v>
      </c>
      <c r="D3736" s="4" t="s">
        <v>11093</v>
      </c>
      <c r="E3736" s="4" t="s">
        <v>11094</v>
      </c>
      <c r="F3736" s="4" t="s">
        <v>3557</v>
      </c>
    </row>
    <row r="3737" spans="1:6" x14ac:dyDescent="0.3">
      <c r="A3737" s="4" t="s">
        <v>7946</v>
      </c>
      <c r="B3737" s="4" t="s">
        <v>222</v>
      </c>
      <c r="C3737" s="4" t="s">
        <v>11092</v>
      </c>
      <c r="D3737" s="4" t="s">
        <v>11093</v>
      </c>
      <c r="E3737" s="4" t="s">
        <v>11094</v>
      </c>
      <c r="F3737" s="4" t="s">
        <v>3561</v>
      </c>
    </row>
    <row r="3738" spans="1:6" x14ac:dyDescent="0.3">
      <c r="A3738" s="4" t="s">
        <v>7946</v>
      </c>
      <c r="B3738" s="4" t="s">
        <v>222</v>
      </c>
      <c r="C3738" s="4" t="s">
        <v>11092</v>
      </c>
      <c r="D3738" s="4" t="s">
        <v>11093</v>
      </c>
      <c r="E3738" s="4" t="s">
        <v>11094</v>
      </c>
      <c r="F3738" s="4" t="s">
        <v>3562</v>
      </c>
    </row>
    <row r="3739" spans="1:6" x14ac:dyDescent="0.3">
      <c r="A3739" s="4" t="s">
        <v>7946</v>
      </c>
      <c r="B3739" s="4" t="s">
        <v>222</v>
      </c>
      <c r="C3739" s="4" t="s">
        <v>11092</v>
      </c>
      <c r="D3739" s="4" t="s">
        <v>11093</v>
      </c>
      <c r="E3739" s="4" t="s">
        <v>11094</v>
      </c>
      <c r="F3739" s="4" t="s">
        <v>3566</v>
      </c>
    </row>
    <row r="3740" spans="1:6" x14ac:dyDescent="0.3">
      <c r="A3740" s="4" t="s">
        <v>7946</v>
      </c>
      <c r="B3740" s="4" t="s">
        <v>222</v>
      </c>
      <c r="C3740" s="4" t="s">
        <v>11092</v>
      </c>
      <c r="D3740" s="4" t="s">
        <v>11093</v>
      </c>
      <c r="E3740" s="4" t="s">
        <v>11094</v>
      </c>
      <c r="F3740" s="4" t="s">
        <v>3568</v>
      </c>
    </row>
    <row r="3741" spans="1:6" x14ac:dyDescent="0.3">
      <c r="A3741" s="4" t="s">
        <v>7946</v>
      </c>
      <c r="B3741" s="4" t="s">
        <v>222</v>
      </c>
      <c r="C3741" s="4" t="s">
        <v>11092</v>
      </c>
      <c r="D3741" s="4" t="s">
        <v>11093</v>
      </c>
      <c r="E3741" s="4" t="s">
        <v>11094</v>
      </c>
      <c r="F3741" s="4" t="s">
        <v>3571</v>
      </c>
    </row>
    <row r="3742" spans="1:6" x14ac:dyDescent="0.3">
      <c r="A3742" s="4" t="s">
        <v>7946</v>
      </c>
      <c r="B3742" s="4" t="s">
        <v>222</v>
      </c>
      <c r="C3742" s="4" t="s">
        <v>11092</v>
      </c>
      <c r="D3742" s="4" t="s">
        <v>11093</v>
      </c>
      <c r="E3742" s="4" t="s">
        <v>11094</v>
      </c>
      <c r="F3742" s="4" t="s">
        <v>3572</v>
      </c>
    </row>
    <row r="3743" spans="1:6" x14ac:dyDescent="0.3">
      <c r="A3743" s="4" t="s">
        <v>7946</v>
      </c>
      <c r="B3743" s="4" t="s">
        <v>222</v>
      </c>
      <c r="C3743" s="4" t="s">
        <v>11092</v>
      </c>
      <c r="D3743" s="4" t="s">
        <v>11093</v>
      </c>
      <c r="E3743" s="4" t="s">
        <v>11094</v>
      </c>
      <c r="F3743" s="4" t="s">
        <v>3576</v>
      </c>
    </row>
    <row r="3744" spans="1:6" x14ac:dyDescent="0.3">
      <c r="A3744" s="4" t="s">
        <v>7946</v>
      </c>
      <c r="B3744" s="4" t="s">
        <v>222</v>
      </c>
      <c r="C3744" s="4" t="s">
        <v>11092</v>
      </c>
      <c r="D3744" s="4" t="s">
        <v>11093</v>
      </c>
      <c r="E3744" s="4" t="s">
        <v>11094</v>
      </c>
      <c r="F3744" s="4" t="s">
        <v>3579</v>
      </c>
    </row>
    <row r="3745" spans="1:6" x14ac:dyDescent="0.3">
      <c r="A3745" s="4" t="s">
        <v>7946</v>
      </c>
      <c r="B3745" s="4" t="s">
        <v>222</v>
      </c>
      <c r="C3745" s="4" t="s">
        <v>11092</v>
      </c>
      <c r="D3745" s="4" t="s">
        <v>11093</v>
      </c>
      <c r="E3745" s="4" t="s">
        <v>11094</v>
      </c>
      <c r="F3745" s="4" t="s">
        <v>3582</v>
      </c>
    </row>
    <row r="3746" spans="1:6" x14ac:dyDescent="0.3">
      <c r="A3746" s="4" t="s">
        <v>7946</v>
      </c>
      <c r="B3746" s="4" t="s">
        <v>222</v>
      </c>
      <c r="C3746" s="4" t="s">
        <v>11092</v>
      </c>
      <c r="D3746" s="4" t="s">
        <v>11093</v>
      </c>
      <c r="E3746" s="4" t="s">
        <v>11094</v>
      </c>
      <c r="F3746" s="4" t="s">
        <v>3583</v>
      </c>
    </row>
    <row r="3747" spans="1:6" x14ac:dyDescent="0.3">
      <c r="A3747" s="4" t="s">
        <v>7946</v>
      </c>
      <c r="B3747" s="4" t="s">
        <v>222</v>
      </c>
      <c r="C3747" s="4" t="s">
        <v>11092</v>
      </c>
      <c r="D3747" s="4" t="s">
        <v>11093</v>
      </c>
      <c r="E3747" s="4" t="s">
        <v>11094</v>
      </c>
      <c r="F3747" s="4" t="s">
        <v>3586</v>
      </c>
    </row>
    <row r="3748" spans="1:6" x14ac:dyDescent="0.3">
      <c r="A3748" s="4" t="s">
        <v>7946</v>
      </c>
      <c r="B3748" s="4" t="s">
        <v>222</v>
      </c>
      <c r="C3748" s="4" t="s">
        <v>11092</v>
      </c>
      <c r="D3748" s="4" t="s">
        <v>11093</v>
      </c>
      <c r="E3748" s="4" t="s">
        <v>11094</v>
      </c>
      <c r="F3748" s="4" t="s">
        <v>3589</v>
      </c>
    </row>
    <row r="3749" spans="1:6" x14ac:dyDescent="0.3">
      <c r="A3749" s="4" t="s">
        <v>7946</v>
      </c>
      <c r="B3749" s="4" t="s">
        <v>222</v>
      </c>
      <c r="C3749" s="4" t="s">
        <v>11092</v>
      </c>
      <c r="D3749" s="4" t="s">
        <v>11093</v>
      </c>
      <c r="E3749" s="4" t="s">
        <v>11094</v>
      </c>
      <c r="F3749" s="4" t="s">
        <v>3593</v>
      </c>
    </row>
    <row r="3750" spans="1:6" x14ac:dyDescent="0.3">
      <c r="A3750" s="4" t="s">
        <v>7946</v>
      </c>
      <c r="B3750" s="4" t="s">
        <v>222</v>
      </c>
      <c r="C3750" s="4" t="s">
        <v>11092</v>
      </c>
      <c r="D3750" s="4" t="s">
        <v>11093</v>
      </c>
      <c r="E3750" s="4" t="s">
        <v>11094</v>
      </c>
      <c r="F3750" s="4" t="s">
        <v>3597</v>
      </c>
    </row>
    <row r="3751" spans="1:6" x14ac:dyDescent="0.3">
      <c r="A3751" s="4" t="s">
        <v>7946</v>
      </c>
      <c r="B3751" s="4" t="s">
        <v>222</v>
      </c>
      <c r="C3751" s="4" t="s">
        <v>11092</v>
      </c>
      <c r="D3751" s="4" t="s">
        <v>11093</v>
      </c>
      <c r="E3751" s="4" t="s">
        <v>11094</v>
      </c>
      <c r="F3751" s="4" t="s">
        <v>3601</v>
      </c>
    </row>
    <row r="3752" spans="1:6" x14ac:dyDescent="0.3">
      <c r="A3752" s="4" t="s">
        <v>7946</v>
      </c>
      <c r="B3752" s="4" t="s">
        <v>222</v>
      </c>
      <c r="C3752" s="4" t="s">
        <v>11092</v>
      </c>
      <c r="D3752" s="4" t="s">
        <v>11093</v>
      </c>
      <c r="E3752" s="4" t="s">
        <v>11094</v>
      </c>
      <c r="F3752" s="4" t="s">
        <v>3604</v>
      </c>
    </row>
    <row r="3753" spans="1:6" x14ac:dyDescent="0.3">
      <c r="A3753" s="4" t="s">
        <v>7946</v>
      </c>
      <c r="B3753" s="4" t="s">
        <v>222</v>
      </c>
      <c r="C3753" s="4" t="s">
        <v>11092</v>
      </c>
      <c r="D3753" s="4" t="s">
        <v>11093</v>
      </c>
      <c r="E3753" s="4" t="s">
        <v>11094</v>
      </c>
      <c r="F3753" s="4" t="s">
        <v>3608</v>
      </c>
    </row>
    <row r="3754" spans="1:6" x14ac:dyDescent="0.3">
      <c r="A3754" s="4" t="s">
        <v>7946</v>
      </c>
      <c r="B3754" s="4" t="s">
        <v>222</v>
      </c>
      <c r="C3754" s="4" t="s">
        <v>11092</v>
      </c>
      <c r="D3754" s="4" t="s">
        <v>11093</v>
      </c>
      <c r="E3754" s="4" t="s">
        <v>11094</v>
      </c>
      <c r="F3754" s="4" t="s">
        <v>3612</v>
      </c>
    </row>
    <row r="3755" spans="1:6" x14ac:dyDescent="0.3">
      <c r="A3755" s="4" t="s">
        <v>7946</v>
      </c>
      <c r="B3755" s="4" t="s">
        <v>222</v>
      </c>
      <c r="C3755" s="4" t="s">
        <v>11092</v>
      </c>
      <c r="D3755" s="4" t="s">
        <v>11093</v>
      </c>
      <c r="E3755" s="4" t="s">
        <v>11094</v>
      </c>
      <c r="F3755" s="4" t="s">
        <v>3615</v>
      </c>
    </row>
    <row r="3756" spans="1:6" x14ac:dyDescent="0.3">
      <c r="A3756" s="4" t="s">
        <v>7946</v>
      </c>
      <c r="B3756" s="4" t="s">
        <v>222</v>
      </c>
      <c r="C3756" s="4" t="s">
        <v>11092</v>
      </c>
      <c r="D3756" s="4" t="s">
        <v>11093</v>
      </c>
      <c r="E3756" s="4" t="s">
        <v>11094</v>
      </c>
      <c r="F3756" s="4" t="s">
        <v>3616</v>
      </c>
    </row>
    <row r="3757" spans="1:6" x14ac:dyDescent="0.3">
      <c r="A3757" s="4" t="s">
        <v>7946</v>
      </c>
      <c r="B3757" s="4" t="s">
        <v>222</v>
      </c>
      <c r="C3757" s="4" t="s">
        <v>11092</v>
      </c>
      <c r="D3757" s="4" t="s">
        <v>11093</v>
      </c>
      <c r="E3757" s="4" t="s">
        <v>11094</v>
      </c>
      <c r="F3757" s="4" t="s">
        <v>3620</v>
      </c>
    </row>
    <row r="3758" spans="1:6" x14ac:dyDescent="0.3">
      <c r="A3758" s="4" t="s">
        <v>7946</v>
      </c>
      <c r="B3758" s="4" t="s">
        <v>222</v>
      </c>
      <c r="C3758" s="4" t="s">
        <v>11092</v>
      </c>
      <c r="D3758" s="4" t="s">
        <v>11093</v>
      </c>
      <c r="E3758" s="4" t="s">
        <v>11094</v>
      </c>
      <c r="F3758" s="4" t="s">
        <v>3624</v>
      </c>
    </row>
    <row r="3759" spans="1:6" x14ac:dyDescent="0.3">
      <c r="A3759" s="4" t="s">
        <v>7946</v>
      </c>
      <c r="B3759" s="4" t="s">
        <v>222</v>
      </c>
      <c r="C3759" s="4" t="s">
        <v>11092</v>
      </c>
      <c r="D3759" s="4" t="s">
        <v>11093</v>
      </c>
      <c r="E3759" s="4" t="s">
        <v>11094</v>
      </c>
      <c r="F3759" s="4" t="s">
        <v>3628</v>
      </c>
    </row>
    <row r="3760" spans="1:6" x14ac:dyDescent="0.3">
      <c r="A3760" s="4" t="s">
        <v>7946</v>
      </c>
      <c r="B3760" s="4" t="s">
        <v>222</v>
      </c>
      <c r="C3760" s="4" t="s">
        <v>11092</v>
      </c>
      <c r="D3760" s="4" t="s">
        <v>11093</v>
      </c>
      <c r="E3760" s="4" t="s">
        <v>11094</v>
      </c>
      <c r="F3760" s="4" t="s">
        <v>3632</v>
      </c>
    </row>
    <row r="3761" spans="1:6" x14ac:dyDescent="0.3">
      <c r="A3761" s="4" t="s">
        <v>7946</v>
      </c>
      <c r="B3761" s="4" t="s">
        <v>222</v>
      </c>
      <c r="C3761" s="4" t="s">
        <v>11092</v>
      </c>
      <c r="D3761" s="4" t="s">
        <v>11093</v>
      </c>
      <c r="E3761" s="4" t="s">
        <v>11094</v>
      </c>
      <c r="F3761" s="4" t="s">
        <v>3636</v>
      </c>
    </row>
    <row r="3762" spans="1:6" x14ac:dyDescent="0.3">
      <c r="A3762" s="4" t="s">
        <v>7946</v>
      </c>
      <c r="B3762" s="4" t="s">
        <v>222</v>
      </c>
      <c r="C3762" s="4" t="s">
        <v>11092</v>
      </c>
      <c r="D3762" s="4" t="s">
        <v>11093</v>
      </c>
      <c r="E3762" s="4" t="s">
        <v>11094</v>
      </c>
      <c r="F3762" s="4" t="s">
        <v>3640</v>
      </c>
    </row>
    <row r="3763" spans="1:6" x14ac:dyDescent="0.3">
      <c r="A3763" s="4" t="s">
        <v>7946</v>
      </c>
      <c r="B3763" s="4" t="s">
        <v>222</v>
      </c>
      <c r="C3763" s="4" t="s">
        <v>11092</v>
      </c>
      <c r="D3763" s="4" t="s">
        <v>11093</v>
      </c>
      <c r="E3763" s="4" t="s">
        <v>11094</v>
      </c>
      <c r="F3763" s="4" t="s">
        <v>3644</v>
      </c>
    </row>
    <row r="3764" spans="1:6" x14ac:dyDescent="0.3">
      <c r="A3764" s="4" t="s">
        <v>7946</v>
      </c>
      <c r="B3764" s="4" t="s">
        <v>222</v>
      </c>
      <c r="C3764" s="4" t="s">
        <v>11092</v>
      </c>
      <c r="D3764" s="4" t="s">
        <v>11093</v>
      </c>
      <c r="E3764" s="4" t="s">
        <v>11094</v>
      </c>
      <c r="F3764" s="4" t="s">
        <v>3648</v>
      </c>
    </row>
    <row r="3765" spans="1:6" x14ac:dyDescent="0.3">
      <c r="A3765" s="4" t="s">
        <v>7946</v>
      </c>
      <c r="B3765" s="4" t="s">
        <v>222</v>
      </c>
      <c r="C3765" s="4" t="s">
        <v>11092</v>
      </c>
      <c r="D3765" s="4" t="s">
        <v>11093</v>
      </c>
      <c r="E3765" s="4" t="s">
        <v>11094</v>
      </c>
      <c r="F3765" s="4" t="s">
        <v>3651</v>
      </c>
    </row>
    <row r="3766" spans="1:6" x14ac:dyDescent="0.3">
      <c r="A3766" s="4" t="s">
        <v>7946</v>
      </c>
      <c r="B3766" s="4" t="s">
        <v>222</v>
      </c>
      <c r="C3766" s="4" t="s">
        <v>11092</v>
      </c>
      <c r="D3766" s="4" t="s">
        <v>11093</v>
      </c>
      <c r="E3766" s="4" t="s">
        <v>11094</v>
      </c>
      <c r="F3766" s="4" t="s">
        <v>3655</v>
      </c>
    </row>
    <row r="3767" spans="1:6" x14ac:dyDescent="0.3">
      <c r="A3767" s="4" t="s">
        <v>7946</v>
      </c>
      <c r="B3767" s="4" t="s">
        <v>222</v>
      </c>
      <c r="C3767" s="4" t="s">
        <v>11092</v>
      </c>
      <c r="D3767" s="4" t="s">
        <v>11093</v>
      </c>
      <c r="E3767" s="4" t="s">
        <v>11094</v>
      </c>
      <c r="F3767" s="4" t="s">
        <v>3659</v>
      </c>
    </row>
    <row r="3768" spans="1:6" x14ac:dyDescent="0.3">
      <c r="A3768" s="4" t="s">
        <v>7946</v>
      </c>
      <c r="B3768" s="4" t="s">
        <v>222</v>
      </c>
      <c r="C3768" s="4" t="s">
        <v>11092</v>
      </c>
      <c r="D3768" s="4" t="s">
        <v>11093</v>
      </c>
      <c r="E3768" s="4" t="s">
        <v>11094</v>
      </c>
      <c r="F3768" s="4" t="s">
        <v>3663</v>
      </c>
    </row>
    <row r="3769" spans="1:6" x14ac:dyDescent="0.3">
      <c r="A3769" s="4" t="s">
        <v>7946</v>
      </c>
      <c r="B3769" s="4" t="s">
        <v>222</v>
      </c>
      <c r="C3769" s="4" t="s">
        <v>11092</v>
      </c>
      <c r="D3769" s="4" t="s">
        <v>11093</v>
      </c>
      <c r="E3769" s="4" t="s">
        <v>11094</v>
      </c>
      <c r="F3769" s="4" t="s">
        <v>3667</v>
      </c>
    </row>
    <row r="3770" spans="1:6" x14ac:dyDescent="0.3">
      <c r="A3770" s="4" t="s">
        <v>7946</v>
      </c>
      <c r="B3770" s="4" t="s">
        <v>222</v>
      </c>
      <c r="C3770" s="4" t="s">
        <v>11092</v>
      </c>
      <c r="D3770" s="4" t="s">
        <v>11093</v>
      </c>
      <c r="E3770" s="4" t="s">
        <v>11094</v>
      </c>
      <c r="F3770" s="4" t="s">
        <v>3671</v>
      </c>
    </row>
    <row r="3771" spans="1:6" x14ac:dyDescent="0.3">
      <c r="A3771" s="4" t="s">
        <v>7946</v>
      </c>
      <c r="B3771" s="4" t="s">
        <v>222</v>
      </c>
      <c r="C3771" s="4" t="s">
        <v>11092</v>
      </c>
      <c r="D3771" s="4" t="s">
        <v>11093</v>
      </c>
      <c r="E3771" s="4" t="s">
        <v>11094</v>
      </c>
      <c r="F3771" s="4" t="s">
        <v>3675</v>
      </c>
    </row>
    <row r="3772" spans="1:6" x14ac:dyDescent="0.3">
      <c r="A3772" s="4" t="s">
        <v>7946</v>
      </c>
      <c r="B3772" s="4" t="s">
        <v>222</v>
      </c>
      <c r="C3772" s="4" t="s">
        <v>11092</v>
      </c>
      <c r="D3772" s="4" t="s">
        <v>11093</v>
      </c>
      <c r="E3772" s="4" t="s">
        <v>11094</v>
      </c>
      <c r="F3772" s="4" t="s">
        <v>3679</v>
      </c>
    </row>
    <row r="3773" spans="1:6" x14ac:dyDescent="0.3">
      <c r="A3773" s="4" t="s">
        <v>7946</v>
      </c>
      <c r="B3773" s="4" t="s">
        <v>222</v>
      </c>
      <c r="C3773" s="4" t="s">
        <v>11092</v>
      </c>
      <c r="D3773" s="4" t="s">
        <v>11093</v>
      </c>
      <c r="E3773" s="4" t="s">
        <v>11094</v>
      </c>
      <c r="F3773" s="4" t="s">
        <v>3683</v>
      </c>
    </row>
    <row r="3774" spans="1:6" x14ac:dyDescent="0.3">
      <c r="A3774" s="4" t="s">
        <v>7946</v>
      </c>
      <c r="B3774" s="4" t="s">
        <v>222</v>
      </c>
      <c r="C3774" s="4" t="s">
        <v>11092</v>
      </c>
      <c r="D3774" s="4" t="s">
        <v>11093</v>
      </c>
      <c r="E3774" s="4" t="s">
        <v>11094</v>
      </c>
      <c r="F3774" s="4" t="s">
        <v>3687</v>
      </c>
    </row>
    <row r="3775" spans="1:6" x14ac:dyDescent="0.3">
      <c r="A3775" s="4" t="s">
        <v>7946</v>
      </c>
      <c r="B3775" s="4" t="s">
        <v>222</v>
      </c>
      <c r="C3775" s="4" t="s">
        <v>11092</v>
      </c>
      <c r="D3775" s="4" t="s">
        <v>11093</v>
      </c>
      <c r="E3775" s="4" t="s">
        <v>11094</v>
      </c>
      <c r="F3775" s="4" t="s">
        <v>3691</v>
      </c>
    </row>
    <row r="3776" spans="1:6" x14ac:dyDescent="0.3">
      <c r="A3776" s="4" t="s">
        <v>7946</v>
      </c>
      <c r="B3776" s="4" t="s">
        <v>222</v>
      </c>
      <c r="C3776" s="4" t="s">
        <v>11092</v>
      </c>
      <c r="D3776" s="4" t="s">
        <v>11093</v>
      </c>
      <c r="E3776" s="4" t="s">
        <v>11094</v>
      </c>
      <c r="F3776" s="4" t="s">
        <v>3694</v>
      </c>
    </row>
    <row r="3777" spans="1:6" x14ac:dyDescent="0.3">
      <c r="A3777" s="4" t="s">
        <v>7946</v>
      </c>
      <c r="B3777" s="4" t="s">
        <v>222</v>
      </c>
      <c r="C3777" s="4" t="s">
        <v>11092</v>
      </c>
      <c r="D3777" s="4" t="s">
        <v>11093</v>
      </c>
      <c r="E3777" s="4" t="s">
        <v>11094</v>
      </c>
      <c r="F3777" s="4" t="s">
        <v>3698</v>
      </c>
    </row>
    <row r="3778" spans="1:6" x14ac:dyDescent="0.3">
      <c r="A3778" s="4" t="s">
        <v>7946</v>
      </c>
      <c r="B3778" s="4" t="s">
        <v>222</v>
      </c>
      <c r="C3778" s="4" t="s">
        <v>11092</v>
      </c>
      <c r="D3778" s="4" t="s">
        <v>11093</v>
      </c>
      <c r="E3778" s="4" t="s">
        <v>11094</v>
      </c>
      <c r="F3778" s="4" t="s">
        <v>3702</v>
      </c>
    </row>
    <row r="3779" spans="1:6" x14ac:dyDescent="0.3">
      <c r="A3779" s="4" t="s">
        <v>7946</v>
      </c>
      <c r="B3779" s="4" t="s">
        <v>222</v>
      </c>
      <c r="C3779" s="4" t="s">
        <v>11092</v>
      </c>
      <c r="D3779" s="4" t="s">
        <v>11093</v>
      </c>
      <c r="E3779" s="4" t="s">
        <v>11094</v>
      </c>
      <c r="F3779" s="4" t="s">
        <v>3706</v>
      </c>
    </row>
    <row r="3780" spans="1:6" x14ac:dyDescent="0.3">
      <c r="A3780" s="4" t="s">
        <v>7946</v>
      </c>
      <c r="B3780" s="4" t="s">
        <v>222</v>
      </c>
      <c r="C3780" s="4" t="s">
        <v>11092</v>
      </c>
      <c r="D3780" s="4" t="s">
        <v>11093</v>
      </c>
      <c r="E3780" s="4" t="s">
        <v>11094</v>
      </c>
      <c r="F3780" s="4" t="s">
        <v>3710</v>
      </c>
    </row>
    <row r="3781" spans="1:6" x14ac:dyDescent="0.3">
      <c r="A3781" s="4" t="s">
        <v>7946</v>
      </c>
      <c r="B3781" s="4" t="s">
        <v>222</v>
      </c>
      <c r="C3781" s="4" t="s">
        <v>11092</v>
      </c>
      <c r="D3781" s="4" t="s">
        <v>11093</v>
      </c>
      <c r="E3781" s="4" t="s">
        <v>11094</v>
      </c>
      <c r="F3781" s="4" t="s">
        <v>3714</v>
      </c>
    </row>
    <row r="3782" spans="1:6" x14ac:dyDescent="0.3">
      <c r="A3782" s="4" t="s">
        <v>7946</v>
      </c>
      <c r="B3782" s="4" t="s">
        <v>222</v>
      </c>
      <c r="C3782" s="4" t="s">
        <v>11092</v>
      </c>
      <c r="D3782" s="4" t="s">
        <v>11093</v>
      </c>
      <c r="E3782" s="4" t="s">
        <v>11094</v>
      </c>
      <c r="F3782" s="4" t="s">
        <v>3717</v>
      </c>
    </row>
    <row r="3783" spans="1:6" x14ac:dyDescent="0.3">
      <c r="A3783" s="4" t="s">
        <v>7946</v>
      </c>
      <c r="B3783" s="4" t="s">
        <v>222</v>
      </c>
      <c r="C3783" s="4" t="s">
        <v>11092</v>
      </c>
      <c r="D3783" s="4" t="s">
        <v>11093</v>
      </c>
      <c r="E3783" s="4" t="s">
        <v>11094</v>
      </c>
      <c r="F3783" s="4" t="s">
        <v>3720</v>
      </c>
    </row>
    <row r="3784" spans="1:6" x14ac:dyDescent="0.3">
      <c r="A3784" s="4" t="s">
        <v>7946</v>
      </c>
      <c r="B3784" s="4" t="s">
        <v>222</v>
      </c>
      <c r="C3784" s="4" t="s">
        <v>11092</v>
      </c>
      <c r="D3784" s="4" t="s">
        <v>11093</v>
      </c>
      <c r="E3784" s="4" t="s">
        <v>11094</v>
      </c>
      <c r="F3784" s="4" t="s">
        <v>3724</v>
      </c>
    </row>
    <row r="3785" spans="1:6" x14ac:dyDescent="0.3">
      <c r="A3785" s="4" t="s">
        <v>7946</v>
      </c>
      <c r="B3785" s="4" t="s">
        <v>222</v>
      </c>
      <c r="C3785" s="4" t="s">
        <v>11092</v>
      </c>
      <c r="D3785" s="4" t="s">
        <v>11093</v>
      </c>
      <c r="E3785" s="4" t="s">
        <v>11094</v>
      </c>
      <c r="F3785" s="4" t="s">
        <v>3728</v>
      </c>
    </row>
    <row r="3786" spans="1:6" x14ac:dyDescent="0.3">
      <c r="A3786" s="4" t="s">
        <v>7946</v>
      </c>
      <c r="B3786" s="4" t="s">
        <v>222</v>
      </c>
      <c r="C3786" s="4" t="s">
        <v>11092</v>
      </c>
      <c r="D3786" s="4" t="s">
        <v>11093</v>
      </c>
      <c r="E3786" s="4" t="s">
        <v>11094</v>
      </c>
      <c r="F3786" s="4" t="s">
        <v>3732</v>
      </c>
    </row>
    <row r="3787" spans="1:6" x14ac:dyDescent="0.3">
      <c r="A3787" s="4" t="s">
        <v>7946</v>
      </c>
      <c r="B3787" s="4" t="s">
        <v>222</v>
      </c>
      <c r="C3787" s="4" t="s">
        <v>11092</v>
      </c>
      <c r="D3787" s="4" t="s">
        <v>11093</v>
      </c>
      <c r="E3787" s="4" t="s">
        <v>11094</v>
      </c>
      <c r="F3787" s="4" t="s">
        <v>3736</v>
      </c>
    </row>
    <row r="3788" spans="1:6" x14ac:dyDescent="0.3">
      <c r="A3788" s="4" t="s">
        <v>7946</v>
      </c>
      <c r="B3788" s="4" t="s">
        <v>222</v>
      </c>
      <c r="C3788" s="4" t="s">
        <v>11092</v>
      </c>
      <c r="D3788" s="4" t="s">
        <v>11093</v>
      </c>
      <c r="E3788" s="4" t="s">
        <v>11094</v>
      </c>
      <c r="F3788" s="4" t="s">
        <v>3737</v>
      </c>
    </row>
    <row r="3789" spans="1:6" x14ac:dyDescent="0.3">
      <c r="A3789" s="4" t="s">
        <v>7946</v>
      </c>
      <c r="B3789" s="4" t="s">
        <v>222</v>
      </c>
      <c r="C3789" s="4" t="s">
        <v>11092</v>
      </c>
      <c r="D3789" s="4" t="s">
        <v>11093</v>
      </c>
      <c r="E3789" s="4" t="s">
        <v>11094</v>
      </c>
      <c r="F3789" s="4" t="s">
        <v>3741</v>
      </c>
    </row>
    <row r="3790" spans="1:6" x14ac:dyDescent="0.3">
      <c r="A3790" s="4" t="s">
        <v>7946</v>
      </c>
      <c r="B3790" s="4" t="s">
        <v>222</v>
      </c>
      <c r="C3790" s="4" t="s">
        <v>11092</v>
      </c>
      <c r="D3790" s="4" t="s">
        <v>11093</v>
      </c>
      <c r="E3790" s="4" t="s">
        <v>11094</v>
      </c>
      <c r="F3790" s="4" t="s">
        <v>3745</v>
      </c>
    </row>
    <row r="3791" spans="1:6" x14ac:dyDescent="0.3">
      <c r="A3791" s="4" t="s">
        <v>7946</v>
      </c>
      <c r="B3791" s="4" t="s">
        <v>222</v>
      </c>
      <c r="C3791" s="4" t="s">
        <v>11092</v>
      </c>
      <c r="D3791" s="4" t="s">
        <v>11093</v>
      </c>
      <c r="E3791" s="4" t="s">
        <v>11094</v>
      </c>
      <c r="F3791" s="4" t="s">
        <v>3749</v>
      </c>
    </row>
    <row r="3792" spans="1:6" x14ac:dyDescent="0.3">
      <c r="A3792" s="4" t="s">
        <v>7946</v>
      </c>
      <c r="B3792" s="4" t="s">
        <v>222</v>
      </c>
      <c r="C3792" s="4" t="s">
        <v>11092</v>
      </c>
      <c r="D3792" s="4" t="s">
        <v>11093</v>
      </c>
      <c r="E3792" s="4" t="s">
        <v>11094</v>
      </c>
      <c r="F3792" s="4" t="s">
        <v>3753</v>
      </c>
    </row>
    <row r="3793" spans="1:6" x14ac:dyDescent="0.3">
      <c r="A3793" s="4" t="s">
        <v>7946</v>
      </c>
      <c r="B3793" s="4" t="s">
        <v>222</v>
      </c>
      <c r="C3793" s="4" t="s">
        <v>11092</v>
      </c>
      <c r="D3793" s="4" t="s">
        <v>11093</v>
      </c>
      <c r="E3793" s="4" t="s">
        <v>11094</v>
      </c>
      <c r="F3793" s="4" t="s">
        <v>3757</v>
      </c>
    </row>
    <row r="3794" spans="1:6" x14ac:dyDescent="0.3">
      <c r="A3794" s="4" t="s">
        <v>7946</v>
      </c>
      <c r="B3794" s="4" t="s">
        <v>222</v>
      </c>
      <c r="C3794" s="4" t="s">
        <v>11092</v>
      </c>
      <c r="D3794" s="4" t="s">
        <v>11093</v>
      </c>
      <c r="E3794" s="4" t="s">
        <v>11094</v>
      </c>
      <c r="F3794" s="4" t="s">
        <v>3761</v>
      </c>
    </row>
    <row r="3795" spans="1:6" x14ac:dyDescent="0.3">
      <c r="A3795" s="4" t="s">
        <v>7946</v>
      </c>
      <c r="B3795" s="4" t="s">
        <v>222</v>
      </c>
      <c r="C3795" s="4" t="s">
        <v>11092</v>
      </c>
      <c r="D3795" s="4" t="s">
        <v>11093</v>
      </c>
      <c r="E3795" s="4" t="s">
        <v>11094</v>
      </c>
      <c r="F3795" s="4" t="s">
        <v>3762</v>
      </c>
    </row>
    <row r="3796" spans="1:6" x14ac:dyDescent="0.3">
      <c r="A3796" s="4" t="s">
        <v>7946</v>
      </c>
      <c r="B3796" s="4" t="s">
        <v>222</v>
      </c>
      <c r="C3796" s="4" t="s">
        <v>11092</v>
      </c>
      <c r="D3796" s="4" t="s">
        <v>11093</v>
      </c>
      <c r="E3796" s="4" t="s">
        <v>11094</v>
      </c>
      <c r="F3796" s="4" t="s">
        <v>3766</v>
      </c>
    </row>
    <row r="3797" spans="1:6" x14ac:dyDescent="0.3">
      <c r="A3797" s="4" t="s">
        <v>7946</v>
      </c>
      <c r="B3797" s="4" t="s">
        <v>222</v>
      </c>
      <c r="C3797" s="4" t="s">
        <v>11092</v>
      </c>
      <c r="D3797" s="4" t="s">
        <v>11093</v>
      </c>
      <c r="E3797" s="4" t="s">
        <v>11094</v>
      </c>
      <c r="F3797" s="4" t="s">
        <v>3770</v>
      </c>
    </row>
    <row r="3798" spans="1:6" x14ac:dyDescent="0.3">
      <c r="A3798" s="4" t="s">
        <v>7946</v>
      </c>
      <c r="B3798" s="4" t="s">
        <v>222</v>
      </c>
      <c r="C3798" s="4" t="s">
        <v>11092</v>
      </c>
      <c r="D3798" s="4" t="s">
        <v>11093</v>
      </c>
      <c r="E3798" s="4" t="s">
        <v>11094</v>
      </c>
      <c r="F3798" s="4" t="s">
        <v>3773</v>
      </c>
    </row>
    <row r="3799" spans="1:6" x14ac:dyDescent="0.3">
      <c r="A3799" s="4" t="s">
        <v>7946</v>
      </c>
      <c r="B3799" s="4" t="s">
        <v>222</v>
      </c>
      <c r="C3799" s="4" t="s">
        <v>11092</v>
      </c>
      <c r="D3799" s="4" t="s">
        <v>11093</v>
      </c>
      <c r="E3799" s="4" t="s">
        <v>11094</v>
      </c>
      <c r="F3799" s="4" t="s">
        <v>3777</v>
      </c>
    </row>
    <row r="3800" spans="1:6" x14ac:dyDescent="0.3">
      <c r="A3800" s="4" t="s">
        <v>7946</v>
      </c>
      <c r="B3800" s="4" t="s">
        <v>222</v>
      </c>
      <c r="C3800" s="4" t="s">
        <v>11092</v>
      </c>
      <c r="D3800" s="4" t="s">
        <v>11093</v>
      </c>
      <c r="E3800" s="4" t="s">
        <v>11094</v>
      </c>
      <c r="F3800" s="4" t="s">
        <v>3781</v>
      </c>
    </row>
    <row r="3801" spans="1:6" x14ac:dyDescent="0.3">
      <c r="A3801" s="4" t="s">
        <v>7946</v>
      </c>
      <c r="B3801" s="4" t="s">
        <v>222</v>
      </c>
      <c r="C3801" s="4" t="s">
        <v>11092</v>
      </c>
      <c r="D3801" s="4" t="s">
        <v>11093</v>
      </c>
      <c r="E3801" s="4" t="s">
        <v>11094</v>
      </c>
      <c r="F3801" s="4" t="s">
        <v>3785</v>
      </c>
    </row>
    <row r="3802" spans="1:6" x14ac:dyDescent="0.3">
      <c r="A3802" s="4" t="s">
        <v>7946</v>
      </c>
      <c r="B3802" s="4" t="s">
        <v>222</v>
      </c>
      <c r="C3802" s="4" t="s">
        <v>11092</v>
      </c>
      <c r="D3802" s="4" t="s">
        <v>11093</v>
      </c>
      <c r="E3802" s="4" t="s">
        <v>11094</v>
      </c>
      <c r="F3802" s="4" t="s">
        <v>3789</v>
      </c>
    </row>
    <row r="3803" spans="1:6" x14ac:dyDescent="0.3">
      <c r="A3803" s="4" t="s">
        <v>7946</v>
      </c>
      <c r="B3803" s="4" t="s">
        <v>222</v>
      </c>
      <c r="C3803" s="4" t="s">
        <v>11092</v>
      </c>
      <c r="D3803" s="4" t="s">
        <v>11093</v>
      </c>
      <c r="E3803" s="4" t="s">
        <v>11094</v>
      </c>
      <c r="F3803" s="4" t="s">
        <v>3793</v>
      </c>
    </row>
    <row r="3804" spans="1:6" x14ac:dyDescent="0.3">
      <c r="A3804" s="4" t="s">
        <v>7946</v>
      </c>
      <c r="B3804" s="4" t="s">
        <v>222</v>
      </c>
      <c r="C3804" s="4" t="s">
        <v>11092</v>
      </c>
      <c r="D3804" s="4" t="s">
        <v>11093</v>
      </c>
      <c r="E3804" s="4" t="s">
        <v>11094</v>
      </c>
      <c r="F3804" s="4" t="s">
        <v>3797</v>
      </c>
    </row>
    <row r="3805" spans="1:6" x14ac:dyDescent="0.3">
      <c r="A3805" s="4" t="s">
        <v>7946</v>
      </c>
      <c r="B3805" s="4" t="s">
        <v>222</v>
      </c>
      <c r="C3805" s="4" t="s">
        <v>11092</v>
      </c>
      <c r="D3805" s="4" t="s">
        <v>11093</v>
      </c>
      <c r="E3805" s="4" t="s">
        <v>11094</v>
      </c>
      <c r="F3805" s="4" t="s">
        <v>3801</v>
      </c>
    </row>
    <row r="3806" spans="1:6" x14ac:dyDescent="0.3">
      <c r="A3806" s="4" t="s">
        <v>7946</v>
      </c>
      <c r="B3806" s="4" t="s">
        <v>222</v>
      </c>
      <c r="C3806" s="4" t="s">
        <v>11092</v>
      </c>
      <c r="D3806" s="4" t="s">
        <v>11093</v>
      </c>
      <c r="E3806" s="4" t="s">
        <v>11094</v>
      </c>
      <c r="F3806" s="4" t="s">
        <v>3805</v>
      </c>
    </row>
    <row r="3807" spans="1:6" x14ac:dyDescent="0.3">
      <c r="A3807" s="4" t="s">
        <v>7946</v>
      </c>
      <c r="B3807" s="4" t="s">
        <v>222</v>
      </c>
      <c r="C3807" s="4" t="s">
        <v>11092</v>
      </c>
      <c r="D3807" s="4" t="s">
        <v>11093</v>
      </c>
      <c r="E3807" s="4" t="s">
        <v>11094</v>
      </c>
      <c r="F3807" s="4" t="s">
        <v>3809</v>
      </c>
    </row>
    <row r="3808" spans="1:6" x14ac:dyDescent="0.3">
      <c r="A3808" s="4" t="s">
        <v>7946</v>
      </c>
      <c r="B3808" s="4" t="s">
        <v>222</v>
      </c>
      <c r="C3808" s="4" t="s">
        <v>11092</v>
      </c>
      <c r="D3808" s="4" t="s">
        <v>11093</v>
      </c>
      <c r="E3808" s="4" t="s">
        <v>11094</v>
      </c>
      <c r="F3808" s="4" t="s">
        <v>3813</v>
      </c>
    </row>
    <row r="3809" spans="1:6" x14ac:dyDescent="0.3">
      <c r="A3809" s="4" t="s">
        <v>7946</v>
      </c>
      <c r="B3809" s="4" t="s">
        <v>222</v>
      </c>
      <c r="C3809" s="4" t="s">
        <v>11092</v>
      </c>
      <c r="D3809" s="4" t="s">
        <v>11093</v>
      </c>
      <c r="E3809" s="4" t="s">
        <v>11094</v>
      </c>
      <c r="F3809" s="4" t="s">
        <v>3814</v>
      </c>
    </row>
    <row r="3810" spans="1:6" x14ac:dyDescent="0.3">
      <c r="A3810" s="4" t="s">
        <v>7946</v>
      </c>
      <c r="B3810" s="4" t="s">
        <v>222</v>
      </c>
      <c r="C3810" s="4" t="s">
        <v>11092</v>
      </c>
      <c r="D3810" s="4" t="s">
        <v>11093</v>
      </c>
      <c r="E3810" s="4" t="s">
        <v>11094</v>
      </c>
      <c r="F3810" s="4" t="s">
        <v>3818</v>
      </c>
    </row>
    <row r="3811" spans="1:6" x14ac:dyDescent="0.3">
      <c r="A3811" s="4" t="s">
        <v>7946</v>
      </c>
      <c r="B3811" s="4" t="s">
        <v>222</v>
      </c>
      <c r="C3811" s="4" t="s">
        <v>11092</v>
      </c>
      <c r="D3811" s="4" t="s">
        <v>11093</v>
      </c>
      <c r="E3811" s="4" t="s">
        <v>11094</v>
      </c>
      <c r="F3811" s="4" t="s">
        <v>3822</v>
      </c>
    </row>
    <row r="3812" spans="1:6" x14ac:dyDescent="0.3">
      <c r="A3812" s="4" t="s">
        <v>7946</v>
      </c>
      <c r="B3812" s="4" t="s">
        <v>222</v>
      </c>
      <c r="C3812" s="4" t="s">
        <v>11092</v>
      </c>
      <c r="D3812" s="4" t="s">
        <v>11093</v>
      </c>
      <c r="E3812" s="4" t="s">
        <v>11094</v>
      </c>
      <c r="F3812" s="4" t="s">
        <v>3826</v>
      </c>
    </row>
    <row r="3813" spans="1:6" x14ac:dyDescent="0.3">
      <c r="A3813" s="4" t="s">
        <v>7946</v>
      </c>
      <c r="B3813" s="4" t="s">
        <v>222</v>
      </c>
      <c r="C3813" s="4" t="s">
        <v>11092</v>
      </c>
      <c r="D3813" s="4" t="s">
        <v>11093</v>
      </c>
      <c r="E3813" s="4" t="s">
        <v>11094</v>
      </c>
      <c r="F3813" s="4" t="s">
        <v>3830</v>
      </c>
    </row>
    <row r="3814" spans="1:6" x14ac:dyDescent="0.3">
      <c r="A3814" s="4" t="s">
        <v>7946</v>
      </c>
      <c r="B3814" s="4" t="s">
        <v>222</v>
      </c>
      <c r="C3814" s="4" t="s">
        <v>11092</v>
      </c>
      <c r="D3814" s="4" t="s">
        <v>11093</v>
      </c>
      <c r="E3814" s="4" t="s">
        <v>11094</v>
      </c>
      <c r="F3814" s="4" t="s">
        <v>3834</v>
      </c>
    </row>
    <row r="3815" spans="1:6" x14ac:dyDescent="0.3">
      <c r="A3815" s="4" t="s">
        <v>7946</v>
      </c>
      <c r="B3815" s="4" t="s">
        <v>222</v>
      </c>
      <c r="C3815" s="4" t="s">
        <v>11092</v>
      </c>
      <c r="D3815" s="4" t="s">
        <v>11093</v>
      </c>
      <c r="E3815" s="4" t="s">
        <v>11094</v>
      </c>
      <c r="F3815" s="4" t="s">
        <v>3838</v>
      </c>
    </row>
    <row r="3816" spans="1:6" x14ac:dyDescent="0.3">
      <c r="A3816" s="4" t="s">
        <v>7946</v>
      </c>
      <c r="B3816" s="4" t="s">
        <v>222</v>
      </c>
      <c r="C3816" s="4" t="s">
        <v>11092</v>
      </c>
      <c r="D3816" s="4" t="s">
        <v>11093</v>
      </c>
      <c r="E3816" s="4" t="s">
        <v>11094</v>
      </c>
      <c r="F3816" s="4" t="s">
        <v>3842</v>
      </c>
    </row>
    <row r="3817" spans="1:6" x14ac:dyDescent="0.3">
      <c r="A3817" s="4" t="s">
        <v>7946</v>
      </c>
      <c r="B3817" s="4" t="s">
        <v>222</v>
      </c>
      <c r="C3817" s="4" t="s">
        <v>11092</v>
      </c>
      <c r="D3817" s="4" t="s">
        <v>11093</v>
      </c>
      <c r="E3817" s="4" t="s">
        <v>11094</v>
      </c>
      <c r="F3817" s="4" t="s">
        <v>3846</v>
      </c>
    </row>
    <row r="3818" spans="1:6" x14ac:dyDescent="0.3">
      <c r="A3818" s="4" t="s">
        <v>7946</v>
      </c>
      <c r="B3818" s="4" t="s">
        <v>222</v>
      </c>
      <c r="C3818" s="4" t="s">
        <v>11092</v>
      </c>
      <c r="D3818" s="4" t="s">
        <v>11093</v>
      </c>
      <c r="E3818" s="4" t="s">
        <v>11094</v>
      </c>
      <c r="F3818" s="4" t="s">
        <v>3850</v>
      </c>
    </row>
    <row r="3819" spans="1:6" x14ac:dyDescent="0.3">
      <c r="A3819" s="4" t="s">
        <v>7946</v>
      </c>
      <c r="B3819" s="4" t="s">
        <v>222</v>
      </c>
      <c r="C3819" s="4" t="s">
        <v>11092</v>
      </c>
      <c r="D3819" s="4" t="s">
        <v>11093</v>
      </c>
      <c r="E3819" s="4" t="s">
        <v>11094</v>
      </c>
      <c r="F3819" s="4" t="s">
        <v>3854</v>
      </c>
    </row>
    <row r="3820" spans="1:6" x14ac:dyDescent="0.3">
      <c r="A3820" s="4" t="s">
        <v>7946</v>
      </c>
      <c r="B3820" s="4" t="s">
        <v>222</v>
      </c>
      <c r="C3820" s="4" t="s">
        <v>11092</v>
      </c>
      <c r="D3820" s="4" t="s">
        <v>11093</v>
      </c>
      <c r="E3820" s="4" t="s">
        <v>11094</v>
      </c>
      <c r="F3820" s="4" t="s">
        <v>3858</v>
      </c>
    </row>
    <row r="3821" spans="1:6" x14ac:dyDescent="0.3">
      <c r="A3821" s="4" t="s">
        <v>7946</v>
      </c>
      <c r="B3821" s="4" t="s">
        <v>222</v>
      </c>
      <c r="C3821" s="4" t="s">
        <v>11092</v>
      </c>
      <c r="D3821" s="4" t="s">
        <v>11093</v>
      </c>
      <c r="E3821" s="4" t="s">
        <v>11094</v>
      </c>
      <c r="F3821" s="4" t="s">
        <v>3862</v>
      </c>
    </row>
    <row r="3822" spans="1:6" x14ac:dyDescent="0.3">
      <c r="A3822" s="4" t="s">
        <v>7946</v>
      </c>
      <c r="B3822" s="4" t="s">
        <v>222</v>
      </c>
      <c r="C3822" s="4" t="s">
        <v>11092</v>
      </c>
      <c r="D3822" s="4" t="s">
        <v>11093</v>
      </c>
      <c r="E3822" s="4" t="s">
        <v>11094</v>
      </c>
      <c r="F3822" s="4" t="s">
        <v>3866</v>
      </c>
    </row>
    <row r="3823" spans="1:6" x14ac:dyDescent="0.3">
      <c r="A3823" s="4" t="s">
        <v>7946</v>
      </c>
      <c r="B3823" s="4" t="s">
        <v>222</v>
      </c>
      <c r="C3823" s="4" t="s">
        <v>11092</v>
      </c>
      <c r="D3823" s="4" t="s">
        <v>11093</v>
      </c>
      <c r="E3823" s="4" t="s">
        <v>11094</v>
      </c>
      <c r="F3823" s="4" t="s">
        <v>3870</v>
      </c>
    </row>
    <row r="3824" spans="1:6" x14ac:dyDescent="0.3">
      <c r="A3824" s="4" t="s">
        <v>7946</v>
      </c>
      <c r="B3824" s="4" t="s">
        <v>222</v>
      </c>
      <c r="C3824" s="4" t="s">
        <v>11092</v>
      </c>
      <c r="D3824" s="4" t="s">
        <v>11093</v>
      </c>
      <c r="E3824" s="4" t="s">
        <v>11094</v>
      </c>
      <c r="F3824" s="4" t="s">
        <v>3871</v>
      </c>
    </row>
    <row r="3825" spans="1:6" x14ac:dyDescent="0.3">
      <c r="A3825" s="4" t="s">
        <v>7946</v>
      </c>
      <c r="B3825" s="4" t="s">
        <v>222</v>
      </c>
      <c r="C3825" s="4" t="s">
        <v>11092</v>
      </c>
      <c r="D3825" s="4" t="s">
        <v>11093</v>
      </c>
      <c r="E3825" s="4" t="s">
        <v>11094</v>
      </c>
      <c r="F3825" s="4" t="s">
        <v>3875</v>
      </c>
    </row>
    <row r="3826" spans="1:6" x14ac:dyDescent="0.3">
      <c r="A3826" s="4" t="s">
        <v>7946</v>
      </c>
      <c r="B3826" s="4" t="s">
        <v>222</v>
      </c>
      <c r="C3826" s="4" t="s">
        <v>11092</v>
      </c>
      <c r="D3826" s="4" t="s">
        <v>11093</v>
      </c>
      <c r="E3826" s="4" t="s">
        <v>11094</v>
      </c>
      <c r="F3826" s="4" t="s">
        <v>3879</v>
      </c>
    </row>
    <row r="3827" spans="1:6" x14ac:dyDescent="0.3">
      <c r="A3827" s="4" t="s">
        <v>7946</v>
      </c>
      <c r="B3827" s="4" t="s">
        <v>222</v>
      </c>
      <c r="C3827" s="4" t="s">
        <v>11092</v>
      </c>
      <c r="D3827" s="4" t="s">
        <v>11093</v>
      </c>
      <c r="E3827" s="4" t="s">
        <v>11094</v>
      </c>
      <c r="F3827" s="4" t="s">
        <v>3883</v>
      </c>
    </row>
    <row r="3828" spans="1:6" x14ac:dyDescent="0.3">
      <c r="A3828" s="4" t="s">
        <v>7946</v>
      </c>
      <c r="B3828" s="4" t="s">
        <v>222</v>
      </c>
      <c r="C3828" s="4" t="s">
        <v>11092</v>
      </c>
      <c r="D3828" s="4" t="s">
        <v>11093</v>
      </c>
      <c r="E3828" s="4" t="s">
        <v>11094</v>
      </c>
      <c r="F3828" s="4" t="s">
        <v>3887</v>
      </c>
    </row>
    <row r="3829" spans="1:6" x14ac:dyDescent="0.3">
      <c r="A3829" s="4" t="s">
        <v>7946</v>
      </c>
      <c r="B3829" s="4" t="s">
        <v>222</v>
      </c>
      <c r="C3829" s="4" t="s">
        <v>11092</v>
      </c>
      <c r="D3829" s="4" t="s">
        <v>11093</v>
      </c>
      <c r="E3829" s="4" t="s">
        <v>11094</v>
      </c>
      <c r="F3829" s="4" t="s">
        <v>3891</v>
      </c>
    </row>
    <row r="3830" spans="1:6" x14ac:dyDescent="0.3">
      <c r="A3830" s="4" t="s">
        <v>7946</v>
      </c>
      <c r="B3830" s="4" t="s">
        <v>222</v>
      </c>
      <c r="C3830" s="4" t="s">
        <v>11092</v>
      </c>
      <c r="D3830" s="4" t="s">
        <v>11093</v>
      </c>
      <c r="E3830" s="4" t="s">
        <v>11094</v>
      </c>
      <c r="F3830" s="4" t="s">
        <v>3895</v>
      </c>
    </row>
    <row r="3831" spans="1:6" x14ac:dyDescent="0.3">
      <c r="A3831" s="4" t="s">
        <v>7946</v>
      </c>
      <c r="B3831" s="4" t="s">
        <v>222</v>
      </c>
      <c r="C3831" s="4" t="s">
        <v>11092</v>
      </c>
      <c r="D3831" s="4" t="s">
        <v>11093</v>
      </c>
      <c r="E3831" s="4" t="s">
        <v>11094</v>
      </c>
      <c r="F3831" s="4" t="s">
        <v>3899</v>
      </c>
    </row>
    <row r="3832" spans="1:6" x14ac:dyDescent="0.3">
      <c r="A3832" s="4" t="s">
        <v>7946</v>
      </c>
      <c r="B3832" s="4" t="s">
        <v>222</v>
      </c>
      <c r="C3832" s="4" t="s">
        <v>11092</v>
      </c>
      <c r="D3832" s="4" t="s">
        <v>11093</v>
      </c>
      <c r="E3832" s="4" t="s">
        <v>11094</v>
      </c>
      <c r="F3832" s="4" t="s">
        <v>3903</v>
      </c>
    </row>
    <row r="3833" spans="1:6" x14ac:dyDescent="0.3">
      <c r="A3833" s="4" t="s">
        <v>7946</v>
      </c>
      <c r="B3833" s="4" t="s">
        <v>222</v>
      </c>
      <c r="C3833" s="4" t="s">
        <v>11092</v>
      </c>
      <c r="D3833" s="4" t="s">
        <v>11093</v>
      </c>
      <c r="E3833" s="4" t="s">
        <v>11094</v>
      </c>
      <c r="F3833" s="4" t="s">
        <v>3904</v>
      </c>
    </row>
    <row r="3834" spans="1:6" x14ac:dyDescent="0.3">
      <c r="A3834" s="4" t="s">
        <v>7946</v>
      </c>
      <c r="B3834" s="4" t="s">
        <v>222</v>
      </c>
      <c r="C3834" s="4" t="s">
        <v>11092</v>
      </c>
      <c r="D3834" s="4" t="s">
        <v>11093</v>
      </c>
      <c r="E3834" s="4" t="s">
        <v>11094</v>
      </c>
      <c r="F3834" s="4" t="s">
        <v>3908</v>
      </c>
    </row>
    <row r="3835" spans="1:6" x14ac:dyDescent="0.3">
      <c r="A3835" s="4" t="s">
        <v>7946</v>
      </c>
      <c r="B3835" s="4" t="s">
        <v>222</v>
      </c>
      <c r="C3835" s="4" t="s">
        <v>11092</v>
      </c>
      <c r="D3835" s="4" t="s">
        <v>11093</v>
      </c>
      <c r="E3835" s="4" t="s">
        <v>11094</v>
      </c>
      <c r="F3835" s="4" t="s">
        <v>3912</v>
      </c>
    </row>
    <row r="3836" spans="1:6" x14ac:dyDescent="0.3">
      <c r="A3836" s="4" t="s">
        <v>7946</v>
      </c>
      <c r="B3836" s="4" t="s">
        <v>222</v>
      </c>
      <c r="C3836" s="4" t="s">
        <v>11092</v>
      </c>
      <c r="D3836" s="4" t="s">
        <v>11093</v>
      </c>
      <c r="E3836" s="4" t="s">
        <v>11094</v>
      </c>
      <c r="F3836" s="4" t="s">
        <v>3916</v>
      </c>
    </row>
    <row r="3837" spans="1:6" x14ac:dyDescent="0.3">
      <c r="A3837" s="4" t="s">
        <v>7946</v>
      </c>
      <c r="B3837" s="4" t="s">
        <v>222</v>
      </c>
      <c r="C3837" s="4" t="s">
        <v>11092</v>
      </c>
      <c r="D3837" s="4" t="s">
        <v>11093</v>
      </c>
      <c r="E3837" s="4" t="s">
        <v>11094</v>
      </c>
      <c r="F3837" s="4" t="s">
        <v>3917</v>
      </c>
    </row>
    <row r="3838" spans="1:6" x14ac:dyDescent="0.3">
      <c r="A3838" s="4" t="s">
        <v>7946</v>
      </c>
      <c r="B3838" s="4" t="s">
        <v>222</v>
      </c>
      <c r="C3838" s="4" t="s">
        <v>11092</v>
      </c>
      <c r="D3838" s="4" t="s">
        <v>11093</v>
      </c>
      <c r="E3838" s="4" t="s">
        <v>11094</v>
      </c>
      <c r="F3838" s="4" t="s">
        <v>3921</v>
      </c>
    </row>
    <row r="3839" spans="1:6" x14ac:dyDescent="0.3">
      <c r="A3839" s="4" t="s">
        <v>7946</v>
      </c>
      <c r="B3839" s="4" t="s">
        <v>222</v>
      </c>
      <c r="C3839" s="4" t="s">
        <v>11092</v>
      </c>
      <c r="D3839" s="4" t="s">
        <v>11093</v>
      </c>
      <c r="E3839" s="4" t="s">
        <v>11094</v>
      </c>
      <c r="F3839" s="4" t="s">
        <v>3925</v>
      </c>
    </row>
    <row r="3840" spans="1:6" x14ac:dyDescent="0.3">
      <c r="A3840" s="4" t="s">
        <v>7946</v>
      </c>
      <c r="B3840" s="4" t="s">
        <v>222</v>
      </c>
      <c r="C3840" s="4" t="s">
        <v>11092</v>
      </c>
      <c r="D3840" s="4" t="s">
        <v>11093</v>
      </c>
      <c r="E3840" s="4" t="s">
        <v>11094</v>
      </c>
      <c r="F3840" s="4" t="s">
        <v>3929</v>
      </c>
    </row>
    <row r="3841" spans="1:6" x14ac:dyDescent="0.3">
      <c r="A3841" s="4" t="s">
        <v>7946</v>
      </c>
      <c r="B3841" s="4" t="s">
        <v>222</v>
      </c>
      <c r="C3841" s="4" t="s">
        <v>11092</v>
      </c>
      <c r="D3841" s="4" t="s">
        <v>11093</v>
      </c>
      <c r="E3841" s="4" t="s">
        <v>11094</v>
      </c>
      <c r="F3841" s="4" t="s">
        <v>3930</v>
      </c>
    </row>
    <row r="3842" spans="1:6" x14ac:dyDescent="0.3">
      <c r="A3842" s="4" t="s">
        <v>7946</v>
      </c>
      <c r="B3842" s="4" t="s">
        <v>222</v>
      </c>
      <c r="C3842" s="4" t="s">
        <v>11092</v>
      </c>
      <c r="D3842" s="4" t="s">
        <v>11093</v>
      </c>
      <c r="E3842" s="4" t="s">
        <v>11094</v>
      </c>
      <c r="F3842" s="4" t="s">
        <v>3934</v>
      </c>
    </row>
    <row r="3843" spans="1:6" x14ac:dyDescent="0.3">
      <c r="A3843" s="4" t="s">
        <v>7946</v>
      </c>
      <c r="B3843" s="4" t="s">
        <v>222</v>
      </c>
      <c r="C3843" s="4" t="s">
        <v>11092</v>
      </c>
      <c r="D3843" s="4" t="s">
        <v>11093</v>
      </c>
      <c r="E3843" s="4" t="s">
        <v>11094</v>
      </c>
      <c r="F3843" s="4" t="s">
        <v>414</v>
      </c>
    </row>
    <row r="3844" spans="1:6" x14ac:dyDescent="0.3">
      <c r="A3844" s="4" t="s">
        <v>7946</v>
      </c>
      <c r="B3844" s="4" t="s">
        <v>222</v>
      </c>
      <c r="C3844" s="4" t="s">
        <v>11092</v>
      </c>
      <c r="D3844" s="4" t="s">
        <v>11093</v>
      </c>
      <c r="E3844" s="4" t="s">
        <v>11094</v>
      </c>
      <c r="F3844" s="4" t="s">
        <v>3940</v>
      </c>
    </row>
    <row r="3845" spans="1:6" x14ac:dyDescent="0.3">
      <c r="A3845" s="4" t="s">
        <v>7946</v>
      </c>
      <c r="B3845" s="4" t="s">
        <v>222</v>
      </c>
      <c r="C3845" s="4" t="s">
        <v>11092</v>
      </c>
      <c r="D3845" s="4" t="s">
        <v>11093</v>
      </c>
      <c r="E3845" s="4" t="s">
        <v>11094</v>
      </c>
      <c r="F3845" s="4" t="s">
        <v>3944</v>
      </c>
    </row>
    <row r="3846" spans="1:6" x14ac:dyDescent="0.3">
      <c r="A3846" s="4" t="s">
        <v>7946</v>
      </c>
      <c r="B3846" s="4" t="s">
        <v>222</v>
      </c>
      <c r="C3846" s="4" t="s">
        <v>11092</v>
      </c>
      <c r="D3846" s="4" t="s">
        <v>11093</v>
      </c>
      <c r="E3846" s="4" t="s">
        <v>11094</v>
      </c>
      <c r="F3846" s="4" t="s">
        <v>3948</v>
      </c>
    </row>
    <row r="3847" spans="1:6" x14ac:dyDescent="0.3">
      <c r="A3847" s="4" t="s">
        <v>7946</v>
      </c>
      <c r="B3847" s="4" t="s">
        <v>222</v>
      </c>
      <c r="C3847" s="4" t="s">
        <v>11092</v>
      </c>
      <c r="D3847" s="4" t="s">
        <v>11093</v>
      </c>
      <c r="E3847" s="4" t="s">
        <v>11094</v>
      </c>
      <c r="F3847" s="4" t="s">
        <v>3949</v>
      </c>
    </row>
    <row r="3848" spans="1:6" x14ac:dyDescent="0.3">
      <c r="A3848" s="4" t="s">
        <v>7946</v>
      </c>
      <c r="B3848" s="4" t="s">
        <v>222</v>
      </c>
      <c r="C3848" s="4" t="s">
        <v>11092</v>
      </c>
      <c r="D3848" s="4" t="s">
        <v>11093</v>
      </c>
      <c r="E3848" s="4" t="s">
        <v>11094</v>
      </c>
      <c r="F3848" s="4" t="s">
        <v>3953</v>
      </c>
    </row>
    <row r="3849" spans="1:6" x14ac:dyDescent="0.3">
      <c r="A3849" s="4" t="s">
        <v>7946</v>
      </c>
      <c r="B3849" s="4" t="s">
        <v>222</v>
      </c>
      <c r="C3849" s="4" t="s">
        <v>11092</v>
      </c>
      <c r="D3849" s="4" t="s">
        <v>11093</v>
      </c>
      <c r="E3849" s="4" t="s">
        <v>11094</v>
      </c>
      <c r="F3849" s="4" t="s">
        <v>3957</v>
      </c>
    </row>
    <row r="3850" spans="1:6" x14ac:dyDescent="0.3">
      <c r="A3850" s="4" t="s">
        <v>7946</v>
      </c>
      <c r="B3850" s="4" t="s">
        <v>222</v>
      </c>
      <c r="C3850" s="4" t="s">
        <v>11092</v>
      </c>
      <c r="D3850" s="4" t="s">
        <v>11093</v>
      </c>
      <c r="E3850" s="4" t="s">
        <v>11094</v>
      </c>
      <c r="F3850" s="4" t="s">
        <v>3961</v>
      </c>
    </row>
    <row r="3851" spans="1:6" x14ac:dyDescent="0.3">
      <c r="A3851" s="4" t="s">
        <v>7946</v>
      </c>
      <c r="B3851" s="4" t="s">
        <v>222</v>
      </c>
      <c r="C3851" s="4" t="s">
        <v>11092</v>
      </c>
      <c r="D3851" s="4" t="s">
        <v>11093</v>
      </c>
      <c r="E3851" s="4" t="s">
        <v>11094</v>
      </c>
      <c r="F3851" s="4" t="s">
        <v>3965</v>
      </c>
    </row>
    <row r="3852" spans="1:6" x14ac:dyDescent="0.3">
      <c r="A3852" s="4" t="s">
        <v>7946</v>
      </c>
      <c r="B3852" s="4" t="s">
        <v>222</v>
      </c>
      <c r="C3852" s="4" t="s">
        <v>11092</v>
      </c>
      <c r="D3852" s="4" t="s">
        <v>11093</v>
      </c>
      <c r="E3852" s="4" t="s">
        <v>11094</v>
      </c>
      <c r="F3852" s="4" t="s">
        <v>3969</v>
      </c>
    </row>
    <row r="3853" spans="1:6" x14ac:dyDescent="0.3">
      <c r="A3853" s="4" t="s">
        <v>7946</v>
      </c>
      <c r="B3853" s="4" t="s">
        <v>222</v>
      </c>
      <c r="C3853" s="4" t="s">
        <v>11092</v>
      </c>
      <c r="D3853" s="4" t="s">
        <v>11093</v>
      </c>
      <c r="E3853" s="4" t="s">
        <v>11094</v>
      </c>
      <c r="F3853" s="4" t="s">
        <v>3973</v>
      </c>
    </row>
    <row r="3854" spans="1:6" x14ac:dyDescent="0.3">
      <c r="A3854" s="4" t="s">
        <v>7946</v>
      </c>
      <c r="B3854" s="4" t="s">
        <v>222</v>
      </c>
      <c r="C3854" s="4" t="s">
        <v>11092</v>
      </c>
      <c r="D3854" s="4" t="s">
        <v>11093</v>
      </c>
      <c r="E3854" s="4" t="s">
        <v>11094</v>
      </c>
      <c r="F3854" s="4" t="s">
        <v>3974</v>
      </c>
    </row>
    <row r="3855" spans="1:6" x14ac:dyDescent="0.3">
      <c r="A3855" s="4" t="s">
        <v>7946</v>
      </c>
      <c r="B3855" s="4" t="s">
        <v>222</v>
      </c>
      <c r="C3855" s="4" t="s">
        <v>11092</v>
      </c>
      <c r="D3855" s="4" t="s">
        <v>11093</v>
      </c>
      <c r="E3855" s="4" t="s">
        <v>11094</v>
      </c>
      <c r="F3855" s="4" t="s">
        <v>3978</v>
      </c>
    </row>
    <row r="3856" spans="1:6" x14ac:dyDescent="0.3">
      <c r="A3856" s="4" t="s">
        <v>7946</v>
      </c>
      <c r="B3856" s="4" t="s">
        <v>222</v>
      </c>
      <c r="C3856" s="4" t="s">
        <v>11092</v>
      </c>
      <c r="D3856" s="4" t="s">
        <v>11093</v>
      </c>
      <c r="E3856" s="4" t="s">
        <v>11094</v>
      </c>
      <c r="F3856" s="4" t="s">
        <v>3982</v>
      </c>
    </row>
    <row r="3857" spans="1:6" x14ac:dyDescent="0.3">
      <c r="A3857" s="4" t="s">
        <v>7946</v>
      </c>
      <c r="B3857" s="4" t="s">
        <v>222</v>
      </c>
      <c r="C3857" s="4" t="s">
        <v>11092</v>
      </c>
      <c r="D3857" s="4" t="s">
        <v>11093</v>
      </c>
      <c r="E3857" s="4" t="s">
        <v>11094</v>
      </c>
      <c r="F3857" s="4" t="s">
        <v>3986</v>
      </c>
    </row>
    <row r="3858" spans="1:6" x14ac:dyDescent="0.3">
      <c r="A3858" s="4" t="s">
        <v>7946</v>
      </c>
      <c r="B3858" s="4" t="s">
        <v>222</v>
      </c>
      <c r="C3858" s="4" t="s">
        <v>11092</v>
      </c>
      <c r="D3858" s="4" t="s">
        <v>11093</v>
      </c>
      <c r="E3858" s="4" t="s">
        <v>11094</v>
      </c>
      <c r="F3858" s="4" t="s">
        <v>3990</v>
      </c>
    </row>
    <row r="3859" spans="1:6" x14ac:dyDescent="0.3">
      <c r="A3859" s="4" t="s">
        <v>7946</v>
      </c>
      <c r="B3859" s="4" t="s">
        <v>222</v>
      </c>
      <c r="C3859" s="4" t="s">
        <v>11092</v>
      </c>
      <c r="D3859" s="4" t="s">
        <v>11093</v>
      </c>
      <c r="E3859" s="4" t="s">
        <v>11094</v>
      </c>
      <c r="F3859" s="4" t="s">
        <v>3994</v>
      </c>
    </row>
    <row r="3860" spans="1:6" x14ac:dyDescent="0.3">
      <c r="A3860" s="4" t="s">
        <v>7946</v>
      </c>
      <c r="B3860" s="4" t="s">
        <v>222</v>
      </c>
      <c r="C3860" s="4" t="s">
        <v>11092</v>
      </c>
      <c r="D3860" s="4" t="s">
        <v>11093</v>
      </c>
      <c r="E3860" s="4" t="s">
        <v>11094</v>
      </c>
      <c r="F3860" s="4" t="s">
        <v>3998</v>
      </c>
    </row>
    <row r="3861" spans="1:6" x14ac:dyDescent="0.3">
      <c r="A3861" s="4" t="s">
        <v>7946</v>
      </c>
      <c r="B3861" s="4" t="s">
        <v>222</v>
      </c>
      <c r="C3861" s="4" t="s">
        <v>11092</v>
      </c>
      <c r="D3861" s="4" t="s">
        <v>11093</v>
      </c>
      <c r="E3861" s="4" t="s">
        <v>11094</v>
      </c>
      <c r="F3861" s="4" t="s">
        <v>266</v>
      </c>
    </row>
    <row r="3862" spans="1:6" x14ac:dyDescent="0.3">
      <c r="A3862" s="4" t="s">
        <v>7946</v>
      </c>
      <c r="B3862" s="4" t="s">
        <v>222</v>
      </c>
      <c r="C3862" s="4" t="s">
        <v>11092</v>
      </c>
      <c r="D3862" s="4" t="s">
        <v>11093</v>
      </c>
      <c r="E3862" s="4" t="s">
        <v>11094</v>
      </c>
      <c r="F3862" s="4" t="s">
        <v>4003</v>
      </c>
    </row>
    <row r="3863" spans="1:6" x14ac:dyDescent="0.3">
      <c r="A3863" s="4" t="s">
        <v>7946</v>
      </c>
      <c r="B3863" s="4" t="s">
        <v>222</v>
      </c>
      <c r="C3863" s="4" t="s">
        <v>11092</v>
      </c>
      <c r="D3863" s="4" t="s">
        <v>11093</v>
      </c>
      <c r="E3863" s="4" t="s">
        <v>11094</v>
      </c>
      <c r="F3863" s="4" t="s">
        <v>4007</v>
      </c>
    </row>
    <row r="3864" spans="1:6" x14ac:dyDescent="0.3">
      <c r="A3864" s="4" t="s">
        <v>7946</v>
      </c>
      <c r="B3864" s="4" t="s">
        <v>222</v>
      </c>
      <c r="C3864" s="4" t="s">
        <v>11092</v>
      </c>
      <c r="D3864" s="4" t="s">
        <v>11093</v>
      </c>
      <c r="E3864" s="4" t="s">
        <v>11094</v>
      </c>
      <c r="F3864" s="4" t="s">
        <v>4011</v>
      </c>
    </row>
    <row r="3865" spans="1:6" x14ac:dyDescent="0.3">
      <c r="A3865" s="4" t="s">
        <v>7946</v>
      </c>
      <c r="B3865" s="4" t="s">
        <v>222</v>
      </c>
      <c r="C3865" s="4" t="s">
        <v>11092</v>
      </c>
      <c r="D3865" s="4" t="s">
        <v>11093</v>
      </c>
      <c r="E3865" s="4" t="s">
        <v>11094</v>
      </c>
      <c r="F3865" s="4" t="s">
        <v>4015</v>
      </c>
    </row>
    <row r="3866" spans="1:6" x14ac:dyDescent="0.3">
      <c r="A3866" s="4" t="s">
        <v>7946</v>
      </c>
      <c r="B3866" s="4" t="s">
        <v>222</v>
      </c>
      <c r="C3866" s="4" t="s">
        <v>11092</v>
      </c>
      <c r="D3866" s="4" t="s">
        <v>11093</v>
      </c>
      <c r="E3866" s="4" t="s">
        <v>11094</v>
      </c>
      <c r="F3866" s="4" t="s">
        <v>4019</v>
      </c>
    </row>
    <row r="3867" spans="1:6" x14ac:dyDescent="0.3">
      <c r="A3867" s="4" t="s">
        <v>7946</v>
      </c>
      <c r="B3867" s="4" t="s">
        <v>222</v>
      </c>
      <c r="C3867" s="4" t="s">
        <v>11092</v>
      </c>
      <c r="D3867" s="4" t="s">
        <v>11093</v>
      </c>
      <c r="E3867" s="4" t="s">
        <v>11094</v>
      </c>
      <c r="F3867" s="4" t="s">
        <v>4023</v>
      </c>
    </row>
    <row r="3868" spans="1:6" x14ac:dyDescent="0.3">
      <c r="A3868" s="4" t="s">
        <v>7946</v>
      </c>
      <c r="B3868" s="4" t="s">
        <v>222</v>
      </c>
      <c r="C3868" s="4" t="s">
        <v>11092</v>
      </c>
      <c r="D3868" s="4" t="s">
        <v>11093</v>
      </c>
      <c r="E3868" s="4" t="s">
        <v>11094</v>
      </c>
      <c r="F3868" s="4" t="s">
        <v>4027</v>
      </c>
    </row>
    <row r="3869" spans="1:6" x14ac:dyDescent="0.3">
      <c r="A3869" s="4" t="s">
        <v>7946</v>
      </c>
      <c r="B3869" s="4" t="s">
        <v>222</v>
      </c>
      <c r="C3869" s="4" t="s">
        <v>11092</v>
      </c>
      <c r="D3869" s="4" t="s">
        <v>11093</v>
      </c>
      <c r="E3869" s="4" t="s">
        <v>11094</v>
      </c>
      <c r="F3869" s="4" t="s">
        <v>4031</v>
      </c>
    </row>
    <row r="3870" spans="1:6" x14ac:dyDescent="0.3">
      <c r="A3870" s="4" t="s">
        <v>7946</v>
      </c>
      <c r="B3870" s="4" t="s">
        <v>222</v>
      </c>
      <c r="C3870" s="4" t="s">
        <v>11092</v>
      </c>
      <c r="D3870" s="4" t="s">
        <v>11093</v>
      </c>
      <c r="E3870" s="4" t="s">
        <v>11094</v>
      </c>
      <c r="F3870" s="4" t="s">
        <v>4035</v>
      </c>
    </row>
    <row r="3871" spans="1:6" x14ac:dyDescent="0.3">
      <c r="A3871" s="4" t="s">
        <v>7946</v>
      </c>
      <c r="B3871" s="4" t="s">
        <v>222</v>
      </c>
      <c r="C3871" s="4" t="s">
        <v>11092</v>
      </c>
      <c r="D3871" s="4" t="s">
        <v>11093</v>
      </c>
      <c r="E3871" s="4" t="s">
        <v>11094</v>
      </c>
      <c r="F3871" s="4" t="s">
        <v>4039</v>
      </c>
    </row>
    <row r="3872" spans="1:6" x14ac:dyDescent="0.3">
      <c r="A3872" s="4" t="s">
        <v>7946</v>
      </c>
      <c r="B3872" s="4" t="s">
        <v>222</v>
      </c>
      <c r="C3872" s="4" t="s">
        <v>11092</v>
      </c>
      <c r="D3872" s="4" t="s">
        <v>11093</v>
      </c>
      <c r="E3872" s="4" t="s">
        <v>11094</v>
      </c>
      <c r="F3872" s="4" t="s">
        <v>4043</v>
      </c>
    </row>
    <row r="3873" spans="1:6" x14ac:dyDescent="0.3">
      <c r="A3873" s="4" t="s">
        <v>7946</v>
      </c>
      <c r="B3873" s="4" t="s">
        <v>222</v>
      </c>
      <c r="C3873" s="4" t="s">
        <v>11092</v>
      </c>
      <c r="D3873" s="4" t="s">
        <v>11093</v>
      </c>
      <c r="E3873" s="4" t="s">
        <v>11094</v>
      </c>
      <c r="F3873" s="4" t="s">
        <v>4047</v>
      </c>
    </row>
    <row r="3874" spans="1:6" x14ac:dyDescent="0.3">
      <c r="A3874" s="4" t="s">
        <v>7946</v>
      </c>
      <c r="B3874" s="4" t="s">
        <v>222</v>
      </c>
      <c r="C3874" s="4" t="s">
        <v>11092</v>
      </c>
      <c r="D3874" s="4" t="s">
        <v>11093</v>
      </c>
      <c r="E3874" s="4" t="s">
        <v>11094</v>
      </c>
      <c r="F3874" s="4" t="s">
        <v>4051</v>
      </c>
    </row>
    <row r="3875" spans="1:6" x14ac:dyDescent="0.3">
      <c r="A3875" s="4" t="s">
        <v>7946</v>
      </c>
      <c r="B3875" s="4" t="s">
        <v>222</v>
      </c>
      <c r="C3875" s="4" t="s">
        <v>11092</v>
      </c>
      <c r="D3875" s="4" t="s">
        <v>11093</v>
      </c>
      <c r="E3875" s="4" t="s">
        <v>11094</v>
      </c>
      <c r="F3875" s="4" t="s">
        <v>359</v>
      </c>
    </row>
    <row r="3876" spans="1:6" x14ac:dyDescent="0.3">
      <c r="A3876" s="4" t="s">
        <v>7946</v>
      </c>
      <c r="B3876" s="4" t="s">
        <v>222</v>
      </c>
      <c r="C3876" s="4" t="s">
        <v>11092</v>
      </c>
      <c r="D3876" s="4" t="s">
        <v>11093</v>
      </c>
      <c r="E3876" s="4" t="s">
        <v>11094</v>
      </c>
      <c r="F3876" s="4" t="s">
        <v>4058</v>
      </c>
    </row>
    <row r="3877" spans="1:6" x14ac:dyDescent="0.3">
      <c r="A3877" s="4" t="s">
        <v>7946</v>
      </c>
      <c r="B3877" s="4" t="s">
        <v>222</v>
      </c>
      <c r="C3877" s="4" t="s">
        <v>11092</v>
      </c>
      <c r="D3877" s="4" t="s">
        <v>11093</v>
      </c>
      <c r="E3877" s="4" t="s">
        <v>11094</v>
      </c>
      <c r="F3877" s="4" t="s">
        <v>4062</v>
      </c>
    </row>
    <row r="3878" spans="1:6" x14ac:dyDescent="0.3">
      <c r="A3878" s="4" t="s">
        <v>7946</v>
      </c>
      <c r="B3878" s="4" t="s">
        <v>222</v>
      </c>
      <c r="C3878" s="4" t="s">
        <v>11092</v>
      </c>
      <c r="D3878" s="4" t="s">
        <v>11093</v>
      </c>
      <c r="E3878" s="4" t="s">
        <v>11094</v>
      </c>
      <c r="F3878" s="4" t="s">
        <v>4066</v>
      </c>
    </row>
    <row r="3879" spans="1:6" x14ac:dyDescent="0.3">
      <c r="A3879" s="4" t="s">
        <v>7946</v>
      </c>
      <c r="B3879" s="4" t="s">
        <v>222</v>
      </c>
      <c r="C3879" s="4" t="s">
        <v>11092</v>
      </c>
      <c r="D3879" s="4" t="s">
        <v>11093</v>
      </c>
      <c r="E3879" s="4" t="s">
        <v>11094</v>
      </c>
      <c r="F3879" s="4" t="s">
        <v>4070</v>
      </c>
    </row>
    <row r="3880" spans="1:6" x14ac:dyDescent="0.3">
      <c r="A3880" s="4" t="s">
        <v>7946</v>
      </c>
      <c r="B3880" s="4" t="s">
        <v>222</v>
      </c>
      <c r="C3880" s="4" t="s">
        <v>11092</v>
      </c>
      <c r="D3880" s="4" t="s">
        <v>11093</v>
      </c>
      <c r="E3880" s="4" t="s">
        <v>11094</v>
      </c>
      <c r="F3880" s="4" t="s">
        <v>467</v>
      </c>
    </row>
    <row r="3881" spans="1:6" x14ac:dyDescent="0.3">
      <c r="A3881" s="4" t="s">
        <v>7946</v>
      </c>
      <c r="B3881" s="4" t="s">
        <v>222</v>
      </c>
      <c r="C3881" s="4" t="s">
        <v>11092</v>
      </c>
      <c r="D3881" s="4" t="s">
        <v>11093</v>
      </c>
      <c r="E3881" s="4" t="s">
        <v>11094</v>
      </c>
      <c r="F3881" s="4" t="s">
        <v>4077</v>
      </c>
    </row>
    <row r="3882" spans="1:6" x14ac:dyDescent="0.3">
      <c r="A3882" s="4" t="s">
        <v>7946</v>
      </c>
      <c r="B3882" s="4" t="s">
        <v>222</v>
      </c>
      <c r="C3882" s="4" t="s">
        <v>11092</v>
      </c>
      <c r="D3882" s="4" t="s">
        <v>11093</v>
      </c>
      <c r="E3882" s="4" t="s">
        <v>11094</v>
      </c>
      <c r="F3882" s="4" t="s">
        <v>4081</v>
      </c>
    </row>
    <row r="3883" spans="1:6" x14ac:dyDescent="0.3">
      <c r="A3883" s="4" t="s">
        <v>7946</v>
      </c>
      <c r="B3883" s="4" t="s">
        <v>222</v>
      </c>
      <c r="C3883" s="4" t="s">
        <v>11092</v>
      </c>
      <c r="D3883" s="4" t="s">
        <v>11093</v>
      </c>
      <c r="E3883" s="4" t="s">
        <v>11094</v>
      </c>
      <c r="F3883" s="4" t="s">
        <v>4085</v>
      </c>
    </row>
    <row r="3884" spans="1:6" x14ac:dyDescent="0.3">
      <c r="A3884" s="4" t="s">
        <v>7946</v>
      </c>
      <c r="B3884" s="4" t="s">
        <v>222</v>
      </c>
      <c r="C3884" s="4" t="s">
        <v>11092</v>
      </c>
      <c r="D3884" s="4" t="s">
        <v>11093</v>
      </c>
      <c r="E3884" s="4" t="s">
        <v>11094</v>
      </c>
      <c r="F3884" s="4" t="s">
        <v>4089</v>
      </c>
    </row>
    <row r="3885" spans="1:6" x14ac:dyDescent="0.3">
      <c r="A3885" s="4" t="s">
        <v>7946</v>
      </c>
      <c r="B3885" s="4" t="s">
        <v>222</v>
      </c>
      <c r="C3885" s="4" t="s">
        <v>11092</v>
      </c>
      <c r="D3885" s="4" t="s">
        <v>11093</v>
      </c>
      <c r="E3885" s="4" t="s">
        <v>11094</v>
      </c>
      <c r="F3885" s="4" t="s">
        <v>4093</v>
      </c>
    </row>
    <row r="3886" spans="1:6" x14ac:dyDescent="0.3">
      <c r="A3886" s="4" t="s">
        <v>7946</v>
      </c>
      <c r="B3886" s="4" t="s">
        <v>222</v>
      </c>
      <c r="C3886" s="4" t="s">
        <v>11092</v>
      </c>
      <c r="D3886" s="4" t="s">
        <v>11093</v>
      </c>
      <c r="E3886" s="4" t="s">
        <v>11094</v>
      </c>
      <c r="F3886" s="4" t="s">
        <v>4097</v>
      </c>
    </row>
    <row r="3887" spans="1:6" x14ac:dyDescent="0.3">
      <c r="A3887" s="4" t="s">
        <v>7946</v>
      </c>
      <c r="B3887" s="4" t="s">
        <v>222</v>
      </c>
      <c r="C3887" s="4" t="s">
        <v>11092</v>
      </c>
      <c r="D3887" s="4" t="s">
        <v>11093</v>
      </c>
      <c r="E3887" s="4" t="s">
        <v>11094</v>
      </c>
      <c r="F3887" s="4" t="s">
        <v>4101</v>
      </c>
    </row>
    <row r="3888" spans="1:6" x14ac:dyDescent="0.3">
      <c r="A3888" s="4" t="s">
        <v>7946</v>
      </c>
      <c r="B3888" s="4" t="s">
        <v>222</v>
      </c>
      <c r="C3888" s="4" t="s">
        <v>11092</v>
      </c>
      <c r="D3888" s="4" t="s">
        <v>11093</v>
      </c>
      <c r="E3888" s="4" t="s">
        <v>11094</v>
      </c>
      <c r="F3888" s="4" t="s">
        <v>4104</v>
      </c>
    </row>
    <row r="3889" spans="1:6" x14ac:dyDescent="0.3">
      <c r="A3889" s="4" t="s">
        <v>7946</v>
      </c>
      <c r="B3889" s="4" t="s">
        <v>222</v>
      </c>
      <c r="C3889" s="4" t="s">
        <v>11092</v>
      </c>
      <c r="D3889" s="4" t="s">
        <v>11093</v>
      </c>
      <c r="E3889" s="4" t="s">
        <v>11094</v>
      </c>
      <c r="F3889" s="4" t="s">
        <v>4108</v>
      </c>
    </row>
    <row r="3890" spans="1:6" x14ac:dyDescent="0.3">
      <c r="A3890" s="4" t="s">
        <v>7946</v>
      </c>
      <c r="B3890" s="4" t="s">
        <v>222</v>
      </c>
      <c r="C3890" s="4" t="s">
        <v>11092</v>
      </c>
      <c r="D3890" s="4" t="s">
        <v>11093</v>
      </c>
      <c r="E3890" s="4" t="s">
        <v>11094</v>
      </c>
      <c r="F3890" s="4" t="s">
        <v>4112</v>
      </c>
    </row>
    <row r="3891" spans="1:6" x14ac:dyDescent="0.3">
      <c r="A3891" s="4" t="s">
        <v>7946</v>
      </c>
      <c r="B3891" s="4" t="s">
        <v>222</v>
      </c>
      <c r="C3891" s="4" t="s">
        <v>11092</v>
      </c>
      <c r="D3891" s="4" t="s">
        <v>11093</v>
      </c>
      <c r="E3891" s="4" t="s">
        <v>11094</v>
      </c>
      <c r="F3891" s="4" t="s">
        <v>4116</v>
      </c>
    </row>
    <row r="3892" spans="1:6" x14ac:dyDescent="0.3">
      <c r="A3892" s="4" t="s">
        <v>7946</v>
      </c>
      <c r="B3892" s="4" t="s">
        <v>222</v>
      </c>
      <c r="C3892" s="4" t="s">
        <v>11092</v>
      </c>
      <c r="D3892" s="4" t="s">
        <v>11093</v>
      </c>
      <c r="E3892" s="4" t="s">
        <v>11094</v>
      </c>
      <c r="F3892" s="4" t="s">
        <v>4120</v>
      </c>
    </row>
    <row r="3893" spans="1:6" x14ac:dyDescent="0.3">
      <c r="A3893" s="4" t="s">
        <v>7946</v>
      </c>
      <c r="B3893" s="4" t="s">
        <v>222</v>
      </c>
      <c r="C3893" s="4" t="s">
        <v>11092</v>
      </c>
      <c r="D3893" s="4" t="s">
        <v>11093</v>
      </c>
      <c r="E3893" s="4" t="s">
        <v>11094</v>
      </c>
      <c r="F3893" s="4" t="s">
        <v>4124</v>
      </c>
    </row>
    <row r="3894" spans="1:6" x14ac:dyDescent="0.3">
      <c r="A3894" s="4" t="s">
        <v>7946</v>
      </c>
      <c r="B3894" s="4" t="s">
        <v>222</v>
      </c>
      <c r="C3894" s="4" t="s">
        <v>11092</v>
      </c>
      <c r="D3894" s="4" t="s">
        <v>11093</v>
      </c>
      <c r="E3894" s="4" t="s">
        <v>11094</v>
      </c>
      <c r="F3894" s="4" t="s">
        <v>4128</v>
      </c>
    </row>
    <row r="3895" spans="1:6" x14ac:dyDescent="0.3">
      <c r="A3895" s="4" t="s">
        <v>7946</v>
      </c>
      <c r="B3895" s="4" t="s">
        <v>222</v>
      </c>
      <c r="C3895" s="4" t="s">
        <v>11092</v>
      </c>
      <c r="D3895" s="4" t="s">
        <v>11093</v>
      </c>
      <c r="E3895" s="4" t="s">
        <v>11094</v>
      </c>
      <c r="F3895" s="4" t="s">
        <v>4132</v>
      </c>
    </row>
    <row r="3896" spans="1:6" x14ac:dyDescent="0.3">
      <c r="A3896" s="4" t="s">
        <v>7946</v>
      </c>
      <c r="B3896" s="4" t="s">
        <v>222</v>
      </c>
      <c r="C3896" s="4" t="s">
        <v>11092</v>
      </c>
      <c r="D3896" s="4" t="s">
        <v>11093</v>
      </c>
      <c r="E3896" s="4" t="s">
        <v>11094</v>
      </c>
      <c r="F3896" s="4" t="s">
        <v>4136</v>
      </c>
    </row>
    <row r="3897" spans="1:6" x14ac:dyDescent="0.3">
      <c r="A3897" s="4" t="s">
        <v>7946</v>
      </c>
      <c r="B3897" s="4" t="s">
        <v>222</v>
      </c>
      <c r="C3897" s="4" t="s">
        <v>11092</v>
      </c>
      <c r="D3897" s="4" t="s">
        <v>11093</v>
      </c>
      <c r="E3897" s="4" t="s">
        <v>11094</v>
      </c>
      <c r="F3897" s="4" t="s">
        <v>4140</v>
      </c>
    </row>
    <row r="3898" spans="1:6" x14ac:dyDescent="0.3">
      <c r="A3898" s="4" t="s">
        <v>7946</v>
      </c>
      <c r="B3898" s="4" t="s">
        <v>222</v>
      </c>
      <c r="C3898" s="4" t="s">
        <v>11092</v>
      </c>
      <c r="D3898" s="4" t="s">
        <v>11093</v>
      </c>
      <c r="E3898" s="4" t="s">
        <v>11094</v>
      </c>
      <c r="F3898" s="4" t="s">
        <v>4144</v>
      </c>
    </row>
    <row r="3899" spans="1:6" x14ac:dyDescent="0.3">
      <c r="A3899" s="4" t="s">
        <v>7946</v>
      </c>
      <c r="B3899" s="4" t="s">
        <v>222</v>
      </c>
      <c r="C3899" s="4" t="s">
        <v>11092</v>
      </c>
      <c r="D3899" s="4" t="s">
        <v>11093</v>
      </c>
      <c r="E3899" s="4" t="s">
        <v>11094</v>
      </c>
      <c r="F3899" s="4" t="s">
        <v>4148</v>
      </c>
    </row>
    <row r="3900" spans="1:6" x14ac:dyDescent="0.3">
      <c r="A3900" s="4" t="s">
        <v>7946</v>
      </c>
      <c r="B3900" s="4" t="s">
        <v>222</v>
      </c>
      <c r="C3900" s="4" t="s">
        <v>11092</v>
      </c>
      <c r="D3900" s="4" t="s">
        <v>11093</v>
      </c>
      <c r="E3900" s="4" t="s">
        <v>11094</v>
      </c>
      <c r="F3900" s="4" t="s">
        <v>4152</v>
      </c>
    </row>
    <row r="3901" spans="1:6" x14ac:dyDescent="0.3">
      <c r="A3901" s="4" t="s">
        <v>7946</v>
      </c>
      <c r="B3901" s="4" t="s">
        <v>222</v>
      </c>
      <c r="C3901" s="4" t="s">
        <v>11092</v>
      </c>
      <c r="D3901" s="4" t="s">
        <v>11093</v>
      </c>
      <c r="E3901" s="4" t="s">
        <v>11094</v>
      </c>
      <c r="F3901" s="4" t="s">
        <v>4156</v>
      </c>
    </row>
    <row r="3902" spans="1:6" x14ac:dyDescent="0.3">
      <c r="A3902" s="4" t="s">
        <v>7946</v>
      </c>
      <c r="B3902" s="4" t="s">
        <v>222</v>
      </c>
      <c r="C3902" s="4" t="s">
        <v>11092</v>
      </c>
      <c r="D3902" s="4" t="s">
        <v>11093</v>
      </c>
      <c r="E3902" s="4" t="s">
        <v>11094</v>
      </c>
      <c r="F3902" s="4" t="s">
        <v>4160</v>
      </c>
    </row>
    <row r="3903" spans="1:6" x14ac:dyDescent="0.3">
      <c r="A3903" s="4" t="s">
        <v>7946</v>
      </c>
      <c r="B3903" s="4" t="s">
        <v>222</v>
      </c>
      <c r="C3903" s="4" t="s">
        <v>11092</v>
      </c>
      <c r="D3903" s="4" t="s">
        <v>11093</v>
      </c>
      <c r="E3903" s="4" t="s">
        <v>11094</v>
      </c>
      <c r="F3903" s="4" t="s">
        <v>503</v>
      </c>
    </row>
    <row r="3904" spans="1:6" x14ac:dyDescent="0.3">
      <c r="A3904" s="4" t="s">
        <v>7946</v>
      </c>
      <c r="B3904" s="4" t="s">
        <v>222</v>
      </c>
      <c r="C3904" s="4" t="s">
        <v>11092</v>
      </c>
      <c r="D3904" s="4" t="s">
        <v>11093</v>
      </c>
      <c r="E3904" s="4" t="s">
        <v>11094</v>
      </c>
      <c r="F3904" s="4" t="s">
        <v>4166</v>
      </c>
    </row>
    <row r="3905" spans="1:6" x14ac:dyDescent="0.3">
      <c r="A3905" s="4" t="s">
        <v>7946</v>
      </c>
      <c r="B3905" s="4" t="s">
        <v>222</v>
      </c>
      <c r="C3905" s="4" t="s">
        <v>11092</v>
      </c>
      <c r="D3905" s="4" t="s">
        <v>11093</v>
      </c>
      <c r="E3905" s="4" t="s">
        <v>11094</v>
      </c>
      <c r="F3905" s="4" t="s">
        <v>4170</v>
      </c>
    </row>
    <row r="3906" spans="1:6" x14ac:dyDescent="0.3">
      <c r="A3906" s="4" t="s">
        <v>7946</v>
      </c>
      <c r="B3906" s="4" t="s">
        <v>222</v>
      </c>
      <c r="C3906" s="4" t="s">
        <v>11092</v>
      </c>
      <c r="D3906" s="4" t="s">
        <v>11093</v>
      </c>
      <c r="E3906" s="4" t="s">
        <v>11094</v>
      </c>
      <c r="F3906" s="4" t="s">
        <v>4174</v>
      </c>
    </row>
    <row r="3907" spans="1:6" x14ac:dyDescent="0.3">
      <c r="A3907" s="4" t="s">
        <v>7946</v>
      </c>
      <c r="B3907" s="4" t="s">
        <v>222</v>
      </c>
      <c r="C3907" s="4" t="s">
        <v>11092</v>
      </c>
      <c r="D3907" s="4" t="s">
        <v>11093</v>
      </c>
      <c r="E3907" s="4" t="s">
        <v>11094</v>
      </c>
      <c r="F3907" s="4" t="s">
        <v>4178</v>
      </c>
    </row>
    <row r="3908" spans="1:6" x14ac:dyDescent="0.3">
      <c r="A3908" s="4" t="s">
        <v>7946</v>
      </c>
      <c r="B3908" s="4" t="s">
        <v>222</v>
      </c>
      <c r="C3908" s="4" t="s">
        <v>11092</v>
      </c>
      <c r="D3908" s="4" t="s">
        <v>11093</v>
      </c>
      <c r="E3908" s="4" t="s">
        <v>11094</v>
      </c>
      <c r="F3908" s="4" t="s">
        <v>4182</v>
      </c>
    </row>
    <row r="3909" spans="1:6" x14ac:dyDescent="0.3">
      <c r="A3909" s="4" t="s">
        <v>7946</v>
      </c>
      <c r="B3909" s="4" t="s">
        <v>222</v>
      </c>
      <c r="C3909" s="4" t="s">
        <v>11092</v>
      </c>
      <c r="D3909" s="4" t="s">
        <v>11093</v>
      </c>
      <c r="E3909" s="4" t="s">
        <v>11094</v>
      </c>
      <c r="F3909" s="4" t="s">
        <v>4186</v>
      </c>
    </row>
    <row r="3910" spans="1:6" x14ac:dyDescent="0.3">
      <c r="A3910" s="4" t="s">
        <v>7946</v>
      </c>
      <c r="B3910" s="4" t="s">
        <v>222</v>
      </c>
      <c r="C3910" s="4" t="s">
        <v>11092</v>
      </c>
      <c r="D3910" s="4" t="s">
        <v>11093</v>
      </c>
      <c r="E3910" s="4" t="s">
        <v>11094</v>
      </c>
      <c r="F3910" s="4" t="s">
        <v>4189</v>
      </c>
    </row>
    <row r="3911" spans="1:6" x14ac:dyDescent="0.3">
      <c r="A3911" s="4" t="s">
        <v>7946</v>
      </c>
      <c r="B3911" s="4" t="s">
        <v>222</v>
      </c>
      <c r="C3911" s="4" t="s">
        <v>11092</v>
      </c>
      <c r="D3911" s="4" t="s">
        <v>11093</v>
      </c>
      <c r="E3911" s="4" t="s">
        <v>11094</v>
      </c>
      <c r="F3911" s="4" t="s">
        <v>4193</v>
      </c>
    </row>
    <row r="3912" spans="1:6" x14ac:dyDescent="0.3">
      <c r="A3912" s="4" t="s">
        <v>7946</v>
      </c>
      <c r="B3912" s="4" t="s">
        <v>222</v>
      </c>
      <c r="C3912" s="4" t="s">
        <v>11092</v>
      </c>
      <c r="D3912" s="4" t="s">
        <v>11093</v>
      </c>
      <c r="E3912" s="4" t="s">
        <v>11094</v>
      </c>
      <c r="F3912" s="4" t="s">
        <v>4197</v>
      </c>
    </row>
    <row r="3913" spans="1:6" x14ac:dyDescent="0.3">
      <c r="A3913" s="4" t="s">
        <v>7946</v>
      </c>
      <c r="B3913" s="4" t="s">
        <v>222</v>
      </c>
      <c r="C3913" s="4" t="s">
        <v>11092</v>
      </c>
      <c r="D3913" s="4" t="s">
        <v>11093</v>
      </c>
      <c r="E3913" s="4" t="s">
        <v>11094</v>
      </c>
      <c r="F3913" s="4" t="s">
        <v>4201</v>
      </c>
    </row>
    <row r="3914" spans="1:6" x14ac:dyDescent="0.3">
      <c r="A3914" s="4" t="s">
        <v>7946</v>
      </c>
      <c r="B3914" s="4" t="s">
        <v>222</v>
      </c>
      <c r="C3914" s="4" t="s">
        <v>11092</v>
      </c>
      <c r="D3914" s="4" t="s">
        <v>11093</v>
      </c>
      <c r="E3914" s="4" t="s">
        <v>11094</v>
      </c>
      <c r="F3914" s="4" t="s">
        <v>4202</v>
      </c>
    </row>
    <row r="3915" spans="1:6" x14ac:dyDescent="0.3">
      <c r="A3915" s="4" t="s">
        <v>7946</v>
      </c>
      <c r="B3915" s="4" t="s">
        <v>222</v>
      </c>
      <c r="C3915" s="4" t="s">
        <v>11092</v>
      </c>
      <c r="D3915" s="4" t="s">
        <v>11093</v>
      </c>
      <c r="E3915" s="4" t="s">
        <v>11094</v>
      </c>
      <c r="F3915" s="4" t="s">
        <v>4203</v>
      </c>
    </row>
    <row r="3916" spans="1:6" x14ac:dyDescent="0.3">
      <c r="A3916" s="4" t="s">
        <v>7946</v>
      </c>
      <c r="B3916" s="4" t="s">
        <v>222</v>
      </c>
      <c r="C3916" s="4" t="s">
        <v>11092</v>
      </c>
      <c r="D3916" s="4" t="s">
        <v>11093</v>
      </c>
      <c r="E3916" s="4" t="s">
        <v>11094</v>
      </c>
      <c r="F3916" s="4" t="s">
        <v>4207</v>
      </c>
    </row>
    <row r="3917" spans="1:6" x14ac:dyDescent="0.3">
      <c r="A3917" s="4" t="s">
        <v>7946</v>
      </c>
      <c r="B3917" s="4" t="s">
        <v>222</v>
      </c>
      <c r="C3917" s="4" t="s">
        <v>11092</v>
      </c>
      <c r="D3917" s="4" t="s">
        <v>11093</v>
      </c>
      <c r="E3917" s="4" t="s">
        <v>11094</v>
      </c>
      <c r="F3917" s="4" t="s">
        <v>4211</v>
      </c>
    </row>
    <row r="3918" spans="1:6" x14ac:dyDescent="0.3">
      <c r="A3918" s="4" t="s">
        <v>7946</v>
      </c>
      <c r="B3918" s="4" t="s">
        <v>222</v>
      </c>
      <c r="C3918" s="4" t="s">
        <v>11092</v>
      </c>
      <c r="D3918" s="4" t="s">
        <v>11093</v>
      </c>
      <c r="E3918" s="4" t="s">
        <v>11094</v>
      </c>
      <c r="F3918" s="4" t="s">
        <v>4215</v>
      </c>
    </row>
    <row r="3919" spans="1:6" x14ac:dyDescent="0.3">
      <c r="A3919" s="4" t="s">
        <v>7946</v>
      </c>
      <c r="B3919" s="4" t="s">
        <v>222</v>
      </c>
      <c r="C3919" s="4" t="s">
        <v>11092</v>
      </c>
      <c r="D3919" s="4" t="s">
        <v>11093</v>
      </c>
      <c r="E3919" s="4" t="s">
        <v>11094</v>
      </c>
      <c r="F3919" s="4" t="s">
        <v>4219</v>
      </c>
    </row>
    <row r="3920" spans="1:6" x14ac:dyDescent="0.3">
      <c r="A3920" s="4" t="s">
        <v>7946</v>
      </c>
      <c r="B3920" s="4" t="s">
        <v>222</v>
      </c>
      <c r="C3920" s="4" t="s">
        <v>11092</v>
      </c>
      <c r="D3920" s="4" t="s">
        <v>11093</v>
      </c>
      <c r="E3920" s="4" t="s">
        <v>11094</v>
      </c>
      <c r="F3920" s="4" t="s">
        <v>4223</v>
      </c>
    </row>
    <row r="3921" spans="1:6" x14ac:dyDescent="0.3">
      <c r="A3921" s="4" t="s">
        <v>7946</v>
      </c>
      <c r="B3921" s="4" t="s">
        <v>222</v>
      </c>
      <c r="C3921" s="4" t="s">
        <v>11092</v>
      </c>
      <c r="D3921" s="4" t="s">
        <v>11093</v>
      </c>
      <c r="E3921" s="4" t="s">
        <v>11094</v>
      </c>
      <c r="F3921" s="4" t="s">
        <v>4227</v>
      </c>
    </row>
    <row r="3922" spans="1:6" x14ac:dyDescent="0.3">
      <c r="A3922" s="4" t="s">
        <v>7946</v>
      </c>
      <c r="B3922" s="4" t="s">
        <v>222</v>
      </c>
      <c r="C3922" s="4" t="s">
        <v>11092</v>
      </c>
      <c r="D3922" s="4" t="s">
        <v>11093</v>
      </c>
      <c r="E3922" s="4" t="s">
        <v>11094</v>
      </c>
      <c r="F3922" s="4" t="s">
        <v>4231</v>
      </c>
    </row>
    <row r="3923" spans="1:6" x14ac:dyDescent="0.3">
      <c r="A3923" s="4" t="s">
        <v>7946</v>
      </c>
      <c r="B3923" s="4" t="s">
        <v>222</v>
      </c>
      <c r="C3923" s="4" t="s">
        <v>11092</v>
      </c>
      <c r="D3923" s="4" t="s">
        <v>11093</v>
      </c>
      <c r="E3923" s="4" t="s">
        <v>11094</v>
      </c>
      <c r="F3923" s="4" t="s">
        <v>4235</v>
      </c>
    </row>
    <row r="3924" spans="1:6" x14ac:dyDescent="0.3">
      <c r="A3924" s="4" t="s">
        <v>7946</v>
      </c>
      <c r="B3924" s="4" t="s">
        <v>222</v>
      </c>
      <c r="C3924" s="4" t="s">
        <v>11092</v>
      </c>
      <c r="D3924" s="4" t="s">
        <v>11093</v>
      </c>
      <c r="E3924" s="4" t="s">
        <v>11094</v>
      </c>
      <c r="F3924" s="4" t="s">
        <v>4239</v>
      </c>
    </row>
    <row r="3925" spans="1:6" x14ac:dyDescent="0.3">
      <c r="A3925" s="4" t="s">
        <v>7946</v>
      </c>
      <c r="B3925" s="4" t="s">
        <v>222</v>
      </c>
      <c r="C3925" s="4" t="s">
        <v>11092</v>
      </c>
      <c r="D3925" s="4" t="s">
        <v>11093</v>
      </c>
      <c r="E3925" s="4" t="s">
        <v>11094</v>
      </c>
      <c r="F3925" s="4" t="s">
        <v>651</v>
      </c>
    </row>
    <row r="3926" spans="1:6" x14ac:dyDescent="0.3">
      <c r="A3926" s="4" t="s">
        <v>7946</v>
      </c>
      <c r="B3926" s="4" t="s">
        <v>222</v>
      </c>
      <c r="C3926" s="4" t="s">
        <v>11092</v>
      </c>
      <c r="D3926" s="4" t="s">
        <v>11093</v>
      </c>
      <c r="E3926" s="4" t="s">
        <v>11094</v>
      </c>
      <c r="F3926" s="4" t="s">
        <v>4245</v>
      </c>
    </row>
    <row r="3927" spans="1:6" x14ac:dyDescent="0.3">
      <c r="A3927" s="4" t="s">
        <v>7946</v>
      </c>
      <c r="B3927" s="4" t="s">
        <v>222</v>
      </c>
      <c r="C3927" s="4" t="s">
        <v>11092</v>
      </c>
      <c r="D3927" s="4" t="s">
        <v>11093</v>
      </c>
      <c r="E3927" s="4" t="s">
        <v>11094</v>
      </c>
      <c r="F3927" s="4" t="s">
        <v>4249</v>
      </c>
    </row>
    <row r="3928" spans="1:6" x14ac:dyDescent="0.3">
      <c r="A3928" s="4" t="s">
        <v>7946</v>
      </c>
      <c r="B3928" s="4" t="s">
        <v>222</v>
      </c>
      <c r="C3928" s="4" t="s">
        <v>11092</v>
      </c>
      <c r="D3928" s="4" t="s">
        <v>11093</v>
      </c>
      <c r="E3928" s="4" t="s">
        <v>11094</v>
      </c>
      <c r="F3928" s="4" t="s">
        <v>4253</v>
      </c>
    </row>
    <row r="3929" spans="1:6" x14ac:dyDescent="0.3">
      <c r="A3929" s="4" t="s">
        <v>7946</v>
      </c>
      <c r="B3929" s="4" t="s">
        <v>222</v>
      </c>
      <c r="C3929" s="4" t="s">
        <v>11092</v>
      </c>
      <c r="D3929" s="4" t="s">
        <v>11093</v>
      </c>
      <c r="E3929" s="4" t="s">
        <v>11094</v>
      </c>
      <c r="F3929" s="4" t="s">
        <v>4257</v>
      </c>
    </row>
    <row r="3930" spans="1:6" x14ac:dyDescent="0.3">
      <c r="A3930" s="4" t="s">
        <v>7946</v>
      </c>
      <c r="B3930" s="4" t="s">
        <v>222</v>
      </c>
      <c r="C3930" s="4" t="s">
        <v>11092</v>
      </c>
      <c r="D3930" s="4" t="s">
        <v>11093</v>
      </c>
      <c r="E3930" s="4" t="s">
        <v>11094</v>
      </c>
      <c r="F3930" s="4" t="s">
        <v>4261</v>
      </c>
    </row>
    <row r="3931" spans="1:6" x14ac:dyDescent="0.3">
      <c r="A3931" s="4" t="s">
        <v>7946</v>
      </c>
      <c r="B3931" s="4" t="s">
        <v>222</v>
      </c>
      <c r="C3931" s="4" t="s">
        <v>11092</v>
      </c>
      <c r="D3931" s="4" t="s">
        <v>11093</v>
      </c>
      <c r="E3931" s="4" t="s">
        <v>11094</v>
      </c>
      <c r="F3931" s="4" t="s">
        <v>4265</v>
      </c>
    </row>
    <row r="3932" spans="1:6" x14ac:dyDescent="0.3">
      <c r="A3932" s="4" t="s">
        <v>7946</v>
      </c>
      <c r="B3932" s="4" t="s">
        <v>222</v>
      </c>
      <c r="C3932" s="4" t="s">
        <v>11092</v>
      </c>
      <c r="D3932" s="4" t="s">
        <v>11093</v>
      </c>
      <c r="E3932" s="4" t="s">
        <v>11094</v>
      </c>
      <c r="F3932" s="4" t="s">
        <v>4269</v>
      </c>
    </row>
    <row r="3933" spans="1:6" x14ac:dyDescent="0.3">
      <c r="A3933" s="4" t="s">
        <v>7946</v>
      </c>
      <c r="B3933" s="4" t="s">
        <v>222</v>
      </c>
      <c r="C3933" s="4" t="s">
        <v>11092</v>
      </c>
      <c r="D3933" s="4" t="s">
        <v>11093</v>
      </c>
      <c r="E3933" s="4" t="s">
        <v>11094</v>
      </c>
      <c r="F3933" s="4" t="s">
        <v>4273</v>
      </c>
    </row>
    <row r="3934" spans="1:6" x14ac:dyDescent="0.3">
      <c r="A3934" s="4" t="s">
        <v>7946</v>
      </c>
      <c r="B3934" s="4" t="s">
        <v>222</v>
      </c>
      <c r="C3934" s="4" t="s">
        <v>11092</v>
      </c>
      <c r="D3934" s="4" t="s">
        <v>11093</v>
      </c>
      <c r="E3934" s="4" t="s">
        <v>11094</v>
      </c>
      <c r="F3934" s="4" t="s">
        <v>4276</v>
      </c>
    </row>
    <row r="3935" spans="1:6" x14ac:dyDescent="0.3">
      <c r="A3935" s="4" t="s">
        <v>7946</v>
      </c>
      <c r="B3935" s="4" t="s">
        <v>222</v>
      </c>
      <c r="C3935" s="4" t="s">
        <v>11092</v>
      </c>
      <c r="D3935" s="4" t="s">
        <v>11093</v>
      </c>
      <c r="E3935" s="4" t="s">
        <v>11094</v>
      </c>
      <c r="F3935" s="4" t="s">
        <v>4280</v>
      </c>
    </row>
    <row r="3936" spans="1:6" x14ac:dyDescent="0.3">
      <c r="A3936" s="4" t="s">
        <v>7946</v>
      </c>
      <c r="B3936" s="4" t="s">
        <v>222</v>
      </c>
      <c r="C3936" s="4" t="s">
        <v>11092</v>
      </c>
      <c r="D3936" s="4" t="s">
        <v>11093</v>
      </c>
      <c r="E3936" s="4" t="s">
        <v>11094</v>
      </c>
      <c r="F3936" s="4" t="s">
        <v>4284</v>
      </c>
    </row>
    <row r="3937" spans="1:6" x14ac:dyDescent="0.3">
      <c r="A3937" s="4" t="s">
        <v>7946</v>
      </c>
      <c r="B3937" s="4" t="s">
        <v>222</v>
      </c>
      <c r="C3937" s="4" t="s">
        <v>11092</v>
      </c>
      <c r="D3937" s="4" t="s">
        <v>11093</v>
      </c>
      <c r="E3937" s="4" t="s">
        <v>11094</v>
      </c>
      <c r="F3937" s="4" t="s">
        <v>4288</v>
      </c>
    </row>
    <row r="3938" spans="1:6" x14ac:dyDescent="0.3">
      <c r="A3938" s="4" t="s">
        <v>7946</v>
      </c>
      <c r="B3938" s="4" t="s">
        <v>222</v>
      </c>
      <c r="C3938" s="4" t="s">
        <v>11092</v>
      </c>
      <c r="D3938" s="4" t="s">
        <v>11093</v>
      </c>
      <c r="E3938" s="4" t="s">
        <v>11094</v>
      </c>
      <c r="F3938" s="4" t="s">
        <v>4292</v>
      </c>
    </row>
    <row r="3939" spans="1:6" x14ac:dyDescent="0.3">
      <c r="A3939" s="4" t="s">
        <v>7946</v>
      </c>
      <c r="B3939" s="4" t="s">
        <v>222</v>
      </c>
      <c r="C3939" s="4" t="s">
        <v>11092</v>
      </c>
      <c r="D3939" s="4" t="s">
        <v>11093</v>
      </c>
      <c r="E3939" s="4" t="s">
        <v>11094</v>
      </c>
      <c r="F3939" s="4" t="s">
        <v>4293</v>
      </c>
    </row>
    <row r="3940" spans="1:6" x14ac:dyDescent="0.3">
      <c r="A3940" s="4" t="s">
        <v>7946</v>
      </c>
      <c r="B3940" s="4" t="s">
        <v>222</v>
      </c>
      <c r="C3940" s="4" t="s">
        <v>11092</v>
      </c>
      <c r="D3940" s="4" t="s">
        <v>11093</v>
      </c>
      <c r="E3940" s="4" t="s">
        <v>11094</v>
      </c>
      <c r="F3940" s="4" t="s">
        <v>4297</v>
      </c>
    </row>
    <row r="3941" spans="1:6" x14ac:dyDescent="0.3">
      <c r="A3941" s="4" t="s">
        <v>7946</v>
      </c>
      <c r="B3941" s="4" t="s">
        <v>222</v>
      </c>
      <c r="C3941" s="4" t="s">
        <v>11092</v>
      </c>
      <c r="D3941" s="4" t="s">
        <v>11093</v>
      </c>
      <c r="E3941" s="4" t="s">
        <v>11094</v>
      </c>
      <c r="F3941" s="4" t="s">
        <v>4301</v>
      </c>
    </row>
    <row r="3942" spans="1:6" x14ac:dyDescent="0.3">
      <c r="A3942" s="4" t="s">
        <v>7946</v>
      </c>
      <c r="B3942" s="4" t="s">
        <v>222</v>
      </c>
      <c r="C3942" s="4" t="s">
        <v>11092</v>
      </c>
      <c r="D3942" s="4" t="s">
        <v>11093</v>
      </c>
      <c r="E3942" s="4" t="s">
        <v>11094</v>
      </c>
      <c r="F3942" s="4" t="s">
        <v>4305</v>
      </c>
    </row>
    <row r="3943" spans="1:6" x14ac:dyDescent="0.3">
      <c r="A3943" s="4" t="s">
        <v>7946</v>
      </c>
      <c r="B3943" s="4" t="s">
        <v>222</v>
      </c>
      <c r="C3943" s="4" t="s">
        <v>11092</v>
      </c>
      <c r="D3943" s="4" t="s">
        <v>11093</v>
      </c>
      <c r="E3943" s="4" t="s">
        <v>11094</v>
      </c>
      <c r="F3943" s="4" t="s">
        <v>4308</v>
      </c>
    </row>
    <row r="3944" spans="1:6" x14ac:dyDescent="0.3">
      <c r="A3944" s="4" t="s">
        <v>7946</v>
      </c>
      <c r="B3944" s="4" t="s">
        <v>222</v>
      </c>
      <c r="C3944" s="4" t="s">
        <v>11092</v>
      </c>
      <c r="D3944" s="4" t="s">
        <v>11093</v>
      </c>
      <c r="E3944" s="4" t="s">
        <v>11094</v>
      </c>
      <c r="F3944" s="4" t="s">
        <v>4312</v>
      </c>
    </row>
    <row r="3945" spans="1:6" x14ac:dyDescent="0.3">
      <c r="A3945" s="4" t="s">
        <v>7946</v>
      </c>
      <c r="B3945" s="4" t="s">
        <v>222</v>
      </c>
      <c r="C3945" s="4" t="s">
        <v>11092</v>
      </c>
      <c r="D3945" s="4" t="s">
        <v>11093</v>
      </c>
      <c r="E3945" s="4" t="s">
        <v>11094</v>
      </c>
      <c r="F3945" s="4" t="s">
        <v>4316</v>
      </c>
    </row>
    <row r="3946" spans="1:6" x14ac:dyDescent="0.3">
      <c r="A3946" s="4" t="s">
        <v>7946</v>
      </c>
      <c r="B3946" s="4" t="s">
        <v>222</v>
      </c>
      <c r="C3946" s="4" t="s">
        <v>11092</v>
      </c>
      <c r="D3946" s="4" t="s">
        <v>11093</v>
      </c>
      <c r="E3946" s="4" t="s">
        <v>11094</v>
      </c>
      <c r="F3946" s="4" t="s">
        <v>4320</v>
      </c>
    </row>
    <row r="3947" spans="1:6" x14ac:dyDescent="0.3">
      <c r="A3947" s="4" t="s">
        <v>7946</v>
      </c>
      <c r="B3947" s="4" t="s">
        <v>222</v>
      </c>
      <c r="C3947" s="4" t="s">
        <v>11092</v>
      </c>
      <c r="D3947" s="4" t="s">
        <v>11093</v>
      </c>
      <c r="E3947" s="4" t="s">
        <v>11094</v>
      </c>
      <c r="F3947" s="4" t="s">
        <v>4324</v>
      </c>
    </row>
    <row r="3948" spans="1:6" x14ac:dyDescent="0.3">
      <c r="A3948" s="4" t="s">
        <v>7946</v>
      </c>
      <c r="B3948" s="4" t="s">
        <v>222</v>
      </c>
      <c r="C3948" s="4" t="s">
        <v>11092</v>
      </c>
      <c r="D3948" s="4" t="s">
        <v>11093</v>
      </c>
      <c r="E3948" s="4" t="s">
        <v>11094</v>
      </c>
      <c r="F3948" s="4" t="s">
        <v>4328</v>
      </c>
    </row>
    <row r="3949" spans="1:6" x14ac:dyDescent="0.3">
      <c r="A3949" s="4" t="s">
        <v>7946</v>
      </c>
      <c r="B3949" s="4" t="s">
        <v>222</v>
      </c>
      <c r="C3949" s="4" t="s">
        <v>11092</v>
      </c>
      <c r="D3949" s="4" t="s">
        <v>11093</v>
      </c>
      <c r="E3949" s="4" t="s">
        <v>11094</v>
      </c>
      <c r="F3949" s="4" t="s">
        <v>4332</v>
      </c>
    </row>
    <row r="3950" spans="1:6" x14ac:dyDescent="0.3">
      <c r="A3950" s="4" t="s">
        <v>7946</v>
      </c>
      <c r="B3950" s="4" t="s">
        <v>222</v>
      </c>
      <c r="C3950" s="4" t="s">
        <v>11092</v>
      </c>
      <c r="D3950" s="4" t="s">
        <v>11093</v>
      </c>
      <c r="E3950" s="4" t="s">
        <v>11094</v>
      </c>
      <c r="F3950" s="4" t="s">
        <v>4336</v>
      </c>
    </row>
    <row r="3951" spans="1:6" x14ac:dyDescent="0.3">
      <c r="A3951" s="4" t="s">
        <v>7946</v>
      </c>
      <c r="B3951" s="4" t="s">
        <v>222</v>
      </c>
      <c r="C3951" s="4" t="s">
        <v>11092</v>
      </c>
      <c r="D3951" s="4" t="s">
        <v>11093</v>
      </c>
      <c r="E3951" s="4" t="s">
        <v>11094</v>
      </c>
      <c r="F3951" s="4" t="s">
        <v>4340</v>
      </c>
    </row>
    <row r="3952" spans="1:6" x14ac:dyDescent="0.3">
      <c r="A3952" s="4" t="s">
        <v>7946</v>
      </c>
      <c r="B3952" s="4" t="s">
        <v>222</v>
      </c>
      <c r="C3952" s="4" t="s">
        <v>11092</v>
      </c>
      <c r="D3952" s="4" t="s">
        <v>11093</v>
      </c>
      <c r="E3952" s="4" t="s">
        <v>11094</v>
      </c>
      <c r="F3952" s="4" t="s">
        <v>4344</v>
      </c>
    </row>
    <row r="3953" spans="1:6" x14ac:dyDescent="0.3">
      <c r="A3953" s="4" t="s">
        <v>7946</v>
      </c>
      <c r="B3953" s="4" t="s">
        <v>222</v>
      </c>
      <c r="C3953" s="4" t="s">
        <v>11092</v>
      </c>
      <c r="D3953" s="4" t="s">
        <v>11093</v>
      </c>
      <c r="E3953" s="4" t="s">
        <v>11094</v>
      </c>
      <c r="F3953" s="4" t="s">
        <v>4348</v>
      </c>
    </row>
    <row r="3954" spans="1:6" x14ac:dyDescent="0.3">
      <c r="A3954" s="4" t="s">
        <v>7946</v>
      </c>
      <c r="B3954" s="4" t="s">
        <v>222</v>
      </c>
      <c r="C3954" s="4" t="s">
        <v>11092</v>
      </c>
      <c r="D3954" s="4" t="s">
        <v>11093</v>
      </c>
      <c r="E3954" s="4" t="s">
        <v>11094</v>
      </c>
      <c r="F3954" s="4" t="s">
        <v>4352</v>
      </c>
    </row>
    <row r="3955" spans="1:6" x14ac:dyDescent="0.3">
      <c r="A3955" s="4" t="s">
        <v>7946</v>
      </c>
      <c r="B3955" s="4" t="s">
        <v>222</v>
      </c>
      <c r="C3955" s="4" t="s">
        <v>11092</v>
      </c>
      <c r="D3955" s="4" t="s">
        <v>11093</v>
      </c>
      <c r="E3955" s="4" t="s">
        <v>11094</v>
      </c>
      <c r="F3955" s="4" t="s">
        <v>4356</v>
      </c>
    </row>
    <row r="3956" spans="1:6" x14ac:dyDescent="0.3">
      <c r="A3956" s="4" t="s">
        <v>7946</v>
      </c>
      <c r="B3956" s="4" t="s">
        <v>222</v>
      </c>
      <c r="C3956" s="4" t="s">
        <v>11092</v>
      </c>
      <c r="D3956" s="4" t="s">
        <v>11093</v>
      </c>
      <c r="E3956" s="4" t="s">
        <v>11094</v>
      </c>
      <c r="F3956" s="4" t="s">
        <v>423</v>
      </c>
    </row>
    <row r="3957" spans="1:6" x14ac:dyDescent="0.3">
      <c r="A3957" s="4" t="s">
        <v>7946</v>
      </c>
      <c r="B3957" s="4" t="s">
        <v>222</v>
      </c>
      <c r="C3957" s="4" t="s">
        <v>11092</v>
      </c>
      <c r="D3957" s="4" t="s">
        <v>11093</v>
      </c>
      <c r="E3957" s="4" t="s">
        <v>11094</v>
      </c>
      <c r="F3957" s="4" t="s">
        <v>4362</v>
      </c>
    </row>
    <row r="3958" spans="1:6" x14ac:dyDescent="0.3">
      <c r="A3958" s="4" t="s">
        <v>7946</v>
      </c>
      <c r="B3958" s="4" t="s">
        <v>222</v>
      </c>
      <c r="C3958" s="4" t="s">
        <v>11092</v>
      </c>
      <c r="D3958" s="4" t="s">
        <v>11093</v>
      </c>
      <c r="E3958" s="4" t="s">
        <v>11094</v>
      </c>
      <c r="F3958" s="4" t="s">
        <v>4366</v>
      </c>
    </row>
    <row r="3959" spans="1:6" x14ac:dyDescent="0.3">
      <c r="A3959" s="4" t="s">
        <v>7946</v>
      </c>
      <c r="B3959" s="4" t="s">
        <v>222</v>
      </c>
      <c r="C3959" s="4" t="s">
        <v>11092</v>
      </c>
      <c r="D3959" s="4" t="s">
        <v>11093</v>
      </c>
      <c r="E3959" s="4" t="s">
        <v>11094</v>
      </c>
      <c r="F3959" s="4" t="s">
        <v>4370</v>
      </c>
    </row>
    <row r="3960" spans="1:6" x14ac:dyDescent="0.3">
      <c r="A3960" s="4" t="s">
        <v>7946</v>
      </c>
      <c r="B3960" s="4" t="s">
        <v>222</v>
      </c>
      <c r="C3960" s="4" t="s">
        <v>11092</v>
      </c>
      <c r="D3960" s="4" t="s">
        <v>11093</v>
      </c>
      <c r="E3960" s="4" t="s">
        <v>11094</v>
      </c>
      <c r="F3960" s="4" t="s">
        <v>4374</v>
      </c>
    </row>
    <row r="3961" spans="1:6" x14ac:dyDescent="0.3">
      <c r="A3961" s="4" t="s">
        <v>7946</v>
      </c>
      <c r="B3961" s="4" t="s">
        <v>222</v>
      </c>
      <c r="C3961" s="4" t="s">
        <v>11092</v>
      </c>
      <c r="D3961" s="4" t="s">
        <v>11093</v>
      </c>
      <c r="E3961" s="4" t="s">
        <v>11094</v>
      </c>
      <c r="F3961" s="4" t="s">
        <v>4378</v>
      </c>
    </row>
    <row r="3962" spans="1:6" x14ac:dyDescent="0.3">
      <c r="A3962" s="4" t="s">
        <v>7946</v>
      </c>
      <c r="B3962" s="4" t="s">
        <v>222</v>
      </c>
      <c r="C3962" s="4" t="s">
        <v>11092</v>
      </c>
      <c r="D3962" s="4" t="s">
        <v>11093</v>
      </c>
      <c r="E3962" s="4" t="s">
        <v>11094</v>
      </c>
      <c r="F3962" s="4" t="s">
        <v>4382</v>
      </c>
    </row>
    <row r="3963" spans="1:6" x14ac:dyDescent="0.3">
      <c r="A3963" s="4" t="s">
        <v>7946</v>
      </c>
      <c r="B3963" s="4" t="s">
        <v>222</v>
      </c>
      <c r="C3963" s="4" t="s">
        <v>11092</v>
      </c>
      <c r="D3963" s="4" t="s">
        <v>11093</v>
      </c>
      <c r="E3963" s="4" t="s">
        <v>11094</v>
      </c>
      <c r="F3963" s="4" t="s">
        <v>4383</v>
      </c>
    </row>
    <row r="3964" spans="1:6" x14ac:dyDescent="0.3">
      <c r="A3964" s="4" t="s">
        <v>7946</v>
      </c>
      <c r="B3964" s="4" t="s">
        <v>222</v>
      </c>
      <c r="C3964" s="4" t="s">
        <v>11092</v>
      </c>
      <c r="D3964" s="4" t="s">
        <v>11093</v>
      </c>
      <c r="E3964" s="4" t="s">
        <v>11094</v>
      </c>
      <c r="F3964" s="4" t="s">
        <v>4387</v>
      </c>
    </row>
    <row r="3965" spans="1:6" x14ac:dyDescent="0.3">
      <c r="A3965" s="4" t="s">
        <v>7946</v>
      </c>
      <c r="B3965" s="4" t="s">
        <v>222</v>
      </c>
      <c r="C3965" s="4" t="s">
        <v>11092</v>
      </c>
      <c r="D3965" s="4" t="s">
        <v>11093</v>
      </c>
      <c r="E3965" s="4" t="s">
        <v>11094</v>
      </c>
      <c r="F3965" s="4" t="s">
        <v>4391</v>
      </c>
    </row>
    <row r="3966" spans="1:6" x14ac:dyDescent="0.3">
      <c r="A3966" s="4" t="s">
        <v>7946</v>
      </c>
      <c r="B3966" s="4" t="s">
        <v>222</v>
      </c>
      <c r="C3966" s="4" t="s">
        <v>11092</v>
      </c>
      <c r="D3966" s="4" t="s">
        <v>11093</v>
      </c>
      <c r="E3966" s="4" t="s">
        <v>11094</v>
      </c>
      <c r="F3966" s="4" t="s">
        <v>4395</v>
      </c>
    </row>
    <row r="3967" spans="1:6" x14ac:dyDescent="0.3">
      <c r="A3967" s="4" t="s">
        <v>7946</v>
      </c>
      <c r="B3967" s="4" t="s">
        <v>222</v>
      </c>
      <c r="C3967" s="4" t="s">
        <v>11092</v>
      </c>
      <c r="D3967" s="4" t="s">
        <v>11093</v>
      </c>
      <c r="E3967" s="4" t="s">
        <v>11094</v>
      </c>
      <c r="F3967" s="4" t="s">
        <v>4399</v>
      </c>
    </row>
    <row r="3968" spans="1:6" x14ac:dyDescent="0.3">
      <c r="A3968" s="4" t="s">
        <v>7946</v>
      </c>
      <c r="B3968" s="4" t="s">
        <v>222</v>
      </c>
      <c r="C3968" s="4" t="s">
        <v>11092</v>
      </c>
      <c r="D3968" s="4" t="s">
        <v>11093</v>
      </c>
      <c r="E3968" s="4" t="s">
        <v>11094</v>
      </c>
      <c r="F3968" s="4" t="s">
        <v>508</v>
      </c>
    </row>
    <row r="3969" spans="1:6" x14ac:dyDescent="0.3">
      <c r="A3969" s="4" t="s">
        <v>7946</v>
      </c>
      <c r="B3969" s="4" t="s">
        <v>222</v>
      </c>
      <c r="C3969" s="4" t="s">
        <v>11092</v>
      </c>
      <c r="D3969" s="4" t="s">
        <v>11093</v>
      </c>
      <c r="E3969" s="4" t="s">
        <v>11094</v>
      </c>
      <c r="F3969" s="4" t="s">
        <v>4406</v>
      </c>
    </row>
    <row r="3970" spans="1:6" x14ac:dyDescent="0.3">
      <c r="A3970" s="4" t="s">
        <v>7946</v>
      </c>
      <c r="B3970" s="4" t="s">
        <v>222</v>
      </c>
      <c r="C3970" s="4" t="s">
        <v>11092</v>
      </c>
      <c r="D3970" s="4" t="s">
        <v>11093</v>
      </c>
      <c r="E3970" s="4" t="s">
        <v>11094</v>
      </c>
      <c r="F3970" s="4" t="s">
        <v>4410</v>
      </c>
    </row>
    <row r="3971" spans="1:6" x14ac:dyDescent="0.3">
      <c r="A3971" s="4" t="s">
        <v>7946</v>
      </c>
      <c r="B3971" s="4" t="s">
        <v>222</v>
      </c>
      <c r="C3971" s="4" t="s">
        <v>11092</v>
      </c>
      <c r="D3971" s="4" t="s">
        <v>11093</v>
      </c>
      <c r="E3971" s="4" t="s">
        <v>11094</v>
      </c>
      <c r="F3971" s="4" t="s">
        <v>334</v>
      </c>
    </row>
    <row r="3972" spans="1:6" x14ac:dyDescent="0.3">
      <c r="A3972" s="4" t="s">
        <v>7946</v>
      </c>
      <c r="B3972" s="4" t="s">
        <v>222</v>
      </c>
      <c r="C3972" s="4" t="s">
        <v>11092</v>
      </c>
      <c r="D3972" s="4" t="s">
        <v>11093</v>
      </c>
      <c r="E3972" s="4" t="s">
        <v>11094</v>
      </c>
      <c r="F3972" s="4" t="s">
        <v>4416</v>
      </c>
    </row>
    <row r="3973" spans="1:6" x14ac:dyDescent="0.3">
      <c r="A3973" s="4" t="s">
        <v>7946</v>
      </c>
      <c r="B3973" s="4" t="s">
        <v>222</v>
      </c>
      <c r="C3973" s="4" t="s">
        <v>11092</v>
      </c>
      <c r="D3973" s="4" t="s">
        <v>11093</v>
      </c>
      <c r="E3973" s="4" t="s">
        <v>11094</v>
      </c>
      <c r="F3973" s="4" t="s">
        <v>4420</v>
      </c>
    </row>
    <row r="3974" spans="1:6" x14ac:dyDescent="0.3">
      <c r="A3974" s="4" t="s">
        <v>7946</v>
      </c>
      <c r="B3974" s="4" t="s">
        <v>222</v>
      </c>
      <c r="C3974" s="4" t="s">
        <v>11092</v>
      </c>
      <c r="D3974" s="4" t="s">
        <v>11093</v>
      </c>
      <c r="E3974" s="4" t="s">
        <v>11094</v>
      </c>
      <c r="F3974" s="4" t="s">
        <v>4421</v>
      </c>
    </row>
    <row r="3975" spans="1:6" x14ac:dyDescent="0.3">
      <c r="A3975" s="4" t="s">
        <v>7946</v>
      </c>
      <c r="B3975" s="4" t="s">
        <v>222</v>
      </c>
      <c r="C3975" s="4" t="s">
        <v>11092</v>
      </c>
      <c r="D3975" s="4" t="s">
        <v>11093</v>
      </c>
      <c r="E3975" s="4" t="s">
        <v>11094</v>
      </c>
      <c r="F3975" s="4" t="s">
        <v>4424</v>
      </c>
    </row>
    <row r="3976" spans="1:6" x14ac:dyDescent="0.3">
      <c r="A3976" s="4" t="s">
        <v>7946</v>
      </c>
      <c r="B3976" s="4" t="s">
        <v>222</v>
      </c>
      <c r="C3976" s="4" t="s">
        <v>11092</v>
      </c>
      <c r="D3976" s="4" t="s">
        <v>11093</v>
      </c>
      <c r="E3976" s="4" t="s">
        <v>11094</v>
      </c>
      <c r="F3976" s="4" t="s">
        <v>4428</v>
      </c>
    </row>
    <row r="3977" spans="1:6" x14ac:dyDescent="0.3">
      <c r="A3977" s="4" t="s">
        <v>7946</v>
      </c>
      <c r="B3977" s="4" t="s">
        <v>222</v>
      </c>
      <c r="C3977" s="4" t="s">
        <v>11092</v>
      </c>
      <c r="D3977" s="4" t="s">
        <v>11093</v>
      </c>
      <c r="E3977" s="4" t="s">
        <v>11094</v>
      </c>
      <c r="F3977" s="4" t="s">
        <v>4432</v>
      </c>
    </row>
    <row r="3978" spans="1:6" x14ac:dyDescent="0.3">
      <c r="A3978" s="4" t="s">
        <v>7946</v>
      </c>
      <c r="B3978" s="4" t="s">
        <v>222</v>
      </c>
      <c r="C3978" s="4" t="s">
        <v>11092</v>
      </c>
      <c r="D3978" s="4" t="s">
        <v>11093</v>
      </c>
      <c r="E3978" s="4" t="s">
        <v>11094</v>
      </c>
      <c r="F3978" s="4" t="s">
        <v>4436</v>
      </c>
    </row>
    <row r="3979" spans="1:6" x14ac:dyDescent="0.3">
      <c r="A3979" s="4" t="s">
        <v>7946</v>
      </c>
      <c r="B3979" s="4" t="s">
        <v>222</v>
      </c>
      <c r="C3979" s="4" t="s">
        <v>11092</v>
      </c>
      <c r="D3979" s="4" t="s">
        <v>11093</v>
      </c>
      <c r="E3979" s="4" t="s">
        <v>11094</v>
      </c>
      <c r="F3979" s="4" t="s">
        <v>4437</v>
      </c>
    </row>
    <row r="3980" spans="1:6" x14ac:dyDescent="0.3">
      <c r="A3980" s="4" t="s">
        <v>7946</v>
      </c>
      <c r="B3980" s="4" t="s">
        <v>222</v>
      </c>
      <c r="C3980" s="4" t="s">
        <v>11092</v>
      </c>
      <c r="D3980" s="4" t="s">
        <v>11093</v>
      </c>
      <c r="E3980" s="4" t="s">
        <v>11094</v>
      </c>
      <c r="F3980" s="4" t="s">
        <v>4439</v>
      </c>
    </row>
    <row r="3981" spans="1:6" x14ac:dyDescent="0.3">
      <c r="A3981" s="4" t="s">
        <v>7946</v>
      </c>
      <c r="B3981" s="4" t="s">
        <v>222</v>
      </c>
      <c r="C3981" s="4" t="s">
        <v>11092</v>
      </c>
      <c r="D3981" s="4" t="s">
        <v>11093</v>
      </c>
      <c r="E3981" s="4" t="s">
        <v>11094</v>
      </c>
      <c r="F3981" s="4" t="s">
        <v>4443</v>
      </c>
    </row>
    <row r="3982" spans="1:6" x14ac:dyDescent="0.3">
      <c r="A3982" s="4" t="s">
        <v>7946</v>
      </c>
      <c r="B3982" s="4" t="s">
        <v>222</v>
      </c>
      <c r="C3982" s="4" t="s">
        <v>11092</v>
      </c>
      <c r="D3982" s="4" t="s">
        <v>11093</v>
      </c>
      <c r="E3982" s="4" t="s">
        <v>11094</v>
      </c>
      <c r="F3982" s="4" t="s">
        <v>4444</v>
      </c>
    </row>
    <row r="3983" spans="1:6" x14ac:dyDescent="0.3">
      <c r="A3983" s="4" t="s">
        <v>7946</v>
      </c>
      <c r="B3983" s="4" t="s">
        <v>222</v>
      </c>
      <c r="C3983" s="4" t="s">
        <v>11092</v>
      </c>
      <c r="D3983" s="4" t="s">
        <v>11093</v>
      </c>
      <c r="E3983" s="4" t="s">
        <v>11094</v>
      </c>
      <c r="F3983" s="4" t="s">
        <v>4448</v>
      </c>
    </row>
    <row r="3984" spans="1:6" x14ac:dyDescent="0.3">
      <c r="A3984" s="4" t="s">
        <v>7946</v>
      </c>
      <c r="B3984" s="4" t="s">
        <v>222</v>
      </c>
      <c r="C3984" s="4" t="s">
        <v>11092</v>
      </c>
      <c r="D3984" s="4" t="s">
        <v>11093</v>
      </c>
      <c r="E3984" s="4" t="s">
        <v>11094</v>
      </c>
      <c r="F3984" s="4" t="s">
        <v>4452</v>
      </c>
    </row>
    <row r="3985" spans="1:6" x14ac:dyDescent="0.3">
      <c r="A3985" s="4" t="s">
        <v>7946</v>
      </c>
      <c r="B3985" s="4" t="s">
        <v>222</v>
      </c>
      <c r="C3985" s="4" t="s">
        <v>11092</v>
      </c>
      <c r="D3985" s="4" t="s">
        <v>11093</v>
      </c>
      <c r="E3985" s="4" t="s">
        <v>11094</v>
      </c>
      <c r="F3985" s="4" t="s">
        <v>4456</v>
      </c>
    </row>
    <row r="3986" spans="1:6" x14ac:dyDescent="0.3">
      <c r="A3986" s="4" t="s">
        <v>7946</v>
      </c>
      <c r="B3986" s="4" t="s">
        <v>222</v>
      </c>
      <c r="C3986" s="4" t="s">
        <v>11092</v>
      </c>
      <c r="D3986" s="4" t="s">
        <v>11093</v>
      </c>
      <c r="E3986" s="4" t="s">
        <v>11094</v>
      </c>
      <c r="F3986" s="4" t="s">
        <v>4460</v>
      </c>
    </row>
    <row r="3987" spans="1:6" x14ac:dyDescent="0.3">
      <c r="A3987" s="4" t="s">
        <v>7946</v>
      </c>
      <c r="B3987" s="4" t="s">
        <v>222</v>
      </c>
      <c r="C3987" s="4" t="s">
        <v>11092</v>
      </c>
      <c r="D3987" s="4" t="s">
        <v>11093</v>
      </c>
      <c r="E3987" s="4" t="s">
        <v>11094</v>
      </c>
      <c r="F3987" s="4" t="s">
        <v>4464</v>
      </c>
    </row>
    <row r="3988" spans="1:6" x14ac:dyDescent="0.3">
      <c r="A3988" s="4" t="s">
        <v>7946</v>
      </c>
      <c r="B3988" s="4" t="s">
        <v>222</v>
      </c>
      <c r="C3988" s="4" t="s">
        <v>11092</v>
      </c>
      <c r="D3988" s="4" t="s">
        <v>11093</v>
      </c>
      <c r="E3988" s="4" t="s">
        <v>11094</v>
      </c>
      <c r="F3988" s="4" t="s">
        <v>4468</v>
      </c>
    </row>
    <row r="3989" spans="1:6" x14ac:dyDescent="0.3">
      <c r="A3989" s="4" t="s">
        <v>7946</v>
      </c>
      <c r="B3989" s="4" t="s">
        <v>222</v>
      </c>
      <c r="C3989" s="4" t="s">
        <v>11092</v>
      </c>
      <c r="D3989" s="4" t="s">
        <v>11093</v>
      </c>
      <c r="E3989" s="4" t="s">
        <v>11094</v>
      </c>
      <c r="F3989" s="4" t="s">
        <v>4469</v>
      </c>
    </row>
    <row r="3990" spans="1:6" x14ac:dyDescent="0.3">
      <c r="A3990" s="4" t="s">
        <v>7946</v>
      </c>
      <c r="B3990" s="4" t="s">
        <v>222</v>
      </c>
      <c r="C3990" s="4" t="s">
        <v>11092</v>
      </c>
      <c r="D3990" s="4" t="s">
        <v>11093</v>
      </c>
      <c r="E3990" s="4" t="s">
        <v>11094</v>
      </c>
      <c r="F3990" s="4" t="s">
        <v>4473</v>
      </c>
    </row>
    <row r="3991" spans="1:6" x14ac:dyDescent="0.3">
      <c r="A3991" s="4" t="s">
        <v>7946</v>
      </c>
      <c r="B3991" s="4" t="s">
        <v>222</v>
      </c>
      <c r="C3991" s="4" t="s">
        <v>11092</v>
      </c>
      <c r="D3991" s="4" t="s">
        <v>11093</v>
      </c>
      <c r="E3991" s="4" t="s">
        <v>11094</v>
      </c>
      <c r="F3991" s="4" t="s">
        <v>4477</v>
      </c>
    </row>
    <row r="3992" spans="1:6" x14ac:dyDescent="0.3">
      <c r="A3992" s="4" t="s">
        <v>7946</v>
      </c>
      <c r="B3992" s="4" t="s">
        <v>222</v>
      </c>
      <c r="C3992" s="4" t="s">
        <v>11092</v>
      </c>
      <c r="D3992" s="4" t="s">
        <v>11093</v>
      </c>
      <c r="E3992" s="4" t="s">
        <v>11094</v>
      </c>
      <c r="F3992" s="4" t="s">
        <v>4481</v>
      </c>
    </row>
    <row r="3993" spans="1:6" x14ac:dyDescent="0.3">
      <c r="A3993" s="4" t="s">
        <v>7946</v>
      </c>
      <c r="B3993" s="4" t="s">
        <v>222</v>
      </c>
      <c r="C3993" s="4" t="s">
        <v>11092</v>
      </c>
      <c r="D3993" s="4" t="s">
        <v>11093</v>
      </c>
      <c r="E3993" s="4" t="s">
        <v>11094</v>
      </c>
      <c r="F3993" s="4" t="s">
        <v>540</v>
      </c>
    </row>
    <row r="3994" spans="1:6" x14ac:dyDescent="0.3">
      <c r="A3994" s="4" t="s">
        <v>7946</v>
      </c>
      <c r="B3994" s="4" t="s">
        <v>222</v>
      </c>
      <c r="C3994" s="4" t="s">
        <v>11092</v>
      </c>
      <c r="D3994" s="4" t="s">
        <v>11093</v>
      </c>
      <c r="E3994" s="4" t="s">
        <v>11094</v>
      </c>
      <c r="F3994" s="4" t="s">
        <v>170</v>
      </c>
    </row>
    <row r="3995" spans="1:6" x14ac:dyDescent="0.3">
      <c r="A3995" s="4" t="s">
        <v>7946</v>
      </c>
      <c r="B3995" s="4" t="s">
        <v>222</v>
      </c>
      <c r="C3995" s="4" t="s">
        <v>11092</v>
      </c>
      <c r="D3995" s="4" t="s">
        <v>11093</v>
      </c>
      <c r="E3995" s="4" t="s">
        <v>11094</v>
      </c>
      <c r="F3995" s="4" t="s">
        <v>4489</v>
      </c>
    </row>
    <row r="3996" spans="1:6" x14ac:dyDescent="0.3">
      <c r="A3996" s="4" t="s">
        <v>7946</v>
      </c>
      <c r="B3996" s="4" t="s">
        <v>222</v>
      </c>
      <c r="C3996" s="4" t="s">
        <v>11092</v>
      </c>
      <c r="D3996" s="4" t="s">
        <v>11093</v>
      </c>
      <c r="E3996" s="4" t="s">
        <v>11094</v>
      </c>
      <c r="F3996" s="4" t="s">
        <v>4493</v>
      </c>
    </row>
    <row r="3997" spans="1:6" x14ac:dyDescent="0.3">
      <c r="A3997" s="4" t="s">
        <v>7946</v>
      </c>
      <c r="B3997" s="4" t="s">
        <v>222</v>
      </c>
      <c r="C3997" s="4" t="s">
        <v>11092</v>
      </c>
      <c r="D3997" s="4" t="s">
        <v>11093</v>
      </c>
      <c r="E3997" s="4" t="s">
        <v>11094</v>
      </c>
      <c r="F3997" s="4" t="s">
        <v>469</v>
      </c>
    </row>
    <row r="3998" spans="1:6" x14ac:dyDescent="0.3">
      <c r="A3998" s="4" t="s">
        <v>7946</v>
      </c>
      <c r="B3998" s="4" t="s">
        <v>222</v>
      </c>
      <c r="C3998" s="4" t="s">
        <v>11092</v>
      </c>
      <c r="D3998" s="4" t="s">
        <v>11093</v>
      </c>
      <c r="E3998" s="4" t="s">
        <v>11094</v>
      </c>
      <c r="F3998" s="4" t="s">
        <v>4500</v>
      </c>
    </row>
    <row r="3999" spans="1:6" x14ac:dyDescent="0.3">
      <c r="A3999" s="4" t="s">
        <v>7946</v>
      </c>
      <c r="B3999" s="4" t="s">
        <v>222</v>
      </c>
      <c r="C3999" s="4" t="s">
        <v>11092</v>
      </c>
      <c r="D3999" s="4" t="s">
        <v>11093</v>
      </c>
      <c r="E3999" s="4" t="s">
        <v>11094</v>
      </c>
      <c r="F3999" s="4" t="s">
        <v>4501</v>
      </c>
    </row>
    <row r="4000" spans="1:6" x14ac:dyDescent="0.3">
      <c r="A4000" s="4" t="s">
        <v>7946</v>
      </c>
      <c r="B4000" s="4" t="s">
        <v>222</v>
      </c>
      <c r="C4000" s="4" t="s">
        <v>11092</v>
      </c>
      <c r="D4000" s="4" t="s">
        <v>11093</v>
      </c>
      <c r="E4000" s="4" t="s">
        <v>11094</v>
      </c>
      <c r="F4000" s="4" t="s">
        <v>4505</v>
      </c>
    </row>
    <row r="4001" spans="1:6" x14ac:dyDescent="0.3">
      <c r="A4001" s="4" t="s">
        <v>7946</v>
      </c>
      <c r="B4001" s="4" t="s">
        <v>222</v>
      </c>
      <c r="C4001" s="4" t="s">
        <v>11092</v>
      </c>
      <c r="D4001" s="4" t="s">
        <v>11093</v>
      </c>
      <c r="E4001" s="4" t="s">
        <v>11094</v>
      </c>
      <c r="F4001" s="4" t="s">
        <v>4506</v>
      </c>
    </row>
    <row r="4002" spans="1:6" x14ac:dyDescent="0.3">
      <c r="A4002" s="4" t="s">
        <v>7946</v>
      </c>
      <c r="B4002" s="4" t="s">
        <v>222</v>
      </c>
      <c r="C4002" s="4" t="s">
        <v>11092</v>
      </c>
      <c r="D4002" s="4" t="s">
        <v>11093</v>
      </c>
      <c r="E4002" s="4" t="s">
        <v>11094</v>
      </c>
      <c r="F4002" s="4" t="s">
        <v>4507</v>
      </c>
    </row>
    <row r="4003" spans="1:6" x14ac:dyDescent="0.3">
      <c r="A4003" s="4" t="s">
        <v>7946</v>
      </c>
      <c r="B4003" s="4" t="s">
        <v>222</v>
      </c>
      <c r="C4003" s="4" t="s">
        <v>11092</v>
      </c>
      <c r="D4003" s="4" t="s">
        <v>11093</v>
      </c>
      <c r="E4003" s="4" t="s">
        <v>11094</v>
      </c>
      <c r="F4003" s="4" t="s">
        <v>320</v>
      </c>
    </row>
    <row r="4004" spans="1:6" x14ac:dyDescent="0.3">
      <c r="A4004" s="4" t="s">
        <v>7946</v>
      </c>
      <c r="B4004" s="4" t="s">
        <v>222</v>
      </c>
      <c r="C4004" s="4" t="s">
        <v>11092</v>
      </c>
      <c r="D4004" s="4" t="s">
        <v>11093</v>
      </c>
      <c r="E4004" s="4" t="s">
        <v>11094</v>
      </c>
      <c r="F4004" s="4" t="s">
        <v>4511</v>
      </c>
    </row>
    <row r="4005" spans="1:6" x14ac:dyDescent="0.3">
      <c r="A4005" s="4" t="s">
        <v>7946</v>
      </c>
      <c r="B4005" s="4" t="s">
        <v>222</v>
      </c>
      <c r="C4005" s="4" t="s">
        <v>11092</v>
      </c>
      <c r="D4005" s="4" t="s">
        <v>11093</v>
      </c>
      <c r="E4005" s="4" t="s">
        <v>11094</v>
      </c>
      <c r="F4005" s="4" t="s">
        <v>4515</v>
      </c>
    </row>
    <row r="4006" spans="1:6" x14ac:dyDescent="0.3">
      <c r="A4006" s="4" t="s">
        <v>7946</v>
      </c>
      <c r="B4006" s="4" t="s">
        <v>222</v>
      </c>
      <c r="C4006" s="4" t="s">
        <v>11092</v>
      </c>
      <c r="D4006" s="4" t="s">
        <v>11093</v>
      </c>
      <c r="E4006" s="4" t="s">
        <v>11094</v>
      </c>
      <c r="F4006" s="4" t="s">
        <v>4519</v>
      </c>
    </row>
    <row r="4007" spans="1:6" x14ac:dyDescent="0.3">
      <c r="A4007" s="4" t="s">
        <v>7946</v>
      </c>
      <c r="B4007" s="4" t="s">
        <v>222</v>
      </c>
      <c r="C4007" s="4" t="s">
        <v>11092</v>
      </c>
      <c r="D4007" s="4" t="s">
        <v>11093</v>
      </c>
      <c r="E4007" s="4" t="s">
        <v>11094</v>
      </c>
      <c r="F4007" s="4" t="s">
        <v>4523</v>
      </c>
    </row>
    <row r="4008" spans="1:6" x14ac:dyDescent="0.3">
      <c r="A4008" s="4" t="s">
        <v>7946</v>
      </c>
      <c r="B4008" s="4" t="s">
        <v>222</v>
      </c>
      <c r="C4008" s="4" t="s">
        <v>11092</v>
      </c>
      <c r="D4008" s="4" t="s">
        <v>11093</v>
      </c>
      <c r="E4008" s="4" t="s">
        <v>11094</v>
      </c>
      <c r="F4008" s="4" t="s">
        <v>4524</v>
      </c>
    </row>
    <row r="4009" spans="1:6" x14ac:dyDescent="0.3">
      <c r="A4009" s="4" t="s">
        <v>7946</v>
      </c>
      <c r="B4009" s="4" t="s">
        <v>222</v>
      </c>
      <c r="C4009" s="4" t="s">
        <v>11092</v>
      </c>
      <c r="D4009" s="4" t="s">
        <v>11093</v>
      </c>
      <c r="E4009" s="4" t="s">
        <v>11094</v>
      </c>
      <c r="F4009" s="4" t="s">
        <v>4525</v>
      </c>
    </row>
    <row r="4010" spans="1:6" x14ac:dyDescent="0.3">
      <c r="A4010" s="4" t="s">
        <v>7946</v>
      </c>
      <c r="B4010" s="4" t="s">
        <v>222</v>
      </c>
      <c r="C4010" s="4" t="s">
        <v>11092</v>
      </c>
      <c r="D4010" s="4" t="s">
        <v>11093</v>
      </c>
      <c r="E4010" s="4" t="s">
        <v>11094</v>
      </c>
      <c r="F4010" s="4" t="s">
        <v>4529</v>
      </c>
    </row>
    <row r="4011" spans="1:6" x14ac:dyDescent="0.3">
      <c r="A4011" s="4" t="s">
        <v>7946</v>
      </c>
      <c r="B4011" s="4" t="s">
        <v>222</v>
      </c>
      <c r="C4011" s="4" t="s">
        <v>11092</v>
      </c>
      <c r="D4011" s="4" t="s">
        <v>11093</v>
      </c>
      <c r="E4011" s="4" t="s">
        <v>11094</v>
      </c>
      <c r="F4011" s="4" t="s">
        <v>4530</v>
      </c>
    </row>
    <row r="4012" spans="1:6" x14ac:dyDescent="0.3">
      <c r="A4012" s="4" t="s">
        <v>7946</v>
      </c>
      <c r="B4012" s="4" t="s">
        <v>222</v>
      </c>
      <c r="C4012" s="4" t="s">
        <v>11092</v>
      </c>
      <c r="D4012" s="4" t="s">
        <v>11093</v>
      </c>
      <c r="E4012" s="4" t="s">
        <v>11094</v>
      </c>
      <c r="F4012" s="4" t="s">
        <v>4533</v>
      </c>
    </row>
    <row r="4013" spans="1:6" x14ac:dyDescent="0.3">
      <c r="A4013" s="4" t="s">
        <v>7946</v>
      </c>
      <c r="B4013" s="4" t="s">
        <v>222</v>
      </c>
      <c r="C4013" s="4" t="s">
        <v>11092</v>
      </c>
      <c r="D4013" s="4" t="s">
        <v>11093</v>
      </c>
      <c r="E4013" s="4" t="s">
        <v>11094</v>
      </c>
      <c r="F4013" s="4" t="s">
        <v>4534</v>
      </c>
    </row>
    <row r="4014" spans="1:6" x14ac:dyDescent="0.3">
      <c r="A4014" s="4" t="s">
        <v>7946</v>
      </c>
      <c r="B4014" s="4" t="s">
        <v>222</v>
      </c>
      <c r="C4014" s="4" t="s">
        <v>11092</v>
      </c>
      <c r="D4014" s="4" t="s">
        <v>11093</v>
      </c>
      <c r="E4014" s="4" t="s">
        <v>11094</v>
      </c>
      <c r="F4014" s="4" t="s">
        <v>4538</v>
      </c>
    </row>
    <row r="4015" spans="1:6" x14ac:dyDescent="0.3">
      <c r="A4015" s="4" t="s">
        <v>7946</v>
      </c>
      <c r="B4015" s="4" t="s">
        <v>222</v>
      </c>
      <c r="C4015" s="4" t="s">
        <v>11092</v>
      </c>
      <c r="D4015" s="4" t="s">
        <v>11093</v>
      </c>
      <c r="E4015" s="4" t="s">
        <v>11094</v>
      </c>
      <c r="F4015" s="4" t="s">
        <v>4542</v>
      </c>
    </row>
    <row r="4016" spans="1:6" x14ac:dyDescent="0.3">
      <c r="A4016" s="4" t="s">
        <v>7946</v>
      </c>
      <c r="B4016" s="4" t="s">
        <v>222</v>
      </c>
      <c r="C4016" s="4" t="s">
        <v>11092</v>
      </c>
      <c r="D4016" s="4" t="s">
        <v>11093</v>
      </c>
      <c r="E4016" s="4" t="s">
        <v>11094</v>
      </c>
      <c r="F4016" s="4" t="s">
        <v>4546</v>
      </c>
    </row>
    <row r="4017" spans="1:6" x14ac:dyDescent="0.3">
      <c r="A4017" s="4" t="s">
        <v>7946</v>
      </c>
      <c r="B4017" s="4" t="s">
        <v>222</v>
      </c>
      <c r="C4017" s="4" t="s">
        <v>11092</v>
      </c>
      <c r="D4017" s="4" t="s">
        <v>11093</v>
      </c>
      <c r="E4017" s="4" t="s">
        <v>11094</v>
      </c>
      <c r="F4017" s="4" t="s">
        <v>4550</v>
      </c>
    </row>
    <row r="4018" spans="1:6" x14ac:dyDescent="0.3">
      <c r="A4018" s="4" t="s">
        <v>7946</v>
      </c>
      <c r="B4018" s="4" t="s">
        <v>222</v>
      </c>
      <c r="C4018" s="4" t="s">
        <v>11092</v>
      </c>
      <c r="D4018" s="4" t="s">
        <v>11093</v>
      </c>
      <c r="E4018" s="4" t="s">
        <v>11094</v>
      </c>
      <c r="F4018" s="4" t="s">
        <v>4551</v>
      </c>
    </row>
    <row r="4019" spans="1:6" x14ac:dyDescent="0.3">
      <c r="A4019" s="4" t="s">
        <v>7946</v>
      </c>
      <c r="B4019" s="4" t="s">
        <v>222</v>
      </c>
      <c r="C4019" s="4" t="s">
        <v>11092</v>
      </c>
      <c r="D4019" s="4" t="s">
        <v>11093</v>
      </c>
      <c r="E4019" s="4" t="s">
        <v>11094</v>
      </c>
      <c r="F4019" s="4" t="s">
        <v>4555</v>
      </c>
    </row>
    <row r="4020" spans="1:6" x14ac:dyDescent="0.3">
      <c r="A4020" s="4" t="s">
        <v>7946</v>
      </c>
      <c r="B4020" s="4" t="s">
        <v>222</v>
      </c>
      <c r="C4020" s="4" t="s">
        <v>11092</v>
      </c>
      <c r="D4020" s="4" t="s">
        <v>11093</v>
      </c>
      <c r="E4020" s="4" t="s">
        <v>11094</v>
      </c>
      <c r="F4020" s="4" t="s">
        <v>4559</v>
      </c>
    </row>
    <row r="4021" spans="1:6" x14ac:dyDescent="0.3">
      <c r="A4021" s="4" t="s">
        <v>7946</v>
      </c>
      <c r="B4021" s="4" t="s">
        <v>222</v>
      </c>
      <c r="C4021" s="4" t="s">
        <v>11092</v>
      </c>
      <c r="D4021" s="4" t="s">
        <v>11093</v>
      </c>
      <c r="E4021" s="4" t="s">
        <v>11094</v>
      </c>
      <c r="F4021" s="4" t="s">
        <v>4561</v>
      </c>
    </row>
    <row r="4022" spans="1:6" x14ac:dyDescent="0.3">
      <c r="A4022" s="4" t="s">
        <v>7946</v>
      </c>
      <c r="B4022" s="4" t="s">
        <v>222</v>
      </c>
      <c r="C4022" s="4" t="s">
        <v>11092</v>
      </c>
      <c r="D4022" s="4" t="s">
        <v>11093</v>
      </c>
      <c r="E4022" s="4" t="s">
        <v>11094</v>
      </c>
      <c r="F4022" s="4" t="s">
        <v>4565</v>
      </c>
    </row>
    <row r="4023" spans="1:6" x14ac:dyDescent="0.3">
      <c r="A4023" s="4" t="s">
        <v>7946</v>
      </c>
      <c r="B4023" s="4" t="s">
        <v>222</v>
      </c>
      <c r="C4023" s="4" t="s">
        <v>11092</v>
      </c>
      <c r="D4023" s="4" t="s">
        <v>11093</v>
      </c>
      <c r="E4023" s="4" t="s">
        <v>11094</v>
      </c>
      <c r="F4023" s="4" t="s">
        <v>4566</v>
      </c>
    </row>
    <row r="4024" spans="1:6" x14ac:dyDescent="0.3">
      <c r="A4024" s="4" t="s">
        <v>7946</v>
      </c>
      <c r="B4024" s="4" t="s">
        <v>222</v>
      </c>
      <c r="C4024" s="4" t="s">
        <v>11092</v>
      </c>
      <c r="D4024" s="4" t="s">
        <v>11093</v>
      </c>
      <c r="E4024" s="4" t="s">
        <v>11094</v>
      </c>
      <c r="F4024" s="4" t="s">
        <v>4567</v>
      </c>
    </row>
    <row r="4025" spans="1:6" x14ac:dyDescent="0.3">
      <c r="A4025" s="4" t="s">
        <v>7946</v>
      </c>
      <c r="B4025" s="4" t="s">
        <v>222</v>
      </c>
      <c r="C4025" s="4" t="s">
        <v>11092</v>
      </c>
      <c r="D4025" s="4" t="s">
        <v>11093</v>
      </c>
      <c r="E4025" s="4" t="s">
        <v>11094</v>
      </c>
      <c r="F4025" s="4" t="s">
        <v>4571</v>
      </c>
    </row>
    <row r="4026" spans="1:6" x14ac:dyDescent="0.3">
      <c r="A4026" s="4" t="s">
        <v>7946</v>
      </c>
      <c r="B4026" s="4" t="s">
        <v>222</v>
      </c>
      <c r="C4026" s="4" t="s">
        <v>11092</v>
      </c>
      <c r="D4026" s="4" t="s">
        <v>11093</v>
      </c>
      <c r="E4026" s="4" t="s">
        <v>11094</v>
      </c>
      <c r="F4026" s="4" t="s">
        <v>4575</v>
      </c>
    </row>
    <row r="4027" spans="1:6" x14ac:dyDescent="0.3">
      <c r="A4027" s="4" t="s">
        <v>7946</v>
      </c>
      <c r="B4027" s="4" t="s">
        <v>222</v>
      </c>
      <c r="C4027" s="4" t="s">
        <v>11092</v>
      </c>
      <c r="D4027" s="4" t="s">
        <v>11093</v>
      </c>
      <c r="E4027" s="4" t="s">
        <v>11094</v>
      </c>
      <c r="F4027" s="4" t="s">
        <v>4579</v>
      </c>
    </row>
    <row r="4028" spans="1:6" x14ac:dyDescent="0.3">
      <c r="A4028" s="4" t="s">
        <v>7946</v>
      </c>
      <c r="B4028" s="4" t="s">
        <v>222</v>
      </c>
      <c r="C4028" s="4" t="s">
        <v>11092</v>
      </c>
      <c r="D4028" s="4" t="s">
        <v>11093</v>
      </c>
      <c r="E4028" s="4" t="s">
        <v>11094</v>
      </c>
      <c r="F4028" s="4" t="s">
        <v>4583</v>
      </c>
    </row>
    <row r="4029" spans="1:6" x14ac:dyDescent="0.3">
      <c r="A4029" s="4" t="s">
        <v>7946</v>
      </c>
      <c r="B4029" s="4" t="s">
        <v>222</v>
      </c>
      <c r="C4029" s="4" t="s">
        <v>11092</v>
      </c>
      <c r="D4029" s="4" t="s">
        <v>11093</v>
      </c>
      <c r="E4029" s="4" t="s">
        <v>11094</v>
      </c>
      <c r="F4029" s="4" t="s">
        <v>4587</v>
      </c>
    </row>
    <row r="4030" spans="1:6" x14ac:dyDescent="0.3">
      <c r="A4030" s="4" t="s">
        <v>7946</v>
      </c>
      <c r="B4030" s="4" t="s">
        <v>222</v>
      </c>
      <c r="C4030" s="4" t="s">
        <v>11092</v>
      </c>
      <c r="D4030" s="4" t="s">
        <v>11093</v>
      </c>
      <c r="E4030" s="4" t="s">
        <v>11094</v>
      </c>
      <c r="F4030" s="4" t="s">
        <v>4591</v>
      </c>
    </row>
    <row r="4031" spans="1:6" x14ac:dyDescent="0.3">
      <c r="A4031" s="4" t="s">
        <v>7946</v>
      </c>
      <c r="B4031" s="4" t="s">
        <v>222</v>
      </c>
      <c r="C4031" s="4" t="s">
        <v>11092</v>
      </c>
      <c r="D4031" s="4" t="s">
        <v>11093</v>
      </c>
      <c r="E4031" s="4" t="s">
        <v>11094</v>
      </c>
      <c r="F4031" s="4" t="s">
        <v>4595</v>
      </c>
    </row>
    <row r="4032" spans="1:6" x14ac:dyDescent="0.3">
      <c r="A4032" s="4" t="s">
        <v>7946</v>
      </c>
      <c r="B4032" s="4" t="s">
        <v>222</v>
      </c>
      <c r="C4032" s="4" t="s">
        <v>11092</v>
      </c>
      <c r="D4032" s="4" t="s">
        <v>11093</v>
      </c>
      <c r="E4032" s="4" t="s">
        <v>11094</v>
      </c>
      <c r="F4032" s="4" t="s">
        <v>4599</v>
      </c>
    </row>
    <row r="4033" spans="1:6" x14ac:dyDescent="0.3">
      <c r="A4033" s="4" t="s">
        <v>7946</v>
      </c>
      <c r="B4033" s="4" t="s">
        <v>222</v>
      </c>
      <c r="C4033" s="4" t="s">
        <v>11092</v>
      </c>
      <c r="D4033" s="4" t="s">
        <v>11093</v>
      </c>
      <c r="E4033" s="4" t="s">
        <v>11094</v>
      </c>
      <c r="F4033" s="4" t="s">
        <v>4600</v>
      </c>
    </row>
    <row r="4034" spans="1:6" x14ac:dyDescent="0.3">
      <c r="A4034" s="4" t="s">
        <v>7946</v>
      </c>
      <c r="B4034" s="4" t="s">
        <v>222</v>
      </c>
      <c r="C4034" s="4" t="s">
        <v>11092</v>
      </c>
      <c r="D4034" s="4" t="s">
        <v>11093</v>
      </c>
      <c r="E4034" s="4" t="s">
        <v>11094</v>
      </c>
      <c r="F4034" s="4" t="s">
        <v>4603</v>
      </c>
    </row>
    <row r="4035" spans="1:6" x14ac:dyDescent="0.3">
      <c r="A4035" s="4" t="s">
        <v>7946</v>
      </c>
      <c r="B4035" s="4" t="s">
        <v>222</v>
      </c>
      <c r="C4035" s="4" t="s">
        <v>11092</v>
      </c>
      <c r="D4035" s="4" t="s">
        <v>11093</v>
      </c>
      <c r="E4035" s="4" t="s">
        <v>11094</v>
      </c>
      <c r="F4035" s="4" t="s">
        <v>4607</v>
      </c>
    </row>
    <row r="4036" spans="1:6" x14ac:dyDescent="0.3">
      <c r="A4036" s="4" t="s">
        <v>7946</v>
      </c>
      <c r="B4036" s="4" t="s">
        <v>222</v>
      </c>
      <c r="C4036" s="4" t="s">
        <v>11092</v>
      </c>
      <c r="D4036" s="4" t="s">
        <v>11093</v>
      </c>
      <c r="E4036" s="4" t="s">
        <v>11094</v>
      </c>
      <c r="F4036" s="4" t="s">
        <v>4611</v>
      </c>
    </row>
    <row r="4037" spans="1:6" x14ac:dyDescent="0.3">
      <c r="A4037" s="4" t="s">
        <v>7946</v>
      </c>
      <c r="B4037" s="4" t="s">
        <v>222</v>
      </c>
      <c r="C4037" s="4" t="s">
        <v>11092</v>
      </c>
      <c r="D4037" s="4" t="s">
        <v>11093</v>
      </c>
      <c r="E4037" s="4" t="s">
        <v>11094</v>
      </c>
      <c r="F4037" s="4" t="s">
        <v>4615</v>
      </c>
    </row>
    <row r="4038" spans="1:6" x14ac:dyDescent="0.3">
      <c r="A4038" s="4" t="s">
        <v>7946</v>
      </c>
      <c r="B4038" s="4" t="s">
        <v>222</v>
      </c>
      <c r="C4038" s="4" t="s">
        <v>11092</v>
      </c>
      <c r="D4038" s="4" t="s">
        <v>11093</v>
      </c>
      <c r="E4038" s="4" t="s">
        <v>11094</v>
      </c>
      <c r="F4038" s="4" t="s">
        <v>4619</v>
      </c>
    </row>
    <row r="4039" spans="1:6" x14ac:dyDescent="0.3">
      <c r="A4039" s="4" t="s">
        <v>7946</v>
      </c>
      <c r="B4039" s="4" t="s">
        <v>222</v>
      </c>
      <c r="C4039" s="4" t="s">
        <v>11092</v>
      </c>
      <c r="D4039" s="4" t="s">
        <v>11093</v>
      </c>
      <c r="E4039" s="4" t="s">
        <v>11094</v>
      </c>
      <c r="F4039" s="4" t="s">
        <v>4623</v>
      </c>
    </row>
    <row r="4040" spans="1:6" x14ac:dyDescent="0.3">
      <c r="A4040" s="4" t="s">
        <v>7946</v>
      </c>
      <c r="B4040" s="4" t="s">
        <v>222</v>
      </c>
      <c r="C4040" s="4" t="s">
        <v>11092</v>
      </c>
      <c r="D4040" s="4" t="s">
        <v>11093</v>
      </c>
      <c r="E4040" s="4" t="s">
        <v>11094</v>
      </c>
      <c r="F4040" s="4" t="s">
        <v>4627</v>
      </c>
    </row>
    <row r="4041" spans="1:6" x14ac:dyDescent="0.3">
      <c r="A4041" s="4" t="s">
        <v>7946</v>
      </c>
      <c r="B4041" s="4" t="s">
        <v>222</v>
      </c>
      <c r="C4041" s="4" t="s">
        <v>11092</v>
      </c>
      <c r="D4041" s="4" t="s">
        <v>11093</v>
      </c>
      <c r="E4041" s="4" t="s">
        <v>11094</v>
      </c>
      <c r="F4041" s="4" t="s">
        <v>4630</v>
      </c>
    </row>
    <row r="4042" spans="1:6" x14ac:dyDescent="0.3">
      <c r="A4042" s="4" t="s">
        <v>7946</v>
      </c>
      <c r="B4042" s="4" t="s">
        <v>222</v>
      </c>
      <c r="C4042" s="4" t="s">
        <v>11092</v>
      </c>
      <c r="D4042" s="4" t="s">
        <v>11093</v>
      </c>
      <c r="E4042" s="4" t="s">
        <v>11094</v>
      </c>
      <c r="F4042" s="4" t="s">
        <v>4634</v>
      </c>
    </row>
    <row r="4043" spans="1:6" x14ac:dyDescent="0.3">
      <c r="A4043" s="4" t="s">
        <v>7946</v>
      </c>
      <c r="B4043" s="4" t="s">
        <v>222</v>
      </c>
      <c r="C4043" s="4" t="s">
        <v>11092</v>
      </c>
      <c r="D4043" s="4" t="s">
        <v>11093</v>
      </c>
      <c r="E4043" s="4" t="s">
        <v>11094</v>
      </c>
      <c r="F4043" s="4" t="s">
        <v>4638</v>
      </c>
    </row>
    <row r="4044" spans="1:6" x14ac:dyDescent="0.3">
      <c r="A4044" s="4" t="s">
        <v>7946</v>
      </c>
      <c r="B4044" s="4" t="s">
        <v>222</v>
      </c>
      <c r="C4044" s="4" t="s">
        <v>11092</v>
      </c>
      <c r="D4044" s="4" t="s">
        <v>11093</v>
      </c>
      <c r="E4044" s="4" t="s">
        <v>11094</v>
      </c>
      <c r="F4044" s="4" t="s">
        <v>4642</v>
      </c>
    </row>
    <row r="4045" spans="1:6" x14ac:dyDescent="0.3">
      <c r="A4045" s="4" t="s">
        <v>7946</v>
      </c>
      <c r="B4045" s="4" t="s">
        <v>222</v>
      </c>
      <c r="C4045" s="4" t="s">
        <v>11092</v>
      </c>
      <c r="D4045" s="4" t="s">
        <v>11093</v>
      </c>
      <c r="E4045" s="4" t="s">
        <v>11094</v>
      </c>
      <c r="F4045" s="4" t="s">
        <v>4646</v>
      </c>
    </row>
    <row r="4046" spans="1:6" x14ac:dyDescent="0.3">
      <c r="A4046" s="4" t="s">
        <v>7946</v>
      </c>
      <c r="B4046" s="4" t="s">
        <v>222</v>
      </c>
      <c r="C4046" s="4" t="s">
        <v>11092</v>
      </c>
      <c r="D4046" s="4" t="s">
        <v>11093</v>
      </c>
      <c r="E4046" s="4" t="s">
        <v>11094</v>
      </c>
      <c r="F4046" s="4" t="s">
        <v>4650</v>
      </c>
    </row>
    <row r="4047" spans="1:6" x14ac:dyDescent="0.3">
      <c r="A4047" s="4" t="s">
        <v>7946</v>
      </c>
      <c r="B4047" s="4" t="s">
        <v>222</v>
      </c>
      <c r="C4047" s="4" t="s">
        <v>11092</v>
      </c>
      <c r="D4047" s="4" t="s">
        <v>11093</v>
      </c>
      <c r="E4047" s="4" t="s">
        <v>11094</v>
      </c>
      <c r="F4047" s="4" t="s">
        <v>4654</v>
      </c>
    </row>
    <row r="4048" spans="1:6" x14ac:dyDescent="0.3">
      <c r="A4048" s="4" t="s">
        <v>7946</v>
      </c>
      <c r="B4048" s="4" t="s">
        <v>222</v>
      </c>
      <c r="C4048" s="4" t="s">
        <v>11092</v>
      </c>
      <c r="D4048" s="4" t="s">
        <v>11093</v>
      </c>
      <c r="E4048" s="4" t="s">
        <v>11094</v>
      </c>
      <c r="F4048" s="4" t="s">
        <v>4658</v>
      </c>
    </row>
    <row r="4049" spans="1:6" x14ac:dyDescent="0.3">
      <c r="A4049" s="4" t="s">
        <v>7946</v>
      </c>
      <c r="B4049" s="4" t="s">
        <v>222</v>
      </c>
      <c r="C4049" s="4" t="s">
        <v>11092</v>
      </c>
      <c r="D4049" s="4" t="s">
        <v>11093</v>
      </c>
      <c r="E4049" s="4" t="s">
        <v>11094</v>
      </c>
      <c r="F4049" s="4" t="s">
        <v>4662</v>
      </c>
    </row>
    <row r="4050" spans="1:6" x14ac:dyDescent="0.3">
      <c r="A4050" s="4" t="s">
        <v>7946</v>
      </c>
      <c r="B4050" s="4" t="s">
        <v>222</v>
      </c>
      <c r="C4050" s="4" t="s">
        <v>11092</v>
      </c>
      <c r="D4050" s="4" t="s">
        <v>11093</v>
      </c>
      <c r="E4050" s="4" t="s">
        <v>11094</v>
      </c>
      <c r="F4050" s="4" t="s">
        <v>4666</v>
      </c>
    </row>
    <row r="4051" spans="1:6" x14ac:dyDescent="0.3">
      <c r="A4051" s="4" t="s">
        <v>7946</v>
      </c>
      <c r="B4051" s="4" t="s">
        <v>222</v>
      </c>
      <c r="C4051" s="4" t="s">
        <v>11092</v>
      </c>
      <c r="D4051" s="4" t="s">
        <v>11093</v>
      </c>
      <c r="E4051" s="4" t="s">
        <v>11094</v>
      </c>
      <c r="F4051" s="4" t="s">
        <v>608</v>
      </c>
    </row>
    <row r="4052" spans="1:6" x14ac:dyDescent="0.3">
      <c r="A4052" s="4" t="s">
        <v>7946</v>
      </c>
      <c r="B4052" s="4" t="s">
        <v>222</v>
      </c>
      <c r="C4052" s="4" t="s">
        <v>11092</v>
      </c>
      <c r="D4052" s="4" t="s">
        <v>11093</v>
      </c>
      <c r="E4052" s="4" t="s">
        <v>11094</v>
      </c>
      <c r="F4052" s="4" t="s">
        <v>4671</v>
      </c>
    </row>
    <row r="4053" spans="1:6" x14ac:dyDescent="0.3">
      <c r="A4053" s="4" t="s">
        <v>7946</v>
      </c>
      <c r="B4053" s="4" t="s">
        <v>222</v>
      </c>
      <c r="C4053" s="4" t="s">
        <v>11092</v>
      </c>
      <c r="D4053" s="4" t="s">
        <v>11093</v>
      </c>
      <c r="E4053" s="4" t="s">
        <v>11094</v>
      </c>
      <c r="F4053" s="4" t="s">
        <v>4675</v>
      </c>
    </row>
    <row r="4054" spans="1:6" x14ac:dyDescent="0.3">
      <c r="A4054" s="4" t="s">
        <v>7946</v>
      </c>
      <c r="B4054" s="4" t="s">
        <v>222</v>
      </c>
      <c r="C4054" s="4" t="s">
        <v>11092</v>
      </c>
      <c r="D4054" s="4" t="s">
        <v>11093</v>
      </c>
      <c r="E4054" s="4" t="s">
        <v>11094</v>
      </c>
      <c r="F4054" s="4" t="s">
        <v>4679</v>
      </c>
    </row>
    <row r="4055" spans="1:6" x14ac:dyDescent="0.3">
      <c r="A4055" s="4" t="s">
        <v>7946</v>
      </c>
      <c r="B4055" s="4" t="s">
        <v>222</v>
      </c>
      <c r="C4055" s="4" t="s">
        <v>11092</v>
      </c>
      <c r="D4055" s="4" t="s">
        <v>11093</v>
      </c>
      <c r="E4055" s="4" t="s">
        <v>11094</v>
      </c>
      <c r="F4055" s="4" t="s">
        <v>4683</v>
      </c>
    </row>
    <row r="4056" spans="1:6" x14ac:dyDescent="0.3">
      <c r="A4056" s="4" t="s">
        <v>7946</v>
      </c>
      <c r="B4056" s="4" t="s">
        <v>222</v>
      </c>
      <c r="C4056" s="4" t="s">
        <v>11092</v>
      </c>
      <c r="D4056" s="4" t="s">
        <v>11093</v>
      </c>
      <c r="E4056" s="4" t="s">
        <v>11094</v>
      </c>
      <c r="F4056" s="4" t="s">
        <v>4687</v>
      </c>
    </row>
    <row r="4057" spans="1:6" x14ac:dyDescent="0.3">
      <c r="A4057" s="4" t="s">
        <v>7946</v>
      </c>
      <c r="B4057" s="4" t="s">
        <v>222</v>
      </c>
      <c r="C4057" s="4" t="s">
        <v>11092</v>
      </c>
      <c r="D4057" s="4" t="s">
        <v>11093</v>
      </c>
      <c r="E4057" s="4" t="s">
        <v>11094</v>
      </c>
      <c r="F4057" s="4" t="s">
        <v>4688</v>
      </c>
    </row>
    <row r="4058" spans="1:6" x14ac:dyDescent="0.3">
      <c r="A4058" s="4" t="s">
        <v>7946</v>
      </c>
      <c r="B4058" s="4" t="s">
        <v>222</v>
      </c>
      <c r="C4058" s="4" t="s">
        <v>11092</v>
      </c>
      <c r="D4058" s="4" t="s">
        <v>11093</v>
      </c>
      <c r="E4058" s="4" t="s">
        <v>11094</v>
      </c>
      <c r="F4058" s="4" t="s">
        <v>4692</v>
      </c>
    </row>
    <row r="4059" spans="1:6" x14ac:dyDescent="0.3">
      <c r="A4059" s="4" t="s">
        <v>7946</v>
      </c>
      <c r="B4059" s="4" t="s">
        <v>222</v>
      </c>
      <c r="C4059" s="4" t="s">
        <v>11092</v>
      </c>
      <c r="D4059" s="4" t="s">
        <v>11093</v>
      </c>
      <c r="E4059" s="4" t="s">
        <v>11094</v>
      </c>
      <c r="F4059" s="4" t="s">
        <v>4696</v>
      </c>
    </row>
    <row r="4060" spans="1:6" x14ac:dyDescent="0.3">
      <c r="A4060" s="4" t="s">
        <v>7946</v>
      </c>
      <c r="B4060" s="4" t="s">
        <v>222</v>
      </c>
      <c r="C4060" s="4" t="s">
        <v>11092</v>
      </c>
      <c r="D4060" s="4" t="s">
        <v>11093</v>
      </c>
      <c r="E4060" s="4" t="s">
        <v>11094</v>
      </c>
      <c r="F4060" s="4" t="s">
        <v>4700</v>
      </c>
    </row>
    <row r="4061" spans="1:6" x14ac:dyDescent="0.3">
      <c r="A4061" s="4" t="s">
        <v>7946</v>
      </c>
      <c r="B4061" s="4" t="s">
        <v>222</v>
      </c>
      <c r="C4061" s="4" t="s">
        <v>11092</v>
      </c>
      <c r="D4061" s="4" t="s">
        <v>11093</v>
      </c>
      <c r="E4061" s="4" t="s">
        <v>11094</v>
      </c>
      <c r="F4061" s="4" t="s">
        <v>4704</v>
      </c>
    </row>
    <row r="4062" spans="1:6" x14ac:dyDescent="0.3">
      <c r="A4062" s="4" t="s">
        <v>7946</v>
      </c>
      <c r="B4062" s="4" t="s">
        <v>222</v>
      </c>
      <c r="C4062" s="4" t="s">
        <v>11092</v>
      </c>
      <c r="D4062" s="4" t="s">
        <v>11093</v>
      </c>
      <c r="E4062" s="4" t="s">
        <v>11094</v>
      </c>
      <c r="F4062" s="4" t="s">
        <v>4708</v>
      </c>
    </row>
    <row r="4063" spans="1:6" x14ac:dyDescent="0.3">
      <c r="A4063" s="4" t="s">
        <v>7946</v>
      </c>
      <c r="B4063" s="4" t="s">
        <v>222</v>
      </c>
      <c r="C4063" s="4" t="s">
        <v>11092</v>
      </c>
      <c r="D4063" s="4" t="s">
        <v>11093</v>
      </c>
      <c r="E4063" s="4" t="s">
        <v>11094</v>
      </c>
      <c r="F4063" s="4" t="s">
        <v>4712</v>
      </c>
    </row>
    <row r="4064" spans="1:6" x14ac:dyDescent="0.3">
      <c r="A4064" s="4" t="s">
        <v>7946</v>
      </c>
      <c r="B4064" s="4" t="s">
        <v>222</v>
      </c>
      <c r="C4064" s="4" t="s">
        <v>11092</v>
      </c>
      <c r="D4064" s="4" t="s">
        <v>11093</v>
      </c>
      <c r="E4064" s="4" t="s">
        <v>11094</v>
      </c>
      <c r="F4064" s="4" t="s">
        <v>4716</v>
      </c>
    </row>
    <row r="4065" spans="1:6" x14ac:dyDescent="0.3">
      <c r="A4065" s="4" t="s">
        <v>7946</v>
      </c>
      <c r="B4065" s="4" t="s">
        <v>222</v>
      </c>
      <c r="C4065" s="4" t="s">
        <v>11092</v>
      </c>
      <c r="D4065" s="4" t="s">
        <v>11093</v>
      </c>
      <c r="E4065" s="4" t="s">
        <v>11094</v>
      </c>
      <c r="F4065" s="4" t="s">
        <v>4720</v>
      </c>
    </row>
    <row r="4066" spans="1:6" x14ac:dyDescent="0.3">
      <c r="A4066" s="4" t="s">
        <v>7946</v>
      </c>
      <c r="B4066" s="4" t="s">
        <v>222</v>
      </c>
      <c r="C4066" s="4" t="s">
        <v>11092</v>
      </c>
      <c r="D4066" s="4" t="s">
        <v>11093</v>
      </c>
      <c r="E4066" s="4" t="s">
        <v>11094</v>
      </c>
      <c r="F4066" s="4" t="s">
        <v>4724</v>
      </c>
    </row>
    <row r="4067" spans="1:6" x14ac:dyDescent="0.3">
      <c r="A4067" s="4" t="s">
        <v>7946</v>
      </c>
      <c r="B4067" s="4" t="s">
        <v>222</v>
      </c>
      <c r="C4067" s="4" t="s">
        <v>11092</v>
      </c>
      <c r="D4067" s="4" t="s">
        <v>11093</v>
      </c>
      <c r="E4067" s="4" t="s">
        <v>11094</v>
      </c>
      <c r="F4067" s="4" t="s">
        <v>4728</v>
      </c>
    </row>
    <row r="4068" spans="1:6" x14ac:dyDescent="0.3">
      <c r="A4068" s="4" t="s">
        <v>7946</v>
      </c>
      <c r="B4068" s="4" t="s">
        <v>222</v>
      </c>
      <c r="C4068" s="4" t="s">
        <v>11092</v>
      </c>
      <c r="D4068" s="4" t="s">
        <v>11093</v>
      </c>
      <c r="E4068" s="4" t="s">
        <v>11094</v>
      </c>
      <c r="F4068" s="4" t="s">
        <v>531</v>
      </c>
    </row>
    <row r="4069" spans="1:6" x14ac:dyDescent="0.3">
      <c r="A4069" s="4" t="s">
        <v>7946</v>
      </c>
      <c r="B4069" s="4" t="s">
        <v>222</v>
      </c>
      <c r="C4069" s="4" t="s">
        <v>11092</v>
      </c>
      <c r="D4069" s="4" t="s">
        <v>11093</v>
      </c>
      <c r="E4069" s="4" t="s">
        <v>11094</v>
      </c>
      <c r="F4069" s="4" t="s">
        <v>4732</v>
      </c>
    </row>
    <row r="4070" spans="1:6" x14ac:dyDescent="0.3">
      <c r="A4070" s="4" t="s">
        <v>7946</v>
      </c>
      <c r="B4070" s="4" t="s">
        <v>222</v>
      </c>
      <c r="C4070" s="4" t="s">
        <v>11092</v>
      </c>
      <c r="D4070" s="4" t="s">
        <v>11093</v>
      </c>
      <c r="E4070" s="4" t="s">
        <v>11094</v>
      </c>
      <c r="F4070" s="4" t="s">
        <v>605</v>
      </c>
    </row>
    <row r="4071" spans="1:6" x14ac:dyDescent="0.3">
      <c r="A4071" s="4" t="s">
        <v>7946</v>
      </c>
      <c r="B4071" s="4" t="s">
        <v>222</v>
      </c>
      <c r="C4071" s="4" t="s">
        <v>11092</v>
      </c>
      <c r="D4071" s="4" t="s">
        <v>11093</v>
      </c>
      <c r="E4071" s="4" t="s">
        <v>11094</v>
      </c>
      <c r="F4071" s="4" t="s">
        <v>4735</v>
      </c>
    </row>
    <row r="4072" spans="1:6" x14ac:dyDescent="0.3">
      <c r="A4072" s="4" t="s">
        <v>7946</v>
      </c>
      <c r="B4072" s="4" t="s">
        <v>222</v>
      </c>
      <c r="C4072" s="4" t="s">
        <v>11092</v>
      </c>
      <c r="D4072" s="4" t="s">
        <v>11093</v>
      </c>
      <c r="E4072" s="4" t="s">
        <v>11094</v>
      </c>
      <c r="F4072" s="4" t="s">
        <v>4739</v>
      </c>
    </row>
    <row r="4073" spans="1:6" x14ac:dyDescent="0.3">
      <c r="A4073" s="4" t="s">
        <v>7946</v>
      </c>
      <c r="B4073" s="4" t="s">
        <v>222</v>
      </c>
      <c r="C4073" s="4" t="s">
        <v>11092</v>
      </c>
      <c r="D4073" s="4" t="s">
        <v>11093</v>
      </c>
      <c r="E4073" s="4" t="s">
        <v>11094</v>
      </c>
      <c r="F4073" s="4" t="s">
        <v>4743</v>
      </c>
    </row>
    <row r="4074" spans="1:6" x14ac:dyDescent="0.3">
      <c r="A4074" s="4" t="s">
        <v>7946</v>
      </c>
      <c r="B4074" s="4" t="s">
        <v>222</v>
      </c>
      <c r="C4074" s="4" t="s">
        <v>11092</v>
      </c>
      <c r="D4074" s="4" t="s">
        <v>11093</v>
      </c>
      <c r="E4074" s="4" t="s">
        <v>11094</v>
      </c>
      <c r="F4074" s="4" t="s">
        <v>4747</v>
      </c>
    </row>
    <row r="4075" spans="1:6" x14ac:dyDescent="0.3">
      <c r="A4075" s="4" t="s">
        <v>7946</v>
      </c>
      <c r="B4075" s="4" t="s">
        <v>222</v>
      </c>
      <c r="C4075" s="4" t="s">
        <v>11092</v>
      </c>
      <c r="D4075" s="4" t="s">
        <v>11093</v>
      </c>
      <c r="E4075" s="4" t="s">
        <v>11094</v>
      </c>
      <c r="F4075" s="4" t="s">
        <v>4751</v>
      </c>
    </row>
    <row r="4076" spans="1:6" x14ac:dyDescent="0.3">
      <c r="A4076" s="4" t="s">
        <v>7946</v>
      </c>
      <c r="B4076" s="4" t="s">
        <v>222</v>
      </c>
      <c r="C4076" s="4" t="s">
        <v>11092</v>
      </c>
      <c r="D4076" s="4" t="s">
        <v>11093</v>
      </c>
      <c r="E4076" s="4" t="s">
        <v>11094</v>
      </c>
      <c r="F4076" s="4" t="s">
        <v>596</v>
      </c>
    </row>
    <row r="4077" spans="1:6" x14ac:dyDescent="0.3">
      <c r="A4077" s="4" t="s">
        <v>7946</v>
      </c>
      <c r="B4077" s="4" t="s">
        <v>222</v>
      </c>
      <c r="C4077" s="4" t="s">
        <v>11092</v>
      </c>
      <c r="D4077" s="4" t="s">
        <v>11093</v>
      </c>
      <c r="E4077" s="4" t="s">
        <v>11094</v>
      </c>
      <c r="F4077" s="4" t="s">
        <v>636</v>
      </c>
    </row>
    <row r="4078" spans="1:6" x14ac:dyDescent="0.3">
      <c r="A4078" s="4" t="s">
        <v>7946</v>
      </c>
      <c r="B4078" s="4" t="s">
        <v>222</v>
      </c>
      <c r="C4078" s="4" t="s">
        <v>11092</v>
      </c>
      <c r="D4078" s="4" t="s">
        <v>11093</v>
      </c>
      <c r="E4078" s="4" t="s">
        <v>11094</v>
      </c>
      <c r="F4078" s="4" t="s">
        <v>646</v>
      </c>
    </row>
    <row r="4079" spans="1:6" x14ac:dyDescent="0.3">
      <c r="A4079" s="4" t="s">
        <v>7946</v>
      </c>
      <c r="B4079" s="4" t="s">
        <v>222</v>
      </c>
      <c r="C4079" s="4" t="s">
        <v>11092</v>
      </c>
      <c r="D4079" s="4" t="s">
        <v>11093</v>
      </c>
      <c r="E4079" s="4" t="s">
        <v>11094</v>
      </c>
      <c r="F4079" s="4" t="s">
        <v>4763</v>
      </c>
    </row>
    <row r="4080" spans="1:6" x14ac:dyDescent="0.3">
      <c r="A4080" s="4" t="s">
        <v>7946</v>
      </c>
      <c r="B4080" s="4" t="s">
        <v>222</v>
      </c>
      <c r="C4080" s="4" t="s">
        <v>11092</v>
      </c>
      <c r="D4080" s="4" t="s">
        <v>11093</v>
      </c>
      <c r="E4080" s="4" t="s">
        <v>11094</v>
      </c>
      <c r="F4080" s="4" t="s">
        <v>4767</v>
      </c>
    </row>
    <row r="4081" spans="1:6" x14ac:dyDescent="0.3">
      <c r="A4081" s="4" t="s">
        <v>7946</v>
      </c>
      <c r="B4081" s="4" t="s">
        <v>222</v>
      </c>
      <c r="C4081" s="4" t="s">
        <v>11092</v>
      </c>
      <c r="D4081" s="4" t="s">
        <v>11093</v>
      </c>
      <c r="E4081" s="4" t="s">
        <v>11094</v>
      </c>
      <c r="F4081" s="4" t="s">
        <v>4771</v>
      </c>
    </row>
    <row r="4082" spans="1:6" x14ac:dyDescent="0.3">
      <c r="A4082" s="4" t="s">
        <v>7946</v>
      </c>
      <c r="B4082" s="4" t="s">
        <v>222</v>
      </c>
      <c r="C4082" s="4" t="s">
        <v>11092</v>
      </c>
      <c r="D4082" s="4" t="s">
        <v>11093</v>
      </c>
      <c r="E4082" s="4" t="s">
        <v>11094</v>
      </c>
      <c r="F4082" s="4" t="s">
        <v>4775</v>
      </c>
    </row>
    <row r="4083" spans="1:6" x14ac:dyDescent="0.3">
      <c r="A4083" s="4" t="s">
        <v>7946</v>
      </c>
      <c r="B4083" s="4" t="s">
        <v>222</v>
      </c>
      <c r="C4083" s="4" t="s">
        <v>11092</v>
      </c>
      <c r="D4083" s="4" t="s">
        <v>11093</v>
      </c>
      <c r="E4083" s="4" t="s">
        <v>11094</v>
      </c>
      <c r="F4083" s="4" t="s">
        <v>4779</v>
      </c>
    </row>
    <row r="4084" spans="1:6" x14ac:dyDescent="0.3">
      <c r="A4084" s="4" t="s">
        <v>7946</v>
      </c>
      <c r="B4084" s="4" t="s">
        <v>222</v>
      </c>
      <c r="C4084" s="4" t="s">
        <v>11092</v>
      </c>
      <c r="D4084" s="4" t="s">
        <v>11093</v>
      </c>
      <c r="E4084" s="4" t="s">
        <v>11094</v>
      </c>
      <c r="F4084" s="4" t="s">
        <v>4783</v>
      </c>
    </row>
    <row r="4085" spans="1:6" x14ac:dyDescent="0.3">
      <c r="A4085" s="4" t="s">
        <v>7946</v>
      </c>
      <c r="B4085" s="4" t="s">
        <v>222</v>
      </c>
      <c r="C4085" s="4" t="s">
        <v>11092</v>
      </c>
      <c r="D4085" s="4" t="s">
        <v>11093</v>
      </c>
      <c r="E4085" s="4" t="s">
        <v>11094</v>
      </c>
      <c r="F4085" s="4" t="s">
        <v>4787</v>
      </c>
    </row>
    <row r="4086" spans="1:6" x14ac:dyDescent="0.3">
      <c r="A4086" s="4" t="s">
        <v>7946</v>
      </c>
      <c r="B4086" s="4" t="s">
        <v>222</v>
      </c>
      <c r="C4086" s="4" t="s">
        <v>11092</v>
      </c>
      <c r="D4086" s="4" t="s">
        <v>11093</v>
      </c>
      <c r="E4086" s="4" t="s">
        <v>11094</v>
      </c>
      <c r="F4086" s="4" t="s">
        <v>4791</v>
      </c>
    </row>
    <row r="4087" spans="1:6" x14ac:dyDescent="0.3">
      <c r="A4087" s="4" t="s">
        <v>7946</v>
      </c>
      <c r="B4087" s="4" t="s">
        <v>222</v>
      </c>
      <c r="C4087" s="4" t="s">
        <v>11092</v>
      </c>
      <c r="D4087" s="4" t="s">
        <v>11093</v>
      </c>
      <c r="E4087" s="4" t="s">
        <v>11094</v>
      </c>
      <c r="F4087" s="4" t="s">
        <v>4795</v>
      </c>
    </row>
    <row r="4088" spans="1:6" x14ac:dyDescent="0.3">
      <c r="A4088" s="4" t="s">
        <v>7946</v>
      </c>
      <c r="B4088" s="4" t="s">
        <v>222</v>
      </c>
      <c r="C4088" s="4" t="s">
        <v>11092</v>
      </c>
      <c r="D4088" s="4" t="s">
        <v>11093</v>
      </c>
      <c r="E4088" s="4" t="s">
        <v>11094</v>
      </c>
      <c r="F4088" s="4" t="s">
        <v>4799</v>
      </c>
    </row>
    <row r="4089" spans="1:6" x14ac:dyDescent="0.3">
      <c r="A4089" s="4" t="s">
        <v>7946</v>
      </c>
      <c r="B4089" s="4" t="s">
        <v>222</v>
      </c>
      <c r="C4089" s="4" t="s">
        <v>11092</v>
      </c>
      <c r="D4089" s="4" t="s">
        <v>11093</v>
      </c>
      <c r="E4089" s="4" t="s">
        <v>11094</v>
      </c>
      <c r="F4089" s="4" t="s">
        <v>4803</v>
      </c>
    </row>
    <row r="4090" spans="1:6" x14ac:dyDescent="0.3">
      <c r="A4090" s="4" t="s">
        <v>7946</v>
      </c>
      <c r="B4090" s="4" t="s">
        <v>222</v>
      </c>
      <c r="C4090" s="4" t="s">
        <v>11092</v>
      </c>
      <c r="D4090" s="4" t="s">
        <v>11093</v>
      </c>
      <c r="E4090" s="4" t="s">
        <v>11094</v>
      </c>
      <c r="F4090" s="4" t="s">
        <v>579</v>
      </c>
    </row>
    <row r="4091" spans="1:6" x14ac:dyDescent="0.3">
      <c r="A4091" s="4" t="s">
        <v>7946</v>
      </c>
      <c r="B4091" s="4" t="s">
        <v>222</v>
      </c>
      <c r="C4091" s="4" t="s">
        <v>11092</v>
      </c>
      <c r="D4091" s="4" t="s">
        <v>11093</v>
      </c>
      <c r="E4091" s="4" t="s">
        <v>11094</v>
      </c>
      <c r="F4091" s="4" t="s">
        <v>4810</v>
      </c>
    </row>
    <row r="4092" spans="1:6" x14ac:dyDescent="0.3">
      <c r="A4092" s="4" t="s">
        <v>7946</v>
      </c>
      <c r="B4092" s="4" t="s">
        <v>222</v>
      </c>
      <c r="C4092" s="4" t="s">
        <v>11092</v>
      </c>
      <c r="D4092" s="4" t="s">
        <v>11093</v>
      </c>
      <c r="E4092" s="4" t="s">
        <v>11094</v>
      </c>
      <c r="F4092" s="4" t="s">
        <v>4814</v>
      </c>
    </row>
    <row r="4093" spans="1:6" x14ac:dyDescent="0.3">
      <c r="A4093" s="4" t="s">
        <v>7946</v>
      </c>
      <c r="B4093" s="4" t="s">
        <v>222</v>
      </c>
      <c r="C4093" s="4" t="s">
        <v>11092</v>
      </c>
      <c r="D4093" s="4" t="s">
        <v>11093</v>
      </c>
      <c r="E4093" s="4" t="s">
        <v>11094</v>
      </c>
      <c r="F4093" s="4" t="s">
        <v>4818</v>
      </c>
    </row>
    <row r="4094" spans="1:6" x14ac:dyDescent="0.3">
      <c r="A4094" s="4" t="s">
        <v>7946</v>
      </c>
      <c r="B4094" s="4" t="s">
        <v>222</v>
      </c>
      <c r="C4094" s="4" t="s">
        <v>11092</v>
      </c>
      <c r="D4094" s="4" t="s">
        <v>11093</v>
      </c>
      <c r="E4094" s="4" t="s">
        <v>11094</v>
      </c>
      <c r="F4094" s="4" t="s">
        <v>4822</v>
      </c>
    </row>
    <row r="4095" spans="1:6" x14ac:dyDescent="0.3">
      <c r="A4095" s="4" t="s">
        <v>7946</v>
      </c>
      <c r="B4095" s="4" t="s">
        <v>222</v>
      </c>
      <c r="C4095" s="4" t="s">
        <v>11092</v>
      </c>
      <c r="D4095" s="4" t="s">
        <v>11093</v>
      </c>
      <c r="E4095" s="4" t="s">
        <v>11094</v>
      </c>
      <c r="F4095" s="4" t="s">
        <v>4826</v>
      </c>
    </row>
    <row r="4096" spans="1:6" x14ac:dyDescent="0.3">
      <c r="A4096" s="4" t="s">
        <v>7946</v>
      </c>
      <c r="B4096" s="4" t="s">
        <v>222</v>
      </c>
      <c r="C4096" s="4" t="s">
        <v>11092</v>
      </c>
      <c r="D4096" s="4" t="s">
        <v>11093</v>
      </c>
      <c r="E4096" s="4" t="s">
        <v>11094</v>
      </c>
      <c r="F4096" s="4" t="s">
        <v>4830</v>
      </c>
    </row>
    <row r="4097" spans="1:6" x14ac:dyDescent="0.3">
      <c r="A4097" s="4" t="s">
        <v>7946</v>
      </c>
      <c r="B4097" s="4" t="s">
        <v>222</v>
      </c>
      <c r="C4097" s="4" t="s">
        <v>11092</v>
      </c>
      <c r="D4097" s="4" t="s">
        <v>11093</v>
      </c>
      <c r="E4097" s="4" t="s">
        <v>11094</v>
      </c>
      <c r="F4097" s="4" t="s">
        <v>4833</v>
      </c>
    </row>
    <row r="4098" spans="1:6" x14ac:dyDescent="0.3">
      <c r="A4098" s="4" t="s">
        <v>7946</v>
      </c>
      <c r="B4098" s="4" t="s">
        <v>222</v>
      </c>
      <c r="C4098" s="4" t="s">
        <v>11092</v>
      </c>
      <c r="D4098" s="4" t="s">
        <v>11093</v>
      </c>
      <c r="E4098" s="4" t="s">
        <v>11094</v>
      </c>
      <c r="F4098" s="4" t="s">
        <v>4837</v>
      </c>
    </row>
    <row r="4099" spans="1:6" x14ac:dyDescent="0.3">
      <c r="A4099" s="4" t="s">
        <v>7946</v>
      </c>
      <c r="B4099" s="4" t="s">
        <v>222</v>
      </c>
      <c r="C4099" s="4" t="s">
        <v>11092</v>
      </c>
      <c r="D4099" s="4" t="s">
        <v>11093</v>
      </c>
      <c r="E4099" s="4" t="s">
        <v>11094</v>
      </c>
      <c r="F4099" s="4" t="s">
        <v>4841</v>
      </c>
    </row>
    <row r="4100" spans="1:6" x14ac:dyDescent="0.3">
      <c r="A4100" s="4" t="s">
        <v>7946</v>
      </c>
      <c r="B4100" s="4" t="s">
        <v>222</v>
      </c>
      <c r="C4100" s="4" t="s">
        <v>11092</v>
      </c>
      <c r="D4100" s="4" t="s">
        <v>11093</v>
      </c>
      <c r="E4100" s="4" t="s">
        <v>11094</v>
      </c>
      <c r="F4100" s="4" t="s">
        <v>4845</v>
      </c>
    </row>
    <row r="4101" spans="1:6" x14ac:dyDescent="0.3">
      <c r="A4101" s="4" t="s">
        <v>7946</v>
      </c>
      <c r="B4101" s="4" t="s">
        <v>222</v>
      </c>
      <c r="C4101" s="4" t="s">
        <v>11092</v>
      </c>
      <c r="D4101" s="4" t="s">
        <v>11093</v>
      </c>
      <c r="E4101" s="4" t="s">
        <v>11094</v>
      </c>
      <c r="F4101" s="4" t="s">
        <v>4849</v>
      </c>
    </row>
    <row r="4102" spans="1:6" x14ac:dyDescent="0.3">
      <c r="A4102" s="4" t="s">
        <v>7946</v>
      </c>
      <c r="B4102" s="4" t="s">
        <v>222</v>
      </c>
      <c r="C4102" s="4" t="s">
        <v>11092</v>
      </c>
      <c r="D4102" s="4" t="s">
        <v>11093</v>
      </c>
      <c r="E4102" s="4" t="s">
        <v>11094</v>
      </c>
      <c r="F4102" s="4" t="s">
        <v>4853</v>
      </c>
    </row>
    <row r="4103" spans="1:6" x14ac:dyDescent="0.3">
      <c r="A4103" s="4" t="s">
        <v>7946</v>
      </c>
      <c r="B4103" s="4" t="s">
        <v>222</v>
      </c>
      <c r="C4103" s="4" t="s">
        <v>11092</v>
      </c>
      <c r="D4103" s="4" t="s">
        <v>11093</v>
      </c>
      <c r="E4103" s="4" t="s">
        <v>11094</v>
      </c>
      <c r="F4103" s="4" t="s">
        <v>4856</v>
      </c>
    </row>
    <row r="4104" spans="1:6" x14ac:dyDescent="0.3">
      <c r="A4104" s="4" t="s">
        <v>7946</v>
      </c>
      <c r="B4104" s="4" t="s">
        <v>222</v>
      </c>
      <c r="C4104" s="4" t="s">
        <v>11092</v>
      </c>
      <c r="D4104" s="4" t="s">
        <v>11093</v>
      </c>
      <c r="E4104" s="4" t="s">
        <v>11094</v>
      </c>
      <c r="F4104" s="4" t="s">
        <v>4860</v>
      </c>
    </row>
    <row r="4105" spans="1:6" x14ac:dyDescent="0.3">
      <c r="A4105" s="4" t="s">
        <v>7946</v>
      </c>
      <c r="B4105" s="4" t="s">
        <v>222</v>
      </c>
      <c r="C4105" s="4" t="s">
        <v>11092</v>
      </c>
      <c r="D4105" s="4" t="s">
        <v>11093</v>
      </c>
      <c r="E4105" s="4" t="s">
        <v>11094</v>
      </c>
      <c r="F4105" s="4" t="s">
        <v>4864</v>
      </c>
    </row>
    <row r="4106" spans="1:6" x14ac:dyDescent="0.3">
      <c r="A4106" s="4" t="s">
        <v>7946</v>
      </c>
      <c r="B4106" s="4" t="s">
        <v>222</v>
      </c>
      <c r="C4106" s="4" t="s">
        <v>11092</v>
      </c>
      <c r="D4106" s="4" t="s">
        <v>11093</v>
      </c>
      <c r="E4106" s="4" t="s">
        <v>11094</v>
      </c>
      <c r="F4106" s="4" t="s">
        <v>4868</v>
      </c>
    </row>
    <row r="4107" spans="1:6" x14ac:dyDescent="0.3">
      <c r="A4107" s="4" t="s">
        <v>7946</v>
      </c>
      <c r="B4107" s="4" t="s">
        <v>222</v>
      </c>
      <c r="C4107" s="4" t="s">
        <v>11092</v>
      </c>
      <c r="D4107" s="4" t="s">
        <v>11093</v>
      </c>
      <c r="E4107" s="4" t="s">
        <v>11094</v>
      </c>
      <c r="F4107" s="4" t="s">
        <v>4872</v>
      </c>
    </row>
    <row r="4108" spans="1:6" x14ac:dyDescent="0.3">
      <c r="A4108" s="4" t="s">
        <v>7946</v>
      </c>
      <c r="B4108" s="4" t="s">
        <v>222</v>
      </c>
      <c r="C4108" s="4" t="s">
        <v>11092</v>
      </c>
      <c r="D4108" s="4" t="s">
        <v>11093</v>
      </c>
      <c r="E4108" s="4" t="s">
        <v>11094</v>
      </c>
      <c r="F4108" s="4" t="s">
        <v>4876</v>
      </c>
    </row>
    <row r="4109" spans="1:6" x14ac:dyDescent="0.3">
      <c r="A4109" s="4" t="s">
        <v>7946</v>
      </c>
      <c r="B4109" s="4" t="s">
        <v>222</v>
      </c>
      <c r="C4109" s="4" t="s">
        <v>11092</v>
      </c>
      <c r="D4109" s="4" t="s">
        <v>11093</v>
      </c>
      <c r="E4109" s="4" t="s">
        <v>11094</v>
      </c>
      <c r="F4109" s="4" t="s">
        <v>4880</v>
      </c>
    </row>
    <row r="4110" spans="1:6" x14ac:dyDescent="0.3">
      <c r="A4110" s="4" t="s">
        <v>7946</v>
      </c>
      <c r="B4110" s="4" t="s">
        <v>222</v>
      </c>
      <c r="C4110" s="4" t="s">
        <v>11092</v>
      </c>
      <c r="D4110" s="4" t="s">
        <v>11093</v>
      </c>
      <c r="E4110" s="4" t="s">
        <v>11094</v>
      </c>
      <c r="F4110" s="4" t="s">
        <v>4884</v>
      </c>
    </row>
    <row r="4111" spans="1:6" x14ac:dyDescent="0.3">
      <c r="A4111" s="4" t="s">
        <v>7946</v>
      </c>
      <c r="B4111" s="4" t="s">
        <v>222</v>
      </c>
      <c r="C4111" s="4" t="s">
        <v>11092</v>
      </c>
      <c r="D4111" s="4" t="s">
        <v>11093</v>
      </c>
      <c r="E4111" s="4" t="s">
        <v>11094</v>
      </c>
      <c r="F4111" s="4" t="s">
        <v>4888</v>
      </c>
    </row>
    <row r="4112" spans="1:6" x14ac:dyDescent="0.3">
      <c r="A4112" s="4" t="s">
        <v>7946</v>
      </c>
      <c r="B4112" s="4" t="s">
        <v>222</v>
      </c>
      <c r="C4112" s="4" t="s">
        <v>11092</v>
      </c>
      <c r="D4112" s="4" t="s">
        <v>11093</v>
      </c>
      <c r="E4112" s="4" t="s">
        <v>11094</v>
      </c>
      <c r="F4112" s="4" t="s">
        <v>4892</v>
      </c>
    </row>
    <row r="4113" spans="1:6" x14ac:dyDescent="0.3">
      <c r="A4113" s="4" t="s">
        <v>7946</v>
      </c>
      <c r="B4113" s="4" t="s">
        <v>222</v>
      </c>
      <c r="C4113" s="4" t="s">
        <v>11092</v>
      </c>
      <c r="D4113" s="4" t="s">
        <v>11093</v>
      </c>
      <c r="E4113" s="4" t="s">
        <v>11094</v>
      </c>
      <c r="F4113" s="4" t="s">
        <v>4896</v>
      </c>
    </row>
    <row r="4114" spans="1:6" x14ac:dyDescent="0.3">
      <c r="A4114" s="4" t="s">
        <v>7946</v>
      </c>
      <c r="B4114" s="4" t="s">
        <v>222</v>
      </c>
      <c r="C4114" s="4" t="s">
        <v>11092</v>
      </c>
      <c r="D4114" s="4" t="s">
        <v>11093</v>
      </c>
      <c r="E4114" s="4" t="s">
        <v>11094</v>
      </c>
      <c r="F4114" s="4" t="s">
        <v>4900</v>
      </c>
    </row>
    <row r="4115" spans="1:6" x14ac:dyDescent="0.3">
      <c r="A4115" s="4" t="s">
        <v>7946</v>
      </c>
      <c r="B4115" s="4" t="s">
        <v>222</v>
      </c>
      <c r="C4115" s="4" t="s">
        <v>11092</v>
      </c>
      <c r="D4115" s="4" t="s">
        <v>11093</v>
      </c>
      <c r="E4115" s="4" t="s">
        <v>11094</v>
      </c>
      <c r="F4115" s="4" t="s">
        <v>4904</v>
      </c>
    </row>
    <row r="4116" spans="1:6" x14ac:dyDescent="0.3">
      <c r="A4116" s="4" t="s">
        <v>7946</v>
      </c>
      <c r="B4116" s="4" t="s">
        <v>222</v>
      </c>
      <c r="C4116" s="4" t="s">
        <v>11092</v>
      </c>
      <c r="D4116" s="4" t="s">
        <v>11093</v>
      </c>
      <c r="E4116" s="4" t="s">
        <v>11094</v>
      </c>
      <c r="F4116" s="4" t="s">
        <v>4907</v>
      </c>
    </row>
    <row r="4117" spans="1:6" x14ac:dyDescent="0.3">
      <c r="A4117" s="4" t="s">
        <v>7946</v>
      </c>
      <c r="B4117" s="4" t="s">
        <v>222</v>
      </c>
      <c r="C4117" s="4" t="s">
        <v>11092</v>
      </c>
      <c r="D4117" s="4" t="s">
        <v>11093</v>
      </c>
      <c r="E4117" s="4" t="s">
        <v>11094</v>
      </c>
      <c r="F4117" s="4" t="s">
        <v>4911</v>
      </c>
    </row>
    <row r="4118" spans="1:6" x14ac:dyDescent="0.3">
      <c r="A4118" s="4" t="s">
        <v>7946</v>
      </c>
      <c r="B4118" s="4" t="s">
        <v>222</v>
      </c>
      <c r="C4118" s="4" t="s">
        <v>11092</v>
      </c>
      <c r="D4118" s="4" t="s">
        <v>11093</v>
      </c>
      <c r="E4118" s="4" t="s">
        <v>11094</v>
      </c>
      <c r="F4118" s="4" t="s">
        <v>4912</v>
      </c>
    </row>
    <row r="4119" spans="1:6" x14ac:dyDescent="0.3">
      <c r="A4119" s="4" t="s">
        <v>7946</v>
      </c>
      <c r="B4119" s="4" t="s">
        <v>222</v>
      </c>
      <c r="C4119" s="4" t="s">
        <v>11092</v>
      </c>
      <c r="D4119" s="4" t="s">
        <v>11093</v>
      </c>
      <c r="E4119" s="4" t="s">
        <v>11094</v>
      </c>
      <c r="F4119" s="4" t="s">
        <v>4916</v>
      </c>
    </row>
    <row r="4120" spans="1:6" x14ac:dyDescent="0.3">
      <c r="A4120" s="4" t="s">
        <v>7946</v>
      </c>
      <c r="B4120" s="4" t="s">
        <v>222</v>
      </c>
      <c r="C4120" s="4" t="s">
        <v>11092</v>
      </c>
      <c r="D4120" s="4" t="s">
        <v>11093</v>
      </c>
      <c r="E4120" s="4" t="s">
        <v>11094</v>
      </c>
      <c r="F4120" s="4" t="s">
        <v>4919</v>
      </c>
    </row>
    <row r="4121" spans="1:6" x14ac:dyDescent="0.3">
      <c r="A4121" s="4" t="s">
        <v>7946</v>
      </c>
      <c r="B4121" s="4" t="s">
        <v>222</v>
      </c>
      <c r="C4121" s="4" t="s">
        <v>11092</v>
      </c>
      <c r="D4121" s="4" t="s">
        <v>11093</v>
      </c>
      <c r="E4121" s="4" t="s">
        <v>11094</v>
      </c>
      <c r="F4121" s="4" t="s">
        <v>4923</v>
      </c>
    </row>
    <row r="4122" spans="1:6" x14ac:dyDescent="0.3">
      <c r="A4122" s="4" t="s">
        <v>7946</v>
      </c>
      <c r="B4122" s="4" t="s">
        <v>222</v>
      </c>
      <c r="C4122" s="4" t="s">
        <v>11092</v>
      </c>
      <c r="D4122" s="4" t="s">
        <v>11093</v>
      </c>
      <c r="E4122" s="4" t="s">
        <v>11094</v>
      </c>
      <c r="F4122" s="4" t="s">
        <v>4927</v>
      </c>
    </row>
    <row r="4123" spans="1:6" x14ac:dyDescent="0.3">
      <c r="A4123" s="4" t="s">
        <v>7946</v>
      </c>
      <c r="B4123" s="4" t="s">
        <v>222</v>
      </c>
      <c r="C4123" s="4" t="s">
        <v>11092</v>
      </c>
      <c r="D4123" s="4" t="s">
        <v>11093</v>
      </c>
      <c r="E4123" s="4" t="s">
        <v>11094</v>
      </c>
      <c r="F4123" s="4" t="s">
        <v>4931</v>
      </c>
    </row>
    <row r="4124" spans="1:6" x14ac:dyDescent="0.3">
      <c r="A4124" s="4" t="s">
        <v>7946</v>
      </c>
      <c r="B4124" s="4" t="s">
        <v>222</v>
      </c>
      <c r="C4124" s="4" t="s">
        <v>11092</v>
      </c>
      <c r="D4124" s="4" t="s">
        <v>11093</v>
      </c>
      <c r="E4124" s="4" t="s">
        <v>11094</v>
      </c>
      <c r="F4124" s="4" t="s">
        <v>4935</v>
      </c>
    </row>
    <row r="4125" spans="1:6" x14ac:dyDescent="0.3">
      <c r="A4125" s="4" t="s">
        <v>7946</v>
      </c>
      <c r="B4125" s="4" t="s">
        <v>222</v>
      </c>
      <c r="C4125" s="4" t="s">
        <v>11092</v>
      </c>
      <c r="D4125" s="4" t="s">
        <v>11093</v>
      </c>
      <c r="E4125" s="4" t="s">
        <v>11094</v>
      </c>
      <c r="F4125" s="4" t="s">
        <v>591</v>
      </c>
    </row>
    <row r="4126" spans="1:6" x14ac:dyDescent="0.3">
      <c r="A4126" s="4" t="s">
        <v>7946</v>
      </c>
      <c r="B4126" s="4" t="s">
        <v>222</v>
      </c>
      <c r="C4126" s="4" t="s">
        <v>11092</v>
      </c>
      <c r="D4126" s="4" t="s">
        <v>11093</v>
      </c>
      <c r="E4126" s="4" t="s">
        <v>11094</v>
      </c>
      <c r="F4126" s="4" t="s">
        <v>4942</v>
      </c>
    </row>
    <row r="4127" spans="1:6" x14ac:dyDescent="0.3">
      <c r="A4127" s="4" t="s">
        <v>7946</v>
      </c>
      <c r="B4127" s="4" t="s">
        <v>222</v>
      </c>
      <c r="C4127" s="4" t="s">
        <v>11092</v>
      </c>
      <c r="D4127" s="4" t="s">
        <v>11093</v>
      </c>
      <c r="E4127" s="4" t="s">
        <v>11094</v>
      </c>
      <c r="F4127" s="4" t="s">
        <v>4946</v>
      </c>
    </row>
    <row r="4128" spans="1:6" x14ac:dyDescent="0.3">
      <c r="A4128" s="4" t="s">
        <v>7946</v>
      </c>
      <c r="B4128" s="4" t="s">
        <v>222</v>
      </c>
      <c r="C4128" s="4" t="s">
        <v>11092</v>
      </c>
      <c r="D4128" s="4" t="s">
        <v>11093</v>
      </c>
      <c r="E4128" s="4" t="s">
        <v>11094</v>
      </c>
      <c r="F4128" s="4" t="s">
        <v>4950</v>
      </c>
    </row>
    <row r="4129" spans="1:6" x14ac:dyDescent="0.3">
      <c r="A4129" s="4" t="s">
        <v>7946</v>
      </c>
      <c r="B4129" s="4" t="s">
        <v>222</v>
      </c>
      <c r="C4129" s="4" t="s">
        <v>11092</v>
      </c>
      <c r="D4129" s="4" t="s">
        <v>11093</v>
      </c>
      <c r="E4129" s="4" t="s">
        <v>11094</v>
      </c>
      <c r="F4129" s="4" t="s">
        <v>401</v>
      </c>
    </row>
    <row r="4130" spans="1:6" x14ac:dyDescent="0.3">
      <c r="A4130" s="4" t="s">
        <v>7946</v>
      </c>
      <c r="B4130" s="4" t="s">
        <v>222</v>
      </c>
      <c r="C4130" s="4" t="s">
        <v>11092</v>
      </c>
      <c r="D4130" s="4" t="s">
        <v>11093</v>
      </c>
      <c r="E4130" s="4" t="s">
        <v>11094</v>
      </c>
      <c r="F4130" s="4" t="s">
        <v>4957</v>
      </c>
    </row>
    <row r="4131" spans="1:6" x14ac:dyDescent="0.3">
      <c r="A4131" s="4" t="s">
        <v>7946</v>
      </c>
      <c r="B4131" s="4" t="s">
        <v>222</v>
      </c>
      <c r="C4131" s="4" t="s">
        <v>11092</v>
      </c>
      <c r="D4131" s="4" t="s">
        <v>11093</v>
      </c>
      <c r="E4131" s="4" t="s">
        <v>11094</v>
      </c>
      <c r="F4131" s="4" t="s">
        <v>4961</v>
      </c>
    </row>
    <row r="4132" spans="1:6" x14ac:dyDescent="0.3">
      <c r="A4132" s="4" t="s">
        <v>7946</v>
      </c>
      <c r="B4132" s="4" t="s">
        <v>222</v>
      </c>
      <c r="C4132" s="4" t="s">
        <v>11092</v>
      </c>
      <c r="D4132" s="4" t="s">
        <v>11093</v>
      </c>
      <c r="E4132" s="4" t="s">
        <v>11094</v>
      </c>
      <c r="F4132" s="4" t="s">
        <v>4965</v>
      </c>
    </row>
    <row r="4133" spans="1:6" x14ac:dyDescent="0.3">
      <c r="A4133" s="4" t="s">
        <v>7946</v>
      </c>
      <c r="B4133" s="4" t="s">
        <v>222</v>
      </c>
      <c r="C4133" s="4" t="s">
        <v>11092</v>
      </c>
      <c r="D4133" s="4" t="s">
        <v>11093</v>
      </c>
      <c r="E4133" s="4" t="s">
        <v>11094</v>
      </c>
      <c r="F4133" s="4" t="s">
        <v>4966</v>
      </c>
    </row>
    <row r="4134" spans="1:6" x14ac:dyDescent="0.3">
      <c r="A4134" s="4" t="s">
        <v>7946</v>
      </c>
      <c r="B4134" s="4" t="s">
        <v>222</v>
      </c>
      <c r="C4134" s="4" t="s">
        <v>11092</v>
      </c>
      <c r="D4134" s="4" t="s">
        <v>11093</v>
      </c>
      <c r="E4134" s="4" t="s">
        <v>11094</v>
      </c>
      <c r="F4134" s="4" t="s">
        <v>4970</v>
      </c>
    </row>
    <row r="4135" spans="1:6" x14ac:dyDescent="0.3">
      <c r="A4135" s="4" t="s">
        <v>7946</v>
      </c>
      <c r="B4135" s="4" t="s">
        <v>222</v>
      </c>
      <c r="C4135" s="4" t="s">
        <v>11092</v>
      </c>
      <c r="D4135" s="4" t="s">
        <v>11093</v>
      </c>
      <c r="E4135" s="4" t="s">
        <v>11094</v>
      </c>
      <c r="F4135" s="4" t="s">
        <v>460</v>
      </c>
    </row>
    <row r="4136" spans="1:6" x14ac:dyDescent="0.3">
      <c r="A4136" s="4" t="s">
        <v>7946</v>
      </c>
      <c r="B4136" s="4" t="s">
        <v>222</v>
      </c>
      <c r="C4136" s="4" t="s">
        <v>11092</v>
      </c>
      <c r="D4136" s="4" t="s">
        <v>11093</v>
      </c>
      <c r="E4136" s="4" t="s">
        <v>11094</v>
      </c>
      <c r="F4136" s="4" t="s">
        <v>4977</v>
      </c>
    </row>
    <row r="4137" spans="1:6" x14ac:dyDescent="0.3">
      <c r="A4137" s="4" t="s">
        <v>7946</v>
      </c>
      <c r="B4137" s="4" t="s">
        <v>222</v>
      </c>
      <c r="C4137" s="4" t="s">
        <v>11092</v>
      </c>
      <c r="D4137" s="4" t="s">
        <v>11093</v>
      </c>
      <c r="E4137" s="4" t="s">
        <v>11094</v>
      </c>
      <c r="F4137" s="4" t="s">
        <v>568</v>
      </c>
    </row>
    <row r="4138" spans="1:6" x14ac:dyDescent="0.3">
      <c r="A4138" s="4" t="s">
        <v>7946</v>
      </c>
      <c r="B4138" s="4" t="s">
        <v>222</v>
      </c>
      <c r="C4138" s="4" t="s">
        <v>11092</v>
      </c>
      <c r="D4138" s="4" t="s">
        <v>11093</v>
      </c>
      <c r="E4138" s="4" t="s">
        <v>11094</v>
      </c>
      <c r="F4138" s="4" t="s">
        <v>4983</v>
      </c>
    </row>
    <row r="4139" spans="1:6" x14ac:dyDescent="0.3">
      <c r="A4139" s="4" t="s">
        <v>7946</v>
      </c>
      <c r="B4139" s="4" t="s">
        <v>222</v>
      </c>
      <c r="C4139" s="4" t="s">
        <v>11092</v>
      </c>
      <c r="D4139" s="4" t="s">
        <v>11093</v>
      </c>
      <c r="E4139" s="4" t="s">
        <v>11094</v>
      </c>
      <c r="F4139" s="4" t="s">
        <v>4987</v>
      </c>
    </row>
    <row r="4140" spans="1:6" x14ac:dyDescent="0.3">
      <c r="A4140" s="4" t="s">
        <v>7946</v>
      </c>
      <c r="B4140" s="4" t="s">
        <v>222</v>
      </c>
      <c r="C4140" s="4" t="s">
        <v>11092</v>
      </c>
      <c r="D4140" s="4" t="s">
        <v>11093</v>
      </c>
      <c r="E4140" s="4" t="s">
        <v>11094</v>
      </c>
      <c r="F4140" s="4" t="s">
        <v>4991</v>
      </c>
    </row>
    <row r="4141" spans="1:6" x14ac:dyDescent="0.3">
      <c r="A4141" s="4" t="s">
        <v>7946</v>
      </c>
      <c r="B4141" s="4" t="s">
        <v>222</v>
      </c>
      <c r="C4141" s="4" t="s">
        <v>11092</v>
      </c>
      <c r="D4141" s="4" t="s">
        <v>11093</v>
      </c>
      <c r="E4141" s="4" t="s">
        <v>11094</v>
      </c>
      <c r="F4141" s="4" t="s">
        <v>4992</v>
      </c>
    </row>
    <row r="4142" spans="1:6" x14ac:dyDescent="0.3">
      <c r="A4142" s="4" t="s">
        <v>7946</v>
      </c>
      <c r="B4142" s="4" t="s">
        <v>222</v>
      </c>
      <c r="C4142" s="4" t="s">
        <v>11092</v>
      </c>
      <c r="D4142" s="4" t="s">
        <v>11093</v>
      </c>
      <c r="E4142" s="4" t="s">
        <v>11094</v>
      </c>
      <c r="F4142" s="4" t="s">
        <v>4996</v>
      </c>
    </row>
    <row r="4143" spans="1:6" x14ac:dyDescent="0.3">
      <c r="A4143" s="4" t="s">
        <v>7946</v>
      </c>
      <c r="B4143" s="4" t="s">
        <v>222</v>
      </c>
      <c r="C4143" s="4" t="s">
        <v>11092</v>
      </c>
      <c r="D4143" s="4" t="s">
        <v>11093</v>
      </c>
      <c r="E4143" s="4" t="s">
        <v>11094</v>
      </c>
      <c r="F4143" s="4" t="s">
        <v>5000</v>
      </c>
    </row>
    <row r="4144" spans="1:6" x14ac:dyDescent="0.3">
      <c r="A4144" s="4" t="s">
        <v>7946</v>
      </c>
      <c r="B4144" s="4" t="s">
        <v>222</v>
      </c>
      <c r="C4144" s="4" t="s">
        <v>11092</v>
      </c>
      <c r="D4144" s="4" t="s">
        <v>11093</v>
      </c>
      <c r="E4144" s="4" t="s">
        <v>11094</v>
      </c>
      <c r="F4144" s="4" t="s">
        <v>5004</v>
      </c>
    </row>
    <row r="4145" spans="1:6" x14ac:dyDescent="0.3">
      <c r="A4145" s="4" t="s">
        <v>7946</v>
      </c>
      <c r="B4145" s="4" t="s">
        <v>222</v>
      </c>
      <c r="C4145" s="4" t="s">
        <v>11092</v>
      </c>
      <c r="D4145" s="4" t="s">
        <v>11093</v>
      </c>
      <c r="E4145" s="4" t="s">
        <v>11094</v>
      </c>
      <c r="F4145" s="4" t="s">
        <v>5008</v>
      </c>
    </row>
    <row r="4146" spans="1:6" x14ac:dyDescent="0.3">
      <c r="A4146" s="4" t="s">
        <v>7946</v>
      </c>
      <c r="B4146" s="4" t="s">
        <v>222</v>
      </c>
      <c r="C4146" s="4" t="s">
        <v>11092</v>
      </c>
      <c r="D4146" s="4" t="s">
        <v>11093</v>
      </c>
      <c r="E4146" s="4" t="s">
        <v>11094</v>
      </c>
      <c r="F4146" s="4" t="s">
        <v>5012</v>
      </c>
    </row>
    <row r="4147" spans="1:6" x14ac:dyDescent="0.3">
      <c r="A4147" s="4" t="s">
        <v>7946</v>
      </c>
      <c r="B4147" s="4" t="s">
        <v>222</v>
      </c>
      <c r="C4147" s="4" t="s">
        <v>11092</v>
      </c>
      <c r="D4147" s="4" t="s">
        <v>11093</v>
      </c>
      <c r="E4147" s="4" t="s">
        <v>11094</v>
      </c>
      <c r="F4147" s="4" t="s">
        <v>5015</v>
      </c>
    </row>
    <row r="4148" spans="1:6" x14ac:dyDescent="0.3">
      <c r="A4148" s="4" t="s">
        <v>7946</v>
      </c>
      <c r="B4148" s="4" t="s">
        <v>222</v>
      </c>
      <c r="C4148" s="4" t="s">
        <v>11092</v>
      </c>
      <c r="D4148" s="4" t="s">
        <v>11093</v>
      </c>
      <c r="E4148" s="4" t="s">
        <v>11094</v>
      </c>
      <c r="F4148" s="4" t="s">
        <v>5019</v>
      </c>
    </row>
    <row r="4149" spans="1:6" x14ac:dyDescent="0.3">
      <c r="A4149" s="4" t="s">
        <v>7946</v>
      </c>
      <c r="B4149" s="4" t="s">
        <v>222</v>
      </c>
      <c r="C4149" s="4" t="s">
        <v>11092</v>
      </c>
      <c r="D4149" s="4" t="s">
        <v>11093</v>
      </c>
      <c r="E4149" s="4" t="s">
        <v>11094</v>
      </c>
      <c r="F4149" s="4" t="s">
        <v>5020</v>
      </c>
    </row>
    <row r="4150" spans="1:6" x14ac:dyDescent="0.3">
      <c r="A4150" s="4" t="s">
        <v>7946</v>
      </c>
      <c r="B4150" s="4" t="s">
        <v>222</v>
      </c>
      <c r="C4150" s="4" t="s">
        <v>11092</v>
      </c>
      <c r="D4150" s="4" t="s">
        <v>11093</v>
      </c>
      <c r="E4150" s="4" t="s">
        <v>11094</v>
      </c>
      <c r="F4150" s="4" t="s">
        <v>501</v>
      </c>
    </row>
    <row r="4151" spans="1:6" x14ac:dyDescent="0.3">
      <c r="A4151" s="4" t="s">
        <v>7946</v>
      </c>
      <c r="B4151" s="4" t="s">
        <v>222</v>
      </c>
      <c r="C4151" s="4" t="s">
        <v>11092</v>
      </c>
      <c r="D4151" s="4" t="s">
        <v>11093</v>
      </c>
      <c r="E4151" s="4" t="s">
        <v>11094</v>
      </c>
      <c r="F4151" s="4" t="s">
        <v>5027</v>
      </c>
    </row>
    <row r="4152" spans="1:6" x14ac:dyDescent="0.3">
      <c r="A4152" s="4" t="s">
        <v>7946</v>
      </c>
      <c r="B4152" s="4" t="s">
        <v>222</v>
      </c>
      <c r="C4152" s="4" t="s">
        <v>11092</v>
      </c>
      <c r="D4152" s="4" t="s">
        <v>11093</v>
      </c>
      <c r="E4152" s="4" t="s">
        <v>11094</v>
      </c>
      <c r="F4152" s="4" t="s">
        <v>5031</v>
      </c>
    </row>
    <row r="4153" spans="1:6" x14ac:dyDescent="0.3">
      <c r="A4153" s="4" t="s">
        <v>7946</v>
      </c>
      <c r="B4153" s="4" t="s">
        <v>222</v>
      </c>
      <c r="C4153" s="4" t="s">
        <v>11092</v>
      </c>
      <c r="D4153" s="4" t="s">
        <v>11093</v>
      </c>
      <c r="E4153" s="4" t="s">
        <v>11094</v>
      </c>
      <c r="F4153" s="4" t="s">
        <v>5035</v>
      </c>
    </row>
    <row r="4154" spans="1:6" x14ac:dyDescent="0.3">
      <c r="A4154" s="4" t="s">
        <v>7946</v>
      </c>
      <c r="B4154" s="4" t="s">
        <v>222</v>
      </c>
      <c r="C4154" s="4" t="s">
        <v>11092</v>
      </c>
      <c r="D4154" s="4" t="s">
        <v>11093</v>
      </c>
      <c r="E4154" s="4" t="s">
        <v>11094</v>
      </c>
      <c r="F4154" s="4" t="s">
        <v>5036</v>
      </c>
    </row>
    <row r="4155" spans="1:6" x14ac:dyDescent="0.3">
      <c r="A4155" s="4" t="s">
        <v>7946</v>
      </c>
      <c r="B4155" s="4" t="s">
        <v>222</v>
      </c>
      <c r="C4155" s="4" t="s">
        <v>11092</v>
      </c>
      <c r="D4155" s="4" t="s">
        <v>11093</v>
      </c>
      <c r="E4155" s="4" t="s">
        <v>11094</v>
      </c>
      <c r="F4155" s="4" t="s">
        <v>5040</v>
      </c>
    </row>
    <row r="4156" spans="1:6" x14ac:dyDescent="0.3">
      <c r="A4156" s="4" t="s">
        <v>7946</v>
      </c>
      <c r="B4156" s="4" t="s">
        <v>222</v>
      </c>
      <c r="C4156" s="4" t="s">
        <v>11092</v>
      </c>
      <c r="D4156" s="4" t="s">
        <v>11093</v>
      </c>
      <c r="E4156" s="4" t="s">
        <v>11094</v>
      </c>
      <c r="F4156" s="4" t="s">
        <v>5044</v>
      </c>
    </row>
    <row r="4157" spans="1:6" x14ac:dyDescent="0.3">
      <c r="A4157" s="4" t="s">
        <v>7946</v>
      </c>
      <c r="B4157" s="4" t="s">
        <v>222</v>
      </c>
      <c r="C4157" s="4" t="s">
        <v>11092</v>
      </c>
      <c r="D4157" s="4" t="s">
        <v>11093</v>
      </c>
      <c r="E4157" s="4" t="s">
        <v>11094</v>
      </c>
      <c r="F4157" s="4" t="s">
        <v>5047</v>
      </c>
    </row>
    <row r="4158" spans="1:6" x14ac:dyDescent="0.3">
      <c r="A4158" s="4" t="s">
        <v>7946</v>
      </c>
      <c r="B4158" s="4" t="s">
        <v>222</v>
      </c>
      <c r="C4158" s="4" t="s">
        <v>11092</v>
      </c>
      <c r="D4158" s="4" t="s">
        <v>11093</v>
      </c>
      <c r="E4158" s="4" t="s">
        <v>11094</v>
      </c>
      <c r="F4158" s="4" t="s">
        <v>5048</v>
      </c>
    </row>
    <row r="4159" spans="1:6" x14ac:dyDescent="0.3">
      <c r="A4159" s="4" t="s">
        <v>7946</v>
      </c>
      <c r="B4159" s="4" t="s">
        <v>222</v>
      </c>
      <c r="C4159" s="4" t="s">
        <v>11092</v>
      </c>
      <c r="D4159" s="4" t="s">
        <v>11093</v>
      </c>
      <c r="E4159" s="4" t="s">
        <v>11094</v>
      </c>
      <c r="F4159" s="4" t="s">
        <v>5052</v>
      </c>
    </row>
    <row r="4160" spans="1:6" x14ac:dyDescent="0.3">
      <c r="A4160" s="4" t="s">
        <v>7946</v>
      </c>
      <c r="B4160" s="4" t="s">
        <v>222</v>
      </c>
      <c r="C4160" s="4" t="s">
        <v>11092</v>
      </c>
      <c r="D4160" s="4" t="s">
        <v>11093</v>
      </c>
      <c r="E4160" s="4" t="s">
        <v>11094</v>
      </c>
      <c r="F4160" s="4" t="s">
        <v>5053</v>
      </c>
    </row>
    <row r="4161" spans="1:6" x14ac:dyDescent="0.3">
      <c r="A4161" s="4" t="s">
        <v>7946</v>
      </c>
      <c r="B4161" s="4" t="s">
        <v>222</v>
      </c>
      <c r="C4161" s="4" t="s">
        <v>11092</v>
      </c>
      <c r="D4161" s="4" t="s">
        <v>11093</v>
      </c>
      <c r="E4161" s="4" t="s">
        <v>11094</v>
      </c>
      <c r="F4161" s="4" t="s">
        <v>5055</v>
      </c>
    </row>
    <row r="4162" spans="1:6" x14ac:dyDescent="0.3">
      <c r="A4162" s="4" t="s">
        <v>7946</v>
      </c>
      <c r="B4162" s="4" t="s">
        <v>222</v>
      </c>
      <c r="C4162" s="4" t="s">
        <v>11092</v>
      </c>
      <c r="D4162" s="4" t="s">
        <v>11093</v>
      </c>
      <c r="E4162" s="4" t="s">
        <v>11094</v>
      </c>
      <c r="F4162" s="4" t="s">
        <v>5059</v>
      </c>
    </row>
    <row r="4163" spans="1:6" x14ac:dyDescent="0.3">
      <c r="A4163" s="4" t="s">
        <v>7946</v>
      </c>
      <c r="B4163" s="4" t="s">
        <v>222</v>
      </c>
      <c r="C4163" s="4" t="s">
        <v>11092</v>
      </c>
      <c r="D4163" s="4" t="s">
        <v>11093</v>
      </c>
      <c r="E4163" s="4" t="s">
        <v>11094</v>
      </c>
      <c r="F4163" s="4" t="s">
        <v>5063</v>
      </c>
    </row>
    <row r="4164" spans="1:6" x14ac:dyDescent="0.3">
      <c r="A4164" s="4" t="s">
        <v>7946</v>
      </c>
      <c r="B4164" s="4" t="s">
        <v>222</v>
      </c>
      <c r="C4164" s="4" t="s">
        <v>11092</v>
      </c>
      <c r="D4164" s="4" t="s">
        <v>11093</v>
      </c>
      <c r="E4164" s="4" t="s">
        <v>11094</v>
      </c>
      <c r="F4164" s="4" t="s">
        <v>5067</v>
      </c>
    </row>
    <row r="4165" spans="1:6" x14ac:dyDescent="0.3">
      <c r="A4165" s="4" t="s">
        <v>7946</v>
      </c>
      <c r="B4165" s="4" t="s">
        <v>222</v>
      </c>
      <c r="C4165" s="4" t="s">
        <v>11092</v>
      </c>
      <c r="D4165" s="4" t="s">
        <v>11093</v>
      </c>
      <c r="E4165" s="4" t="s">
        <v>11094</v>
      </c>
      <c r="F4165" s="4" t="s">
        <v>5071</v>
      </c>
    </row>
    <row r="4166" spans="1:6" x14ac:dyDescent="0.3">
      <c r="A4166" s="4" t="s">
        <v>7946</v>
      </c>
      <c r="B4166" s="4" t="s">
        <v>222</v>
      </c>
      <c r="C4166" s="4" t="s">
        <v>11092</v>
      </c>
      <c r="D4166" s="4" t="s">
        <v>11093</v>
      </c>
      <c r="E4166" s="4" t="s">
        <v>11094</v>
      </c>
      <c r="F4166" s="4" t="s">
        <v>5072</v>
      </c>
    </row>
    <row r="4167" spans="1:6" x14ac:dyDescent="0.3">
      <c r="A4167" s="4" t="s">
        <v>7946</v>
      </c>
      <c r="B4167" s="4" t="s">
        <v>222</v>
      </c>
      <c r="C4167" s="4" t="s">
        <v>11092</v>
      </c>
      <c r="D4167" s="4" t="s">
        <v>11093</v>
      </c>
      <c r="E4167" s="4" t="s">
        <v>11094</v>
      </c>
      <c r="F4167" s="4" t="s">
        <v>5076</v>
      </c>
    </row>
    <row r="4168" spans="1:6" x14ac:dyDescent="0.3">
      <c r="A4168" s="4" t="s">
        <v>7946</v>
      </c>
      <c r="B4168" s="4" t="s">
        <v>222</v>
      </c>
      <c r="C4168" s="4" t="s">
        <v>11092</v>
      </c>
      <c r="D4168" s="4" t="s">
        <v>11093</v>
      </c>
      <c r="E4168" s="4" t="s">
        <v>11094</v>
      </c>
      <c r="F4168" s="4" t="s">
        <v>5080</v>
      </c>
    </row>
    <row r="4169" spans="1:6" x14ac:dyDescent="0.3">
      <c r="A4169" s="4" t="s">
        <v>7946</v>
      </c>
      <c r="B4169" s="4" t="s">
        <v>222</v>
      </c>
      <c r="C4169" s="4" t="s">
        <v>11092</v>
      </c>
      <c r="D4169" s="4" t="s">
        <v>11093</v>
      </c>
      <c r="E4169" s="4" t="s">
        <v>11094</v>
      </c>
      <c r="F4169" s="4" t="s">
        <v>5083</v>
      </c>
    </row>
    <row r="4170" spans="1:6" x14ac:dyDescent="0.3">
      <c r="A4170" s="4" t="s">
        <v>7946</v>
      </c>
      <c r="B4170" s="4" t="s">
        <v>222</v>
      </c>
      <c r="C4170" s="4" t="s">
        <v>11092</v>
      </c>
      <c r="D4170" s="4" t="s">
        <v>11093</v>
      </c>
      <c r="E4170" s="4" t="s">
        <v>11094</v>
      </c>
      <c r="F4170" s="4" t="s">
        <v>5087</v>
      </c>
    </row>
    <row r="4171" spans="1:6" x14ac:dyDescent="0.3">
      <c r="A4171" s="4" t="s">
        <v>7946</v>
      </c>
      <c r="B4171" s="4" t="s">
        <v>222</v>
      </c>
      <c r="C4171" s="4" t="s">
        <v>11092</v>
      </c>
      <c r="D4171" s="4" t="s">
        <v>11093</v>
      </c>
      <c r="E4171" s="4" t="s">
        <v>11094</v>
      </c>
      <c r="F4171" s="4" t="s">
        <v>5088</v>
      </c>
    </row>
    <row r="4172" spans="1:6" x14ac:dyDescent="0.3">
      <c r="A4172" s="4" t="s">
        <v>7946</v>
      </c>
      <c r="B4172" s="4" t="s">
        <v>222</v>
      </c>
      <c r="C4172" s="4" t="s">
        <v>11092</v>
      </c>
      <c r="D4172" s="4" t="s">
        <v>11093</v>
      </c>
      <c r="E4172" s="4" t="s">
        <v>11094</v>
      </c>
      <c r="F4172" s="4" t="s">
        <v>5089</v>
      </c>
    </row>
    <row r="4173" spans="1:6" x14ac:dyDescent="0.3">
      <c r="A4173" s="4" t="s">
        <v>7946</v>
      </c>
      <c r="B4173" s="4" t="s">
        <v>222</v>
      </c>
      <c r="C4173" s="4" t="s">
        <v>11092</v>
      </c>
      <c r="D4173" s="4" t="s">
        <v>11093</v>
      </c>
      <c r="E4173" s="4" t="s">
        <v>11094</v>
      </c>
      <c r="F4173" s="4" t="s">
        <v>5093</v>
      </c>
    </row>
    <row r="4174" spans="1:6" x14ac:dyDescent="0.3">
      <c r="A4174" s="4" t="s">
        <v>7946</v>
      </c>
      <c r="B4174" s="4" t="s">
        <v>222</v>
      </c>
      <c r="C4174" s="4" t="s">
        <v>11092</v>
      </c>
      <c r="D4174" s="4" t="s">
        <v>11093</v>
      </c>
      <c r="E4174" s="4" t="s">
        <v>11094</v>
      </c>
      <c r="F4174" s="4" t="s">
        <v>5096</v>
      </c>
    </row>
    <row r="4175" spans="1:6" x14ac:dyDescent="0.3">
      <c r="A4175" s="4" t="s">
        <v>7946</v>
      </c>
      <c r="B4175" s="4" t="s">
        <v>222</v>
      </c>
      <c r="C4175" s="4" t="s">
        <v>11092</v>
      </c>
      <c r="D4175" s="4" t="s">
        <v>11093</v>
      </c>
      <c r="E4175" s="4" t="s">
        <v>11094</v>
      </c>
      <c r="F4175" s="4" t="s">
        <v>5100</v>
      </c>
    </row>
    <row r="4176" spans="1:6" x14ac:dyDescent="0.3">
      <c r="A4176" s="4" t="s">
        <v>7946</v>
      </c>
      <c r="B4176" s="4" t="s">
        <v>222</v>
      </c>
      <c r="C4176" s="4" t="s">
        <v>11092</v>
      </c>
      <c r="D4176" s="4" t="s">
        <v>11093</v>
      </c>
      <c r="E4176" s="4" t="s">
        <v>11094</v>
      </c>
      <c r="F4176" s="4" t="s">
        <v>5104</v>
      </c>
    </row>
    <row r="4177" spans="1:6" x14ac:dyDescent="0.3">
      <c r="A4177" s="4" t="s">
        <v>7946</v>
      </c>
      <c r="B4177" s="4" t="s">
        <v>222</v>
      </c>
      <c r="C4177" s="4" t="s">
        <v>11092</v>
      </c>
      <c r="D4177" s="4" t="s">
        <v>11093</v>
      </c>
      <c r="E4177" s="4" t="s">
        <v>11094</v>
      </c>
      <c r="F4177" s="4" t="s">
        <v>5108</v>
      </c>
    </row>
    <row r="4178" spans="1:6" x14ac:dyDescent="0.3">
      <c r="A4178" s="4" t="s">
        <v>7946</v>
      </c>
      <c r="B4178" s="4" t="s">
        <v>222</v>
      </c>
      <c r="C4178" s="4" t="s">
        <v>11092</v>
      </c>
      <c r="D4178" s="4" t="s">
        <v>11093</v>
      </c>
      <c r="E4178" s="4" t="s">
        <v>11094</v>
      </c>
      <c r="F4178" s="4" t="s">
        <v>5112</v>
      </c>
    </row>
    <row r="4179" spans="1:6" x14ac:dyDescent="0.3">
      <c r="A4179" s="4" t="s">
        <v>7946</v>
      </c>
      <c r="B4179" s="4" t="s">
        <v>222</v>
      </c>
      <c r="C4179" s="4" t="s">
        <v>11092</v>
      </c>
      <c r="D4179" s="4" t="s">
        <v>11093</v>
      </c>
      <c r="E4179" s="4" t="s">
        <v>11094</v>
      </c>
      <c r="F4179" s="4" t="s">
        <v>5116</v>
      </c>
    </row>
    <row r="4180" spans="1:6" x14ac:dyDescent="0.3">
      <c r="A4180" s="4" t="s">
        <v>7946</v>
      </c>
      <c r="B4180" s="4" t="s">
        <v>222</v>
      </c>
      <c r="C4180" s="4" t="s">
        <v>11092</v>
      </c>
      <c r="D4180" s="4" t="s">
        <v>11093</v>
      </c>
      <c r="E4180" s="4" t="s">
        <v>11094</v>
      </c>
      <c r="F4180" s="4" t="s">
        <v>5120</v>
      </c>
    </row>
    <row r="4181" spans="1:6" x14ac:dyDescent="0.3">
      <c r="A4181" s="4" t="s">
        <v>7946</v>
      </c>
      <c r="B4181" s="4" t="s">
        <v>222</v>
      </c>
      <c r="C4181" s="4" t="s">
        <v>11092</v>
      </c>
      <c r="D4181" s="4" t="s">
        <v>11093</v>
      </c>
      <c r="E4181" s="4" t="s">
        <v>11094</v>
      </c>
      <c r="F4181" s="4" t="s">
        <v>5124</v>
      </c>
    </row>
    <row r="4182" spans="1:6" x14ac:dyDescent="0.3">
      <c r="A4182" s="4" t="s">
        <v>7946</v>
      </c>
      <c r="B4182" s="4" t="s">
        <v>222</v>
      </c>
      <c r="C4182" s="4" t="s">
        <v>11092</v>
      </c>
      <c r="D4182" s="4" t="s">
        <v>11093</v>
      </c>
      <c r="E4182" s="4" t="s">
        <v>11094</v>
      </c>
      <c r="F4182" s="4" t="s">
        <v>5128</v>
      </c>
    </row>
    <row r="4183" spans="1:6" x14ac:dyDescent="0.3">
      <c r="A4183" s="4" t="s">
        <v>7946</v>
      </c>
      <c r="B4183" s="4" t="s">
        <v>222</v>
      </c>
      <c r="C4183" s="4" t="s">
        <v>11092</v>
      </c>
      <c r="D4183" s="4" t="s">
        <v>11093</v>
      </c>
      <c r="E4183" s="4" t="s">
        <v>11094</v>
      </c>
      <c r="F4183" s="4" t="s">
        <v>5132</v>
      </c>
    </row>
    <row r="4184" spans="1:6" x14ac:dyDescent="0.3">
      <c r="A4184" s="4" t="s">
        <v>7946</v>
      </c>
      <c r="B4184" s="4" t="s">
        <v>222</v>
      </c>
      <c r="C4184" s="4" t="s">
        <v>11092</v>
      </c>
      <c r="D4184" s="4" t="s">
        <v>11093</v>
      </c>
      <c r="E4184" s="4" t="s">
        <v>11094</v>
      </c>
      <c r="F4184" s="4" t="s">
        <v>5136</v>
      </c>
    </row>
    <row r="4185" spans="1:6" x14ac:dyDescent="0.3">
      <c r="A4185" s="4" t="s">
        <v>7946</v>
      </c>
      <c r="B4185" s="4" t="s">
        <v>222</v>
      </c>
      <c r="C4185" s="4" t="s">
        <v>11092</v>
      </c>
      <c r="D4185" s="4" t="s">
        <v>11093</v>
      </c>
      <c r="E4185" s="4" t="s">
        <v>11094</v>
      </c>
      <c r="F4185" s="4" t="s">
        <v>5137</v>
      </c>
    </row>
    <row r="4186" spans="1:6" x14ac:dyDescent="0.3">
      <c r="A4186" s="4" t="s">
        <v>7946</v>
      </c>
      <c r="B4186" s="4" t="s">
        <v>222</v>
      </c>
      <c r="C4186" s="4" t="s">
        <v>11092</v>
      </c>
      <c r="D4186" s="4" t="s">
        <v>11093</v>
      </c>
      <c r="E4186" s="4" t="s">
        <v>11094</v>
      </c>
      <c r="F4186" s="4" t="s">
        <v>5138</v>
      </c>
    </row>
    <row r="4187" spans="1:6" x14ac:dyDescent="0.3">
      <c r="A4187" s="4" t="s">
        <v>7946</v>
      </c>
      <c r="B4187" s="4" t="s">
        <v>222</v>
      </c>
      <c r="C4187" s="4" t="s">
        <v>11092</v>
      </c>
      <c r="D4187" s="4" t="s">
        <v>11093</v>
      </c>
      <c r="E4187" s="4" t="s">
        <v>11094</v>
      </c>
      <c r="F4187" s="4" t="s">
        <v>5142</v>
      </c>
    </row>
    <row r="4188" spans="1:6" x14ac:dyDescent="0.3">
      <c r="A4188" s="4" t="s">
        <v>7946</v>
      </c>
      <c r="B4188" s="4" t="s">
        <v>222</v>
      </c>
      <c r="C4188" s="4" t="s">
        <v>11092</v>
      </c>
      <c r="D4188" s="4" t="s">
        <v>11093</v>
      </c>
      <c r="E4188" s="4" t="s">
        <v>11094</v>
      </c>
      <c r="F4188" s="4" t="s">
        <v>5146</v>
      </c>
    </row>
    <row r="4189" spans="1:6" x14ac:dyDescent="0.3">
      <c r="A4189" s="4" t="s">
        <v>7946</v>
      </c>
      <c r="B4189" s="4" t="s">
        <v>222</v>
      </c>
      <c r="C4189" s="4" t="s">
        <v>11092</v>
      </c>
      <c r="D4189" s="4" t="s">
        <v>11093</v>
      </c>
      <c r="E4189" s="4" t="s">
        <v>11094</v>
      </c>
      <c r="F4189" s="4" t="s">
        <v>5150</v>
      </c>
    </row>
    <row r="4190" spans="1:6" x14ac:dyDescent="0.3">
      <c r="A4190" s="4" t="s">
        <v>7946</v>
      </c>
      <c r="B4190" s="4" t="s">
        <v>222</v>
      </c>
      <c r="C4190" s="4" t="s">
        <v>11092</v>
      </c>
      <c r="D4190" s="4" t="s">
        <v>11093</v>
      </c>
      <c r="E4190" s="4" t="s">
        <v>11094</v>
      </c>
      <c r="F4190" s="4" t="s">
        <v>498</v>
      </c>
    </row>
    <row r="4191" spans="1:6" x14ac:dyDescent="0.3">
      <c r="A4191" s="4" t="s">
        <v>7946</v>
      </c>
      <c r="B4191" s="4" t="s">
        <v>222</v>
      </c>
      <c r="C4191" s="4" t="s">
        <v>11092</v>
      </c>
      <c r="D4191" s="4" t="s">
        <v>11093</v>
      </c>
      <c r="E4191" s="4" t="s">
        <v>11094</v>
      </c>
      <c r="F4191" s="4" t="s">
        <v>5155</v>
      </c>
    </row>
    <row r="4192" spans="1:6" x14ac:dyDescent="0.3">
      <c r="A4192" s="4" t="s">
        <v>7946</v>
      </c>
      <c r="B4192" s="4" t="s">
        <v>222</v>
      </c>
      <c r="C4192" s="4" t="s">
        <v>11092</v>
      </c>
      <c r="D4192" s="4" t="s">
        <v>11093</v>
      </c>
      <c r="E4192" s="4" t="s">
        <v>11094</v>
      </c>
      <c r="F4192" s="4" t="s">
        <v>252</v>
      </c>
    </row>
    <row r="4193" spans="1:6" x14ac:dyDescent="0.3">
      <c r="A4193" s="4" t="s">
        <v>7946</v>
      </c>
      <c r="B4193" s="4" t="s">
        <v>222</v>
      </c>
      <c r="C4193" s="4" t="s">
        <v>11092</v>
      </c>
      <c r="D4193" s="4" t="s">
        <v>11093</v>
      </c>
      <c r="E4193" s="4" t="s">
        <v>11094</v>
      </c>
      <c r="F4193" s="4" t="s">
        <v>5159</v>
      </c>
    </row>
    <row r="4194" spans="1:6" x14ac:dyDescent="0.3">
      <c r="A4194" s="4" t="s">
        <v>7946</v>
      </c>
      <c r="B4194" s="4" t="s">
        <v>222</v>
      </c>
      <c r="C4194" s="4" t="s">
        <v>11092</v>
      </c>
      <c r="D4194" s="4" t="s">
        <v>11093</v>
      </c>
      <c r="E4194" s="4" t="s">
        <v>11094</v>
      </c>
      <c r="F4194" s="4" t="s">
        <v>5163</v>
      </c>
    </row>
    <row r="4195" spans="1:6" x14ac:dyDescent="0.3">
      <c r="A4195" s="4" t="s">
        <v>7946</v>
      </c>
      <c r="B4195" s="4" t="s">
        <v>222</v>
      </c>
      <c r="C4195" s="4" t="s">
        <v>11092</v>
      </c>
      <c r="D4195" s="4" t="s">
        <v>11093</v>
      </c>
      <c r="E4195" s="4" t="s">
        <v>11094</v>
      </c>
      <c r="F4195" s="4" t="s">
        <v>5167</v>
      </c>
    </row>
    <row r="4196" spans="1:6" x14ac:dyDescent="0.3">
      <c r="A4196" s="4" t="s">
        <v>7946</v>
      </c>
      <c r="B4196" s="4" t="s">
        <v>222</v>
      </c>
      <c r="C4196" s="4" t="s">
        <v>11092</v>
      </c>
      <c r="D4196" s="4" t="s">
        <v>11093</v>
      </c>
      <c r="E4196" s="4" t="s">
        <v>11094</v>
      </c>
      <c r="F4196" s="4" t="s">
        <v>5171</v>
      </c>
    </row>
    <row r="4197" spans="1:6" x14ac:dyDescent="0.3">
      <c r="A4197" s="4" t="s">
        <v>7946</v>
      </c>
      <c r="B4197" s="4" t="s">
        <v>222</v>
      </c>
      <c r="C4197" s="4" t="s">
        <v>11092</v>
      </c>
      <c r="D4197" s="4" t="s">
        <v>11093</v>
      </c>
      <c r="E4197" s="4" t="s">
        <v>11094</v>
      </c>
      <c r="F4197" s="4" t="s">
        <v>5175</v>
      </c>
    </row>
    <row r="4198" spans="1:6" x14ac:dyDescent="0.3">
      <c r="A4198" s="4" t="s">
        <v>7946</v>
      </c>
      <c r="B4198" s="4" t="s">
        <v>222</v>
      </c>
      <c r="C4198" s="4" t="s">
        <v>11092</v>
      </c>
      <c r="D4198" s="4" t="s">
        <v>11093</v>
      </c>
      <c r="E4198" s="4" t="s">
        <v>11094</v>
      </c>
      <c r="F4198" s="4" t="s">
        <v>5179</v>
      </c>
    </row>
    <row r="4199" spans="1:6" x14ac:dyDescent="0.3">
      <c r="A4199" s="4" t="s">
        <v>7946</v>
      </c>
      <c r="B4199" s="4" t="s">
        <v>222</v>
      </c>
      <c r="C4199" s="4" t="s">
        <v>11092</v>
      </c>
      <c r="D4199" s="4" t="s">
        <v>11093</v>
      </c>
      <c r="E4199" s="4" t="s">
        <v>11094</v>
      </c>
      <c r="F4199" s="4" t="s">
        <v>5183</v>
      </c>
    </row>
    <row r="4200" spans="1:6" x14ac:dyDescent="0.3">
      <c r="A4200" s="4" t="s">
        <v>7946</v>
      </c>
      <c r="B4200" s="4" t="s">
        <v>222</v>
      </c>
      <c r="C4200" s="4" t="s">
        <v>11092</v>
      </c>
      <c r="D4200" s="4" t="s">
        <v>11093</v>
      </c>
      <c r="E4200" s="4" t="s">
        <v>11094</v>
      </c>
      <c r="F4200" s="4" t="s">
        <v>5187</v>
      </c>
    </row>
    <row r="4201" spans="1:6" x14ac:dyDescent="0.3">
      <c r="A4201" s="4" t="s">
        <v>7946</v>
      </c>
      <c r="B4201" s="4" t="s">
        <v>222</v>
      </c>
      <c r="C4201" s="4" t="s">
        <v>11092</v>
      </c>
      <c r="D4201" s="4" t="s">
        <v>11093</v>
      </c>
      <c r="E4201" s="4" t="s">
        <v>11094</v>
      </c>
      <c r="F4201" s="4" t="s">
        <v>5191</v>
      </c>
    </row>
    <row r="4202" spans="1:6" x14ac:dyDescent="0.3">
      <c r="A4202" s="4" t="s">
        <v>7946</v>
      </c>
      <c r="B4202" s="4" t="s">
        <v>222</v>
      </c>
      <c r="C4202" s="4" t="s">
        <v>11092</v>
      </c>
      <c r="D4202" s="4" t="s">
        <v>11093</v>
      </c>
      <c r="E4202" s="4" t="s">
        <v>11094</v>
      </c>
      <c r="F4202" s="4" t="s">
        <v>5195</v>
      </c>
    </row>
    <row r="4203" spans="1:6" x14ac:dyDescent="0.3">
      <c r="A4203" s="4" t="s">
        <v>7946</v>
      </c>
      <c r="B4203" s="4" t="s">
        <v>222</v>
      </c>
      <c r="C4203" s="4" t="s">
        <v>11092</v>
      </c>
      <c r="D4203" s="4" t="s">
        <v>11093</v>
      </c>
      <c r="E4203" s="4" t="s">
        <v>11094</v>
      </c>
      <c r="F4203" s="4" t="s">
        <v>5196</v>
      </c>
    </row>
    <row r="4204" spans="1:6" x14ac:dyDescent="0.3">
      <c r="A4204" s="4" t="s">
        <v>7946</v>
      </c>
      <c r="B4204" s="4" t="s">
        <v>222</v>
      </c>
      <c r="C4204" s="4" t="s">
        <v>11092</v>
      </c>
      <c r="D4204" s="4" t="s">
        <v>11093</v>
      </c>
      <c r="E4204" s="4" t="s">
        <v>11094</v>
      </c>
      <c r="F4204" s="4" t="s">
        <v>351</v>
      </c>
    </row>
    <row r="4205" spans="1:6" x14ac:dyDescent="0.3">
      <c r="A4205" s="4" t="s">
        <v>7946</v>
      </c>
      <c r="B4205" s="4" t="s">
        <v>222</v>
      </c>
      <c r="C4205" s="4" t="s">
        <v>11092</v>
      </c>
      <c r="D4205" s="4" t="s">
        <v>11093</v>
      </c>
      <c r="E4205" s="4" t="s">
        <v>11094</v>
      </c>
      <c r="F4205" s="4" t="s">
        <v>5202</v>
      </c>
    </row>
    <row r="4206" spans="1:6" x14ac:dyDescent="0.3">
      <c r="A4206" s="4" t="s">
        <v>7946</v>
      </c>
      <c r="B4206" s="4" t="s">
        <v>222</v>
      </c>
      <c r="C4206" s="4" t="s">
        <v>11092</v>
      </c>
      <c r="D4206" s="4" t="s">
        <v>11093</v>
      </c>
      <c r="E4206" s="4" t="s">
        <v>11094</v>
      </c>
      <c r="F4206" s="4" t="s">
        <v>5206</v>
      </c>
    </row>
    <row r="4207" spans="1:6" x14ac:dyDescent="0.3">
      <c r="A4207" s="4" t="s">
        <v>7946</v>
      </c>
      <c r="B4207" s="4" t="s">
        <v>222</v>
      </c>
      <c r="C4207" s="4" t="s">
        <v>11092</v>
      </c>
      <c r="D4207" s="4" t="s">
        <v>11093</v>
      </c>
      <c r="E4207" s="4" t="s">
        <v>11094</v>
      </c>
      <c r="F4207" s="4" t="s">
        <v>5210</v>
      </c>
    </row>
    <row r="4208" spans="1:6" x14ac:dyDescent="0.3">
      <c r="A4208" s="4" t="s">
        <v>7946</v>
      </c>
      <c r="B4208" s="4" t="s">
        <v>222</v>
      </c>
      <c r="C4208" s="4" t="s">
        <v>11092</v>
      </c>
      <c r="D4208" s="4" t="s">
        <v>11093</v>
      </c>
      <c r="E4208" s="4" t="s">
        <v>11094</v>
      </c>
      <c r="F4208" s="4" t="s">
        <v>462</v>
      </c>
    </row>
    <row r="4209" spans="1:6" x14ac:dyDescent="0.3">
      <c r="A4209" s="4" t="s">
        <v>7946</v>
      </c>
      <c r="B4209" s="4" t="s">
        <v>222</v>
      </c>
      <c r="C4209" s="4" t="s">
        <v>11092</v>
      </c>
      <c r="D4209" s="4" t="s">
        <v>11093</v>
      </c>
      <c r="E4209" s="4" t="s">
        <v>11094</v>
      </c>
      <c r="F4209" s="4" t="s">
        <v>5217</v>
      </c>
    </row>
    <row r="4210" spans="1:6" x14ac:dyDescent="0.3">
      <c r="A4210" s="4" t="s">
        <v>7946</v>
      </c>
      <c r="B4210" s="4" t="s">
        <v>222</v>
      </c>
      <c r="C4210" s="4" t="s">
        <v>11092</v>
      </c>
      <c r="D4210" s="4" t="s">
        <v>11093</v>
      </c>
      <c r="E4210" s="4" t="s">
        <v>11094</v>
      </c>
      <c r="F4210" s="4" t="s">
        <v>5221</v>
      </c>
    </row>
    <row r="4211" spans="1:6" x14ac:dyDescent="0.3">
      <c r="A4211" s="4" t="s">
        <v>7946</v>
      </c>
      <c r="B4211" s="4" t="s">
        <v>222</v>
      </c>
      <c r="C4211" s="4" t="s">
        <v>11092</v>
      </c>
      <c r="D4211" s="4" t="s">
        <v>11093</v>
      </c>
      <c r="E4211" s="4" t="s">
        <v>11094</v>
      </c>
      <c r="F4211" s="4" t="s">
        <v>5225</v>
      </c>
    </row>
    <row r="4212" spans="1:6" x14ac:dyDescent="0.3">
      <c r="A4212" s="4" t="s">
        <v>7946</v>
      </c>
      <c r="B4212" s="4" t="s">
        <v>222</v>
      </c>
      <c r="C4212" s="4" t="s">
        <v>11092</v>
      </c>
      <c r="D4212" s="4" t="s">
        <v>11093</v>
      </c>
      <c r="E4212" s="4" t="s">
        <v>11094</v>
      </c>
      <c r="F4212" s="4" t="s">
        <v>411</v>
      </c>
    </row>
    <row r="4213" spans="1:6" x14ac:dyDescent="0.3">
      <c r="A4213" s="4" t="s">
        <v>7946</v>
      </c>
      <c r="B4213" s="4" t="s">
        <v>222</v>
      </c>
      <c r="C4213" s="4" t="s">
        <v>11092</v>
      </c>
      <c r="D4213" s="4" t="s">
        <v>11093</v>
      </c>
      <c r="E4213" s="4" t="s">
        <v>11094</v>
      </c>
      <c r="F4213" s="4" t="s">
        <v>5231</v>
      </c>
    </row>
    <row r="4214" spans="1:6" x14ac:dyDescent="0.3">
      <c r="A4214" s="4" t="s">
        <v>7946</v>
      </c>
      <c r="B4214" s="4" t="s">
        <v>222</v>
      </c>
      <c r="C4214" s="4" t="s">
        <v>11092</v>
      </c>
      <c r="D4214" s="4" t="s">
        <v>11093</v>
      </c>
      <c r="E4214" s="4" t="s">
        <v>11094</v>
      </c>
      <c r="F4214" s="4" t="s">
        <v>5235</v>
      </c>
    </row>
    <row r="4215" spans="1:6" x14ac:dyDescent="0.3">
      <c r="A4215" s="4" t="s">
        <v>7946</v>
      </c>
      <c r="B4215" s="4" t="s">
        <v>222</v>
      </c>
      <c r="C4215" s="4" t="s">
        <v>11092</v>
      </c>
      <c r="D4215" s="4" t="s">
        <v>11093</v>
      </c>
      <c r="E4215" s="4" t="s">
        <v>11094</v>
      </c>
      <c r="F4215" s="4" t="s">
        <v>5239</v>
      </c>
    </row>
    <row r="4216" spans="1:6" x14ac:dyDescent="0.3">
      <c r="A4216" s="4" t="s">
        <v>7946</v>
      </c>
      <c r="B4216" s="4" t="s">
        <v>222</v>
      </c>
      <c r="C4216" s="4" t="s">
        <v>11092</v>
      </c>
      <c r="D4216" s="4" t="s">
        <v>11093</v>
      </c>
      <c r="E4216" s="4" t="s">
        <v>11094</v>
      </c>
      <c r="F4216" s="4" t="s">
        <v>5240</v>
      </c>
    </row>
    <row r="4217" spans="1:6" x14ac:dyDescent="0.3">
      <c r="A4217" s="4" t="s">
        <v>7946</v>
      </c>
      <c r="B4217" s="4" t="s">
        <v>222</v>
      </c>
      <c r="C4217" s="4" t="s">
        <v>11092</v>
      </c>
      <c r="D4217" s="4" t="s">
        <v>11093</v>
      </c>
      <c r="E4217" s="4" t="s">
        <v>11094</v>
      </c>
      <c r="F4217" s="4" t="s">
        <v>5244</v>
      </c>
    </row>
    <row r="4218" spans="1:6" x14ac:dyDescent="0.3">
      <c r="A4218" s="4" t="s">
        <v>7946</v>
      </c>
      <c r="B4218" s="4" t="s">
        <v>222</v>
      </c>
      <c r="C4218" s="4" t="s">
        <v>11092</v>
      </c>
      <c r="D4218" s="4" t="s">
        <v>11093</v>
      </c>
      <c r="E4218" s="4" t="s">
        <v>11094</v>
      </c>
      <c r="F4218" s="4" t="s">
        <v>5248</v>
      </c>
    </row>
    <row r="4219" spans="1:6" x14ac:dyDescent="0.3">
      <c r="A4219" s="4" t="s">
        <v>7946</v>
      </c>
      <c r="B4219" s="4" t="s">
        <v>222</v>
      </c>
      <c r="C4219" s="4" t="s">
        <v>11092</v>
      </c>
      <c r="D4219" s="4" t="s">
        <v>11093</v>
      </c>
      <c r="E4219" s="4" t="s">
        <v>11094</v>
      </c>
      <c r="F4219" s="4" t="s">
        <v>5252</v>
      </c>
    </row>
    <row r="4220" spans="1:6" x14ac:dyDescent="0.3">
      <c r="A4220" s="4" t="s">
        <v>7946</v>
      </c>
      <c r="B4220" s="4" t="s">
        <v>222</v>
      </c>
      <c r="C4220" s="4" t="s">
        <v>11092</v>
      </c>
      <c r="D4220" s="4" t="s">
        <v>11093</v>
      </c>
      <c r="E4220" s="4" t="s">
        <v>11094</v>
      </c>
      <c r="F4220" s="4" t="s">
        <v>491</v>
      </c>
    </row>
    <row r="4221" spans="1:6" x14ac:dyDescent="0.3">
      <c r="A4221" s="4" t="s">
        <v>7946</v>
      </c>
      <c r="B4221" s="4" t="s">
        <v>222</v>
      </c>
      <c r="C4221" s="4" t="s">
        <v>11092</v>
      </c>
      <c r="D4221" s="4" t="s">
        <v>11093</v>
      </c>
      <c r="E4221" s="4" t="s">
        <v>11094</v>
      </c>
      <c r="F4221" s="4" t="s">
        <v>5258</v>
      </c>
    </row>
    <row r="4222" spans="1:6" x14ac:dyDescent="0.3">
      <c r="A4222" s="4" t="s">
        <v>7946</v>
      </c>
      <c r="B4222" s="4" t="s">
        <v>222</v>
      </c>
      <c r="C4222" s="4" t="s">
        <v>11092</v>
      </c>
      <c r="D4222" s="4" t="s">
        <v>11093</v>
      </c>
      <c r="E4222" s="4" t="s">
        <v>11094</v>
      </c>
      <c r="F4222" s="4" t="s">
        <v>5262</v>
      </c>
    </row>
    <row r="4223" spans="1:6" x14ac:dyDescent="0.3">
      <c r="A4223" s="4" t="s">
        <v>7946</v>
      </c>
      <c r="B4223" s="4" t="s">
        <v>222</v>
      </c>
      <c r="C4223" s="4" t="s">
        <v>11092</v>
      </c>
      <c r="D4223" s="4" t="s">
        <v>11093</v>
      </c>
      <c r="E4223" s="4" t="s">
        <v>11094</v>
      </c>
      <c r="F4223" s="4" t="s">
        <v>5266</v>
      </c>
    </row>
    <row r="4224" spans="1:6" x14ac:dyDescent="0.3">
      <c r="A4224" s="4" t="s">
        <v>7946</v>
      </c>
      <c r="B4224" s="4" t="s">
        <v>222</v>
      </c>
      <c r="C4224" s="4" t="s">
        <v>11092</v>
      </c>
      <c r="D4224" s="4" t="s">
        <v>11093</v>
      </c>
      <c r="E4224" s="4" t="s">
        <v>11094</v>
      </c>
      <c r="F4224" s="4" t="s">
        <v>5270</v>
      </c>
    </row>
    <row r="4225" spans="1:6" x14ac:dyDescent="0.3">
      <c r="A4225" s="4" t="s">
        <v>7946</v>
      </c>
      <c r="B4225" s="4" t="s">
        <v>222</v>
      </c>
      <c r="C4225" s="4" t="s">
        <v>11092</v>
      </c>
      <c r="D4225" s="4" t="s">
        <v>11093</v>
      </c>
      <c r="E4225" s="4" t="s">
        <v>11094</v>
      </c>
      <c r="F4225" s="4" t="s">
        <v>5274</v>
      </c>
    </row>
    <row r="4226" spans="1:6" x14ac:dyDescent="0.3">
      <c r="A4226" s="4" t="s">
        <v>7946</v>
      </c>
      <c r="B4226" s="4" t="s">
        <v>222</v>
      </c>
      <c r="C4226" s="4" t="s">
        <v>11092</v>
      </c>
      <c r="D4226" s="4" t="s">
        <v>11093</v>
      </c>
      <c r="E4226" s="4" t="s">
        <v>11094</v>
      </c>
      <c r="F4226" s="4" t="s">
        <v>5278</v>
      </c>
    </row>
    <row r="4227" spans="1:6" x14ac:dyDescent="0.3">
      <c r="A4227" s="4" t="s">
        <v>7946</v>
      </c>
      <c r="B4227" s="4" t="s">
        <v>222</v>
      </c>
      <c r="C4227" s="4" t="s">
        <v>11092</v>
      </c>
      <c r="D4227" s="4" t="s">
        <v>11093</v>
      </c>
      <c r="E4227" s="4" t="s">
        <v>11094</v>
      </c>
      <c r="F4227" s="4" t="s">
        <v>198</v>
      </c>
    </row>
    <row r="4228" spans="1:6" x14ac:dyDescent="0.3">
      <c r="A4228" s="4" t="s">
        <v>7946</v>
      </c>
      <c r="B4228" s="4" t="s">
        <v>222</v>
      </c>
      <c r="C4228" s="4" t="s">
        <v>11092</v>
      </c>
      <c r="D4228" s="4" t="s">
        <v>11093</v>
      </c>
      <c r="E4228" s="4" t="s">
        <v>11094</v>
      </c>
      <c r="F4228" s="4" t="s">
        <v>5282</v>
      </c>
    </row>
    <row r="4229" spans="1:6" x14ac:dyDescent="0.3">
      <c r="A4229" s="4" t="s">
        <v>7946</v>
      </c>
      <c r="B4229" s="4" t="s">
        <v>222</v>
      </c>
      <c r="C4229" s="4" t="s">
        <v>11092</v>
      </c>
      <c r="D4229" s="4" t="s">
        <v>11093</v>
      </c>
      <c r="E4229" s="4" t="s">
        <v>11094</v>
      </c>
      <c r="F4229" s="4" t="s">
        <v>5286</v>
      </c>
    </row>
    <row r="4230" spans="1:6" x14ac:dyDescent="0.3">
      <c r="A4230" s="4" t="s">
        <v>7946</v>
      </c>
      <c r="B4230" s="4" t="s">
        <v>222</v>
      </c>
      <c r="C4230" s="4" t="s">
        <v>11092</v>
      </c>
      <c r="D4230" s="4" t="s">
        <v>11093</v>
      </c>
      <c r="E4230" s="4" t="s">
        <v>11094</v>
      </c>
      <c r="F4230" s="4" t="s">
        <v>5290</v>
      </c>
    </row>
    <row r="4231" spans="1:6" x14ac:dyDescent="0.3">
      <c r="A4231" s="4" t="s">
        <v>7946</v>
      </c>
      <c r="B4231" s="4" t="s">
        <v>222</v>
      </c>
      <c r="C4231" s="4" t="s">
        <v>11092</v>
      </c>
      <c r="D4231" s="4" t="s">
        <v>11093</v>
      </c>
      <c r="E4231" s="4" t="s">
        <v>11094</v>
      </c>
      <c r="F4231" s="4" t="s">
        <v>5294</v>
      </c>
    </row>
    <row r="4232" spans="1:6" x14ac:dyDescent="0.3">
      <c r="A4232" s="4" t="s">
        <v>7946</v>
      </c>
      <c r="B4232" s="4" t="s">
        <v>222</v>
      </c>
      <c r="C4232" s="4" t="s">
        <v>11092</v>
      </c>
      <c r="D4232" s="4" t="s">
        <v>11093</v>
      </c>
      <c r="E4232" s="4" t="s">
        <v>11094</v>
      </c>
      <c r="F4232" s="4" t="s">
        <v>5298</v>
      </c>
    </row>
    <row r="4233" spans="1:6" x14ac:dyDescent="0.3">
      <c r="A4233" s="4" t="s">
        <v>7946</v>
      </c>
      <c r="B4233" s="4" t="s">
        <v>222</v>
      </c>
      <c r="C4233" s="4" t="s">
        <v>11092</v>
      </c>
      <c r="D4233" s="4" t="s">
        <v>11093</v>
      </c>
      <c r="E4233" s="4" t="s">
        <v>11094</v>
      </c>
      <c r="F4233" s="4" t="s">
        <v>5302</v>
      </c>
    </row>
    <row r="4234" spans="1:6" x14ac:dyDescent="0.3">
      <c r="A4234" s="4" t="s">
        <v>7946</v>
      </c>
      <c r="B4234" s="4" t="s">
        <v>222</v>
      </c>
      <c r="C4234" s="4" t="s">
        <v>11092</v>
      </c>
      <c r="D4234" s="4" t="s">
        <v>11093</v>
      </c>
      <c r="E4234" s="4" t="s">
        <v>11094</v>
      </c>
      <c r="F4234" s="4" t="s">
        <v>5306</v>
      </c>
    </row>
    <row r="4235" spans="1:6" x14ac:dyDescent="0.3">
      <c r="A4235" s="4" t="s">
        <v>7946</v>
      </c>
      <c r="B4235" s="4" t="s">
        <v>222</v>
      </c>
      <c r="C4235" s="4" t="s">
        <v>11092</v>
      </c>
      <c r="D4235" s="4" t="s">
        <v>11093</v>
      </c>
      <c r="E4235" s="4" t="s">
        <v>11094</v>
      </c>
      <c r="F4235" s="4" t="s">
        <v>5308</v>
      </c>
    </row>
    <row r="4236" spans="1:6" x14ac:dyDescent="0.3">
      <c r="A4236" s="4" t="s">
        <v>7946</v>
      </c>
      <c r="B4236" s="4" t="s">
        <v>222</v>
      </c>
      <c r="C4236" s="4" t="s">
        <v>11092</v>
      </c>
      <c r="D4236" s="4" t="s">
        <v>11093</v>
      </c>
      <c r="E4236" s="4" t="s">
        <v>11094</v>
      </c>
      <c r="F4236" s="4" t="s">
        <v>5312</v>
      </c>
    </row>
    <row r="4237" spans="1:6" x14ac:dyDescent="0.3">
      <c r="A4237" s="4" t="s">
        <v>7946</v>
      </c>
      <c r="B4237" s="4" t="s">
        <v>222</v>
      </c>
      <c r="C4237" s="4" t="s">
        <v>11092</v>
      </c>
      <c r="D4237" s="4" t="s">
        <v>11093</v>
      </c>
      <c r="E4237" s="4" t="s">
        <v>11094</v>
      </c>
      <c r="F4237" s="4" t="s">
        <v>615</v>
      </c>
    </row>
    <row r="4238" spans="1:6" x14ac:dyDescent="0.3">
      <c r="A4238" s="4" t="s">
        <v>7946</v>
      </c>
      <c r="B4238" s="4" t="s">
        <v>222</v>
      </c>
      <c r="C4238" s="4" t="s">
        <v>11092</v>
      </c>
      <c r="D4238" s="4" t="s">
        <v>11093</v>
      </c>
      <c r="E4238" s="4" t="s">
        <v>11094</v>
      </c>
      <c r="F4238" s="4" t="s">
        <v>5319</v>
      </c>
    </row>
    <row r="4239" spans="1:6" x14ac:dyDescent="0.3">
      <c r="A4239" s="4" t="s">
        <v>7946</v>
      </c>
      <c r="B4239" s="4" t="s">
        <v>222</v>
      </c>
      <c r="C4239" s="4" t="s">
        <v>11092</v>
      </c>
      <c r="D4239" s="4" t="s">
        <v>11093</v>
      </c>
      <c r="E4239" s="4" t="s">
        <v>11094</v>
      </c>
      <c r="F4239" s="4" t="s">
        <v>5323</v>
      </c>
    </row>
    <row r="4240" spans="1:6" x14ac:dyDescent="0.3">
      <c r="A4240" s="4" t="s">
        <v>7946</v>
      </c>
      <c r="B4240" s="4" t="s">
        <v>222</v>
      </c>
      <c r="C4240" s="4" t="s">
        <v>11092</v>
      </c>
      <c r="D4240" s="4" t="s">
        <v>11093</v>
      </c>
      <c r="E4240" s="4" t="s">
        <v>11094</v>
      </c>
      <c r="F4240" s="4" t="s">
        <v>5327</v>
      </c>
    </row>
    <row r="4241" spans="1:6" x14ac:dyDescent="0.3">
      <c r="A4241" s="4" t="s">
        <v>7946</v>
      </c>
      <c r="B4241" s="4" t="s">
        <v>222</v>
      </c>
      <c r="C4241" s="4" t="s">
        <v>11092</v>
      </c>
      <c r="D4241" s="4" t="s">
        <v>11093</v>
      </c>
      <c r="E4241" s="4" t="s">
        <v>11094</v>
      </c>
      <c r="F4241" s="4" t="s">
        <v>5331</v>
      </c>
    </row>
    <row r="4242" spans="1:6" x14ac:dyDescent="0.3">
      <c r="A4242" s="4" t="s">
        <v>7946</v>
      </c>
      <c r="B4242" s="4" t="s">
        <v>222</v>
      </c>
      <c r="C4242" s="4" t="s">
        <v>11092</v>
      </c>
      <c r="D4242" s="4" t="s">
        <v>11093</v>
      </c>
      <c r="E4242" s="4" t="s">
        <v>11094</v>
      </c>
      <c r="F4242" s="4" t="s">
        <v>5335</v>
      </c>
    </row>
    <row r="4243" spans="1:6" x14ac:dyDescent="0.3">
      <c r="A4243" s="4" t="s">
        <v>7946</v>
      </c>
      <c r="B4243" s="4" t="s">
        <v>222</v>
      </c>
      <c r="C4243" s="4" t="s">
        <v>11092</v>
      </c>
      <c r="D4243" s="4" t="s">
        <v>11093</v>
      </c>
      <c r="E4243" s="4" t="s">
        <v>11094</v>
      </c>
      <c r="F4243" s="4" t="s">
        <v>261</v>
      </c>
    </row>
    <row r="4244" spans="1:6" x14ac:dyDescent="0.3">
      <c r="A4244" s="4" t="s">
        <v>7946</v>
      </c>
      <c r="B4244" s="4" t="s">
        <v>222</v>
      </c>
      <c r="C4244" s="4" t="s">
        <v>11092</v>
      </c>
      <c r="D4244" s="4" t="s">
        <v>11093</v>
      </c>
      <c r="E4244" s="4" t="s">
        <v>11094</v>
      </c>
      <c r="F4244" s="4" t="s">
        <v>5340</v>
      </c>
    </row>
    <row r="4245" spans="1:6" x14ac:dyDescent="0.3">
      <c r="A4245" s="4" t="s">
        <v>7946</v>
      </c>
      <c r="B4245" s="4" t="s">
        <v>222</v>
      </c>
      <c r="C4245" s="4" t="s">
        <v>11092</v>
      </c>
      <c r="D4245" s="4" t="s">
        <v>11093</v>
      </c>
      <c r="E4245" s="4" t="s">
        <v>11094</v>
      </c>
      <c r="F4245" s="4" t="s">
        <v>5344</v>
      </c>
    </row>
    <row r="4246" spans="1:6" x14ac:dyDescent="0.3">
      <c r="A4246" s="4" t="s">
        <v>7946</v>
      </c>
      <c r="B4246" s="4" t="s">
        <v>222</v>
      </c>
      <c r="C4246" s="4" t="s">
        <v>11092</v>
      </c>
      <c r="D4246" s="4" t="s">
        <v>11093</v>
      </c>
      <c r="E4246" s="4" t="s">
        <v>11094</v>
      </c>
      <c r="F4246" s="4" t="s">
        <v>5348</v>
      </c>
    </row>
    <row r="4247" spans="1:6" x14ac:dyDescent="0.3">
      <c r="A4247" s="4" t="s">
        <v>7946</v>
      </c>
      <c r="B4247" s="4" t="s">
        <v>222</v>
      </c>
      <c r="C4247" s="4" t="s">
        <v>11092</v>
      </c>
      <c r="D4247" s="4" t="s">
        <v>11093</v>
      </c>
      <c r="E4247" s="4" t="s">
        <v>11094</v>
      </c>
      <c r="F4247" s="4" t="s">
        <v>5352</v>
      </c>
    </row>
    <row r="4248" spans="1:6" x14ac:dyDescent="0.3">
      <c r="A4248" s="4" t="s">
        <v>7946</v>
      </c>
      <c r="B4248" s="4" t="s">
        <v>222</v>
      </c>
      <c r="C4248" s="4" t="s">
        <v>11092</v>
      </c>
      <c r="D4248" s="4" t="s">
        <v>11093</v>
      </c>
      <c r="E4248" s="4" t="s">
        <v>11094</v>
      </c>
      <c r="F4248" s="4" t="s">
        <v>5356</v>
      </c>
    </row>
    <row r="4249" spans="1:6" x14ac:dyDescent="0.3">
      <c r="A4249" s="4" t="s">
        <v>7946</v>
      </c>
      <c r="B4249" s="4" t="s">
        <v>222</v>
      </c>
      <c r="C4249" s="4" t="s">
        <v>11092</v>
      </c>
      <c r="D4249" s="4" t="s">
        <v>11093</v>
      </c>
      <c r="E4249" s="4" t="s">
        <v>11094</v>
      </c>
      <c r="F4249" s="4" t="s">
        <v>5360</v>
      </c>
    </row>
    <row r="4250" spans="1:6" x14ac:dyDescent="0.3">
      <c r="A4250" s="4" t="s">
        <v>7946</v>
      </c>
      <c r="B4250" s="4" t="s">
        <v>222</v>
      </c>
      <c r="C4250" s="4" t="s">
        <v>11092</v>
      </c>
      <c r="D4250" s="4" t="s">
        <v>11093</v>
      </c>
      <c r="E4250" s="4" t="s">
        <v>11094</v>
      </c>
      <c r="F4250" s="4" t="s">
        <v>5364</v>
      </c>
    </row>
    <row r="4251" spans="1:6" x14ac:dyDescent="0.3">
      <c r="A4251" s="4" t="s">
        <v>7946</v>
      </c>
      <c r="B4251" s="4" t="s">
        <v>222</v>
      </c>
      <c r="C4251" s="4" t="s">
        <v>11092</v>
      </c>
      <c r="D4251" s="4" t="s">
        <v>11093</v>
      </c>
      <c r="E4251" s="4" t="s">
        <v>11094</v>
      </c>
      <c r="F4251" s="4" t="s">
        <v>5368</v>
      </c>
    </row>
    <row r="4252" spans="1:6" x14ac:dyDescent="0.3">
      <c r="A4252" s="4" t="s">
        <v>7946</v>
      </c>
      <c r="B4252" s="4" t="s">
        <v>222</v>
      </c>
      <c r="C4252" s="4" t="s">
        <v>11092</v>
      </c>
      <c r="D4252" s="4" t="s">
        <v>11093</v>
      </c>
      <c r="E4252" s="4" t="s">
        <v>11094</v>
      </c>
      <c r="F4252" s="4" t="s">
        <v>5372</v>
      </c>
    </row>
    <row r="4253" spans="1:6" x14ac:dyDescent="0.3">
      <c r="A4253" s="4" t="s">
        <v>7946</v>
      </c>
      <c r="B4253" s="4" t="s">
        <v>222</v>
      </c>
      <c r="C4253" s="4" t="s">
        <v>11092</v>
      </c>
      <c r="D4253" s="4" t="s">
        <v>11093</v>
      </c>
      <c r="E4253" s="4" t="s">
        <v>11094</v>
      </c>
      <c r="F4253" s="4" t="s">
        <v>5376</v>
      </c>
    </row>
    <row r="4254" spans="1:6" x14ac:dyDescent="0.3">
      <c r="A4254" s="4" t="s">
        <v>7946</v>
      </c>
      <c r="B4254" s="4" t="s">
        <v>222</v>
      </c>
      <c r="C4254" s="4" t="s">
        <v>11092</v>
      </c>
      <c r="D4254" s="4" t="s">
        <v>11093</v>
      </c>
      <c r="E4254" s="4" t="s">
        <v>11094</v>
      </c>
      <c r="F4254" s="4" t="s">
        <v>5380</v>
      </c>
    </row>
    <row r="4255" spans="1:6" x14ac:dyDescent="0.3">
      <c r="A4255" s="4" t="s">
        <v>7946</v>
      </c>
      <c r="B4255" s="4" t="s">
        <v>222</v>
      </c>
      <c r="C4255" s="4" t="s">
        <v>11092</v>
      </c>
      <c r="D4255" s="4" t="s">
        <v>11093</v>
      </c>
      <c r="E4255" s="4" t="s">
        <v>11094</v>
      </c>
      <c r="F4255" s="4" t="s">
        <v>5384</v>
      </c>
    </row>
    <row r="4256" spans="1:6" x14ac:dyDescent="0.3">
      <c r="A4256" s="4" t="s">
        <v>7946</v>
      </c>
      <c r="B4256" s="4" t="s">
        <v>222</v>
      </c>
      <c r="C4256" s="4" t="s">
        <v>11092</v>
      </c>
      <c r="D4256" s="4" t="s">
        <v>11093</v>
      </c>
      <c r="E4256" s="4" t="s">
        <v>11094</v>
      </c>
      <c r="F4256" s="4" t="s">
        <v>5388</v>
      </c>
    </row>
    <row r="4257" spans="1:6" x14ac:dyDescent="0.3">
      <c r="A4257" s="4" t="s">
        <v>7946</v>
      </c>
      <c r="B4257" s="4" t="s">
        <v>222</v>
      </c>
      <c r="C4257" s="4" t="s">
        <v>11092</v>
      </c>
      <c r="D4257" s="4" t="s">
        <v>11093</v>
      </c>
      <c r="E4257" s="4" t="s">
        <v>11094</v>
      </c>
      <c r="F4257" s="4" t="s">
        <v>5392</v>
      </c>
    </row>
    <row r="4258" spans="1:6" x14ac:dyDescent="0.3">
      <c r="A4258" s="4" t="s">
        <v>7946</v>
      </c>
      <c r="B4258" s="4" t="s">
        <v>222</v>
      </c>
      <c r="C4258" s="4" t="s">
        <v>11092</v>
      </c>
      <c r="D4258" s="4" t="s">
        <v>11093</v>
      </c>
      <c r="E4258" s="4" t="s">
        <v>11094</v>
      </c>
      <c r="F4258" s="4" t="s">
        <v>5396</v>
      </c>
    </row>
    <row r="4259" spans="1:6" x14ac:dyDescent="0.3">
      <c r="A4259" s="4" t="s">
        <v>7946</v>
      </c>
      <c r="B4259" s="4" t="s">
        <v>222</v>
      </c>
      <c r="C4259" s="4" t="s">
        <v>11092</v>
      </c>
      <c r="D4259" s="4" t="s">
        <v>11093</v>
      </c>
      <c r="E4259" s="4" t="s">
        <v>11094</v>
      </c>
      <c r="F4259" s="4" t="s">
        <v>283</v>
      </c>
    </row>
    <row r="4260" spans="1:6" x14ac:dyDescent="0.3">
      <c r="A4260" s="4" t="s">
        <v>7946</v>
      </c>
      <c r="B4260" s="4" t="s">
        <v>222</v>
      </c>
      <c r="C4260" s="4" t="s">
        <v>11092</v>
      </c>
      <c r="D4260" s="4" t="s">
        <v>11093</v>
      </c>
      <c r="E4260" s="4" t="s">
        <v>11094</v>
      </c>
      <c r="F4260" s="4" t="s">
        <v>5403</v>
      </c>
    </row>
    <row r="4261" spans="1:6" x14ac:dyDescent="0.3">
      <c r="A4261" s="4" t="s">
        <v>7946</v>
      </c>
      <c r="B4261" s="4" t="s">
        <v>222</v>
      </c>
      <c r="C4261" s="4" t="s">
        <v>11092</v>
      </c>
      <c r="D4261" s="4" t="s">
        <v>11093</v>
      </c>
      <c r="E4261" s="4" t="s">
        <v>11094</v>
      </c>
      <c r="F4261" s="4" t="s">
        <v>5406</v>
      </c>
    </row>
    <row r="4262" spans="1:6" x14ac:dyDescent="0.3">
      <c r="A4262" s="4" t="s">
        <v>7946</v>
      </c>
      <c r="B4262" s="4" t="s">
        <v>222</v>
      </c>
      <c r="C4262" s="4" t="s">
        <v>11092</v>
      </c>
      <c r="D4262" s="4" t="s">
        <v>11093</v>
      </c>
      <c r="E4262" s="4" t="s">
        <v>11094</v>
      </c>
      <c r="F4262" s="4" t="s">
        <v>5410</v>
      </c>
    </row>
    <row r="4263" spans="1:6" x14ac:dyDescent="0.3">
      <c r="A4263" s="4" t="s">
        <v>7946</v>
      </c>
      <c r="B4263" s="4" t="s">
        <v>222</v>
      </c>
      <c r="C4263" s="4" t="s">
        <v>11092</v>
      </c>
      <c r="D4263" s="4" t="s">
        <v>11093</v>
      </c>
      <c r="E4263" s="4" t="s">
        <v>11094</v>
      </c>
      <c r="F4263" s="4" t="s">
        <v>5414</v>
      </c>
    </row>
    <row r="4264" spans="1:6" x14ac:dyDescent="0.3">
      <c r="A4264" s="4" t="s">
        <v>7946</v>
      </c>
      <c r="B4264" s="4" t="s">
        <v>222</v>
      </c>
      <c r="C4264" s="4" t="s">
        <v>11092</v>
      </c>
      <c r="D4264" s="4" t="s">
        <v>11093</v>
      </c>
      <c r="E4264" s="4" t="s">
        <v>11094</v>
      </c>
      <c r="F4264" s="4" t="s">
        <v>364</v>
      </c>
    </row>
    <row r="4265" spans="1:6" x14ac:dyDescent="0.3">
      <c r="A4265" s="4" t="s">
        <v>7946</v>
      </c>
      <c r="B4265" s="4" t="s">
        <v>222</v>
      </c>
      <c r="C4265" s="4" t="s">
        <v>11092</v>
      </c>
      <c r="D4265" s="4" t="s">
        <v>11093</v>
      </c>
      <c r="E4265" s="4" t="s">
        <v>11094</v>
      </c>
      <c r="F4265" s="4" t="s">
        <v>5421</v>
      </c>
    </row>
    <row r="4266" spans="1:6" x14ac:dyDescent="0.3">
      <c r="A4266" s="4" t="s">
        <v>7946</v>
      </c>
      <c r="B4266" s="4" t="s">
        <v>222</v>
      </c>
      <c r="C4266" s="4" t="s">
        <v>11092</v>
      </c>
      <c r="D4266" s="4" t="s">
        <v>11093</v>
      </c>
      <c r="E4266" s="4" t="s">
        <v>11094</v>
      </c>
      <c r="F4266" s="4" t="s">
        <v>5425</v>
      </c>
    </row>
    <row r="4267" spans="1:6" x14ac:dyDescent="0.3">
      <c r="A4267" s="4" t="s">
        <v>7946</v>
      </c>
      <c r="B4267" s="4" t="s">
        <v>222</v>
      </c>
      <c r="C4267" s="4" t="s">
        <v>11092</v>
      </c>
      <c r="D4267" s="4" t="s">
        <v>11093</v>
      </c>
      <c r="E4267" s="4" t="s">
        <v>11094</v>
      </c>
      <c r="F4267" s="4" t="s">
        <v>5429</v>
      </c>
    </row>
    <row r="4268" spans="1:6" x14ac:dyDescent="0.3">
      <c r="A4268" s="4" t="s">
        <v>7946</v>
      </c>
      <c r="B4268" s="4" t="s">
        <v>222</v>
      </c>
      <c r="C4268" s="4" t="s">
        <v>11092</v>
      </c>
      <c r="D4268" s="4" t="s">
        <v>11093</v>
      </c>
      <c r="E4268" s="4" t="s">
        <v>11094</v>
      </c>
      <c r="F4268" s="4" t="s">
        <v>5433</v>
      </c>
    </row>
    <row r="4269" spans="1:6" x14ac:dyDescent="0.3">
      <c r="A4269" s="4" t="s">
        <v>7946</v>
      </c>
      <c r="B4269" s="4" t="s">
        <v>222</v>
      </c>
      <c r="C4269" s="4" t="s">
        <v>11092</v>
      </c>
      <c r="D4269" s="4" t="s">
        <v>11093</v>
      </c>
      <c r="E4269" s="4" t="s">
        <v>11094</v>
      </c>
      <c r="F4269" s="4" t="s">
        <v>5437</v>
      </c>
    </row>
    <row r="4270" spans="1:6" x14ac:dyDescent="0.3">
      <c r="A4270" s="4" t="s">
        <v>7946</v>
      </c>
      <c r="B4270" s="4" t="s">
        <v>222</v>
      </c>
      <c r="C4270" s="4" t="s">
        <v>11092</v>
      </c>
      <c r="D4270" s="4" t="s">
        <v>11093</v>
      </c>
      <c r="E4270" s="4" t="s">
        <v>11094</v>
      </c>
      <c r="F4270" s="4" t="s">
        <v>5441</v>
      </c>
    </row>
    <row r="4271" spans="1:6" x14ac:dyDescent="0.3">
      <c r="A4271" s="4" t="s">
        <v>7946</v>
      </c>
      <c r="B4271" s="4" t="s">
        <v>222</v>
      </c>
      <c r="C4271" s="4" t="s">
        <v>11092</v>
      </c>
      <c r="D4271" s="4" t="s">
        <v>11093</v>
      </c>
      <c r="E4271" s="4" t="s">
        <v>11094</v>
      </c>
      <c r="F4271" s="4" t="s">
        <v>5442</v>
      </c>
    </row>
    <row r="4272" spans="1:6" x14ac:dyDescent="0.3">
      <c r="A4272" s="4" t="s">
        <v>7946</v>
      </c>
      <c r="B4272" s="4" t="s">
        <v>222</v>
      </c>
      <c r="C4272" s="4" t="s">
        <v>11092</v>
      </c>
      <c r="D4272" s="4" t="s">
        <v>11093</v>
      </c>
      <c r="E4272" s="4" t="s">
        <v>11094</v>
      </c>
      <c r="F4272" s="4" t="s">
        <v>5446</v>
      </c>
    </row>
    <row r="4273" spans="1:6" x14ac:dyDescent="0.3">
      <c r="A4273" s="4" t="s">
        <v>7946</v>
      </c>
      <c r="B4273" s="4" t="s">
        <v>222</v>
      </c>
      <c r="C4273" s="4" t="s">
        <v>11092</v>
      </c>
      <c r="D4273" s="4" t="s">
        <v>11093</v>
      </c>
      <c r="E4273" s="4" t="s">
        <v>11094</v>
      </c>
      <c r="F4273" s="4" t="s">
        <v>5450</v>
      </c>
    </row>
    <row r="4274" spans="1:6" x14ac:dyDescent="0.3">
      <c r="A4274" s="4" t="s">
        <v>7946</v>
      </c>
      <c r="B4274" s="4" t="s">
        <v>222</v>
      </c>
      <c r="C4274" s="4" t="s">
        <v>11092</v>
      </c>
      <c r="D4274" s="4" t="s">
        <v>11093</v>
      </c>
      <c r="E4274" s="4" t="s">
        <v>11094</v>
      </c>
      <c r="F4274" s="4" t="s">
        <v>5454</v>
      </c>
    </row>
    <row r="4275" spans="1:6" x14ac:dyDescent="0.3">
      <c r="A4275" s="4" t="s">
        <v>7946</v>
      </c>
      <c r="B4275" s="4" t="s">
        <v>222</v>
      </c>
      <c r="C4275" s="4" t="s">
        <v>11092</v>
      </c>
      <c r="D4275" s="4" t="s">
        <v>11093</v>
      </c>
      <c r="E4275" s="4" t="s">
        <v>11094</v>
      </c>
      <c r="F4275" s="4" t="s">
        <v>5458</v>
      </c>
    </row>
    <row r="4276" spans="1:6" x14ac:dyDescent="0.3">
      <c r="A4276" s="4" t="s">
        <v>7946</v>
      </c>
      <c r="B4276" s="4" t="s">
        <v>222</v>
      </c>
      <c r="C4276" s="4" t="s">
        <v>11092</v>
      </c>
      <c r="D4276" s="4" t="s">
        <v>11093</v>
      </c>
      <c r="E4276" s="4" t="s">
        <v>11094</v>
      </c>
      <c r="F4276" s="4" t="s">
        <v>5462</v>
      </c>
    </row>
    <row r="4277" spans="1:6" x14ac:dyDescent="0.3">
      <c r="A4277" s="4" t="s">
        <v>7946</v>
      </c>
      <c r="B4277" s="4" t="s">
        <v>222</v>
      </c>
      <c r="C4277" s="4" t="s">
        <v>11092</v>
      </c>
      <c r="D4277" s="4" t="s">
        <v>11093</v>
      </c>
      <c r="E4277" s="4" t="s">
        <v>11094</v>
      </c>
      <c r="F4277" s="4" t="s">
        <v>5465</v>
      </c>
    </row>
    <row r="4278" spans="1:6" x14ac:dyDescent="0.3">
      <c r="A4278" s="4" t="s">
        <v>7946</v>
      </c>
      <c r="B4278" s="4" t="s">
        <v>222</v>
      </c>
      <c r="C4278" s="4" t="s">
        <v>11092</v>
      </c>
      <c r="D4278" s="4" t="s">
        <v>11093</v>
      </c>
      <c r="E4278" s="4" t="s">
        <v>11094</v>
      </c>
      <c r="F4278" s="4" t="s">
        <v>5466</v>
      </c>
    </row>
    <row r="4279" spans="1:6" x14ac:dyDescent="0.3">
      <c r="A4279" s="4" t="s">
        <v>7946</v>
      </c>
      <c r="B4279" s="4" t="s">
        <v>222</v>
      </c>
      <c r="C4279" s="4" t="s">
        <v>11092</v>
      </c>
      <c r="D4279" s="4" t="s">
        <v>11093</v>
      </c>
      <c r="E4279" s="4" t="s">
        <v>11094</v>
      </c>
      <c r="F4279" s="4" t="s">
        <v>5470</v>
      </c>
    </row>
    <row r="4280" spans="1:6" x14ac:dyDescent="0.3">
      <c r="A4280" s="4" t="s">
        <v>7946</v>
      </c>
      <c r="B4280" s="4" t="s">
        <v>222</v>
      </c>
      <c r="C4280" s="4" t="s">
        <v>11092</v>
      </c>
      <c r="D4280" s="4" t="s">
        <v>11093</v>
      </c>
      <c r="E4280" s="4" t="s">
        <v>11094</v>
      </c>
      <c r="F4280" s="4" t="s">
        <v>5474</v>
      </c>
    </row>
    <row r="4281" spans="1:6" x14ac:dyDescent="0.3">
      <c r="A4281" s="4" t="s">
        <v>7946</v>
      </c>
      <c r="B4281" s="4" t="s">
        <v>222</v>
      </c>
      <c r="C4281" s="4" t="s">
        <v>11092</v>
      </c>
      <c r="D4281" s="4" t="s">
        <v>11093</v>
      </c>
      <c r="E4281" s="4" t="s">
        <v>11094</v>
      </c>
      <c r="F4281" s="4" t="s">
        <v>5478</v>
      </c>
    </row>
    <row r="4282" spans="1:6" x14ac:dyDescent="0.3">
      <c r="A4282" s="4" t="s">
        <v>7946</v>
      </c>
      <c r="B4282" s="4" t="s">
        <v>222</v>
      </c>
      <c r="C4282" s="4" t="s">
        <v>11092</v>
      </c>
      <c r="D4282" s="4" t="s">
        <v>11093</v>
      </c>
      <c r="E4282" s="4" t="s">
        <v>11094</v>
      </c>
      <c r="F4282" s="4" t="s">
        <v>5482</v>
      </c>
    </row>
    <row r="4283" spans="1:6" x14ac:dyDescent="0.3">
      <c r="A4283" s="4" t="s">
        <v>7946</v>
      </c>
      <c r="B4283" s="4" t="s">
        <v>222</v>
      </c>
      <c r="C4283" s="4" t="s">
        <v>11092</v>
      </c>
      <c r="D4283" s="4" t="s">
        <v>11093</v>
      </c>
      <c r="E4283" s="4" t="s">
        <v>11094</v>
      </c>
      <c r="F4283" s="4" t="s">
        <v>5486</v>
      </c>
    </row>
    <row r="4284" spans="1:6" x14ac:dyDescent="0.3">
      <c r="A4284" s="4" t="s">
        <v>7946</v>
      </c>
      <c r="B4284" s="4" t="s">
        <v>222</v>
      </c>
      <c r="C4284" s="4" t="s">
        <v>11092</v>
      </c>
      <c r="D4284" s="4" t="s">
        <v>11093</v>
      </c>
      <c r="E4284" s="4" t="s">
        <v>11094</v>
      </c>
      <c r="F4284" s="4" t="s">
        <v>5490</v>
      </c>
    </row>
    <row r="4285" spans="1:6" x14ac:dyDescent="0.3">
      <c r="A4285" s="4" t="s">
        <v>7946</v>
      </c>
      <c r="B4285" s="4" t="s">
        <v>222</v>
      </c>
      <c r="C4285" s="4" t="s">
        <v>11092</v>
      </c>
      <c r="D4285" s="4" t="s">
        <v>11093</v>
      </c>
      <c r="E4285" s="4" t="s">
        <v>11094</v>
      </c>
      <c r="F4285" s="4" t="s">
        <v>5494</v>
      </c>
    </row>
    <row r="4286" spans="1:6" x14ac:dyDescent="0.3">
      <c r="A4286" s="4" t="s">
        <v>7946</v>
      </c>
      <c r="B4286" s="4" t="s">
        <v>222</v>
      </c>
      <c r="C4286" s="4" t="s">
        <v>11092</v>
      </c>
      <c r="D4286" s="4" t="s">
        <v>11093</v>
      </c>
      <c r="E4286" s="4" t="s">
        <v>11094</v>
      </c>
      <c r="F4286" s="4" t="s">
        <v>5497</v>
      </c>
    </row>
    <row r="4287" spans="1:6" x14ac:dyDescent="0.3">
      <c r="A4287" s="4" t="s">
        <v>7946</v>
      </c>
      <c r="B4287" s="4" t="s">
        <v>222</v>
      </c>
      <c r="C4287" s="4" t="s">
        <v>11092</v>
      </c>
      <c r="D4287" s="4" t="s">
        <v>11093</v>
      </c>
      <c r="E4287" s="4" t="s">
        <v>11094</v>
      </c>
      <c r="F4287" s="4" t="s">
        <v>5498</v>
      </c>
    </row>
    <row r="4288" spans="1:6" x14ac:dyDescent="0.3">
      <c r="A4288" s="4" t="s">
        <v>7946</v>
      </c>
      <c r="B4288" s="4" t="s">
        <v>222</v>
      </c>
      <c r="C4288" s="4" t="s">
        <v>11092</v>
      </c>
      <c r="D4288" s="4" t="s">
        <v>11093</v>
      </c>
      <c r="E4288" s="4" t="s">
        <v>11094</v>
      </c>
      <c r="F4288" s="4" t="s">
        <v>5502</v>
      </c>
    </row>
    <row r="4289" spans="1:6" x14ac:dyDescent="0.3">
      <c r="A4289" s="4" t="s">
        <v>7946</v>
      </c>
      <c r="B4289" s="4" t="s">
        <v>222</v>
      </c>
      <c r="C4289" s="4" t="s">
        <v>11092</v>
      </c>
      <c r="D4289" s="4" t="s">
        <v>11093</v>
      </c>
      <c r="E4289" s="4" t="s">
        <v>11094</v>
      </c>
      <c r="F4289" s="4" t="s">
        <v>5506</v>
      </c>
    </row>
    <row r="4290" spans="1:6" x14ac:dyDescent="0.3">
      <c r="A4290" s="4" t="s">
        <v>7946</v>
      </c>
      <c r="B4290" s="4" t="s">
        <v>222</v>
      </c>
      <c r="C4290" s="4" t="s">
        <v>11092</v>
      </c>
      <c r="D4290" s="4" t="s">
        <v>11093</v>
      </c>
      <c r="E4290" s="4" t="s">
        <v>11094</v>
      </c>
      <c r="F4290" s="4" t="s">
        <v>5510</v>
      </c>
    </row>
    <row r="4291" spans="1:6" x14ac:dyDescent="0.3">
      <c r="A4291" s="4" t="s">
        <v>7946</v>
      </c>
      <c r="B4291" s="4" t="s">
        <v>222</v>
      </c>
      <c r="C4291" s="4" t="s">
        <v>11092</v>
      </c>
      <c r="D4291" s="4" t="s">
        <v>11093</v>
      </c>
      <c r="E4291" s="4" t="s">
        <v>11094</v>
      </c>
      <c r="F4291" s="4" t="s">
        <v>5514</v>
      </c>
    </row>
    <row r="4292" spans="1:6" x14ac:dyDescent="0.3">
      <c r="A4292" s="4" t="s">
        <v>7946</v>
      </c>
      <c r="B4292" s="4" t="s">
        <v>222</v>
      </c>
      <c r="C4292" s="4" t="s">
        <v>11092</v>
      </c>
      <c r="D4292" s="4" t="s">
        <v>11093</v>
      </c>
      <c r="E4292" s="4" t="s">
        <v>11094</v>
      </c>
      <c r="F4292" s="4" t="s">
        <v>5517</v>
      </c>
    </row>
    <row r="4293" spans="1:6" x14ac:dyDescent="0.3">
      <c r="A4293" s="4" t="s">
        <v>7946</v>
      </c>
      <c r="B4293" s="4" t="s">
        <v>222</v>
      </c>
      <c r="C4293" s="4" t="s">
        <v>11092</v>
      </c>
      <c r="D4293" s="4" t="s">
        <v>11093</v>
      </c>
      <c r="E4293" s="4" t="s">
        <v>11094</v>
      </c>
      <c r="F4293" s="4" t="s">
        <v>5520</v>
      </c>
    </row>
    <row r="4294" spans="1:6" x14ac:dyDescent="0.3">
      <c r="A4294" s="4" t="s">
        <v>7946</v>
      </c>
      <c r="B4294" s="4" t="s">
        <v>222</v>
      </c>
      <c r="C4294" s="4" t="s">
        <v>11092</v>
      </c>
      <c r="D4294" s="4" t="s">
        <v>11093</v>
      </c>
      <c r="E4294" s="4" t="s">
        <v>11094</v>
      </c>
      <c r="F4294" s="4" t="s">
        <v>5524</v>
      </c>
    </row>
    <row r="4295" spans="1:6" x14ac:dyDescent="0.3">
      <c r="A4295" s="4" t="s">
        <v>7946</v>
      </c>
      <c r="B4295" s="4" t="s">
        <v>222</v>
      </c>
      <c r="C4295" s="4" t="s">
        <v>11092</v>
      </c>
      <c r="D4295" s="4" t="s">
        <v>11093</v>
      </c>
      <c r="E4295" s="4" t="s">
        <v>11094</v>
      </c>
      <c r="F4295" s="4" t="s">
        <v>5528</v>
      </c>
    </row>
    <row r="4296" spans="1:6" x14ac:dyDescent="0.3">
      <c r="A4296" s="4" t="s">
        <v>7946</v>
      </c>
      <c r="B4296" s="4" t="s">
        <v>222</v>
      </c>
      <c r="C4296" s="4" t="s">
        <v>11092</v>
      </c>
      <c r="D4296" s="4" t="s">
        <v>11093</v>
      </c>
      <c r="E4296" s="4" t="s">
        <v>11094</v>
      </c>
      <c r="F4296" s="4" t="s">
        <v>378</v>
      </c>
    </row>
    <row r="4297" spans="1:6" x14ac:dyDescent="0.3">
      <c r="A4297" s="4" t="s">
        <v>7946</v>
      </c>
      <c r="B4297" s="4" t="s">
        <v>222</v>
      </c>
      <c r="C4297" s="4" t="s">
        <v>11092</v>
      </c>
      <c r="D4297" s="4" t="s">
        <v>11093</v>
      </c>
      <c r="E4297" s="4" t="s">
        <v>11094</v>
      </c>
      <c r="F4297" s="4" t="s">
        <v>5532</v>
      </c>
    </row>
    <row r="4298" spans="1:6" x14ac:dyDescent="0.3">
      <c r="A4298" s="4" t="s">
        <v>7946</v>
      </c>
      <c r="B4298" s="4" t="s">
        <v>222</v>
      </c>
      <c r="C4298" s="4" t="s">
        <v>11092</v>
      </c>
      <c r="D4298" s="4" t="s">
        <v>11093</v>
      </c>
      <c r="E4298" s="4" t="s">
        <v>11094</v>
      </c>
      <c r="F4298" s="4" t="s">
        <v>5536</v>
      </c>
    </row>
    <row r="4299" spans="1:6" x14ac:dyDescent="0.3">
      <c r="A4299" s="4" t="s">
        <v>7946</v>
      </c>
      <c r="B4299" s="4" t="s">
        <v>222</v>
      </c>
      <c r="C4299" s="4" t="s">
        <v>11092</v>
      </c>
      <c r="D4299" s="4" t="s">
        <v>11093</v>
      </c>
      <c r="E4299" s="4" t="s">
        <v>11094</v>
      </c>
      <c r="F4299" s="4" t="s">
        <v>5540</v>
      </c>
    </row>
    <row r="4300" spans="1:6" x14ac:dyDescent="0.3">
      <c r="A4300" s="4" t="s">
        <v>7946</v>
      </c>
      <c r="B4300" s="4" t="s">
        <v>222</v>
      </c>
      <c r="C4300" s="4" t="s">
        <v>11092</v>
      </c>
      <c r="D4300" s="4" t="s">
        <v>11093</v>
      </c>
      <c r="E4300" s="4" t="s">
        <v>11094</v>
      </c>
      <c r="F4300" s="4" t="s">
        <v>5544</v>
      </c>
    </row>
    <row r="4301" spans="1:6" x14ac:dyDescent="0.3">
      <c r="A4301" s="4" t="s">
        <v>7946</v>
      </c>
      <c r="B4301" s="4" t="s">
        <v>222</v>
      </c>
      <c r="C4301" s="4" t="s">
        <v>11092</v>
      </c>
      <c r="D4301" s="4" t="s">
        <v>11093</v>
      </c>
      <c r="E4301" s="4" t="s">
        <v>11094</v>
      </c>
      <c r="F4301" s="4" t="s">
        <v>5548</v>
      </c>
    </row>
    <row r="4302" spans="1:6" x14ac:dyDescent="0.3">
      <c r="A4302" s="4" t="s">
        <v>7946</v>
      </c>
      <c r="B4302" s="4" t="s">
        <v>222</v>
      </c>
      <c r="C4302" s="4" t="s">
        <v>11092</v>
      </c>
      <c r="D4302" s="4" t="s">
        <v>11093</v>
      </c>
      <c r="E4302" s="4" t="s">
        <v>11094</v>
      </c>
      <c r="F4302" s="4" t="s">
        <v>5552</v>
      </c>
    </row>
    <row r="4303" spans="1:6" x14ac:dyDescent="0.3">
      <c r="A4303" s="4" t="s">
        <v>7946</v>
      </c>
      <c r="B4303" s="4" t="s">
        <v>222</v>
      </c>
      <c r="C4303" s="4" t="s">
        <v>11092</v>
      </c>
      <c r="D4303" s="4" t="s">
        <v>11093</v>
      </c>
      <c r="E4303" s="4" t="s">
        <v>11094</v>
      </c>
      <c r="F4303" s="4" t="s">
        <v>5553</v>
      </c>
    </row>
    <row r="4304" spans="1:6" x14ac:dyDescent="0.3">
      <c r="A4304" s="4" t="s">
        <v>7946</v>
      </c>
      <c r="B4304" s="4" t="s">
        <v>222</v>
      </c>
      <c r="C4304" s="4" t="s">
        <v>11092</v>
      </c>
      <c r="D4304" s="4" t="s">
        <v>11093</v>
      </c>
      <c r="E4304" s="4" t="s">
        <v>11094</v>
      </c>
      <c r="F4304" s="4" t="s">
        <v>5554</v>
      </c>
    </row>
    <row r="4305" spans="1:6" x14ac:dyDescent="0.3">
      <c r="A4305" s="4" t="s">
        <v>7946</v>
      </c>
      <c r="B4305" s="4" t="s">
        <v>222</v>
      </c>
      <c r="C4305" s="4" t="s">
        <v>11092</v>
      </c>
      <c r="D4305" s="4" t="s">
        <v>11093</v>
      </c>
      <c r="E4305" s="4" t="s">
        <v>11094</v>
      </c>
      <c r="F4305" s="4" t="s">
        <v>5555</v>
      </c>
    </row>
    <row r="4306" spans="1:6" x14ac:dyDescent="0.3">
      <c r="A4306" s="4" t="s">
        <v>7946</v>
      </c>
      <c r="B4306" s="4" t="s">
        <v>222</v>
      </c>
      <c r="C4306" s="4" t="s">
        <v>11092</v>
      </c>
      <c r="D4306" s="4" t="s">
        <v>11093</v>
      </c>
      <c r="E4306" s="4" t="s">
        <v>11094</v>
      </c>
      <c r="F4306" s="4" t="s">
        <v>5559</v>
      </c>
    </row>
    <row r="4307" spans="1:6" x14ac:dyDescent="0.3">
      <c r="A4307" s="4" t="s">
        <v>7946</v>
      </c>
      <c r="B4307" s="4" t="s">
        <v>222</v>
      </c>
      <c r="C4307" s="4" t="s">
        <v>11092</v>
      </c>
      <c r="D4307" s="4" t="s">
        <v>11093</v>
      </c>
      <c r="E4307" s="4" t="s">
        <v>11094</v>
      </c>
      <c r="F4307" s="4" t="s">
        <v>375</v>
      </c>
    </row>
    <row r="4308" spans="1:6" x14ac:dyDescent="0.3">
      <c r="A4308" s="4" t="s">
        <v>7946</v>
      </c>
      <c r="B4308" s="4" t="s">
        <v>222</v>
      </c>
      <c r="C4308" s="4" t="s">
        <v>11092</v>
      </c>
      <c r="D4308" s="4" t="s">
        <v>11093</v>
      </c>
      <c r="E4308" s="4" t="s">
        <v>11094</v>
      </c>
      <c r="F4308" s="4" t="s">
        <v>5565</v>
      </c>
    </row>
    <row r="4309" spans="1:6" x14ac:dyDescent="0.3">
      <c r="A4309" s="4" t="s">
        <v>7946</v>
      </c>
      <c r="B4309" s="4" t="s">
        <v>222</v>
      </c>
      <c r="C4309" s="4" t="s">
        <v>11092</v>
      </c>
      <c r="D4309" s="4" t="s">
        <v>11093</v>
      </c>
      <c r="E4309" s="4" t="s">
        <v>11094</v>
      </c>
      <c r="F4309" s="4" t="s">
        <v>5569</v>
      </c>
    </row>
    <row r="4310" spans="1:6" x14ac:dyDescent="0.3">
      <c r="A4310" s="4" t="s">
        <v>7946</v>
      </c>
      <c r="B4310" s="4" t="s">
        <v>222</v>
      </c>
      <c r="C4310" s="4" t="s">
        <v>11092</v>
      </c>
      <c r="D4310" s="4" t="s">
        <v>11093</v>
      </c>
      <c r="E4310" s="4" t="s">
        <v>11094</v>
      </c>
      <c r="F4310" s="4" t="s">
        <v>5573</v>
      </c>
    </row>
    <row r="4311" spans="1:6" x14ac:dyDescent="0.3">
      <c r="A4311" s="4" t="s">
        <v>7946</v>
      </c>
      <c r="B4311" s="4" t="s">
        <v>222</v>
      </c>
      <c r="C4311" s="4" t="s">
        <v>11092</v>
      </c>
      <c r="D4311" s="4" t="s">
        <v>11093</v>
      </c>
      <c r="E4311" s="4" t="s">
        <v>11094</v>
      </c>
      <c r="F4311" s="4" t="s">
        <v>5577</v>
      </c>
    </row>
    <row r="4312" spans="1:6" x14ac:dyDescent="0.3">
      <c r="A4312" s="4" t="s">
        <v>7946</v>
      </c>
      <c r="B4312" s="4" t="s">
        <v>222</v>
      </c>
      <c r="C4312" s="4" t="s">
        <v>11092</v>
      </c>
      <c r="D4312" s="4" t="s">
        <v>11093</v>
      </c>
      <c r="E4312" s="4" t="s">
        <v>11094</v>
      </c>
      <c r="F4312" s="4" t="s">
        <v>5581</v>
      </c>
    </row>
    <row r="4313" spans="1:6" x14ac:dyDescent="0.3">
      <c r="A4313" s="4" t="s">
        <v>7946</v>
      </c>
      <c r="B4313" s="4" t="s">
        <v>222</v>
      </c>
      <c r="C4313" s="4" t="s">
        <v>11092</v>
      </c>
      <c r="D4313" s="4" t="s">
        <v>11093</v>
      </c>
      <c r="E4313" s="4" t="s">
        <v>11094</v>
      </c>
      <c r="F4313" s="4" t="s">
        <v>5585</v>
      </c>
    </row>
    <row r="4314" spans="1:6" x14ac:dyDescent="0.3">
      <c r="A4314" s="4" t="s">
        <v>7946</v>
      </c>
      <c r="B4314" s="4" t="s">
        <v>222</v>
      </c>
      <c r="C4314" s="4" t="s">
        <v>11092</v>
      </c>
      <c r="D4314" s="4" t="s">
        <v>11093</v>
      </c>
      <c r="E4314" s="4" t="s">
        <v>11094</v>
      </c>
      <c r="F4314" s="4" t="s">
        <v>5586</v>
      </c>
    </row>
    <row r="4315" spans="1:6" x14ac:dyDescent="0.3">
      <c r="A4315" s="4" t="s">
        <v>7946</v>
      </c>
      <c r="B4315" s="4" t="s">
        <v>222</v>
      </c>
      <c r="C4315" s="4" t="s">
        <v>11092</v>
      </c>
      <c r="D4315" s="4" t="s">
        <v>11093</v>
      </c>
      <c r="E4315" s="4" t="s">
        <v>11094</v>
      </c>
      <c r="F4315" s="4" t="s">
        <v>5590</v>
      </c>
    </row>
    <row r="4316" spans="1:6" x14ac:dyDescent="0.3">
      <c r="A4316" s="4" t="s">
        <v>7946</v>
      </c>
      <c r="B4316" s="4" t="s">
        <v>222</v>
      </c>
      <c r="C4316" s="4" t="s">
        <v>11092</v>
      </c>
      <c r="D4316" s="4" t="s">
        <v>11093</v>
      </c>
      <c r="E4316" s="4" t="s">
        <v>11094</v>
      </c>
      <c r="F4316" s="4" t="s">
        <v>5594</v>
      </c>
    </row>
    <row r="4317" spans="1:6" x14ac:dyDescent="0.3">
      <c r="A4317" s="4" t="s">
        <v>7946</v>
      </c>
      <c r="B4317" s="4" t="s">
        <v>222</v>
      </c>
      <c r="C4317" s="4" t="s">
        <v>11092</v>
      </c>
      <c r="D4317" s="4" t="s">
        <v>11093</v>
      </c>
      <c r="E4317" s="4" t="s">
        <v>11094</v>
      </c>
      <c r="F4317" s="4" t="s">
        <v>5598</v>
      </c>
    </row>
    <row r="4318" spans="1:6" x14ac:dyDescent="0.3">
      <c r="A4318" s="4" t="s">
        <v>7946</v>
      </c>
      <c r="B4318" s="4" t="s">
        <v>222</v>
      </c>
      <c r="C4318" s="4" t="s">
        <v>11092</v>
      </c>
      <c r="D4318" s="4" t="s">
        <v>11093</v>
      </c>
      <c r="E4318" s="4" t="s">
        <v>11094</v>
      </c>
      <c r="F4318" s="4" t="s">
        <v>325</v>
      </c>
    </row>
    <row r="4319" spans="1:6" x14ac:dyDescent="0.3">
      <c r="A4319" s="4" t="s">
        <v>7946</v>
      </c>
      <c r="B4319" s="4" t="s">
        <v>222</v>
      </c>
      <c r="C4319" s="4" t="s">
        <v>11092</v>
      </c>
      <c r="D4319" s="4" t="s">
        <v>11093</v>
      </c>
      <c r="E4319" s="4" t="s">
        <v>11094</v>
      </c>
      <c r="F4319" s="4" t="s">
        <v>5602</v>
      </c>
    </row>
    <row r="4320" spans="1:6" x14ac:dyDescent="0.3">
      <c r="A4320" s="4" t="s">
        <v>7946</v>
      </c>
      <c r="B4320" s="4" t="s">
        <v>222</v>
      </c>
      <c r="C4320" s="4" t="s">
        <v>11092</v>
      </c>
      <c r="D4320" s="4" t="s">
        <v>11093</v>
      </c>
      <c r="E4320" s="4" t="s">
        <v>11094</v>
      </c>
      <c r="F4320" s="4" t="s">
        <v>5603</v>
      </c>
    </row>
    <row r="4321" spans="1:6" x14ac:dyDescent="0.3">
      <c r="A4321" s="4" t="s">
        <v>7946</v>
      </c>
      <c r="B4321" s="4" t="s">
        <v>222</v>
      </c>
      <c r="C4321" s="4" t="s">
        <v>11092</v>
      </c>
      <c r="D4321" s="4" t="s">
        <v>11093</v>
      </c>
      <c r="E4321" s="4" t="s">
        <v>11094</v>
      </c>
      <c r="F4321" s="4" t="s">
        <v>5607</v>
      </c>
    </row>
    <row r="4322" spans="1:6" x14ac:dyDescent="0.3">
      <c r="A4322" s="4" t="s">
        <v>7946</v>
      </c>
      <c r="B4322" s="4" t="s">
        <v>222</v>
      </c>
      <c r="C4322" s="4" t="s">
        <v>11092</v>
      </c>
      <c r="D4322" s="4" t="s">
        <v>11093</v>
      </c>
      <c r="E4322" s="4" t="s">
        <v>11094</v>
      </c>
      <c r="F4322" s="4" t="s">
        <v>329</v>
      </c>
    </row>
    <row r="4323" spans="1:6" x14ac:dyDescent="0.3">
      <c r="A4323" s="4" t="s">
        <v>7946</v>
      </c>
      <c r="B4323" s="4" t="s">
        <v>222</v>
      </c>
      <c r="C4323" s="4" t="s">
        <v>11092</v>
      </c>
      <c r="D4323" s="4" t="s">
        <v>11093</v>
      </c>
      <c r="E4323" s="4" t="s">
        <v>11094</v>
      </c>
      <c r="F4323" s="4" t="s">
        <v>5611</v>
      </c>
    </row>
    <row r="4324" spans="1:6" x14ac:dyDescent="0.3">
      <c r="A4324" s="4" t="s">
        <v>7946</v>
      </c>
      <c r="B4324" s="4" t="s">
        <v>222</v>
      </c>
      <c r="C4324" s="4" t="s">
        <v>11092</v>
      </c>
      <c r="D4324" s="4" t="s">
        <v>11093</v>
      </c>
      <c r="E4324" s="4" t="s">
        <v>11094</v>
      </c>
      <c r="F4324" s="4" t="s">
        <v>672</v>
      </c>
    </row>
    <row r="4325" spans="1:6" x14ac:dyDescent="0.3">
      <c r="A4325" s="4" t="s">
        <v>7946</v>
      </c>
      <c r="B4325" s="4" t="s">
        <v>222</v>
      </c>
      <c r="C4325" s="4" t="s">
        <v>11092</v>
      </c>
      <c r="D4325" s="4" t="s">
        <v>11093</v>
      </c>
      <c r="E4325" s="4" t="s">
        <v>11094</v>
      </c>
      <c r="F4325" s="4" t="s">
        <v>456</v>
      </c>
    </row>
    <row r="4326" spans="1:6" x14ac:dyDescent="0.3">
      <c r="A4326" s="4" t="s">
        <v>7946</v>
      </c>
      <c r="B4326" s="4" t="s">
        <v>222</v>
      </c>
      <c r="C4326" s="4" t="s">
        <v>11092</v>
      </c>
      <c r="D4326" s="4" t="s">
        <v>11093</v>
      </c>
      <c r="E4326" s="4" t="s">
        <v>11094</v>
      </c>
      <c r="F4326" s="4" t="s">
        <v>5618</v>
      </c>
    </row>
    <row r="4327" spans="1:6" x14ac:dyDescent="0.3">
      <c r="A4327" s="4" t="s">
        <v>7946</v>
      </c>
      <c r="B4327" s="4" t="s">
        <v>222</v>
      </c>
      <c r="C4327" s="4" t="s">
        <v>11092</v>
      </c>
      <c r="D4327" s="4" t="s">
        <v>11093</v>
      </c>
      <c r="E4327" s="4" t="s">
        <v>11094</v>
      </c>
      <c r="F4327" s="4" t="s">
        <v>336</v>
      </c>
    </row>
    <row r="4328" spans="1:6" x14ac:dyDescent="0.3">
      <c r="A4328" s="4" t="s">
        <v>7946</v>
      </c>
      <c r="B4328" s="4" t="s">
        <v>222</v>
      </c>
      <c r="C4328" s="4" t="s">
        <v>11092</v>
      </c>
      <c r="D4328" s="4" t="s">
        <v>11093</v>
      </c>
      <c r="E4328" s="4" t="s">
        <v>11094</v>
      </c>
      <c r="F4328" s="4" t="s">
        <v>5625</v>
      </c>
    </row>
    <row r="4329" spans="1:6" x14ac:dyDescent="0.3">
      <c r="A4329" s="4" t="s">
        <v>7946</v>
      </c>
      <c r="B4329" s="4" t="s">
        <v>222</v>
      </c>
      <c r="C4329" s="4" t="s">
        <v>11092</v>
      </c>
      <c r="D4329" s="4" t="s">
        <v>11093</v>
      </c>
      <c r="E4329" s="4" t="s">
        <v>11094</v>
      </c>
      <c r="F4329" s="4" t="s">
        <v>5628</v>
      </c>
    </row>
    <row r="4330" spans="1:6" x14ac:dyDescent="0.3">
      <c r="A4330" s="4" t="s">
        <v>7946</v>
      </c>
      <c r="B4330" s="4" t="s">
        <v>222</v>
      </c>
      <c r="C4330" s="4" t="s">
        <v>11092</v>
      </c>
      <c r="D4330" s="4" t="s">
        <v>11093</v>
      </c>
      <c r="E4330" s="4" t="s">
        <v>11094</v>
      </c>
      <c r="F4330" s="4" t="s">
        <v>5632</v>
      </c>
    </row>
    <row r="4331" spans="1:6" x14ac:dyDescent="0.3">
      <c r="A4331" s="4" t="s">
        <v>7946</v>
      </c>
      <c r="B4331" s="4" t="s">
        <v>222</v>
      </c>
      <c r="C4331" s="4" t="s">
        <v>11092</v>
      </c>
      <c r="D4331" s="4" t="s">
        <v>11093</v>
      </c>
      <c r="E4331" s="4" t="s">
        <v>11094</v>
      </c>
      <c r="F4331" s="4" t="s">
        <v>5633</v>
      </c>
    </row>
    <row r="4332" spans="1:6" x14ac:dyDescent="0.3">
      <c r="A4332" s="4" t="s">
        <v>7946</v>
      </c>
      <c r="B4332" s="4" t="s">
        <v>222</v>
      </c>
      <c r="C4332" s="4" t="s">
        <v>11092</v>
      </c>
      <c r="D4332" s="4" t="s">
        <v>11093</v>
      </c>
      <c r="E4332" s="4" t="s">
        <v>11094</v>
      </c>
      <c r="F4332" s="4" t="s">
        <v>5637</v>
      </c>
    </row>
    <row r="4333" spans="1:6" x14ac:dyDescent="0.3">
      <c r="A4333" s="4" t="s">
        <v>7946</v>
      </c>
      <c r="B4333" s="4" t="s">
        <v>222</v>
      </c>
      <c r="C4333" s="4" t="s">
        <v>11092</v>
      </c>
      <c r="D4333" s="4" t="s">
        <v>11093</v>
      </c>
      <c r="E4333" s="4" t="s">
        <v>11094</v>
      </c>
      <c r="F4333" s="4" t="s">
        <v>5641</v>
      </c>
    </row>
    <row r="4334" spans="1:6" x14ac:dyDescent="0.3">
      <c r="A4334" s="4" t="s">
        <v>7946</v>
      </c>
      <c r="B4334" s="4" t="s">
        <v>222</v>
      </c>
      <c r="C4334" s="4" t="s">
        <v>11092</v>
      </c>
      <c r="D4334" s="4" t="s">
        <v>11093</v>
      </c>
      <c r="E4334" s="4" t="s">
        <v>11094</v>
      </c>
      <c r="F4334" s="4" t="s">
        <v>5645</v>
      </c>
    </row>
    <row r="4335" spans="1:6" x14ac:dyDescent="0.3">
      <c r="A4335" s="4" t="s">
        <v>7946</v>
      </c>
      <c r="B4335" s="4" t="s">
        <v>222</v>
      </c>
      <c r="C4335" s="4" t="s">
        <v>11092</v>
      </c>
      <c r="D4335" s="4" t="s">
        <v>11093</v>
      </c>
      <c r="E4335" s="4" t="s">
        <v>11094</v>
      </c>
      <c r="F4335" s="4" t="s">
        <v>5646</v>
      </c>
    </row>
    <row r="4336" spans="1:6" x14ac:dyDescent="0.3">
      <c r="A4336" s="4" t="s">
        <v>7946</v>
      </c>
      <c r="B4336" s="4" t="s">
        <v>222</v>
      </c>
      <c r="C4336" s="4" t="s">
        <v>11092</v>
      </c>
      <c r="D4336" s="4" t="s">
        <v>11093</v>
      </c>
      <c r="E4336" s="4" t="s">
        <v>11094</v>
      </c>
      <c r="F4336" s="4" t="s">
        <v>5650</v>
      </c>
    </row>
    <row r="4337" spans="1:6" x14ac:dyDescent="0.3">
      <c r="A4337" s="4" t="s">
        <v>7946</v>
      </c>
      <c r="B4337" s="4" t="s">
        <v>222</v>
      </c>
      <c r="C4337" s="4" t="s">
        <v>11092</v>
      </c>
      <c r="D4337" s="4" t="s">
        <v>11093</v>
      </c>
      <c r="E4337" s="4" t="s">
        <v>11094</v>
      </c>
      <c r="F4337" s="4" t="s">
        <v>5654</v>
      </c>
    </row>
    <row r="4338" spans="1:6" x14ac:dyDescent="0.3">
      <c r="A4338" s="4" t="s">
        <v>7946</v>
      </c>
      <c r="B4338" s="4" t="s">
        <v>222</v>
      </c>
      <c r="C4338" s="4" t="s">
        <v>11092</v>
      </c>
      <c r="D4338" s="4" t="s">
        <v>11093</v>
      </c>
      <c r="E4338" s="4" t="s">
        <v>11094</v>
      </c>
      <c r="F4338" s="4" t="s">
        <v>5658</v>
      </c>
    </row>
    <row r="4339" spans="1:6" x14ac:dyDescent="0.3">
      <c r="A4339" s="4" t="s">
        <v>7946</v>
      </c>
      <c r="B4339" s="4" t="s">
        <v>222</v>
      </c>
      <c r="C4339" s="4" t="s">
        <v>11092</v>
      </c>
      <c r="D4339" s="4" t="s">
        <v>11093</v>
      </c>
      <c r="E4339" s="4" t="s">
        <v>11094</v>
      </c>
      <c r="F4339" s="4" t="s">
        <v>5662</v>
      </c>
    </row>
    <row r="4340" spans="1:6" x14ac:dyDescent="0.3">
      <c r="A4340" s="4" t="s">
        <v>7946</v>
      </c>
      <c r="B4340" s="4" t="s">
        <v>222</v>
      </c>
      <c r="C4340" s="4" t="s">
        <v>11092</v>
      </c>
      <c r="D4340" s="4" t="s">
        <v>11093</v>
      </c>
      <c r="E4340" s="4" t="s">
        <v>11094</v>
      </c>
      <c r="F4340" s="4" t="s">
        <v>5666</v>
      </c>
    </row>
    <row r="4341" spans="1:6" x14ac:dyDescent="0.3">
      <c r="A4341" s="4" t="s">
        <v>7946</v>
      </c>
      <c r="B4341" s="4" t="s">
        <v>222</v>
      </c>
      <c r="C4341" s="4" t="s">
        <v>11092</v>
      </c>
      <c r="D4341" s="4" t="s">
        <v>11093</v>
      </c>
      <c r="E4341" s="4" t="s">
        <v>11094</v>
      </c>
      <c r="F4341" s="4" t="s">
        <v>5670</v>
      </c>
    </row>
    <row r="4342" spans="1:6" x14ac:dyDescent="0.3">
      <c r="A4342" s="4" t="s">
        <v>7946</v>
      </c>
      <c r="B4342" s="4" t="s">
        <v>222</v>
      </c>
      <c r="C4342" s="4" t="s">
        <v>11092</v>
      </c>
      <c r="D4342" s="4" t="s">
        <v>11093</v>
      </c>
      <c r="E4342" s="4" t="s">
        <v>11094</v>
      </c>
      <c r="F4342" s="4" t="s">
        <v>362</v>
      </c>
    </row>
    <row r="4343" spans="1:6" x14ac:dyDescent="0.3">
      <c r="A4343" s="4" t="s">
        <v>7946</v>
      </c>
      <c r="B4343" s="4" t="s">
        <v>222</v>
      </c>
      <c r="C4343" s="4" t="s">
        <v>11092</v>
      </c>
      <c r="D4343" s="4" t="s">
        <v>11093</v>
      </c>
      <c r="E4343" s="4" t="s">
        <v>11094</v>
      </c>
      <c r="F4343" s="4" t="s">
        <v>5674</v>
      </c>
    </row>
    <row r="4344" spans="1:6" x14ac:dyDescent="0.3">
      <c r="A4344" s="4" t="s">
        <v>7946</v>
      </c>
      <c r="B4344" s="4" t="s">
        <v>222</v>
      </c>
      <c r="C4344" s="4" t="s">
        <v>11092</v>
      </c>
      <c r="D4344" s="4" t="s">
        <v>11093</v>
      </c>
      <c r="E4344" s="4" t="s">
        <v>11094</v>
      </c>
      <c r="F4344" s="4" t="s">
        <v>5678</v>
      </c>
    </row>
    <row r="4345" spans="1:6" x14ac:dyDescent="0.3">
      <c r="A4345" s="4" t="s">
        <v>7946</v>
      </c>
      <c r="B4345" s="4" t="s">
        <v>222</v>
      </c>
      <c r="C4345" s="4" t="s">
        <v>11092</v>
      </c>
      <c r="D4345" s="4" t="s">
        <v>11093</v>
      </c>
      <c r="E4345" s="4" t="s">
        <v>11094</v>
      </c>
      <c r="F4345" s="4" t="s">
        <v>5682</v>
      </c>
    </row>
    <row r="4346" spans="1:6" x14ac:dyDescent="0.3">
      <c r="A4346" s="4" t="s">
        <v>7946</v>
      </c>
      <c r="B4346" s="4" t="s">
        <v>222</v>
      </c>
      <c r="C4346" s="4" t="s">
        <v>11092</v>
      </c>
      <c r="D4346" s="4" t="s">
        <v>11093</v>
      </c>
      <c r="E4346" s="4" t="s">
        <v>11094</v>
      </c>
      <c r="F4346" s="4" t="s">
        <v>5683</v>
      </c>
    </row>
    <row r="4347" spans="1:6" x14ac:dyDescent="0.3">
      <c r="A4347" s="4" t="s">
        <v>7946</v>
      </c>
      <c r="B4347" s="4" t="s">
        <v>222</v>
      </c>
      <c r="C4347" s="4" t="s">
        <v>11092</v>
      </c>
      <c r="D4347" s="4" t="s">
        <v>11093</v>
      </c>
      <c r="E4347" s="4" t="s">
        <v>11094</v>
      </c>
      <c r="F4347" s="4" t="s">
        <v>5687</v>
      </c>
    </row>
    <row r="4348" spans="1:6" x14ac:dyDescent="0.3">
      <c r="A4348" s="4" t="s">
        <v>7946</v>
      </c>
      <c r="B4348" s="4" t="s">
        <v>222</v>
      </c>
      <c r="C4348" s="4" t="s">
        <v>11092</v>
      </c>
      <c r="D4348" s="4" t="s">
        <v>11093</v>
      </c>
      <c r="E4348" s="4" t="s">
        <v>11094</v>
      </c>
      <c r="F4348" s="4" t="s">
        <v>5688</v>
      </c>
    </row>
    <row r="4349" spans="1:6" x14ac:dyDescent="0.3">
      <c r="A4349" s="4" t="s">
        <v>7946</v>
      </c>
      <c r="B4349" s="4" t="s">
        <v>222</v>
      </c>
      <c r="C4349" s="4" t="s">
        <v>11092</v>
      </c>
      <c r="D4349" s="4" t="s">
        <v>11093</v>
      </c>
      <c r="E4349" s="4" t="s">
        <v>11094</v>
      </c>
      <c r="F4349" s="4" t="s">
        <v>5689</v>
      </c>
    </row>
    <row r="4350" spans="1:6" x14ac:dyDescent="0.3">
      <c r="A4350" s="4" t="s">
        <v>7946</v>
      </c>
      <c r="B4350" s="4" t="s">
        <v>222</v>
      </c>
      <c r="C4350" s="4" t="s">
        <v>11092</v>
      </c>
      <c r="D4350" s="4" t="s">
        <v>11093</v>
      </c>
      <c r="E4350" s="4" t="s">
        <v>11094</v>
      </c>
      <c r="F4350" s="4" t="s">
        <v>5693</v>
      </c>
    </row>
    <row r="4351" spans="1:6" x14ac:dyDescent="0.3">
      <c r="A4351" s="4" t="s">
        <v>7946</v>
      </c>
      <c r="B4351" s="4" t="s">
        <v>222</v>
      </c>
      <c r="C4351" s="4" t="s">
        <v>11092</v>
      </c>
      <c r="D4351" s="4" t="s">
        <v>11093</v>
      </c>
      <c r="E4351" s="4" t="s">
        <v>11094</v>
      </c>
      <c r="F4351" s="4" t="s">
        <v>5697</v>
      </c>
    </row>
    <row r="4352" spans="1:6" x14ac:dyDescent="0.3">
      <c r="A4352" s="4" t="s">
        <v>7946</v>
      </c>
      <c r="B4352" s="4" t="s">
        <v>222</v>
      </c>
      <c r="C4352" s="4" t="s">
        <v>11092</v>
      </c>
      <c r="D4352" s="4" t="s">
        <v>11093</v>
      </c>
      <c r="E4352" s="4" t="s">
        <v>11094</v>
      </c>
      <c r="F4352" s="4" t="s">
        <v>5698</v>
      </c>
    </row>
    <row r="4353" spans="1:6" x14ac:dyDescent="0.3">
      <c r="A4353" s="4" t="s">
        <v>7946</v>
      </c>
      <c r="B4353" s="4" t="s">
        <v>222</v>
      </c>
      <c r="C4353" s="4" t="s">
        <v>11092</v>
      </c>
      <c r="D4353" s="4" t="s">
        <v>11093</v>
      </c>
      <c r="E4353" s="4" t="s">
        <v>11094</v>
      </c>
      <c r="F4353" s="4" t="s">
        <v>5702</v>
      </c>
    </row>
    <row r="4354" spans="1:6" x14ac:dyDescent="0.3">
      <c r="A4354" s="4" t="s">
        <v>7946</v>
      </c>
      <c r="B4354" s="4" t="s">
        <v>222</v>
      </c>
      <c r="C4354" s="4" t="s">
        <v>11092</v>
      </c>
      <c r="D4354" s="4" t="s">
        <v>11093</v>
      </c>
      <c r="E4354" s="4" t="s">
        <v>11094</v>
      </c>
      <c r="F4354" s="4" t="s">
        <v>5706</v>
      </c>
    </row>
    <row r="4355" spans="1:6" x14ac:dyDescent="0.3">
      <c r="A4355" s="4" t="s">
        <v>7946</v>
      </c>
      <c r="B4355" s="4" t="s">
        <v>222</v>
      </c>
      <c r="C4355" s="4" t="s">
        <v>11092</v>
      </c>
      <c r="D4355" s="4" t="s">
        <v>11093</v>
      </c>
      <c r="E4355" s="4" t="s">
        <v>11094</v>
      </c>
      <c r="F4355" s="4" t="s">
        <v>5710</v>
      </c>
    </row>
    <row r="4356" spans="1:6" x14ac:dyDescent="0.3">
      <c r="A4356" s="4" t="s">
        <v>7946</v>
      </c>
      <c r="B4356" s="4" t="s">
        <v>222</v>
      </c>
      <c r="C4356" s="4" t="s">
        <v>11092</v>
      </c>
      <c r="D4356" s="4" t="s">
        <v>11093</v>
      </c>
      <c r="E4356" s="4" t="s">
        <v>11094</v>
      </c>
      <c r="F4356" s="4" t="s">
        <v>5714</v>
      </c>
    </row>
    <row r="4357" spans="1:6" x14ac:dyDescent="0.3">
      <c r="A4357" s="4" t="s">
        <v>7946</v>
      </c>
      <c r="B4357" s="4" t="s">
        <v>222</v>
      </c>
      <c r="C4357" s="4" t="s">
        <v>11092</v>
      </c>
      <c r="D4357" s="4" t="s">
        <v>11093</v>
      </c>
      <c r="E4357" s="4" t="s">
        <v>11094</v>
      </c>
      <c r="F4357" s="4" t="s">
        <v>5718</v>
      </c>
    </row>
    <row r="4358" spans="1:6" x14ac:dyDescent="0.3">
      <c r="A4358" s="4" t="s">
        <v>7946</v>
      </c>
      <c r="B4358" s="4" t="s">
        <v>222</v>
      </c>
      <c r="C4358" s="4" t="s">
        <v>11092</v>
      </c>
      <c r="D4358" s="4" t="s">
        <v>11093</v>
      </c>
      <c r="E4358" s="4" t="s">
        <v>11094</v>
      </c>
      <c r="F4358" s="4" t="s">
        <v>5722</v>
      </c>
    </row>
    <row r="4359" spans="1:6" x14ac:dyDescent="0.3">
      <c r="A4359" s="4" t="s">
        <v>7946</v>
      </c>
      <c r="B4359" s="4" t="s">
        <v>222</v>
      </c>
      <c r="C4359" s="4" t="s">
        <v>11092</v>
      </c>
      <c r="D4359" s="4" t="s">
        <v>11093</v>
      </c>
      <c r="E4359" s="4" t="s">
        <v>11094</v>
      </c>
      <c r="F4359" s="4" t="s">
        <v>5726</v>
      </c>
    </row>
    <row r="4360" spans="1:6" x14ac:dyDescent="0.3">
      <c r="A4360" s="4" t="s">
        <v>7946</v>
      </c>
      <c r="B4360" s="4" t="s">
        <v>222</v>
      </c>
      <c r="C4360" s="4" t="s">
        <v>11092</v>
      </c>
      <c r="D4360" s="4" t="s">
        <v>11093</v>
      </c>
      <c r="E4360" s="4" t="s">
        <v>11094</v>
      </c>
      <c r="F4360" s="4" t="s">
        <v>571</v>
      </c>
    </row>
    <row r="4361" spans="1:6" x14ac:dyDescent="0.3">
      <c r="A4361" s="4" t="s">
        <v>7946</v>
      </c>
      <c r="B4361" s="4" t="s">
        <v>222</v>
      </c>
      <c r="C4361" s="4" t="s">
        <v>11092</v>
      </c>
      <c r="D4361" s="4" t="s">
        <v>11093</v>
      </c>
      <c r="E4361" s="4" t="s">
        <v>11094</v>
      </c>
      <c r="F4361" s="4" t="s">
        <v>5732</v>
      </c>
    </row>
    <row r="4362" spans="1:6" x14ac:dyDescent="0.3">
      <c r="A4362" s="4" t="s">
        <v>7946</v>
      </c>
      <c r="B4362" s="4" t="s">
        <v>222</v>
      </c>
      <c r="C4362" s="4" t="s">
        <v>11092</v>
      </c>
      <c r="D4362" s="4" t="s">
        <v>11093</v>
      </c>
      <c r="E4362" s="4" t="s">
        <v>11094</v>
      </c>
      <c r="F4362" s="4" t="s">
        <v>5736</v>
      </c>
    </row>
    <row r="4363" spans="1:6" x14ac:dyDescent="0.3">
      <c r="A4363" s="4" t="s">
        <v>7946</v>
      </c>
      <c r="B4363" s="4" t="s">
        <v>222</v>
      </c>
      <c r="C4363" s="4" t="s">
        <v>11092</v>
      </c>
      <c r="D4363" s="4" t="s">
        <v>11093</v>
      </c>
      <c r="E4363" s="4" t="s">
        <v>11094</v>
      </c>
      <c r="F4363" s="4" t="s">
        <v>5740</v>
      </c>
    </row>
    <row r="4364" spans="1:6" x14ac:dyDescent="0.3">
      <c r="A4364" s="4" t="s">
        <v>7946</v>
      </c>
      <c r="B4364" s="4" t="s">
        <v>222</v>
      </c>
      <c r="C4364" s="4" t="s">
        <v>11092</v>
      </c>
      <c r="D4364" s="4" t="s">
        <v>11093</v>
      </c>
      <c r="E4364" s="4" t="s">
        <v>11094</v>
      </c>
      <c r="F4364" s="4" t="s">
        <v>5744</v>
      </c>
    </row>
    <row r="4365" spans="1:6" x14ac:dyDescent="0.3">
      <c r="A4365" s="4" t="s">
        <v>7946</v>
      </c>
      <c r="B4365" s="4" t="s">
        <v>222</v>
      </c>
      <c r="C4365" s="4" t="s">
        <v>11092</v>
      </c>
      <c r="D4365" s="4" t="s">
        <v>11093</v>
      </c>
      <c r="E4365" s="4" t="s">
        <v>11094</v>
      </c>
      <c r="F4365" s="4" t="s">
        <v>5745</v>
      </c>
    </row>
    <row r="4366" spans="1:6" x14ac:dyDescent="0.3">
      <c r="A4366" s="4" t="s">
        <v>7946</v>
      </c>
      <c r="B4366" s="4" t="s">
        <v>222</v>
      </c>
      <c r="C4366" s="4" t="s">
        <v>11092</v>
      </c>
      <c r="D4366" s="4" t="s">
        <v>11093</v>
      </c>
      <c r="E4366" s="4" t="s">
        <v>11094</v>
      </c>
      <c r="F4366" s="4" t="s">
        <v>5749</v>
      </c>
    </row>
    <row r="4367" spans="1:6" x14ac:dyDescent="0.3">
      <c r="A4367" s="4" t="s">
        <v>7946</v>
      </c>
      <c r="B4367" s="4" t="s">
        <v>222</v>
      </c>
      <c r="C4367" s="4" t="s">
        <v>11092</v>
      </c>
      <c r="D4367" s="4" t="s">
        <v>11093</v>
      </c>
      <c r="E4367" s="4" t="s">
        <v>11094</v>
      </c>
      <c r="F4367" s="4" t="s">
        <v>5753</v>
      </c>
    </row>
    <row r="4368" spans="1:6" x14ac:dyDescent="0.3">
      <c r="A4368" s="4" t="s">
        <v>7946</v>
      </c>
      <c r="B4368" s="4" t="s">
        <v>222</v>
      </c>
      <c r="C4368" s="4" t="s">
        <v>11092</v>
      </c>
      <c r="D4368" s="4" t="s">
        <v>11093</v>
      </c>
      <c r="E4368" s="4" t="s">
        <v>11094</v>
      </c>
      <c r="F4368" s="4" t="s">
        <v>5754</v>
      </c>
    </row>
    <row r="4369" spans="1:6" x14ac:dyDescent="0.3">
      <c r="A4369" s="4" t="s">
        <v>7946</v>
      </c>
      <c r="B4369" s="4" t="s">
        <v>222</v>
      </c>
      <c r="C4369" s="4" t="s">
        <v>11092</v>
      </c>
      <c r="D4369" s="4" t="s">
        <v>11093</v>
      </c>
      <c r="E4369" s="4" t="s">
        <v>11094</v>
      </c>
      <c r="F4369" s="4" t="s">
        <v>5758</v>
      </c>
    </row>
    <row r="4370" spans="1:6" x14ac:dyDescent="0.3">
      <c r="A4370" s="4" t="s">
        <v>7946</v>
      </c>
      <c r="B4370" s="4" t="s">
        <v>222</v>
      </c>
      <c r="C4370" s="4" t="s">
        <v>11092</v>
      </c>
      <c r="D4370" s="4" t="s">
        <v>11093</v>
      </c>
      <c r="E4370" s="4" t="s">
        <v>11094</v>
      </c>
      <c r="F4370" s="4" t="s">
        <v>5762</v>
      </c>
    </row>
    <row r="4371" spans="1:6" x14ac:dyDescent="0.3">
      <c r="A4371" s="4" t="s">
        <v>7946</v>
      </c>
      <c r="B4371" s="4" t="s">
        <v>222</v>
      </c>
      <c r="C4371" s="4" t="s">
        <v>11092</v>
      </c>
      <c r="D4371" s="4" t="s">
        <v>11093</v>
      </c>
      <c r="E4371" s="4" t="s">
        <v>11094</v>
      </c>
      <c r="F4371" s="4" t="s">
        <v>5766</v>
      </c>
    </row>
    <row r="4372" spans="1:6" x14ac:dyDescent="0.3">
      <c r="A4372" s="4" t="s">
        <v>7946</v>
      </c>
      <c r="B4372" s="4" t="s">
        <v>222</v>
      </c>
      <c r="C4372" s="4" t="s">
        <v>11092</v>
      </c>
      <c r="D4372" s="4" t="s">
        <v>11093</v>
      </c>
      <c r="E4372" s="4" t="s">
        <v>11094</v>
      </c>
      <c r="F4372" s="4" t="s">
        <v>5770</v>
      </c>
    </row>
    <row r="4373" spans="1:6" x14ac:dyDescent="0.3">
      <c r="A4373" s="4" t="s">
        <v>7946</v>
      </c>
      <c r="B4373" s="4" t="s">
        <v>222</v>
      </c>
      <c r="C4373" s="4" t="s">
        <v>11092</v>
      </c>
      <c r="D4373" s="4" t="s">
        <v>11093</v>
      </c>
      <c r="E4373" s="4" t="s">
        <v>11094</v>
      </c>
      <c r="F4373" s="4" t="s">
        <v>5774</v>
      </c>
    </row>
    <row r="4374" spans="1:6" x14ac:dyDescent="0.3">
      <c r="A4374" s="4" t="s">
        <v>7946</v>
      </c>
      <c r="B4374" s="4" t="s">
        <v>222</v>
      </c>
      <c r="C4374" s="4" t="s">
        <v>11092</v>
      </c>
      <c r="D4374" s="4" t="s">
        <v>11093</v>
      </c>
      <c r="E4374" s="4" t="s">
        <v>11094</v>
      </c>
      <c r="F4374" s="4" t="s">
        <v>5778</v>
      </c>
    </row>
    <row r="4375" spans="1:6" x14ac:dyDescent="0.3">
      <c r="A4375" s="4" t="s">
        <v>7946</v>
      </c>
      <c r="B4375" s="4" t="s">
        <v>222</v>
      </c>
      <c r="C4375" s="4" t="s">
        <v>11092</v>
      </c>
      <c r="D4375" s="4" t="s">
        <v>11093</v>
      </c>
      <c r="E4375" s="4" t="s">
        <v>11094</v>
      </c>
      <c r="F4375" s="4" t="s">
        <v>5782</v>
      </c>
    </row>
    <row r="4376" spans="1:6" x14ac:dyDescent="0.3">
      <c r="A4376" s="4" t="s">
        <v>7946</v>
      </c>
      <c r="B4376" s="4" t="s">
        <v>222</v>
      </c>
      <c r="C4376" s="4" t="s">
        <v>11092</v>
      </c>
      <c r="D4376" s="4" t="s">
        <v>11093</v>
      </c>
      <c r="E4376" s="4" t="s">
        <v>11094</v>
      </c>
      <c r="F4376" s="4" t="s">
        <v>5786</v>
      </c>
    </row>
    <row r="4377" spans="1:6" x14ac:dyDescent="0.3">
      <c r="A4377" s="4" t="s">
        <v>7946</v>
      </c>
      <c r="B4377" s="4" t="s">
        <v>222</v>
      </c>
      <c r="C4377" s="4" t="s">
        <v>11092</v>
      </c>
      <c r="D4377" s="4" t="s">
        <v>11093</v>
      </c>
      <c r="E4377" s="4" t="s">
        <v>11094</v>
      </c>
      <c r="F4377" s="4" t="s">
        <v>5790</v>
      </c>
    </row>
    <row r="4378" spans="1:6" x14ac:dyDescent="0.3">
      <c r="A4378" s="4" t="s">
        <v>7946</v>
      </c>
      <c r="B4378" s="4" t="s">
        <v>222</v>
      </c>
      <c r="C4378" s="4" t="s">
        <v>11092</v>
      </c>
      <c r="D4378" s="4" t="s">
        <v>11093</v>
      </c>
      <c r="E4378" s="4" t="s">
        <v>11094</v>
      </c>
      <c r="F4378" s="4" t="s">
        <v>5793</v>
      </c>
    </row>
    <row r="4379" spans="1:6" x14ac:dyDescent="0.3">
      <c r="A4379" s="4" t="s">
        <v>7946</v>
      </c>
      <c r="B4379" s="4" t="s">
        <v>222</v>
      </c>
      <c r="C4379" s="4" t="s">
        <v>11092</v>
      </c>
      <c r="D4379" s="4" t="s">
        <v>11093</v>
      </c>
      <c r="E4379" s="4" t="s">
        <v>11094</v>
      </c>
      <c r="F4379" s="4" t="s">
        <v>5797</v>
      </c>
    </row>
    <row r="4380" spans="1:6" x14ac:dyDescent="0.3">
      <c r="A4380" s="4" t="s">
        <v>7946</v>
      </c>
      <c r="B4380" s="4" t="s">
        <v>222</v>
      </c>
      <c r="C4380" s="4" t="s">
        <v>11092</v>
      </c>
      <c r="D4380" s="4" t="s">
        <v>11093</v>
      </c>
      <c r="E4380" s="4" t="s">
        <v>11094</v>
      </c>
      <c r="F4380" s="4" t="s">
        <v>5799</v>
      </c>
    </row>
    <row r="4381" spans="1:6" x14ac:dyDescent="0.3">
      <c r="A4381" s="4" t="s">
        <v>7946</v>
      </c>
      <c r="B4381" s="4" t="s">
        <v>222</v>
      </c>
      <c r="C4381" s="4" t="s">
        <v>11092</v>
      </c>
      <c r="D4381" s="4" t="s">
        <v>11093</v>
      </c>
      <c r="E4381" s="4" t="s">
        <v>11094</v>
      </c>
      <c r="F4381" s="4" t="s">
        <v>5803</v>
      </c>
    </row>
    <row r="4382" spans="1:6" x14ac:dyDescent="0.3">
      <c r="A4382" s="4" t="s">
        <v>7946</v>
      </c>
      <c r="B4382" s="4" t="s">
        <v>222</v>
      </c>
      <c r="C4382" s="4" t="s">
        <v>11092</v>
      </c>
      <c r="D4382" s="4" t="s">
        <v>11093</v>
      </c>
      <c r="E4382" s="4" t="s">
        <v>11094</v>
      </c>
      <c r="F4382" s="4" t="s">
        <v>5804</v>
      </c>
    </row>
    <row r="4383" spans="1:6" x14ac:dyDescent="0.3">
      <c r="A4383" s="4" t="s">
        <v>7946</v>
      </c>
      <c r="B4383" s="4" t="s">
        <v>222</v>
      </c>
      <c r="C4383" s="4" t="s">
        <v>11092</v>
      </c>
      <c r="D4383" s="4" t="s">
        <v>11093</v>
      </c>
      <c r="E4383" s="4" t="s">
        <v>11094</v>
      </c>
      <c r="F4383" s="4" t="s">
        <v>5808</v>
      </c>
    </row>
    <row r="4384" spans="1:6" x14ac:dyDescent="0.3">
      <c r="A4384" s="4" t="s">
        <v>7946</v>
      </c>
      <c r="B4384" s="4" t="s">
        <v>222</v>
      </c>
      <c r="C4384" s="4" t="s">
        <v>11092</v>
      </c>
      <c r="D4384" s="4" t="s">
        <v>11093</v>
      </c>
      <c r="E4384" s="4" t="s">
        <v>11094</v>
      </c>
      <c r="F4384" s="4" t="s">
        <v>5809</v>
      </c>
    </row>
    <row r="4385" spans="1:6" x14ac:dyDescent="0.3">
      <c r="A4385" s="4" t="s">
        <v>7946</v>
      </c>
      <c r="B4385" s="4" t="s">
        <v>222</v>
      </c>
      <c r="C4385" s="4" t="s">
        <v>11092</v>
      </c>
      <c r="D4385" s="4" t="s">
        <v>11093</v>
      </c>
      <c r="E4385" s="4" t="s">
        <v>11094</v>
      </c>
      <c r="F4385" s="4" t="s">
        <v>5813</v>
      </c>
    </row>
    <row r="4386" spans="1:6" x14ac:dyDescent="0.3">
      <c r="A4386" s="4" t="s">
        <v>7946</v>
      </c>
      <c r="B4386" s="4" t="s">
        <v>222</v>
      </c>
      <c r="C4386" s="4" t="s">
        <v>11092</v>
      </c>
      <c r="D4386" s="4" t="s">
        <v>11093</v>
      </c>
      <c r="E4386" s="4" t="s">
        <v>11094</v>
      </c>
      <c r="F4386" s="4" t="s">
        <v>5815</v>
      </c>
    </row>
    <row r="4387" spans="1:6" x14ac:dyDescent="0.3">
      <c r="A4387" s="4" t="s">
        <v>7946</v>
      </c>
      <c r="B4387" s="4" t="s">
        <v>222</v>
      </c>
      <c r="C4387" s="4" t="s">
        <v>11092</v>
      </c>
      <c r="D4387" s="4" t="s">
        <v>11093</v>
      </c>
      <c r="E4387" s="4" t="s">
        <v>11094</v>
      </c>
      <c r="F4387" s="4" t="s">
        <v>5819</v>
      </c>
    </row>
    <row r="4388" spans="1:6" x14ac:dyDescent="0.3">
      <c r="A4388" s="4" t="s">
        <v>7946</v>
      </c>
      <c r="B4388" s="4" t="s">
        <v>222</v>
      </c>
      <c r="C4388" s="4" t="s">
        <v>11092</v>
      </c>
      <c r="D4388" s="4" t="s">
        <v>11093</v>
      </c>
      <c r="E4388" s="4" t="s">
        <v>11094</v>
      </c>
      <c r="F4388" s="4" t="s">
        <v>5822</v>
      </c>
    </row>
    <row r="4389" spans="1:6" x14ac:dyDescent="0.3">
      <c r="A4389" s="4" t="s">
        <v>7946</v>
      </c>
      <c r="B4389" s="4" t="s">
        <v>222</v>
      </c>
      <c r="C4389" s="4" t="s">
        <v>11092</v>
      </c>
      <c r="D4389" s="4" t="s">
        <v>11093</v>
      </c>
      <c r="E4389" s="4" t="s">
        <v>11094</v>
      </c>
      <c r="F4389" s="4" t="s">
        <v>5826</v>
      </c>
    </row>
    <row r="4390" spans="1:6" x14ac:dyDescent="0.3">
      <c r="A4390" s="4" t="s">
        <v>7946</v>
      </c>
      <c r="B4390" s="4" t="s">
        <v>222</v>
      </c>
      <c r="C4390" s="4" t="s">
        <v>11092</v>
      </c>
      <c r="D4390" s="4" t="s">
        <v>11093</v>
      </c>
      <c r="E4390" s="4" t="s">
        <v>11094</v>
      </c>
      <c r="F4390" s="4" t="s">
        <v>5830</v>
      </c>
    </row>
    <row r="4391" spans="1:6" x14ac:dyDescent="0.3">
      <c r="A4391" s="4" t="s">
        <v>7946</v>
      </c>
      <c r="B4391" s="4" t="s">
        <v>222</v>
      </c>
      <c r="C4391" s="4" t="s">
        <v>11092</v>
      </c>
      <c r="D4391" s="4" t="s">
        <v>11093</v>
      </c>
      <c r="E4391" s="4" t="s">
        <v>11094</v>
      </c>
      <c r="F4391" s="4" t="s">
        <v>5834</v>
      </c>
    </row>
    <row r="4392" spans="1:6" x14ac:dyDescent="0.3">
      <c r="A4392" s="4" t="s">
        <v>7946</v>
      </c>
      <c r="B4392" s="4" t="s">
        <v>222</v>
      </c>
      <c r="C4392" s="4" t="s">
        <v>11092</v>
      </c>
      <c r="D4392" s="4" t="s">
        <v>11093</v>
      </c>
      <c r="E4392" s="4" t="s">
        <v>11094</v>
      </c>
      <c r="F4392" s="4" t="s">
        <v>5835</v>
      </c>
    </row>
    <row r="4393" spans="1:6" x14ac:dyDescent="0.3">
      <c r="A4393" s="4" t="s">
        <v>7946</v>
      </c>
      <c r="B4393" s="4" t="s">
        <v>222</v>
      </c>
      <c r="C4393" s="4" t="s">
        <v>11092</v>
      </c>
      <c r="D4393" s="4" t="s">
        <v>11093</v>
      </c>
      <c r="E4393" s="4" t="s">
        <v>11094</v>
      </c>
      <c r="F4393" s="4" t="s">
        <v>598</v>
      </c>
    </row>
    <row r="4394" spans="1:6" x14ac:dyDescent="0.3">
      <c r="A4394" s="4" t="s">
        <v>7946</v>
      </c>
      <c r="B4394" s="4" t="s">
        <v>222</v>
      </c>
      <c r="C4394" s="4" t="s">
        <v>11092</v>
      </c>
      <c r="D4394" s="4" t="s">
        <v>11093</v>
      </c>
      <c r="E4394" s="4" t="s">
        <v>11094</v>
      </c>
      <c r="F4394" s="4" t="s">
        <v>5842</v>
      </c>
    </row>
    <row r="4395" spans="1:6" x14ac:dyDescent="0.3">
      <c r="A4395" s="4" t="s">
        <v>7946</v>
      </c>
      <c r="B4395" s="4" t="s">
        <v>222</v>
      </c>
      <c r="C4395" s="4" t="s">
        <v>11092</v>
      </c>
      <c r="D4395" s="4" t="s">
        <v>11093</v>
      </c>
      <c r="E4395" s="4" t="s">
        <v>11094</v>
      </c>
      <c r="F4395" s="4" t="s">
        <v>5846</v>
      </c>
    </row>
    <row r="4396" spans="1:6" x14ac:dyDescent="0.3">
      <c r="A4396" s="4" t="s">
        <v>7946</v>
      </c>
      <c r="B4396" s="4" t="s">
        <v>222</v>
      </c>
      <c r="C4396" s="4" t="s">
        <v>11092</v>
      </c>
      <c r="D4396" s="4" t="s">
        <v>11093</v>
      </c>
      <c r="E4396" s="4" t="s">
        <v>11094</v>
      </c>
      <c r="F4396" s="4" t="s">
        <v>5850</v>
      </c>
    </row>
    <row r="4397" spans="1:6" x14ac:dyDescent="0.3">
      <c r="A4397" s="4" t="s">
        <v>7946</v>
      </c>
      <c r="B4397" s="4" t="s">
        <v>222</v>
      </c>
      <c r="C4397" s="4" t="s">
        <v>11092</v>
      </c>
      <c r="D4397" s="4" t="s">
        <v>11093</v>
      </c>
      <c r="E4397" s="4" t="s">
        <v>11094</v>
      </c>
      <c r="F4397" s="4" t="s">
        <v>5854</v>
      </c>
    </row>
    <row r="4398" spans="1:6" x14ac:dyDescent="0.3">
      <c r="A4398" s="4" t="s">
        <v>7946</v>
      </c>
      <c r="B4398" s="4" t="s">
        <v>222</v>
      </c>
      <c r="C4398" s="4" t="s">
        <v>11092</v>
      </c>
      <c r="D4398" s="4" t="s">
        <v>11093</v>
      </c>
      <c r="E4398" s="4" t="s">
        <v>11094</v>
      </c>
      <c r="F4398" s="4" t="s">
        <v>5858</v>
      </c>
    </row>
    <row r="4399" spans="1:6" x14ac:dyDescent="0.3">
      <c r="A4399" s="4" t="s">
        <v>7946</v>
      </c>
      <c r="B4399" s="4" t="s">
        <v>222</v>
      </c>
      <c r="C4399" s="4" t="s">
        <v>11092</v>
      </c>
      <c r="D4399" s="4" t="s">
        <v>11093</v>
      </c>
      <c r="E4399" s="4" t="s">
        <v>11094</v>
      </c>
      <c r="F4399" s="4" t="s">
        <v>5862</v>
      </c>
    </row>
    <row r="4400" spans="1:6" x14ac:dyDescent="0.3">
      <c r="A4400" s="4" t="s">
        <v>7946</v>
      </c>
      <c r="B4400" s="4" t="s">
        <v>222</v>
      </c>
      <c r="C4400" s="4" t="s">
        <v>11092</v>
      </c>
      <c r="D4400" s="4" t="s">
        <v>11093</v>
      </c>
      <c r="E4400" s="4" t="s">
        <v>11094</v>
      </c>
      <c r="F4400" s="4" t="s">
        <v>5866</v>
      </c>
    </row>
    <row r="4401" spans="1:6" x14ac:dyDescent="0.3">
      <c r="A4401" s="4" t="s">
        <v>7946</v>
      </c>
      <c r="B4401" s="4" t="s">
        <v>222</v>
      </c>
      <c r="C4401" s="4" t="s">
        <v>11092</v>
      </c>
      <c r="D4401" s="4" t="s">
        <v>11093</v>
      </c>
      <c r="E4401" s="4" t="s">
        <v>11094</v>
      </c>
      <c r="F4401" s="4" t="s">
        <v>5870</v>
      </c>
    </row>
    <row r="4402" spans="1:6" x14ac:dyDescent="0.3">
      <c r="A4402" s="4" t="s">
        <v>7946</v>
      </c>
      <c r="B4402" s="4" t="s">
        <v>222</v>
      </c>
      <c r="C4402" s="4" t="s">
        <v>11092</v>
      </c>
      <c r="D4402" s="4" t="s">
        <v>11093</v>
      </c>
      <c r="E4402" s="4" t="s">
        <v>11094</v>
      </c>
      <c r="F4402" s="4" t="s">
        <v>5874</v>
      </c>
    </row>
    <row r="4403" spans="1:6" x14ac:dyDescent="0.3">
      <c r="A4403" s="4" t="s">
        <v>7946</v>
      </c>
      <c r="B4403" s="4" t="s">
        <v>222</v>
      </c>
      <c r="C4403" s="4" t="s">
        <v>11092</v>
      </c>
      <c r="D4403" s="4" t="s">
        <v>11093</v>
      </c>
      <c r="E4403" s="4" t="s">
        <v>11094</v>
      </c>
      <c r="F4403" s="4" t="s">
        <v>5878</v>
      </c>
    </row>
    <row r="4404" spans="1:6" x14ac:dyDescent="0.3">
      <c r="A4404" s="4" t="s">
        <v>7946</v>
      </c>
      <c r="B4404" s="4" t="s">
        <v>222</v>
      </c>
      <c r="C4404" s="4" t="s">
        <v>11092</v>
      </c>
      <c r="D4404" s="4" t="s">
        <v>11093</v>
      </c>
      <c r="E4404" s="4" t="s">
        <v>11094</v>
      </c>
      <c r="F4404" s="4" t="s">
        <v>5882</v>
      </c>
    </row>
    <row r="4405" spans="1:6" x14ac:dyDescent="0.3">
      <c r="A4405" s="4" t="s">
        <v>7946</v>
      </c>
      <c r="B4405" s="4" t="s">
        <v>222</v>
      </c>
      <c r="C4405" s="4" t="s">
        <v>11092</v>
      </c>
      <c r="D4405" s="4" t="s">
        <v>11093</v>
      </c>
      <c r="E4405" s="4" t="s">
        <v>11094</v>
      </c>
      <c r="F4405" s="4" t="s">
        <v>641</v>
      </c>
    </row>
    <row r="4406" spans="1:6" x14ac:dyDescent="0.3">
      <c r="A4406" s="4" t="s">
        <v>7946</v>
      </c>
      <c r="B4406" s="4" t="s">
        <v>222</v>
      </c>
      <c r="C4406" s="4" t="s">
        <v>11092</v>
      </c>
      <c r="D4406" s="4" t="s">
        <v>11093</v>
      </c>
      <c r="E4406" s="4" t="s">
        <v>11094</v>
      </c>
      <c r="F4406" s="4" t="s">
        <v>5887</v>
      </c>
    </row>
    <row r="4407" spans="1:6" x14ac:dyDescent="0.3">
      <c r="A4407" s="4" t="s">
        <v>7946</v>
      </c>
      <c r="B4407" s="4" t="s">
        <v>222</v>
      </c>
      <c r="C4407" s="4" t="s">
        <v>11092</v>
      </c>
      <c r="D4407" s="4" t="s">
        <v>11093</v>
      </c>
      <c r="E4407" s="4" t="s">
        <v>11094</v>
      </c>
      <c r="F4407" s="4" t="s">
        <v>5891</v>
      </c>
    </row>
    <row r="4408" spans="1:6" x14ac:dyDescent="0.3">
      <c r="A4408" s="4" t="s">
        <v>7946</v>
      </c>
      <c r="B4408" s="4" t="s">
        <v>222</v>
      </c>
      <c r="C4408" s="4" t="s">
        <v>11092</v>
      </c>
      <c r="D4408" s="4" t="s">
        <v>11093</v>
      </c>
      <c r="E4408" s="4" t="s">
        <v>11094</v>
      </c>
      <c r="F4408" s="4" t="s">
        <v>5895</v>
      </c>
    </row>
    <row r="4409" spans="1:6" x14ac:dyDescent="0.3">
      <c r="A4409" s="4" t="s">
        <v>7946</v>
      </c>
      <c r="B4409" s="4" t="s">
        <v>222</v>
      </c>
      <c r="C4409" s="4" t="s">
        <v>11092</v>
      </c>
      <c r="D4409" s="4" t="s">
        <v>11093</v>
      </c>
      <c r="E4409" s="4" t="s">
        <v>11094</v>
      </c>
      <c r="F4409" s="4" t="s">
        <v>5899</v>
      </c>
    </row>
    <row r="4410" spans="1:6" x14ac:dyDescent="0.3">
      <c r="A4410" s="4" t="s">
        <v>7946</v>
      </c>
      <c r="B4410" s="4" t="s">
        <v>222</v>
      </c>
      <c r="C4410" s="4" t="s">
        <v>11092</v>
      </c>
      <c r="D4410" s="4" t="s">
        <v>11093</v>
      </c>
      <c r="E4410" s="4" t="s">
        <v>11094</v>
      </c>
      <c r="F4410" s="4" t="s">
        <v>5903</v>
      </c>
    </row>
    <row r="4411" spans="1:6" x14ac:dyDescent="0.3">
      <c r="A4411" s="4" t="s">
        <v>7946</v>
      </c>
      <c r="B4411" s="4" t="s">
        <v>222</v>
      </c>
      <c r="C4411" s="4" t="s">
        <v>11092</v>
      </c>
      <c r="D4411" s="4" t="s">
        <v>11093</v>
      </c>
      <c r="E4411" s="4" t="s">
        <v>11094</v>
      </c>
      <c r="F4411" s="4" t="s">
        <v>5904</v>
      </c>
    </row>
    <row r="4412" spans="1:6" x14ac:dyDescent="0.3">
      <c r="A4412" s="4" t="s">
        <v>7946</v>
      </c>
      <c r="B4412" s="4" t="s">
        <v>222</v>
      </c>
      <c r="C4412" s="4" t="s">
        <v>11092</v>
      </c>
      <c r="D4412" s="4" t="s">
        <v>11093</v>
      </c>
      <c r="E4412" s="4" t="s">
        <v>11094</v>
      </c>
      <c r="F4412" s="4" t="s">
        <v>355</v>
      </c>
    </row>
    <row r="4413" spans="1:6" x14ac:dyDescent="0.3">
      <c r="A4413" s="4" t="s">
        <v>7946</v>
      </c>
      <c r="B4413" s="4" t="s">
        <v>222</v>
      </c>
      <c r="C4413" s="4" t="s">
        <v>11092</v>
      </c>
      <c r="D4413" s="4" t="s">
        <v>11093</v>
      </c>
      <c r="E4413" s="4" t="s">
        <v>11094</v>
      </c>
      <c r="F4413" s="4" t="s">
        <v>5908</v>
      </c>
    </row>
    <row r="4414" spans="1:6" x14ac:dyDescent="0.3">
      <c r="A4414" s="4" t="s">
        <v>7946</v>
      </c>
      <c r="B4414" s="4" t="s">
        <v>222</v>
      </c>
      <c r="C4414" s="4" t="s">
        <v>11092</v>
      </c>
      <c r="D4414" s="4" t="s">
        <v>11093</v>
      </c>
      <c r="E4414" s="4" t="s">
        <v>11094</v>
      </c>
      <c r="F4414" s="4" t="s">
        <v>5912</v>
      </c>
    </row>
    <row r="4415" spans="1:6" x14ac:dyDescent="0.3">
      <c r="A4415" s="4" t="s">
        <v>7946</v>
      </c>
      <c r="B4415" s="4" t="s">
        <v>222</v>
      </c>
      <c r="C4415" s="4" t="s">
        <v>11092</v>
      </c>
      <c r="D4415" s="4" t="s">
        <v>11093</v>
      </c>
      <c r="E4415" s="4" t="s">
        <v>11094</v>
      </c>
      <c r="F4415" s="4" t="s">
        <v>5916</v>
      </c>
    </row>
    <row r="4416" spans="1:6" x14ac:dyDescent="0.3">
      <c r="A4416" s="4" t="s">
        <v>7946</v>
      </c>
      <c r="B4416" s="4" t="s">
        <v>222</v>
      </c>
      <c r="C4416" s="4" t="s">
        <v>11092</v>
      </c>
      <c r="D4416" s="4" t="s">
        <v>11093</v>
      </c>
      <c r="E4416" s="4" t="s">
        <v>11094</v>
      </c>
      <c r="F4416" s="4" t="s">
        <v>5920</v>
      </c>
    </row>
    <row r="4417" spans="1:6" x14ac:dyDescent="0.3">
      <c r="A4417" s="4" t="s">
        <v>7946</v>
      </c>
      <c r="B4417" s="4" t="s">
        <v>222</v>
      </c>
      <c r="C4417" s="4" t="s">
        <v>11092</v>
      </c>
      <c r="D4417" s="4" t="s">
        <v>11093</v>
      </c>
      <c r="E4417" s="4" t="s">
        <v>11094</v>
      </c>
      <c r="F4417" s="4" t="s">
        <v>5921</v>
      </c>
    </row>
    <row r="4418" spans="1:6" x14ac:dyDescent="0.3">
      <c r="A4418" s="4" t="s">
        <v>7946</v>
      </c>
      <c r="B4418" s="4" t="s">
        <v>222</v>
      </c>
      <c r="C4418" s="4" t="s">
        <v>11092</v>
      </c>
      <c r="D4418" s="4" t="s">
        <v>11093</v>
      </c>
      <c r="E4418" s="4" t="s">
        <v>11094</v>
      </c>
      <c r="F4418" s="4" t="s">
        <v>5922</v>
      </c>
    </row>
    <row r="4419" spans="1:6" x14ac:dyDescent="0.3">
      <c r="A4419" s="4" t="s">
        <v>7946</v>
      </c>
      <c r="B4419" s="4" t="s">
        <v>222</v>
      </c>
      <c r="C4419" s="4" t="s">
        <v>11092</v>
      </c>
      <c r="D4419" s="4" t="s">
        <v>11093</v>
      </c>
      <c r="E4419" s="4" t="s">
        <v>11094</v>
      </c>
      <c r="F4419" s="4" t="s">
        <v>5926</v>
      </c>
    </row>
    <row r="4420" spans="1:6" x14ac:dyDescent="0.3">
      <c r="A4420" s="4" t="s">
        <v>7946</v>
      </c>
      <c r="B4420" s="4" t="s">
        <v>222</v>
      </c>
      <c r="C4420" s="4" t="s">
        <v>11092</v>
      </c>
      <c r="D4420" s="4" t="s">
        <v>11093</v>
      </c>
      <c r="E4420" s="4" t="s">
        <v>11094</v>
      </c>
      <c r="F4420" s="4" t="s">
        <v>5930</v>
      </c>
    </row>
    <row r="4421" spans="1:6" x14ac:dyDescent="0.3">
      <c r="A4421" s="4" t="s">
        <v>7946</v>
      </c>
      <c r="B4421" s="4" t="s">
        <v>222</v>
      </c>
      <c r="C4421" s="4" t="s">
        <v>11092</v>
      </c>
      <c r="D4421" s="4" t="s">
        <v>11093</v>
      </c>
      <c r="E4421" s="4" t="s">
        <v>11094</v>
      </c>
      <c r="F4421" s="4" t="s">
        <v>5934</v>
      </c>
    </row>
    <row r="4422" spans="1:6" x14ac:dyDescent="0.3">
      <c r="A4422" s="4" t="s">
        <v>7946</v>
      </c>
      <c r="B4422" s="4" t="s">
        <v>222</v>
      </c>
      <c r="C4422" s="4" t="s">
        <v>11092</v>
      </c>
      <c r="D4422" s="4" t="s">
        <v>11093</v>
      </c>
      <c r="E4422" s="4" t="s">
        <v>11094</v>
      </c>
      <c r="F4422" s="4" t="s">
        <v>5938</v>
      </c>
    </row>
    <row r="4423" spans="1:6" x14ac:dyDescent="0.3">
      <c r="A4423" s="4" t="s">
        <v>7946</v>
      </c>
      <c r="B4423" s="4" t="s">
        <v>222</v>
      </c>
      <c r="C4423" s="4" t="s">
        <v>11092</v>
      </c>
      <c r="D4423" s="4" t="s">
        <v>11093</v>
      </c>
      <c r="E4423" s="4" t="s">
        <v>11094</v>
      </c>
      <c r="F4423" s="4" t="s">
        <v>5939</v>
      </c>
    </row>
    <row r="4424" spans="1:6" x14ac:dyDescent="0.3">
      <c r="A4424" s="4" t="s">
        <v>7946</v>
      </c>
      <c r="B4424" s="4" t="s">
        <v>222</v>
      </c>
      <c r="C4424" s="4" t="s">
        <v>11092</v>
      </c>
      <c r="D4424" s="4" t="s">
        <v>11093</v>
      </c>
      <c r="E4424" s="4" t="s">
        <v>11094</v>
      </c>
      <c r="F4424" s="4" t="s">
        <v>5942</v>
      </c>
    </row>
    <row r="4425" spans="1:6" x14ac:dyDescent="0.3">
      <c r="A4425" s="4" t="s">
        <v>7946</v>
      </c>
      <c r="B4425" s="4" t="s">
        <v>222</v>
      </c>
      <c r="C4425" s="4" t="s">
        <v>11092</v>
      </c>
      <c r="D4425" s="4" t="s">
        <v>11093</v>
      </c>
      <c r="E4425" s="4" t="s">
        <v>11094</v>
      </c>
      <c r="F4425" s="4" t="s">
        <v>5946</v>
      </c>
    </row>
    <row r="4426" spans="1:6" x14ac:dyDescent="0.3">
      <c r="A4426" s="4" t="s">
        <v>7946</v>
      </c>
      <c r="B4426" s="4" t="s">
        <v>222</v>
      </c>
      <c r="C4426" s="4" t="s">
        <v>11092</v>
      </c>
      <c r="D4426" s="4" t="s">
        <v>11093</v>
      </c>
      <c r="E4426" s="4" t="s">
        <v>11094</v>
      </c>
      <c r="F4426" s="4" t="s">
        <v>5950</v>
      </c>
    </row>
    <row r="4427" spans="1:6" x14ac:dyDescent="0.3">
      <c r="A4427" s="4" t="s">
        <v>7946</v>
      </c>
      <c r="B4427" s="4" t="s">
        <v>222</v>
      </c>
      <c r="C4427" s="4" t="s">
        <v>11092</v>
      </c>
      <c r="D4427" s="4" t="s">
        <v>11093</v>
      </c>
      <c r="E4427" s="4" t="s">
        <v>11094</v>
      </c>
      <c r="F4427" s="4" t="s">
        <v>5951</v>
      </c>
    </row>
    <row r="4428" spans="1:6" x14ac:dyDescent="0.3">
      <c r="A4428" s="4" t="s">
        <v>7946</v>
      </c>
      <c r="B4428" s="4" t="s">
        <v>222</v>
      </c>
      <c r="C4428" s="4" t="s">
        <v>11092</v>
      </c>
      <c r="D4428" s="4" t="s">
        <v>11093</v>
      </c>
      <c r="E4428" s="4" t="s">
        <v>11094</v>
      </c>
      <c r="F4428" s="4" t="s">
        <v>5955</v>
      </c>
    </row>
    <row r="4429" spans="1:6" x14ac:dyDescent="0.3">
      <c r="A4429" s="4" t="s">
        <v>7946</v>
      </c>
      <c r="B4429" s="4" t="s">
        <v>222</v>
      </c>
      <c r="C4429" s="4" t="s">
        <v>11092</v>
      </c>
      <c r="D4429" s="4" t="s">
        <v>11093</v>
      </c>
      <c r="E4429" s="4" t="s">
        <v>11094</v>
      </c>
      <c r="F4429" s="4" t="s">
        <v>5959</v>
      </c>
    </row>
    <row r="4430" spans="1:6" x14ac:dyDescent="0.3">
      <c r="A4430" s="4" t="s">
        <v>7946</v>
      </c>
      <c r="B4430" s="4" t="s">
        <v>222</v>
      </c>
      <c r="C4430" s="4" t="s">
        <v>11092</v>
      </c>
      <c r="D4430" s="4" t="s">
        <v>11093</v>
      </c>
      <c r="E4430" s="4" t="s">
        <v>11094</v>
      </c>
      <c r="F4430" s="4" t="s">
        <v>5963</v>
      </c>
    </row>
    <row r="4431" spans="1:6" x14ac:dyDescent="0.3">
      <c r="A4431" s="4" t="s">
        <v>7946</v>
      </c>
      <c r="B4431" s="4" t="s">
        <v>222</v>
      </c>
      <c r="C4431" s="4" t="s">
        <v>11092</v>
      </c>
      <c r="D4431" s="4" t="s">
        <v>11093</v>
      </c>
      <c r="E4431" s="4" t="s">
        <v>11094</v>
      </c>
      <c r="F4431" s="4" t="s">
        <v>5964</v>
      </c>
    </row>
    <row r="4432" spans="1:6" x14ac:dyDescent="0.3">
      <c r="A4432" s="4" t="s">
        <v>7946</v>
      </c>
      <c r="B4432" s="4" t="s">
        <v>222</v>
      </c>
      <c r="C4432" s="4" t="s">
        <v>11092</v>
      </c>
      <c r="D4432" s="4" t="s">
        <v>11093</v>
      </c>
      <c r="E4432" s="4" t="s">
        <v>11094</v>
      </c>
      <c r="F4432" s="4" t="s">
        <v>418</v>
      </c>
    </row>
    <row r="4433" spans="1:6" x14ac:dyDescent="0.3">
      <c r="A4433" s="4" t="s">
        <v>7946</v>
      </c>
      <c r="B4433" s="4" t="s">
        <v>222</v>
      </c>
      <c r="C4433" s="4" t="s">
        <v>11092</v>
      </c>
      <c r="D4433" s="4" t="s">
        <v>11093</v>
      </c>
      <c r="E4433" s="4" t="s">
        <v>11094</v>
      </c>
      <c r="F4433" s="4" t="s">
        <v>5970</v>
      </c>
    </row>
    <row r="4434" spans="1:6" x14ac:dyDescent="0.3">
      <c r="A4434" s="4" t="s">
        <v>7946</v>
      </c>
      <c r="B4434" s="4" t="s">
        <v>222</v>
      </c>
      <c r="C4434" s="4" t="s">
        <v>11092</v>
      </c>
      <c r="D4434" s="4" t="s">
        <v>11093</v>
      </c>
      <c r="E4434" s="4" t="s">
        <v>11094</v>
      </c>
      <c r="F4434" s="4" t="s">
        <v>5974</v>
      </c>
    </row>
    <row r="4435" spans="1:6" x14ac:dyDescent="0.3">
      <c r="A4435" s="4" t="s">
        <v>7946</v>
      </c>
      <c r="B4435" s="4" t="s">
        <v>222</v>
      </c>
      <c r="C4435" s="4" t="s">
        <v>11092</v>
      </c>
      <c r="D4435" s="4" t="s">
        <v>11093</v>
      </c>
      <c r="E4435" s="4" t="s">
        <v>11094</v>
      </c>
      <c r="F4435" s="4" t="s">
        <v>5978</v>
      </c>
    </row>
    <row r="4436" spans="1:6" x14ac:dyDescent="0.3">
      <c r="A4436" s="4" t="s">
        <v>7946</v>
      </c>
      <c r="B4436" s="4" t="s">
        <v>222</v>
      </c>
      <c r="C4436" s="4" t="s">
        <v>11092</v>
      </c>
      <c r="D4436" s="4" t="s">
        <v>11093</v>
      </c>
      <c r="E4436" s="4" t="s">
        <v>11094</v>
      </c>
      <c r="F4436" s="4" t="s">
        <v>5982</v>
      </c>
    </row>
    <row r="4437" spans="1:6" x14ac:dyDescent="0.3">
      <c r="A4437" s="4" t="s">
        <v>7946</v>
      </c>
      <c r="B4437" s="4" t="s">
        <v>222</v>
      </c>
      <c r="C4437" s="4" t="s">
        <v>11092</v>
      </c>
      <c r="D4437" s="4" t="s">
        <v>11093</v>
      </c>
      <c r="E4437" s="4" t="s">
        <v>11094</v>
      </c>
      <c r="F4437" s="4" t="s">
        <v>5986</v>
      </c>
    </row>
    <row r="4438" spans="1:6" x14ac:dyDescent="0.3">
      <c r="A4438" s="4" t="s">
        <v>7946</v>
      </c>
      <c r="B4438" s="4" t="s">
        <v>222</v>
      </c>
      <c r="C4438" s="4" t="s">
        <v>11092</v>
      </c>
      <c r="D4438" s="4" t="s">
        <v>11093</v>
      </c>
      <c r="E4438" s="4" t="s">
        <v>11094</v>
      </c>
      <c r="F4438" s="4" t="s">
        <v>5990</v>
      </c>
    </row>
    <row r="4439" spans="1:6" x14ac:dyDescent="0.3">
      <c r="A4439" s="4" t="s">
        <v>7946</v>
      </c>
      <c r="B4439" s="4" t="s">
        <v>222</v>
      </c>
      <c r="C4439" s="4" t="s">
        <v>11092</v>
      </c>
      <c r="D4439" s="4" t="s">
        <v>11093</v>
      </c>
      <c r="E4439" s="4" t="s">
        <v>11094</v>
      </c>
      <c r="F4439" s="4" t="s">
        <v>5994</v>
      </c>
    </row>
    <row r="4440" spans="1:6" x14ac:dyDescent="0.3">
      <c r="A4440" s="4" t="s">
        <v>7946</v>
      </c>
      <c r="B4440" s="4" t="s">
        <v>222</v>
      </c>
      <c r="C4440" s="4" t="s">
        <v>11092</v>
      </c>
      <c r="D4440" s="4" t="s">
        <v>11093</v>
      </c>
      <c r="E4440" s="4" t="s">
        <v>11094</v>
      </c>
      <c r="F4440" s="4" t="s">
        <v>5998</v>
      </c>
    </row>
    <row r="4441" spans="1:6" x14ac:dyDescent="0.3">
      <c r="A4441" s="4" t="s">
        <v>7946</v>
      </c>
      <c r="B4441" s="4" t="s">
        <v>222</v>
      </c>
      <c r="C4441" s="4" t="s">
        <v>11092</v>
      </c>
      <c r="D4441" s="4" t="s">
        <v>11093</v>
      </c>
      <c r="E4441" s="4" t="s">
        <v>11094</v>
      </c>
      <c r="F4441" s="4" t="s">
        <v>6001</v>
      </c>
    </row>
    <row r="4442" spans="1:6" x14ac:dyDescent="0.3">
      <c r="A4442" s="4" t="s">
        <v>7946</v>
      </c>
      <c r="B4442" s="4" t="s">
        <v>222</v>
      </c>
      <c r="C4442" s="4" t="s">
        <v>11092</v>
      </c>
      <c r="D4442" s="4" t="s">
        <v>11093</v>
      </c>
      <c r="E4442" s="4" t="s">
        <v>11094</v>
      </c>
      <c r="F4442" s="4" t="s">
        <v>6005</v>
      </c>
    </row>
    <row r="4443" spans="1:6" x14ac:dyDescent="0.3">
      <c r="A4443" s="4" t="s">
        <v>7946</v>
      </c>
      <c r="B4443" s="4" t="s">
        <v>222</v>
      </c>
      <c r="C4443" s="4" t="s">
        <v>11092</v>
      </c>
      <c r="D4443" s="4" t="s">
        <v>11093</v>
      </c>
      <c r="E4443" s="4" t="s">
        <v>11094</v>
      </c>
      <c r="F4443" s="4" t="s">
        <v>6009</v>
      </c>
    </row>
    <row r="4444" spans="1:6" x14ac:dyDescent="0.3">
      <c r="A4444" s="4" t="s">
        <v>7946</v>
      </c>
      <c r="B4444" s="4" t="s">
        <v>222</v>
      </c>
      <c r="C4444" s="4" t="s">
        <v>11092</v>
      </c>
      <c r="D4444" s="4" t="s">
        <v>11093</v>
      </c>
      <c r="E4444" s="4" t="s">
        <v>11094</v>
      </c>
      <c r="F4444" s="4" t="s">
        <v>6013</v>
      </c>
    </row>
    <row r="4445" spans="1:6" x14ac:dyDescent="0.3">
      <c r="A4445" s="4" t="s">
        <v>7946</v>
      </c>
      <c r="B4445" s="4" t="s">
        <v>222</v>
      </c>
      <c r="C4445" s="4" t="s">
        <v>11092</v>
      </c>
      <c r="D4445" s="4" t="s">
        <v>11093</v>
      </c>
      <c r="E4445" s="4" t="s">
        <v>11094</v>
      </c>
      <c r="F4445" s="4" t="s">
        <v>6014</v>
      </c>
    </row>
    <row r="4446" spans="1:6" x14ac:dyDescent="0.3">
      <c r="A4446" s="4" t="s">
        <v>7946</v>
      </c>
      <c r="B4446" s="4" t="s">
        <v>222</v>
      </c>
      <c r="C4446" s="4" t="s">
        <v>11092</v>
      </c>
      <c r="D4446" s="4" t="s">
        <v>11093</v>
      </c>
      <c r="E4446" s="4" t="s">
        <v>11094</v>
      </c>
      <c r="F4446" s="4" t="s">
        <v>6018</v>
      </c>
    </row>
    <row r="4447" spans="1:6" x14ac:dyDescent="0.3">
      <c r="A4447" s="4" t="s">
        <v>7946</v>
      </c>
      <c r="B4447" s="4" t="s">
        <v>222</v>
      </c>
      <c r="C4447" s="4" t="s">
        <v>11092</v>
      </c>
      <c r="D4447" s="4" t="s">
        <v>11093</v>
      </c>
      <c r="E4447" s="4" t="s">
        <v>11094</v>
      </c>
      <c r="F4447" s="4" t="s">
        <v>6019</v>
      </c>
    </row>
    <row r="4448" spans="1:6" x14ac:dyDescent="0.3">
      <c r="A4448" s="4" t="s">
        <v>7946</v>
      </c>
      <c r="B4448" s="4" t="s">
        <v>222</v>
      </c>
      <c r="C4448" s="4" t="s">
        <v>11092</v>
      </c>
      <c r="D4448" s="4" t="s">
        <v>11093</v>
      </c>
      <c r="E4448" s="4" t="s">
        <v>11094</v>
      </c>
      <c r="F4448" s="4" t="s">
        <v>6020</v>
      </c>
    </row>
    <row r="4449" spans="1:6" x14ac:dyDescent="0.3">
      <c r="A4449" s="4" t="s">
        <v>7946</v>
      </c>
      <c r="B4449" s="4" t="s">
        <v>222</v>
      </c>
      <c r="C4449" s="4" t="s">
        <v>11092</v>
      </c>
      <c r="D4449" s="4" t="s">
        <v>11093</v>
      </c>
      <c r="E4449" s="4" t="s">
        <v>11094</v>
      </c>
      <c r="F4449" s="4" t="s">
        <v>6023</v>
      </c>
    </row>
    <row r="4450" spans="1:6" x14ac:dyDescent="0.3">
      <c r="A4450" s="4" t="s">
        <v>7946</v>
      </c>
      <c r="B4450" s="4" t="s">
        <v>222</v>
      </c>
      <c r="C4450" s="4" t="s">
        <v>11092</v>
      </c>
      <c r="D4450" s="4" t="s">
        <v>11093</v>
      </c>
      <c r="E4450" s="4" t="s">
        <v>11094</v>
      </c>
      <c r="F4450" s="4" t="s">
        <v>6027</v>
      </c>
    </row>
    <row r="4451" spans="1:6" x14ac:dyDescent="0.3">
      <c r="A4451" s="4" t="s">
        <v>7946</v>
      </c>
      <c r="B4451" s="4" t="s">
        <v>222</v>
      </c>
      <c r="C4451" s="4" t="s">
        <v>11092</v>
      </c>
      <c r="D4451" s="4" t="s">
        <v>11093</v>
      </c>
      <c r="E4451" s="4" t="s">
        <v>11094</v>
      </c>
      <c r="F4451" s="4" t="s">
        <v>6031</v>
      </c>
    </row>
    <row r="4452" spans="1:6" x14ac:dyDescent="0.3">
      <c r="A4452" s="4" t="s">
        <v>7946</v>
      </c>
      <c r="B4452" s="4" t="s">
        <v>222</v>
      </c>
      <c r="C4452" s="4" t="s">
        <v>11092</v>
      </c>
      <c r="D4452" s="4" t="s">
        <v>11093</v>
      </c>
      <c r="E4452" s="4" t="s">
        <v>11094</v>
      </c>
      <c r="F4452" s="4" t="s">
        <v>6035</v>
      </c>
    </row>
    <row r="4453" spans="1:6" x14ac:dyDescent="0.3">
      <c r="A4453" s="4" t="s">
        <v>7946</v>
      </c>
      <c r="B4453" s="4" t="s">
        <v>222</v>
      </c>
      <c r="C4453" s="4" t="s">
        <v>11092</v>
      </c>
      <c r="D4453" s="4" t="s">
        <v>11093</v>
      </c>
      <c r="E4453" s="4" t="s">
        <v>11094</v>
      </c>
      <c r="F4453" s="4" t="s">
        <v>6039</v>
      </c>
    </row>
    <row r="4454" spans="1:6" x14ac:dyDescent="0.3">
      <c r="A4454" s="4" t="s">
        <v>7946</v>
      </c>
      <c r="B4454" s="4" t="s">
        <v>222</v>
      </c>
      <c r="C4454" s="4" t="s">
        <v>11092</v>
      </c>
      <c r="D4454" s="4" t="s">
        <v>11093</v>
      </c>
      <c r="E4454" s="4" t="s">
        <v>11094</v>
      </c>
      <c r="F4454" s="4" t="s">
        <v>6043</v>
      </c>
    </row>
    <row r="4455" spans="1:6" x14ac:dyDescent="0.3">
      <c r="A4455" s="4" t="s">
        <v>7946</v>
      </c>
      <c r="B4455" s="4" t="s">
        <v>222</v>
      </c>
      <c r="C4455" s="4" t="s">
        <v>11092</v>
      </c>
      <c r="D4455" s="4" t="s">
        <v>11093</v>
      </c>
      <c r="E4455" s="4" t="s">
        <v>11094</v>
      </c>
      <c r="F4455" s="4" t="s">
        <v>6044</v>
      </c>
    </row>
    <row r="4456" spans="1:6" x14ac:dyDescent="0.3">
      <c r="A4456" s="4" t="s">
        <v>7946</v>
      </c>
      <c r="B4456" s="4" t="s">
        <v>222</v>
      </c>
      <c r="C4456" s="4" t="s">
        <v>11092</v>
      </c>
      <c r="D4456" s="4" t="s">
        <v>11093</v>
      </c>
      <c r="E4456" s="4" t="s">
        <v>11094</v>
      </c>
      <c r="F4456" s="4" t="s">
        <v>6048</v>
      </c>
    </row>
    <row r="4457" spans="1:6" x14ac:dyDescent="0.3">
      <c r="A4457" s="4" t="s">
        <v>7946</v>
      </c>
      <c r="B4457" s="4" t="s">
        <v>222</v>
      </c>
      <c r="C4457" s="4" t="s">
        <v>11092</v>
      </c>
      <c r="D4457" s="4" t="s">
        <v>11093</v>
      </c>
      <c r="E4457" s="4" t="s">
        <v>11094</v>
      </c>
      <c r="F4457" s="4" t="s">
        <v>6052</v>
      </c>
    </row>
    <row r="4458" spans="1:6" x14ac:dyDescent="0.3">
      <c r="A4458" s="4" t="s">
        <v>7946</v>
      </c>
      <c r="B4458" s="4" t="s">
        <v>222</v>
      </c>
      <c r="C4458" s="4" t="s">
        <v>11092</v>
      </c>
      <c r="D4458" s="4" t="s">
        <v>11093</v>
      </c>
      <c r="E4458" s="4" t="s">
        <v>11094</v>
      </c>
      <c r="F4458" s="4" t="s">
        <v>6056</v>
      </c>
    </row>
    <row r="4459" spans="1:6" x14ac:dyDescent="0.3">
      <c r="A4459" s="4" t="s">
        <v>7946</v>
      </c>
      <c r="B4459" s="4" t="s">
        <v>222</v>
      </c>
      <c r="C4459" s="4" t="s">
        <v>11092</v>
      </c>
      <c r="D4459" s="4" t="s">
        <v>11093</v>
      </c>
      <c r="E4459" s="4" t="s">
        <v>11094</v>
      </c>
      <c r="F4459" s="4" t="s">
        <v>6060</v>
      </c>
    </row>
    <row r="4460" spans="1:6" x14ac:dyDescent="0.3">
      <c r="A4460" s="4" t="s">
        <v>7946</v>
      </c>
      <c r="B4460" s="4" t="s">
        <v>222</v>
      </c>
      <c r="C4460" s="4" t="s">
        <v>11092</v>
      </c>
      <c r="D4460" s="4" t="s">
        <v>11093</v>
      </c>
      <c r="E4460" s="4" t="s">
        <v>11094</v>
      </c>
      <c r="F4460" s="4" t="s">
        <v>6064</v>
      </c>
    </row>
    <row r="4461" spans="1:6" x14ac:dyDescent="0.3">
      <c r="A4461" s="4" t="s">
        <v>7946</v>
      </c>
      <c r="B4461" s="4" t="s">
        <v>222</v>
      </c>
      <c r="C4461" s="4" t="s">
        <v>11092</v>
      </c>
      <c r="D4461" s="4" t="s">
        <v>11093</v>
      </c>
      <c r="E4461" s="4" t="s">
        <v>11094</v>
      </c>
      <c r="F4461" s="4" t="s">
        <v>6068</v>
      </c>
    </row>
    <row r="4462" spans="1:6" x14ac:dyDescent="0.3">
      <c r="A4462" s="4" t="s">
        <v>7946</v>
      </c>
      <c r="B4462" s="4" t="s">
        <v>222</v>
      </c>
      <c r="C4462" s="4" t="s">
        <v>11092</v>
      </c>
      <c r="D4462" s="4" t="s">
        <v>11093</v>
      </c>
      <c r="E4462" s="4" t="s">
        <v>11094</v>
      </c>
      <c r="F4462" s="4" t="s">
        <v>6072</v>
      </c>
    </row>
    <row r="4463" spans="1:6" x14ac:dyDescent="0.3">
      <c r="A4463" s="4" t="s">
        <v>7946</v>
      </c>
      <c r="B4463" s="4" t="s">
        <v>222</v>
      </c>
      <c r="C4463" s="4" t="s">
        <v>11092</v>
      </c>
      <c r="D4463" s="4" t="s">
        <v>11093</v>
      </c>
      <c r="E4463" s="4" t="s">
        <v>11094</v>
      </c>
      <c r="F4463" s="4" t="s">
        <v>527</v>
      </c>
    </row>
    <row r="4464" spans="1:6" x14ac:dyDescent="0.3">
      <c r="A4464" s="4" t="s">
        <v>7946</v>
      </c>
      <c r="B4464" s="4" t="s">
        <v>222</v>
      </c>
      <c r="C4464" s="4" t="s">
        <v>11092</v>
      </c>
      <c r="D4464" s="4" t="s">
        <v>11093</v>
      </c>
      <c r="E4464" s="4" t="s">
        <v>11094</v>
      </c>
      <c r="F4464" s="4" t="s">
        <v>6079</v>
      </c>
    </row>
    <row r="4465" spans="1:6" x14ac:dyDescent="0.3">
      <c r="A4465" s="4" t="s">
        <v>7946</v>
      </c>
      <c r="B4465" s="4" t="s">
        <v>222</v>
      </c>
      <c r="C4465" s="4" t="s">
        <v>11092</v>
      </c>
      <c r="D4465" s="4" t="s">
        <v>11093</v>
      </c>
      <c r="E4465" s="4" t="s">
        <v>11094</v>
      </c>
      <c r="F4465" s="4" t="s">
        <v>6083</v>
      </c>
    </row>
    <row r="4466" spans="1:6" x14ac:dyDescent="0.3">
      <c r="A4466" s="4" t="s">
        <v>7946</v>
      </c>
      <c r="B4466" s="4" t="s">
        <v>222</v>
      </c>
      <c r="C4466" s="4" t="s">
        <v>11092</v>
      </c>
      <c r="D4466" s="4" t="s">
        <v>11093</v>
      </c>
      <c r="E4466" s="4" t="s">
        <v>11094</v>
      </c>
      <c r="F4466" s="4" t="s">
        <v>6086</v>
      </c>
    </row>
    <row r="4467" spans="1:6" x14ac:dyDescent="0.3">
      <c r="A4467" s="4" t="s">
        <v>7946</v>
      </c>
      <c r="B4467" s="4" t="s">
        <v>222</v>
      </c>
      <c r="C4467" s="4" t="s">
        <v>11092</v>
      </c>
      <c r="D4467" s="4" t="s">
        <v>11093</v>
      </c>
      <c r="E4467" s="4" t="s">
        <v>11094</v>
      </c>
      <c r="F4467" s="4" t="s">
        <v>6090</v>
      </c>
    </row>
    <row r="4468" spans="1:6" x14ac:dyDescent="0.3">
      <c r="A4468" s="4" t="s">
        <v>7946</v>
      </c>
      <c r="B4468" s="4" t="s">
        <v>222</v>
      </c>
      <c r="C4468" s="4" t="s">
        <v>11092</v>
      </c>
      <c r="D4468" s="4" t="s">
        <v>11093</v>
      </c>
      <c r="E4468" s="4" t="s">
        <v>11094</v>
      </c>
      <c r="F4468" s="4" t="s">
        <v>6094</v>
      </c>
    </row>
    <row r="4469" spans="1:6" x14ac:dyDescent="0.3">
      <c r="A4469" s="4" t="s">
        <v>7946</v>
      </c>
      <c r="B4469" s="4" t="s">
        <v>222</v>
      </c>
      <c r="C4469" s="4" t="s">
        <v>11092</v>
      </c>
      <c r="D4469" s="4" t="s">
        <v>11093</v>
      </c>
      <c r="E4469" s="4" t="s">
        <v>11094</v>
      </c>
      <c r="F4469" s="4" t="s">
        <v>6098</v>
      </c>
    </row>
    <row r="4470" spans="1:6" x14ac:dyDescent="0.3">
      <c r="A4470" s="4" t="s">
        <v>7946</v>
      </c>
      <c r="B4470" s="4" t="s">
        <v>222</v>
      </c>
      <c r="C4470" s="4" t="s">
        <v>11092</v>
      </c>
      <c r="D4470" s="4" t="s">
        <v>11093</v>
      </c>
      <c r="E4470" s="4" t="s">
        <v>11094</v>
      </c>
      <c r="F4470" s="4" t="s">
        <v>6099</v>
      </c>
    </row>
    <row r="4471" spans="1:6" x14ac:dyDescent="0.3">
      <c r="A4471" s="4" t="s">
        <v>7946</v>
      </c>
      <c r="B4471" s="4" t="s">
        <v>222</v>
      </c>
      <c r="C4471" s="4" t="s">
        <v>11092</v>
      </c>
      <c r="D4471" s="4" t="s">
        <v>11093</v>
      </c>
      <c r="E4471" s="4" t="s">
        <v>11094</v>
      </c>
      <c r="F4471" s="4" t="s">
        <v>6103</v>
      </c>
    </row>
    <row r="4472" spans="1:6" x14ac:dyDescent="0.3">
      <c r="A4472" s="4" t="s">
        <v>7946</v>
      </c>
      <c r="B4472" s="4" t="s">
        <v>222</v>
      </c>
      <c r="C4472" s="4" t="s">
        <v>11092</v>
      </c>
      <c r="D4472" s="4" t="s">
        <v>11093</v>
      </c>
      <c r="E4472" s="4" t="s">
        <v>11094</v>
      </c>
      <c r="F4472" s="4" t="s">
        <v>6107</v>
      </c>
    </row>
    <row r="4473" spans="1:6" x14ac:dyDescent="0.3">
      <c r="A4473" s="4" t="s">
        <v>7946</v>
      </c>
      <c r="B4473" s="4" t="s">
        <v>222</v>
      </c>
      <c r="C4473" s="4" t="s">
        <v>11092</v>
      </c>
      <c r="D4473" s="4" t="s">
        <v>11093</v>
      </c>
      <c r="E4473" s="4" t="s">
        <v>11094</v>
      </c>
      <c r="F4473" s="4" t="s">
        <v>6111</v>
      </c>
    </row>
    <row r="4474" spans="1:6" x14ac:dyDescent="0.3">
      <c r="A4474" s="4" t="s">
        <v>7946</v>
      </c>
      <c r="B4474" s="4" t="s">
        <v>222</v>
      </c>
      <c r="C4474" s="4" t="s">
        <v>11092</v>
      </c>
      <c r="D4474" s="4" t="s">
        <v>11093</v>
      </c>
      <c r="E4474" s="4" t="s">
        <v>11094</v>
      </c>
      <c r="F4474" s="4" t="s">
        <v>6115</v>
      </c>
    </row>
    <row r="4475" spans="1:6" x14ac:dyDescent="0.3">
      <c r="A4475" s="4" t="s">
        <v>7946</v>
      </c>
      <c r="B4475" s="4" t="s">
        <v>222</v>
      </c>
      <c r="C4475" s="4" t="s">
        <v>11092</v>
      </c>
      <c r="D4475" s="4" t="s">
        <v>11093</v>
      </c>
      <c r="E4475" s="4" t="s">
        <v>11094</v>
      </c>
      <c r="F4475" s="4" t="s">
        <v>6119</v>
      </c>
    </row>
    <row r="4476" spans="1:6" x14ac:dyDescent="0.3">
      <c r="A4476" s="4" t="s">
        <v>7946</v>
      </c>
      <c r="B4476" s="4" t="s">
        <v>222</v>
      </c>
      <c r="C4476" s="4" t="s">
        <v>11092</v>
      </c>
      <c r="D4476" s="4" t="s">
        <v>11093</v>
      </c>
      <c r="E4476" s="4" t="s">
        <v>11094</v>
      </c>
      <c r="F4476" s="4" t="s">
        <v>6123</v>
      </c>
    </row>
    <row r="4477" spans="1:6" x14ac:dyDescent="0.3">
      <c r="A4477" s="4" t="s">
        <v>7946</v>
      </c>
      <c r="B4477" s="4" t="s">
        <v>222</v>
      </c>
      <c r="C4477" s="4" t="s">
        <v>11092</v>
      </c>
      <c r="D4477" s="4" t="s">
        <v>11093</v>
      </c>
      <c r="E4477" s="4" t="s">
        <v>11094</v>
      </c>
      <c r="F4477" s="4" t="s">
        <v>6127</v>
      </c>
    </row>
    <row r="4478" spans="1:6" x14ac:dyDescent="0.3">
      <c r="A4478" s="4" t="s">
        <v>7946</v>
      </c>
      <c r="B4478" s="4" t="s">
        <v>222</v>
      </c>
      <c r="C4478" s="4" t="s">
        <v>11092</v>
      </c>
      <c r="D4478" s="4" t="s">
        <v>11093</v>
      </c>
      <c r="E4478" s="4" t="s">
        <v>11094</v>
      </c>
      <c r="F4478" s="4" t="s">
        <v>6131</v>
      </c>
    </row>
    <row r="4479" spans="1:6" x14ac:dyDescent="0.3">
      <c r="A4479" s="4" t="s">
        <v>7946</v>
      </c>
      <c r="B4479" s="4" t="s">
        <v>222</v>
      </c>
      <c r="C4479" s="4" t="s">
        <v>11092</v>
      </c>
      <c r="D4479" s="4" t="s">
        <v>11093</v>
      </c>
      <c r="E4479" s="4" t="s">
        <v>11094</v>
      </c>
      <c r="F4479" s="4" t="s">
        <v>6135</v>
      </c>
    </row>
    <row r="4480" spans="1:6" x14ac:dyDescent="0.3">
      <c r="A4480" s="4" t="s">
        <v>7946</v>
      </c>
      <c r="B4480" s="4" t="s">
        <v>222</v>
      </c>
      <c r="C4480" s="4" t="s">
        <v>11092</v>
      </c>
      <c r="D4480" s="4" t="s">
        <v>11093</v>
      </c>
      <c r="E4480" s="4" t="s">
        <v>11094</v>
      </c>
      <c r="F4480" s="4" t="s">
        <v>6139</v>
      </c>
    </row>
    <row r="4481" spans="1:6" x14ac:dyDescent="0.3">
      <c r="A4481" s="4" t="s">
        <v>7946</v>
      </c>
      <c r="B4481" s="4" t="s">
        <v>222</v>
      </c>
      <c r="C4481" s="4" t="s">
        <v>11092</v>
      </c>
      <c r="D4481" s="4" t="s">
        <v>11093</v>
      </c>
      <c r="E4481" s="4" t="s">
        <v>11094</v>
      </c>
      <c r="F4481" s="4" t="s">
        <v>6143</v>
      </c>
    </row>
    <row r="4482" spans="1:6" x14ac:dyDescent="0.3">
      <c r="A4482" s="4" t="s">
        <v>7946</v>
      </c>
      <c r="B4482" s="4" t="s">
        <v>222</v>
      </c>
      <c r="C4482" s="4" t="s">
        <v>11092</v>
      </c>
      <c r="D4482" s="4" t="s">
        <v>11093</v>
      </c>
      <c r="E4482" s="4" t="s">
        <v>11094</v>
      </c>
      <c r="F4482" s="4" t="s">
        <v>6147</v>
      </c>
    </row>
    <row r="4483" spans="1:6" x14ac:dyDescent="0.3">
      <c r="A4483" s="4" t="s">
        <v>7946</v>
      </c>
      <c r="B4483" s="4" t="s">
        <v>222</v>
      </c>
      <c r="C4483" s="4" t="s">
        <v>11092</v>
      </c>
      <c r="D4483" s="4" t="s">
        <v>11093</v>
      </c>
      <c r="E4483" s="4" t="s">
        <v>11094</v>
      </c>
      <c r="F4483" s="4" t="s">
        <v>6151</v>
      </c>
    </row>
    <row r="4484" spans="1:6" x14ac:dyDescent="0.3">
      <c r="A4484" s="4" t="s">
        <v>7946</v>
      </c>
      <c r="B4484" s="4" t="s">
        <v>222</v>
      </c>
      <c r="C4484" s="4" t="s">
        <v>11092</v>
      </c>
      <c r="D4484" s="4" t="s">
        <v>11093</v>
      </c>
      <c r="E4484" s="4" t="s">
        <v>11094</v>
      </c>
      <c r="F4484" s="4" t="s">
        <v>6155</v>
      </c>
    </row>
    <row r="4485" spans="1:6" x14ac:dyDescent="0.3">
      <c r="A4485" s="4" t="s">
        <v>7946</v>
      </c>
      <c r="B4485" s="4" t="s">
        <v>222</v>
      </c>
      <c r="C4485" s="4" t="s">
        <v>11092</v>
      </c>
      <c r="D4485" s="4" t="s">
        <v>11093</v>
      </c>
      <c r="E4485" s="4" t="s">
        <v>11094</v>
      </c>
      <c r="F4485" s="4" t="s">
        <v>6156</v>
      </c>
    </row>
    <row r="4486" spans="1:6" x14ac:dyDescent="0.3">
      <c r="A4486" s="4" t="s">
        <v>7946</v>
      </c>
      <c r="B4486" s="4" t="s">
        <v>222</v>
      </c>
      <c r="C4486" s="4" t="s">
        <v>11092</v>
      </c>
      <c r="D4486" s="4" t="s">
        <v>11093</v>
      </c>
      <c r="E4486" s="4" t="s">
        <v>11094</v>
      </c>
      <c r="F4486" s="4" t="s">
        <v>6160</v>
      </c>
    </row>
    <row r="4487" spans="1:6" x14ac:dyDescent="0.3">
      <c r="A4487" s="4" t="s">
        <v>7946</v>
      </c>
      <c r="B4487" s="4" t="s">
        <v>222</v>
      </c>
      <c r="C4487" s="4" t="s">
        <v>11092</v>
      </c>
      <c r="D4487" s="4" t="s">
        <v>11093</v>
      </c>
      <c r="E4487" s="4" t="s">
        <v>11094</v>
      </c>
      <c r="F4487" s="4" t="s">
        <v>6164</v>
      </c>
    </row>
    <row r="4488" spans="1:6" x14ac:dyDescent="0.3">
      <c r="A4488" s="4" t="s">
        <v>7946</v>
      </c>
      <c r="B4488" s="4" t="s">
        <v>222</v>
      </c>
      <c r="C4488" s="4" t="s">
        <v>11092</v>
      </c>
      <c r="D4488" s="4" t="s">
        <v>11093</v>
      </c>
      <c r="E4488" s="4" t="s">
        <v>11094</v>
      </c>
      <c r="F4488" s="4" t="s">
        <v>6165</v>
      </c>
    </row>
    <row r="4489" spans="1:6" x14ac:dyDescent="0.3">
      <c r="A4489" s="4" t="s">
        <v>7946</v>
      </c>
      <c r="B4489" s="4" t="s">
        <v>222</v>
      </c>
      <c r="C4489" s="4" t="s">
        <v>11092</v>
      </c>
      <c r="D4489" s="4" t="s">
        <v>11093</v>
      </c>
      <c r="E4489" s="4" t="s">
        <v>11094</v>
      </c>
      <c r="F4489" s="4" t="s">
        <v>232</v>
      </c>
    </row>
    <row r="4490" spans="1:6" x14ac:dyDescent="0.3">
      <c r="A4490" s="4" t="s">
        <v>7946</v>
      </c>
      <c r="B4490" s="4" t="s">
        <v>222</v>
      </c>
      <c r="C4490" s="4" t="s">
        <v>11092</v>
      </c>
      <c r="D4490" s="4" t="s">
        <v>11093</v>
      </c>
      <c r="E4490" s="4" t="s">
        <v>11094</v>
      </c>
      <c r="F4490" s="4" t="s">
        <v>6169</v>
      </c>
    </row>
    <row r="4491" spans="1:6" x14ac:dyDescent="0.3">
      <c r="A4491" s="4" t="s">
        <v>7946</v>
      </c>
      <c r="B4491" s="4" t="s">
        <v>222</v>
      </c>
      <c r="C4491" s="4" t="s">
        <v>11092</v>
      </c>
      <c r="D4491" s="4" t="s">
        <v>11093</v>
      </c>
      <c r="E4491" s="4" t="s">
        <v>11094</v>
      </c>
      <c r="F4491" s="4" t="s">
        <v>6173</v>
      </c>
    </row>
    <row r="4492" spans="1:6" x14ac:dyDescent="0.3">
      <c r="A4492" s="4" t="s">
        <v>7946</v>
      </c>
      <c r="B4492" s="4" t="s">
        <v>222</v>
      </c>
      <c r="C4492" s="4" t="s">
        <v>11092</v>
      </c>
      <c r="D4492" s="4" t="s">
        <v>11093</v>
      </c>
      <c r="E4492" s="4" t="s">
        <v>11094</v>
      </c>
      <c r="F4492" s="4" t="s">
        <v>6177</v>
      </c>
    </row>
    <row r="4493" spans="1:6" x14ac:dyDescent="0.3">
      <c r="A4493" s="4" t="s">
        <v>7946</v>
      </c>
      <c r="B4493" s="4" t="s">
        <v>222</v>
      </c>
      <c r="C4493" s="4" t="s">
        <v>11092</v>
      </c>
      <c r="D4493" s="4" t="s">
        <v>11093</v>
      </c>
      <c r="E4493" s="4" t="s">
        <v>11094</v>
      </c>
      <c r="F4493" s="4" t="s">
        <v>6181</v>
      </c>
    </row>
    <row r="4494" spans="1:6" x14ac:dyDescent="0.3">
      <c r="A4494" s="4" t="s">
        <v>7946</v>
      </c>
      <c r="B4494" s="4" t="s">
        <v>222</v>
      </c>
      <c r="C4494" s="4" t="s">
        <v>11092</v>
      </c>
      <c r="D4494" s="4" t="s">
        <v>11093</v>
      </c>
      <c r="E4494" s="4" t="s">
        <v>11094</v>
      </c>
      <c r="F4494" s="4" t="s">
        <v>6185</v>
      </c>
    </row>
    <row r="4495" spans="1:6" x14ac:dyDescent="0.3">
      <c r="A4495" s="4" t="s">
        <v>7946</v>
      </c>
      <c r="B4495" s="4" t="s">
        <v>222</v>
      </c>
      <c r="C4495" s="4" t="s">
        <v>11092</v>
      </c>
      <c r="D4495" s="4" t="s">
        <v>11093</v>
      </c>
      <c r="E4495" s="4" t="s">
        <v>11094</v>
      </c>
      <c r="F4495" s="4" t="s">
        <v>6189</v>
      </c>
    </row>
    <row r="4496" spans="1:6" x14ac:dyDescent="0.3">
      <c r="A4496" s="4" t="s">
        <v>7946</v>
      </c>
      <c r="B4496" s="4" t="s">
        <v>222</v>
      </c>
      <c r="C4496" s="4" t="s">
        <v>11092</v>
      </c>
      <c r="D4496" s="4" t="s">
        <v>11093</v>
      </c>
      <c r="E4496" s="4" t="s">
        <v>11094</v>
      </c>
      <c r="F4496" s="4" t="s">
        <v>6193</v>
      </c>
    </row>
    <row r="4497" spans="1:6" x14ac:dyDescent="0.3">
      <c r="A4497" s="4" t="s">
        <v>7946</v>
      </c>
      <c r="B4497" s="4" t="s">
        <v>222</v>
      </c>
      <c r="C4497" s="4" t="s">
        <v>11092</v>
      </c>
      <c r="D4497" s="4" t="s">
        <v>11093</v>
      </c>
      <c r="E4497" s="4" t="s">
        <v>11094</v>
      </c>
      <c r="F4497" s="4" t="s">
        <v>6196</v>
      </c>
    </row>
    <row r="4498" spans="1:6" x14ac:dyDescent="0.3">
      <c r="A4498" s="4" t="s">
        <v>7946</v>
      </c>
      <c r="B4498" s="4" t="s">
        <v>222</v>
      </c>
      <c r="C4498" s="4" t="s">
        <v>11092</v>
      </c>
      <c r="D4498" s="4" t="s">
        <v>11093</v>
      </c>
      <c r="E4498" s="4" t="s">
        <v>11094</v>
      </c>
      <c r="F4498" s="4" t="s">
        <v>6200</v>
      </c>
    </row>
    <row r="4499" spans="1:6" x14ac:dyDescent="0.3">
      <c r="A4499" s="4" t="s">
        <v>7946</v>
      </c>
      <c r="B4499" s="4" t="s">
        <v>222</v>
      </c>
      <c r="C4499" s="4" t="s">
        <v>11092</v>
      </c>
      <c r="D4499" s="4" t="s">
        <v>11093</v>
      </c>
      <c r="E4499" s="4" t="s">
        <v>11094</v>
      </c>
      <c r="F4499" s="4" t="s">
        <v>6201</v>
      </c>
    </row>
    <row r="4500" spans="1:6" x14ac:dyDescent="0.3">
      <c r="A4500" s="4" t="s">
        <v>7946</v>
      </c>
      <c r="B4500" s="4" t="s">
        <v>222</v>
      </c>
      <c r="C4500" s="4" t="s">
        <v>11092</v>
      </c>
      <c r="D4500" s="4" t="s">
        <v>11093</v>
      </c>
      <c r="E4500" s="4" t="s">
        <v>11094</v>
      </c>
      <c r="F4500" s="4" t="s">
        <v>6205</v>
      </c>
    </row>
    <row r="4501" spans="1:6" x14ac:dyDescent="0.3">
      <c r="A4501" s="4" t="s">
        <v>7946</v>
      </c>
      <c r="B4501" s="4" t="s">
        <v>222</v>
      </c>
      <c r="C4501" s="4" t="s">
        <v>11092</v>
      </c>
      <c r="D4501" s="4" t="s">
        <v>11093</v>
      </c>
      <c r="E4501" s="4" t="s">
        <v>11094</v>
      </c>
      <c r="F4501" s="4" t="s">
        <v>6209</v>
      </c>
    </row>
    <row r="4502" spans="1:6" x14ac:dyDescent="0.3">
      <c r="A4502" s="4" t="s">
        <v>7946</v>
      </c>
      <c r="B4502" s="4" t="s">
        <v>222</v>
      </c>
      <c r="C4502" s="4" t="s">
        <v>11092</v>
      </c>
      <c r="D4502" s="4" t="s">
        <v>11093</v>
      </c>
      <c r="E4502" s="4" t="s">
        <v>11094</v>
      </c>
      <c r="F4502" s="4" t="s">
        <v>6213</v>
      </c>
    </row>
    <row r="4503" spans="1:6" x14ac:dyDescent="0.3">
      <c r="A4503" s="4" t="s">
        <v>7946</v>
      </c>
      <c r="B4503" s="4" t="s">
        <v>222</v>
      </c>
      <c r="C4503" s="4" t="s">
        <v>11092</v>
      </c>
      <c r="D4503" s="4" t="s">
        <v>11093</v>
      </c>
      <c r="E4503" s="4" t="s">
        <v>11094</v>
      </c>
      <c r="F4503" s="4" t="s">
        <v>6217</v>
      </c>
    </row>
    <row r="4504" spans="1:6" x14ac:dyDescent="0.3">
      <c r="A4504" s="4" t="s">
        <v>7946</v>
      </c>
      <c r="B4504" s="4" t="s">
        <v>222</v>
      </c>
      <c r="C4504" s="4" t="s">
        <v>11092</v>
      </c>
      <c r="D4504" s="4" t="s">
        <v>11093</v>
      </c>
      <c r="E4504" s="4" t="s">
        <v>11094</v>
      </c>
      <c r="F4504" s="4" t="s">
        <v>6221</v>
      </c>
    </row>
    <row r="4505" spans="1:6" x14ac:dyDescent="0.3">
      <c r="A4505" s="4" t="s">
        <v>7946</v>
      </c>
      <c r="B4505" s="4" t="s">
        <v>222</v>
      </c>
      <c r="C4505" s="4" t="s">
        <v>11092</v>
      </c>
      <c r="D4505" s="4" t="s">
        <v>11093</v>
      </c>
      <c r="E4505" s="4" t="s">
        <v>11094</v>
      </c>
      <c r="F4505" s="4" t="s">
        <v>6225</v>
      </c>
    </row>
    <row r="4506" spans="1:6" x14ac:dyDescent="0.3">
      <c r="A4506" s="4" t="s">
        <v>7946</v>
      </c>
      <c r="B4506" s="4" t="s">
        <v>222</v>
      </c>
      <c r="C4506" s="4" t="s">
        <v>11092</v>
      </c>
      <c r="D4506" s="4" t="s">
        <v>11093</v>
      </c>
      <c r="E4506" s="4" t="s">
        <v>11094</v>
      </c>
      <c r="F4506" s="4" t="s">
        <v>6229</v>
      </c>
    </row>
    <row r="4507" spans="1:6" x14ac:dyDescent="0.3">
      <c r="A4507" s="4" t="s">
        <v>7946</v>
      </c>
      <c r="B4507" s="4" t="s">
        <v>222</v>
      </c>
      <c r="C4507" s="4" t="s">
        <v>11092</v>
      </c>
      <c r="D4507" s="4" t="s">
        <v>11093</v>
      </c>
      <c r="E4507" s="4" t="s">
        <v>11094</v>
      </c>
      <c r="F4507" s="4" t="s">
        <v>6233</v>
      </c>
    </row>
    <row r="4508" spans="1:6" x14ac:dyDescent="0.3">
      <c r="A4508" s="4" t="s">
        <v>7946</v>
      </c>
      <c r="B4508" s="4" t="s">
        <v>222</v>
      </c>
      <c r="C4508" s="4" t="s">
        <v>11092</v>
      </c>
      <c r="D4508" s="4" t="s">
        <v>11093</v>
      </c>
      <c r="E4508" s="4" t="s">
        <v>11094</v>
      </c>
      <c r="F4508" s="4" t="s">
        <v>644</v>
      </c>
    </row>
    <row r="4509" spans="1:6" x14ac:dyDescent="0.3">
      <c r="A4509" s="4" t="s">
        <v>7946</v>
      </c>
      <c r="B4509" s="4" t="s">
        <v>222</v>
      </c>
      <c r="C4509" s="4" t="s">
        <v>11092</v>
      </c>
      <c r="D4509" s="4" t="s">
        <v>11093</v>
      </c>
      <c r="E4509" s="4" t="s">
        <v>11094</v>
      </c>
      <c r="F4509" s="4" t="s">
        <v>6240</v>
      </c>
    </row>
    <row r="4510" spans="1:6" x14ac:dyDescent="0.3">
      <c r="A4510" s="4" t="s">
        <v>7946</v>
      </c>
      <c r="B4510" s="4" t="s">
        <v>222</v>
      </c>
      <c r="C4510" s="4" t="s">
        <v>11092</v>
      </c>
      <c r="D4510" s="4" t="s">
        <v>11093</v>
      </c>
      <c r="E4510" s="4" t="s">
        <v>11094</v>
      </c>
      <c r="F4510" s="4" t="s">
        <v>6241</v>
      </c>
    </row>
    <row r="4511" spans="1:6" x14ac:dyDescent="0.3">
      <c r="A4511" s="4" t="s">
        <v>7946</v>
      </c>
      <c r="B4511" s="4" t="s">
        <v>222</v>
      </c>
      <c r="C4511" s="4" t="s">
        <v>11092</v>
      </c>
      <c r="D4511" s="4" t="s">
        <v>11093</v>
      </c>
      <c r="E4511" s="4" t="s">
        <v>11094</v>
      </c>
      <c r="F4511" s="4" t="s">
        <v>6245</v>
      </c>
    </row>
    <row r="4512" spans="1:6" x14ac:dyDescent="0.3">
      <c r="A4512" s="4" t="s">
        <v>7946</v>
      </c>
      <c r="B4512" s="4" t="s">
        <v>222</v>
      </c>
      <c r="C4512" s="4" t="s">
        <v>11092</v>
      </c>
      <c r="D4512" s="4" t="s">
        <v>11093</v>
      </c>
      <c r="E4512" s="4" t="s">
        <v>11094</v>
      </c>
      <c r="F4512" s="4" t="s">
        <v>6249</v>
      </c>
    </row>
    <row r="4513" spans="1:6" x14ac:dyDescent="0.3">
      <c r="A4513" s="4" t="s">
        <v>7946</v>
      </c>
      <c r="B4513" s="4" t="s">
        <v>222</v>
      </c>
      <c r="C4513" s="4" t="s">
        <v>11092</v>
      </c>
      <c r="D4513" s="4" t="s">
        <v>11093</v>
      </c>
      <c r="E4513" s="4" t="s">
        <v>11094</v>
      </c>
      <c r="F4513" s="4" t="s">
        <v>6253</v>
      </c>
    </row>
    <row r="4514" spans="1:6" x14ac:dyDescent="0.3">
      <c r="A4514" s="4" t="s">
        <v>7946</v>
      </c>
      <c r="B4514" s="4" t="s">
        <v>222</v>
      </c>
      <c r="C4514" s="4" t="s">
        <v>11092</v>
      </c>
      <c r="D4514" s="4" t="s">
        <v>11093</v>
      </c>
      <c r="E4514" s="4" t="s">
        <v>11094</v>
      </c>
      <c r="F4514" s="4" t="s">
        <v>6257</v>
      </c>
    </row>
    <row r="4515" spans="1:6" x14ac:dyDescent="0.3">
      <c r="A4515" s="4" t="s">
        <v>7946</v>
      </c>
      <c r="B4515" s="4" t="s">
        <v>222</v>
      </c>
      <c r="C4515" s="4" t="s">
        <v>11092</v>
      </c>
      <c r="D4515" s="4" t="s">
        <v>11093</v>
      </c>
      <c r="E4515" s="4" t="s">
        <v>11094</v>
      </c>
      <c r="F4515" s="4" t="s">
        <v>6261</v>
      </c>
    </row>
    <row r="4516" spans="1:6" x14ac:dyDescent="0.3">
      <c r="A4516" s="4" t="s">
        <v>7946</v>
      </c>
      <c r="B4516" s="4" t="s">
        <v>222</v>
      </c>
      <c r="C4516" s="4" t="s">
        <v>11092</v>
      </c>
      <c r="D4516" s="4" t="s">
        <v>11093</v>
      </c>
      <c r="E4516" s="4" t="s">
        <v>11094</v>
      </c>
      <c r="F4516" s="4" t="s">
        <v>6265</v>
      </c>
    </row>
    <row r="4517" spans="1:6" x14ac:dyDescent="0.3">
      <c r="A4517" s="4" t="s">
        <v>7946</v>
      </c>
      <c r="B4517" s="4" t="s">
        <v>222</v>
      </c>
      <c r="C4517" s="4" t="s">
        <v>11092</v>
      </c>
      <c r="D4517" s="4" t="s">
        <v>11093</v>
      </c>
      <c r="E4517" s="4" t="s">
        <v>11094</v>
      </c>
      <c r="F4517" s="4" t="s">
        <v>6266</v>
      </c>
    </row>
    <row r="4518" spans="1:6" x14ac:dyDescent="0.3">
      <c r="A4518" s="4" t="s">
        <v>7946</v>
      </c>
      <c r="B4518" s="4" t="s">
        <v>222</v>
      </c>
      <c r="C4518" s="4" t="s">
        <v>11092</v>
      </c>
      <c r="D4518" s="4" t="s">
        <v>11093</v>
      </c>
      <c r="E4518" s="4" t="s">
        <v>11094</v>
      </c>
      <c r="F4518" s="4" t="s">
        <v>6270</v>
      </c>
    </row>
    <row r="4519" spans="1:6" x14ac:dyDescent="0.3">
      <c r="A4519" s="4" t="s">
        <v>7946</v>
      </c>
      <c r="B4519" s="4" t="s">
        <v>222</v>
      </c>
      <c r="C4519" s="4" t="s">
        <v>11092</v>
      </c>
      <c r="D4519" s="4" t="s">
        <v>11093</v>
      </c>
      <c r="E4519" s="4" t="s">
        <v>11094</v>
      </c>
      <c r="F4519" s="4" t="s">
        <v>6274</v>
      </c>
    </row>
    <row r="4520" spans="1:6" x14ac:dyDescent="0.3">
      <c r="A4520" s="4" t="s">
        <v>7946</v>
      </c>
      <c r="B4520" s="4" t="s">
        <v>222</v>
      </c>
      <c r="C4520" s="4" t="s">
        <v>11092</v>
      </c>
      <c r="D4520" s="4" t="s">
        <v>11093</v>
      </c>
      <c r="E4520" s="4" t="s">
        <v>11094</v>
      </c>
      <c r="F4520" s="4" t="s">
        <v>6278</v>
      </c>
    </row>
    <row r="4521" spans="1:6" x14ac:dyDescent="0.3">
      <c r="A4521" s="4" t="s">
        <v>7946</v>
      </c>
      <c r="B4521" s="4" t="s">
        <v>222</v>
      </c>
      <c r="C4521" s="4" t="s">
        <v>11092</v>
      </c>
      <c r="D4521" s="4" t="s">
        <v>11093</v>
      </c>
      <c r="E4521" s="4" t="s">
        <v>11094</v>
      </c>
      <c r="F4521" s="4" t="s">
        <v>6282</v>
      </c>
    </row>
    <row r="4522" spans="1:6" x14ac:dyDescent="0.3">
      <c r="A4522" s="4" t="s">
        <v>7946</v>
      </c>
      <c r="B4522" s="4" t="s">
        <v>222</v>
      </c>
      <c r="C4522" s="4" t="s">
        <v>11092</v>
      </c>
      <c r="D4522" s="4" t="s">
        <v>11093</v>
      </c>
      <c r="E4522" s="4" t="s">
        <v>11094</v>
      </c>
      <c r="F4522" s="4" t="s">
        <v>6286</v>
      </c>
    </row>
    <row r="4523" spans="1:6" x14ac:dyDescent="0.3">
      <c r="A4523" s="4" t="s">
        <v>7946</v>
      </c>
      <c r="B4523" s="4" t="s">
        <v>222</v>
      </c>
      <c r="C4523" s="4" t="s">
        <v>11092</v>
      </c>
      <c r="D4523" s="4" t="s">
        <v>11093</v>
      </c>
      <c r="E4523" s="4" t="s">
        <v>11094</v>
      </c>
      <c r="F4523" s="4" t="s">
        <v>522</v>
      </c>
    </row>
    <row r="4524" spans="1:6" x14ac:dyDescent="0.3">
      <c r="A4524" s="4" t="s">
        <v>7946</v>
      </c>
      <c r="B4524" s="4" t="s">
        <v>222</v>
      </c>
      <c r="C4524" s="4" t="s">
        <v>11092</v>
      </c>
      <c r="D4524" s="4" t="s">
        <v>11093</v>
      </c>
      <c r="E4524" s="4" t="s">
        <v>11094</v>
      </c>
      <c r="F4524" s="4" t="s">
        <v>6293</v>
      </c>
    </row>
    <row r="4525" spans="1:6" x14ac:dyDescent="0.3">
      <c r="A4525" s="4" t="s">
        <v>7946</v>
      </c>
      <c r="B4525" s="4" t="s">
        <v>222</v>
      </c>
      <c r="C4525" s="4" t="s">
        <v>11092</v>
      </c>
      <c r="D4525" s="4" t="s">
        <v>11093</v>
      </c>
      <c r="E4525" s="4" t="s">
        <v>11094</v>
      </c>
      <c r="F4525" s="4" t="s">
        <v>6297</v>
      </c>
    </row>
    <row r="4526" spans="1:6" x14ac:dyDescent="0.3">
      <c r="A4526" s="4" t="s">
        <v>7946</v>
      </c>
      <c r="B4526" s="4" t="s">
        <v>222</v>
      </c>
      <c r="C4526" s="4" t="s">
        <v>11092</v>
      </c>
      <c r="D4526" s="4" t="s">
        <v>11093</v>
      </c>
      <c r="E4526" s="4" t="s">
        <v>11094</v>
      </c>
      <c r="F4526" s="4" t="s">
        <v>6301</v>
      </c>
    </row>
    <row r="4527" spans="1:6" x14ac:dyDescent="0.3">
      <c r="A4527" s="4" t="s">
        <v>7946</v>
      </c>
      <c r="B4527" s="4" t="s">
        <v>222</v>
      </c>
      <c r="C4527" s="4" t="s">
        <v>11092</v>
      </c>
      <c r="D4527" s="4" t="s">
        <v>11093</v>
      </c>
      <c r="E4527" s="4" t="s">
        <v>11094</v>
      </c>
      <c r="F4527" s="4" t="s">
        <v>6305</v>
      </c>
    </row>
    <row r="4528" spans="1:6" x14ac:dyDescent="0.3">
      <c r="A4528" s="4" t="s">
        <v>7946</v>
      </c>
      <c r="B4528" s="4" t="s">
        <v>222</v>
      </c>
      <c r="C4528" s="4" t="s">
        <v>11092</v>
      </c>
      <c r="D4528" s="4" t="s">
        <v>11093</v>
      </c>
      <c r="E4528" s="4" t="s">
        <v>11094</v>
      </c>
      <c r="F4528" s="4" t="s">
        <v>6309</v>
      </c>
    </row>
    <row r="4529" spans="1:6" x14ac:dyDescent="0.3">
      <c r="A4529" s="4" t="s">
        <v>7946</v>
      </c>
      <c r="B4529" s="4" t="s">
        <v>222</v>
      </c>
      <c r="C4529" s="4" t="s">
        <v>11092</v>
      </c>
      <c r="D4529" s="4" t="s">
        <v>11093</v>
      </c>
      <c r="E4529" s="4" t="s">
        <v>11094</v>
      </c>
      <c r="F4529" s="4" t="s">
        <v>6313</v>
      </c>
    </row>
    <row r="4530" spans="1:6" x14ac:dyDescent="0.3">
      <c r="A4530" s="4" t="s">
        <v>7946</v>
      </c>
      <c r="B4530" s="4" t="s">
        <v>222</v>
      </c>
      <c r="C4530" s="4" t="s">
        <v>11092</v>
      </c>
      <c r="D4530" s="4" t="s">
        <v>11093</v>
      </c>
      <c r="E4530" s="4" t="s">
        <v>11094</v>
      </c>
      <c r="F4530" s="4" t="s">
        <v>6314</v>
      </c>
    </row>
    <row r="4531" spans="1:6" x14ac:dyDescent="0.3">
      <c r="A4531" s="4" t="s">
        <v>7946</v>
      </c>
      <c r="B4531" s="4" t="s">
        <v>222</v>
      </c>
      <c r="C4531" s="4" t="s">
        <v>11092</v>
      </c>
      <c r="D4531" s="4" t="s">
        <v>11093</v>
      </c>
      <c r="E4531" s="4" t="s">
        <v>11094</v>
      </c>
      <c r="F4531" s="4" t="s">
        <v>6318</v>
      </c>
    </row>
    <row r="4532" spans="1:6" x14ac:dyDescent="0.3">
      <c r="A4532" s="4" t="s">
        <v>7946</v>
      </c>
      <c r="B4532" s="4" t="s">
        <v>222</v>
      </c>
      <c r="C4532" s="4" t="s">
        <v>11092</v>
      </c>
      <c r="D4532" s="4" t="s">
        <v>11093</v>
      </c>
      <c r="E4532" s="4" t="s">
        <v>11094</v>
      </c>
      <c r="F4532" s="4" t="s">
        <v>6322</v>
      </c>
    </row>
    <row r="4533" spans="1:6" x14ac:dyDescent="0.3">
      <c r="A4533" s="4" t="s">
        <v>7946</v>
      </c>
      <c r="B4533" s="4" t="s">
        <v>222</v>
      </c>
      <c r="C4533" s="4" t="s">
        <v>11092</v>
      </c>
      <c r="D4533" s="4" t="s">
        <v>11093</v>
      </c>
      <c r="E4533" s="4" t="s">
        <v>11094</v>
      </c>
      <c r="F4533" s="4" t="s">
        <v>6326</v>
      </c>
    </row>
    <row r="4534" spans="1:6" x14ac:dyDescent="0.3">
      <c r="A4534" s="4" t="s">
        <v>7946</v>
      </c>
      <c r="B4534" s="4" t="s">
        <v>222</v>
      </c>
      <c r="C4534" s="4" t="s">
        <v>11092</v>
      </c>
      <c r="D4534" s="4" t="s">
        <v>11093</v>
      </c>
      <c r="E4534" s="4" t="s">
        <v>11094</v>
      </c>
      <c r="F4534" s="4" t="s">
        <v>6330</v>
      </c>
    </row>
    <row r="4535" spans="1:6" x14ac:dyDescent="0.3">
      <c r="A4535" s="4" t="s">
        <v>7946</v>
      </c>
      <c r="B4535" s="4" t="s">
        <v>222</v>
      </c>
      <c r="C4535" s="4" t="s">
        <v>11092</v>
      </c>
      <c r="D4535" s="4" t="s">
        <v>11093</v>
      </c>
      <c r="E4535" s="4" t="s">
        <v>11094</v>
      </c>
      <c r="F4535" s="4" t="s">
        <v>6334</v>
      </c>
    </row>
    <row r="4536" spans="1:6" x14ac:dyDescent="0.3">
      <c r="A4536" s="4" t="s">
        <v>7946</v>
      </c>
      <c r="B4536" s="4" t="s">
        <v>222</v>
      </c>
      <c r="C4536" s="4" t="s">
        <v>11092</v>
      </c>
      <c r="D4536" s="4" t="s">
        <v>11093</v>
      </c>
      <c r="E4536" s="4" t="s">
        <v>11094</v>
      </c>
      <c r="F4536" s="4" t="s">
        <v>6338</v>
      </c>
    </row>
    <row r="4537" spans="1:6" x14ac:dyDescent="0.3">
      <c r="A4537" s="4" t="s">
        <v>7946</v>
      </c>
      <c r="B4537" s="4" t="s">
        <v>222</v>
      </c>
      <c r="C4537" s="4" t="s">
        <v>11092</v>
      </c>
      <c r="D4537" s="4" t="s">
        <v>11093</v>
      </c>
      <c r="E4537" s="4" t="s">
        <v>11094</v>
      </c>
      <c r="F4537" s="4" t="s">
        <v>6342</v>
      </c>
    </row>
    <row r="4538" spans="1:6" x14ac:dyDescent="0.3">
      <c r="A4538" s="4" t="s">
        <v>7946</v>
      </c>
      <c r="B4538" s="4" t="s">
        <v>222</v>
      </c>
      <c r="C4538" s="4" t="s">
        <v>11092</v>
      </c>
      <c r="D4538" s="4" t="s">
        <v>11093</v>
      </c>
      <c r="E4538" s="4" t="s">
        <v>11094</v>
      </c>
      <c r="F4538" s="4" t="s">
        <v>6346</v>
      </c>
    </row>
    <row r="4539" spans="1:6" x14ac:dyDescent="0.3">
      <c r="A4539" s="4" t="s">
        <v>7946</v>
      </c>
      <c r="B4539" s="4" t="s">
        <v>222</v>
      </c>
      <c r="C4539" s="4" t="s">
        <v>11092</v>
      </c>
      <c r="D4539" s="4" t="s">
        <v>11093</v>
      </c>
      <c r="E4539" s="4" t="s">
        <v>11094</v>
      </c>
      <c r="F4539" s="4" t="s">
        <v>6347</v>
      </c>
    </row>
    <row r="4540" spans="1:6" x14ac:dyDescent="0.3">
      <c r="A4540" s="4" t="s">
        <v>7946</v>
      </c>
      <c r="B4540" s="4" t="s">
        <v>222</v>
      </c>
      <c r="C4540" s="4" t="s">
        <v>11092</v>
      </c>
      <c r="D4540" s="4" t="s">
        <v>11093</v>
      </c>
      <c r="E4540" s="4" t="s">
        <v>11094</v>
      </c>
      <c r="F4540" s="4" t="s">
        <v>6351</v>
      </c>
    </row>
    <row r="4541" spans="1:6" x14ac:dyDescent="0.3">
      <c r="A4541" s="4" t="s">
        <v>7946</v>
      </c>
      <c r="B4541" s="4" t="s">
        <v>222</v>
      </c>
      <c r="C4541" s="4" t="s">
        <v>11092</v>
      </c>
      <c r="D4541" s="4" t="s">
        <v>11093</v>
      </c>
      <c r="E4541" s="4" t="s">
        <v>11094</v>
      </c>
      <c r="F4541" s="4" t="s">
        <v>6352</v>
      </c>
    </row>
    <row r="4542" spans="1:6" x14ac:dyDescent="0.3">
      <c r="A4542" s="4" t="s">
        <v>7946</v>
      </c>
      <c r="B4542" s="4" t="s">
        <v>222</v>
      </c>
      <c r="C4542" s="4" t="s">
        <v>11092</v>
      </c>
      <c r="D4542" s="4" t="s">
        <v>11093</v>
      </c>
      <c r="E4542" s="4" t="s">
        <v>11094</v>
      </c>
      <c r="F4542" s="4" t="s">
        <v>6356</v>
      </c>
    </row>
    <row r="4543" spans="1:6" x14ac:dyDescent="0.3">
      <c r="A4543" s="4" t="s">
        <v>7946</v>
      </c>
      <c r="B4543" s="4" t="s">
        <v>222</v>
      </c>
      <c r="C4543" s="4" t="s">
        <v>11092</v>
      </c>
      <c r="D4543" s="4" t="s">
        <v>11093</v>
      </c>
      <c r="E4543" s="4" t="s">
        <v>11094</v>
      </c>
      <c r="F4543" s="4" t="s">
        <v>6360</v>
      </c>
    </row>
    <row r="4544" spans="1:6" x14ac:dyDescent="0.3">
      <c r="A4544" s="4" t="s">
        <v>7946</v>
      </c>
      <c r="B4544" s="4" t="s">
        <v>222</v>
      </c>
      <c r="C4544" s="4" t="s">
        <v>11092</v>
      </c>
      <c r="D4544" s="4" t="s">
        <v>11093</v>
      </c>
      <c r="E4544" s="4" t="s">
        <v>11094</v>
      </c>
      <c r="F4544" s="4" t="s">
        <v>6361</v>
      </c>
    </row>
    <row r="4545" spans="1:6" x14ac:dyDescent="0.3">
      <c r="A4545" s="4" t="s">
        <v>7946</v>
      </c>
      <c r="B4545" s="4" t="s">
        <v>222</v>
      </c>
      <c r="C4545" s="4" t="s">
        <v>11092</v>
      </c>
      <c r="D4545" s="4" t="s">
        <v>11093</v>
      </c>
      <c r="E4545" s="4" t="s">
        <v>11094</v>
      </c>
      <c r="F4545" s="4" t="s">
        <v>638</v>
      </c>
    </row>
    <row r="4546" spans="1:6" x14ac:dyDescent="0.3">
      <c r="A4546" s="4" t="s">
        <v>7946</v>
      </c>
      <c r="B4546" s="4" t="s">
        <v>222</v>
      </c>
      <c r="C4546" s="4" t="s">
        <v>11092</v>
      </c>
      <c r="D4546" s="4" t="s">
        <v>11093</v>
      </c>
      <c r="E4546" s="4" t="s">
        <v>11094</v>
      </c>
      <c r="F4546" s="4" t="s">
        <v>6365</v>
      </c>
    </row>
    <row r="4547" spans="1:6" x14ac:dyDescent="0.3">
      <c r="A4547" s="4" t="s">
        <v>7946</v>
      </c>
      <c r="B4547" s="4" t="s">
        <v>222</v>
      </c>
      <c r="C4547" s="4" t="s">
        <v>11092</v>
      </c>
      <c r="D4547" s="4" t="s">
        <v>11093</v>
      </c>
      <c r="E4547" s="4" t="s">
        <v>11094</v>
      </c>
      <c r="F4547" s="4" t="s">
        <v>6369</v>
      </c>
    </row>
    <row r="4548" spans="1:6" x14ac:dyDescent="0.3">
      <c r="A4548" s="4" t="s">
        <v>7946</v>
      </c>
      <c r="B4548" s="4" t="s">
        <v>222</v>
      </c>
      <c r="C4548" s="4" t="s">
        <v>11092</v>
      </c>
      <c r="D4548" s="4" t="s">
        <v>11093</v>
      </c>
      <c r="E4548" s="4" t="s">
        <v>11094</v>
      </c>
      <c r="F4548" s="4" t="s">
        <v>6373</v>
      </c>
    </row>
    <row r="4549" spans="1:6" x14ac:dyDescent="0.3">
      <c r="A4549" s="4" t="s">
        <v>7946</v>
      </c>
      <c r="B4549" s="4" t="s">
        <v>222</v>
      </c>
      <c r="C4549" s="4" t="s">
        <v>11092</v>
      </c>
      <c r="D4549" s="4" t="s">
        <v>11093</v>
      </c>
      <c r="E4549" s="4" t="s">
        <v>11094</v>
      </c>
      <c r="F4549" s="4" t="s">
        <v>6374</v>
      </c>
    </row>
    <row r="4550" spans="1:6" x14ac:dyDescent="0.3">
      <c r="A4550" s="4" t="s">
        <v>7946</v>
      </c>
      <c r="B4550" s="4" t="s">
        <v>222</v>
      </c>
      <c r="C4550" s="4" t="s">
        <v>11092</v>
      </c>
      <c r="D4550" s="4" t="s">
        <v>11093</v>
      </c>
      <c r="E4550" s="4" t="s">
        <v>11094</v>
      </c>
      <c r="F4550" s="4" t="s">
        <v>6378</v>
      </c>
    </row>
    <row r="4551" spans="1:6" x14ac:dyDescent="0.3">
      <c r="A4551" s="4" t="s">
        <v>7946</v>
      </c>
      <c r="B4551" s="4" t="s">
        <v>222</v>
      </c>
      <c r="C4551" s="4" t="s">
        <v>11092</v>
      </c>
      <c r="D4551" s="4" t="s">
        <v>11093</v>
      </c>
      <c r="E4551" s="4" t="s">
        <v>11094</v>
      </c>
      <c r="F4551" s="4" t="s">
        <v>6382</v>
      </c>
    </row>
    <row r="4552" spans="1:6" x14ac:dyDescent="0.3">
      <c r="A4552" s="4" t="s">
        <v>7946</v>
      </c>
      <c r="B4552" s="4" t="s">
        <v>222</v>
      </c>
      <c r="C4552" s="4" t="s">
        <v>11092</v>
      </c>
      <c r="D4552" s="4" t="s">
        <v>11093</v>
      </c>
      <c r="E4552" s="4" t="s">
        <v>11094</v>
      </c>
      <c r="F4552" s="4" t="s">
        <v>6386</v>
      </c>
    </row>
    <row r="4553" spans="1:6" x14ac:dyDescent="0.3">
      <c r="A4553" s="4" t="s">
        <v>7946</v>
      </c>
      <c r="B4553" s="4" t="s">
        <v>222</v>
      </c>
      <c r="C4553" s="4" t="s">
        <v>11092</v>
      </c>
      <c r="D4553" s="4" t="s">
        <v>11093</v>
      </c>
      <c r="E4553" s="4" t="s">
        <v>11094</v>
      </c>
      <c r="F4553" s="4" t="s">
        <v>6390</v>
      </c>
    </row>
    <row r="4554" spans="1:6" x14ac:dyDescent="0.3">
      <c r="A4554" s="4" t="s">
        <v>7946</v>
      </c>
      <c r="B4554" s="4" t="s">
        <v>222</v>
      </c>
      <c r="C4554" s="4" t="s">
        <v>11092</v>
      </c>
      <c r="D4554" s="4" t="s">
        <v>11093</v>
      </c>
      <c r="E4554" s="4" t="s">
        <v>11094</v>
      </c>
      <c r="F4554" s="4" t="s">
        <v>6394</v>
      </c>
    </row>
    <row r="4555" spans="1:6" x14ac:dyDescent="0.3">
      <c r="A4555" s="4" t="s">
        <v>7946</v>
      </c>
      <c r="B4555" s="4" t="s">
        <v>222</v>
      </c>
      <c r="C4555" s="4" t="s">
        <v>11092</v>
      </c>
      <c r="D4555" s="4" t="s">
        <v>11093</v>
      </c>
      <c r="E4555" s="4" t="s">
        <v>11094</v>
      </c>
      <c r="F4555" s="4" t="s">
        <v>6398</v>
      </c>
    </row>
    <row r="4556" spans="1:6" x14ac:dyDescent="0.3">
      <c r="A4556" s="4" t="s">
        <v>7946</v>
      </c>
      <c r="B4556" s="4" t="s">
        <v>222</v>
      </c>
      <c r="C4556" s="4" t="s">
        <v>11092</v>
      </c>
      <c r="D4556" s="4" t="s">
        <v>11093</v>
      </c>
      <c r="E4556" s="4" t="s">
        <v>11094</v>
      </c>
      <c r="F4556" s="4" t="s">
        <v>518</v>
      </c>
    </row>
    <row r="4557" spans="1:6" x14ac:dyDescent="0.3">
      <c r="A4557" s="4" t="s">
        <v>7946</v>
      </c>
      <c r="B4557" s="4" t="s">
        <v>222</v>
      </c>
      <c r="C4557" s="4" t="s">
        <v>11092</v>
      </c>
      <c r="D4557" s="4" t="s">
        <v>11093</v>
      </c>
      <c r="E4557" s="4" t="s">
        <v>11094</v>
      </c>
      <c r="F4557" s="4" t="s">
        <v>6404</v>
      </c>
    </row>
    <row r="4558" spans="1:6" x14ac:dyDescent="0.3">
      <c r="A4558" s="4" t="s">
        <v>7946</v>
      </c>
      <c r="B4558" s="4" t="s">
        <v>222</v>
      </c>
      <c r="C4558" s="4" t="s">
        <v>11092</v>
      </c>
      <c r="D4558" s="4" t="s">
        <v>11093</v>
      </c>
      <c r="E4558" s="4" t="s">
        <v>11094</v>
      </c>
      <c r="F4558" s="4" t="s">
        <v>6408</v>
      </c>
    </row>
    <row r="4559" spans="1:6" x14ac:dyDescent="0.3">
      <c r="A4559" s="4" t="s">
        <v>7946</v>
      </c>
      <c r="B4559" s="4" t="s">
        <v>222</v>
      </c>
      <c r="C4559" s="4" t="s">
        <v>11092</v>
      </c>
      <c r="D4559" s="4" t="s">
        <v>11093</v>
      </c>
      <c r="E4559" s="4" t="s">
        <v>11094</v>
      </c>
      <c r="F4559" s="4" t="s">
        <v>6412</v>
      </c>
    </row>
    <row r="4560" spans="1:6" x14ac:dyDescent="0.3">
      <c r="A4560" s="4" t="s">
        <v>7946</v>
      </c>
      <c r="B4560" s="4" t="s">
        <v>222</v>
      </c>
      <c r="C4560" s="4" t="s">
        <v>11092</v>
      </c>
      <c r="D4560" s="4" t="s">
        <v>11093</v>
      </c>
      <c r="E4560" s="4" t="s">
        <v>11094</v>
      </c>
      <c r="F4560" s="4" t="s">
        <v>6416</v>
      </c>
    </row>
    <row r="4561" spans="1:6" x14ac:dyDescent="0.3">
      <c r="A4561" s="4" t="s">
        <v>7946</v>
      </c>
      <c r="B4561" s="4" t="s">
        <v>222</v>
      </c>
      <c r="C4561" s="4" t="s">
        <v>11092</v>
      </c>
      <c r="D4561" s="4" t="s">
        <v>11093</v>
      </c>
      <c r="E4561" s="4" t="s">
        <v>11094</v>
      </c>
      <c r="F4561" s="4" t="s">
        <v>6420</v>
      </c>
    </row>
    <row r="4562" spans="1:6" x14ac:dyDescent="0.3">
      <c r="A4562" s="4" t="s">
        <v>7946</v>
      </c>
      <c r="B4562" s="4" t="s">
        <v>222</v>
      </c>
      <c r="C4562" s="4" t="s">
        <v>11092</v>
      </c>
      <c r="D4562" s="4" t="s">
        <v>11093</v>
      </c>
      <c r="E4562" s="4" t="s">
        <v>11094</v>
      </c>
      <c r="F4562" s="4" t="s">
        <v>560</v>
      </c>
    </row>
    <row r="4563" spans="1:6" x14ac:dyDescent="0.3">
      <c r="A4563" s="4" t="s">
        <v>7946</v>
      </c>
      <c r="B4563" s="4" t="s">
        <v>222</v>
      </c>
      <c r="C4563" s="4" t="s">
        <v>11092</v>
      </c>
      <c r="D4563" s="4" t="s">
        <v>11093</v>
      </c>
      <c r="E4563" s="4" t="s">
        <v>11094</v>
      </c>
      <c r="F4563" s="4" t="s">
        <v>6426</v>
      </c>
    </row>
    <row r="4564" spans="1:6" x14ac:dyDescent="0.3">
      <c r="A4564" s="4" t="s">
        <v>7946</v>
      </c>
      <c r="B4564" s="4" t="s">
        <v>222</v>
      </c>
      <c r="C4564" s="4" t="s">
        <v>11092</v>
      </c>
      <c r="D4564" s="4" t="s">
        <v>11093</v>
      </c>
      <c r="E4564" s="4" t="s">
        <v>11094</v>
      </c>
      <c r="F4564" s="4" t="s">
        <v>6430</v>
      </c>
    </row>
    <row r="4565" spans="1:6" x14ac:dyDescent="0.3">
      <c r="A4565" s="4" t="s">
        <v>7946</v>
      </c>
      <c r="B4565" s="4" t="s">
        <v>222</v>
      </c>
      <c r="C4565" s="4" t="s">
        <v>11092</v>
      </c>
      <c r="D4565" s="4" t="s">
        <v>11093</v>
      </c>
      <c r="E4565" s="4" t="s">
        <v>11094</v>
      </c>
      <c r="F4565" s="4" t="s">
        <v>6434</v>
      </c>
    </row>
    <row r="4566" spans="1:6" x14ac:dyDescent="0.3">
      <c r="A4566" s="4" t="s">
        <v>7946</v>
      </c>
      <c r="B4566" s="4" t="s">
        <v>222</v>
      </c>
      <c r="C4566" s="4" t="s">
        <v>11092</v>
      </c>
      <c r="D4566" s="4" t="s">
        <v>11093</v>
      </c>
      <c r="E4566" s="4" t="s">
        <v>11094</v>
      </c>
      <c r="F4566" s="4" t="s">
        <v>6438</v>
      </c>
    </row>
    <row r="4567" spans="1:6" x14ac:dyDescent="0.3">
      <c r="A4567" s="4" t="s">
        <v>7946</v>
      </c>
      <c r="B4567" s="4" t="s">
        <v>222</v>
      </c>
      <c r="C4567" s="4" t="s">
        <v>11092</v>
      </c>
      <c r="D4567" s="4" t="s">
        <v>11093</v>
      </c>
      <c r="E4567" s="4" t="s">
        <v>11094</v>
      </c>
      <c r="F4567" s="4" t="s">
        <v>6442</v>
      </c>
    </row>
    <row r="4568" spans="1:6" x14ac:dyDescent="0.3">
      <c r="A4568" s="4" t="s">
        <v>7946</v>
      </c>
      <c r="B4568" s="4" t="s">
        <v>222</v>
      </c>
      <c r="C4568" s="4" t="s">
        <v>11092</v>
      </c>
      <c r="D4568" s="4" t="s">
        <v>11093</v>
      </c>
      <c r="E4568" s="4" t="s">
        <v>11094</v>
      </c>
      <c r="F4568" s="4" t="s">
        <v>6446</v>
      </c>
    </row>
    <row r="4569" spans="1:6" x14ac:dyDescent="0.3">
      <c r="A4569" s="4" t="s">
        <v>7946</v>
      </c>
      <c r="B4569" s="4" t="s">
        <v>222</v>
      </c>
      <c r="C4569" s="4" t="s">
        <v>11092</v>
      </c>
      <c r="D4569" s="4" t="s">
        <v>11093</v>
      </c>
      <c r="E4569" s="4" t="s">
        <v>11094</v>
      </c>
      <c r="F4569" s="4" t="s">
        <v>6450</v>
      </c>
    </row>
    <row r="4570" spans="1:6" x14ac:dyDescent="0.3">
      <c r="A4570" s="4" t="s">
        <v>7946</v>
      </c>
      <c r="B4570" s="4" t="s">
        <v>222</v>
      </c>
      <c r="C4570" s="4" t="s">
        <v>11092</v>
      </c>
      <c r="D4570" s="4" t="s">
        <v>11093</v>
      </c>
      <c r="E4570" s="4" t="s">
        <v>11094</v>
      </c>
      <c r="F4570" s="4" t="s">
        <v>6454</v>
      </c>
    </row>
    <row r="4571" spans="1:6" x14ac:dyDescent="0.3">
      <c r="A4571" s="4" t="s">
        <v>7946</v>
      </c>
      <c r="B4571" s="4" t="s">
        <v>222</v>
      </c>
      <c r="C4571" s="4" t="s">
        <v>11092</v>
      </c>
      <c r="D4571" s="4" t="s">
        <v>11093</v>
      </c>
      <c r="E4571" s="4" t="s">
        <v>11094</v>
      </c>
      <c r="F4571" s="4" t="s">
        <v>6458</v>
      </c>
    </row>
    <row r="4572" spans="1:6" x14ac:dyDescent="0.3">
      <c r="A4572" s="4" t="s">
        <v>7946</v>
      </c>
      <c r="B4572" s="4" t="s">
        <v>222</v>
      </c>
      <c r="C4572" s="4" t="s">
        <v>11092</v>
      </c>
      <c r="D4572" s="4" t="s">
        <v>11093</v>
      </c>
      <c r="E4572" s="4" t="s">
        <v>11094</v>
      </c>
      <c r="F4572" s="4" t="s">
        <v>565</v>
      </c>
    </row>
    <row r="4573" spans="1:6" x14ac:dyDescent="0.3">
      <c r="A4573" s="4" t="s">
        <v>7946</v>
      </c>
      <c r="B4573" s="4" t="s">
        <v>222</v>
      </c>
      <c r="C4573" s="4" t="s">
        <v>11092</v>
      </c>
      <c r="D4573" s="4" t="s">
        <v>11093</v>
      </c>
      <c r="E4573" s="4" t="s">
        <v>11094</v>
      </c>
      <c r="F4573" s="4" t="s">
        <v>6464</v>
      </c>
    </row>
    <row r="4574" spans="1:6" x14ac:dyDescent="0.3">
      <c r="A4574" s="4" t="s">
        <v>7946</v>
      </c>
      <c r="B4574" s="4" t="s">
        <v>222</v>
      </c>
      <c r="C4574" s="4" t="s">
        <v>11092</v>
      </c>
      <c r="D4574" s="4" t="s">
        <v>11093</v>
      </c>
      <c r="E4574" s="4" t="s">
        <v>11094</v>
      </c>
      <c r="F4574" s="4" t="s">
        <v>6465</v>
      </c>
    </row>
    <row r="4575" spans="1:6" x14ac:dyDescent="0.3">
      <c r="A4575" s="4" t="s">
        <v>7946</v>
      </c>
      <c r="B4575" s="4" t="s">
        <v>222</v>
      </c>
      <c r="C4575" s="4" t="s">
        <v>11092</v>
      </c>
      <c r="D4575" s="4" t="s">
        <v>11093</v>
      </c>
      <c r="E4575" s="4" t="s">
        <v>11094</v>
      </c>
      <c r="F4575" s="4" t="s">
        <v>6466</v>
      </c>
    </row>
    <row r="4576" spans="1:6" x14ac:dyDescent="0.3">
      <c r="A4576" s="4" t="s">
        <v>7946</v>
      </c>
      <c r="B4576" s="4" t="s">
        <v>222</v>
      </c>
      <c r="C4576" s="4" t="s">
        <v>11092</v>
      </c>
      <c r="D4576" s="4" t="s">
        <v>11093</v>
      </c>
      <c r="E4576" s="4" t="s">
        <v>11094</v>
      </c>
      <c r="F4576" s="4" t="s">
        <v>6470</v>
      </c>
    </row>
    <row r="4577" spans="1:6" x14ac:dyDescent="0.3">
      <c r="A4577" s="4" t="s">
        <v>7946</v>
      </c>
      <c r="B4577" s="4" t="s">
        <v>222</v>
      </c>
      <c r="C4577" s="4" t="s">
        <v>11092</v>
      </c>
      <c r="D4577" s="4" t="s">
        <v>11093</v>
      </c>
      <c r="E4577" s="4" t="s">
        <v>11094</v>
      </c>
      <c r="F4577" s="4" t="s">
        <v>6474</v>
      </c>
    </row>
    <row r="4578" spans="1:6" x14ac:dyDescent="0.3">
      <c r="A4578" s="4" t="s">
        <v>7946</v>
      </c>
      <c r="B4578" s="4" t="s">
        <v>222</v>
      </c>
      <c r="C4578" s="4" t="s">
        <v>11092</v>
      </c>
      <c r="D4578" s="4" t="s">
        <v>11093</v>
      </c>
      <c r="E4578" s="4" t="s">
        <v>11094</v>
      </c>
      <c r="F4578" s="4" t="s">
        <v>6475</v>
      </c>
    </row>
    <row r="4579" spans="1:6" x14ac:dyDescent="0.3">
      <c r="A4579" s="4" t="s">
        <v>7946</v>
      </c>
      <c r="B4579" s="4" t="s">
        <v>222</v>
      </c>
      <c r="C4579" s="4" t="s">
        <v>11092</v>
      </c>
      <c r="D4579" s="4" t="s">
        <v>11093</v>
      </c>
      <c r="E4579" s="4" t="s">
        <v>11094</v>
      </c>
      <c r="F4579" s="4" t="s">
        <v>6479</v>
      </c>
    </row>
    <row r="4580" spans="1:6" x14ac:dyDescent="0.3">
      <c r="A4580" s="4" t="s">
        <v>7946</v>
      </c>
      <c r="B4580" s="4" t="s">
        <v>222</v>
      </c>
      <c r="C4580" s="4" t="s">
        <v>11092</v>
      </c>
      <c r="D4580" s="4" t="s">
        <v>11093</v>
      </c>
      <c r="E4580" s="4" t="s">
        <v>11094</v>
      </c>
      <c r="F4580" s="4" t="s">
        <v>556</v>
      </c>
    </row>
    <row r="4581" spans="1:6" x14ac:dyDescent="0.3">
      <c r="A4581" s="4" t="s">
        <v>7946</v>
      </c>
      <c r="B4581" s="4" t="s">
        <v>222</v>
      </c>
      <c r="C4581" s="4" t="s">
        <v>11092</v>
      </c>
      <c r="D4581" s="4" t="s">
        <v>11093</v>
      </c>
      <c r="E4581" s="4" t="s">
        <v>11094</v>
      </c>
      <c r="F4581" s="4" t="s">
        <v>554</v>
      </c>
    </row>
    <row r="4582" spans="1:6" x14ac:dyDescent="0.3">
      <c r="A4582" s="4" t="s">
        <v>7946</v>
      </c>
      <c r="B4582" s="4" t="s">
        <v>222</v>
      </c>
      <c r="C4582" s="4" t="s">
        <v>11092</v>
      </c>
      <c r="D4582" s="4" t="s">
        <v>11093</v>
      </c>
      <c r="E4582" s="4" t="s">
        <v>11094</v>
      </c>
      <c r="F4582" s="4" t="s">
        <v>6488</v>
      </c>
    </row>
    <row r="4583" spans="1:6" x14ac:dyDescent="0.3">
      <c r="A4583" s="4" t="s">
        <v>7946</v>
      </c>
      <c r="B4583" s="4" t="s">
        <v>222</v>
      </c>
      <c r="C4583" s="4" t="s">
        <v>11092</v>
      </c>
      <c r="D4583" s="4" t="s">
        <v>11093</v>
      </c>
      <c r="E4583" s="4" t="s">
        <v>11094</v>
      </c>
      <c r="F4583" s="4" t="s">
        <v>6492</v>
      </c>
    </row>
    <row r="4584" spans="1:6" x14ac:dyDescent="0.3">
      <c r="A4584" s="4" t="s">
        <v>7946</v>
      </c>
      <c r="B4584" s="4" t="s">
        <v>222</v>
      </c>
      <c r="C4584" s="4" t="s">
        <v>11092</v>
      </c>
      <c r="D4584" s="4" t="s">
        <v>11093</v>
      </c>
      <c r="E4584" s="4" t="s">
        <v>11094</v>
      </c>
      <c r="F4584" s="4" t="s">
        <v>6496</v>
      </c>
    </row>
    <row r="4585" spans="1:6" x14ac:dyDescent="0.3">
      <c r="A4585" s="4" t="s">
        <v>7946</v>
      </c>
      <c r="B4585" s="4" t="s">
        <v>222</v>
      </c>
      <c r="C4585" s="4" t="s">
        <v>11092</v>
      </c>
      <c r="D4585" s="4" t="s">
        <v>11093</v>
      </c>
      <c r="E4585" s="4" t="s">
        <v>11094</v>
      </c>
      <c r="F4585" s="4" t="s">
        <v>6500</v>
      </c>
    </row>
    <row r="4586" spans="1:6" x14ac:dyDescent="0.3">
      <c r="A4586" s="4" t="s">
        <v>7946</v>
      </c>
      <c r="B4586" s="4" t="s">
        <v>222</v>
      </c>
      <c r="C4586" s="4" t="s">
        <v>11092</v>
      </c>
      <c r="D4586" s="4" t="s">
        <v>11093</v>
      </c>
      <c r="E4586" s="4" t="s">
        <v>11094</v>
      </c>
      <c r="F4586" s="4" t="s">
        <v>6504</v>
      </c>
    </row>
    <row r="4587" spans="1:6" x14ac:dyDescent="0.3">
      <c r="A4587" s="4" t="s">
        <v>7946</v>
      </c>
      <c r="B4587" s="4" t="s">
        <v>222</v>
      </c>
      <c r="C4587" s="4" t="s">
        <v>11092</v>
      </c>
      <c r="D4587" s="4" t="s">
        <v>11093</v>
      </c>
      <c r="E4587" s="4" t="s">
        <v>11094</v>
      </c>
      <c r="F4587" s="4" t="s">
        <v>6508</v>
      </c>
    </row>
    <row r="4588" spans="1:6" x14ac:dyDescent="0.3">
      <c r="A4588" s="4" t="s">
        <v>7946</v>
      </c>
      <c r="B4588" s="4" t="s">
        <v>222</v>
      </c>
      <c r="C4588" s="4" t="s">
        <v>11092</v>
      </c>
      <c r="D4588" s="4" t="s">
        <v>11093</v>
      </c>
      <c r="E4588" s="4" t="s">
        <v>11094</v>
      </c>
      <c r="F4588" s="4" t="s">
        <v>6512</v>
      </c>
    </row>
    <row r="4589" spans="1:6" x14ac:dyDescent="0.3">
      <c r="A4589" s="4" t="s">
        <v>7946</v>
      </c>
      <c r="B4589" s="4" t="s">
        <v>222</v>
      </c>
      <c r="C4589" s="4" t="s">
        <v>11092</v>
      </c>
      <c r="D4589" s="4" t="s">
        <v>11093</v>
      </c>
      <c r="E4589" s="4" t="s">
        <v>11094</v>
      </c>
      <c r="F4589" s="4" t="s">
        <v>562</v>
      </c>
    </row>
    <row r="4590" spans="1:6" x14ac:dyDescent="0.3">
      <c r="A4590" s="4" t="s">
        <v>7946</v>
      </c>
      <c r="B4590" s="4" t="s">
        <v>222</v>
      </c>
      <c r="C4590" s="4" t="s">
        <v>11092</v>
      </c>
      <c r="D4590" s="4" t="s">
        <v>11093</v>
      </c>
      <c r="E4590" s="4" t="s">
        <v>11094</v>
      </c>
      <c r="F4590" s="4" t="s">
        <v>6516</v>
      </c>
    </row>
    <row r="4591" spans="1:6" x14ac:dyDescent="0.3">
      <c r="A4591" s="4" t="s">
        <v>7946</v>
      </c>
      <c r="B4591" s="4" t="s">
        <v>222</v>
      </c>
      <c r="C4591" s="4" t="s">
        <v>11092</v>
      </c>
      <c r="D4591" s="4" t="s">
        <v>11093</v>
      </c>
      <c r="E4591" s="4" t="s">
        <v>11094</v>
      </c>
      <c r="F4591" s="4" t="s">
        <v>6517</v>
      </c>
    </row>
    <row r="4592" spans="1:6" x14ac:dyDescent="0.3">
      <c r="A4592" s="4" t="s">
        <v>7946</v>
      </c>
      <c r="B4592" s="4" t="s">
        <v>222</v>
      </c>
      <c r="C4592" s="4" t="s">
        <v>11092</v>
      </c>
      <c r="D4592" s="4" t="s">
        <v>11093</v>
      </c>
      <c r="E4592" s="4" t="s">
        <v>11094</v>
      </c>
      <c r="F4592" s="4" t="s">
        <v>6518</v>
      </c>
    </row>
    <row r="4593" spans="1:6" x14ac:dyDescent="0.3">
      <c r="A4593" s="4" t="s">
        <v>7946</v>
      </c>
      <c r="B4593" s="4" t="s">
        <v>222</v>
      </c>
      <c r="C4593" s="4" t="s">
        <v>11092</v>
      </c>
      <c r="D4593" s="4" t="s">
        <v>11093</v>
      </c>
      <c r="E4593" s="4" t="s">
        <v>11094</v>
      </c>
      <c r="F4593" s="4" t="s">
        <v>6519</v>
      </c>
    </row>
    <row r="4594" spans="1:6" x14ac:dyDescent="0.3">
      <c r="A4594" s="4" t="s">
        <v>7946</v>
      </c>
      <c r="B4594" s="4" t="s">
        <v>222</v>
      </c>
      <c r="C4594" s="4" t="s">
        <v>11092</v>
      </c>
      <c r="D4594" s="4" t="s">
        <v>11093</v>
      </c>
      <c r="E4594" s="4" t="s">
        <v>11094</v>
      </c>
      <c r="F4594" s="4" t="s">
        <v>6523</v>
      </c>
    </row>
    <row r="4595" spans="1:6" x14ac:dyDescent="0.3">
      <c r="A4595" s="4" t="s">
        <v>7946</v>
      </c>
      <c r="B4595" s="4" t="s">
        <v>222</v>
      </c>
      <c r="C4595" s="4" t="s">
        <v>11092</v>
      </c>
      <c r="D4595" s="4" t="s">
        <v>11093</v>
      </c>
      <c r="E4595" s="4" t="s">
        <v>11094</v>
      </c>
      <c r="F4595" s="4" t="s">
        <v>6527</v>
      </c>
    </row>
    <row r="4596" spans="1:6" x14ac:dyDescent="0.3">
      <c r="A4596" s="4" t="s">
        <v>7946</v>
      </c>
      <c r="B4596" s="4" t="s">
        <v>222</v>
      </c>
      <c r="C4596" s="4" t="s">
        <v>11092</v>
      </c>
      <c r="D4596" s="4" t="s">
        <v>11093</v>
      </c>
      <c r="E4596" s="4" t="s">
        <v>11094</v>
      </c>
      <c r="F4596" s="4" t="s">
        <v>6531</v>
      </c>
    </row>
    <row r="4597" spans="1:6" x14ac:dyDescent="0.3">
      <c r="A4597" s="4" t="s">
        <v>7946</v>
      </c>
      <c r="B4597" s="4" t="s">
        <v>222</v>
      </c>
      <c r="C4597" s="4" t="s">
        <v>11092</v>
      </c>
      <c r="D4597" s="4" t="s">
        <v>11093</v>
      </c>
      <c r="E4597" s="4" t="s">
        <v>11094</v>
      </c>
      <c r="F4597" s="4" t="s">
        <v>551</v>
      </c>
    </row>
    <row r="4598" spans="1:6" x14ac:dyDescent="0.3">
      <c r="A4598" s="4" t="s">
        <v>7946</v>
      </c>
      <c r="B4598" s="4" t="s">
        <v>222</v>
      </c>
      <c r="C4598" s="4" t="s">
        <v>11092</v>
      </c>
      <c r="D4598" s="4" t="s">
        <v>11093</v>
      </c>
      <c r="E4598" s="4" t="s">
        <v>11094</v>
      </c>
      <c r="F4598" s="4" t="s">
        <v>6533</v>
      </c>
    </row>
    <row r="4599" spans="1:6" x14ac:dyDescent="0.3">
      <c r="A4599" s="4" t="s">
        <v>7946</v>
      </c>
      <c r="B4599" s="4" t="s">
        <v>222</v>
      </c>
      <c r="C4599" s="4" t="s">
        <v>11092</v>
      </c>
      <c r="D4599" s="4" t="s">
        <v>11093</v>
      </c>
      <c r="E4599" s="4" t="s">
        <v>11094</v>
      </c>
      <c r="F4599" s="4" t="s">
        <v>6537</v>
      </c>
    </row>
    <row r="4600" spans="1:6" x14ac:dyDescent="0.3">
      <c r="A4600" s="4" t="s">
        <v>7946</v>
      </c>
      <c r="B4600" s="4" t="s">
        <v>222</v>
      </c>
      <c r="C4600" s="4" t="s">
        <v>11092</v>
      </c>
      <c r="D4600" s="4" t="s">
        <v>11093</v>
      </c>
      <c r="E4600" s="4" t="s">
        <v>11094</v>
      </c>
      <c r="F4600" s="4" t="s">
        <v>6541</v>
      </c>
    </row>
    <row r="4601" spans="1:6" x14ac:dyDescent="0.3">
      <c r="A4601" s="4" t="s">
        <v>7946</v>
      </c>
      <c r="B4601" s="4" t="s">
        <v>222</v>
      </c>
      <c r="C4601" s="4" t="s">
        <v>11092</v>
      </c>
      <c r="D4601" s="4" t="s">
        <v>11093</v>
      </c>
      <c r="E4601" s="4" t="s">
        <v>11094</v>
      </c>
      <c r="F4601" s="4" t="s">
        <v>6542</v>
      </c>
    </row>
    <row r="4602" spans="1:6" x14ac:dyDescent="0.3">
      <c r="A4602" s="4" t="s">
        <v>7946</v>
      </c>
      <c r="B4602" s="4" t="s">
        <v>222</v>
      </c>
      <c r="C4602" s="4" t="s">
        <v>11092</v>
      </c>
      <c r="D4602" s="4" t="s">
        <v>11093</v>
      </c>
      <c r="E4602" s="4" t="s">
        <v>11094</v>
      </c>
      <c r="F4602" s="4" t="s">
        <v>6546</v>
      </c>
    </row>
    <row r="4603" spans="1:6" x14ac:dyDescent="0.3">
      <c r="A4603" s="4" t="s">
        <v>7946</v>
      </c>
      <c r="B4603" s="4" t="s">
        <v>222</v>
      </c>
      <c r="C4603" s="4" t="s">
        <v>11092</v>
      </c>
      <c r="D4603" s="4" t="s">
        <v>11093</v>
      </c>
      <c r="E4603" s="4" t="s">
        <v>11094</v>
      </c>
      <c r="F4603" s="4" t="s">
        <v>6550</v>
      </c>
    </row>
    <row r="4604" spans="1:6" x14ac:dyDescent="0.3">
      <c r="A4604" s="4" t="s">
        <v>7946</v>
      </c>
      <c r="B4604" s="4" t="s">
        <v>222</v>
      </c>
      <c r="C4604" s="4" t="s">
        <v>11092</v>
      </c>
      <c r="D4604" s="4" t="s">
        <v>11093</v>
      </c>
      <c r="E4604" s="4" t="s">
        <v>11094</v>
      </c>
      <c r="F4604" s="4" t="s">
        <v>6554</v>
      </c>
    </row>
    <row r="4605" spans="1:6" x14ac:dyDescent="0.3">
      <c r="A4605" s="4" t="s">
        <v>7946</v>
      </c>
      <c r="B4605" s="4" t="s">
        <v>222</v>
      </c>
      <c r="C4605" s="4" t="s">
        <v>11092</v>
      </c>
      <c r="D4605" s="4" t="s">
        <v>11093</v>
      </c>
      <c r="E4605" s="4" t="s">
        <v>11094</v>
      </c>
      <c r="F4605" s="4" t="s">
        <v>6558</v>
      </c>
    </row>
    <row r="4606" spans="1:6" x14ac:dyDescent="0.3">
      <c r="A4606" s="4" t="s">
        <v>7946</v>
      </c>
      <c r="B4606" s="4" t="s">
        <v>222</v>
      </c>
      <c r="C4606" s="4" t="s">
        <v>11092</v>
      </c>
      <c r="D4606" s="4" t="s">
        <v>11093</v>
      </c>
      <c r="E4606" s="4" t="s">
        <v>11094</v>
      </c>
      <c r="F4606" s="4" t="s">
        <v>6562</v>
      </c>
    </row>
    <row r="4607" spans="1:6" x14ac:dyDescent="0.3">
      <c r="A4607" s="4" t="s">
        <v>7946</v>
      </c>
      <c r="B4607" s="4" t="s">
        <v>222</v>
      </c>
      <c r="C4607" s="4" t="s">
        <v>11092</v>
      </c>
      <c r="D4607" s="4" t="s">
        <v>11093</v>
      </c>
      <c r="E4607" s="4" t="s">
        <v>11094</v>
      </c>
      <c r="F4607" s="4" t="s">
        <v>6566</v>
      </c>
    </row>
    <row r="4608" spans="1:6" x14ac:dyDescent="0.3">
      <c r="A4608" s="4" t="s">
        <v>7946</v>
      </c>
      <c r="B4608" s="4" t="s">
        <v>222</v>
      </c>
      <c r="C4608" s="4" t="s">
        <v>11092</v>
      </c>
      <c r="D4608" s="4" t="s">
        <v>11093</v>
      </c>
      <c r="E4608" s="4" t="s">
        <v>11094</v>
      </c>
      <c r="F4608" s="4" t="s">
        <v>6570</v>
      </c>
    </row>
    <row r="4609" spans="1:6" x14ac:dyDescent="0.3">
      <c r="A4609" s="4" t="s">
        <v>7946</v>
      </c>
      <c r="B4609" s="4" t="s">
        <v>222</v>
      </c>
      <c r="C4609" s="4" t="s">
        <v>11092</v>
      </c>
      <c r="D4609" s="4" t="s">
        <v>11093</v>
      </c>
      <c r="E4609" s="4" t="s">
        <v>11094</v>
      </c>
      <c r="F4609" s="4" t="s">
        <v>6573</v>
      </c>
    </row>
    <row r="4610" spans="1:6" x14ac:dyDescent="0.3">
      <c r="A4610" s="4" t="s">
        <v>7946</v>
      </c>
      <c r="B4610" s="4" t="s">
        <v>222</v>
      </c>
      <c r="C4610" s="4" t="s">
        <v>11092</v>
      </c>
      <c r="D4610" s="4" t="s">
        <v>11093</v>
      </c>
      <c r="E4610" s="4" t="s">
        <v>11094</v>
      </c>
      <c r="F4610" s="4" t="s">
        <v>6574</v>
      </c>
    </row>
    <row r="4611" spans="1:6" x14ac:dyDescent="0.3">
      <c r="A4611" s="4" t="s">
        <v>7946</v>
      </c>
      <c r="B4611" s="4" t="s">
        <v>222</v>
      </c>
      <c r="C4611" s="4" t="s">
        <v>11092</v>
      </c>
      <c r="D4611" s="4" t="s">
        <v>11093</v>
      </c>
      <c r="E4611" s="4" t="s">
        <v>11094</v>
      </c>
      <c r="F4611" s="4" t="s">
        <v>6578</v>
      </c>
    </row>
    <row r="4612" spans="1:6" x14ac:dyDescent="0.3">
      <c r="A4612" s="4" t="s">
        <v>7946</v>
      </c>
      <c r="B4612" s="4" t="s">
        <v>222</v>
      </c>
      <c r="C4612" s="4" t="s">
        <v>11092</v>
      </c>
      <c r="D4612" s="4" t="s">
        <v>11093</v>
      </c>
      <c r="E4612" s="4" t="s">
        <v>11094</v>
      </c>
      <c r="F4612" s="4" t="s">
        <v>6582</v>
      </c>
    </row>
    <row r="4613" spans="1:6" x14ac:dyDescent="0.3">
      <c r="A4613" s="4" t="s">
        <v>7946</v>
      </c>
      <c r="B4613" s="4" t="s">
        <v>222</v>
      </c>
      <c r="C4613" s="4" t="s">
        <v>11092</v>
      </c>
      <c r="D4613" s="4" t="s">
        <v>11093</v>
      </c>
      <c r="E4613" s="4" t="s">
        <v>11094</v>
      </c>
      <c r="F4613" s="4" t="s">
        <v>6586</v>
      </c>
    </row>
    <row r="4614" spans="1:6" x14ac:dyDescent="0.3">
      <c r="A4614" s="4" t="s">
        <v>7946</v>
      </c>
      <c r="B4614" s="4" t="s">
        <v>222</v>
      </c>
      <c r="C4614" s="4" t="s">
        <v>11092</v>
      </c>
      <c r="D4614" s="4" t="s">
        <v>11093</v>
      </c>
      <c r="E4614" s="4" t="s">
        <v>11094</v>
      </c>
      <c r="F4614" s="4" t="s">
        <v>6589</v>
      </c>
    </row>
    <row r="4615" spans="1:6" x14ac:dyDescent="0.3">
      <c r="A4615" s="4" t="s">
        <v>7946</v>
      </c>
      <c r="B4615" s="4" t="s">
        <v>222</v>
      </c>
      <c r="C4615" s="4" t="s">
        <v>11092</v>
      </c>
      <c r="D4615" s="4" t="s">
        <v>11093</v>
      </c>
      <c r="E4615" s="4" t="s">
        <v>11094</v>
      </c>
      <c r="F4615" s="4" t="s">
        <v>6593</v>
      </c>
    </row>
    <row r="4616" spans="1:6" x14ac:dyDescent="0.3">
      <c r="A4616" s="4" t="s">
        <v>7946</v>
      </c>
      <c r="B4616" s="4" t="s">
        <v>222</v>
      </c>
      <c r="C4616" s="4" t="s">
        <v>11092</v>
      </c>
      <c r="D4616" s="4" t="s">
        <v>11093</v>
      </c>
      <c r="E4616" s="4" t="s">
        <v>11094</v>
      </c>
      <c r="F4616" s="4" t="s">
        <v>6597</v>
      </c>
    </row>
    <row r="4617" spans="1:6" x14ac:dyDescent="0.3">
      <c r="A4617" s="4" t="s">
        <v>7946</v>
      </c>
      <c r="B4617" s="4" t="s">
        <v>222</v>
      </c>
      <c r="C4617" s="4" t="s">
        <v>11092</v>
      </c>
      <c r="D4617" s="4" t="s">
        <v>11093</v>
      </c>
      <c r="E4617" s="4" t="s">
        <v>11094</v>
      </c>
      <c r="F4617" s="4" t="s">
        <v>6601</v>
      </c>
    </row>
    <row r="4618" spans="1:6" x14ac:dyDescent="0.3">
      <c r="A4618" s="4" t="s">
        <v>7946</v>
      </c>
      <c r="B4618" s="4" t="s">
        <v>222</v>
      </c>
      <c r="C4618" s="4" t="s">
        <v>11092</v>
      </c>
      <c r="D4618" s="4" t="s">
        <v>11093</v>
      </c>
      <c r="E4618" s="4" t="s">
        <v>11094</v>
      </c>
      <c r="F4618" s="4" t="s">
        <v>6605</v>
      </c>
    </row>
    <row r="4619" spans="1:6" x14ac:dyDescent="0.3">
      <c r="A4619" s="4" t="s">
        <v>7946</v>
      </c>
      <c r="B4619" s="4" t="s">
        <v>222</v>
      </c>
      <c r="C4619" s="4" t="s">
        <v>11092</v>
      </c>
      <c r="D4619" s="4" t="s">
        <v>11093</v>
      </c>
      <c r="E4619" s="4" t="s">
        <v>11094</v>
      </c>
      <c r="F4619" s="4" t="s">
        <v>6609</v>
      </c>
    </row>
    <row r="4620" spans="1:6" x14ac:dyDescent="0.3">
      <c r="A4620" s="4" t="s">
        <v>7946</v>
      </c>
      <c r="B4620" s="4" t="s">
        <v>222</v>
      </c>
      <c r="C4620" s="4" t="s">
        <v>11092</v>
      </c>
      <c r="D4620" s="4" t="s">
        <v>11093</v>
      </c>
      <c r="E4620" s="4" t="s">
        <v>11094</v>
      </c>
      <c r="F4620" s="4" t="s">
        <v>6613</v>
      </c>
    </row>
    <row r="4621" spans="1:6" x14ac:dyDescent="0.3">
      <c r="A4621" s="4" t="s">
        <v>7946</v>
      </c>
      <c r="B4621" s="4" t="s">
        <v>222</v>
      </c>
      <c r="C4621" s="4" t="s">
        <v>11092</v>
      </c>
      <c r="D4621" s="4" t="s">
        <v>11093</v>
      </c>
      <c r="E4621" s="4" t="s">
        <v>11094</v>
      </c>
      <c r="F4621" s="4" t="s">
        <v>6617</v>
      </c>
    </row>
    <row r="4622" spans="1:6" x14ac:dyDescent="0.3">
      <c r="A4622" s="4" t="s">
        <v>7946</v>
      </c>
      <c r="B4622" s="4" t="s">
        <v>222</v>
      </c>
      <c r="C4622" s="4" t="s">
        <v>11092</v>
      </c>
      <c r="D4622" s="4" t="s">
        <v>11093</v>
      </c>
      <c r="E4622" s="4" t="s">
        <v>11094</v>
      </c>
      <c r="F4622" s="4" t="s">
        <v>6621</v>
      </c>
    </row>
    <row r="4623" spans="1:6" x14ac:dyDescent="0.3">
      <c r="A4623" s="4" t="s">
        <v>7946</v>
      </c>
      <c r="B4623" s="4" t="s">
        <v>222</v>
      </c>
      <c r="C4623" s="4" t="s">
        <v>11092</v>
      </c>
      <c r="D4623" s="4" t="s">
        <v>11093</v>
      </c>
      <c r="E4623" s="4" t="s">
        <v>11094</v>
      </c>
      <c r="F4623" s="4" t="s">
        <v>6625</v>
      </c>
    </row>
    <row r="4624" spans="1:6" x14ac:dyDescent="0.3">
      <c r="A4624" s="4" t="s">
        <v>7946</v>
      </c>
      <c r="B4624" s="4" t="s">
        <v>222</v>
      </c>
      <c r="C4624" s="4" t="s">
        <v>11092</v>
      </c>
      <c r="D4624" s="4" t="s">
        <v>11093</v>
      </c>
      <c r="E4624" s="4" t="s">
        <v>11094</v>
      </c>
      <c r="F4624" s="4" t="s">
        <v>6629</v>
      </c>
    </row>
    <row r="4625" spans="1:6" x14ac:dyDescent="0.3">
      <c r="A4625" s="4" t="s">
        <v>7946</v>
      </c>
      <c r="B4625" s="4" t="s">
        <v>222</v>
      </c>
      <c r="C4625" s="4" t="s">
        <v>11092</v>
      </c>
      <c r="D4625" s="4" t="s">
        <v>11093</v>
      </c>
      <c r="E4625" s="4" t="s">
        <v>11094</v>
      </c>
      <c r="F4625" s="4" t="s">
        <v>6633</v>
      </c>
    </row>
    <row r="4626" spans="1:6" x14ac:dyDescent="0.3">
      <c r="A4626" s="4" t="s">
        <v>7946</v>
      </c>
      <c r="B4626" s="4" t="s">
        <v>222</v>
      </c>
      <c r="C4626" s="4" t="s">
        <v>11092</v>
      </c>
      <c r="D4626" s="4" t="s">
        <v>11093</v>
      </c>
      <c r="E4626" s="4" t="s">
        <v>11094</v>
      </c>
      <c r="F4626" s="4" t="s">
        <v>6637</v>
      </c>
    </row>
    <row r="4627" spans="1:6" x14ac:dyDescent="0.3">
      <c r="A4627" s="4" t="s">
        <v>7946</v>
      </c>
      <c r="B4627" s="4" t="s">
        <v>222</v>
      </c>
      <c r="C4627" s="4" t="s">
        <v>11092</v>
      </c>
      <c r="D4627" s="4" t="s">
        <v>11093</v>
      </c>
      <c r="E4627" s="4" t="s">
        <v>11094</v>
      </c>
      <c r="F4627" s="4" t="s">
        <v>6641</v>
      </c>
    </row>
    <row r="4628" spans="1:6" x14ac:dyDescent="0.3">
      <c r="A4628" s="4" t="s">
        <v>7946</v>
      </c>
      <c r="B4628" s="4" t="s">
        <v>222</v>
      </c>
      <c r="C4628" s="4" t="s">
        <v>11092</v>
      </c>
      <c r="D4628" s="4" t="s">
        <v>11093</v>
      </c>
      <c r="E4628" s="4" t="s">
        <v>11094</v>
      </c>
      <c r="F4628" s="4" t="s">
        <v>6645</v>
      </c>
    </row>
    <row r="4629" spans="1:6" x14ac:dyDescent="0.3">
      <c r="A4629" s="4" t="s">
        <v>7946</v>
      </c>
      <c r="B4629" s="4" t="s">
        <v>222</v>
      </c>
      <c r="C4629" s="4" t="s">
        <v>11092</v>
      </c>
      <c r="D4629" s="4" t="s">
        <v>11093</v>
      </c>
      <c r="E4629" s="4" t="s">
        <v>11094</v>
      </c>
      <c r="F4629" s="4" t="s">
        <v>6646</v>
      </c>
    </row>
    <row r="4630" spans="1:6" x14ac:dyDescent="0.3">
      <c r="A4630" s="4" t="s">
        <v>7946</v>
      </c>
      <c r="B4630" s="4" t="s">
        <v>222</v>
      </c>
      <c r="C4630" s="4" t="s">
        <v>11092</v>
      </c>
      <c r="D4630" s="4" t="s">
        <v>11093</v>
      </c>
      <c r="E4630" s="4" t="s">
        <v>11094</v>
      </c>
      <c r="F4630" s="4" t="s">
        <v>6648</v>
      </c>
    </row>
    <row r="4631" spans="1:6" x14ac:dyDescent="0.3">
      <c r="A4631" s="4" t="s">
        <v>7946</v>
      </c>
      <c r="B4631" s="4" t="s">
        <v>222</v>
      </c>
      <c r="C4631" s="4" t="s">
        <v>11092</v>
      </c>
      <c r="D4631" s="4" t="s">
        <v>11093</v>
      </c>
      <c r="E4631" s="4" t="s">
        <v>11094</v>
      </c>
      <c r="F4631" s="4" t="s">
        <v>6652</v>
      </c>
    </row>
    <row r="4632" spans="1:6" x14ac:dyDescent="0.3">
      <c r="A4632" s="4" t="s">
        <v>7946</v>
      </c>
      <c r="B4632" s="4" t="s">
        <v>222</v>
      </c>
      <c r="C4632" s="4" t="s">
        <v>11092</v>
      </c>
      <c r="D4632" s="4" t="s">
        <v>11093</v>
      </c>
      <c r="E4632" s="4" t="s">
        <v>11094</v>
      </c>
      <c r="F4632" s="4" t="s">
        <v>6656</v>
      </c>
    </row>
    <row r="4633" spans="1:6" x14ac:dyDescent="0.3">
      <c r="A4633" s="4" t="s">
        <v>7946</v>
      </c>
      <c r="B4633" s="4" t="s">
        <v>222</v>
      </c>
      <c r="C4633" s="4" t="s">
        <v>11092</v>
      </c>
      <c r="D4633" s="4" t="s">
        <v>11093</v>
      </c>
      <c r="E4633" s="4" t="s">
        <v>11094</v>
      </c>
      <c r="F4633" s="4" t="s">
        <v>6660</v>
      </c>
    </row>
    <row r="4634" spans="1:6" x14ac:dyDescent="0.3">
      <c r="A4634" s="4" t="s">
        <v>7946</v>
      </c>
      <c r="B4634" s="4" t="s">
        <v>222</v>
      </c>
      <c r="C4634" s="4" t="s">
        <v>11092</v>
      </c>
      <c r="D4634" s="4" t="s">
        <v>11093</v>
      </c>
      <c r="E4634" s="4" t="s">
        <v>11094</v>
      </c>
      <c r="F4634" s="4" t="s">
        <v>6664</v>
      </c>
    </row>
    <row r="4635" spans="1:6" x14ac:dyDescent="0.3">
      <c r="A4635" s="4" t="s">
        <v>7946</v>
      </c>
      <c r="B4635" s="4" t="s">
        <v>222</v>
      </c>
      <c r="C4635" s="4" t="s">
        <v>11092</v>
      </c>
      <c r="D4635" s="4" t="s">
        <v>11093</v>
      </c>
      <c r="E4635" s="4" t="s">
        <v>11094</v>
      </c>
      <c r="F4635" s="4" t="s">
        <v>6668</v>
      </c>
    </row>
    <row r="4636" spans="1:6" x14ac:dyDescent="0.3">
      <c r="A4636" s="4" t="s">
        <v>7946</v>
      </c>
      <c r="B4636" s="4" t="s">
        <v>222</v>
      </c>
      <c r="C4636" s="4" t="s">
        <v>11092</v>
      </c>
      <c r="D4636" s="4" t="s">
        <v>11093</v>
      </c>
      <c r="E4636" s="4" t="s">
        <v>11094</v>
      </c>
      <c r="F4636" s="4" t="s">
        <v>6672</v>
      </c>
    </row>
    <row r="4637" spans="1:6" x14ac:dyDescent="0.3">
      <c r="A4637" s="4" t="s">
        <v>7946</v>
      </c>
      <c r="B4637" s="4" t="s">
        <v>222</v>
      </c>
      <c r="C4637" s="4" t="s">
        <v>11092</v>
      </c>
      <c r="D4637" s="4" t="s">
        <v>11093</v>
      </c>
      <c r="E4637" s="4" t="s">
        <v>11094</v>
      </c>
      <c r="F4637" s="4" t="s">
        <v>6676</v>
      </c>
    </row>
    <row r="4638" spans="1:6" x14ac:dyDescent="0.3">
      <c r="A4638" s="4" t="s">
        <v>7946</v>
      </c>
      <c r="B4638" s="4" t="s">
        <v>222</v>
      </c>
      <c r="C4638" s="4" t="s">
        <v>11092</v>
      </c>
      <c r="D4638" s="4" t="s">
        <v>11093</v>
      </c>
      <c r="E4638" s="4" t="s">
        <v>11094</v>
      </c>
      <c r="F4638" s="4" t="s">
        <v>6680</v>
      </c>
    </row>
    <row r="4639" spans="1:6" x14ac:dyDescent="0.3">
      <c r="A4639" s="4" t="s">
        <v>7946</v>
      </c>
      <c r="B4639" s="4" t="s">
        <v>222</v>
      </c>
      <c r="C4639" s="4" t="s">
        <v>11092</v>
      </c>
      <c r="D4639" s="4" t="s">
        <v>11093</v>
      </c>
      <c r="E4639" s="4" t="s">
        <v>11094</v>
      </c>
      <c r="F4639" s="4" t="s">
        <v>6684</v>
      </c>
    </row>
    <row r="4640" spans="1:6" x14ac:dyDescent="0.3">
      <c r="A4640" s="4" t="s">
        <v>7946</v>
      </c>
      <c r="B4640" s="4" t="s">
        <v>222</v>
      </c>
      <c r="C4640" s="4" t="s">
        <v>11092</v>
      </c>
      <c r="D4640" s="4" t="s">
        <v>11093</v>
      </c>
      <c r="E4640" s="4" t="s">
        <v>11094</v>
      </c>
      <c r="F4640" s="4" t="s">
        <v>6688</v>
      </c>
    </row>
    <row r="4641" spans="1:6" x14ac:dyDescent="0.3">
      <c r="A4641" s="4" t="s">
        <v>7946</v>
      </c>
      <c r="B4641" s="4" t="s">
        <v>222</v>
      </c>
      <c r="C4641" s="4" t="s">
        <v>11092</v>
      </c>
      <c r="D4641" s="4" t="s">
        <v>11093</v>
      </c>
      <c r="E4641" s="4" t="s">
        <v>11094</v>
      </c>
      <c r="F4641" s="4" t="s">
        <v>6692</v>
      </c>
    </row>
    <row r="4642" spans="1:6" x14ac:dyDescent="0.3">
      <c r="A4642" s="4" t="s">
        <v>7946</v>
      </c>
      <c r="B4642" s="4" t="s">
        <v>222</v>
      </c>
      <c r="C4642" s="4" t="s">
        <v>11092</v>
      </c>
      <c r="D4642" s="4" t="s">
        <v>11093</v>
      </c>
      <c r="E4642" s="4" t="s">
        <v>11094</v>
      </c>
      <c r="F4642" s="4" t="s">
        <v>408</v>
      </c>
    </row>
    <row r="4643" spans="1:6" x14ac:dyDescent="0.3">
      <c r="A4643" s="4" t="s">
        <v>7946</v>
      </c>
      <c r="B4643" s="4" t="s">
        <v>222</v>
      </c>
      <c r="C4643" s="4" t="s">
        <v>11092</v>
      </c>
      <c r="D4643" s="4" t="s">
        <v>11093</v>
      </c>
      <c r="E4643" s="4" t="s">
        <v>11094</v>
      </c>
      <c r="F4643" s="4" t="s">
        <v>6697</v>
      </c>
    </row>
    <row r="4644" spans="1:6" x14ac:dyDescent="0.3">
      <c r="A4644" s="4" t="s">
        <v>7946</v>
      </c>
      <c r="B4644" s="4" t="s">
        <v>222</v>
      </c>
      <c r="C4644" s="4" t="s">
        <v>11092</v>
      </c>
      <c r="D4644" s="4" t="s">
        <v>11093</v>
      </c>
      <c r="E4644" s="4" t="s">
        <v>11094</v>
      </c>
      <c r="F4644" s="4" t="s">
        <v>6701</v>
      </c>
    </row>
    <row r="4645" spans="1:6" x14ac:dyDescent="0.3">
      <c r="A4645" s="4" t="s">
        <v>7946</v>
      </c>
      <c r="B4645" s="4" t="s">
        <v>222</v>
      </c>
      <c r="C4645" s="4" t="s">
        <v>11092</v>
      </c>
      <c r="D4645" s="4" t="s">
        <v>11093</v>
      </c>
      <c r="E4645" s="4" t="s">
        <v>11094</v>
      </c>
      <c r="F4645" s="4" t="s">
        <v>6705</v>
      </c>
    </row>
    <row r="4646" spans="1:6" x14ac:dyDescent="0.3">
      <c r="A4646" s="4" t="s">
        <v>7946</v>
      </c>
      <c r="B4646" s="4" t="s">
        <v>222</v>
      </c>
      <c r="C4646" s="4" t="s">
        <v>11092</v>
      </c>
      <c r="D4646" s="4" t="s">
        <v>11093</v>
      </c>
      <c r="E4646" s="4" t="s">
        <v>11094</v>
      </c>
      <c r="F4646" s="4" t="s">
        <v>6709</v>
      </c>
    </row>
    <row r="4647" spans="1:6" x14ac:dyDescent="0.3">
      <c r="A4647" s="4" t="s">
        <v>7946</v>
      </c>
      <c r="B4647" s="4" t="s">
        <v>222</v>
      </c>
      <c r="C4647" s="4" t="s">
        <v>11092</v>
      </c>
      <c r="D4647" s="4" t="s">
        <v>11093</v>
      </c>
      <c r="E4647" s="4" t="s">
        <v>11094</v>
      </c>
      <c r="F4647" s="4" t="s">
        <v>6713</v>
      </c>
    </row>
    <row r="4648" spans="1:6" x14ac:dyDescent="0.3">
      <c r="A4648" s="4" t="s">
        <v>7946</v>
      </c>
      <c r="B4648" s="4" t="s">
        <v>222</v>
      </c>
      <c r="C4648" s="4" t="s">
        <v>11092</v>
      </c>
      <c r="D4648" s="4" t="s">
        <v>11093</v>
      </c>
      <c r="E4648" s="4" t="s">
        <v>11094</v>
      </c>
      <c r="F4648" s="4" t="s">
        <v>6717</v>
      </c>
    </row>
    <row r="4649" spans="1:6" x14ac:dyDescent="0.3">
      <c r="A4649" s="4" t="s">
        <v>7946</v>
      </c>
      <c r="B4649" s="4" t="s">
        <v>222</v>
      </c>
      <c r="C4649" s="4" t="s">
        <v>11092</v>
      </c>
      <c r="D4649" s="4" t="s">
        <v>11093</v>
      </c>
      <c r="E4649" s="4" t="s">
        <v>11094</v>
      </c>
      <c r="F4649" s="4" t="s">
        <v>6721</v>
      </c>
    </row>
    <row r="4650" spans="1:6" x14ac:dyDescent="0.3">
      <c r="A4650" s="4" t="s">
        <v>7946</v>
      </c>
      <c r="B4650" s="4" t="s">
        <v>222</v>
      </c>
      <c r="C4650" s="4" t="s">
        <v>11092</v>
      </c>
      <c r="D4650" s="4" t="s">
        <v>11093</v>
      </c>
      <c r="E4650" s="4" t="s">
        <v>11094</v>
      </c>
      <c r="F4650" s="4" t="s">
        <v>6725</v>
      </c>
    </row>
    <row r="4651" spans="1:6" x14ac:dyDescent="0.3">
      <c r="A4651" s="4" t="s">
        <v>7946</v>
      </c>
      <c r="B4651" s="4" t="s">
        <v>222</v>
      </c>
      <c r="C4651" s="4" t="s">
        <v>11092</v>
      </c>
      <c r="D4651" s="4" t="s">
        <v>11093</v>
      </c>
      <c r="E4651" s="4" t="s">
        <v>11094</v>
      </c>
      <c r="F4651" s="4" t="s">
        <v>6727</v>
      </c>
    </row>
    <row r="4652" spans="1:6" x14ac:dyDescent="0.3">
      <c r="A4652" s="4" t="s">
        <v>7946</v>
      </c>
      <c r="B4652" s="4" t="s">
        <v>222</v>
      </c>
      <c r="C4652" s="4" t="s">
        <v>11092</v>
      </c>
      <c r="D4652" s="4" t="s">
        <v>11093</v>
      </c>
      <c r="E4652" s="4" t="s">
        <v>11094</v>
      </c>
      <c r="F4652" s="4" t="s">
        <v>6731</v>
      </c>
    </row>
    <row r="4653" spans="1:6" x14ac:dyDescent="0.3">
      <c r="A4653" s="4" t="s">
        <v>7946</v>
      </c>
      <c r="B4653" s="4" t="s">
        <v>222</v>
      </c>
      <c r="C4653" s="4" t="s">
        <v>11092</v>
      </c>
      <c r="D4653" s="4" t="s">
        <v>11093</v>
      </c>
      <c r="E4653" s="4" t="s">
        <v>11094</v>
      </c>
      <c r="F4653" s="4" t="s">
        <v>6735</v>
      </c>
    </row>
    <row r="4654" spans="1:6" x14ac:dyDescent="0.3">
      <c r="A4654" s="4" t="s">
        <v>7946</v>
      </c>
      <c r="B4654" s="4" t="s">
        <v>222</v>
      </c>
      <c r="C4654" s="4" t="s">
        <v>11092</v>
      </c>
      <c r="D4654" s="4" t="s">
        <v>11093</v>
      </c>
      <c r="E4654" s="4" t="s">
        <v>11094</v>
      </c>
      <c r="F4654" s="4" t="s">
        <v>6739</v>
      </c>
    </row>
    <row r="4655" spans="1:6" x14ac:dyDescent="0.3">
      <c r="A4655" s="4" t="s">
        <v>7946</v>
      </c>
      <c r="B4655" s="4" t="s">
        <v>222</v>
      </c>
      <c r="C4655" s="4" t="s">
        <v>11092</v>
      </c>
      <c r="D4655" s="4" t="s">
        <v>11093</v>
      </c>
      <c r="E4655" s="4" t="s">
        <v>11094</v>
      </c>
      <c r="F4655" s="4" t="s">
        <v>6743</v>
      </c>
    </row>
    <row r="4656" spans="1:6" x14ac:dyDescent="0.3">
      <c r="A4656" s="4" t="s">
        <v>7946</v>
      </c>
      <c r="B4656" s="4" t="s">
        <v>222</v>
      </c>
      <c r="C4656" s="4" t="s">
        <v>11092</v>
      </c>
      <c r="D4656" s="4" t="s">
        <v>11093</v>
      </c>
      <c r="E4656" s="4" t="s">
        <v>11094</v>
      </c>
      <c r="F4656" s="4" t="s">
        <v>6747</v>
      </c>
    </row>
    <row r="4657" spans="1:6" x14ac:dyDescent="0.3">
      <c r="A4657" s="4" t="s">
        <v>7946</v>
      </c>
      <c r="B4657" s="4" t="s">
        <v>222</v>
      </c>
      <c r="C4657" s="4" t="s">
        <v>11092</v>
      </c>
      <c r="D4657" s="4" t="s">
        <v>11093</v>
      </c>
      <c r="E4657" s="4" t="s">
        <v>11094</v>
      </c>
      <c r="F4657" s="4" t="s">
        <v>6751</v>
      </c>
    </row>
    <row r="4658" spans="1:6" x14ac:dyDescent="0.3">
      <c r="A4658" s="4" t="s">
        <v>7946</v>
      </c>
      <c r="B4658" s="4" t="s">
        <v>222</v>
      </c>
      <c r="C4658" s="4" t="s">
        <v>11092</v>
      </c>
      <c r="D4658" s="4" t="s">
        <v>11093</v>
      </c>
      <c r="E4658" s="4" t="s">
        <v>11094</v>
      </c>
      <c r="F4658" s="4" t="s">
        <v>6755</v>
      </c>
    </row>
    <row r="4659" spans="1:6" x14ac:dyDescent="0.3">
      <c r="A4659" s="4" t="s">
        <v>7946</v>
      </c>
      <c r="B4659" s="4" t="s">
        <v>222</v>
      </c>
      <c r="C4659" s="4" t="s">
        <v>11092</v>
      </c>
      <c r="D4659" s="4" t="s">
        <v>11093</v>
      </c>
      <c r="E4659" s="4" t="s">
        <v>11094</v>
      </c>
      <c r="F4659" s="4" t="s">
        <v>6759</v>
      </c>
    </row>
    <row r="4660" spans="1:6" x14ac:dyDescent="0.3">
      <c r="A4660" s="4" t="s">
        <v>7946</v>
      </c>
      <c r="B4660" s="4" t="s">
        <v>222</v>
      </c>
      <c r="C4660" s="4" t="s">
        <v>11092</v>
      </c>
      <c r="D4660" s="4" t="s">
        <v>11093</v>
      </c>
      <c r="E4660" s="4" t="s">
        <v>11094</v>
      </c>
      <c r="F4660" s="4" t="s">
        <v>6763</v>
      </c>
    </row>
    <row r="4661" spans="1:6" x14ac:dyDescent="0.3">
      <c r="A4661" s="4" t="s">
        <v>7946</v>
      </c>
      <c r="B4661" s="4" t="s">
        <v>222</v>
      </c>
      <c r="C4661" s="4" t="s">
        <v>11092</v>
      </c>
      <c r="D4661" s="4" t="s">
        <v>11093</v>
      </c>
      <c r="E4661" s="4" t="s">
        <v>11094</v>
      </c>
      <c r="F4661" s="4" t="s">
        <v>6767</v>
      </c>
    </row>
    <row r="4662" spans="1:6" x14ac:dyDescent="0.3">
      <c r="A4662" s="4" t="s">
        <v>7946</v>
      </c>
      <c r="B4662" s="4" t="s">
        <v>222</v>
      </c>
      <c r="C4662" s="4" t="s">
        <v>11092</v>
      </c>
      <c r="D4662" s="4" t="s">
        <v>11093</v>
      </c>
      <c r="E4662" s="4" t="s">
        <v>11094</v>
      </c>
      <c r="F4662" s="4" t="s">
        <v>6771</v>
      </c>
    </row>
    <row r="4663" spans="1:6" x14ac:dyDescent="0.3">
      <c r="A4663" s="4" t="s">
        <v>7946</v>
      </c>
      <c r="B4663" s="4" t="s">
        <v>222</v>
      </c>
      <c r="C4663" s="4" t="s">
        <v>11092</v>
      </c>
      <c r="D4663" s="4" t="s">
        <v>11093</v>
      </c>
      <c r="E4663" s="4" t="s">
        <v>11094</v>
      </c>
      <c r="F4663" s="4" t="s">
        <v>6775</v>
      </c>
    </row>
    <row r="4664" spans="1:6" x14ac:dyDescent="0.3">
      <c r="A4664" s="4" t="s">
        <v>7946</v>
      </c>
      <c r="B4664" s="4" t="s">
        <v>222</v>
      </c>
      <c r="C4664" s="4" t="s">
        <v>11092</v>
      </c>
      <c r="D4664" s="4" t="s">
        <v>11093</v>
      </c>
      <c r="E4664" s="4" t="s">
        <v>11094</v>
      </c>
      <c r="F4664" s="4" t="s">
        <v>6779</v>
      </c>
    </row>
    <row r="4665" spans="1:6" x14ac:dyDescent="0.3">
      <c r="A4665" s="4" t="s">
        <v>7946</v>
      </c>
      <c r="B4665" s="4" t="s">
        <v>222</v>
      </c>
      <c r="C4665" s="4" t="s">
        <v>11092</v>
      </c>
      <c r="D4665" s="4" t="s">
        <v>11093</v>
      </c>
      <c r="E4665" s="4" t="s">
        <v>11094</v>
      </c>
      <c r="F4665" s="4" t="s">
        <v>298</v>
      </c>
    </row>
    <row r="4666" spans="1:6" x14ac:dyDescent="0.3">
      <c r="A4666" s="4" t="s">
        <v>7946</v>
      </c>
      <c r="B4666" s="4" t="s">
        <v>222</v>
      </c>
      <c r="C4666" s="4" t="s">
        <v>11092</v>
      </c>
      <c r="D4666" s="4" t="s">
        <v>11093</v>
      </c>
      <c r="E4666" s="4" t="s">
        <v>11094</v>
      </c>
      <c r="F4666" s="4" t="s">
        <v>313</v>
      </c>
    </row>
    <row r="4667" spans="1:6" x14ac:dyDescent="0.3">
      <c r="A4667" s="4" t="s">
        <v>7946</v>
      </c>
      <c r="B4667" s="4" t="s">
        <v>222</v>
      </c>
      <c r="C4667" s="4" t="s">
        <v>11092</v>
      </c>
      <c r="D4667" s="4" t="s">
        <v>11093</v>
      </c>
      <c r="E4667" s="4" t="s">
        <v>11094</v>
      </c>
      <c r="F4667" s="4" t="s">
        <v>6787</v>
      </c>
    </row>
    <row r="4668" spans="1:6" x14ac:dyDescent="0.3">
      <c r="A4668" s="4" t="s">
        <v>7946</v>
      </c>
      <c r="B4668" s="4" t="s">
        <v>222</v>
      </c>
      <c r="C4668" s="4" t="s">
        <v>11092</v>
      </c>
      <c r="D4668" s="4" t="s">
        <v>11093</v>
      </c>
      <c r="E4668" s="4" t="s">
        <v>11094</v>
      </c>
      <c r="F4668" s="4" t="s">
        <v>6788</v>
      </c>
    </row>
    <row r="4669" spans="1:6" x14ac:dyDescent="0.3">
      <c r="A4669" s="4" t="s">
        <v>7946</v>
      </c>
      <c r="B4669" s="4" t="s">
        <v>222</v>
      </c>
      <c r="C4669" s="4" t="s">
        <v>11092</v>
      </c>
      <c r="D4669" s="4" t="s">
        <v>11093</v>
      </c>
      <c r="E4669" s="4" t="s">
        <v>11094</v>
      </c>
      <c r="F4669" s="4" t="s">
        <v>6789</v>
      </c>
    </row>
    <row r="4670" spans="1:6" x14ac:dyDescent="0.3">
      <c r="A4670" s="4" t="s">
        <v>7946</v>
      </c>
      <c r="B4670" s="4" t="s">
        <v>222</v>
      </c>
      <c r="C4670" s="4" t="s">
        <v>11092</v>
      </c>
      <c r="D4670" s="4" t="s">
        <v>11093</v>
      </c>
      <c r="E4670" s="4" t="s">
        <v>11094</v>
      </c>
      <c r="F4670" s="4" t="s">
        <v>238</v>
      </c>
    </row>
    <row r="4671" spans="1:6" x14ac:dyDescent="0.3">
      <c r="A4671" s="4" t="s">
        <v>7946</v>
      </c>
      <c r="B4671" s="4" t="s">
        <v>222</v>
      </c>
      <c r="C4671" s="4" t="s">
        <v>11092</v>
      </c>
      <c r="D4671" s="4" t="s">
        <v>11093</v>
      </c>
      <c r="E4671" s="4" t="s">
        <v>11094</v>
      </c>
      <c r="F4671" s="4" t="s">
        <v>6796</v>
      </c>
    </row>
    <row r="4672" spans="1:6" x14ac:dyDescent="0.3">
      <c r="A4672" s="4" t="s">
        <v>7946</v>
      </c>
      <c r="B4672" s="4" t="s">
        <v>222</v>
      </c>
      <c r="C4672" s="4" t="s">
        <v>11092</v>
      </c>
      <c r="D4672" s="4" t="s">
        <v>11093</v>
      </c>
      <c r="E4672" s="4" t="s">
        <v>11094</v>
      </c>
      <c r="F4672" s="4" t="s">
        <v>6800</v>
      </c>
    </row>
    <row r="4673" spans="1:6" x14ac:dyDescent="0.3">
      <c r="A4673" s="4" t="s">
        <v>7946</v>
      </c>
      <c r="B4673" s="4" t="s">
        <v>222</v>
      </c>
      <c r="C4673" s="4" t="s">
        <v>11092</v>
      </c>
      <c r="D4673" s="4" t="s">
        <v>11093</v>
      </c>
      <c r="E4673" s="4" t="s">
        <v>11094</v>
      </c>
      <c r="F4673" s="4" t="s">
        <v>6804</v>
      </c>
    </row>
    <row r="4674" spans="1:6" x14ac:dyDescent="0.3">
      <c r="A4674" s="4" t="s">
        <v>7946</v>
      </c>
      <c r="B4674" s="4" t="s">
        <v>222</v>
      </c>
      <c r="C4674" s="4" t="s">
        <v>11092</v>
      </c>
      <c r="D4674" s="4" t="s">
        <v>11093</v>
      </c>
      <c r="E4674" s="4" t="s">
        <v>11094</v>
      </c>
      <c r="F4674" s="4" t="s">
        <v>6805</v>
      </c>
    </row>
    <row r="4675" spans="1:6" x14ac:dyDescent="0.3">
      <c r="A4675" s="4" t="s">
        <v>7946</v>
      </c>
      <c r="B4675" s="4" t="s">
        <v>222</v>
      </c>
      <c r="C4675" s="4" t="s">
        <v>11092</v>
      </c>
      <c r="D4675" s="4" t="s">
        <v>11093</v>
      </c>
      <c r="E4675" s="4" t="s">
        <v>11094</v>
      </c>
      <c r="F4675" s="4" t="s">
        <v>6808</v>
      </c>
    </row>
    <row r="4676" spans="1:6" x14ac:dyDescent="0.3">
      <c r="A4676" s="4" t="s">
        <v>7946</v>
      </c>
      <c r="B4676" s="4" t="s">
        <v>222</v>
      </c>
      <c r="C4676" s="4" t="s">
        <v>11092</v>
      </c>
      <c r="D4676" s="4" t="s">
        <v>11093</v>
      </c>
      <c r="E4676" s="4" t="s">
        <v>11094</v>
      </c>
      <c r="F4676" s="4" t="s">
        <v>6812</v>
      </c>
    </row>
    <row r="4677" spans="1:6" x14ac:dyDescent="0.3">
      <c r="A4677" s="4" t="s">
        <v>7946</v>
      </c>
      <c r="B4677" s="4" t="s">
        <v>222</v>
      </c>
      <c r="C4677" s="4" t="s">
        <v>11092</v>
      </c>
      <c r="D4677" s="4" t="s">
        <v>11093</v>
      </c>
      <c r="E4677" s="4" t="s">
        <v>11094</v>
      </c>
      <c r="F4677" s="4" t="s">
        <v>6816</v>
      </c>
    </row>
    <row r="4678" spans="1:6" x14ac:dyDescent="0.3">
      <c r="A4678" s="4" t="s">
        <v>7946</v>
      </c>
      <c r="B4678" s="4" t="s">
        <v>222</v>
      </c>
      <c r="C4678" s="4" t="s">
        <v>11092</v>
      </c>
      <c r="D4678" s="4" t="s">
        <v>11093</v>
      </c>
      <c r="E4678" s="4" t="s">
        <v>11094</v>
      </c>
      <c r="F4678" s="4" t="s">
        <v>6820</v>
      </c>
    </row>
    <row r="4679" spans="1:6" x14ac:dyDescent="0.3">
      <c r="A4679" s="4" t="s">
        <v>7946</v>
      </c>
      <c r="B4679" s="4" t="s">
        <v>222</v>
      </c>
      <c r="C4679" s="4" t="s">
        <v>11092</v>
      </c>
      <c r="D4679" s="4" t="s">
        <v>11093</v>
      </c>
      <c r="E4679" s="4" t="s">
        <v>11094</v>
      </c>
      <c r="F4679" s="4" t="s">
        <v>6824</v>
      </c>
    </row>
    <row r="4680" spans="1:6" x14ac:dyDescent="0.3">
      <c r="A4680" s="4" t="s">
        <v>7946</v>
      </c>
      <c r="B4680" s="4" t="s">
        <v>222</v>
      </c>
      <c r="C4680" s="4" t="s">
        <v>11092</v>
      </c>
      <c r="D4680" s="4" t="s">
        <v>11093</v>
      </c>
      <c r="E4680" s="4" t="s">
        <v>11094</v>
      </c>
      <c r="F4680" s="4" t="s">
        <v>511</v>
      </c>
    </row>
    <row r="4681" spans="1:6" x14ac:dyDescent="0.3">
      <c r="A4681" s="4" t="s">
        <v>7946</v>
      </c>
      <c r="B4681" s="4" t="s">
        <v>222</v>
      </c>
      <c r="C4681" s="4" t="s">
        <v>11092</v>
      </c>
      <c r="D4681" s="4" t="s">
        <v>11093</v>
      </c>
      <c r="E4681" s="4" t="s">
        <v>11094</v>
      </c>
      <c r="F4681" s="4" t="s">
        <v>6830</v>
      </c>
    </row>
    <row r="4682" spans="1:6" x14ac:dyDescent="0.3">
      <c r="A4682" s="4" t="s">
        <v>7946</v>
      </c>
      <c r="B4682" s="4" t="s">
        <v>222</v>
      </c>
      <c r="C4682" s="4" t="s">
        <v>11092</v>
      </c>
      <c r="D4682" s="4" t="s">
        <v>11093</v>
      </c>
      <c r="E4682" s="4" t="s">
        <v>11094</v>
      </c>
      <c r="F4682" s="4" t="s">
        <v>186</v>
      </c>
    </row>
    <row r="4683" spans="1:6" x14ac:dyDescent="0.3">
      <c r="A4683" s="4" t="s">
        <v>7946</v>
      </c>
      <c r="B4683" s="4" t="s">
        <v>222</v>
      </c>
      <c r="C4683" s="4" t="s">
        <v>11092</v>
      </c>
      <c r="D4683" s="4" t="s">
        <v>11093</v>
      </c>
      <c r="E4683" s="4" t="s">
        <v>11094</v>
      </c>
      <c r="F4683" s="4" t="s">
        <v>6837</v>
      </c>
    </row>
    <row r="4684" spans="1:6" x14ac:dyDescent="0.3">
      <c r="A4684" s="4" t="s">
        <v>7946</v>
      </c>
      <c r="B4684" s="4" t="s">
        <v>222</v>
      </c>
      <c r="C4684" s="4" t="s">
        <v>11092</v>
      </c>
      <c r="D4684" s="4" t="s">
        <v>11093</v>
      </c>
      <c r="E4684" s="4" t="s">
        <v>11094</v>
      </c>
      <c r="F4684" s="4" t="s">
        <v>6841</v>
      </c>
    </row>
    <row r="4685" spans="1:6" x14ac:dyDescent="0.3">
      <c r="A4685" s="4" t="s">
        <v>7946</v>
      </c>
      <c r="B4685" s="4" t="s">
        <v>222</v>
      </c>
      <c r="C4685" s="4" t="s">
        <v>11092</v>
      </c>
      <c r="D4685" s="4" t="s">
        <v>11093</v>
      </c>
      <c r="E4685" s="4" t="s">
        <v>11094</v>
      </c>
      <c r="F4685" s="4" t="s">
        <v>6845</v>
      </c>
    </row>
    <row r="4686" spans="1:6" x14ac:dyDescent="0.3">
      <c r="A4686" s="4" t="s">
        <v>7946</v>
      </c>
      <c r="B4686" s="4" t="s">
        <v>222</v>
      </c>
      <c r="C4686" s="4" t="s">
        <v>11092</v>
      </c>
      <c r="D4686" s="4" t="s">
        <v>11093</v>
      </c>
      <c r="E4686" s="4" t="s">
        <v>11094</v>
      </c>
      <c r="F4686" s="4" t="s">
        <v>6849</v>
      </c>
    </row>
    <row r="4687" spans="1:6" x14ac:dyDescent="0.3">
      <c r="A4687" s="4" t="s">
        <v>7946</v>
      </c>
      <c r="B4687" s="4" t="s">
        <v>222</v>
      </c>
      <c r="C4687" s="4" t="s">
        <v>11092</v>
      </c>
      <c r="D4687" s="4" t="s">
        <v>11093</v>
      </c>
      <c r="E4687" s="4" t="s">
        <v>11094</v>
      </c>
      <c r="F4687" s="4" t="s">
        <v>6853</v>
      </c>
    </row>
    <row r="4688" spans="1:6" x14ac:dyDescent="0.3">
      <c r="A4688" s="4" t="s">
        <v>7946</v>
      </c>
      <c r="B4688" s="4" t="s">
        <v>222</v>
      </c>
      <c r="C4688" s="4" t="s">
        <v>11092</v>
      </c>
      <c r="D4688" s="4" t="s">
        <v>11093</v>
      </c>
      <c r="E4688" s="4" t="s">
        <v>11094</v>
      </c>
      <c r="F4688" s="4" t="s">
        <v>6857</v>
      </c>
    </row>
    <row r="4689" spans="1:6" x14ac:dyDescent="0.3">
      <c r="A4689" s="4" t="s">
        <v>7946</v>
      </c>
      <c r="B4689" s="4" t="s">
        <v>222</v>
      </c>
      <c r="C4689" s="4" t="s">
        <v>11092</v>
      </c>
      <c r="D4689" s="4" t="s">
        <v>11093</v>
      </c>
      <c r="E4689" s="4" t="s">
        <v>11094</v>
      </c>
      <c r="F4689" s="4" t="s">
        <v>6860</v>
      </c>
    </row>
    <row r="4690" spans="1:6" x14ac:dyDescent="0.3">
      <c r="A4690" s="4" t="s">
        <v>7946</v>
      </c>
      <c r="B4690" s="4" t="s">
        <v>222</v>
      </c>
      <c r="C4690" s="4" t="s">
        <v>11092</v>
      </c>
      <c r="D4690" s="4" t="s">
        <v>11093</v>
      </c>
      <c r="E4690" s="4" t="s">
        <v>11094</v>
      </c>
      <c r="F4690" s="4" t="s">
        <v>6864</v>
      </c>
    </row>
    <row r="4691" spans="1:6" x14ac:dyDescent="0.3">
      <c r="A4691" s="4" t="s">
        <v>7946</v>
      </c>
      <c r="B4691" s="4" t="s">
        <v>222</v>
      </c>
      <c r="C4691" s="4" t="s">
        <v>11092</v>
      </c>
      <c r="D4691" s="4" t="s">
        <v>11093</v>
      </c>
      <c r="E4691" s="4" t="s">
        <v>11094</v>
      </c>
      <c r="F4691" s="4" t="s">
        <v>6865</v>
      </c>
    </row>
    <row r="4692" spans="1:6" x14ac:dyDescent="0.3">
      <c r="A4692" s="4" t="s">
        <v>7946</v>
      </c>
      <c r="B4692" s="4" t="s">
        <v>222</v>
      </c>
      <c r="C4692" s="4" t="s">
        <v>11092</v>
      </c>
      <c r="D4692" s="4" t="s">
        <v>11093</v>
      </c>
      <c r="E4692" s="4" t="s">
        <v>11094</v>
      </c>
      <c r="F4692" s="4" t="s">
        <v>6866</v>
      </c>
    </row>
    <row r="4693" spans="1:6" x14ac:dyDescent="0.3">
      <c r="A4693" s="4" t="s">
        <v>7946</v>
      </c>
      <c r="B4693" s="4" t="s">
        <v>222</v>
      </c>
      <c r="C4693" s="4" t="s">
        <v>11092</v>
      </c>
      <c r="D4693" s="4" t="s">
        <v>11093</v>
      </c>
      <c r="E4693" s="4" t="s">
        <v>11094</v>
      </c>
      <c r="F4693" s="4" t="s">
        <v>6867</v>
      </c>
    </row>
    <row r="4694" spans="1:6" x14ac:dyDescent="0.3">
      <c r="A4694" s="4" t="s">
        <v>7946</v>
      </c>
      <c r="B4694" s="4" t="s">
        <v>222</v>
      </c>
      <c r="C4694" s="4" t="s">
        <v>11092</v>
      </c>
      <c r="D4694" s="4" t="s">
        <v>11093</v>
      </c>
      <c r="E4694" s="4" t="s">
        <v>11094</v>
      </c>
      <c r="F4694" s="4" t="s">
        <v>303</v>
      </c>
    </row>
    <row r="4695" spans="1:6" x14ac:dyDescent="0.3">
      <c r="A4695" s="4" t="s">
        <v>7946</v>
      </c>
      <c r="B4695" s="4" t="s">
        <v>222</v>
      </c>
      <c r="C4695" s="4" t="s">
        <v>11092</v>
      </c>
      <c r="D4695" s="4" t="s">
        <v>11093</v>
      </c>
      <c r="E4695" s="4" t="s">
        <v>11094</v>
      </c>
      <c r="F4695" s="4" t="s">
        <v>6873</v>
      </c>
    </row>
    <row r="4696" spans="1:6" x14ac:dyDescent="0.3">
      <c r="A4696" s="4" t="s">
        <v>7946</v>
      </c>
      <c r="B4696" s="4" t="s">
        <v>222</v>
      </c>
      <c r="C4696" s="4" t="s">
        <v>11092</v>
      </c>
      <c r="D4696" s="4" t="s">
        <v>11093</v>
      </c>
      <c r="E4696" s="4" t="s">
        <v>11094</v>
      </c>
      <c r="F4696" s="4" t="s">
        <v>371</v>
      </c>
    </row>
    <row r="4697" spans="1:6" x14ac:dyDescent="0.3">
      <c r="A4697" s="4" t="s">
        <v>7946</v>
      </c>
      <c r="B4697" s="4" t="s">
        <v>222</v>
      </c>
      <c r="C4697" s="4" t="s">
        <v>11092</v>
      </c>
      <c r="D4697" s="4" t="s">
        <v>11093</v>
      </c>
      <c r="E4697" s="4" t="s">
        <v>11094</v>
      </c>
      <c r="F4697" s="4" t="s">
        <v>6874</v>
      </c>
    </row>
    <row r="4698" spans="1:6" x14ac:dyDescent="0.3">
      <c r="A4698" s="4" t="s">
        <v>7946</v>
      </c>
      <c r="B4698" s="4" t="s">
        <v>222</v>
      </c>
      <c r="C4698" s="4" t="s">
        <v>11092</v>
      </c>
      <c r="D4698" s="4" t="s">
        <v>11093</v>
      </c>
      <c r="E4698" s="4" t="s">
        <v>11094</v>
      </c>
      <c r="F4698" s="4" t="s">
        <v>6878</v>
      </c>
    </row>
    <row r="4699" spans="1:6" x14ac:dyDescent="0.3">
      <c r="A4699" s="4" t="s">
        <v>7946</v>
      </c>
      <c r="B4699" s="4" t="s">
        <v>222</v>
      </c>
      <c r="C4699" s="4" t="s">
        <v>11092</v>
      </c>
      <c r="D4699" s="4" t="s">
        <v>11093</v>
      </c>
      <c r="E4699" s="4" t="s">
        <v>11094</v>
      </c>
      <c r="F4699" s="4" t="s">
        <v>6882</v>
      </c>
    </row>
    <row r="4700" spans="1:6" x14ac:dyDescent="0.3">
      <c r="A4700" s="4" t="s">
        <v>7946</v>
      </c>
      <c r="B4700" s="4" t="s">
        <v>222</v>
      </c>
      <c r="C4700" s="4" t="s">
        <v>11092</v>
      </c>
      <c r="D4700" s="4" t="s">
        <v>11093</v>
      </c>
      <c r="E4700" s="4" t="s">
        <v>11094</v>
      </c>
      <c r="F4700" s="4" t="s">
        <v>6886</v>
      </c>
    </row>
    <row r="4701" spans="1:6" x14ac:dyDescent="0.3">
      <c r="A4701" s="4" t="s">
        <v>7946</v>
      </c>
      <c r="B4701" s="4" t="s">
        <v>222</v>
      </c>
      <c r="C4701" s="4" t="s">
        <v>11092</v>
      </c>
      <c r="D4701" s="4" t="s">
        <v>11093</v>
      </c>
      <c r="E4701" s="4" t="s">
        <v>11094</v>
      </c>
      <c r="F4701" s="4" t="s">
        <v>6890</v>
      </c>
    </row>
    <row r="4702" spans="1:6" x14ac:dyDescent="0.3">
      <c r="A4702" s="4" t="s">
        <v>7946</v>
      </c>
      <c r="B4702" s="4" t="s">
        <v>222</v>
      </c>
      <c r="C4702" s="4" t="s">
        <v>11092</v>
      </c>
      <c r="D4702" s="4" t="s">
        <v>11093</v>
      </c>
      <c r="E4702" s="4" t="s">
        <v>11094</v>
      </c>
      <c r="F4702" s="4" t="s">
        <v>6894</v>
      </c>
    </row>
    <row r="4703" spans="1:6" x14ac:dyDescent="0.3">
      <c r="A4703" s="4" t="s">
        <v>7946</v>
      </c>
      <c r="B4703" s="4" t="s">
        <v>222</v>
      </c>
      <c r="C4703" s="4" t="s">
        <v>11092</v>
      </c>
      <c r="D4703" s="4" t="s">
        <v>11093</v>
      </c>
      <c r="E4703" s="4" t="s">
        <v>11094</v>
      </c>
      <c r="F4703" s="4" t="s">
        <v>6898</v>
      </c>
    </row>
    <row r="4704" spans="1:6" x14ac:dyDescent="0.3">
      <c r="A4704" s="4" t="s">
        <v>7946</v>
      </c>
      <c r="B4704" s="4" t="s">
        <v>222</v>
      </c>
      <c r="C4704" s="4" t="s">
        <v>11092</v>
      </c>
      <c r="D4704" s="4" t="s">
        <v>11093</v>
      </c>
      <c r="E4704" s="4" t="s">
        <v>11094</v>
      </c>
      <c r="F4704" s="4" t="s">
        <v>6902</v>
      </c>
    </row>
    <row r="4705" spans="1:6" x14ac:dyDescent="0.3">
      <c r="A4705" s="4" t="s">
        <v>7946</v>
      </c>
      <c r="B4705" s="4" t="s">
        <v>222</v>
      </c>
      <c r="C4705" s="4" t="s">
        <v>11092</v>
      </c>
      <c r="D4705" s="4" t="s">
        <v>11093</v>
      </c>
      <c r="E4705" s="4" t="s">
        <v>11094</v>
      </c>
      <c r="F4705" s="4" t="s">
        <v>6906</v>
      </c>
    </row>
    <row r="4706" spans="1:6" x14ac:dyDescent="0.3">
      <c r="A4706" s="4" t="s">
        <v>7946</v>
      </c>
      <c r="B4706" s="4" t="s">
        <v>222</v>
      </c>
      <c r="C4706" s="4" t="s">
        <v>11092</v>
      </c>
      <c r="D4706" s="4" t="s">
        <v>11093</v>
      </c>
      <c r="E4706" s="4" t="s">
        <v>11094</v>
      </c>
      <c r="F4706" s="4" t="s">
        <v>6910</v>
      </c>
    </row>
    <row r="4707" spans="1:6" x14ac:dyDescent="0.3">
      <c r="A4707" s="4" t="s">
        <v>7946</v>
      </c>
      <c r="B4707" s="4" t="s">
        <v>222</v>
      </c>
      <c r="C4707" s="4" t="s">
        <v>11092</v>
      </c>
      <c r="D4707" s="4" t="s">
        <v>11093</v>
      </c>
      <c r="E4707" s="4" t="s">
        <v>11094</v>
      </c>
      <c r="F4707" s="4" t="s">
        <v>6914</v>
      </c>
    </row>
    <row r="4708" spans="1:6" x14ac:dyDescent="0.3">
      <c r="A4708" s="4" t="s">
        <v>7946</v>
      </c>
      <c r="B4708" s="4" t="s">
        <v>222</v>
      </c>
      <c r="C4708" s="4" t="s">
        <v>11092</v>
      </c>
      <c r="D4708" s="4" t="s">
        <v>11093</v>
      </c>
      <c r="E4708" s="4" t="s">
        <v>11094</v>
      </c>
      <c r="F4708" s="4" t="s">
        <v>6918</v>
      </c>
    </row>
    <row r="4709" spans="1:6" x14ac:dyDescent="0.3">
      <c r="A4709" s="4" t="s">
        <v>7946</v>
      </c>
      <c r="B4709" s="4" t="s">
        <v>222</v>
      </c>
      <c r="C4709" s="4" t="s">
        <v>11092</v>
      </c>
      <c r="D4709" s="4" t="s">
        <v>11093</v>
      </c>
      <c r="E4709" s="4" t="s">
        <v>11094</v>
      </c>
      <c r="F4709" s="4" t="s">
        <v>6922</v>
      </c>
    </row>
    <row r="4710" spans="1:6" x14ac:dyDescent="0.3">
      <c r="A4710" s="4" t="s">
        <v>7946</v>
      </c>
      <c r="B4710" s="4" t="s">
        <v>222</v>
      </c>
      <c r="C4710" s="4" t="s">
        <v>11092</v>
      </c>
      <c r="D4710" s="4" t="s">
        <v>11093</v>
      </c>
      <c r="E4710" s="4" t="s">
        <v>11094</v>
      </c>
      <c r="F4710" s="4" t="s">
        <v>448</v>
      </c>
    </row>
    <row r="4711" spans="1:6" x14ac:dyDescent="0.3">
      <c r="A4711" s="4" t="s">
        <v>7946</v>
      </c>
      <c r="B4711" s="4" t="s">
        <v>222</v>
      </c>
      <c r="C4711" s="4" t="s">
        <v>11092</v>
      </c>
      <c r="D4711" s="4" t="s">
        <v>11093</v>
      </c>
      <c r="E4711" s="4" t="s">
        <v>11094</v>
      </c>
      <c r="F4711" s="4" t="s">
        <v>6927</v>
      </c>
    </row>
    <row r="4712" spans="1:6" x14ac:dyDescent="0.3">
      <c r="A4712" s="4" t="s">
        <v>7946</v>
      </c>
      <c r="B4712" s="4" t="s">
        <v>222</v>
      </c>
      <c r="C4712" s="4" t="s">
        <v>11092</v>
      </c>
      <c r="D4712" s="4" t="s">
        <v>11093</v>
      </c>
      <c r="E4712" s="4" t="s">
        <v>11094</v>
      </c>
      <c r="F4712" s="4" t="s">
        <v>6931</v>
      </c>
    </row>
    <row r="4713" spans="1:6" x14ac:dyDescent="0.3">
      <c r="A4713" s="4" t="s">
        <v>7946</v>
      </c>
      <c r="B4713" s="4" t="s">
        <v>222</v>
      </c>
      <c r="C4713" s="4" t="s">
        <v>11092</v>
      </c>
      <c r="D4713" s="4" t="s">
        <v>11093</v>
      </c>
      <c r="E4713" s="4" t="s">
        <v>11094</v>
      </c>
      <c r="F4713" s="4" t="s">
        <v>6935</v>
      </c>
    </row>
    <row r="4714" spans="1:6" x14ac:dyDescent="0.3">
      <c r="A4714" s="4" t="s">
        <v>7946</v>
      </c>
      <c r="B4714" s="4" t="s">
        <v>222</v>
      </c>
      <c r="C4714" s="4" t="s">
        <v>11092</v>
      </c>
      <c r="D4714" s="4" t="s">
        <v>11093</v>
      </c>
      <c r="E4714" s="4" t="s">
        <v>11094</v>
      </c>
      <c r="F4714" s="4" t="s">
        <v>6939</v>
      </c>
    </row>
    <row r="4715" spans="1:6" x14ac:dyDescent="0.3">
      <c r="A4715" s="4" t="s">
        <v>7946</v>
      </c>
      <c r="B4715" s="4" t="s">
        <v>222</v>
      </c>
      <c r="C4715" s="4" t="s">
        <v>11092</v>
      </c>
      <c r="D4715" s="4" t="s">
        <v>11093</v>
      </c>
      <c r="E4715" s="4" t="s">
        <v>11094</v>
      </c>
      <c r="F4715" s="4" t="s">
        <v>6940</v>
      </c>
    </row>
    <row r="4716" spans="1:6" x14ac:dyDescent="0.3">
      <c r="A4716" s="4" t="s">
        <v>7946</v>
      </c>
      <c r="B4716" s="4" t="s">
        <v>222</v>
      </c>
      <c r="C4716" s="4" t="s">
        <v>11092</v>
      </c>
      <c r="D4716" s="4" t="s">
        <v>11093</v>
      </c>
      <c r="E4716" s="4" t="s">
        <v>11094</v>
      </c>
      <c r="F4716" s="4" t="s">
        <v>6941</v>
      </c>
    </row>
    <row r="4717" spans="1:6" x14ac:dyDescent="0.3">
      <c r="A4717" s="4" t="s">
        <v>7946</v>
      </c>
      <c r="B4717" s="4" t="s">
        <v>222</v>
      </c>
      <c r="C4717" s="4" t="s">
        <v>11092</v>
      </c>
      <c r="D4717" s="4" t="s">
        <v>11093</v>
      </c>
      <c r="E4717" s="4" t="s">
        <v>11094</v>
      </c>
      <c r="F4717" s="4" t="s">
        <v>404</v>
      </c>
    </row>
    <row r="4718" spans="1:6" x14ac:dyDescent="0.3">
      <c r="A4718" s="4" t="s">
        <v>7946</v>
      </c>
      <c r="B4718" s="4" t="s">
        <v>222</v>
      </c>
      <c r="C4718" s="4" t="s">
        <v>11092</v>
      </c>
      <c r="D4718" s="4" t="s">
        <v>11093</v>
      </c>
      <c r="E4718" s="4" t="s">
        <v>11094</v>
      </c>
      <c r="F4718" s="4" t="s">
        <v>611</v>
      </c>
    </row>
    <row r="4719" spans="1:6" x14ac:dyDescent="0.3">
      <c r="A4719" s="4" t="s">
        <v>7946</v>
      </c>
      <c r="B4719" s="4" t="s">
        <v>222</v>
      </c>
      <c r="C4719" s="4" t="s">
        <v>11092</v>
      </c>
      <c r="D4719" s="4" t="s">
        <v>11093</v>
      </c>
      <c r="E4719" s="4" t="s">
        <v>11094</v>
      </c>
      <c r="F4719" s="4" t="s">
        <v>6949</v>
      </c>
    </row>
    <row r="4720" spans="1:6" x14ac:dyDescent="0.3">
      <c r="A4720" s="4" t="s">
        <v>7946</v>
      </c>
      <c r="B4720" s="4" t="s">
        <v>222</v>
      </c>
      <c r="C4720" s="4" t="s">
        <v>11092</v>
      </c>
      <c r="D4720" s="4" t="s">
        <v>11093</v>
      </c>
      <c r="E4720" s="4" t="s">
        <v>11094</v>
      </c>
      <c r="F4720" s="4" t="s">
        <v>452</v>
      </c>
    </row>
    <row r="4721" spans="1:6" x14ac:dyDescent="0.3">
      <c r="A4721" s="4" t="s">
        <v>7946</v>
      </c>
      <c r="B4721" s="4" t="s">
        <v>222</v>
      </c>
      <c r="C4721" s="4" t="s">
        <v>11092</v>
      </c>
      <c r="D4721" s="4" t="s">
        <v>11093</v>
      </c>
      <c r="E4721" s="4" t="s">
        <v>11094</v>
      </c>
      <c r="F4721" s="4" t="s">
        <v>6952</v>
      </c>
    </row>
    <row r="4722" spans="1:6" x14ac:dyDescent="0.3">
      <c r="A4722" s="4" t="s">
        <v>7946</v>
      </c>
      <c r="B4722" s="4" t="s">
        <v>222</v>
      </c>
      <c r="C4722" s="4" t="s">
        <v>11092</v>
      </c>
      <c r="D4722" s="4" t="s">
        <v>11093</v>
      </c>
      <c r="E4722" s="4" t="s">
        <v>11094</v>
      </c>
      <c r="F4722" s="4" t="s">
        <v>6955</v>
      </c>
    </row>
    <row r="4723" spans="1:6" x14ac:dyDescent="0.3">
      <c r="A4723" s="4" t="s">
        <v>7946</v>
      </c>
      <c r="B4723" s="4" t="s">
        <v>222</v>
      </c>
      <c r="C4723" s="4" t="s">
        <v>11092</v>
      </c>
      <c r="D4723" s="4" t="s">
        <v>11093</v>
      </c>
      <c r="E4723" s="4" t="s">
        <v>11094</v>
      </c>
      <c r="F4723" s="4" t="s">
        <v>481</v>
      </c>
    </row>
    <row r="4724" spans="1:6" x14ac:dyDescent="0.3">
      <c r="A4724" s="4" t="s">
        <v>7946</v>
      </c>
      <c r="B4724" s="4" t="s">
        <v>222</v>
      </c>
      <c r="C4724" s="4" t="s">
        <v>11092</v>
      </c>
      <c r="D4724" s="4" t="s">
        <v>11093</v>
      </c>
      <c r="E4724" s="4" t="s">
        <v>11094</v>
      </c>
      <c r="F4724" s="4" t="s">
        <v>478</v>
      </c>
    </row>
    <row r="4725" spans="1:6" x14ac:dyDescent="0.3">
      <c r="A4725" s="4" t="s">
        <v>7946</v>
      </c>
      <c r="B4725" s="4" t="s">
        <v>222</v>
      </c>
      <c r="C4725" s="4" t="s">
        <v>11092</v>
      </c>
      <c r="D4725" s="4" t="s">
        <v>11093</v>
      </c>
      <c r="E4725" s="4" t="s">
        <v>11094</v>
      </c>
      <c r="F4725" s="4" t="s">
        <v>6965</v>
      </c>
    </row>
    <row r="4726" spans="1:6" x14ac:dyDescent="0.3">
      <c r="A4726" s="4" t="s">
        <v>7946</v>
      </c>
      <c r="B4726" s="4" t="s">
        <v>222</v>
      </c>
      <c r="C4726" s="4" t="s">
        <v>11092</v>
      </c>
      <c r="D4726" s="4" t="s">
        <v>11093</v>
      </c>
      <c r="E4726" s="4" t="s">
        <v>11094</v>
      </c>
      <c r="F4726" s="4" t="s">
        <v>6967</v>
      </c>
    </row>
    <row r="4727" spans="1:6" x14ac:dyDescent="0.3">
      <c r="A4727" s="4" t="s">
        <v>7946</v>
      </c>
      <c r="B4727" s="4" t="s">
        <v>222</v>
      </c>
      <c r="C4727" s="4" t="s">
        <v>11092</v>
      </c>
      <c r="D4727" s="4" t="s">
        <v>11093</v>
      </c>
      <c r="E4727" s="4" t="s">
        <v>11094</v>
      </c>
      <c r="F4727" s="4" t="s">
        <v>6971</v>
      </c>
    </row>
    <row r="4728" spans="1:6" x14ac:dyDescent="0.3">
      <c r="A4728" s="4" t="s">
        <v>7946</v>
      </c>
      <c r="B4728" s="4" t="s">
        <v>222</v>
      </c>
      <c r="C4728" s="4" t="s">
        <v>11092</v>
      </c>
      <c r="D4728" s="4" t="s">
        <v>11093</v>
      </c>
      <c r="E4728" s="4" t="s">
        <v>11094</v>
      </c>
      <c r="F4728" s="4" t="s">
        <v>6975</v>
      </c>
    </row>
    <row r="4729" spans="1:6" x14ac:dyDescent="0.3">
      <c r="A4729" s="4" t="s">
        <v>7946</v>
      </c>
      <c r="B4729" s="4" t="s">
        <v>222</v>
      </c>
      <c r="C4729" s="4" t="s">
        <v>11092</v>
      </c>
      <c r="D4729" s="4" t="s">
        <v>11093</v>
      </c>
      <c r="E4729" s="4" t="s">
        <v>11094</v>
      </c>
      <c r="F4729" s="4" t="s">
        <v>6979</v>
      </c>
    </row>
    <row r="4730" spans="1:6" x14ac:dyDescent="0.3">
      <c r="A4730" s="4" t="s">
        <v>7946</v>
      </c>
      <c r="B4730" s="4" t="s">
        <v>222</v>
      </c>
      <c r="C4730" s="4" t="s">
        <v>11092</v>
      </c>
      <c r="D4730" s="4" t="s">
        <v>11093</v>
      </c>
      <c r="E4730" s="4" t="s">
        <v>11094</v>
      </c>
      <c r="F4730" s="4" t="s">
        <v>6980</v>
      </c>
    </row>
    <row r="4731" spans="1:6" x14ac:dyDescent="0.3">
      <c r="A4731" s="4" t="s">
        <v>7946</v>
      </c>
      <c r="B4731" s="4" t="s">
        <v>222</v>
      </c>
      <c r="C4731" s="4" t="s">
        <v>11092</v>
      </c>
      <c r="D4731" s="4" t="s">
        <v>11093</v>
      </c>
      <c r="E4731" s="4" t="s">
        <v>11094</v>
      </c>
      <c r="F4731" s="4" t="s">
        <v>6984</v>
      </c>
    </row>
    <row r="4732" spans="1:6" x14ac:dyDescent="0.3">
      <c r="A4732" s="4" t="s">
        <v>7946</v>
      </c>
      <c r="B4732" s="4" t="s">
        <v>222</v>
      </c>
      <c r="C4732" s="4" t="s">
        <v>11092</v>
      </c>
      <c r="D4732" s="4" t="s">
        <v>11093</v>
      </c>
      <c r="E4732" s="4" t="s">
        <v>11094</v>
      </c>
      <c r="F4732" s="4" t="s">
        <v>6988</v>
      </c>
    </row>
    <row r="4733" spans="1:6" x14ac:dyDescent="0.3">
      <c r="A4733" s="4" t="s">
        <v>7946</v>
      </c>
      <c r="B4733" s="4" t="s">
        <v>222</v>
      </c>
      <c r="C4733" s="4" t="s">
        <v>11092</v>
      </c>
      <c r="D4733" s="4" t="s">
        <v>11093</v>
      </c>
      <c r="E4733" s="4" t="s">
        <v>11094</v>
      </c>
      <c r="F4733" s="4" t="s">
        <v>6991</v>
      </c>
    </row>
    <row r="4734" spans="1:6" x14ac:dyDescent="0.3">
      <c r="A4734" s="4" t="s">
        <v>7946</v>
      </c>
      <c r="B4734" s="4" t="s">
        <v>222</v>
      </c>
      <c r="C4734" s="4" t="s">
        <v>11092</v>
      </c>
      <c r="D4734" s="4" t="s">
        <v>11093</v>
      </c>
      <c r="E4734" s="4" t="s">
        <v>11094</v>
      </c>
      <c r="F4734" s="4" t="s">
        <v>6992</v>
      </c>
    </row>
    <row r="4735" spans="1:6" x14ac:dyDescent="0.3">
      <c r="A4735" s="4" t="s">
        <v>7946</v>
      </c>
      <c r="B4735" s="4" t="s">
        <v>222</v>
      </c>
      <c r="C4735" s="4" t="s">
        <v>11092</v>
      </c>
      <c r="D4735" s="4" t="s">
        <v>11093</v>
      </c>
      <c r="E4735" s="4" t="s">
        <v>11094</v>
      </c>
      <c r="F4735" s="4" t="s">
        <v>6996</v>
      </c>
    </row>
    <row r="4736" spans="1:6" x14ac:dyDescent="0.3">
      <c r="A4736" s="4" t="s">
        <v>7946</v>
      </c>
      <c r="B4736" s="4" t="s">
        <v>222</v>
      </c>
      <c r="C4736" s="4" t="s">
        <v>11092</v>
      </c>
      <c r="D4736" s="4" t="s">
        <v>11093</v>
      </c>
      <c r="E4736" s="4" t="s">
        <v>11094</v>
      </c>
      <c r="F4736" s="4" t="s">
        <v>7000</v>
      </c>
    </row>
    <row r="4737" spans="1:6" x14ac:dyDescent="0.3">
      <c r="A4737" s="4" t="s">
        <v>7946</v>
      </c>
      <c r="B4737" s="4" t="s">
        <v>222</v>
      </c>
      <c r="C4737" s="4" t="s">
        <v>11092</v>
      </c>
      <c r="D4737" s="4" t="s">
        <v>11093</v>
      </c>
      <c r="E4737" s="4" t="s">
        <v>11094</v>
      </c>
      <c r="F4737" s="4" t="s">
        <v>7004</v>
      </c>
    </row>
    <row r="4738" spans="1:6" x14ac:dyDescent="0.3">
      <c r="A4738" s="4" t="s">
        <v>7946</v>
      </c>
      <c r="B4738" s="4" t="s">
        <v>222</v>
      </c>
      <c r="C4738" s="4" t="s">
        <v>11092</v>
      </c>
      <c r="D4738" s="4" t="s">
        <v>11093</v>
      </c>
      <c r="E4738" s="4" t="s">
        <v>11094</v>
      </c>
      <c r="F4738" s="4" t="s">
        <v>7008</v>
      </c>
    </row>
    <row r="4739" spans="1:6" x14ac:dyDescent="0.3">
      <c r="A4739" s="4" t="s">
        <v>7946</v>
      </c>
      <c r="B4739" s="4" t="s">
        <v>222</v>
      </c>
      <c r="C4739" s="4" t="s">
        <v>11092</v>
      </c>
      <c r="D4739" s="4" t="s">
        <v>11093</v>
      </c>
      <c r="E4739" s="4" t="s">
        <v>11094</v>
      </c>
      <c r="F4739" s="4" t="s">
        <v>7012</v>
      </c>
    </row>
    <row r="4740" spans="1:6" x14ac:dyDescent="0.3">
      <c r="A4740" s="4" t="s">
        <v>7946</v>
      </c>
      <c r="B4740" s="4" t="s">
        <v>222</v>
      </c>
      <c r="C4740" s="4" t="s">
        <v>11092</v>
      </c>
      <c r="D4740" s="4" t="s">
        <v>11093</v>
      </c>
      <c r="E4740" s="4" t="s">
        <v>11094</v>
      </c>
      <c r="F4740" s="4" t="s">
        <v>7013</v>
      </c>
    </row>
    <row r="4741" spans="1:6" x14ac:dyDescent="0.3">
      <c r="A4741" s="4" t="s">
        <v>7946</v>
      </c>
      <c r="B4741" s="4" t="s">
        <v>222</v>
      </c>
      <c r="C4741" s="4" t="s">
        <v>11092</v>
      </c>
      <c r="D4741" s="4" t="s">
        <v>11093</v>
      </c>
      <c r="E4741" s="4" t="s">
        <v>11094</v>
      </c>
      <c r="F4741" s="4" t="s">
        <v>7017</v>
      </c>
    </row>
    <row r="4742" spans="1:6" x14ac:dyDescent="0.3">
      <c r="A4742" s="4" t="s">
        <v>7946</v>
      </c>
      <c r="B4742" s="4" t="s">
        <v>222</v>
      </c>
      <c r="C4742" s="4" t="s">
        <v>11092</v>
      </c>
      <c r="D4742" s="4" t="s">
        <v>11093</v>
      </c>
      <c r="E4742" s="4" t="s">
        <v>11094</v>
      </c>
      <c r="F4742" s="4" t="s">
        <v>7020</v>
      </c>
    </row>
    <row r="4743" spans="1:6" x14ac:dyDescent="0.3">
      <c r="A4743" s="4" t="s">
        <v>7946</v>
      </c>
      <c r="B4743" s="4" t="s">
        <v>222</v>
      </c>
      <c r="C4743" s="4" t="s">
        <v>11092</v>
      </c>
      <c r="D4743" s="4" t="s">
        <v>11093</v>
      </c>
      <c r="E4743" s="4" t="s">
        <v>11094</v>
      </c>
      <c r="F4743" s="4" t="s">
        <v>7021</v>
      </c>
    </row>
    <row r="4744" spans="1:6" x14ac:dyDescent="0.3">
      <c r="A4744" s="4" t="s">
        <v>7946</v>
      </c>
      <c r="B4744" s="4" t="s">
        <v>222</v>
      </c>
      <c r="C4744" s="4" t="s">
        <v>11092</v>
      </c>
      <c r="D4744" s="4" t="s">
        <v>11093</v>
      </c>
      <c r="E4744" s="4" t="s">
        <v>11094</v>
      </c>
      <c r="F4744" s="4" t="s">
        <v>7022</v>
      </c>
    </row>
    <row r="4745" spans="1:6" x14ac:dyDescent="0.3">
      <c r="A4745" s="4" t="s">
        <v>7946</v>
      </c>
      <c r="B4745" s="4" t="s">
        <v>222</v>
      </c>
      <c r="C4745" s="4" t="s">
        <v>11092</v>
      </c>
      <c r="D4745" s="4" t="s">
        <v>11093</v>
      </c>
      <c r="E4745" s="4" t="s">
        <v>11094</v>
      </c>
      <c r="F4745" s="4" t="s">
        <v>7026</v>
      </c>
    </row>
    <row r="4746" spans="1:6" x14ac:dyDescent="0.3">
      <c r="A4746" s="4" t="s">
        <v>7946</v>
      </c>
      <c r="B4746" s="4" t="s">
        <v>222</v>
      </c>
      <c r="C4746" s="4" t="s">
        <v>11092</v>
      </c>
      <c r="D4746" s="4" t="s">
        <v>11093</v>
      </c>
      <c r="E4746" s="4" t="s">
        <v>11094</v>
      </c>
      <c r="F4746" s="4" t="s">
        <v>7030</v>
      </c>
    </row>
    <row r="4747" spans="1:6" x14ac:dyDescent="0.3">
      <c r="A4747" s="4" t="s">
        <v>7946</v>
      </c>
      <c r="B4747" s="4" t="s">
        <v>222</v>
      </c>
      <c r="C4747" s="4" t="s">
        <v>11092</v>
      </c>
      <c r="D4747" s="4" t="s">
        <v>11093</v>
      </c>
      <c r="E4747" s="4" t="s">
        <v>11094</v>
      </c>
      <c r="F4747" s="4" t="s">
        <v>7034</v>
      </c>
    </row>
    <row r="4748" spans="1:6" x14ac:dyDescent="0.3">
      <c r="A4748" s="4" t="s">
        <v>7946</v>
      </c>
      <c r="B4748" s="4" t="s">
        <v>222</v>
      </c>
      <c r="C4748" s="4" t="s">
        <v>11092</v>
      </c>
      <c r="D4748" s="4" t="s">
        <v>11093</v>
      </c>
      <c r="E4748" s="4" t="s">
        <v>11094</v>
      </c>
      <c r="F4748" s="4" t="s">
        <v>7038</v>
      </c>
    </row>
    <row r="4749" spans="1:6" x14ac:dyDescent="0.3">
      <c r="A4749" s="4" t="s">
        <v>7946</v>
      </c>
      <c r="B4749" s="4" t="s">
        <v>222</v>
      </c>
      <c r="C4749" s="4" t="s">
        <v>11092</v>
      </c>
      <c r="D4749" s="4" t="s">
        <v>11093</v>
      </c>
      <c r="E4749" s="4" t="s">
        <v>11094</v>
      </c>
      <c r="F4749" s="4" t="s">
        <v>7039</v>
      </c>
    </row>
    <row r="4750" spans="1:6" x14ac:dyDescent="0.3">
      <c r="A4750" s="4" t="s">
        <v>7946</v>
      </c>
      <c r="B4750" s="4" t="s">
        <v>222</v>
      </c>
      <c r="C4750" s="4" t="s">
        <v>11092</v>
      </c>
      <c r="D4750" s="4" t="s">
        <v>11093</v>
      </c>
      <c r="E4750" s="4" t="s">
        <v>11094</v>
      </c>
      <c r="F4750" s="4" t="s">
        <v>7040</v>
      </c>
    </row>
    <row r="4751" spans="1:6" x14ac:dyDescent="0.3">
      <c r="A4751" s="4" t="s">
        <v>7946</v>
      </c>
      <c r="B4751" s="4" t="s">
        <v>222</v>
      </c>
      <c r="C4751" s="4" t="s">
        <v>11092</v>
      </c>
      <c r="D4751" s="4" t="s">
        <v>11093</v>
      </c>
      <c r="E4751" s="4" t="s">
        <v>11094</v>
      </c>
      <c r="F4751" s="4" t="s">
        <v>7044</v>
      </c>
    </row>
    <row r="4752" spans="1:6" x14ac:dyDescent="0.3">
      <c r="A4752" s="4" t="s">
        <v>7946</v>
      </c>
      <c r="B4752" s="4" t="s">
        <v>222</v>
      </c>
      <c r="C4752" s="4" t="s">
        <v>11092</v>
      </c>
      <c r="D4752" s="4" t="s">
        <v>11093</v>
      </c>
      <c r="E4752" s="4" t="s">
        <v>11094</v>
      </c>
      <c r="F4752" s="4" t="s">
        <v>7048</v>
      </c>
    </row>
    <row r="4753" spans="1:6" x14ac:dyDescent="0.3">
      <c r="A4753" s="4" t="s">
        <v>7946</v>
      </c>
      <c r="B4753" s="4" t="s">
        <v>222</v>
      </c>
      <c r="C4753" s="4" t="s">
        <v>11092</v>
      </c>
      <c r="D4753" s="4" t="s">
        <v>11093</v>
      </c>
      <c r="E4753" s="4" t="s">
        <v>11094</v>
      </c>
      <c r="F4753" s="4" t="s">
        <v>7052</v>
      </c>
    </row>
    <row r="4754" spans="1:6" x14ac:dyDescent="0.3">
      <c r="A4754" s="4" t="s">
        <v>7946</v>
      </c>
      <c r="B4754" s="4" t="s">
        <v>222</v>
      </c>
      <c r="C4754" s="4" t="s">
        <v>11092</v>
      </c>
      <c r="D4754" s="4" t="s">
        <v>11093</v>
      </c>
      <c r="E4754" s="4" t="s">
        <v>11094</v>
      </c>
      <c r="F4754" s="4" t="s">
        <v>7056</v>
      </c>
    </row>
    <row r="4755" spans="1:6" x14ac:dyDescent="0.3">
      <c r="A4755" s="4" t="s">
        <v>7946</v>
      </c>
      <c r="B4755" s="4" t="s">
        <v>222</v>
      </c>
      <c r="C4755" s="4" t="s">
        <v>11092</v>
      </c>
      <c r="D4755" s="4" t="s">
        <v>11093</v>
      </c>
      <c r="E4755" s="4" t="s">
        <v>11094</v>
      </c>
      <c r="F4755" s="4" t="s">
        <v>7060</v>
      </c>
    </row>
    <row r="4756" spans="1:6" x14ac:dyDescent="0.3">
      <c r="A4756" s="4" t="s">
        <v>7946</v>
      </c>
      <c r="B4756" s="4" t="s">
        <v>222</v>
      </c>
      <c r="C4756" s="4" t="s">
        <v>11092</v>
      </c>
      <c r="D4756" s="4" t="s">
        <v>11093</v>
      </c>
      <c r="E4756" s="4" t="s">
        <v>11094</v>
      </c>
      <c r="F4756" s="4" t="s">
        <v>7064</v>
      </c>
    </row>
    <row r="4757" spans="1:6" x14ac:dyDescent="0.3">
      <c r="A4757" s="4" t="s">
        <v>7946</v>
      </c>
      <c r="B4757" s="4" t="s">
        <v>222</v>
      </c>
      <c r="C4757" s="4" t="s">
        <v>11092</v>
      </c>
      <c r="D4757" s="4" t="s">
        <v>11093</v>
      </c>
      <c r="E4757" s="4" t="s">
        <v>11094</v>
      </c>
      <c r="F4757" s="4" t="s">
        <v>7065</v>
      </c>
    </row>
    <row r="4758" spans="1:6" x14ac:dyDescent="0.3">
      <c r="A4758" s="4" t="s">
        <v>7946</v>
      </c>
      <c r="B4758" s="4" t="s">
        <v>222</v>
      </c>
      <c r="C4758" s="4" t="s">
        <v>11092</v>
      </c>
      <c r="D4758" s="4" t="s">
        <v>11093</v>
      </c>
      <c r="E4758" s="4" t="s">
        <v>11094</v>
      </c>
      <c r="F4758" s="4" t="s">
        <v>7066</v>
      </c>
    </row>
    <row r="4759" spans="1:6" x14ac:dyDescent="0.3">
      <c r="A4759" s="4" t="s">
        <v>7946</v>
      </c>
      <c r="B4759" s="4" t="s">
        <v>222</v>
      </c>
      <c r="C4759" s="4" t="s">
        <v>11092</v>
      </c>
      <c r="D4759" s="4" t="s">
        <v>11093</v>
      </c>
      <c r="E4759" s="4" t="s">
        <v>11094</v>
      </c>
      <c r="F4759" s="4" t="s">
        <v>7069</v>
      </c>
    </row>
    <row r="4760" spans="1:6" x14ac:dyDescent="0.3">
      <c r="A4760" s="4" t="s">
        <v>7946</v>
      </c>
      <c r="B4760" s="4" t="s">
        <v>222</v>
      </c>
      <c r="C4760" s="4" t="s">
        <v>11092</v>
      </c>
      <c r="D4760" s="4" t="s">
        <v>11093</v>
      </c>
      <c r="E4760" s="4" t="s">
        <v>11094</v>
      </c>
      <c r="F4760" s="4" t="s">
        <v>588</v>
      </c>
    </row>
    <row r="4761" spans="1:6" x14ac:dyDescent="0.3">
      <c r="A4761" s="4" t="s">
        <v>7946</v>
      </c>
      <c r="B4761" s="4" t="s">
        <v>222</v>
      </c>
      <c r="C4761" s="4" t="s">
        <v>11092</v>
      </c>
      <c r="D4761" s="4" t="s">
        <v>11093</v>
      </c>
      <c r="E4761" s="4" t="s">
        <v>11094</v>
      </c>
      <c r="F4761" s="4" t="s">
        <v>7073</v>
      </c>
    </row>
    <row r="4762" spans="1:6" x14ac:dyDescent="0.3">
      <c r="A4762" s="4" t="s">
        <v>7946</v>
      </c>
      <c r="B4762" s="4" t="s">
        <v>222</v>
      </c>
      <c r="C4762" s="4" t="s">
        <v>11092</v>
      </c>
      <c r="D4762" s="4" t="s">
        <v>11093</v>
      </c>
      <c r="E4762" s="4" t="s">
        <v>11094</v>
      </c>
      <c r="F4762" s="4" t="s">
        <v>7077</v>
      </c>
    </row>
    <row r="4763" spans="1:6" x14ac:dyDescent="0.3">
      <c r="A4763" s="4" t="s">
        <v>7946</v>
      </c>
      <c r="B4763" s="4" t="s">
        <v>222</v>
      </c>
      <c r="C4763" s="4" t="s">
        <v>11092</v>
      </c>
      <c r="D4763" s="4" t="s">
        <v>11093</v>
      </c>
      <c r="E4763" s="4" t="s">
        <v>11094</v>
      </c>
      <c r="F4763" s="4" t="s">
        <v>585</v>
      </c>
    </row>
    <row r="4764" spans="1:6" x14ac:dyDescent="0.3">
      <c r="A4764" s="4" t="s">
        <v>7946</v>
      </c>
      <c r="B4764" s="4" t="s">
        <v>222</v>
      </c>
      <c r="C4764" s="4" t="s">
        <v>11092</v>
      </c>
      <c r="D4764" s="4" t="s">
        <v>11093</v>
      </c>
      <c r="E4764" s="4" t="s">
        <v>11094</v>
      </c>
      <c r="F4764" s="4" t="s">
        <v>586</v>
      </c>
    </row>
    <row r="4765" spans="1:6" x14ac:dyDescent="0.3">
      <c r="A4765" s="4" t="s">
        <v>7946</v>
      </c>
      <c r="B4765" s="4" t="s">
        <v>222</v>
      </c>
      <c r="C4765" s="4" t="s">
        <v>11092</v>
      </c>
      <c r="D4765" s="4" t="s">
        <v>11093</v>
      </c>
      <c r="E4765" s="4" t="s">
        <v>11094</v>
      </c>
      <c r="F4765" s="4" t="s">
        <v>7084</v>
      </c>
    </row>
    <row r="4766" spans="1:6" x14ac:dyDescent="0.3">
      <c r="A4766" s="4" t="s">
        <v>7946</v>
      </c>
      <c r="B4766" s="4" t="s">
        <v>222</v>
      </c>
      <c r="C4766" s="4" t="s">
        <v>11092</v>
      </c>
      <c r="D4766" s="4" t="s">
        <v>11093</v>
      </c>
      <c r="E4766" s="4" t="s">
        <v>11094</v>
      </c>
      <c r="F4766" s="4" t="s">
        <v>7088</v>
      </c>
    </row>
    <row r="4767" spans="1:6" x14ac:dyDescent="0.3">
      <c r="A4767" s="4" t="s">
        <v>7946</v>
      </c>
      <c r="B4767" s="4" t="s">
        <v>222</v>
      </c>
      <c r="C4767" s="4" t="s">
        <v>11092</v>
      </c>
      <c r="D4767" s="4" t="s">
        <v>11093</v>
      </c>
      <c r="E4767" s="4" t="s">
        <v>11094</v>
      </c>
      <c r="F4767" s="4" t="s">
        <v>669</v>
      </c>
    </row>
    <row r="4768" spans="1:6" x14ac:dyDescent="0.3">
      <c r="A4768" s="4" t="s">
        <v>7946</v>
      </c>
      <c r="B4768" s="4" t="s">
        <v>222</v>
      </c>
      <c r="C4768" s="4" t="s">
        <v>11092</v>
      </c>
      <c r="D4768" s="4" t="s">
        <v>11093</v>
      </c>
      <c r="E4768" s="4" t="s">
        <v>11094</v>
      </c>
      <c r="F4768" s="4" t="s">
        <v>675</v>
      </c>
    </row>
    <row r="4769" spans="1:6" x14ac:dyDescent="0.3">
      <c r="A4769" s="4" t="s">
        <v>7946</v>
      </c>
      <c r="B4769" s="4" t="s">
        <v>222</v>
      </c>
      <c r="C4769" s="4" t="s">
        <v>11092</v>
      </c>
      <c r="D4769" s="4" t="s">
        <v>11093</v>
      </c>
      <c r="E4769" s="4" t="s">
        <v>11094</v>
      </c>
      <c r="F4769" s="4" t="s">
        <v>7096</v>
      </c>
    </row>
    <row r="4770" spans="1:6" x14ac:dyDescent="0.3">
      <c r="A4770" s="4" t="s">
        <v>7946</v>
      </c>
      <c r="B4770" s="4" t="s">
        <v>222</v>
      </c>
      <c r="C4770" s="4" t="s">
        <v>11092</v>
      </c>
      <c r="D4770" s="4" t="s">
        <v>11093</v>
      </c>
      <c r="E4770" s="4" t="s">
        <v>11094</v>
      </c>
      <c r="F4770" s="4" t="s">
        <v>7100</v>
      </c>
    </row>
    <row r="4771" spans="1:6" x14ac:dyDescent="0.3">
      <c r="A4771" s="4" t="s">
        <v>7946</v>
      </c>
      <c r="B4771" s="4" t="s">
        <v>222</v>
      </c>
      <c r="C4771" s="4" t="s">
        <v>11092</v>
      </c>
      <c r="D4771" s="4" t="s">
        <v>11093</v>
      </c>
      <c r="E4771" s="4" t="s">
        <v>11094</v>
      </c>
      <c r="F4771" s="4" t="s">
        <v>7104</v>
      </c>
    </row>
    <row r="4772" spans="1:6" x14ac:dyDescent="0.3">
      <c r="A4772" s="4" t="s">
        <v>7946</v>
      </c>
      <c r="B4772" s="4" t="s">
        <v>222</v>
      </c>
      <c r="C4772" s="4" t="s">
        <v>11092</v>
      </c>
      <c r="D4772" s="4" t="s">
        <v>11093</v>
      </c>
      <c r="E4772" s="4" t="s">
        <v>11094</v>
      </c>
      <c r="F4772" s="4" t="s">
        <v>348</v>
      </c>
    </row>
    <row r="4773" spans="1:6" x14ac:dyDescent="0.3">
      <c r="A4773" s="4" t="s">
        <v>7946</v>
      </c>
      <c r="B4773" s="4" t="s">
        <v>222</v>
      </c>
      <c r="C4773" s="4" t="s">
        <v>11092</v>
      </c>
      <c r="D4773" s="4" t="s">
        <v>11093</v>
      </c>
      <c r="E4773" s="4" t="s">
        <v>11094</v>
      </c>
      <c r="F4773" s="4" t="s">
        <v>7111</v>
      </c>
    </row>
    <row r="4774" spans="1:6" x14ac:dyDescent="0.3">
      <c r="A4774" s="4" t="s">
        <v>7946</v>
      </c>
      <c r="B4774" s="4" t="s">
        <v>222</v>
      </c>
      <c r="C4774" s="4" t="s">
        <v>11092</v>
      </c>
      <c r="D4774" s="4" t="s">
        <v>11093</v>
      </c>
      <c r="E4774" s="4" t="s">
        <v>11094</v>
      </c>
      <c r="F4774" s="4" t="s">
        <v>7115</v>
      </c>
    </row>
    <row r="4775" spans="1:6" x14ac:dyDescent="0.3">
      <c r="A4775" s="4" t="s">
        <v>7946</v>
      </c>
      <c r="B4775" s="4" t="s">
        <v>222</v>
      </c>
      <c r="C4775" s="4" t="s">
        <v>11092</v>
      </c>
      <c r="D4775" s="4" t="s">
        <v>11093</v>
      </c>
      <c r="E4775" s="4" t="s">
        <v>11094</v>
      </c>
      <c r="F4775" s="4" t="s">
        <v>7119</v>
      </c>
    </row>
    <row r="4776" spans="1:6" x14ac:dyDescent="0.3">
      <c r="A4776" s="4" t="s">
        <v>7946</v>
      </c>
      <c r="B4776" s="4" t="s">
        <v>222</v>
      </c>
      <c r="C4776" s="4" t="s">
        <v>11092</v>
      </c>
      <c r="D4776" s="4" t="s">
        <v>11093</v>
      </c>
      <c r="E4776" s="4" t="s">
        <v>11094</v>
      </c>
      <c r="F4776" s="4" t="s">
        <v>7122</v>
      </c>
    </row>
    <row r="4777" spans="1:6" x14ac:dyDescent="0.3">
      <c r="A4777" s="4" t="s">
        <v>7946</v>
      </c>
      <c r="B4777" s="4" t="s">
        <v>222</v>
      </c>
      <c r="C4777" s="4" t="s">
        <v>11092</v>
      </c>
      <c r="D4777" s="4" t="s">
        <v>11093</v>
      </c>
      <c r="E4777" s="4" t="s">
        <v>11094</v>
      </c>
      <c r="F4777" s="4" t="s">
        <v>7123</v>
      </c>
    </row>
    <row r="4778" spans="1:6" x14ac:dyDescent="0.3">
      <c r="A4778" s="4" t="s">
        <v>7946</v>
      </c>
      <c r="B4778" s="4" t="s">
        <v>222</v>
      </c>
      <c r="C4778" s="4" t="s">
        <v>11092</v>
      </c>
      <c r="D4778" s="4" t="s">
        <v>11093</v>
      </c>
      <c r="E4778" s="4" t="s">
        <v>11094</v>
      </c>
      <c r="F4778" s="4" t="s">
        <v>345</v>
      </c>
    </row>
    <row r="4779" spans="1:6" x14ac:dyDescent="0.3">
      <c r="A4779" s="4" t="s">
        <v>7946</v>
      </c>
      <c r="B4779" s="4" t="s">
        <v>222</v>
      </c>
      <c r="C4779" s="4" t="s">
        <v>11092</v>
      </c>
      <c r="D4779" s="4" t="s">
        <v>11093</v>
      </c>
      <c r="E4779" s="4" t="s">
        <v>11094</v>
      </c>
      <c r="F4779" s="4" t="s">
        <v>7130</v>
      </c>
    </row>
    <row r="4780" spans="1:6" x14ac:dyDescent="0.3">
      <c r="A4780" s="4" t="s">
        <v>7946</v>
      </c>
      <c r="B4780" s="4" t="s">
        <v>222</v>
      </c>
      <c r="C4780" s="4" t="s">
        <v>11092</v>
      </c>
      <c r="D4780" s="4" t="s">
        <v>11093</v>
      </c>
      <c r="E4780" s="4" t="s">
        <v>11094</v>
      </c>
      <c r="F4780" s="4" t="s">
        <v>7134</v>
      </c>
    </row>
    <row r="4781" spans="1:6" x14ac:dyDescent="0.3">
      <c r="A4781" s="4" t="s">
        <v>7946</v>
      </c>
      <c r="B4781" s="4" t="s">
        <v>222</v>
      </c>
      <c r="C4781" s="4" t="s">
        <v>11092</v>
      </c>
      <c r="D4781" s="4" t="s">
        <v>11093</v>
      </c>
      <c r="E4781" s="4" t="s">
        <v>11094</v>
      </c>
      <c r="F4781" s="4" t="s">
        <v>7138</v>
      </c>
    </row>
    <row r="4782" spans="1:6" x14ac:dyDescent="0.3">
      <c r="A4782" s="4" t="s">
        <v>7946</v>
      </c>
      <c r="B4782" s="4" t="s">
        <v>222</v>
      </c>
      <c r="C4782" s="4" t="s">
        <v>11092</v>
      </c>
      <c r="D4782" s="4" t="s">
        <v>11093</v>
      </c>
      <c r="E4782" s="4" t="s">
        <v>11094</v>
      </c>
      <c r="F4782" s="4" t="s">
        <v>7142</v>
      </c>
    </row>
    <row r="4783" spans="1:6" x14ac:dyDescent="0.3">
      <c r="A4783" s="4" t="s">
        <v>7946</v>
      </c>
      <c r="B4783" s="4" t="s">
        <v>222</v>
      </c>
      <c r="C4783" s="4" t="s">
        <v>11092</v>
      </c>
      <c r="D4783" s="4" t="s">
        <v>11093</v>
      </c>
      <c r="E4783" s="4" t="s">
        <v>11094</v>
      </c>
      <c r="F4783" s="4" t="s">
        <v>7146</v>
      </c>
    </row>
    <row r="4784" spans="1:6" x14ac:dyDescent="0.3">
      <c r="A4784" s="4" t="s">
        <v>7946</v>
      </c>
      <c r="B4784" s="4" t="s">
        <v>222</v>
      </c>
      <c r="C4784" s="4" t="s">
        <v>11092</v>
      </c>
      <c r="D4784" s="4" t="s">
        <v>11093</v>
      </c>
      <c r="E4784" s="4" t="s">
        <v>11094</v>
      </c>
      <c r="F4784" s="4" t="s">
        <v>7150</v>
      </c>
    </row>
    <row r="4785" spans="1:6" x14ac:dyDescent="0.3">
      <c r="A4785" s="4" t="s">
        <v>7946</v>
      </c>
      <c r="B4785" s="4" t="s">
        <v>222</v>
      </c>
      <c r="C4785" s="4" t="s">
        <v>11092</v>
      </c>
      <c r="D4785" s="4" t="s">
        <v>11093</v>
      </c>
      <c r="E4785" s="4" t="s">
        <v>11094</v>
      </c>
      <c r="F4785" s="4" t="s">
        <v>7154</v>
      </c>
    </row>
    <row r="4786" spans="1:6" x14ac:dyDescent="0.3">
      <c r="A4786" s="4" t="s">
        <v>7946</v>
      </c>
      <c r="B4786" s="4" t="s">
        <v>222</v>
      </c>
      <c r="C4786" s="4" t="s">
        <v>11092</v>
      </c>
      <c r="D4786" s="4" t="s">
        <v>11093</v>
      </c>
      <c r="E4786" s="4" t="s">
        <v>11094</v>
      </c>
      <c r="F4786" s="4" t="s">
        <v>7158</v>
      </c>
    </row>
    <row r="4787" spans="1:6" x14ac:dyDescent="0.3">
      <c r="A4787" s="4" t="s">
        <v>7946</v>
      </c>
      <c r="B4787" s="4" t="s">
        <v>222</v>
      </c>
      <c r="C4787" s="4" t="s">
        <v>11092</v>
      </c>
      <c r="D4787" s="4" t="s">
        <v>11093</v>
      </c>
      <c r="E4787" s="4" t="s">
        <v>11094</v>
      </c>
      <c r="F4787" s="4" t="s">
        <v>7162</v>
      </c>
    </row>
    <row r="4788" spans="1:6" x14ac:dyDescent="0.3">
      <c r="A4788" s="4" t="s">
        <v>7946</v>
      </c>
      <c r="B4788" s="4" t="s">
        <v>222</v>
      </c>
      <c r="C4788" s="4" t="s">
        <v>11092</v>
      </c>
      <c r="D4788" s="4" t="s">
        <v>11093</v>
      </c>
      <c r="E4788" s="4" t="s">
        <v>11094</v>
      </c>
      <c r="F4788" s="4" t="s">
        <v>7166</v>
      </c>
    </row>
    <row r="4789" spans="1:6" x14ac:dyDescent="0.3">
      <c r="A4789" s="4" t="s">
        <v>7946</v>
      </c>
      <c r="B4789" s="4" t="s">
        <v>222</v>
      </c>
      <c r="C4789" s="4" t="s">
        <v>11092</v>
      </c>
      <c r="D4789" s="4" t="s">
        <v>11093</v>
      </c>
      <c r="E4789" s="4" t="s">
        <v>11094</v>
      </c>
      <c r="F4789" s="4" t="s">
        <v>293</v>
      </c>
    </row>
    <row r="4790" spans="1:6" x14ac:dyDescent="0.3">
      <c r="A4790" s="4" t="s">
        <v>7946</v>
      </c>
      <c r="B4790" s="4" t="s">
        <v>222</v>
      </c>
      <c r="C4790" s="4" t="s">
        <v>11092</v>
      </c>
      <c r="D4790" s="4" t="s">
        <v>11093</v>
      </c>
      <c r="E4790" s="4" t="s">
        <v>11094</v>
      </c>
      <c r="F4790" s="4" t="s">
        <v>7173</v>
      </c>
    </row>
    <row r="4791" spans="1:6" x14ac:dyDescent="0.3">
      <c r="A4791" s="4" t="s">
        <v>7946</v>
      </c>
      <c r="B4791" s="4" t="s">
        <v>222</v>
      </c>
      <c r="C4791" s="4" t="s">
        <v>11092</v>
      </c>
      <c r="D4791" s="4" t="s">
        <v>11093</v>
      </c>
      <c r="E4791" s="4" t="s">
        <v>11094</v>
      </c>
      <c r="F4791" s="4" t="s">
        <v>7174</v>
      </c>
    </row>
    <row r="4792" spans="1:6" x14ac:dyDescent="0.3">
      <c r="A4792" s="4" t="s">
        <v>7946</v>
      </c>
      <c r="B4792" s="4" t="s">
        <v>222</v>
      </c>
      <c r="C4792" s="4" t="s">
        <v>11092</v>
      </c>
      <c r="D4792" s="4" t="s">
        <v>11093</v>
      </c>
      <c r="E4792" s="4" t="s">
        <v>11094</v>
      </c>
      <c r="F4792" s="4" t="s">
        <v>7175</v>
      </c>
    </row>
    <row r="4793" spans="1:6" x14ac:dyDescent="0.3">
      <c r="A4793" s="4" t="s">
        <v>7946</v>
      </c>
      <c r="B4793" s="4" t="s">
        <v>222</v>
      </c>
      <c r="C4793" s="4" t="s">
        <v>11092</v>
      </c>
      <c r="D4793" s="4" t="s">
        <v>11093</v>
      </c>
      <c r="E4793" s="4" t="s">
        <v>11094</v>
      </c>
      <c r="F4793" s="4" t="s">
        <v>7179</v>
      </c>
    </row>
    <row r="4794" spans="1:6" x14ac:dyDescent="0.3">
      <c r="A4794" s="4" t="s">
        <v>7946</v>
      </c>
      <c r="B4794" s="4" t="s">
        <v>222</v>
      </c>
      <c r="C4794" s="4" t="s">
        <v>11092</v>
      </c>
      <c r="D4794" s="4" t="s">
        <v>11093</v>
      </c>
      <c r="E4794" s="4" t="s">
        <v>11094</v>
      </c>
      <c r="F4794" s="4" t="s">
        <v>7183</v>
      </c>
    </row>
    <row r="4795" spans="1:6" x14ac:dyDescent="0.3">
      <c r="A4795" s="4" t="s">
        <v>7946</v>
      </c>
      <c r="B4795" s="4" t="s">
        <v>222</v>
      </c>
      <c r="C4795" s="4" t="s">
        <v>11092</v>
      </c>
      <c r="D4795" s="4" t="s">
        <v>11093</v>
      </c>
      <c r="E4795" s="4" t="s">
        <v>11094</v>
      </c>
      <c r="F4795" s="4" t="s">
        <v>7185</v>
      </c>
    </row>
    <row r="4796" spans="1:6" x14ac:dyDescent="0.3">
      <c r="A4796" s="4" t="s">
        <v>7946</v>
      </c>
      <c r="B4796" s="4" t="s">
        <v>222</v>
      </c>
      <c r="C4796" s="4" t="s">
        <v>11092</v>
      </c>
      <c r="D4796" s="4" t="s">
        <v>11093</v>
      </c>
      <c r="E4796" s="4" t="s">
        <v>11094</v>
      </c>
      <c r="F4796" s="4" t="s">
        <v>7189</v>
      </c>
    </row>
    <row r="4797" spans="1:6" x14ac:dyDescent="0.3">
      <c r="A4797" s="4" t="s">
        <v>7946</v>
      </c>
      <c r="B4797" s="4" t="s">
        <v>222</v>
      </c>
      <c r="C4797" s="4" t="s">
        <v>11092</v>
      </c>
      <c r="D4797" s="4" t="s">
        <v>11093</v>
      </c>
      <c r="E4797" s="4" t="s">
        <v>11094</v>
      </c>
      <c r="F4797" s="4" t="s">
        <v>7193</v>
      </c>
    </row>
    <row r="4798" spans="1:6" x14ac:dyDescent="0.3">
      <c r="A4798" s="4" t="s">
        <v>7946</v>
      </c>
      <c r="B4798" s="4" t="s">
        <v>222</v>
      </c>
      <c r="C4798" s="4" t="s">
        <v>11092</v>
      </c>
      <c r="D4798" s="4" t="s">
        <v>11093</v>
      </c>
      <c r="E4798" s="4" t="s">
        <v>11094</v>
      </c>
      <c r="F4798" s="4" t="s">
        <v>7197</v>
      </c>
    </row>
    <row r="4799" spans="1:6" x14ac:dyDescent="0.3">
      <c r="A4799" s="4" t="s">
        <v>7946</v>
      </c>
      <c r="B4799" s="4" t="s">
        <v>222</v>
      </c>
      <c r="C4799" s="4" t="s">
        <v>11092</v>
      </c>
      <c r="D4799" s="4" t="s">
        <v>11093</v>
      </c>
      <c r="E4799" s="4" t="s">
        <v>11094</v>
      </c>
      <c r="F4799" s="4" t="s">
        <v>7201</v>
      </c>
    </row>
    <row r="4800" spans="1:6" x14ac:dyDescent="0.3">
      <c r="A4800" s="4" t="s">
        <v>7946</v>
      </c>
      <c r="B4800" s="4" t="s">
        <v>222</v>
      </c>
      <c r="C4800" s="4" t="s">
        <v>11092</v>
      </c>
      <c r="D4800" s="4" t="s">
        <v>11093</v>
      </c>
      <c r="E4800" s="4" t="s">
        <v>11094</v>
      </c>
      <c r="F4800" s="4" t="s">
        <v>7205</v>
      </c>
    </row>
    <row r="4801" spans="1:6" x14ac:dyDescent="0.3">
      <c r="A4801" s="4" t="s">
        <v>7946</v>
      </c>
      <c r="B4801" s="4" t="s">
        <v>222</v>
      </c>
      <c r="C4801" s="4" t="s">
        <v>11092</v>
      </c>
      <c r="D4801" s="4" t="s">
        <v>11093</v>
      </c>
      <c r="E4801" s="4" t="s">
        <v>11094</v>
      </c>
      <c r="F4801" s="4" t="s">
        <v>7209</v>
      </c>
    </row>
    <row r="4802" spans="1:6" x14ac:dyDescent="0.3">
      <c r="A4802" s="4" t="s">
        <v>7946</v>
      </c>
      <c r="B4802" s="4" t="s">
        <v>222</v>
      </c>
      <c r="C4802" s="4" t="s">
        <v>11092</v>
      </c>
      <c r="D4802" s="4" t="s">
        <v>11093</v>
      </c>
      <c r="E4802" s="4" t="s">
        <v>11094</v>
      </c>
      <c r="F4802" s="4" t="s">
        <v>7213</v>
      </c>
    </row>
    <row r="4803" spans="1:6" x14ac:dyDescent="0.3">
      <c r="A4803" s="4" t="s">
        <v>7946</v>
      </c>
      <c r="B4803" s="4" t="s">
        <v>222</v>
      </c>
      <c r="C4803" s="4" t="s">
        <v>11092</v>
      </c>
      <c r="D4803" s="4" t="s">
        <v>11093</v>
      </c>
      <c r="E4803" s="4" t="s">
        <v>11094</v>
      </c>
      <c r="F4803" s="4" t="s">
        <v>7217</v>
      </c>
    </row>
    <row r="4804" spans="1:6" x14ac:dyDescent="0.3">
      <c r="A4804" s="4" t="s">
        <v>7946</v>
      </c>
      <c r="B4804" s="4" t="s">
        <v>222</v>
      </c>
      <c r="C4804" s="4" t="s">
        <v>11092</v>
      </c>
      <c r="D4804" s="4" t="s">
        <v>11093</v>
      </c>
      <c r="E4804" s="4" t="s">
        <v>11094</v>
      </c>
      <c r="F4804" s="4" t="s">
        <v>7221</v>
      </c>
    </row>
    <row r="4805" spans="1:6" x14ac:dyDescent="0.3">
      <c r="A4805" s="4" t="s">
        <v>7946</v>
      </c>
      <c r="B4805" s="4" t="s">
        <v>222</v>
      </c>
      <c r="C4805" s="4" t="s">
        <v>11092</v>
      </c>
      <c r="D4805" s="4" t="s">
        <v>11093</v>
      </c>
      <c r="E4805" s="4" t="s">
        <v>11094</v>
      </c>
      <c r="F4805" s="4" t="s">
        <v>7225</v>
      </c>
    </row>
    <row r="4806" spans="1:6" x14ac:dyDescent="0.3">
      <c r="A4806" s="4" t="s">
        <v>7946</v>
      </c>
      <c r="B4806" s="4" t="s">
        <v>222</v>
      </c>
      <c r="C4806" s="4" t="s">
        <v>11092</v>
      </c>
      <c r="D4806" s="4" t="s">
        <v>11093</v>
      </c>
      <c r="E4806" s="4" t="s">
        <v>11094</v>
      </c>
      <c r="F4806" s="4" t="s">
        <v>7229</v>
      </c>
    </row>
    <row r="4807" spans="1:6" x14ac:dyDescent="0.3">
      <c r="A4807" s="4" t="s">
        <v>7946</v>
      </c>
      <c r="B4807" s="4" t="s">
        <v>222</v>
      </c>
      <c r="C4807" s="4" t="s">
        <v>11092</v>
      </c>
      <c r="D4807" s="4" t="s">
        <v>11093</v>
      </c>
      <c r="E4807" s="4" t="s">
        <v>11094</v>
      </c>
      <c r="F4807" s="4" t="s">
        <v>7233</v>
      </c>
    </row>
    <row r="4808" spans="1:6" x14ac:dyDescent="0.3">
      <c r="A4808" s="4" t="s">
        <v>7946</v>
      </c>
      <c r="B4808" s="4" t="s">
        <v>222</v>
      </c>
      <c r="C4808" s="4" t="s">
        <v>11092</v>
      </c>
      <c r="D4808" s="4" t="s">
        <v>11093</v>
      </c>
      <c r="E4808" s="4" t="s">
        <v>11094</v>
      </c>
      <c r="F4808" s="4" t="s">
        <v>537</v>
      </c>
    </row>
    <row r="4809" spans="1:6" x14ac:dyDescent="0.3">
      <c r="A4809" s="4" t="s">
        <v>7946</v>
      </c>
      <c r="B4809" s="4" t="s">
        <v>222</v>
      </c>
      <c r="C4809" s="4" t="s">
        <v>11092</v>
      </c>
      <c r="D4809" s="4" t="s">
        <v>11093</v>
      </c>
      <c r="E4809" s="4" t="s">
        <v>11094</v>
      </c>
      <c r="F4809" s="4" t="s">
        <v>7238</v>
      </c>
    </row>
    <row r="4810" spans="1:6" x14ac:dyDescent="0.3">
      <c r="A4810" s="4" t="s">
        <v>7946</v>
      </c>
      <c r="B4810" s="4" t="s">
        <v>222</v>
      </c>
      <c r="C4810" s="4" t="s">
        <v>11092</v>
      </c>
      <c r="D4810" s="4" t="s">
        <v>11093</v>
      </c>
      <c r="E4810" s="4" t="s">
        <v>11094</v>
      </c>
      <c r="F4810" s="4" t="s">
        <v>7242</v>
      </c>
    </row>
    <row r="4811" spans="1:6" x14ac:dyDescent="0.3">
      <c r="A4811" s="4" t="s">
        <v>7946</v>
      </c>
      <c r="B4811" s="4" t="s">
        <v>222</v>
      </c>
      <c r="C4811" s="4" t="s">
        <v>11092</v>
      </c>
      <c r="D4811" s="4" t="s">
        <v>11093</v>
      </c>
      <c r="E4811" s="4" t="s">
        <v>11094</v>
      </c>
      <c r="F4811" s="4" t="s">
        <v>7246</v>
      </c>
    </row>
    <row r="4812" spans="1:6" x14ac:dyDescent="0.3">
      <c r="A4812" s="4" t="s">
        <v>7946</v>
      </c>
      <c r="B4812" s="4" t="s">
        <v>222</v>
      </c>
      <c r="C4812" s="4" t="s">
        <v>11092</v>
      </c>
      <c r="D4812" s="4" t="s">
        <v>11093</v>
      </c>
      <c r="E4812" s="4" t="s">
        <v>11094</v>
      </c>
      <c r="F4812" s="4" t="s">
        <v>7250</v>
      </c>
    </row>
    <row r="4813" spans="1:6" x14ac:dyDescent="0.3">
      <c r="A4813" s="4" t="s">
        <v>7946</v>
      </c>
      <c r="B4813" s="4" t="s">
        <v>222</v>
      </c>
      <c r="C4813" s="4" t="s">
        <v>11092</v>
      </c>
      <c r="D4813" s="4" t="s">
        <v>11093</v>
      </c>
      <c r="E4813" s="4" t="s">
        <v>11094</v>
      </c>
      <c r="F4813" s="4" t="s">
        <v>7254</v>
      </c>
    </row>
    <row r="4814" spans="1:6" x14ac:dyDescent="0.3">
      <c r="A4814" s="4" t="s">
        <v>7946</v>
      </c>
      <c r="B4814" s="4" t="s">
        <v>222</v>
      </c>
      <c r="C4814" s="4" t="s">
        <v>11092</v>
      </c>
      <c r="D4814" s="4" t="s">
        <v>11093</v>
      </c>
      <c r="E4814" s="4" t="s">
        <v>11094</v>
      </c>
      <c r="F4814" s="4" t="s">
        <v>7255</v>
      </c>
    </row>
    <row r="4815" spans="1:6" x14ac:dyDescent="0.3">
      <c r="A4815" s="4" t="s">
        <v>7946</v>
      </c>
      <c r="B4815" s="4" t="s">
        <v>222</v>
      </c>
      <c r="C4815" s="4" t="s">
        <v>11092</v>
      </c>
      <c r="D4815" s="4" t="s">
        <v>11093</v>
      </c>
      <c r="E4815" s="4" t="s">
        <v>11094</v>
      </c>
      <c r="F4815" s="4" t="s">
        <v>7259</v>
      </c>
    </row>
    <row r="4816" spans="1:6" x14ac:dyDescent="0.3">
      <c r="A4816" s="4" t="s">
        <v>7946</v>
      </c>
      <c r="B4816" s="4" t="s">
        <v>222</v>
      </c>
      <c r="C4816" s="4" t="s">
        <v>11092</v>
      </c>
      <c r="D4816" s="4" t="s">
        <v>11093</v>
      </c>
      <c r="E4816" s="4" t="s">
        <v>11094</v>
      </c>
      <c r="F4816" s="4" t="s">
        <v>7263</v>
      </c>
    </row>
    <row r="4817" spans="1:6" x14ac:dyDescent="0.3">
      <c r="A4817" s="4" t="s">
        <v>7946</v>
      </c>
      <c r="B4817" s="4" t="s">
        <v>222</v>
      </c>
      <c r="C4817" s="4" t="s">
        <v>11092</v>
      </c>
      <c r="D4817" s="4" t="s">
        <v>11093</v>
      </c>
      <c r="E4817" s="4" t="s">
        <v>11094</v>
      </c>
      <c r="F4817" s="4" t="s">
        <v>7267</v>
      </c>
    </row>
    <row r="4818" spans="1:6" x14ac:dyDescent="0.3">
      <c r="A4818" s="4" t="s">
        <v>7946</v>
      </c>
      <c r="B4818" s="4" t="s">
        <v>222</v>
      </c>
      <c r="C4818" s="4" t="s">
        <v>11092</v>
      </c>
      <c r="D4818" s="4" t="s">
        <v>11093</v>
      </c>
      <c r="E4818" s="4" t="s">
        <v>11094</v>
      </c>
      <c r="F4818" s="4" t="s">
        <v>7268</v>
      </c>
    </row>
    <row r="4819" spans="1:6" x14ac:dyDescent="0.3">
      <c r="A4819" s="4" t="s">
        <v>7946</v>
      </c>
      <c r="B4819" s="4" t="s">
        <v>222</v>
      </c>
      <c r="C4819" s="4" t="s">
        <v>11092</v>
      </c>
      <c r="D4819" s="4" t="s">
        <v>11093</v>
      </c>
      <c r="E4819" s="4" t="s">
        <v>11094</v>
      </c>
      <c r="F4819" s="4" t="s">
        <v>7272</v>
      </c>
    </row>
    <row r="4820" spans="1:6" x14ac:dyDescent="0.3">
      <c r="A4820" s="4" t="s">
        <v>7946</v>
      </c>
      <c r="B4820" s="4" t="s">
        <v>222</v>
      </c>
      <c r="C4820" s="4" t="s">
        <v>11092</v>
      </c>
      <c r="D4820" s="4" t="s">
        <v>11093</v>
      </c>
      <c r="E4820" s="4" t="s">
        <v>11094</v>
      </c>
      <c r="F4820" s="4" t="s">
        <v>7276</v>
      </c>
    </row>
    <row r="4821" spans="1:6" x14ac:dyDescent="0.3">
      <c r="A4821" s="4" t="s">
        <v>7946</v>
      </c>
      <c r="B4821" s="4" t="s">
        <v>222</v>
      </c>
      <c r="C4821" s="4" t="s">
        <v>11092</v>
      </c>
      <c r="D4821" s="4" t="s">
        <v>11093</v>
      </c>
      <c r="E4821" s="4" t="s">
        <v>11094</v>
      </c>
      <c r="F4821" s="4" t="s">
        <v>7280</v>
      </c>
    </row>
    <row r="4822" spans="1:6" x14ac:dyDescent="0.3">
      <c r="A4822" s="4" t="s">
        <v>7946</v>
      </c>
      <c r="B4822" s="4" t="s">
        <v>222</v>
      </c>
      <c r="C4822" s="4" t="s">
        <v>11092</v>
      </c>
      <c r="D4822" s="4" t="s">
        <v>11093</v>
      </c>
      <c r="E4822" s="4" t="s">
        <v>11094</v>
      </c>
      <c r="F4822" s="4" t="s">
        <v>7284</v>
      </c>
    </row>
    <row r="4823" spans="1:6" x14ac:dyDescent="0.3">
      <c r="A4823" s="4" t="s">
        <v>7946</v>
      </c>
      <c r="B4823" s="4" t="s">
        <v>222</v>
      </c>
      <c r="C4823" s="4" t="s">
        <v>11092</v>
      </c>
      <c r="D4823" s="4" t="s">
        <v>11093</v>
      </c>
      <c r="E4823" s="4" t="s">
        <v>11094</v>
      </c>
      <c r="F4823" s="4" t="s">
        <v>7288</v>
      </c>
    </row>
    <row r="4824" spans="1:6" x14ac:dyDescent="0.3">
      <c r="A4824" s="4" t="s">
        <v>7946</v>
      </c>
      <c r="B4824" s="4" t="s">
        <v>222</v>
      </c>
      <c r="C4824" s="4" t="s">
        <v>11092</v>
      </c>
      <c r="D4824" s="4" t="s">
        <v>11093</v>
      </c>
      <c r="E4824" s="4" t="s">
        <v>11094</v>
      </c>
      <c r="F4824" s="4" t="s">
        <v>7292</v>
      </c>
    </row>
    <row r="4825" spans="1:6" x14ac:dyDescent="0.3">
      <c r="A4825" s="4" t="s">
        <v>7946</v>
      </c>
      <c r="B4825" s="4" t="s">
        <v>222</v>
      </c>
      <c r="C4825" s="4" t="s">
        <v>11092</v>
      </c>
      <c r="D4825" s="4" t="s">
        <v>11093</v>
      </c>
      <c r="E4825" s="4" t="s">
        <v>11094</v>
      </c>
      <c r="F4825" s="4" t="s">
        <v>7296</v>
      </c>
    </row>
    <row r="4826" spans="1:6" x14ac:dyDescent="0.3">
      <c r="A4826" s="4" t="s">
        <v>7946</v>
      </c>
      <c r="B4826" s="4" t="s">
        <v>222</v>
      </c>
      <c r="C4826" s="4" t="s">
        <v>11092</v>
      </c>
      <c r="D4826" s="4" t="s">
        <v>11093</v>
      </c>
      <c r="E4826" s="4" t="s">
        <v>11094</v>
      </c>
      <c r="F4826" s="4" t="s">
        <v>7300</v>
      </c>
    </row>
    <row r="4827" spans="1:6" x14ac:dyDescent="0.3">
      <c r="A4827" s="4" t="s">
        <v>7946</v>
      </c>
      <c r="B4827" s="4" t="s">
        <v>222</v>
      </c>
      <c r="C4827" s="4" t="s">
        <v>11092</v>
      </c>
      <c r="D4827" s="4" t="s">
        <v>11093</v>
      </c>
      <c r="E4827" s="4" t="s">
        <v>11094</v>
      </c>
      <c r="F4827" s="4" t="s">
        <v>7304</v>
      </c>
    </row>
    <row r="4828" spans="1:6" x14ac:dyDescent="0.3">
      <c r="A4828" s="4" t="s">
        <v>7946</v>
      </c>
      <c r="B4828" s="4" t="s">
        <v>222</v>
      </c>
      <c r="C4828" s="4" t="s">
        <v>11092</v>
      </c>
      <c r="D4828" s="4" t="s">
        <v>11093</v>
      </c>
      <c r="E4828" s="4" t="s">
        <v>11094</v>
      </c>
      <c r="F4828" s="4" t="s">
        <v>7308</v>
      </c>
    </row>
    <row r="4829" spans="1:6" x14ac:dyDescent="0.3">
      <c r="A4829" s="4" t="s">
        <v>7946</v>
      </c>
      <c r="B4829" s="4" t="s">
        <v>222</v>
      </c>
      <c r="C4829" s="4" t="s">
        <v>11092</v>
      </c>
      <c r="D4829" s="4" t="s">
        <v>11093</v>
      </c>
      <c r="E4829" s="4" t="s">
        <v>11094</v>
      </c>
      <c r="F4829" s="4" t="s">
        <v>7311</v>
      </c>
    </row>
    <row r="4830" spans="1:6" x14ac:dyDescent="0.3">
      <c r="A4830" s="4" t="s">
        <v>7946</v>
      </c>
      <c r="B4830" s="4" t="s">
        <v>222</v>
      </c>
      <c r="C4830" s="4" t="s">
        <v>11092</v>
      </c>
      <c r="D4830" s="4" t="s">
        <v>11093</v>
      </c>
      <c r="E4830" s="4" t="s">
        <v>11094</v>
      </c>
      <c r="F4830" s="4" t="s">
        <v>7312</v>
      </c>
    </row>
    <row r="4831" spans="1:6" x14ac:dyDescent="0.3">
      <c r="A4831" s="4" t="s">
        <v>7946</v>
      </c>
      <c r="B4831" s="4" t="s">
        <v>222</v>
      </c>
      <c r="C4831" s="4" t="s">
        <v>11092</v>
      </c>
      <c r="D4831" s="4" t="s">
        <v>11093</v>
      </c>
      <c r="E4831" s="4" t="s">
        <v>11094</v>
      </c>
      <c r="F4831" s="4" t="s">
        <v>7316</v>
      </c>
    </row>
    <row r="4832" spans="1:6" x14ac:dyDescent="0.3">
      <c r="A4832" s="4" t="s">
        <v>7946</v>
      </c>
      <c r="B4832" s="4" t="s">
        <v>222</v>
      </c>
      <c r="C4832" s="4" t="s">
        <v>11092</v>
      </c>
      <c r="D4832" s="4" t="s">
        <v>11093</v>
      </c>
      <c r="E4832" s="4" t="s">
        <v>11094</v>
      </c>
      <c r="F4832" s="4" t="s">
        <v>7320</v>
      </c>
    </row>
    <row r="4833" spans="1:6" x14ac:dyDescent="0.3">
      <c r="A4833" s="4" t="s">
        <v>7946</v>
      </c>
      <c r="B4833" s="4" t="s">
        <v>222</v>
      </c>
      <c r="C4833" s="4" t="s">
        <v>11092</v>
      </c>
      <c r="D4833" s="4" t="s">
        <v>11093</v>
      </c>
      <c r="E4833" s="4" t="s">
        <v>11094</v>
      </c>
      <c r="F4833" s="4" t="s">
        <v>7324</v>
      </c>
    </row>
    <row r="4834" spans="1:6" x14ac:dyDescent="0.3">
      <c r="A4834" s="4" t="s">
        <v>7946</v>
      </c>
      <c r="B4834" s="4" t="s">
        <v>222</v>
      </c>
      <c r="C4834" s="4" t="s">
        <v>11092</v>
      </c>
      <c r="D4834" s="4" t="s">
        <v>11093</v>
      </c>
      <c r="E4834" s="4" t="s">
        <v>11094</v>
      </c>
      <c r="F4834" s="4" t="s">
        <v>7325</v>
      </c>
    </row>
    <row r="4835" spans="1:6" x14ac:dyDescent="0.3">
      <c r="A4835" s="4" t="s">
        <v>7946</v>
      </c>
      <c r="B4835" s="4" t="s">
        <v>222</v>
      </c>
      <c r="C4835" s="4" t="s">
        <v>11092</v>
      </c>
      <c r="D4835" s="4" t="s">
        <v>11093</v>
      </c>
      <c r="E4835" s="4" t="s">
        <v>11094</v>
      </c>
      <c r="F4835" s="4" t="s">
        <v>7329</v>
      </c>
    </row>
    <row r="4836" spans="1:6" x14ac:dyDescent="0.3">
      <c r="A4836" s="4" t="s">
        <v>7946</v>
      </c>
      <c r="B4836" s="4" t="s">
        <v>222</v>
      </c>
      <c r="C4836" s="4" t="s">
        <v>11092</v>
      </c>
      <c r="D4836" s="4" t="s">
        <v>11093</v>
      </c>
      <c r="E4836" s="4" t="s">
        <v>11094</v>
      </c>
      <c r="F4836" s="4" t="s">
        <v>7333</v>
      </c>
    </row>
    <row r="4837" spans="1:6" x14ac:dyDescent="0.3">
      <c r="A4837" s="4" t="s">
        <v>7946</v>
      </c>
      <c r="B4837" s="4" t="s">
        <v>222</v>
      </c>
      <c r="C4837" s="4" t="s">
        <v>11092</v>
      </c>
      <c r="D4837" s="4" t="s">
        <v>11093</v>
      </c>
      <c r="E4837" s="4" t="s">
        <v>11094</v>
      </c>
      <c r="F4837" s="4" t="s">
        <v>7336</v>
      </c>
    </row>
    <row r="4838" spans="1:6" x14ac:dyDescent="0.3">
      <c r="A4838" s="4" t="s">
        <v>7946</v>
      </c>
      <c r="B4838" s="4" t="s">
        <v>222</v>
      </c>
      <c r="C4838" s="4" t="s">
        <v>11092</v>
      </c>
      <c r="D4838" s="4" t="s">
        <v>11093</v>
      </c>
      <c r="E4838" s="4" t="s">
        <v>11094</v>
      </c>
      <c r="F4838" s="4" t="s">
        <v>7340</v>
      </c>
    </row>
    <row r="4839" spans="1:6" x14ac:dyDescent="0.3">
      <c r="A4839" s="4" t="s">
        <v>7946</v>
      </c>
      <c r="B4839" s="4" t="s">
        <v>222</v>
      </c>
      <c r="C4839" s="4" t="s">
        <v>11092</v>
      </c>
      <c r="D4839" s="4" t="s">
        <v>11093</v>
      </c>
      <c r="E4839" s="4" t="s">
        <v>11094</v>
      </c>
      <c r="F4839" s="4" t="s">
        <v>7344</v>
      </c>
    </row>
    <row r="4840" spans="1:6" x14ac:dyDescent="0.3">
      <c r="A4840" s="4" t="s">
        <v>7946</v>
      </c>
      <c r="B4840" s="4" t="s">
        <v>222</v>
      </c>
      <c r="C4840" s="4" t="s">
        <v>11092</v>
      </c>
      <c r="D4840" s="4" t="s">
        <v>11093</v>
      </c>
      <c r="E4840" s="4" t="s">
        <v>11094</v>
      </c>
      <c r="F4840" s="4" t="s">
        <v>7348</v>
      </c>
    </row>
    <row r="4841" spans="1:6" x14ac:dyDescent="0.3">
      <c r="A4841" s="4" t="s">
        <v>7946</v>
      </c>
      <c r="B4841" s="4" t="s">
        <v>222</v>
      </c>
      <c r="C4841" s="4" t="s">
        <v>11092</v>
      </c>
      <c r="D4841" s="4" t="s">
        <v>11093</v>
      </c>
      <c r="E4841" s="4" t="s">
        <v>11094</v>
      </c>
      <c r="F4841" s="4" t="s">
        <v>7352</v>
      </c>
    </row>
    <row r="4842" spans="1:6" x14ac:dyDescent="0.3">
      <c r="A4842" s="4" t="s">
        <v>7946</v>
      </c>
      <c r="B4842" s="4" t="s">
        <v>222</v>
      </c>
      <c r="C4842" s="4" t="s">
        <v>11092</v>
      </c>
      <c r="D4842" s="4" t="s">
        <v>11093</v>
      </c>
      <c r="E4842" s="4" t="s">
        <v>11094</v>
      </c>
      <c r="F4842" s="4" t="s">
        <v>7356</v>
      </c>
    </row>
    <row r="4843" spans="1:6" x14ac:dyDescent="0.3">
      <c r="A4843" s="4" t="s">
        <v>7946</v>
      </c>
      <c r="B4843" s="4" t="s">
        <v>222</v>
      </c>
      <c r="C4843" s="4" t="s">
        <v>11092</v>
      </c>
      <c r="D4843" s="4" t="s">
        <v>11093</v>
      </c>
      <c r="E4843" s="4" t="s">
        <v>11094</v>
      </c>
      <c r="F4843" s="4" t="s">
        <v>7360</v>
      </c>
    </row>
    <row r="4844" spans="1:6" x14ac:dyDescent="0.3">
      <c r="A4844" s="4" t="s">
        <v>7946</v>
      </c>
      <c r="B4844" s="4" t="s">
        <v>222</v>
      </c>
      <c r="C4844" s="4" t="s">
        <v>11092</v>
      </c>
      <c r="D4844" s="4" t="s">
        <v>11093</v>
      </c>
      <c r="E4844" s="4" t="s">
        <v>11094</v>
      </c>
      <c r="F4844" s="4" t="s">
        <v>7364</v>
      </c>
    </row>
    <row r="4845" spans="1:6" x14ac:dyDescent="0.3">
      <c r="A4845" s="4" t="s">
        <v>7946</v>
      </c>
      <c r="B4845" s="4" t="s">
        <v>222</v>
      </c>
      <c r="C4845" s="4" t="s">
        <v>11092</v>
      </c>
      <c r="D4845" s="4" t="s">
        <v>11093</v>
      </c>
      <c r="E4845" s="4" t="s">
        <v>11094</v>
      </c>
      <c r="F4845" s="4" t="s">
        <v>7368</v>
      </c>
    </row>
    <row r="4846" spans="1:6" x14ac:dyDescent="0.3">
      <c r="A4846" s="4" t="s">
        <v>7946</v>
      </c>
      <c r="B4846" s="4" t="s">
        <v>222</v>
      </c>
      <c r="C4846" s="4" t="s">
        <v>11092</v>
      </c>
      <c r="D4846" s="4" t="s">
        <v>11093</v>
      </c>
      <c r="E4846" s="4" t="s">
        <v>11094</v>
      </c>
      <c r="F4846" s="4" t="s">
        <v>7369</v>
      </c>
    </row>
    <row r="4847" spans="1:6" x14ac:dyDescent="0.3">
      <c r="A4847" s="4" t="s">
        <v>7946</v>
      </c>
      <c r="B4847" s="4" t="s">
        <v>222</v>
      </c>
      <c r="C4847" s="4" t="s">
        <v>11092</v>
      </c>
      <c r="D4847" s="4" t="s">
        <v>11093</v>
      </c>
      <c r="E4847" s="4" t="s">
        <v>11094</v>
      </c>
      <c r="F4847" s="4" t="s">
        <v>7373</v>
      </c>
    </row>
    <row r="4848" spans="1:6" x14ac:dyDescent="0.3">
      <c r="A4848" s="4" t="s">
        <v>7946</v>
      </c>
      <c r="B4848" s="4" t="s">
        <v>222</v>
      </c>
      <c r="C4848" s="4" t="s">
        <v>11092</v>
      </c>
      <c r="D4848" s="4" t="s">
        <v>11093</v>
      </c>
      <c r="E4848" s="4" t="s">
        <v>11094</v>
      </c>
      <c r="F4848" s="4" t="s">
        <v>7377</v>
      </c>
    </row>
    <row r="4849" spans="1:6" x14ac:dyDescent="0.3">
      <c r="A4849" s="4" t="s">
        <v>7946</v>
      </c>
      <c r="B4849" s="4" t="s">
        <v>222</v>
      </c>
      <c r="C4849" s="4" t="s">
        <v>11092</v>
      </c>
      <c r="D4849" s="4" t="s">
        <v>11093</v>
      </c>
      <c r="E4849" s="4" t="s">
        <v>11094</v>
      </c>
      <c r="F4849" s="4" t="s">
        <v>7378</v>
      </c>
    </row>
    <row r="4850" spans="1:6" x14ac:dyDescent="0.3">
      <c r="A4850" s="4" t="s">
        <v>7946</v>
      </c>
      <c r="B4850" s="4" t="s">
        <v>222</v>
      </c>
      <c r="C4850" s="4" t="s">
        <v>11092</v>
      </c>
      <c r="D4850" s="4" t="s">
        <v>11093</v>
      </c>
      <c r="E4850" s="4" t="s">
        <v>11094</v>
      </c>
      <c r="F4850" s="4" t="s">
        <v>7382</v>
      </c>
    </row>
    <row r="4851" spans="1:6" x14ac:dyDescent="0.3">
      <c r="A4851" s="4" t="s">
        <v>7946</v>
      </c>
      <c r="B4851" s="4" t="s">
        <v>222</v>
      </c>
      <c r="C4851" s="4" t="s">
        <v>11092</v>
      </c>
      <c r="D4851" s="4" t="s">
        <v>11093</v>
      </c>
      <c r="E4851" s="4" t="s">
        <v>11094</v>
      </c>
      <c r="F4851" s="4" t="s">
        <v>7386</v>
      </c>
    </row>
    <row r="4852" spans="1:6" x14ac:dyDescent="0.3">
      <c r="A4852" s="4" t="s">
        <v>7946</v>
      </c>
      <c r="B4852" s="4" t="s">
        <v>222</v>
      </c>
      <c r="C4852" s="4" t="s">
        <v>11092</v>
      </c>
      <c r="D4852" s="4" t="s">
        <v>11093</v>
      </c>
      <c r="E4852" s="4" t="s">
        <v>11094</v>
      </c>
      <c r="F4852" s="4" t="s">
        <v>7389</v>
      </c>
    </row>
    <row r="4853" spans="1:6" x14ac:dyDescent="0.3">
      <c r="A4853" s="4" t="s">
        <v>7946</v>
      </c>
      <c r="B4853" s="4" t="s">
        <v>222</v>
      </c>
      <c r="C4853" s="4" t="s">
        <v>11092</v>
      </c>
      <c r="D4853" s="4" t="s">
        <v>11093</v>
      </c>
      <c r="E4853" s="4" t="s">
        <v>11094</v>
      </c>
      <c r="F4853" s="4" t="s">
        <v>7393</v>
      </c>
    </row>
    <row r="4854" spans="1:6" x14ac:dyDescent="0.3">
      <c r="A4854" s="4" t="s">
        <v>7946</v>
      </c>
      <c r="B4854" s="4" t="s">
        <v>222</v>
      </c>
      <c r="C4854" s="4" t="s">
        <v>11092</v>
      </c>
      <c r="D4854" s="4" t="s">
        <v>11093</v>
      </c>
      <c r="E4854" s="4" t="s">
        <v>11094</v>
      </c>
      <c r="F4854" s="4" t="s">
        <v>7397</v>
      </c>
    </row>
    <row r="4855" spans="1:6" x14ac:dyDescent="0.3">
      <c r="A4855" s="4" t="s">
        <v>7946</v>
      </c>
      <c r="B4855" s="4" t="s">
        <v>222</v>
      </c>
      <c r="C4855" s="4" t="s">
        <v>11092</v>
      </c>
      <c r="D4855" s="4" t="s">
        <v>11093</v>
      </c>
      <c r="E4855" s="4" t="s">
        <v>11094</v>
      </c>
      <c r="F4855" s="4" t="s">
        <v>7401</v>
      </c>
    </row>
    <row r="4856" spans="1:6" x14ac:dyDescent="0.3">
      <c r="A4856" s="4" t="s">
        <v>7946</v>
      </c>
      <c r="B4856" s="4" t="s">
        <v>222</v>
      </c>
      <c r="C4856" s="4" t="s">
        <v>11092</v>
      </c>
      <c r="D4856" s="4" t="s">
        <v>11093</v>
      </c>
      <c r="E4856" s="4" t="s">
        <v>11094</v>
      </c>
      <c r="F4856" s="4" t="s">
        <v>7402</v>
      </c>
    </row>
    <row r="4857" spans="1:6" x14ac:dyDescent="0.3">
      <c r="A4857" s="4" t="s">
        <v>7946</v>
      </c>
      <c r="B4857" s="4" t="s">
        <v>222</v>
      </c>
      <c r="C4857" s="4" t="s">
        <v>11092</v>
      </c>
      <c r="D4857" s="4" t="s">
        <v>11093</v>
      </c>
      <c r="E4857" s="4" t="s">
        <v>11094</v>
      </c>
      <c r="F4857" s="4" t="s">
        <v>7403</v>
      </c>
    </row>
    <row r="4858" spans="1:6" x14ac:dyDescent="0.3">
      <c r="A4858" s="4" t="s">
        <v>7946</v>
      </c>
      <c r="B4858" s="4" t="s">
        <v>222</v>
      </c>
      <c r="C4858" s="4" t="s">
        <v>11092</v>
      </c>
      <c r="D4858" s="4" t="s">
        <v>11093</v>
      </c>
      <c r="E4858" s="4" t="s">
        <v>11094</v>
      </c>
      <c r="F4858" s="4" t="s">
        <v>7407</v>
      </c>
    </row>
    <row r="4859" spans="1:6" x14ac:dyDescent="0.3">
      <c r="A4859" s="4" t="s">
        <v>7946</v>
      </c>
      <c r="B4859" s="4" t="s">
        <v>222</v>
      </c>
      <c r="C4859" s="4" t="s">
        <v>11092</v>
      </c>
      <c r="D4859" s="4" t="s">
        <v>11093</v>
      </c>
      <c r="E4859" s="4" t="s">
        <v>11094</v>
      </c>
      <c r="F4859" s="4" t="s">
        <v>7411</v>
      </c>
    </row>
    <row r="4860" spans="1:6" x14ac:dyDescent="0.3">
      <c r="A4860" s="4" t="s">
        <v>7946</v>
      </c>
      <c r="B4860" s="4" t="s">
        <v>222</v>
      </c>
      <c r="C4860" s="4" t="s">
        <v>11092</v>
      </c>
      <c r="D4860" s="4" t="s">
        <v>11093</v>
      </c>
      <c r="E4860" s="4" t="s">
        <v>11094</v>
      </c>
      <c r="F4860" s="4" t="s">
        <v>7415</v>
      </c>
    </row>
    <row r="4861" spans="1:6" x14ac:dyDescent="0.3">
      <c r="A4861" s="4" t="s">
        <v>7946</v>
      </c>
      <c r="B4861" s="4" t="s">
        <v>222</v>
      </c>
      <c r="C4861" s="4" t="s">
        <v>11092</v>
      </c>
      <c r="D4861" s="4" t="s">
        <v>11093</v>
      </c>
      <c r="E4861" s="4" t="s">
        <v>11094</v>
      </c>
      <c r="F4861" s="4" t="s">
        <v>7419</v>
      </c>
    </row>
    <row r="4862" spans="1:6" x14ac:dyDescent="0.3">
      <c r="A4862" s="4" t="s">
        <v>7946</v>
      </c>
      <c r="B4862" s="4" t="s">
        <v>222</v>
      </c>
      <c r="C4862" s="4" t="s">
        <v>11092</v>
      </c>
      <c r="D4862" s="4" t="s">
        <v>11093</v>
      </c>
      <c r="E4862" s="4" t="s">
        <v>11094</v>
      </c>
      <c r="F4862" s="4" t="s">
        <v>7423</v>
      </c>
    </row>
    <row r="4863" spans="1:6" x14ac:dyDescent="0.3">
      <c r="A4863" s="4" t="s">
        <v>7946</v>
      </c>
      <c r="B4863" s="4" t="s">
        <v>222</v>
      </c>
      <c r="C4863" s="4" t="s">
        <v>11092</v>
      </c>
      <c r="D4863" s="4" t="s">
        <v>11093</v>
      </c>
      <c r="E4863" s="4" t="s">
        <v>11094</v>
      </c>
      <c r="F4863" s="4" t="s">
        <v>7427</v>
      </c>
    </row>
    <row r="4864" spans="1:6" x14ac:dyDescent="0.3">
      <c r="A4864" s="4" t="s">
        <v>7946</v>
      </c>
      <c r="B4864" s="4" t="s">
        <v>222</v>
      </c>
      <c r="C4864" s="4" t="s">
        <v>11092</v>
      </c>
      <c r="D4864" s="4" t="s">
        <v>11093</v>
      </c>
      <c r="E4864" s="4" t="s">
        <v>11094</v>
      </c>
      <c r="F4864" s="4" t="s">
        <v>7430</v>
      </c>
    </row>
    <row r="4865" spans="1:6" x14ac:dyDescent="0.3">
      <c r="A4865" s="4" t="s">
        <v>7946</v>
      </c>
      <c r="B4865" s="4" t="s">
        <v>222</v>
      </c>
      <c r="C4865" s="4" t="s">
        <v>11092</v>
      </c>
      <c r="D4865" s="4" t="s">
        <v>11093</v>
      </c>
      <c r="E4865" s="4" t="s">
        <v>11094</v>
      </c>
      <c r="F4865" s="4" t="s">
        <v>7431</v>
      </c>
    </row>
    <row r="4866" spans="1:6" x14ac:dyDescent="0.3">
      <c r="A4866" s="4" t="s">
        <v>7946</v>
      </c>
      <c r="B4866" s="4" t="s">
        <v>222</v>
      </c>
      <c r="C4866" s="4" t="s">
        <v>11092</v>
      </c>
      <c r="D4866" s="4" t="s">
        <v>11093</v>
      </c>
      <c r="E4866" s="4" t="s">
        <v>11094</v>
      </c>
      <c r="F4866" s="4" t="s">
        <v>7435</v>
      </c>
    </row>
    <row r="4867" spans="1:6" x14ac:dyDescent="0.3">
      <c r="A4867" s="4" t="s">
        <v>7946</v>
      </c>
      <c r="B4867" s="4" t="s">
        <v>222</v>
      </c>
      <c r="C4867" s="4" t="s">
        <v>11092</v>
      </c>
      <c r="D4867" s="4" t="s">
        <v>11093</v>
      </c>
      <c r="E4867" s="4" t="s">
        <v>11094</v>
      </c>
      <c r="F4867" s="4" t="s">
        <v>7439</v>
      </c>
    </row>
    <row r="4868" spans="1:6" x14ac:dyDescent="0.3">
      <c r="A4868" s="4" t="s">
        <v>7946</v>
      </c>
      <c r="B4868" s="4" t="s">
        <v>222</v>
      </c>
      <c r="C4868" s="4" t="s">
        <v>11092</v>
      </c>
      <c r="D4868" s="4" t="s">
        <v>11093</v>
      </c>
      <c r="E4868" s="4" t="s">
        <v>11094</v>
      </c>
      <c r="F4868" s="4" t="s">
        <v>7443</v>
      </c>
    </row>
    <row r="4869" spans="1:6" x14ac:dyDescent="0.3">
      <c r="A4869" s="4" t="s">
        <v>7946</v>
      </c>
      <c r="B4869" s="4" t="s">
        <v>222</v>
      </c>
      <c r="C4869" s="4" t="s">
        <v>11092</v>
      </c>
      <c r="D4869" s="4" t="s">
        <v>11093</v>
      </c>
      <c r="E4869" s="4" t="s">
        <v>11094</v>
      </c>
      <c r="F4869" s="4" t="s">
        <v>7446</v>
      </c>
    </row>
    <row r="4870" spans="1:6" x14ac:dyDescent="0.3">
      <c r="A4870" s="4" t="s">
        <v>7946</v>
      </c>
      <c r="B4870" s="4" t="s">
        <v>222</v>
      </c>
      <c r="C4870" s="4" t="s">
        <v>11092</v>
      </c>
      <c r="D4870" s="4" t="s">
        <v>11093</v>
      </c>
      <c r="E4870" s="4" t="s">
        <v>11094</v>
      </c>
      <c r="F4870" s="4" t="s">
        <v>7450</v>
      </c>
    </row>
    <row r="4871" spans="1:6" x14ac:dyDescent="0.3">
      <c r="A4871" s="4" t="s">
        <v>7946</v>
      </c>
      <c r="B4871" s="4" t="s">
        <v>222</v>
      </c>
      <c r="C4871" s="4" t="s">
        <v>11092</v>
      </c>
      <c r="D4871" s="4" t="s">
        <v>11093</v>
      </c>
      <c r="E4871" s="4" t="s">
        <v>11094</v>
      </c>
      <c r="F4871" s="4" t="s">
        <v>7454</v>
      </c>
    </row>
    <row r="4872" spans="1:6" x14ac:dyDescent="0.3">
      <c r="A4872" s="4" t="s">
        <v>7946</v>
      </c>
      <c r="B4872" s="4" t="s">
        <v>222</v>
      </c>
      <c r="C4872" s="4" t="s">
        <v>11092</v>
      </c>
      <c r="D4872" s="4" t="s">
        <v>11093</v>
      </c>
      <c r="E4872" s="4" t="s">
        <v>11094</v>
      </c>
      <c r="F4872" s="4" t="s">
        <v>7458</v>
      </c>
    </row>
    <row r="4873" spans="1:6" x14ac:dyDescent="0.3">
      <c r="A4873" s="4" t="s">
        <v>7946</v>
      </c>
      <c r="B4873" s="4" t="s">
        <v>222</v>
      </c>
      <c r="C4873" s="4" t="s">
        <v>11092</v>
      </c>
      <c r="D4873" s="4" t="s">
        <v>11093</v>
      </c>
      <c r="E4873" s="4" t="s">
        <v>11094</v>
      </c>
      <c r="F4873" s="4" t="s">
        <v>7462</v>
      </c>
    </row>
    <row r="4874" spans="1:6" x14ac:dyDescent="0.3">
      <c r="A4874" s="4" t="s">
        <v>7946</v>
      </c>
      <c r="B4874" s="4" t="s">
        <v>222</v>
      </c>
      <c r="C4874" s="4" t="s">
        <v>11092</v>
      </c>
      <c r="D4874" s="4" t="s">
        <v>11093</v>
      </c>
      <c r="E4874" s="4" t="s">
        <v>11094</v>
      </c>
      <c r="F4874" s="4" t="s">
        <v>7466</v>
      </c>
    </row>
    <row r="4875" spans="1:6" x14ac:dyDescent="0.3">
      <c r="A4875" s="4" t="s">
        <v>7946</v>
      </c>
      <c r="B4875" s="4" t="s">
        <v>222</v>
      </c>
      <c r="C4875" s="4" t="s">
        <v>11092</v>
      </c>
      <c r="D4875" s="4" t="s">
        <v>11093</v>
      </c>
      <c r="E4875" s="4" t="s">
        <v>11094</v>
      </c>
      <c r="F4875" s="4" t="s">
        <v>7470</v>
      </c>
    </row>
    <row r="4876" spans="1:6" x14ac:dyDescent="0.3">
      <c r="A4876" s="4" t="s">
        <v>7946</v>
      </c>
      <c r="B4876" s="4" t="s">
        <v>222</v>
      </c>
      <c r="C4876" s="4" t="s">
        <v>11092</v>
      </c>
      <c r="D4876" s="4" t="s">
        <v>11093</v>
      </c>
      <c r="E4876" s="4" t="s">
        <v>11094</v>
      </c>
      <c r="F4876" s="4" t="s">
        <v>7471</v>
      </c>
    </row>
    <row r="4877" spans="1:6" x14ac:dyDescent="0.3">
      <c r="A4877" s="4" t="s">
        <v>7946</v>
      </c>
      <c r="B4877" s="4" t="s">
        <v>222</v>
      </c>
      <c r="C4877" s="4" t="s">
        <v>11092</v>
      </c>
      <c r="D4877" s="4" t="s">
        <v>11093</v>
      </c>
      <c r="E4877" s="4" t="s">
        <v>11094</v>
      </c>
      <c r="F4877" s="4" t="s">
        <v>7472</v>
      </c>
    </row>
    <row r="4878" spans="1:6" x14ac:dyDescent="0.3">
      <c r="A4878" s="4" t="s">
        <v>7946</v>
      </c>
      <c r="B4878" s="4" t="s">
        <v>222</v>
      </c>
      <c r="C4878" s="4" t="s">
        <v>11092</v>
      </c>
      <c r="D4878" s="4" t="s">
        <v>11093</v>
      </c>
      <c r="E4878" s="4" t="s">
        <v>11094</v>
      </c>
      <c r="F4878" s="4" t="s">
        <v>7476</v>
      </c>
    </row>
    <row r="4879" spans="1:6" x14ac:dyDescent="0.3">
      <c r="A4879" s="4" t="s">
        <v>7946</v>
      </c>
      <c r="B4879" s="4" t="s">
        <v>222</v>
      </c>
      <c r="C4879" s="4" t="s">
        <v>11092</v>
      </c>
      <c r="D4879" s="4" t="s">
        <v>11093</v>
      </c>
      <c r="E4879" s="4" t="s">
        <v>11094</v>
      </c>
      <c r="F4879" s="4" t="s">
        <v>7480</v>
      </c>
    </row>
    <row r="4880" spans="1:6" x14ac:dyDescent="0.3">
      <c r="A4880" s="4" t="s">
        <v>7946</v>
      </c>
      <c r="B4880" s="4" t="s">
        <v>222</v>
      </c>
      <c r="C4880" s="4" t="s">
        <v>11092</v>
      </c>
      <c r="D4880" s="4" t="s">
        <v>11093</v>
      </c>
      <c r="E4880" s="4" t="s">
        <v>11094</v>
      </c>
      <c r="F4880" s="4" t="s">
        <v>7484</v>
      </c>
    </row>
    <row r="4881" spans="1:6" x14ac:dyDescent="0.3">
      <c r="A4881" s="4" t="s">
        <v>7946</v>
      </c>
      <c r="B4881" s="4" t="s">
        <v>222</v>
      </c>
      <c r="C4881" s="4" t="s">
        <v>11092</v>
      </c>
      <c r="D4881" s="4" t="s">
        <v>11093</v>
      </c>
      <c r="E4881" s="4" t="s">
        <v>11094</v>
      </c>
      <c r="F4881" s="4" t="s">
        <v>7488</v>
      </c>
    </row>
    <row r="4882" spans="1:6" x14ac:dyDescent="0.3">
      <c r="A4882" s="4" t="s">
        <v>7946</v>
      </c>
      <c r="B4882" s="4" t="s">
        <v>222</v>
      </c>
      <c r="C4882" s="4" t="s">
        <v>11092</v>
      </c>
      <c r="D4882" s="4" t="s">
        <v>11093</v>
      </c>
      <c r="E4882" s="4" t="s">
        <v>11094</v>
      </c>
      <c r="F4882" s="4" t="s">
        <v>7489</v>
      </c>
    </row>
    <row r="4883" spans="1:6" x14ac:dyDescent="0.3">
      <c r="A4883" s="4" t="s">
        <v>7946</v>
      </c>
      <c r="B4883" s="4" t="s">
        <v>222</v>
      </c>
      <c r="C4883" s="4" t="s">
        <v>11092</v>
      </c>
      <c r="D4883" s="4" t="s">
        <v>11093</v>
      </c>
      <c r="E4883" s="4" t="s">
        <v>11094</v>
      </c>
      <c r="F4883" s="4" t="s">
        <v>7490</v>
      </c>
    </row>
    <row r="4884" spans="1:6" x14ac:dyDescent="0.3">
      <c r="A4884" s="4" t="s">
        <v>7946</v>
      </c>
      <c r="B4884" s="4" t="s">
        <v>222</v>
      </c>
      <c r="C4884" s="4" t="s">
        <v>11092</v>
      </c>
      <c r="D4884" s="4" t="s">
        <v>11093</v>
      </c>
      <c r="E4884" s="4" t="s">
        <v>11094</v>
      </c>
      <c r="F4884" s="4" t="s">
        <v>7494</v>
      </c>
    </row>
    <row r="4885" spans="1:6" x14ac:dyDescent="0.3">
      <c r="A4885" s="4" t="s">
        <v>7946</v>
      </c>
      <c r="B4885" s="4" t="s">
        <v>222</v>
      </c>
      <c r="C4885" s="4" t="s">
        <v>11092</v>
      </c>
      <c r="D4885" s="4" t="s">
        <v>11093</v>
      </c>
      <c r="E4885" s="4" t="s">
        <v>11094</v>
      </c>
      <c r="F4885" s="4" t="s">
        <v>7498</v>
      </c>
    </row>
    <row r="4886" spans="1:6" x14ac:dyDescent="0.3">
      <c r="A4886" s="4" t="s">
        <v>7946</v>
      </c>
      <c r="B4886" s="4" t="s">
        <v>222</v>
      </c>
      <c r="C4886" s="4" t="s">
        <v>11092</v>
      </c>
      <c r="D4886" s="4" t="s">
        <v>11093</v>
      </c>
      <c r="E4886" s="4" t="s">
        <v>11094</v>
      </c>
      <c r="F4886" s="4" t="s">
        <v>7502</v>
      </c>
    </row>
    <row r="4887" spans="1:6" x14ac:dyDescent="0.3">
      <c r="A4887" s="4" t="s">
        <v>7946</v>
      </c>
      <c r="B4887" s="4" t="s">
        <v>222</v>
      </c>
      <c r="C4887" s="4" t="s">
        <v>11092</v>
      </c>
      <c r="D4887" s="4" t="s">
        <v>11093</v>
      </c>
      <c r="E4887" s="4" t="s">
        <v>11094</v>
      </c>
      <c r="F4887" s="4" t="s">
        <v>7506</v>
      </c>
    </row>
    <row r="4888" spans="1:6" x14ac:dyDescent="0.3">
      <c r="A4888" s="4" t="s">
        <v>7946</v>
      </c>
      <c r="B4888" s="4" t="s">
        <v>222</v>
      </c>
      <c r="C4888" s="4" t="s">
        <v>11092</v>
      </c>
      <c r="D4888" s="4" t="s">
        <v>11093</v>
      </c>
      <c r="E4888" s="4" t="s">
        <v>11094</v>
      </c>
      <c r="F4888" s="4" t="s">
        <v>7510</v>
      </c>
    </row>
    <row r="4889" spans="1:6" x14ac:dyDescent="0.3">
      <c r="A4889" s="4" t="s">
        <v>7946</v>
      </c>
      <c r="B4889" s="4" t="s">
        <v>222</v>
      </c>
      <c r="C4889" s="4" t="s">
        <v>11092</v>
      </c>
      <c r="D4889" s="4" t="s">
        <v>11093</v>
      </c>
      <c r="E4889" s="4" t="s">
        <v>11094</v>
      </c>
      <c r="F4889" s="4" t="s">
        <v>327</v>
      </c>
    </row>
    <row r="4890" spans="1:6" x14ac:dyDescent="0.3">
      <c r="A4890" s="4" t="s">
        <v>7946</v>
      </c>
      <c r="B4890" s="4" t="s">
        <v>222</v>
      </c>
      <c r="C4890" s="4" t="s">
        <v>11092</v>
      </c>
      <c r="D4890" s="4" t="s">
        <v>11093</v>
      </c>
      <c r="E4890" s="4" t="s">
        <v>11094</v>
      </c>
      <c r="F4890" s="4" t="s">
        <v>7517</v>
      </c>
    </row>
    <row r="4891" spans="1:6" x14ac:dyDescent="0.3">
      <c r="A4891" s="4" t="s">
        <v>7946</v>
      </c>
      <c r="B4891" s="4" t="s">
        <v>222</v>
      </c>
      <c r="C4891" s="4" t="s">
        <v>11092</v>
      </c>
      <c r="D4891" s="4" t="s">
        <v>11093</v>
      </c>
      <c r="E4891" s="4" t="s">
        <v>11094</v>
      </c>
      <c r="F4891" s="4" t="s">
        <v>7521</v>
      </c>
    </row>
    <row r="4892" spans="1:6" x14ac:dyDescent="0.3">
      <c r="A4892" s="4" t="s">
        <v>7946</v>
      </c>
      <c r="B4892" s="4" t="s">
        <v>222</v>
      </c>
      <c r="C4892" s="4" t="s">
        <v>11092</v>
      </c>
      <c r="D4892" s="4" t="s">
        <v>11093</v>
      </c>
      <c r="E4892" s="4" t="s">
        <v>11094</v>
      </c>
      <c r="F4892" s="4" t="s">
        <v>7525</v>
      </c>
    </row>
    <row r="4893" spans="1:6" x14ac:dyDescent="0.3">
      <c r="A4893" s="4" t="s">
        <v>7946</v>
      </c>
      <c r="B4893" s="4" t="s">
        <v>222</v>
      </c>
      <c r="C4893" s="4" t="s">
        <v>11092</v>
      </c>
      <c r="D4893" s="4" t="s">
        <v>11093</v>
      </c>
      <c r="E4893" s="4" t="s">
        <v>11094</v>
      </c>
      <c r="F4893" s="4" t="s">
        <v>7526</v>
      </c>
    </row>
    <row r="4894" spans="1:6" x14ac:dyDescent="0.3">
      <c r="A4894" s="4" t="s">
        <v>7946</v>
      </c>
      <c r="B4894" s="4" t="s">
        <v>222</v>
      </c>
      <c r="C4894" s="4" t="s">
        <v>11092</v>
      </c>
      <c r="D4894" s="4" t="s">
        <v>11093</v>
      </c>
      <c r="E4894" s="4" t="s">
        <v>11094</v>
      </c>
      <c r="F4894" s="4" t="s">
        <v>257</v>
      </c>
    </row>
    <row r="4895" spans="1:6" x14ac:dyDescent="0.3">
      <c r="A4895" s="4" t="s">
        <v>7946</v>
      </c>
      <c r="B4895" s="4" t="s">
        <v>222</v>
      </c>
      <c r="C4895" s="4" t="s">
        <v>11092</v>
      </c>
      <c r="D4895" s="4" t="s">
        <v>11093</v>
      </c>
      <c r="E4895" s="4" t="s">
        <v>11094</v>
      </c>
      <c r="F4895" s="4" t="s">
        <v>7530</v>
      </c>
    </row>
    <row r="4896" spans="1:6" x14ac:dyDescent="0.3">
      <c r="A4896" s="4" t="s">
        <v>7946</v>
      </c>
      <c r="B4896" s="4" t="s">
        <v>222</v>
      </c>
      <c r="C4896" s="4" t="s">
        <v>11092</v>
      </c>
      <c r="D4896" s="4" t="s">
        <v>11093</v>
      </c>
      <c r="E4896" s="4" t="s">
        <v>11094</v>
      </c>
      <c r="F4896" s="4" t="s">
        <v>7534</v>
      </c>
    </row>
    <row r="4897" spans="1:6" x14ac:dyDescent="0.3">
      <c r="A4897" s="4" t="s">
        <v>7946</v>
      </c>
      <c r="B4897" s="4" t="s">
        <v>222</v>
      </c>
      <c r="C4897" s="4" t="s">
        <v>11092</v>
      </c>
      <c r="D4897" s="4" t="s">
        <v>11093</v>
      </c>
      <c r="E4897" s="4" t="s">
        <v>11094</v>
      </c>
      <c r="F4897" s="4" t="s">
        <v>214</v>
      </c>
    </row>
    <row r="4898" spans="1:6" x14ac:dyDescent="0.3">
      <c r="A4898" s="4" t="s">
        <v>7946</v>
      </c>
      <c r="B4898" s="4" t="s">
        <v>222</v>
      </c>
      <c r="C4898" s="4" t="s">
        <v>11092</v>
      </c>
      <c r="D4898" s="4" t="s">
        <v>11093</v>
      </c>
      <c r="E4898" s="4" t="s">
        <v>11094</v>
      </c>
      <c r="F4898" s="4" t="s">
        <v>7541</v>
      </c>
    </row>
    <row r="4899" spans="1:6" x14ac:dyDescent="0.3">
      <c r="A4899" s="4" t="s">
        <v>7946</v>
      </c>
      <c r="B4899" s="4" t="s">
        <v>222</v>
      </c>
      <c r="C4899" s="4" t="s">
        <v>11092</v>
      </c>
      <c r="D4899" s="4" t="s">
        <v>11093</v>
      </c>
      <c r="E4899" s="4" t="s">
        <v>11094</v>
      </c>
      <c r="F4899" s="4" t="s">
        <v>7545</v>
      </c>
    </row>
    <row r="4900" spans="1:6" x14ac:dyDescent="0.3">
      <c r="A4900" s="4" t="s">
        <v>7946</v>
      </c>
      <c r="B4900" s="4" t="s">
        <v>222</v>
      </c>
      <c r="C4900" s="4" t="s">
        <v>11092</v>
      </c>
      <c r="D4900" s="4" t="s">
        <v>11093</v>
      </c>
      <c r="E4900" s="4" t="s">
        <v>11094</v>
      </c>
      <c r="F4900" s="4" t="s">
        <v>7549</v>
      </c>
    </row>
    <row r="4901" spans="1:6" x14ac:dyDescent="0.3">
      <c r="A4901" s="4" t="s">
        <v>7946</v>
      </c>
      <c r="B4901" s="4" t="s">
        <v>222</v>
      </c>
      <c r="C4901" s="4" t="s">
        <v>11092</v>
      </c>
      <c r="D4901" s="4" t="s">
        <v>11093</v>
      </c>
      <c r="E4901" s="4" t="s">
        <v>11094</v>
      </c>
      <c r="F4901" s="4" t="s">
        <v>7552</v>
      </c>
    </row>
    <row r="4902" spans="1:6" x14ac:dyDescent="0.3">
      <c r="A4902" s="4" t="s">
        <v>7946</v>
      </c>
      <c r="B4902" s="4" t="s">
        <v>222</v>
      </c>
      <c r="C4902" s="4" t="s">
        <v>11092</v>
      </c>
      <c r="D4902" s="4" t="s">
        <v>11093</v>
      </c>
      <c r="E4902" s="4" t="s">
        <v>11094</v>
      </c>
      <c r="F4902" s="4" t="s">
        <v>7556</v>
      </c>
    </row>
    <row r="4903" spans="1:6" x14ac:dyDescent="0.3">
      <c r="A4903" s="4" t="s">
        <v>7946</v>
      </c>
      <c r="B4903" s="4" t="s">
        <v>222</v>
      </c>
      <c r="C4903" s="4" t="s">
        <v>11092</v>
      </c>
      <c r="D4903" s="4" t="s">
        <v>11093</v>
      </c>
      <c r="E4903" s="4" t="s">
        <v>11094</v>
      </c>
      <c r="F4903" s="4" t="s">
        <v>7560</v>
      </c>
    </row>
    <row r="4904" spans="1:6" x14ac:dyDescent="0.3">
      <c r="A4904" s="4" t="s">
        <v>7946</v>
      </c>
      <c r="B4904" s="4" t="s">
        <v>222</v>
      </c>
      <c r="C4904" s="4" t="s">
        <v>11092</v>
      </c>
      <c r="D4904" s="4" t="s">
        <v>11093</v>
      </c>
      <c r="E4904" s="4" t="s">
        <v>11094</v>
      </c>
      <c r="F4904" s="4" t="s">
        <v>7564</v>
      </c>
    </row>
    <row r="4905" spans="1:6" x14ac:dyDescent="0.3">
      <c r="A4905" s="4" t="s">
        <v>7946</v>
      </c>
      <c r="B4905" s="4" t="s">
        <v>222</v>
      </c>
      <c r="C4905" s="4" t="s">
        <v>11092</v>
      </c>
      <c r="D4905" s="4" t="s">
        <v>11093</v>
      </c>
      <c r="E4905" s="4" t="s">
        <v>11094</v>
      </c>
      <c r="F4905" s="4" t="s">
        <v>7568</v>
      </c>
    </row>
    <row r="4906" spans="1:6" x14ac:dyDescent="0.3">
      <c r="A4906" s="4" t="s">
        <v>7946</v>
      </c>
      <c r="B4906" s="4" t="s">
        <v>222</v>
      </c>
      <c r="C4906" s="4" t="s">
        <v>11092</v>
      </c>
      <c r="D4906" s="4" t="s">
        <v>11093</v>
      </c>
      <c r="E4906" s="4" t="s">
        <v>11094</v>
      </c>
      <c r="F4906" s="4" t="s">
        <v>7571</v>
      </c>
    </row>
    <row r="4907" spans="1:6" x14ac:dyDescent="0.3">
      <c r="A4907" s="4" t="s">
        <v>7946</v>
      </c>
      <c r="B4907" s="4" t="s">
        <v>222</v>
      </c>
      <c r="C4907" s="4" t="s">
        <v>11092</v>
      </c>
      <c r="D4907" s="4" t="s">
        <v>11093</v>
      </c>
      <c r="E4907" s="4" t="s">
        <v>11094</v>
      </c>
      <c r="F4907" s="4" t="s">
        <v>7575</v>
      </c>
    </row>
    <row r="4908" spans="1:6" x14ac:dyDescent="0.3">
      <c r="A4908" s="4" t="s">
        <v>7946</v>
      </c>
      <c r="B4908" s="4" t="s">
        <v>222</v>
      </c>
      <c r="C4908" s="4" t="s">
        <v>11092</v>
      </c>
      <c r="D4908" s="4" t="s">
        <v>11093</v>
      </c>
      <c r="E4908" s="4" t="s">
        <v>11094</v>
      </c>
      <c r="F4908" s="4" t="s">
        <v>7579</v>
      </c>
    </row>
    <row r="4909" spans="1:6" x14ac:dyDescent="0.3">
      <c r="A4909" s="4" t="s">
        <v>7946</v>
      </c>
      <c r="B4909" s="4" t="s">
        <v>222</v>
      </c>
      <c r="C4909" s="4" t="s">
        <v>11092</v>
      </c>
      <c r="D4909" s="4" t="s">
        <v>11093</v>
      </c>
      <c r="E4909" s="4" t="s">
        <v>11094</v>
      </c>
      <c r="F4909" s="4" t="s">
        <v>7583</v>
      </c>
    </row>
    <row r="4910" spans="1:6" x14ac:dyDescent="0.3">
      <c r="A4910" s="4" t="s">
        <v>7946</v>
      </c>
      <c r="B4910" s="4" t="s">
        <v>222</v>
      </c>
      <c r="C4910" s="4" t="s">
        <v>11092</v>
      </c>
      <c r="D4910" s="4" t="s">
        <v>11093</v>
      </c>
      <c r="E4910" s="4" t="s">
        <v>11094</v>
      </c>
      <c r="F4910" s="4" t="s">
        <v>7587</v>
      </c>
    </row>
    <row r="4911" spans="1:6" x14ac:dyDescent="0.3">
      <c r="A4911" s="4" t="s">
        <v>7946</v>
      </c>
      <c r="B4911" s="4" t="s">
        <v>222</v>
      </c>
      <c r="C4911" s="4" t="s">
        <v>11092</v>
      </c>
      <c r="D4911" s="4" t="s">
        <v>11093</v>
      </c>
      <c r="E4911" s="4" t="s">
        <v>11094</v>
      </c>
      <c r="F4911" s="4" t="s">
        <v>7591</v>
      </c>
    </row>
    <row r="4912" spans="1:6" x14ac:dyDescent="0.3">
      <c r="A4912" s="4" t="s">
        <v>7946</v>
      </c>
      <c r="B4912" s="4" t="s">
        <v>222</v>
      </c>
      <c r="C4912" s="4" t="s">
        <v>11092</v>
      </c>
      <c r="D4912" s="4" t="s">
        <v>11093</v>
      </c>
      <c r="E4912" s="4" t="s">
        <v>11094</v>
      </c>
      <c r="F4912" s="4" t="s">
        <v>7595</v>
      </c>
    </row>
    <row r="4913" spans="1:6" x14ac:dyDescent="0.3">
      <c r="A4913" s="4" t="s">
        <v>7946</v>
      </c>
      <c r="B4913" s="4" t="s">
        <v>222</v>
      </c>
      <c r="C4913" s="4" t="s">
        <v>11092</v>
      </c>
      <c r="D4913" s="4" t="s">
        <v>11093</v>
      </c>
      <c r="E4913" s="4" t="s">
        <v>11094</v>
      </c>
      <c r="F4913" s="4" t="s">
        <v>7599</v>
      </c>
    </row>
    <row r="4914" spans="1:6" x14ac:dyDescent="0.3">
      <c r="A4914" s="4" t="s">
        <v>7946</v>
      </c>
      <c r="B4914" s="4" t="s">
        <v>222</v>
      </c>
      <c r="C4914" s="4" t="s">
        <v>11092</v>
      </c>
      <c r="D4914" s="4" t="s">
        <v>11093</v>
      </c>
      <c r="E4914" s="4" t="s">
        <v>11094</v>
      </c>
      <c r="F4914" s="4" t="s">
        <v>7601</v>
      </c>
    </row>
    <row r="4915" spans="1:6" x14ac:dyDescent="0.3">
      <c r="A4915" s="4" t="s">
        <v>7946</v>
      </c>
      <c r="B4915" s="4" t="s">
        <v>222</v>
      </c>
      <c r="C4915" s="4" t="s">
        <v>11092</v>
      </c>
      <c r="D4915" s="4" t="s">
        <v>11093</v>
      </c>
      <c r="E4915" s="4" t="s">
        <v>11094</v>
      </c>
      <c r="F4915" s="4" t="s">
        <v>7605</v>
      </c>
    </row>
    <row r="4916" spans="1:6" x14ac:dyDescent="0.3">
      <c r="A4916" s="4" t="s">
        <v>7946</v>
      </c>
      <c r="B4916" s="4" t="s">
        <v>222</v>
      </c>
      <c r="C4916" s="4" t="s">
        <v>11092</v>
      </c>
      <c r="D4916" s="4" t="s">
        <v>11093</v>
      </c>
      <c r="E4916" s="4" t="s">
        <v>11094</v>
      </c>
      <c r="F4916" s="4" t="s">
        <v>7609</v>
      </c>
    </row>
    <row r="4917" spans="1:6" x14ac:dyDescent="0.3">
      <c r="A4917" s="4" t="s">
        <v>7946</v>
      </c>
      <c r="B4917" s="4" t="s">
        <v>222</v>
      </c>
      <c r="C4917" s="4" t="s">
        <v>11092</v>
      </c>
      <c r="D4917" s="4" t="s">
        <v>11093</v>
      </c>
      <c r="E4917" s="4" t="s">
        <v>11094</v>
      </c>
      <c r="F4917" s="4" t="s">
        <v>275</v>
      </c>
    </row>
    <row r="4918" spans="1:6" x14ac:dyDescent="0.3">
      <c r="A4918" s="4" t="s">
        <v>7946</v>
      </c>
      <c r="B4918" s="4" t="s">
        <v>222</v>
      </c>
      <c r="C4918" s="4" t="s">
        <v>11092</v>
      </c>
      <c r="D4918" s="4" t="s">
        <v>11093</v>
      </c>
      <c r="E4918" s="4" t="s">
        <v>11094</v>
      </c>
      <c r="F4918" s="4" t="s">
        <v>7616</v>
      </c>
    </row>
    <row r="4919" spans="1:6" x14ac:dyDescent="0.3">
      <c r="A4919" s="4" t="s">
        <v>7946</v>
      </c>
      <c r="B4919" s="4" t="s">
        <v>222</v>
      </c>
      <c r="C4919" s="4" t="s">
        <v>11092</v>
      </c>
      <c r="D4919" s="4" t="s">
        <v>11093</v>
      </c>
      <c r="E4919" s="4" t="s">
        <v>11094</v>
      </c>
      <c r="F4919" s="4" t="s">
        <v>7620</v>
      </c>
    </row>
    <row r="4920" spans="1:6" x14ac:dyDescent="0.3">
      <c r="A4920" s="4" t="s">
        <v>7946</v>
      </c>
      <c r="B4920" s="4" t="s">
        <v>222</v>
      </c>
      <c r="C4920" s="4" t="s">
        <v>11092</v>
      </c>
      <c r="D4920" s="4" t="s">
        <v>11093</v>
      </c>
      <c r="E4920" s="4" t="s">
        <v>11094</v>
      </c>
      <c r="F4920" s="4" t="s">
        <v>7623</v>
      </c>
    </row>
    <row r="4921" spans="1:6" x14ac:dyDescent="0.3">
      <c r="A4921" s="4" t="s">
        <v>7946</v>
      </c>
      <c r="B4921" s="4" t="s">
        <v>222</v>
      </c>
      <c r="C4921" s="4" t="s">
        <v>11092</v>
      </c>
      <c r="D4921" s="4" t="s">
        <v>11093</v>
      </c>
      <c r="E4921" s="4" t="s">
        <v>11094</v>
      </c>
      <c r="F4921" s="4" t="s">
        <v>221</v>
      </c>
    </row>
    <row r="4922" spans="1:6" x14ac:dyDescent="0.3">
      <c r="A4922" s="4" t="s">
        <v>7946</v>
      </c>
      <c r="B4922" s="4" t="s">
        <v>222</v>
      </c>
      <c r="C4922" s="4" t="s">
        <v>11092</v>
      </c>
      <c r="D4922" s="4" t="s">
        <v>11093</v>
      </c>
      <c r="E4922" s="4" t="s">
        <v>11094</v>
      </c>
      <c r="F4922" s="4" t="s">
        <v>7630</v>
      </c>
    </row>
    <row r="4923" spans="1:6" x14ac:dyDescent="0.3">
      <c r="A4923" s="4" t="s">
        <v>7946</v>
      </c>
      <c r="B4923" s="4" t="s">
        <v>222</v>
      </c>
      <c r="C4923" s="4" t="s">
        <v>11092</v>
      </c>
      <c r="D4923" s="4" t="s">
        <v>11093</v>
      </c>
      <c r="E4923" s="4" t="s">
        <v>11094</v>
      </c>
      <c r="F4923" s="4" t="s">
        <v>7634</v>
      </c>
    </row>
    <row r="4924" spans="1:6" x14ac:dyDescent="0.3">
      <c r="A4924" s="4" t="s">
        <v>7946</v>
      </c>
      <c r="B4924" s="4" t="s">
        <v>222</v>
      </c>
      <c r="C4924" s="4" t="s">
        <v>11092</v>
      </c>
      <c r="D4924" s="4" t="s">
        <v>11093</v>
      </c>
      <c r="E4924" s="4" t="s">
        <v>11094</v>
      </c>
      <c r="F4924" s="4" t="s">
        <v>7638</v>
      </c>
    </row>
    <row r="4925" spans="1:6" x14ac:dyDescent="0.3">
      <c r="A4925" s="4" t="s">
        <v>7946</v>
      </c>
      <c r="B4925" s="4" t="s">
        <v>222</v>
      </c>
      <c r="C4925" s="4" t="s">
        <v>11092</v>
      </c>
      <c r="D4925" s="4" t="s">
        <v>11093</v>
      </c>
      <c r="E4925" s="4" t="s">
        <v>11094</v>
      </c>
      <c r="F4925" s="4" t="s">
        <v>7642</v>
      </c>
    </row>
    <row r="4926" spans="1:6" x14ac:dyDescent="0.3">
      <c r="A4926" s="4" t="s">
        <v>7946</v>
      </c>
      <c r="B4926" s="4" t="s">
        <v>222</v>
      </c>
      <c r="C4926" s="4" t="s">
        <v>11092</v>
      </c>
      <c r="D4926" s="4" t="s">
        <v>11093</v>
      </c>
      <c r="E4926" s="4" t="s">
        <v>11094</v>
      </c>
      <c r="F4926" s="4" t="s">
        <v>7646</v>
      </c>
    </row>
    <row r="4927" spans="1:6" x14ac:dyDescent="0.3">
      <c r="A4927" s="4" t="s">
        <v>7946</v>
      </c>
      <c r="B4927" s="4" t="s">
        <v>222</v>
      </c>
      <c r="C4927" s="4" t="s">
        <v>11092</v>
      </c>
      <c r="D4927" s="4" t="s">
        <v>11093</v>
      </c>
      <c r="E4927" s="4" t="s">
        <v>11094</v>
      </c>
      <c r="F4927" s="4" t="s">
        <v>7649</v>
      </c>
    </row>
    <row r="4928" spans="1:6" x14ac:dyDescent="0.3">
      <c r="A4928" s="4" t="s">
        <v>7946</v>
      </c>
      <c r="B4928" s="4" t="s">
        <v>222</v>
      </c>
      <c r="C4928" s="4" t="s">
        <v>11092</v>
      </c>
      <c r="D4928" s="4" t="s">
        <v>11093</v>
      </c>
      <c r="E4928" s="4" t="s">
        <v>11094</v>
      </c>
      <c r="F4928" s="4" t="s">
        <v>7650</v>
      </c>
    </row>
    <row r="4929" spans="1:6" x14ac:dyDescent="0.3">
      <c r="A4929" s="4" t="s">
        <v>7946</v>
      </c>
      <c r="B4929" s="4" t="s">
        <v>222</v>
      </c>
      <c r="C4929" s="4" t="s">
        <v>11092</v>
      </c>
      <c r="D4929" s="4" t="s">
        <v>11093</v>
      </c>
      <c r="E4929" s="4" t="s">
        <v>11094</v>
      </c>
      <c r="F4929" s="4" t="s">
        <v>618</v>
      </c>
    </row>
    <row r="4930" spans="1:6" x14ac:dyDescent="0.3">
      <c r="A4930" s="4" t="s">
        <v>7946</v>
      </c>
      <c r="B4930" s="4" t="s">
        <v>222</v>
      </c>
      <c r="C4930" s="4" t="s">
        <v>11092</v>
      </c>
      <c r="D4930" s="4" t="s">
        <v>11093</v>
      </c>
      <c r="E4930" s="4" t="s">
        <v>11094</v>
      </c>
      <c r="F4930" s="4" t="s">
        <v>7657</v>
      </c>
    </row>
    <row r="4931" spans="1:6" x14ac:dyDescent="0.3">
      <c r="A4931" s="4" t="s">
        <v>7946</v>
      </c>
      <c r="B4931" s="4" t="s">
        <v>222</v>
      </c>
      <c r="C4931" s="4" t="s">
        <v>11092</v>
      </c>
      <c r="D4931" s="4" t="s">
        <v>11093</v>
      </c>
      <c r="E4931" s="4" t="s">
        <v>11094</v>
      </c>
      <c r="F4931" s="4" t="s">
        <v>7661</v>
      </c>
    </row>
    <row r="4932" spans="1:6" x14ac:dyDescent="0.3">
      <c r="A4932" s="4" t="s">
        <v>7946</v>
      </c>
      <c r="B4932" s="4" t="s">
        <v>222</v>
      </c>
      <c r="C4932" s="4" t="s">
        <v>11092</v>
      </c>
      <c r="D4932" s="4" t="s">
        <v>11093</v>
      </c>
      <c r="E4932" s="4" t="s">
        <v>11094</v>
      </c>
      <c r="F4932" s="4" t="s">
        <v>7665</v>
      </c>
    </row>
    <row r="4933" spans="1:6" x14ac:dyDescent="0.3">
      <c r="A4933" s="4" t="s">
        <v>7946</v>
      </c>
      <c r="B4933" s="4" t="s">
        <v>222</v>
      </c>
      <c r="C4933" s="4" t="s">
        <v>11092</v>
      </c>
      <c r="D4933" s="4" t="s">
        <v>11093</v>
      </c>
      <c r="E4933" s="4" t="s">
        <v>11094</v>
      </c>
      <c r="F4933" s="4" t="s">
        <v>613</v>
      </c>
    </row>
    <row r="4934" spans="1:6" x14ac:dyDescent="0.3">
      <c r="A4934" s="4" t="s">
        <v>7946</v>
      </c>
      <c r="B4934" s="4" t="s">
        <v>222</v>
      </c>
      <c r="C4934" s="4" t="s">
        <v>11092</v>
      </c>
      <c r="D4934" s="4" t="s">
        <v>11093</v>
      </c>
      <c r="E4934" s="4" t="s">
        <v>11094</v>
      </c>
      <c r="F4934" s="4" t="s">
        <v>7672</v>
      </c>
    </row>
    <row r="4935" spans="1:6" x14ac:dyDescent="0.3">
      <c r="A4935" s="4" t="s">
        <v>7946</v>
      </c>
      <c r="B4935" s="4" t="s">
        <v>222</v>
      </c>
      <c r="C4935" s="4" t="s">
        <v>11092</v>
      </c>
      <c r="D4935" s="4" t="s">
        <v>11093</v>
      </c>
      <c r="E4935" s="4" t="s">
        <v>11094</v>
      </c>
      <c r="F4935" s="4" t="s">
        <v>7676</v>
      </c>
    </row>
    <row r="4936" spans="1:6" x14ac:dyDescent="0.3">
      <c r="A4936" s="4" t="s">
        <v>7946</v>
      </c>
      <c r="B4936" s="4" t="s">
        <v>222</v>
      </c>
      <c r="C4936" s="4" t="s">
        <v>11092</v>
      </c>
      <c r="D4936" s="4" t="s">
        <v>11093</v>
      </c>
      <c r="E4936" s="4" t="s">
        <v>11094</v>
      </c>
      <c r="F4936" s="4" t="s">
        <v>7680</v>
      </c>
    </row>
    <row r="4937" spans="1:6" x14ac:dyDescent="0.3">
      <c r="A4937" s="4" t="s">
        <v>7946</v>
      </c>
      <c r="B4937" s="4" t="s">
        <v>222</v>
      </c>
      <c r="C4937" s="4" t="s">
        <v>11092</v>
      </c>
      <c r="D4937" s="4" t="s">
        <v>11093</v>
      </c>
      <c r="E4937" s="4" t="s">
        <v>11094</v>
      </c>
      <c r="F4937" s="4" t="s">
        <v>7684</v>
      </c>
    </row>
    <row r="4938" spans="1:6" x14ac:dyDescent="0.3">
      <c r="A4938" s="4" t="s">
        <v>7946</v>
      </c>
      <c r="B4938" s="4" t="s">
        <v>222</v>
      </c>
      <c r="C4938" s="4" t="s">
        <v>11092</v>
      </c>
      <c r="D4938" s="4" t="s">
        <v>11093</v>
      </c>
      <c r="E4938" s="4" t="s">
        <v>11094</v>
      </c>
      <c r="F4938" s="4" t="s">
        <v>7688</v>
      </c>
    </row>
    <row r="4939" spans="1:6" x14ac:dyDescent="0.3">
      <c r="A4939" s="4" t="s">
        <v>7946</v>
      </c>
      <c r="B4939" s="4" t="s">
        <v>222</v>
      </c>
      <c r="C4939" s="4" t="s">
        <v>11092</v>
      </c>
      <c r="D4939" s="4" t="s">
        <v>11093</v>
      </c>
      <c r="E4939" s="4" t="s">
        <v>11094</v>
      </c>
      <c r="F4939" s="4" t="s">
        <v>7692</v>
      </c>
    </row>
    <row r="4940" spans="1:6" x14ac:dyDescent="0.3">
      <c r="A4940" s="4" t="s">
        <v>7946</v>
      </c>
      <c r="B4940" s="4" t="s">
        <v>222</v>
      </c>
      <c r="C4940" s="4" t="s">
        <v>11092</v>
      </c>
      <c r="D4940" s="4" t="s">
        <v>11093</v>
      </c>
      <c r="E4940" s="4" t="s">
        <v>11094</v>
      </c>
      <c r="F4940" s="4" t="s">
        <v>7696</v>
      </c>
    </row>
    <row r="4941" spans="1:6" x14ac:dyDescent="0.3">
      <c r="A4941" s="4" t="s">
        <v>7946</v>
      </c>
      <c r="B4941" s="4" t="s">
        <v>222</v>
      </c>
      <c r="C4941" s="4" t="s">
        <v>11092</v>
      </c>
      <c r="D4941" s="4" t="s">
        <v>11093</v>
      </c>
      <c r="E4941" s="4" t="s">
        <v>11094</v>
      </c>
      <c r="F4941" s="4" t="s">
        <v>7700</v>
      </c>
    </row>
    <row r="4942" spans="1:6" x14ac:dyDescent="0.3">
      <c r="A4942" s="4" t="s">
        <v>7946</v>
      </c>
      <c r="B4942" s="4" t="s">
        <v>222</v>
      </c>
      <c r="C4942" s="4" t="s">
        <v>11092</v>
      </c>
      <c r="D4942" s="4" t="s">
        <v>11093</v>
      </c>
      <c r="E4942" s="4" t="s">
        <v>11094</v>
      </c>
      <c r="F4942" s="4" t="s">
        <v>7704</v>
      </c>
    </row>
    <row r="4943" spans="1:6" x14ac:dyDescent="0.3">
      <c r="A4943" s="4" t="s">
        <v>7946</v>
      </c>
      <c r="B4943" s="4" t="s">
        <v>222</v>
      </c>
      <c r="C4943" s="4" t="s">
        <v>11092</v>
      </c>
      <c r="D4943" s="4" t="s">
        <v>11093</v>
      </c>
      <c r="E4943" s="4" t="s">
        <v>11094</v>
      </c>
      <c r="F4943" s="4" t="s">
        <v>7708</v>
      </c>
    </row>
    <row r="4944" spans="1:6" x14ac:dyDescent="0.3">
      <c r="A4944" s="4" t="s">
        <v>7946</v>
      </c>
      <c r="B4944" s="4" t="s">
        <v>222</v>
      </c>
      <c r="C4944" s="4" t="s">
        <v>11092</v>
      </c>
      <c r="D4944" s="4" t="s">
        <v>11093</v>
      </c>
      <c r="E4944" s="4" t="s">
        <v>11094</v>
      </c>
      <c r="F4944" s="4" t="s">
        <v>7712</v>
      </c>
    </row>
    <row r="4945" spans="1:6" x14ac:dyDescent="0.3">
      <c r="A4945" s="4" t="s">
        <v>7946</v>
      </c>
      <c r="B4945" s="4" t="s">
        <v>222</v>
      </c>
      <c r="C4945" s="4" t="s">
        <v>11092</v>
      </c>
      <c r="D4945" s="4" t="s">
        <v>11093</v>
      </c>
      <c r="E4945" s="4" t="s">
        <v>11094</v>
      </c>
      <c r="F4945" s="4" t="s">
        <v>338</v>
      </c>
    </row>
    <row r="4946" spans="1:6" x14ac:dyDescent="0.3">
      <c r="A4946" s="4" t="s">
        <v>7946</v>
      </c>
      <c r="B4946" s="4" t="s">
        <v>222</v>
      </c>
      <c r="C4946" s="4" t="s">
        <v>11092</v>
      </c>
      <c r="D4946" s="4" t="s">
        <v>11093</v>
      </c>
      <c r="E4946" s="4" t="s">
        <v>11094</v>
      </c>
      <c r="F4946" s="4" t="s">
        <v>7717</v>
      </c>
    </row>
    <row r="4947" spans="1:6" x14ac:dyDescent="0.3">
      <c r="A4947" s="4" t="s">
        <v>7946</v>
      </c>
      <c r="B4947" s="4" t="s">
        <v>222</v>
      </c>
      <c r="C4947" s="4" t="s">
        <v>11092</v>
      </c>
      <c r="D4947" s="4" t="s">
        <v>11093</v>
      </c>
      <c r="E4947" s="4" t="s">
        <v>11094</v>
      </c>
      <c r="F4947" s="4" t="s">
        <v>7721</v>
      </c>
    </row>
    <row r="4948" spans="1:6" x14ac:dyDescent="0.3">
      <c r="A4948" s="4" t="s">
        <v>7946</v>
      </c>
      <c r="B4948" s="4" t="s">
        <v>222</v>
      </c>
      <c r="C4948" s="4" t="s">
        <v>11092</v>
      </c>
      <c r="D4948" s="4" t="s">
        <v>11093</v>
      </c>
      <c r="E4948" s="4" t="s">
        <v>11094</v>
      </c>
      <c r="F4948" s="4" t="s">
        <v>7725</v>
      </c>
    </row>
    <row r="4949" spans="1:6" x14ac:dyDescent="0.3">
      <c r="A4949" s="4" t="s">
        <v>7946</v>
      </c>
      <c r="B4949" s="4" t="s">
        <v>222</v>
      </c>
      <c r="C4949" s="4" t="s">
        <v>11092</v>
      </c>
      <c r="D4949" s="4" t="s">
        <v>11093</v>
      </c>
      <c r="E4949" s="4" t="s">
        <v>11094</v>
      </c>
      <c r="F4949" s="4" t="s">
        <v>7728</v>
      </c>
    </row>
    <row r="4950" spans="1:6" x14ac:dyDescent="0.3">
      <c r="A4950" s="4" t="s">
        <v>7946</v>
      </c>
      <c r="B4950" s="4" t="s">
        <v>222</v>
      </c>
      <c r="C4950" s="4" t="s">
        <v>11092</v>
      </c>
      <c r="D4950" s="4" t="s">
        <v>11093</v>
      </c>
      <c r="E4950" s="4" t="s">
        <v>11094</v>
      </c>
      <c r="F4950" s="4" t="s">
        <v>436</v>
      </c>
    </row>
    <row r="4951" spans="1:6" x14ac:dyDescent="0.3">
      <c r="A4951" s="4" t="s">
        <v>7946</v>
      </c>
      <c r="B4951" s="4" t="s">
        <v>222</v>
      </c>
      <c r="C4951" s="4" t="s">
        <v>11092</v>
      </c>
      <c r="D4951" s="4" t="s">
        <v>11093</v>
      </c>
      <c r="E4951" s="4" t="s">
        <v>11094</v>
      </c>
      <c r="F4951" s="4" t="s">
        <v>434</v>
      </c>
    </row>
    <row r="4952" spans="1:6" x14ac:dyDescent="0.3">
      <c r="A4952" s="4" t="s">
        <v>7946</v>
      </c>
      <c r="B4952" s="4" t="s">
        <v>222</v>
      </c>
      <c r="C4952" s="4" t="s">
        <v>11092</v>
      </c>
      <c r="D4952" s="4" t="s">
        <v>11093</v>
      </c>
      <c r="E4952" s="4" t="s">
        <v>11094</v>
      </c>
      <c r="F4952" s="4" t="s">
        <v>7738</v>
      </c>
    </row>
    <row r="4953" spans="1:6" x14ac:dyDescent="0.3">
      <c r="A4953" s="4" t="s">
        <v>7946</v>
      </c>
      <c r="B4953" s="4" t="s">
        <v>222</v>
      </c>
      <c r="C4953" s="4" t="s">
        <v>11092</v>
      </c>
      <c r="D4953" s="4" t="s">
        <v>11093</v>
      </c>
      <c r="E4953" s="4" t="s">
        <v>11094</v>
      </c>
      <c r="F4953" s="4" t="s">
        <v>7742</v>
      </c>
    </row>
    <row r="4954" spans="1:6" x14ac:dyDescent="0.3">
      <c r="A4954" s="4" t="s">
        <v>7946</v>
      </c>
      <c r="B4954" s="4" t="s">
        <v>222</v>
      </c>
      <c r="C4954" s="4" t="s">
        <v>11092</v>
      </c>
      <c r="D4954" s="4" t="s">
        <v>11093</v>
      </c>
      <c r="E4954" s="4" t="s">
        <v>11094</v>
      </c>
      <c r="F4954" s="4" t="s">
        <v>514</v>
      </c>
    </row>
    <row r="4955" spans="1:6" x14ac:dyDescent="0.3">
      <c r="A4955" s="4" t="s">
        <v>7946</v>
      </c>
      <c r="B4955" s="4" t="s">
        <v>222</v>
      </c>
      <c r="C4955" s="4" t="s">
        <v>11092</v>
      </c>
      <c r="D4955" s="4" t="s">
        <v>11093</v>
      </c>
      <c r="E4955" s="4" t="s">
        <v>11094</v>
      </c>
      <c r="F4955" s="4" t="s">
        <v>7749</v>
      </c>
    </row>
    <row r="4956" spans="1:6" x14ac:dyDescent="0.3">
      <c r="A4956" s="4" t="s">
        <v>7946</v>
      </c>
      <c r="B4956" s="4" t="s">
        <v>222</v>
      </c>
      <c r="C4956" s="4" t="s">
        <v>11092</v>
      </c>
      <c r="D4956" s="4" t="s">
        <v>11093</v>
      </c>
      <c r="E4956" s="4" t="s">
        <v>11094</v>
      </c>
      <c r="F4956" s="4" t="s">
        <v>7753</v>
      </c>
    </row>
    <row r="4957" spans="1:6" x14ac:dyDescent="0.3">
      <c r="A4957" s="4" t="s">
        <v>7946</v>
      </c>
      <c r="B4957" s="4" t="s">
        <v>222</v>
      </c>
      <c r="C4957" s="4" t="s">
        <v>11092</v>
      </c>
      <c r="D4957" s="4" t="s">
        <v>11093</v>
      </c>
      <c r="E4957" s="4" t="s">
        <v>11094</v>
      </c>
      <c r="F4957" s="4" t="s">
        <v>7757</v>
      </c>
    </row>
    <row r="4958" spans="1:6" x14ac:dyDescent="0.3">
      <c r="A4958" s="4" t="s">
        <v>7946</v>
      </c>
      <c r="B4958" s="4" t="s">
        <v>222</v>
      </c>
      <c r="C4958" s="4" t="s">
        <v>11092</v>
      </c>
      <c r="D4958" s="4" t="s">
        <v>11093</v>
      </c>
      <c r="E4958" s="4" t="s">
        <v>11094</v>
      </c>
      <c r="F4958" s="4" t="s">
        <v>7761</v>
      </c>
    </row>
    <row r="4959" spans="1:6" x14ac:dyDescent="0.3">
      <c r="A4959" s="4" t="s">
        <v>7946</v>
      </c>
      <c r="B4959" s="4" t="s">
        <v>222</v>
      </c>
      <c r="C4959" s="4" t="s">
        <v>11092</v>
      </c>
      <c r="D4959" s="4" t="s">
        <v>11093</v>
      </c>
      <c r="E4959" s="4" t="s">
        <v>11094</v>
      </c>
      <c r="F4959" s="4" t="s">
        <v>7762</v>
      </c>
    </row>
    <row r="4960" spans="1:6" x14ac:dyDescent="0.3">
      <c r="A4960" s="4" t="s">
        <v>7946</v>
      </c>
      <c r="B4960" s="4" t="s">
        <v>222</v>
      </c>
      <c r="C4960" s="4" t="s">
        <v>11092</v>
      </c>
      <c r="D4960" s="4" t="s">
        <v>11093</v>
      </c>
      <c r="E4960" s="4" t="s">
        <v>11094</v>
      </c>
      <c r="F4960" s="4" t="s">
        <v>7763</v>
      </c>
    </row>
    <row r="4961" spans="1:6" x14ac:dyDescent="0.3">
      <c r="A4961" s="4" t="s">
        <v>7946</v>
      </c>
      <c r="B4961" s="4" t="s">
        <v>222</v>
      </c>
      <c r="C4961" s="4" t="s">
        <v>11092</v>
      </c>
      <c r="D4961" s="4" t="s">
        <v>11093</v>
      </c>
      <c r="E4961" s="4" t="s">
        <v>11094</v>
      </c>
      <c r="F4961" s="4" t="s">
        <v>7767</v>
      </c>
    </row>
    <row r="4962" spans="1:6" x14ac:dyDescent="0.3">
      <c r="A4962" s="4" t="s">
        <v>7946</v>
      </c>
      <c r="B4962" s="4" t="s">
        <v>222</v>
      </c>
      <c r="C4962" s="4" t="s">
        <v>11092</v>
      </c>
      <c r="D4962" s="4" t="s">
        <v>11093</v>
      </c>
      <c r="E4962" s="4" t="s">
        <v>11094</v>
      </c>
      <c r="F4962" s="4" t="s">
        <v>7771</v>
      </c>
    </row>
    <row r="4963" spans="1:6" x14ac:dyDescent="0.3">
      <c r="A4963" s="4" t="s">
        <v>7946</v>
      </c>
      <c r="B4963" s="4" t="s">
        <v>222</v>
      </c>
      <c r="C4963" s="4" t="s">
        <v>11092</v>
      </c>
      <c r="D4963" s="4" t="s">
        <v>11093</v>
      </c>
      <c r="E4963" s="4" t="s">
        <v>11094</v>
      </c>
      <c r="F4963" s="4" t="s">
        <v>7775</v>
      </c>
    </row>
    <row r="4964" spans="1:6" x14ac:dyDescent="0.3">
      <c r="A4964" s="4" t="s">
        <v>7946</v>
      </c>
      <c r="B4964" s="4" t="s">
        <v>222</v>
      </c>
      <c r="C4964" s="4" t="s">
        <v>11092</v>
      </c>
      <c r="D4964" s="4" t="s">
        <v>11093</v>
      </c>
      <c r="E4964" s="4" t="s">
        <v>11094</v>
      </c>
      <c r="F4964" s="4" t="s">
        <v>7776</v>
      </c>
    </row>
    <row r="4965" spans="1:6" x14ac:dyDescent="0.3">
      <c r="A4965" s="4" t="s">
        <v>7946</v>
      </c>
      <c r="B4965" s="4" t="s">
        <v>222</v>
      </c>
      <c r="C4965" s="4" t="s">
        <v>11092</v>
      </c>
      <c r="D4965" s="4" t="s">
        <v>11093</v>
      </c>
      <c r="E4965" s="4" t="s">
        <v>11094</v>
      </c>
      <c r="F4965" s="4" t="s">
        <v>7780</v>
      </c>
    </row>
    <row r="4966" spans="1:6" x14ac:dyDescent="0.3">
      <c r="A4966" s="4" t="s">
        <v>7946</v>
      </c>
      <c r="B4966" s="4" t="s">
        <v>222</v>
      </c>
      <c r="C4966" s="4" t="s">
        <v>11092</v>
      </c>
      <c r="D4966" s="4" t="s">
        <v>11093</v>
      </c>
      <c r="E4966" s="4" t="s">
        <v>11094</v>
      </c>
      <c r="F4966" s="4" t="s">
        <v>7783</v>
      </c>
    </row>
    <row r="4967" spans="1:6" x14ac:dyDescent="0.3">
      <c r="A4967" s="4" t="s">
        <v>7946</v>
      </c>
      <c r="B4967" s="4" t="s">
        <v>222</v>
      </c>
      <c r="C4967" s="4" t="s">
        <v>11092</v>
      </c>
      <c r="D4967" s="4" t="s">
        <v>11093</v>
      </c>
      <c r="E4967" s="4" t="s">
        <v>11094</v>
      </c>
      <c r="F4967" s="4" t="s">
        <v>7787</v>
      </c>
    </row>
    <row r="4968" spans="1:6" x14ac:dyDescent="0.3">
      <c r="A4968" s="4" t="s">
        <v>7946</v>
      </c>
      <c r="B4968" s="4" t="s">
        <v>222</v>
      </c>
      <c r="C4968" s="4" t="s">
        <v>11092</v>
      </c>
      <c r="D4968" s="4" t="s">
        <v>11093</v>
      </c>
      <c r="E4968" s="4" t="s">
        <v>11094</v>
      </c>
      <c r="F4968" s="4" t="s">
        <v>7791</v>
      </c>
    </row>
    <row r="4969" spans="1:6" x14ac:dyDescent="0.3">
      <c r="A4969" s="4" t="s">
        <v>7946</v>
      </c>
      <c r="B4969" s="4" t="s">
        <v>222</v>
      </c>
      <c r="C4969" s="4" t="s">
        <v>11092</v>
      </c>
      <c r="D4969" s="4" t="s">
        <v>11093</v>
      </c>
      <c r="E4969" s="4" t="s">
        <v>11094</v>
      </c>
      <c r="F4969" s="4" t="s">
        <v>7795</v>
      </c>
    </row>
    <row r="4970" spans="1:6" x14ac:dyDescent="0.3">
      <c r="A4970" s="4" t="s">
        <v>7946</v>
      </c>
      <c r="B4970" s="4" t="s">
        <v>222</v>
      </c>
      <c r="C4970" s="4" t="s">
        <v>11092</v>
      </c>
      <c r="D4970" s="4" t="s">
        <v>11093</v>
      </c>
      <c r="E4970" s="4" t="s">
        <v>11094</v>
      </c>
      <c r="F4970" s="4" t="s">
        <v>7799</v>
      </c>
    </row>
    <row r="4971" spans="1:6" x14ac:dyDescent="0.3">
      <c r="A4971" s="4" t="s">
        <v>7946</v>
      </c>
      <c r="B4971" s="4" t="s">
        <v>222</v>
      </c>
      <c r="C4971" s="4" t="s">
        <v>11092</v>
      </c>
      <c r="D4971" s="4" t="s">
        <v>11093</v>
      </c>
      <c r="E4971" s="4" t="s">
        <v>11094</v>
      </c>
      <c r="F4971" s="4" t="s">
        <v>547</v>
      </c>
    </row>
    <row r="4972" spans="1:6" x14ac:dyDescent="0.3">
      <c r="A4972" s="4" t="s">
        <v>7946</v>
      </c>
      <c r="B4972" s="4" t="s">
        <v>222</v>
      </c>
      <c r="C4972" s="4" t="s">
        <v>11092</v>
      </c>
      <c r="D4972" s="4" t="s">
        <v>11093</v>
      </c>
      <c r="E4972" s="4" t="s">
        <v>11094</v>
      </c>
      <c r="F4972" s="4" t="s">
        <v>7805</v>
      </c>
    </row>
    <row r="4973" spans="1:6" x14ac:dyDescent="0.3">
      <c r="A4973" s="4" t="s">
        <v>7946</v>
      </c>
      <c r="B4973" s="4" t="s">
        <v>222</v>
      </c>
      <c r="C4973" s="4" t="s">
        <v>11092</v>
      </c>
      <c r="D4973" s="4" t="s">
        <v>11093</v>
      </c>
      <c r="E4973" s="4" t="s">
        <v>11094</v>
      </c>
      <c r="F4973" s="4" t="s">
        <v>7809</v>
      </c>
    </row>
    <row r="4974" spans="1:6" x14ac:dyDescent="0.3">
      <c r="A4974" s="4" t="s">
        <v>7946</v>
      </c>
      <c r="B4974" s="4" t="s">
        <v>222</v>
      </c>
      <c r="C4974" s="4" t="s">
        <v>11092</v>
      </c>
      <c r="D4974" s="4" t="s">
        <v>11093</v>
      </c>
      <c r="E4974" s="4" t="s">
        <v>11094</v>
      </c>
      <c r="F4974" s="4" t="s">
        <v>7810</v>
      </c>
    </row>
    <row r="4975" spans="1:6" x14ac:dyDescent="0.3">
      <c r="A4975" s="4" t="s">
        <v>7946</v>
      </c>
      <c r="B4975" s="4" t="s">
        <v>222</v>
      </c>
      <c r="C4975" s="4" t="s">
        <v>11092</v>
      </c>
      <c r="D4975" s="4" t="s">
        <v>11093</v>
      </c>
      <c r="E4975" s="4" t="s">
        <v>11094</v>
      </c>
      <c r="F4975" s="4" t="s">
        <v>7814</v>
      </c>
    </row>
    <row r="4976" spans="1:6" x14ac:dyDescent="0.3">
      <c r="A4976" s="4" t="s">
        <v>7946</v>
      </c>
      <c r="B4976" s="4" t="s">
        <v>222</v>
      </c>
      <c r="C4976" s="4" t="s">
        <v>11092</v>
      </c>
      <c r="D4976" s="4" t="s">
        <v>11093</v>
      </c>
      <c r="E4976" s="4" t="s">
        <v>11094</v>
      </c>
      <c r="F4976" s="4" t="s">
        <v>7818</v>
      </c>
    </row>
    <row r="4977" spans="1:6" x14ac:dyDescent="0.3">
      <c r="A4977" s="4" t="s">
        <v>7946</v>
      </c>
      <c r="B4977" s="4" t="s">
        <v>222</v>
      </c>
      <c r="C4977" s="4" t="s">
        <v>11092</v>
      </c>
      <c r="D4977" s="4" t="s">
        <v>11093</v>
      </c>
      <c r="E4977" s="4" t="s">
        <v>11094</v>
      </c>
      <c r="F4977" s="4" t="s">
        <v>7822</v>
      </c>
    </row>
    <row r="4978" spans="1:6" x14ac:dyDescent="0.3">
      <c r="A4978" s="4" t="s">
        <v>7946</v>
      </c>
      <c r="B4978" s="4" t="s">
        <v>222</v>
      </c>
      <c r="C4978" s="4" t="s">
        <v>11092</v>
      </c>
      <c r="D4978" s="4" t="s">
        <v>11093</v>
      </c>
      <c r="E4978" s="4" t="s">
        <v>11094</v>
      </c>
      <c r="F4978" s="4" t="s">
        <v>7826</v>
      </c>
    </row>
    <row r="4979" spans="1:6" x14ac:dyDescent="0.3">
      <c r="A4979" s="4" t="s">
        <v>7946</v>
      </c>
      <c r="B4979" s="4" t="s">
        <v>222</v>
      </c>
      <c r="C4979" s="4" t="s">
        <v>11092</v>
      </c>
      <c r="D4979" s="4" t="s">
        <v>11093</v>
      </c>
      <c r="E4979" s="4" t="s">
        <v>11094</v>
      </c>
      <c r="F4979" s="4" t="s">
        <v>7830</v>
      </c>
    </row>
    <row r="4980" spans="1:6" x14ac:dyDescent="0.3">
      <c r="A4980" s="4" t="s">
        <v>7946</v>
      </c>
      <c r="B4980" s="4" t="s">
        <v>222</v>
      </c>
      <c r="C4980" s="4" t="s">
        <v>11092</v>
      </c>
      <c r="D4980" s="4" t="s">
        <v>11093</v>
      </c>
      <c r="E4980" s="4" t="s">
        <v>11094</v>
      </c>
      <c r="F4980" s="4" t="s">
        <v>7834</v>
      </c>
    </row>
    <row r="4981" spans="1:6" x14ac:dyDescent="0.3">
      <c r="A4981" s="4" t="s">
        <v>7946</v>
      </c>
      <c r="B4981" s="4" t="s">
        <v>222</v>
      </c>
      <c r="C4981" s="4" t="s">
        <v>11092</v>
      </c>
      <c r="D4981" s="4" t="s">
        <v>11093</v>
      </c>
      <c r="E4981" s="4" t="s">
        <v>11094</v>
      </c>
      <c r="F4981" s="4" t="s">
        <v>7837</v>
      </c>
    </row>
    <row r="4982" spans="1:6" x14ac:dyDescent="0.3">
      <c r="A4982" s="4" t="s">
        <v>7946</v>
      </c>
      <c r="B4982" s="4" t="s">
        <v>222</v>
      </c>
      <c r="C4982" s="4" t="s">
        <v>11092</v>
      </c>
      <c r="D4982" s="4" t="s">
        <v>11093</v>
      </c>
      <c r="E4982" s="4" t="s">
        <v>11094</v>
      </c>
      <c r="F4982" s="4" t="s">
        <v>7841</v>
      </c>
    </row>
    <row r="4983" spans="1:6" x14ac:dyDescent="0.3">
      <c r="A4983" s="4" t="s">
        <v>7946</v>
      </c>
      <c r="B4983" s="4" t="s">
        <v>222</v>
      </c>
      <c r="C4983" s="4" t="s">
        <v>11092</v>
      </c>
      <c r="D4983" s="4" t="s">
        <v>11093</v>
      </c>
      <c r="E4983" s="4" t="s">
        <v>11094</v>
      </c>
      <c r="F4983" s="4" t="s">
        <v>7845</v>
      </c>
    </row>
    <row r="4984" spans="1:6" x14ac:dyDescent="0.3">
      <c r="A4984" s="4" t="s">
        <v>7946</v>
      </c>
      <c r="B4984" s="4" t="s">
        <v>222</v>
      </c>
      <c r="C4984" s="4" t="s">
        <v>11092</v>
      </c>
      <c r="D4984" s="4" t="s">
        <v>11093</v>
      </c>
      <c r="E4984" s="4" t="s">
        <v>11094</v>
      </c>
      <c r="F4984" s="4" t="s">
        <v>7846</v>
      </c>
    </row>
    <row r="4985" spans="1:6" x14ac:dyDescent="0.3">
      <c r="A4985" s="4" t="s">
        <v>7946</v>
      </c>
      <c r="B4985" s="4" t="s">
        <v>222</v>
      </c>
      <c r="C4985" s="4" t="s">
        <v>11092</v>
      </c>
      <c r="D4985" s="4" t="s">
        <v>11093</v>
      </c>
      <c r="E4985" s="4" t="s">
        <v>11094</v>
      </c>
      <c r="F4985" s="4" t="s">
        <v>7847</v>
      </c>
    </row>
    <row r="4986" spans="1:6" x14ac:dyDescent="0.3">
      <c r="A4986" s="4" t="s">
        <v>7946</v>
      </c>
      <c r="B4986" s="4" t="s">
        <v>222</v>
      </c>
      <c r="C4986" s="4" t="s">
        <v>11092</v>
      </c>
      <c r="D4986" s="4" t="s">
        <v>11093</v>
      </c>
      <c r="E4986" s="4" t="s">
        <v>11094</v>
      </c>
      <c r="F4986" s="4" t="s">
        <v>7851</v>
      </c>
    </row>
    <row r="4987" spans="1:6" x14ac:dyDescent="0.3">
      <c r="A4987" s="4" t="s">
        <v>7946</v>
      </c>
      <c r="B4987" s="4" t="s">
        <v>222</v>
      </c>
      <c r="C4987" s="4" t="s">
        <v>11092</v>
      </c>
      <c r="D4987" s="4" t="s">
        <v>11093</v>
      </c>
      <c r="E4987" s="4" t="s">
        <v>11094</v>
      </c>
      <c r="F4987" s="4" t="s">
        <v>7855</v>
      </c>
    </row>
    <row r="4988" spans="1:6" x14ac:dyDescent="0.3">
      <c r="A4988" s="4" t="s">
        <v>7946</v>
      </c>
      <c r="B4988" s="4" t="s">
        <v>222</v>
      </c>
      <c r="C4988" s="4" t="s">
        <v>11092</v>
      </c>
      <c r="D4988" s="4" t="s">
        <v>11093</v>
      </c>
      <c r="E4988" s="4" t="s">
        <v>11094</v>
      </c>
      <c r="F4988" s="4" t="s">
        <v>7859</v>
      </c>
    </row>
    <row r="4989" spans="1:6" x14ac:dyDescent="0.3">
      <c r="A4989" s="4" t="s">
        <v>7946</v>
      </c>
      <c r="B4989" s="4" t="s">
        <v>222</v>
      </c>
      <c r="C4989" s="4" t="s">
        <v>11092</v>
      </c>
      <c r="D4989" s="4" t="s">
        <v>11093</v>
      </c>
      <c r="E4989" s="4" t="s">
        <v>11094</v>
      </c>
      <c r="F4989" s="4" t="s">
        <v>7863</v>
      </c>
    </row>
    <row r="4990" spans="1:6" x14ac:dyDescent="0.3">
      <c r="A4990" s="4" t="s">
        <v>7946</v>
      </c>
      <c r="B4990" s="4" t="s">
        <v>222</v>
      </c>
      <c r="C4990" s="4" t="s">
        <v>11092</v>
      </c>
      <c r="D4990" s="4" t="s">
        <v>11093</v>
      </c>
      <c r="E4990" s="4" t="s">
        <v>11094</v>
      </c>
      <c r="F4990" s="4" t="s">
        <v>7867</v>
      </c>
    </row>
    <row r="4991" spans="1:6" x14ac:dyDescent="0.3">
      <c r="A4991" s="4" t="s">
        <v>7946</v>
      </c>
      <c r="B4991" s="4" t="s">
        <v>222</v>
      </c>
      <c r="C4991" s="4" t="s">
        <v>11092</v>
      </c>
      <c r="D4991" s="4" t="s">
        <v>11093</v>
      </c>
      <c r="E4991" s="4" t="s">
        <v>11094</v>
      </c>
      <c r="F4991" s="4" t="s">
        <v>7868</v>
      </c>
    </row>
    <row r="4992" spans="1:6" x14ac:dyDescent="0.3">
      <c r="A4992" s="4" t="s">
        <v>7946</v>
      </c>
      <c r="B4992" s="4" t="s">
        <v>222</v>
      </c>
      <c r="C4992" s="4" t="s">
        <v>11092</v>
      </c>
      <c r="D4992" s="4" t="s">
        <v>11093</v>
      </c>
      <c r="E4992" s="4" t="s">
        <v>11094</v>
      </c>
      <c r="F4992" s="4" t="s">
        <v>7872</v>
      </c>
    </row>
    <row r="4993" spans="1:6" x14ac:dyDescent="0.3">
      <c r="A4993" s="4" t="s">
        <v>7946</v>
      </c>
      <c r="B4993" s="4" t="s">
        <v>222</v>
      </c>
      <c r="C4993" s="4" t="s">
        <v>11092</v>
      </c>
      <c r="D4993" s="4" t="s">
        <v>11093</v>
      </c>
      <c r="E4993" s="4" t="s">
        <v>11094</v>
      </c>
      <c r="F4993" s="4" t="s">
        <v>7876</v>
      </c>
    </row>
    <row r="4994" spans="1:6" x14ac:dyDescent="0.3">
      <c r="A4994" s="4" t="s">
        <v>7946</v>
      </c>
      <c r="B4994" s="4" t="s">
        <v>222</v>
      </c>
      <c r="C4994" s="4" t="s">
        <v>11092</v>
      </c>
      <c r="D4994" s="4" t="s">
        <v>11093</v>
      </c>
      <c r="E4994" s="4" t="s">
        <v>11094</v>
      </c>
      <c r="F4994" s="4" t="s">
        <v>506</v>
      </c>
    </row>
    <row r="4995" spans="1:6" x14ac:dyDescent="0.3">
      <c r="A4995" s="4" t="s">
        <v>7946</v>
      </c>
      <c r="B4995" s="4" t="s">
        <v>222</v>
      </c>
      <c r="C4995" s="4" t="s">
        <v>11092</v>
      </c>
      <c r="D4995" s="4" t="s">
        <v>11093</v>
      </c>
      <c r="E4995" s="4" t="s">
        <v>11094</v>
      </c>
      <c r="F4995" s="4" t="s">
        <v>7883</v>
      </c>
    </row>
    <row r="4996" spans="1:6" x14ac:dyDescent="0.3">
      <c r="A4996" s="4" t="s">
        <v>7946</v>
      </c>
      <c r="B4996" s="4" t="s">
        <v>222</v>
      </c>
      <c r="C4996" s="4" t="s">
        <v>11092</v>
      </c>
      <c r="D4996" s="4" t="s">
        <v>11093</v>
      </c>
      <c r="E4996" s="4" t="s">
        <v>11094</v>
      </c>
      <c r="F4996" s="4" t="s">
        <v>7884</v>
      </c>
    </row>
    <row r="4997" spans="1:6" x14ac:dyDescent="0.3">
      <c r="A4997" s="4" t="s">
        <v>7946</v>
      </c>
      <c r="B4997" s="4" t="s">
        <v>222</v>
      </c>
      <c r="C4997" s="4" t="s">
        <v>11092</v>
      </c>
      <c r="D4997" s="4" t="s">
        <v>11093</v>
      </c>
      <c r="E4997" s="4" t="s">
        <v>11094</v>
      </c>
      <c r="F4997" s="4" t="s">
        <v>7888</v>
      </c>
    </row>
    <row r="4998" spans="1:6" x14ac:dyDescent="0.3">
      <c r="A4998" s="4" t="s">
        <v>7946</v>
      </c>
      <c r="B4998" s="4" t="s">
        <v>222</v>
      </c>
      <c r="C4998" s="4" t="s">
        <v>11092</v>
      </c>
      <c r="D4998" s="4" t="s">
        <v>11093</v>
      </c>
      <c r="E4998" s="4" t="s">
        <v>11094</v>
      </c>
      <c r="F4998" s="4" t="s">
        <v>7892</v>
      </c>
    </row>
    <row r="4999" spans="1:6" x14ac:dyDescent="0.3">
      <c r="A4999" s="4" t="s">
        <v>7946</v>
      </c>
      <c r="B4999" s="4" t="s">
        <v>222</v>
      </c>
      <c r="C4999" s="4" t="s">
        <v>11092</v>
      </c>
      <c r="D4999" s="4" t="s">
        <v>11093</v>
      </c>
      <c r="E4999" s="4" t="s">
        <v>11094</v>
      </c>
      <c r="F4999" s="4" t="s">
        <v>7896</v>
      </c>
    </row>
    <row r="5000" spans="1:6" x14ac:dyDescent="0.3">
      <c r="A5000" s="4" t="s">
        <v>7946</v>
      </c>
      <c r="B5000" s="4" t="s">
        <v>222</v>
      </c>
      <c r="C5000" s="4" t="s">
        <v>11092</v>
      </c>
      <c r="D5000" s="4" t="s">
        <v>11093</v>
      </c>
      <c r="E5000" s="4" t="s">
        <v>11094</v>
      </c>
      <c r="F5000" s="4" t="s">
        <v>7900</v>
      </c>
    </row>
    <row r="5001" spans="1:6" x14ac:dyDescent="0.3">
      <c r="A5001" s="4" t="s">
        <v>7946</v>
      </c>
      <c r="B5001" s="4" t="s">
        <v>222</v>
      </c>
      <c r="C5001" s="4" t="s">
        <v>11092</v>
      </c>
      <c r="D5001" s="4" t="s">
        <v>11093</v>
      </c>
      <c r="E5001" s="4" t="s">
        <v>11094</v>
      </c>
      <c r="F5001" s="4" t="s">
        <v>7904</v>
      </c>
    </row>
    <row r="5002" spans="1:6" x14ac:dyDescent="0.3">
      <c r="A5002" s="4" t="s">
        <v>7946</v>
      </c>
      <c r="B5002" s="4" t="s">
        <v>222</v>
      </c>
      <c r="C5002" s="4" t="s">
        <v>11092</v>
      </c>
      <c r="D5002" s="4" t="s">
        <v>11093</v>
      </c>
      <c r="E5002" s="4" t="s">
        <v>11094</v>
      </c>
      <c r="F5002" s="4" t="s">
        <v>7908</v>
      </c>
    </row>
    <row r="5003" spans="1:6" x14ac:dyDescent="0.3">
      <c r="A5003" s="4" t="s">
        <v>7946</v>
      </c>
      <c r="B5003" s="4" t="s">
        <v>222</v>
      </c>
      <c r="C5003" s="4" t="s">
        <v>11092</v>
      </c>
      <c r="D5003" s="4" t="s">
        <v>11093</v>
      </c>
      <c r="E5003" s="4" t="s">
        <v>11094</v>
      </c>
      <c r="F5003" s="4" t="s">
        <v>7912</v>
      </c>
    </row>
    <row r="5004" spans="1:6" x14ac:dyDescent="0.3">
      <c r="A5004" s="4" t="s">
        <v>7946</v>
      </c>
      <c r="B5004" s="4" t="s">
        <v>222</v>
      </c>
      <c r="C5004" s="4" t="s">
        <v>11092</v>
      </c>
      <c r="D5004" s="4" t="s">
        <v>11093</v>
      </c>
      <c r="E5004" s="4" t="s">
        <v>11094</v>
      </c>
      <c r="F5004" s="4" t="s">
        <v>431</v>
      </c>
    </row>
    <row r="5005" spans="1:6" x14ac:dyDescent="0.3">
      <c r="A5005" s="4" t="s">
        <v>11095</v>
      </c>
      <c r="B5005" s="4" t="s">
        <v>193</v>
      </c>
      <c r="C5005" s="4" t="s">
        <v>11096</v>
      </c>
      <c r="D5005" s="4" t="s">
        <v>11097</v>
      </c>
      <c r="E5005" s="4" t="s">
        <v>11098</v>
      </c>
      <c r="F5005" s="4"/>
    </row>
    <row r="5006" spans="1:6" x14ac:dyDescent="0.3">
      <c r="A5006" s="4" t="s">
        <v>11095</v>
      </c>
      <c r="B5006" s="4" t="s">
        <v>172</v>
      </c>
      <c r="C5006" s="4" t="s">
        <v>11099</v>
      </c>
      <c r="D5006" s="4" t="s">
        <v>11100</v>
      </c>
      <c r="E5006" s="4" t="s">
        <v>11101</v>
      </c>
      <c r="F5006" s="4"/>
    </row>
    <row r="5007" spans="1:6" x14ac:dyDescent="0.3">
      <c r="A5007" s="4" t="s">
        <v>11095</v>
      </c>
      <c r="B5007" s="4" t="s">
        <v>11102</v>
      </c>
      <c r="C5007" s="4" t="s">
        <v>11092</v>
      </c>
      <c r="D5007" s="4" t="s">
        <v>11103</v>
      </c>
      <c r="E5007" s="4" t="s">
        <v>11094</v>
      </c>
      <c r="F5007" s="4"/>
    </row>
    <row r="5008" spans="1:6" x14ac:dyDescent="0.3">
      <c r="A5008" s="4" t="s">
        <v>11104</v>
      </c>
      <c r="B5008" s="4" t="s">
        <v>173</v>
      </c>
      <c r="C5008" s="4" t="s">
        <v>11105</v>
      </c>
      <c r="D5008" s="4" t="s">
        <v>11106</v>
      </c>
      <c r="E5008" s="4" t="s">
        <v>11107</v>
      </c>
      <c r="F5008" s="4"/>
    </row>
    <row r="5009" spans="1:6" x14ac:dyDescent="0.3">
      <c r="A5009" s="4" t="s">
        <v>11104</v>
      </c>
      <c r="B5009" s="4" t="s">
        <v>240</v>
      </c>
      <c r="C5009" s="4" t="s">
        <v>11108</v>
      </c>
      <c r="D5009" s="45" t="s">
        <v>11109</v>
      </c>
      <c r="E5009" s="45" t="s">
        <v>11110</v>
      </c>
      <c r="F5009" s="4"/>
    </row>
    <row r="5010" spans="1:6" x14ac:dyDescent="0.3">
      <c r="A5010" s="4" t="s">
        <v>11104</v>
      </c>
      <c r="B5010" s="4" t="s">
        <v>243</v>
      </c>
      <c r="C5010" s="4" t="s">
        <v>11111</v>
      </c>
      <c r="D5010" s="45" t="s">
        <v>11112</v>
      </c>
      <c r="E5010" s="4" t="s">
        <v>11113</v>
      </c>
      <c r="F5010" s="4"/>
    </row>
    <row r="5011" spans="1:6" x14ac:dyDescent="0.3">
      <c r="A5011" s="4" t="s">
        <v>11104</v>
      </c>
      <c r="B5011" s="4" t="s">
        <v>188</v>
      </c>
      <c r="C5011" s="4" t="s">
        <v>11114</v>
      </c>
      <c r="D5011" s="4" t="s">
        <v>11115</v>
      </c>
      <c r="E5011" s="4" t="s">
        <v>11116</v>
      </c>
      <c r="F5011" s="4"/>
    </row>
    <row r="5012" spans="1:6" x14ac:dyDescent="0.3">
      <c r="A5012" s="4" t="s">
        <v>11104</v>
      </c>
      <c r="B5012" s="4" t="s">
        <v>174</v>
      </c>
      <c r="C5012" s="4" t="s">
        <v>11117</v>
      </c>
      <c r="D5012" s="4" t="s">
        <v>11118</v>
      </c>
      <c r="E5012" s="4" t="s">
        <v>11119</v>
      </c>
      <c r="F5012" s="4"/>
    </row>
    <row r="5013" spans="1:6" x14ac:dyDescent="0.3">
      <c r="A5013" s="4" t="s">
        <v>11120</v>
      </c>
      <c r="B5013" s="4" t="s">
        <v>205</v>
      </c>
      <c r="C5013" s="4" t="s">
        <v>11121</v>
      </c>
      <c r="D5013" s="4" t="s">
        <v>11122</v>
      </c>
      <c r="E5013" s="4" t="s">
        <v>11122</v>
      </c>
      <c r="F5013" s="4"/>
    </row>
    <row r="5014" spans="1:6" x14ac:dyDescent="0.3">
      <c r="A5014" s="4" t="s">
        <v>11120</v>
      </c>
      <c r="B5014" s="4" t="s">
        <v>216</v>
      </c>
      <c r="C5014" s="4" t="s">
        <v>11123</v>
      </c>
      <c r="D5014" s="4" t="s">
        <v>11124</v>
      </c>
      <c r="E5014" s="4" t="s">
        <v>11125</v>
      </c>
      <c r="F5014" s="4"/>
    </row>
    <row r="5015" spans="1:6" x14ac:dyDescent="0.3">
      <c r="A5015" s="4" t="s">
        <v>11120</v>
      </c>
      <c r="B5015" s="4" t="s">
        <v>241</v>
      </c>
      <c r="C5015" s="4" t="s">
        <v>11126</v>
      </c>
      <c r="D5015" s="4" t="s">
        <v>11127</v>
      </c>
      <c r="E5015" s="4" t="s">
        <v>11128</v>
      </c>
      <c r="F5015" s="4"/>
    </row>
    <row r="5016" spans="1:6" x14ac:dyDescent="0.3">
      <c r="A5016" s="4" t="s">
        <v>11120</v>
      </c>
      <c r="B5016" s="4" t="s">
        <v>189</v>
      </c>
      <c r="C5016" s="4" t="s">
        <v>11129</v>
      </c>
      <c r="D5016" s="4" t="s">
        <v>11130</v>
      </c>
      <c r="E5016" s="4" t="s">
        <v>11131</v>
      </c>
      <c r="F5016" s="4"/>
    </row>
    <row r="5017" spans="1:6" x14ac:dyDescent="0.3">
      <c r="A5017" s="4" t="s">
        <v>11120</v>
      </c>
      <c r="B5017" s="4" t="s">
        <v>175</v>
      </c>
      <c r="C5017" s="4" t="s">
        <v>11132</v>
      </c>
      <c r="D5017" s="4" t="s">
        <v>11133</v>
      </c>
      <c r="E5017" s="4" t="s">
        <v>11134</v>
      </c>
      <c r="F5017" s="4"/>
    </row>
    <row r="5018" spans="1:6" x14ac:dyDescent="0.3">
      <c r="A5018" s="4" t="s">
        <v>11135</v>
      </c>
      <c r="B5018" s="4" t="s">
        <v>217</v>
      </c>
      <c r="C5018" s="4" t="s">
        <v>11126</v>
      </c>
      <c r="D5018" s="4" t="s">
        <v>11127</v>
      </c>
      <c r="E5018" s="4" t="s">
        <v>11128</v>
      </c>
      <c r="F5018" s="4"/>
    </row>
    <row r="5019" spans="1:6" x14ac:dyDescent="0.3">
      <c r="A5019" s="4" t="s">
        <v>11135</v>
      </c>
      <c r="B5019" s="4" t="s">
        <v>358</v>
      </c>
      <c r="C5019" s="4" t="s">
        <v>11136</v>
      </c>
      <c r="D5019" s="4" t="s">
        <v>11137</v>
      </c>
      <c r="E5019" s="4" t="s">
        <v>11138</v>
      </c>
      <c r="F5019" s="4"/>
    </row>
    <row r="5020" spans="1:6" x14ac:dyDescent="0.3">
      <c r="A5020" s="4" t="s">
        <v>11135</v>
      </c>
      <c r="B5020" s="4" t="s">
        <v>200</v>
      </c>
      <c r="C5020" s="4" t="s">
        <v>11129</v>
      </c>
      <c r="D5020" s="4" t="s">
        <v>11130</v>
      </c>
      <c r="E5020" s="4" t="s">
        <v>11131</v>
      </c>
      <c r="F5020" s="4"/>
    </row>
    <row r="5021" spans="1:6" x14ac:dyDescent="0.3">
      <c r="A5021" s="4" t="s">
        <v>11135</v>
      </c>
      <c r="B5021" s="4" t="s">
        <v>190</v>
      </c>
      <c r="C5021" s="4" t="s">
        <v>11139</v>
      </c>
      <c r="D5021" s="4" t="s">
        <v>11140</v>
      </c>
      <c r="E5021" s="4" t="s">
        <v>11140</v>
      </c>
      <c r="F5021" s="4"/>
    </row>
    <row r="5022" spans="1:6" x14ac:dyDescent="0.3">
      <c r="A5022" s="4" t="s">
        <v>11135</v>
      </c>
      <c r="B5022" s="4" t="s">
        <v>11141</v>
      </c>
      <c r="C5022" s="4" t="s">
        <v>11142</v>
      </c>
      <c r="D5022" s="4" t="s">
        <v>11143</v>
      </c>
      <c r="E5022" s="4" t="s">
        <v>11144</v>
      </c>
      <c r="F5022" s="4"/>
    </row>
    <row r="5023" spans="1:6" x14ac:dyDescent="0.3">
      <c r="A5023" s="4" t="s">
        <v>11135</v>
      </c>
      <c r="B5023" s="4" t="s">
        <v>175</v>
      </c>
      <c r="C5023" s="4" t="s">
        <v>11132</v>
      </c>
      <c r="D5023" s="4" t="s">
        <v>11133</v>
      </c>
      <c r="E5023" s="4" t="s">
        <v>11134</v>
      </c>
      <c r="F5023" s="4"/>
    </row>
    <row r="5024" spans="1:6" x14ac:dyDescent="0.3">
      <c r="A5024" s="4" t="s">
        <v>11145</v>
      </c>
      <c r="B5024" s="4" t="s">
        <v>11</v>
      </c>
      <c r="C5024" s="4" t="s">
        <v>18</v>
      </c>
      <c r="D5024" s="4" t="s">
        <v>953</v>
      </c>
      <c r="E5024" s="4" t="s">
        <v>954</v>
      </c>
      <c r="F5024" s="4"/>
    </row>
    <row r="5025" spans="1:6" x14ac:dyDescent="0.3">
      <c r="A5025" s="4" t="s">
        <v>11145</v>
      </c>
      <c r="B5025" s="4" t="s">
        <v>50</v>
      </c>
      <c r="C5025" s="4" t="s">
        <v>20</v>
      </c>
      <c r="D5025" s="4" t="s">
        <v>955</v>
      </c>
      <c r="E5025" s="4" t="s">
        <v>956</v>
      </c>
      <c r="F5025" s="4"/>
    </row>
    <row r="5026" spans="1:6" x14ac:dyDescent="0.3">
      <c r="A5026" s="4" t="s">
        <v>11145</v>
      </c>
      <c r="B5026" s="4" t="s">
        <v>174</v>
      </c>
      <c r="C5026" s="4" t="s">
        <v>11146</v>
      </c>
      <c r="D5026" s="4" t="s">
        <v>11147</v>
      </c>
      <c r="E5026" s="4" t="s">
        <v>11147</v>
      </c>
      <c r="F5026" s="4"/>
    </row>
    <row r="5027" spans="1:6" x14ac:dyDescent="0.3">
      <c r="A5027" s="4" t="s">
        <v>11148</v>
      </c>
      <c r="B5027" s="4" t="s">
        <v>177</v>
      </c>
      <c r="C5027" s="4" t="s">
        <v>11149</v>
      </c>
      <c r="D5027" s="4" t="s">
        <v>11150</v>
      </c>
      <c r="E5027" s="4" t="s">
        <v>11151</v>
      </c>
      <c r="F5027" s="4"/>
    </row>
    <row r="5028" spans="1:6" x14ac:dyDescent="0.3">
      <c r="A5028" s="4" t="s">
        <v>11148</v>
      </c>
      <c r="B5028" s="4" t="s">
        <v>574</v>
      </c>
      <c r="C5028" s="4" t="s">
        <v>11152</v>
      </c>
      <c r="D5028" s="4" t="s">
        <v>11153</v>
      </c>
      <c r="E5028" s="4" t="s">
        <v>11154</v>
      </c>
      <c r="F5028" s="4"/>
    </row>
    <row r="5029" spans="1:6" x14ac:dyDescent="0.3">
      <c r="A5029" s="4" t="s">
        <v>11148</v>
      </c>
      <c r="B5029" s="4" t="s">
        <v>545</v>
      </c>
      <c r="C5029" s="4" t="s">
        <v>11155</v>
      </c>
      <c r="D5029" s="4" t="s">
        <v>11156</v>
      </c>
      <c r="E5029" s="4" t="s">
        <v>11157</v>
      </c>
      <c r="F5029" s="4"/>
    </row>
    <row r="5030" spans="1:6" x14ac:dyDescent="0.3">
      <c r="A5030" s="4" t="s">
        <v>11148</v>
      </c>
      <c r="B5030" s="4" t="s">
        <v>388</v>
      </c>
      <c r="C5030" s="4" t="s">
        <v>11158</v>
      </c>
      <c r="D5030" s="4" t="s">
        <v>11159</v>
      </c>
      <c r="E5030" s="4" t="s">
        <v>11160</v>
      </c>
      <c r="F5030" s="4"/>
    </row>
    <row r="5031" spans="1:6" x14ac:dyDescent="0.3">
      <c r="A5031" s="4" t="s">
        <v>11148</v>
      </c>
      <c r="B5031" s="4" t="s">
        <v>11161</v>
      </c>
      <c r="C5031" s="4" t="s">
        <v>11162</v>
      </c>
      <c r="D5031" s="4" t="s">
        <v>11163</v>
      </c>
      <c r="E5031" s="4" t="s">
        <v>11164</v>
      </c>
      <c r="F5031" s="4"/>
    </row>
    <row r="5032" spans="1:6" x14ac:dyDescent="0.3">
      <c r="A5032" s="4" t="s">
        <v>11148</v>
      </c>
      <c r="B5032" s="4" t="s">
        <v>679</v>
      </c>
      <c r="C5032" s="4" t="s">
        <v>11165</v>
      </c>
      <c r="D5032" s="4" t="s">
        <v>11166</v>
      </c>
      <c r="E5032" s="4" t="s">
        <v>11167</v>
      </c>
      <c r="F5032" s="4"/>
    </row>
    <row r="5033" spans="1:6" x14ac:dyDescent="0.3">
      <c r="A5033" s="4" t="s">
        <v>11148</v>
      </c>
      <c r="B5033" s="4" t="s">
        <v>386</v>
      </c>
      <c r="C5033" s="4" t="s">
        <v>11168</v>
      </c>
      <c r="D5033" s="4" t="s">
        <v>11169</v>
      </c>
      <c r="E5033" s="4" t="s">
        <v>11170</v>
      </c>
      <c r="F5033" s="4"/>
    </row>
    <row r="5034" spans="1:6" x14ac:dyDescent="0.3">
      <c r="A5034" s="4" t="s">
        <v>11148</v>
      </c>
      <c r="B5034" s="4" t="s">
        <v>671</v>
      </c>
      <c r="C5034" s="4" t="s">
        <v>11171</v>
      </c>
      <c r="D5034" s="4" t="s">
        <v>11172</v>
      </c>
      <c r="E5034" s="4" t="s">
        <v>11173</v>
      </c>
      <c r="F5034" s="4"/>
    </row>
    <row r="5035" spans="1:6" x14ac:dyDescent="0.3">
      <c r="A5035" s="4" t="s">
        <v>11148</v>
      </c>
      <c r="B5035" s="4" t="s">
        <v>287</v>
      </c>
      <c r="C5035" s="4" t="s">
        <v>11174</v>
      </c>
      <c r="D5035" s="4" t="s">
        <v>11175</v>
      </c>
      <c r="E5035" s="4" t="s">
        <v>11176</v>
      </c>
      <c r="F5035" s="4"/>
    </row>
    <row r="5036" spans="1:6" x14ac:dyDescent="0.3">
      <c r="A5036" s="4" t="s">
        <v>11148</v>
      </c>
      <c r="B5036" s="4" t="s">
        <v>222</v>
      </c>
      <c r="C5036" s="4" t="s">
        <v>11092</v>
      </c>
      <c r="D5036" s="4" t="s">
        <v>11093</v>
      </c>
      <c r="E5036" s="4" t="s">
        <v>11094</v>
      </c>
      <c r="F5036" s="4"/>
    </row>
    <row r="5037" spans="1:6" x14ac:dyDescent="0.3">
      <c r="A5037" s="4" t="s">
        <v>11148</v>
      </c>
      <c r="B5037" s="4" t="s">
        <v>272</v>
      </c>
      <c r="C5037" s="4" t="s">
        <v>11177</v>
      </c>
      <c r="D5037" s="4" t="s">
        <v>11178</v>
      </c>
      <c r="E5037" s="4" t="s">
        <v>11179</v>
      </c>
      <c r="F5037" s="4"/>
    </row>
    <row r="5038" spans="1:6" x14ac:dyDescent="0.3">
      <c r="A5038" s="4" t="s">
        <v>11180</v>
      </c>
      <c r="B5038" s="4" t="s">
        <v>194</v>
      </c>
      <c r="C5038" s="4" t="s">
        <v>11181</v>
      </c>
      <c r="D5038" s="4" t="s">
        <v>11182</v>
      </c>
      <c r="E5038" s="4" t="s">
        <v>11183</v>
      </c>
      <c r="F5038" s="4"/>
    </row>
    <row r="5039" spans="1:6" x14ac:dyDescent="0.3">
      <c r="A5039" s="4" t="s">
        <v>11180</v>
      </c>
      <c r="B5039" s="4" t="s">
        <v>610</v>
      </c>
      <c r="C5039" s="4" t="s">
        <v>11184</v>
      </c>
      <c r="D5039" s="4" t="s">
        <v>11185</v>
      </c>
      <c r="E5039" s="4" t="s">
        <v>11186</v>
      </c>
      <c r="F5039" s="4"/>
    </row>
    <row r="5040" spans="1:6" x14ac:dyDescent="0.3">
      <c r="A5040" s="4" t="s">
        <v>11180</v>
      </c>
      <c r="B5040" s="4" t="s">
        <v>204</v>
      </c>
      <c r="C5040" s="4" t="s">
        <v>11187</v>
      </c>
      <c r="D5040" s="4" t="s">
        <v>11188</v>
      </c>
      <c r="E5040" s="4" t="s">
        <v>11189</v>
      </c>
      <c r="F5040" s="4"/>
    </row>
    <row r="5041" spans="1:6" x14ac:dyDescent="0.3">
      <c r="A5041" s="4" t="s">
        <v>11180</v>
      </c>
      <c r="B5041" s="4" t="s">
        <v>318</v>
      </c>
      <c r="C5041" s="4" t="s">
        <v>11190</v>
      </c>
      <c r="D5041" s="4" t="s">
        <v>11191</v>
      </c>
      <c r="E5041" s="4" t="s">
        <v>11192</v>
      </c>
      <c r="F5041" s="4"/>
    </row>
    <row r="5042" spans="1:6" x14ac:dyDescent="0.3">
      <c r="A5042" s="4" t="s">
        <v>11180</v>
      </c>
      <c r="B5042" s="4" t="s">
        <v>510</v>
      </c>
      <c r="C5042" s="4" t="s">
        <v>11193</v>
      </c>
      <c r="D5042" s="4" t="s">
        <v>11194</v>
      </c>
      <c r="E5042" s="4" t="s">
        <v>11195</v>
      </c>
      <c r="F5042" s="4"/>
    </row>
    <row r="5043" spans="1:6" x14ac:dyDescent="0.3">
      <c r="A5043" s="4" t="s">
        <v>11180</v>
      </c>
      <c r="B5043" s="4" t="s">
        <v>206</v>
      </c>
      <c r="C5043" s="4" t="s">
        <v>11196</v>
      </c>
      <c r="D5043" s="4" t="s">
        <v>11197</v>
      </c>
      <c r="E5043" s="4" t="s">
        <v>11198</v>
      </c>
      <c r="F5043" s="4"/>
    </row>
    <row r="5044" spans="1:6" x14ac:dyDescent="0.3">
      <c r="A5044" s="4" t="s">
        <v>11180</v>
      </c>
      <c r="B5044" s="4" t="s">
        <v>178</v>
      </c>
      <c r="C5044" s="4" t="s">
        <v>11199</v>
      </c>
      <c r="D5044" s="4" t="s">
        <v>11200</v>
      </c>
      <c r="E5044" s="4" t="s">
        <v>11201</v>
      </c>
      <c r="F5044" s="4"/>
    </row>
    <row r="5045" spans="1:6" x14ac:dyDescent="0.3">
      <c r="A5045" s="4" t="s">
        <v>11180</v>
      </c>
      <c r="B5045" s="4" t="s">
        <v>222</v>
      </c>
      <c r="C5045" s="4" t="s">
        <v>11092</v>
      </c>
      <c r="D5045" s="4" t="s">
        <v>11093</v>
      </c>
      <c r="E5045" s="4" t="s">
        <v>11094</v>
      </c>
      <c r="F5045" s="4"/>
    </row>
    <row r="5046" spans="1:6" x14ac:dyDescent="0.3">
      <c r="A5046" s="4" t="s">
        <v>11180</v>
      </c>
      <c r="B5046" s="4" t="s">
        <v>272</v>
      </c>
      <c r="C5046" s="4" t="s">
        <v>11177</v>
      </c>
      <c r="D5046" s="4" t="s">
        <v>11178</v>
      </c>
      <c r="E5046" s="4" t="s">
        <v>11179</v>
      </c>
      <c r="F5046" s="4"/>
    </row>
    <row r="5047" spans="1:6" x14ac:dyDescent="0.3">
      <c r="A5047" s="4" t="s">
        <v>11202</v>
      </c>
      <c r="B5047" s="4" t="s">
        <v>179</v>
      </c>
      <c r="C5047" s="4" t="s">
        <v>11203</v>
      </c>
      <c r="D5047" s="4" t="s">
        <v>11204</v>
      </c>
      <c r="E5047" s="4" t="s">
        <v>11205</v>
      </c>
      <c r="F5047" s="4"/>
    </row>
    <row r="5048" spans="1:6" x14ac:dyDescent="0.3">
      <c r="A5048" s="4" t="s">
        <v>11202</v>
      </c>
      <c r="B5048" s="4" t="s">
        <v>581</v>
      </c>
      <c r="C5048" s="4" t="s">
        <v>11206</v>
      </c>
      <c r="D5048" s="4" t="s">
        <v>11207</v>
      </c>
      <c r="E5048" s="4" t="s">
        <v>11208</v>
      </c>
      <c r="F5048" s="4"/>
    </row>
    <row r="5049" spans="1:6" x14ac:dyDescent="0.3">
      <c r="A5049" s="4" t="s">
        <v>11202</v>
      </c>
      <c r="B5049" s="4" t="s">
        <v>248</v>
      </c>
      <c r="C5049" s="4" t="s">
        <v>11209</v>
      </c>
      <c r="D5049" s="4" t="s">
        <v>11210</v>
      </c>
      <c r="E5049" s="4" t="s">
        <v>11211</v>
      </c>
      <c r="F5049" s="4"/>
    </row>
    <row r="5050" spans="1:6" x14ac:dyDescent="0.3">
      <c r="A5050" s="4" t="s">
        <v>11202</v>
      </c>
      <c r="B5050" s="4" t="s">
        <v>226</v>
      </c>
      <c r="C5050" s="4" t="s">
        <v>11212</v>
      </c>
      <c r="D5050" s="4" t="s">
        <v>11213</v>
      </c>
      <c r="E5050" s="4" t="s">
        <v>11214</v>
      </c>
      <c r="F5050" s="4"/>
    </row>
    <row r="5051" spans="1:6" x14ac:dyDescent="0.3">
      <c r="A5051" s="4" t="s">
        <v>11202</v>
      </c>
      <c r="B5051" s="4" t="s">
        <v>466</v>
      </c>
      <c r="C5051" s="4" t="s">
        <v>11215</v>
      </c>
      <c r="D5051" s="4" t="s">
        <v>11216</v>
      </c>
      <c r="E5051" s="4" t="s">
        <v>11217</v>
      </c>
      <c r="F5051" s="4"/>
    </row>
    <row r="5052" spans="1:6" x14ac:dyDescent="0.3">
      <c r="A5052" s="4" t="s">
        <v>11202</v>
      </c>
      <c r="B5052" s="4" t="s">
        <v>309</v>
      </c>
      <c r="C5052" s="4" t="s">
        <v>11218</v>
      </c>
      <c r="D5052" s="4" t="s">
        <v>11219</v>
      </c>
      <c r="E5052" s="4" t="s">
        <v>11220</v>
      </c>
      <c r="F5052" s="4"/>
    </row>
    <row r="5053" spans="1:6" x14ac:dyDescent="0.3">
      <c r="A5053" s="4" t="s">
        <v>11202</v>
      </c>
      <c r="B5053" s="4" t="s">
        <v>188</v>
      </c>
      <c r="C5053" s="4" t="s">
        <v>11221</v>
      </c>
      <c r="D5053" s="4" t="s">
        <v>11222</v>
      </c>
      <c r="E5053" s="4" t="s">
        <v>11223</v>
      </c>
      <c r="F5053" s="4"/>
    </row>
    <row r="5054" spans="1:6" x14ac:dyDescent="0.3">
      <c r="A5054" s="4" t="s">
        <v>11202</v>
      </c>
      <c r="B5054" s="4" t="s">
        <v>222</v>
      </c>
      <c r="C5054" s="4" t="s">
        <v>11092</v>
      </c>
      <c r="D5054" s="4" t="s">
        <v>11093</v>
      </c>
      <c r="E5054" s="4" t="s">
        <v>11094</v>
      </c>
      <c r="F5054" s="4"/>
    </row>
    <row r="5055" spans="1:6" x14ac:dyDescent="0.3">
      <c r="A5055" s="4" t="s">
        <v>11202</v>
      </c>
      <c r="B5055" s="4" t="s">
        <v>272</v>
      </c>
      <c r="C5055" s="4" t="s">
        <v>11177</v>
      </c>
      <c r="D5055" s="4" t="s">
        <v>11178</v>
      </c>
      <c r="E5055" s="4" t="s">
        <v>11179</v>
      </c>
      <c r="F5055" s="4"/>
    </row>
    <row r="5056" spans="1:6" x14ac:dyDescent="0.3">
      <c r="A5056" s="4" t="s">
        <v>11224</v>
      </c>
      <c r="B5056" s="4" t="s">
        <v>180</v>
      </c>
      <c r="C5056" s="4" t="s">
        <v>11225</v>
      </c>
      <c r="D5056" s="4" t="s">
        <v>11226</v>
      </c>
      <c r="E5056" s="4" t="s">
        <v>11227</v>
      </c>
      <c r="F5056" s="4"/>
    </row>
    <row r="5057" spans="1:6" x14ac:dyDescent="0.3">
      <c r="A5057" s="4" t="s">
        <v>11224</v>
      </c>
      <c r="B5057" s="4" t="s">
        <v>582</v>
      </c>
      <c r="C5057" s="4" t="s">
        <v>11228</v>
      </c>
      <c r="D5057" s="4" t="s">
        <v>11229</v>
      </c>
      <c r="E5057" s="4" t="s">
        <v>11230</v>
      </c>
      <c r="F5057" s="4"/>
    </row>
    <row r="5058" spans="1:6" x14ac:dyDescent="0.3">
      <c r="A5058" s="4" t="s">
        <v>11224</v>
      </c>
      <c r="B5058" s="4" t="s">
        <v>458</v>
      </c>
      <c r="C5058" s="4" t="s">
        <v>11231</v>
      </c>
      <c r="D5058" s="4" t="s">
        <v>11232</v>
      </c>
      <c r="E5058" s="4" t="s">
        <v>11233</v>
      </c>
      <c r="F5058" s="4"/>
    </row>
    <row r="5059" spans="1:6" x14ac:dyDescent="0.3">
      <c r="A5059" s="4" t="s">
        <v>11224</v>
      </c>
      <c r="B5059" s="4" t="s">
        <v>11234</v>
      </c>
      <c r="C5059" s="4" t="s">
        <v>11235</v>
      </c>
      <c r="D5059" s="4" t="s">
        <v>11236</v>
      </c>
      <c r="E5059" s="4" t="s">
        <v>11237</v>
      </c>
      <c r="F5059" s="4"/>
    </row>
    <row r="5060" spans="1:6" x14ac:dyDescent="0.3">
      <c r="A5060" s="4" t="s">
        <v>11224</v>
      </c>
      <c r="B5060" s="4" t="s">
        <v>451</v>
      </c>
      <c r="C5060" s="4" t="s">
        <v>11238</v>
      </c>
      <c r="D5060" s="4" t="s">
        <v>11239</v>
      </c>
      <c r="E5060" s="4" t="s">
        <v>11240</v>
      </c>
      <c r="F5060" s="4"/>
    </row>
    <row r="5061" spans="1:6" x14ac:dyDescent="0.3">
      <c r="A5061" s="4" t="s">
        <v>11224</v>
      </c>
      <c r="B5061" s="4" t="s">
        <v>634</v>
      </c>
      <c r="C5061" s="4" t="s">
        <v>11241</v>
      </c>
      <c r="D5061" s="4" t="s">
        <v>11242</v>
      </c>
      <c r="E5061" s="4" t="s">
        <v>11243</v>
      </c>
      <c r="F5061" s="4"/>
    </row>
    <row r="5062" spans="1:6" x14ac:dyDescent="0.3">
      <c r="A5062" s="4" t="s">
        <v>11224</v>
      </c>
      <c r="B5062" s="4" t="s">
        <v>227</v>
      </c>
      <c r="C5062" s="4" t="s">
        <v>11244</v>
      </c>
      <c r="D5062" s="4" t="s">
        <v>11245</v>
      </c>
      <c r="E5062" s="4" t="s">
        <v>11246</v>
      </c>
      <c r="F5062" s="4"/>
    </row>
    <row r="5063" spans="1:6" x14ac:dyDescent="0.3">
      <c r="A5063" s="4" t="s">
        <v>11224</v>
      </c>
      <c r="B5063" s="4" t="s">
        <v>310</v>
      </c>
      <c r="C5063" s="4" t="s">
        <v>11247</v>
      </c>
      <c r="D5063" s="4" t="s">
        <v>11248</v>
      </c>
      <c r="E5063" s="4" t="s">
        <v>11249</v>
      </c>
      <c r="F5063" s="4"/>
    </row>
    <row r="5064" spans="1:6" x14ac:dyDescent="0.3">
      <c r="A5064" s="4" t="s">
        <v>11224</v>
      </c>
      <c r="B5064" s="4" t="s">
        <v>222</v>
      </c>
      <c r="C5064" s="4" t="s">
        <v>11092</v>
      </c>
      <c r="D5064" s="4" t="s">
        <v>11093</v>
      </c>
      <c r="E5064" s="4" t="s">
        <v>11094</v>
      </c>
      <c r="F5064" s="4"/>
    </row>
    <row r="5065" spans="1:6" x14ac:dyDescent="0.3">
      <c r="A5065" s="4" t="s">
        <v>11224</v>
      </c>
      <c r="B5065" s="4" t="s">
        <v>272</v>
      </c>
      <c r="C5065" s="4" t="s">
        <v>11177</v>
      </c>
      <c r="D5065" s="4" t="s">
        <v>11178</v>
      </c>
      <c r="E5065" s="4" t="s">
        <v>11179</v>
      </c>
      <c r="F5065" s="4"/>
    </row>
    <row r="5066" spans="1:6" x14ac:dyDescent="0.3">
      <c r="A5066" s="4" t="s">
        <v>11250</v>
      </c>
      <c r="B5066" s="4" t="s">
        <v>181</v>
      </c>
      <c r="C5066" s="4" t="s">
        <v>11251</v>
      </c>
      <c r="D5066" s="4" t="s">
        <v>11252</v>
      </c>
      <c r="E5066" s="4" t="s">
        <v>11253</v>
      </c>
      <c r="F5066" s="4"/>
    </row>
    <row r="5067" spans="1:6" x14ac:dyDescent="0.3">
      <c r="A5067" s="4" t="s">
        <v>11250</v>
      </c>
      <c r="B5067" s="4" t="s">
        <v>245</v>
      </c>
      <c r="C5067" s="4" t="s">
        <v>11254</v>
      </c>
      <c r="D5067" s="4" t="s">
        <v>11255</v>
      </c>
      <c r="E5067" s="4" t="s">
        <v>11256</v>
      </c>
      <c r="F5067" s="4"/>
    </row>
    <row r="5068" spans="1:6" x14ac:dyDescent="0.3">
      <c r="A5068" s="4" t="s">
        <v>11250</v>
      </c>
      <c r="B5068" s="4" t="s">
        <v>544</v>
      </c>
      <c r="C5068" s="4" t="s">
        <v>11257</v>
      </c>
      <c r="D5068" s="4" t="s">
        <v>11258</v>
      </c>
      <c r="E5068" s="4" t="s">
        <v>11259</v>
      </c>
      <c r="F5068" s="4"/>
    </row>
    <row r="5069" spans="1:6" x14ac:dyDescent="0.3">
      <c r="A5069" s="4" t="s">
        <v>11250</v>
      </c>
      <c r="B5069" s="4" t="s">
        <v>11260</v>
      </c>
      <c r="C5069" s="4" t="s">
        <v>11261</v>
      </c>
      <c r="D5069" s="4" t="s">
        <v>11262</v>
      </c>
      <c r="E5069" s="4" t="s">
        <v>11263</v>
      </c>
      <c r="F5069" s="4"/>
    </row>
    <row r="5070" spans="1:6" x14ac:dyDescent="0.3">
      <c r="A5070" s="4" t="s">
        <v>11250</v>
      </c>
      <c r="B5070" s="4" t="s">
        <v>11264</v>
      </c>
      <c r="C5070" s="4" t="s">
        <v>11265</v>
      </c>
      <c r="D5070" s="4" t="s">
        <v>11266</v>
      </c>
      <c r="E5070" s="4" t="s">
        <v>11267</v>
      </c>
      <c r="F5070" s="4"/>
    </row>
    <row r="5071" spans="1:6" x14ac:dyDescent="0.3">
      <c r="A5071" s="4" t="s">
        <v>11250</v>
      </c>
      <c r="B5071" s="4" t="s">
        <v>228</v>
      </c>
      <c r="C5071" s="4" t="s">
        <v>11268</v>
      </c>
      <c r="D5071" s="4" t="s">
        <v>11269</v>
      </c>
      <c r="E5071" s="4" t="s">
        <v>11270</v>
      </c>
      <c r="F5071" s="4"/>
    </row>
    <row r="5072" spans="1:6" x14ac:dyDescent="0.3">
      <c r="A5072" s="4" t="s">
        <v>11250</v>
      </c>
      <c r="B5072" s="4" t="s">
        <v>380</v>
      </c>
      <c r="C5072" s="4" t="s">
        <v>11271</v>
      </c>
      <c r="D5072" s="4" t="s">
        <v>11272</v>
      </c>
      <c r="E5072" s="4" t="s">
        <v>11273</v>
      </c>
      <c r="F5072" s="4"/>
    </row>
    <row r="5073" spans="1:6" x14ac:dyDescent="0.3">
      <c r="A5073" s="4" t="s">
        <v>11250</v>
      </c>
      <c r="B5073" s="4" t="s">
        <v>389</v>
      </c>
      <c r="C5073" s="4" t="s">
        <v>11274</v>
      </c>
      <c r="D5073" s="4" t="s">
        <v>11275</v>
      </c>
      <c r="E5073" s="4" t="s">
        <v>11276</v>
      </c>
      <c r="F5073" s="4"/>
    </row>
    <row r="5074" spans="1:6" x14ac:dyDescent="0.3">
      <c r="A5074" s="4" t="s">
        <v>11250</v>
      </c>
      <c r="B5074" s="4" t="s">
        <v>222</v>
      </c>
      <c r="C5074" s="4" t="s">
        <v>11092</v>
      </c>
      <c r="D5074" s="4" t="s">
        <v>11093</v>
      </c>
      <c r="E5074" s="4" t="s">
        <v>11094</v>
      </c>
      <c r="F5074" s="4"/>
    </row>
    <row r="5075" spans="1:6" x14ac:dyDescent="0.3">
      <c r="A5075" s="4" t="s">
        <v>11250</v>
      </c>
      <c r="B5075" s="4" t="s">
        <v>272</v>
      </c>
      <c r="C5075" s="4" t="s">
        <v>11177</v>
      </c>
      <c r="D5075" s="4" t="s">
        <v>11178</v>
      </c>
      <c r="E5075" s="4" t="s">
        <v>11179</v>
      </c>
      <c r="F5075"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867B-1C03-492D-9546-F3B4C2BAA935}">
  <dimension ref="A1:G5172"/>
  <sheetViews>
    <sheetView workbookViewId="0">
      <pane ySplit="1" topLeftCell="A2" activePane="bottomLeft" state="frozen"/>
      <selection pane="bottomLeft" activeCell="B25" sqref="B25"/>
    </sheetView>
  </sheetViews>
  <sheetFormatPr defaultColWidth="9" defaultRowHeight="14.4" x14ac:dyDescent="0.3"/>
  <cols>
    <col min="1" max="1" width="21.6640625" customWidth="1"/>
    <col min="2" max="2" width="18.88671875" customWidth="1"/>
    <col min="3" max="3" width="30" customWidth="1"/>
    <col min="4" max="4" width="23.21875" customWidth="1"/>
    <col min="5" max="5" width="29.88671875" customWidth="1"/>
    <col min="6" max="6" width="12.33203125" customWidth="1"/>
  </cols>
  <sheetData>
    <row r="1" spans="1:6" x14ac:dyDescent="0.3">
      <c r="A1" s="4" t="s">
        <v>945</v>
      </c>
      <c r="B1" s="4" t="s">
        <v>681</v>
      </c>
      <c r="C1" s="4" t="s">
        <v>682</v>
      </c>
      <c r="D1" s="4" t="s">
        <v>683</v>
      </c>
      <c r="E1" s="4" t="s">
        <v>684</v>
      </c>
      <c r="F1" s="4" t="s">
        <v>946</v>
      </c>
    </row>
    <row r="2" spans="1:6" x14ac:dyDescent="0.3">
      <c r="A2" s="4" t="s">
        <v>680</v>
      </c>
      <c r="B2" s="4" t="s">
        <v>167</v>
      </c>
      <c r="C2" s="4" t="s">
        <v>947</v>
      </c>
      <c r="D2" s="4" t="s">
        <v>948</v>
      </c>
      <c r="E2" s="4" t="s">
        <v>948</v>
      </c>
      <c r="F2" s="4"/>
    </row>
    <row r="3" spans="1:6" x14ac:dyDescent="0.3">
      <c r="A3" s="4" t="s">
        <v>680</v>
      </c>
      <c r="B3" s="4" t="s">
        <v>183</v>
      </c>
      <c r="C3" s="4" t="s">
        <v>949</v>
      </c>
      <c r="D3" s="4" t="s">
        <v>950</v>
      </c>
      <c r="E3" s="4" t="s">
        <v>951</v>
      </c>
      <c r="F3" s="4"/>
    </row>
    <row r="4" spans="1:6" x14ac:dyDescent="0.3">
      <c r="A4" s="4" t="s">
        <v>952</v>
      </c>
      <c r="B4" s="4" t="s">
        <v>11</v>
      </c>
      <c r="C4" s="4" t="s">
        <v>18</v>
      </c>
      <c r="D4" s="4" t="s">
        <v>953</v>
      </c>
      <c r="E4" s="4" t="s">
        <v>954</v>
      </c>
      <c r="F4" s="4"/>
    </row>
    <row r="5" spans="1:6" x14ac:dyDescent="0.3">
      <c r="A5" s="4" t="s">
        <v>952</v>
      </c>
      <c r="B5" s="4" t="s">
        <v>50</v>
      </c>
      <c r="C5" s="4" t="s">
        <v>20</v>
      </c>
      <c r="D5" s="4" t="s">
        <v>955</v>
      </c>
      <c r="E5" s="4" t="s">
        <v>956</v>
      </c>
      <c r="F5" s="4"/>
    </row>
    <row r="6" spans="1:6" x14ac:dyDescent="0.3">
      <c r="A6" s="4" t="s">
        <v>957</v>
      </c>
      <c r="B6" s="69" t="s">
        <v>165</v>
      </c>
      <c r="C6" s="69" t="s">
        <v>165</v>
      </c>
      <c r="D6" s="69" t="s">
        <v>165</v>
      </c>
      <c r="E6" s="69" t="s">
        <v>165</v>
      </c>
      <c r="F6" s="4"/>
    </row>
    <row r="7" spans="1:6" x14ac:dyDescent="0.3">
      <c r="A7" s="4" t="s">
        <v>957</v>
      </c>
      <c r="B7" s="70" t="s">
        <v>182</v>
      </c>
      <c r="C7" s="70" t="s">
        <v>182</v>
      </c>
      <c r="D7" s="70" t="s">
        <v>182</v>
      </c>
      <c r="E7" s="70" t="s">
        <v>182</v>
      </c>
      <c r="F7" s="4"/>
    </row>
    <row r="8" spans="1:6" x14ac:dyDescent="0.3">
      <c r="A8" s="4" t="s">
        <v>957</v>
      </c>
      <c r="B8" s="69" t="s">
        <v>958</v>
      </c>
      <c r="C8" s="69" t="s">
        <v>958</v>
      </c>
      <c r="D8" s="69" t="s">
        <v>958</v>
      </c>
      <c r="E8" s="69" t="s">
        <v>958</v>
      </c>
      <c r="F8" s="4"/>
    </row>
    <row r="9" spans="1:6" x14ac:dyDescent="0.3">
      <c r="A9" s="4" t="s">
        <v>957</v>
      </c>
      <c r="B9" s="69" t="s">
        <v>273</v>
      </c>
      <c r="C9" s="69" t="s">
        <v>273</v>
      </c>
      <c r="D9" s="69" t="s">
        <v>273</v>
      </c>
      <c r="E9" s="69" t="s">
        <v>273</v>
      </c>
      <c r="F9" s="4"/>
    </row>
    <row r="10" spans="1:6" x14ac:dyDescent="0.3">
      <c r="A10" s="4" t="s">
        <v>957</v>
      </c>
      <c r="B10" s="69" t="s">
        <v>290</v>
      </c>
      <c r="C10" s="69" t="s">
        <v>290</v>
      </c>
      <c r="D10" s="69" t="s">
        <v>290</v>
      </c>
      <c r="E10" s="69" t="s">
        <v>290</v>
      </c>
      <c r="F10" s="4"/>
    </row>
    <row r="11" spans="1:6" x14ac:dyDescent="0.3">
      <c r="A11" s="4" t="s">
        <v>957</v>
      </c>
      <c r="B11" s="4" t="s">
        <v>959</v>
      </c>
      <c r="C11" s="4" t="s">
        <v>959</v>
      </c>
      <c r="D11" s="4" t="s">
        <v>959</v>
      </c>
      <c r="E11" s="4" t="s">
        <v>959</v>
      </c>
      <c r="F11" s="4"/>
    </row>
    <row r="12" spans="1:6" x14ac:dyDescent="0.3">
      <c r="A12" s="4" t="s">
        <v>957</v>
      </c>
      <c r="B12" s="69" t="s">
        <v>960</v>
      </c>
      <c r="C12" s="69" t="s">
        <v>960</v>
      </c>
      <c r="D12" s="69" t="s">
        <v>960</v>
      </c>
      <c r="E12" s="69" t="s">
        <v>960</v>
      </c>
      <c r="F12" s="4"/>
    </row>
    <row r="13" spans="1:6" x14ac:dyDescent="0.3">
      <c r="A13" s="4" t="s">
        <v>957</v>
      </c>
      <c r="B13" s="69" t="s">
        <v>210</v>
      </c>
      <c r="C13" s="69" t="s">
        <v>210</v>
      </c>
      <c r="D13" s="69" t="s">
        <v>210</v>
      </c>
      <c r="E13" s="69" t="s">
        <v>210</v>
      </c>
      <c r="F13" s="4"/>
    </row>
    <row r="14" spans="1:6" x14ac:dyDescent="0.3">
      <c r="A14" s="4" t="s">
        <v>957</v>
      </c>
      <c r="B14" s="69" t="s">
        <v>395</v>
      </c>
      <c r="C14" s="69" t="s">
        <v>395</v>
      </c>
      <c r="D14" s="69" t="s">
        <v>395</v>
      </c>
      <c r="E14" s="69" t="s">
        <v>395</v>
      </c>
      <c r="F14" s="4"/>
    </row>
    <row r="15" spans="1:6" x14ac:dyDescent="0.3">
      <c r="A15" s="4" t="s">
        <v>957</v>
      </c>
      <c r="B15" s="69" t="s">
        <v>235</v>
      </c>
      <c r="C15" s="69" t="s">
        <v>235</v>
      </c>
      <c r="D15" s="69" t="s">
        <v>235</v>
      </c>
      <c r="E15" s="69" t="s">
        <v>235</v>
      </c>
      <c r="F15" s="4"/>
    </row>
    <row r="16" spans="1:6" x14ac:dyDescent="0.3">
      <c r="A16" s="4" t="s">
        <v>957</v>
      </c>
      <c r="B16" s="71" t="s">
        <v>961</v>
      </c>
      <c r="C16" s="71" t="s">
        <v>961</v>
      </c>
      <c r="D16" s="71" t="s">
        <v>961</v>
      </c>
      <c r="E16" s="71" t="s">
        <v>961</v>
      </c>
      <c r="F16" s="4"/>
    </row>
    <row r="17" spans="1:6" x14ac:dyDescent="0.3">
      <c r="A17" s="4" t="s">
        <v>957</v>
      </c>
      <c r="B17" s="69" t="s">
        <v>962</v>
      </c>
      <c r="C17" s="69" t="s">
        <v>962</v>
      </c>
      <c r="D17" s="69" t="s">
        <v>962</v>
      </c>
      <c r="E17" s="69" t="s">
        <v>962</v>
      </c>
      <c r="F17" s="4"/>
    </row>
    <row r="18" spans="1:6" x14ac:dyDescent="0.3">
      <c r="A18" s="4" t="s">
        <v>957</v>
      </c>
      <c r="B18" s="47" t="s">
        <v>963</v>
      </c>
      <c r="C18" s="47" t="s">
        <v>963</v>
      </c>
      <c r="D18" s="47" t="s">
        <v>963</v>
      </c>
      <c r="E18" s="47" t="s">
        <v>963</v>
      </c>
      <c r="F18" s="4"/>
    </row>
    <row r="19" spans="1:6" x14ac:dyDescent="0.3">
      <c r="A19" s="4" t="s">
        <v>957</v>
      </c>
      <c r="B19" s="4" t="s">
        <v>964</v>
      </c>
      <c r="C19" s="4" t="s">
        <v>964</v>
      </c>
      <c r="D19" s="4" t="s">
        <v>964</v>
      </c>
      <c r="E19" s="4" t="s">
        <v>964</v>
      </c>
      <c r="F19" s="4"/>
    </row>
    <row r="20" spans="1:6" x14ac:dyDescent="0.3">
      <c r="A20" s="4" t="s">
        <v>957</v>
      </c>
      <c r="B20" s="4" t="s">
        <v>653</v>
      </c>
      <c r="C20" s="4" t="s">
        <v>653</v>
      </c>
      <c r="D20" s="4" t="s">
        <v>653</v>
      </c>
      <c r="E20" s="4" t="s">
        <v>653</v>
      </c>
      <c r="F20" s="4"/>
    </row>
    <row r="21" spans="1:6" x14ac:dyDescent="0.3">
      <c r="A21" s="4" t="s">
        <v>957</v>
      </c>
      <c r="B21" s="4" t="s">
        <v>965</v>
      </c>
      <c r="C21" s="4" t="s">
        <v>965</v>
      </c>
      <c r="D21" s="4" t="s">
        <v>965</v>
      </c>
      <c r="E21" s="4" t="s">
        <v>965</v>
      </c>
      <c r="F21" s="4"/>
    </row>
    <row r="22" spans="1:6" x14ac:dyDescent="0.3">
      <c r="A22" s="4" t="s">
        <v>957</v>
      </c>
      <c r="B22" s="4" t="s">
        <v>966</v>
      </c>
      <c r="C22" s="4" t="s">
        <v>966</v>
      </c>
      <c r="D22" s="4" t="s">
        <v>966</v>
      </c>
      <c r="E22" s="4" t="s">
        <v>966</v>
      </c>
      <c r="F22" s="4"/>
    </row>
    <row r="23" spans="1:6" x14ac:dyDescent="0.3">
      <c r="A23" s="4" t="s">
        <v>957</v>
      </c>
      <c r="B23" s="4" t="s">
        <v>967</v>
      </c>
      <c r="C23" s="4" t="s">
        <v>967</v>
      </c>
      <c r="D23" s="4" t="s">
        <v>967</v>
      </c>
      <c r="E23" s="4" t="s">
        <v>967</v>
      </c>
      <c r="F23" s="4"/>
    </row>
    <row r="24" spans="1:6" x14ac:dyDescent="0.3">
      <c r="A24" s="4" t="s">
        <v>957</v>
      </c>
      <c r="B24" s="4" t="s">
        <v>968</v>
      </c>
      <c r="C24" s="4" t="s">
        <v>968</v>
      </c>
      <c r="D24" s="4" t="s">
        <v>968</v>
      </c>
      <c r="E24" s="4" t="s">
        <v>968</v>
      </c>
      <c r="F24" s="4"/>
    </row>
    <row r="25" spans="1:6" x14ac:dyDescent="0.3">
      <c r="A25" s="4" t="s">
        <v>957</v>
      </c>
      <c r="B25" s="4" t="s">
        <v>969</v>
      </c>
      <c r="C25" s="4" t="s">
        <v>969</v>
      </c>
      <c r="D25" s="4" t="s">
        <v>969</v>
      </c>
      <c r="E25" s="4" t="s">
        <v>969</v>
      </c>
      <c r="F25" s="4"/>
    </row>
    <row r="26" spans="1:6" x14ac:dyDescent="0.3">
      <c r="A26" s="4" t="s">
        <v>957</v>
      </c>
      <c r="B26" s="4" t="s">
        <v>970</v>
      </c>
      <c r="C26" s="4" t="s">
        <v>970</v>
      </c>
      <c r="D26" s="4" t="s">
        <v>970</v>
      </c>
      <c r="E26" s="4" t="s">
        <v>970</v>
      </c>
      <c r="F26" s="4"/>
    </row>
    <row r="27" spans="1:6" x14ac:dyDescent="0.3">
      <c r="A27" s="4" t="s">
        <v>957</v>
      </c>
      <c r="B27" s="4" t="s">
        <v>971</v>
      </c>
      <c r="C27" s="4" t="s">
        <v>971</v>
      </c>
      <c r="D27" s="4" t="s">
        <v>971</v>
      </c>
      <c r="E27" s="4" t="s">
        <v>971</v>
      </c>
      <c r="F27" s="4"/>
    </row>
    <row r="28" spans="1:6" x14ac:dyDescent="0.3">
      <c r="A28" s="4" t="s">
        <v>957</v>
      </c>
      <c r="B28" s="4" t="s">
        <v>972</v>
      </c>
      <c r="C28" s="4" t="s">
        <v>972</v>
      </c>
      <c r="D28" s="4" t="s">
        <v>972</v>
      </c>
      <c r="E28" s="4" t="s">
        <v>972</v>
      </c>
      <c r="F28" s="4"/>
    </row>
    <row r="29" spans="1:6" x14ac:dyDescent="0.3">
      <c r="A29" s="4" t="s">
        <v>957</v>
      </c>
      <c r="B29" s="4" t="s">
        <v>973</v>
      </c>
      <c r="C29" s="4" t="s">
        <v>973</v>
      </c>
      <c r="D29" s="4" t="s">
        <v>973</v>
      </c>
      <c r="E29" s="4" t="s">
        <v>973</v>
      </c>
      <c r="F29" s="4"/>
    </row>
    <row r="30" spans="1:6" x14ac:dyDescent="0.3">
      <c r="A30" s="4" t="s">
        <v>957</v>
      </c>
      <c r="B30" s="4" t="s">
        <v>974</v>
      </c>
      <c r="C30" s="4" t="s">
        <v>974</v>
      </c>
      <c r="D30" s="4" t="s">
        <v>974</v>
      </c>
      <c r="E30" s="4" t="s">
        <v>974</v>
      </c>
      <c r="F30" s="4"/>
    </row>
    <row r="31" spans="1:6" x14ac:dyDescent="0.3">
      <c r="A31" s="45" t="s">
        <v>957</v>
      </c>
      <c r="B31" s="45" t="s">
        <v>975</v>
      </c>
      <c r="C31" s="45" t="s">
        <v>975</v>
      </c>
      <c r="D31" s="45" t="s">
        <v>975</v>
      </c>
      <c r="E31" s="45" t="s">
        <v>975</v>
      </c>
      <c r="F31" s="4"/>
    </row>
    <row r="32" spans="1:6" x14ac:dyDescent="0.3">
      <c r="A32" s="45" t="s">
        <v>957</v>
      </c>
      <c r="B32" s="45" t="s">
        <v>13788</v>
      </c>
      <c r="C32" s="45" t="s">
        <v>13788</v>
      </c>
      <c r="D32" s="45" t="s">
        <v>13788</v>
      </c>
      <c r="E32" s="45" t="s">
        <v>13788</v>
      </c>
      <c r="F32" s="4"/>
    </row>
    <row r="33" spans="1:6" x14ac:dyDescent="0.3">
      <c r="A33" s="45" t="s">
        <v>957</v>
      </c>
      <c r="B33" s="45" t="s">
        <v>13806</v>
      </c>
      <c r="C33" s="45" t="s">
        <v>13806</v>
      </c>
      <c r="D33" s="45" t="s">
        <v>13806</v>
      </c>
      <c r="E33" s="45" t="s">
        <v>13806</v>
      </c>
      <c r="F33" s="4"/>
    </row>
    <row r="34" spans="1:6" x14ac:dyDescent="0.3">
      <c r="A34" s="4" t="s">
        <v>957</v>
      </c>
      <c r="B34" s="47" t="s">
        <v>16451</v>
      </c>
      <c r="C34" s="47" t="s">
        <v>16451</v>
      </c>
      <c r="D34" s="47" t="s">
        <v>16452</v>
      </c>
      <c r="E34" s="47" t="s">
        <v>16453</v>
      </c>
      <c r="F34" s="4"/>
    </row>
    <row r="35" spans="1:6" x14ac:dyDescent="0.3">
      <c r="A35" s="4" t="s">
        <v>957</v>
      </c>
      <c r="B35" s="47" t="s">
        <v>16454</v>
      </c>
      <c r="C35" s="47" t="s">
        <v>16454</v>
      </c>
      <c r="D35" s="47" t="s">
        <v>16455</v>
      </c>
      <c r="E35" s="47" t="s">
        <v>16456</v>
      </c>
      <c r="F35" s="4"/>
    </row>
    <row r="36" spans="1:6" x14ac:dyDescent="0.3">
      <c r="A36" s="4" t="s">
        <v>957</v>
      </c>
      <c r="B36" s="47" t="s">
        <v>16457</v>
      </c>
      <c r="C36" s="47" t="s">
        <v>16457</v>
      </c>
      <c r="D36" s="47" t="s">
        <v>16458</v>
      </c>
      <c r="E36" s="47" t="s">
        <v>16459</v>
      </c>
      <c r="F36" s="4"/>
    </row>
    <row r="37" spans="1:6" x14ac:dyDescent="0.3">
      <c r="A37" s="4" t="s">
        <v>976</v>
      </c>
      <c r="B37" s="4" t="s">
        <v>977</v>
      </c>
      <c r="C37" s="4" t="s">
        <v>977</v>
      </c>
      <c r="D37" s="4" t="s">
        <v>977</v>
      </c>
      <c r="E37" s="4" t="s">
        <v>977</v>
      </c>
      <c r="F37" s="4" t="s">
        <v>974</v>
      </c>
    </row>
    <row r="38" spans="1:6" x14ac:dyDescent="0.3">
      <c r="A38" s="4" t="s">
        <v>976</v>
      </c>
      <c r="B38" s="4" t="s">
        <v>978</v>
      </c>
      <c r="C38" s="4" t="s">
        <v>978</v>
      </c>
      <c r="D38" s="4" t="s">
        <v>978</v>
      </c>
      <c r="E38" s="4" t="s">
        <v>978</v>
      </c>
      <c r="F38" s="4" t="s">
        <v>974</v>
      </c>
    </row>
    <row r="39" spans="1:6" x14ac:dyDescent="0.3">
      <c r="A39" s="4" t="s">
        <v>976</v>
      </c>
      <c r="B39" s="4" t="s">
        <v>979</v>
      </c>
      <c r="C39" s="4" t="s">
        <v>979</v>
      </c>
      <c r="D39" s="4" t="s">
        <v>979</v>
      </c>
      <c r="E39" s="4" t="s">
        <v>979</v>
      </c>
      <c r="F39" s="4" t="s">
        <v>974</v>
      </c>
    </row>
    <row r="40" spans="1:6" x14ac:dyDescent="0.3">
      <c r="A40" s="4" t="s">
        <v>976</v>
      </c>
      <c r="B40" s="4" t="s">
        <v>980</v>
      </c>
      <c r="C40" s="4" t="s">
        <v>980</v>
      </c>
      <c r="D40" s="4" t="s">
        <v>980</v>
      </c>
      <c r="E40" s="4" t="s">
        <v>980</v>
      </c>
      <c r="F40" s="4" t="s">
        <v>974</v>
      </c>
    </row>
    <row r="41" spans="1:6" x14ac:dyDescent="0.3">
      <c r="A41" s="4" t="s">
        <v>976</v>
      </c>
      <c r="B41" s="4" t="s">
        <v>981</v>
      </c>
      <c r="C41" s="4" t="s">
        <v>981</v>
      </c>
      <c r="D41" s="4" t="s">
        <v>981</v>
      </c>
      <c r="E41" s="4" t="s">
        <v>981</v>
      </c>
      <c r="F41" s="4" t="s">
        <v>974</v>
      </c>
    </row>
    <row r="42" spans="1:6" x14ac:dyDescent="0.3">
      <c r="A42" s="4" t="s">
        <v>976</v>
      </c>
      <c r="B42" s="4" t="s">
        <v>982</v>
      </c>
      <c r="C42" s="4" t="s">
        <v>982</v>
      </c>
      <c r="D42" s="4" t="s">
        <v>982</v>
      </c>
      <c r="E42" s="4" t="s">
        <v>982</v>
      </c>
      <c r="F42" s="4" t="s">
        <v>974</v>
      </c>
    </row>
    <row r="43" spans="1:6" x14ac:dyDescent="0.3">
      <c r="A43" s="4" t="s">
        <v>976</v>
      </c>
      <c r="B43" s="4" t="s">
        <v>983</v>
      </c>
      <c r="C43" s="4" t="s">
        <v>983</v>
      </c>
      <c r="D43" s="4" t="s">
        <v>983</v>
      </c>
      <c r="E43" s="4" t="s">
        <v>983</v>
      </c>
      <c r="F43" s="4" t="s">
        <v>974</v>
      </c>
    </row>
    <row r="44" spans="1:6" x14ac:dyDescent="0.3">
      <c r="A44" s="4" t="s">
        <v>976</v>
      </c>
      <c r="B44" s="4" t="s">
        <v>984</v>
      </c>
      <c r="C44" s="4" t="s">
        <v>984</v>
      </c>
      <c r="D44" s="4" t="s">
        <v>984</v>
      </c>
      <c r="E44" s="4" t="s">
        <v>984</v>
      </c>
      <c r="F44" s="4" t="s">
        <v>974</v>
      </c>
    </row>
    <row r="45" spans="1:6" x14ac:dyDescent="0.3">
      <c r="A45" s="4" t="s">
        <v>976</v>
      </c>
      <c r="B45" s="4" t="s">
        <v>985</v>
      </c>
      <c r="C45" s="4" t="s">
        <v>985</v>
      </c>
      <c r="D45" s="4" t="s">
        <v>985</v>
      </c>
      <c r="E45" s="4" t="s">
        <v>985</v>
      </c>
      <c r="F45" s="4" t="s">
        <v>974</v>
      </c>
    </row>
    <row r="46" spans="1:6" x14ac:dyDescent="0.3">
      <c r="A46" s="4" t="s">
        <v>976</v>
      </c>
      <c r="B46" s="4" t="s">
        <v>986</v>
      </c>
      <c r="C46" s="4" t="s">
        <v>986</v>
      </c>
      <c r="D46" s="4" t="s">
        <v>986</v>
      </c>
      <c r="E46" s="4" t="s">
        <v>986</v>
      </c>
      <c r="F46" s="4" t="s">
        <v>974</v>
      </c>
    </row>
    <row r="47" spans="1:6" x14ac:dyDescent="0.3">
      <c r="A47" s="4" t="s">
        <v>976</v>
      </c>
      <c r="B47" s="4" t="s">
        <v>36</v>
      </c>
      <c r="C47" s="4" t="s">
        <v>36</v>
      </c>
      <c r="D47" s="4" t="s">
        <v>36</v>
      </c>
      <c r="E47" s="4" t="s">
        <v>36</v>
      </c>
      <c r="F47" s="4" t="s">
        <v>395</v>
      </c>
    </row>
    <row r="48" spans="1:6" x14ac:dyDescent="0.3">
      <c r="A48" s="4" t="s">
        <v>976</v>
      </c>
      <c r="B48" s="4" t="s">
        <v>987</v>
      </c>
      <c r="C48" s="4" t="s">
        <v>987</v>
      </c>
      <c r="D48" s="4" t="s">
        <v>987</v>
      </c>
      <c r="E48" s="4" t="s">
        <v>987</v>
      </c>
      <c r="F48" s="4" t="s">
        <v>395</v>
      </c>
    </row>
    <row r="49" spans="1:6" x14ac:dyDescent="0.3">
      <c r="A49" s="4" t="s">
        <v>976</v>
      </c>
      <c r="B49" s="4" t="s">
        <v>988</v>
      </c>
      <c r="C49" s="4" t="s">
        <v>988</v>
      </c>
      <c r="D49" s="4" t="s">
        <v>988</v>
      </c>
      <c r="E49" s="4" t="s">
        <v>988</v>
      </c>
      <c r="F49" s="4" t="s">
        <v>395</v>
      </c>
    </row>
    <row r="50" spans="1:6" x14ac:dyDescent="0.3">
      <c r="A50" s="4" t="s">
        <v>976</v>
      </c>
      <c r="B50" s="4" t="s">
        <v>989</v>
      </c>
      <c r="C50" s="4" t="s">
        <v>989</v>
      </c>
      <c r="D50" s="4" t="s">
        <v>989</v>
      </c>
      <c r="E50" s="4" t="s">
        <v>989</v>
      </c>
      <c r="F50" s="4" t="s">
        <v>395</v>
      </c>
    </row>
    <row r="51" spans="1:6" x14ac:dyDescent="0.3">
      <c r="A51" s="4" t="s">
        <v>976</v>
      </c>
      <c r="B51" s="4" t="s">
        <v>37</v>
      </c>
      <c r="C51" s="4" t="s">
        <v>37</v>
      </c>
      <c r="D51" s="4" t="s">
        <v>37</v>
      </c>
      <c r="E51" s="4" t="s">
        <v>37</v>
      </c>
      <c r="F51" s="4" t="s">
        <v>395</v>
      </c>
    </row>
    <row r="52" spans="1:6" x14ac:dyDescent="0.3">
      <c r="A52" s="4" t="s">
        <v>976</v>
      </c>
      <c r="B52" s="4" t="s">
        <v>77</v>
      </c>
      <c r="C52" s="4" t="s">
        <v>77</v>
      </c>
      <c r="D52" s="4" t="s">
        <v>77</v>
      </c>
      <c r="E52" s="4" t="s">
        <v>77</v>
      </c>
      <c r="F52" s="4" t="s">
        <v>395</v>
      </c>
    </row>
    <row r="53" spans="1:6" x14ac:dyDescent="0.3">
      <c r="A53" s="4" t="s">
        <v>976</v>
      </c>
      <c r="B53" s="4" t="s">
        <v>446</v>
      </c>
      <c r="C53" s="4" t="s">
        <v>446</v>
      </c>
      <c r="D53" s="4" t="s">
        <v>446</v>
      </c>
      <c r="E53" s="4" t="s">
        <v>446</v>
      </c>
      <c r="F53" s="4" t="s">
        <v>395</v>
      </c>
    </row>
    <row r="54" spans="1:6" x14ac:dyDescent="0.3">
      <c r="A54" s="4" t="s">
        <v>976</v>
      </c>
      <c r="B54" s="4" t="s">
        <v>990</v>
      </c>
      <c r="C54" s="4" t="s">
        <v>990</v>
      </c>
      <c r="D54" s="4" t="s">
        <v>990</v>
      </c>
      <c r="E54" s="4" t="s">
        <v>990</v>
      </c>
      <c r="F54" s="4" t="s">
        <v>395</v>
      </c>
    </row>
    <row r="55" spans="1:6" x14ac:dyDescent="0.3">
      <c r="A55" s="4" t="s">
        <v>976</v>
      </c>
      <c r="B55" s="4" t="s">
        <v>991</v>
      </c>
      <c r="C55" s="4" t="s">
        <v>991</v>
      </c>
      <c r="D55" s="4" t="s">
        <v>991</v>
      </c>
      <c r="E55" s="4" t="s">
        <v>991</v>
      </c>
      <c r="F55" s="4" t="s">
        <v>395</v>
      </c>
    </row>
    <row r="56" spans="1:6" x14ac:dyDescent="0.3">
      <c r="A56" s="4" t="s">
        <v>976</v>
      </c>
      <c r="B56" s="4" t="s">
        <v>992</v>
      </c>
      <c r="C56" s="4" t="s">
        <v>992</v>
      </c>
      <c r="D56" s="4" t="s">
        <v>992</v>
      </c>
      <c r="E56" s="4" t="s">
        <v>992</v>
      </c>
      <c r="F56" s="4" t="s">
        <v>395</v>
      </c>
    </row>
    <row r="57" spans="1:6" x14ac:dyDescent="0.3">
      <c r="A57" s="4" t="s">
        <v>976</v>
      </c>
      <c r="B57" s="4" t="s">
        <v>39</v>
      </c>
      <c r="C57" s="4" t="s">
        <v>39</v>
      </c>
      <c r="D57" s="4" t="s">
        <v>39</v>
      </c>
      <c r="E57" s="4" t="s">
        <v>39</v>
      </c>
      <c r="F57" s="4" t="s">
        <v>235</v>
      </c>
    </row>
    <row r="58" spans="1:6" x14ac:dyDescent="0.3">
      <c r="A58" s="4" t="s">
        <v>976</v>
      </c>
      <c r="B58" s="4" t="s">
        <v>674</v>
      </c>
      <c r="C58" s="4" t="s">
        <v>674</v>
      </c>
      <c r="D58" s="4" t="s">
        <v>674</v>
      </c>
      <c r="E58" s="4" t="s">
        <v>674</v>
      </c>
      <c r="F58" s="4" t="s">
        <v>235</v>
      </c>
    </row>
    <row r="59" spans="1:6" x14ac:dyDescent="0.3">
      <c r="A59" s="4" t="s">
        <v>976</v>
      </c>
      <c r="B59" s="4" t="s">
        <v>668</v>
      </c>
      <c r="C59" s="4" t="s">
        <v>668</v>
      </c>
      <c r="D59" s="4" t="s">
        <v>668</v>
      </c>
      <c r="E59" s="4" t="s">
        <v>668</v>
      </c>
      <c r="F59" s="4" t="s">
        <v>235</v>
      </c>
    </row>
    <row r="60" spans="1:6" x14ac:dyDescent="0.3">
      <c r="A60" s="4" t="s">
        <v>976</v>
      </c>
      <c r="B60" s="4" t="s">
        <v>993</v>
      </c>
      <c r="C60" s="4" t="s">
        <v>993</v>
      </c>
      <c r="D60" s="4" t="s">
        <v>993</v>
      </c>
      <c r="E60" s="4" t="s">
        <v>993</v>
      </c>
      <c r="F60" s="4" t="s">
        <v>235</v>
      </c>
    </row>
    <row r="61" spans="1:6" x14ac:dyDescent="0.3">
      <c r="A61" s="4" t="s">
        <v>976</v>
      </c>
      <c r="B61" s="4" t="s">
        <v>494</v>
      </c>
      <c r="C61" s="4" t="s">
        <v>494</v>
      </c>
      <c r="D61" s="4" t="s">
        <v>494</v>
      </c>
      <c r="E61" s="4" t="s">
        <v>494</v>
      </c>
      <c r="F61" s="4" t="s">
        <v>235</v>
      </c>
    </row>
    <row r="62" spans="1:6" x14ac:dyDescent="0.3">
      <c r="A62" s="4" t="s">
        <v>976</v>
      </c>
      <c r="B62" s="4" t="s">
        <v>319</v>
      </c>
      <c r="C62" s="4" t="s">
        <v>319</v>
      </c>
      <c r="D62" s="4" t="s">
        <v>319</v>
      </c>
      <c r="E62" s="4" t="s">
        <v>319</v>
      </c>
      <c r="F62" s="4" t="s">
        <v>235</v>
      </c>
    </row>
    <row r="63" spans="1:6" x14ac:dyDescent="0.3">
      <c r="A63" s="4" t="s">
        <v>976</v>
      </c>
      <c r="B63" s="4" t="s">
        <v>505</v>
      </c>
      <c r="C63" s="4" t="s">
        <v>505</v>
      </c>
      <c r="D63" s="4" t="s">
        <v>505</v>
      </c>
      <c r="E63" s="4" t="s">
        <v>505</v>
      </c>
      <c r="F63" s="4" t="s">
        <v>235</v>
      </c>
    </row>
    <row r="64" spans="1:6" x14ac:dyDescent="0.3">
      <c r="A64" s="4" t="s">
        <v>976</v>
      </c>
      <c r="B64" s="4" t="s">
        <v>994</v>
      </c>
      <c r="C64" s="4" t="s">
        <v>994</v>
      </c>
      <c r="D64" s="4" t="s">
        <v>994</v>
      </c>
      <c r="E64" s="4" t="s">
        <v>994</v>
      </c>
      <c r="F64" s="4" t="s">
        <v>235</v>
      </c>
    </row>
    <row r="65" spans="1:6" x14ac:dyDescent="0.3">
      <c r="A65" s="4" t="s">
        <v>976</v>
      </c>
      <c r="B65" s="4" t="s">
        <v>236</v>
      </c>
      <c r="C65" s="4" t="s">
        <v>236</v>
      </c>
      <c r="D65" s="4" t="s">
        <v>236</v>
      </c>
      <c r="E65" s="4" t="s">
        <v>236</v>
      </c>
      <c r="F65" s="4" t="s">
        <v>235</v>
      </c>
    </row>
    <row r="66" spans="1:6" x14ac:dyDescent="0.3">
      <c r="A66" s="4" t="s">
        <v>976</v>
      </c>
      <c r="B66" s="4" t="s">
        <v>61</v>
      </c>
      <c r="C66" s="4" t="s">
        <v>61</v>
      </c>
      <c r="D66" s="4" t="s">
        <v>61</v>
      </c>
      <c r="E66" s="4" t="s">
        <v>61</v>
      </c>
      <c r="F66" s="4" t="s">
        <v>235</v>
      </c>
    </row>
    <row r="67" spans="1:6" x14ac:dyDescent="0.3">
      <c r="A67" s="4" t="s">
        <v>976</v>
      </c>
      <c r="B67" s="4" t="s">
        <v>600</v>
      </c>
      <c r="C67" s="4" t="s">
        <v>600</v>
      </c>
      <c r="D67" s="4" t="s">
        <v>600</v>
      </c>
      <c r="E67" s="4" t="s">
        <v>600</v>
      </c>
      <c r="F67" s="4" t="s">
        <v>195</v>
      </c>
    </row>
    <row r="68" spans="1:6" x14ac:dyDescent="0.3">
      <c r="A68" s="4" t="s">
        <v>976</v>
      </c>
      <c r="B68" s="4" t="s">
        <v>74</v>
      </c>
      <c r="C68" s="4" t="s">
        <v>74</v>
      </c>
      <c r="D68" s="4" t="s">
        <v>74</v>
      </c>
      <c r="E68" s="4" t="s">
        <v>74</v>
      </c>
      <c r="F68" s="4" t="s">
        <v>195</v>
      </c>
    </row>
    <row r="69" spans="1:6" x14ac:dyDescent="0.3">
      <c r="A69" s="4" t="s">
        <v>976</v>
      </c>
      <c r="B69" s="4" t="s">
        <v>64</v>
      </c>
      <c r="C69" s="4" t="s">
        <v>64</v>
      </c>
      <c r="D69" s="4" t="s">
        <v>64</v>
      </c>
      <c r="E69" s="4" t="s">
        <v>64</v>
      </c>
      <c r="F69" s="4" t="s">
        <v>195</v>
      </c>
    </row>
    <row r="70" spans="1:6" x14ac:dyDescent="0.3">
      <c r="A70" s="4" t="s">
        <v>976</v>
      </c>
      <c r="B70" s="4" t="s">
        <v>68</v>
      </c>
      <c r="C70" s="4" t="s">
        <v>68</v>
      </c>
      <c r="D70" s="4" t="s">
        <v>68</v>
      </c>
      <c r="E70" s="4" t="s">
        <v>68</v>
      </c>
      <c r="F70" s="4" t="s">
        <v>195</v>
      </c>
    </row>
    <row r="71" spans="1:6" x14ac:dyDescent="0.3">
      <c r="A71" s="4" t="s">
        <v>976</v>
      </c>
      <c r="B71" s="4" t="s">
        <v>249</v>
      </c>
      <c r="C71" s="4" t="s">
        <v>249</v>
      </c>
      <c r="D71" s="4" t="s">
        <v>249</v>
      </c>
      <c r="E71" s="4" t="s">
        <v>249</v>
      </c>
      <c r="F71" s="4" t="s">
        <v>195</v>
      </c>
    </row>
    <row r="72" spans="1:6" x14ac:dyDescent="0.3">
      <c r="A72" s="4" t="s">
        <v>976</v>
      </c>
      <c r="B72" s="4" t="s">
        <v>58</v>
      </c>
      <c r="C72" s="4" t="s">
        <v>58</v>
      </c>
      <c r="D72" s="4" t="s">
        <v>58</v>
      </c>
      <c r="E72" s="4" t="s">
        <v>58</v>
      </c>
      <c r="F72" s="4" t="s">
        <v>195</v>
      </c>
    </row>
    <row r="73" spans="1:6" x14ac:dyDescent="0.3">
      <c r="A73" s="4" t="s">
        <v>976</v>
      </c>
      <c r="B73" s="4" t="s">
        <v>26</v>
      </c>
      <c r="C73" s="4" t="s">
        <v>26</v>
      </c>
      <c r="D73" s="4" t="s">
        <v>26</v>
      </c>
      <c r="E73" s="4" t="s">
        <v>26</v>
      </c>
      <c r="F73" s="4" t="s">
        <v>195</v>
      </c>
    </row>
    <row r="74" spans="1:6" x14ac:dyDescent="0.3">
      <c r="A74" s="4" t="s">
        <v>976</v>
      </c>
      <c r="B74" s="4" t="s">
        <v>69</v>
      </c>
      <c r="C74" s="4" t="s">
        <v>69</v>
      </c>
      <c r="D74" s="4" t="s">
        <v>69</v>
      </c>
      <c r="E74" s="4" t="s">
        <v>69</v>
      </c>
      <c r="F74" s="4" t="s">
        <v>195</v>
      </c>
    </row>
    <row r="75" spans="1:6" x14ac:dyDescent="0.3">
      <c r="A75" s="4" t="s">
        <v>976</v>
      </c>
      <c r="B75" s="4" t="s">
        <v>995</v>
      </c>
      <c r="C75" s="4" t="s">
        <v>995</v>
      </c>
      <c r="D75" s="4" t="s">
        <v>995</v>
      </c>
      <c r="E75" s="4" t="s">
        <v>995</v>
      </c>
      <c r="F75" s="4" t="s">
        <v>195</v>
      </c>
    </row>
    <row r="76" spans="1:6" x14ac:dyDescent="0.3">
      <c r="A76" s="4" t="s">
        <v>976</v>
      </c>
      <c r="B76" s="4" t="s">
        <v>96</v>
      </c>
      <c r="C76" s="4" t="s">
        <v>96</v>
      </c>
      <c r="D76" s="4" t="s">
        <v>96</v>
      </c>
      <c r="E76" s="4" t="s">
        <v>96</v>
      </c>
      <c r="F76" s="4" t="s">
        <v>195</v>
      </c>
    </row>
    <row r="77" spans="1:6" x14ac:dyDescent="0.3">
      <c r="A77" s="4" t="s">
        <v>976</v>
      </c>
      <c r="B77" s="4" t="s">
        <v>996</v>
      </c>
      <c r="C77" s="4" t="s">
        <v>996</v>
      </c>
      <c r="D77" s="4" t="s">
        <v>996</v>
      </c>
      <c r="E77" s="4" t="s">
        <v>996</v>
      </c>
      <c r="F77" s="4" t="s">
        <v>195</v>
      </c>
    </row>
    <row r="78" spans="1:6" x14ac:dyDescent="0.3">
      <c r="A78" s="4" t="s">
        <v>976</v>
      </c>
      <c r="B78" s="4" t="s">
        <v>997</v>
      </c>
      <c r="C78" s="4" t="s">
        <v>997</v>
      </c>
      <c r="D78" s="4" t="s">
        <v>997</v>
      </c>
      <c r="E78" s="4" t="s">
        <v>997</v>
      </c>
      <c r="F78" s="4" t="s">
        <v>195</v>
      </c>
    </row>
    <row r="79" spans="1:6" x14ac:dyDescent="0.3">
      <c r="A79" s="4" t="s">
        <v>976</v>
      </c>
      <c r="B79" s="4" t="s">
        <v>998</v>
      </c>
      <c r="C79" s="4" t="s">
        <v>998</v>
      </c>
      <c r="D79" s="4" t="s">
        <v>998</v>
      </c>
      <c r="E79" s="4" t="s">
        <v>998</v>
      </c>
      <c r="F79" s="4" t="s">
        <v>195</v>
      </c>
    </row>
    <row r="80" spans="1:6" x14ac:dyDescent="0.3">
      <c r="A80" s="4" t="s">
        <v>976</v>
      </c>
      <c r="B80" s="4" t="s">
        <v>999</v>
      </c>
      <c r="C80" s="4" t="s">
        <v>999</v>
      </c>
      <c r="D80" s="4" t="s">
        <v>999</v>
      </c>
      <c r="E80" s="4" t="s">
        <v>999</v>
      </c>
      <c r="F80" s="4" t="s">
        <v>195</v>
      </c>
    </row>
    <row r="81" spans="1:6" x14ac:dyDescent="0.3">
      <c r="A81" s="4" t="s">
        <v>976</v>
      </c>
      <c r="B81" s="4" t="s">
        <v>1000</v>
      </c>
      <c r="C81" s="4" t="s">
        <v>1000</v>
      </c>
      <c r="D81" s="4" t="s">
        <v>1000</v>
      </c>
      <c r="E81" s="4" t="s">
        <v>1000</v>
      </c>
      <c r="F81" s="4" t="s">
        <v>195</v>
      </c>
    </row>
    <row r="82" spans="1:6" x14ac:dyDescent="0.3">
      <c r="A82" s="4" t="s">
        <v>976</v>
      </c>
      <c r="B82" s="4" t="s">
        <v>1001</v>
      </c>
      <c r="C82" s="4" t="s">
        <v>1001</v>
      </c>
      <c r="D82" s="4" t="s">
        <v>1001</v>
      </c>
      <c r="E82" s="4" t="s">
        <v>1001</v>
      </c>
      <c r="F82" s="4" t="s">
        <v>195</v>
      </c>
    </row>
    <row r="83" spans="1:6" x14ac:dyDescent="0.3">
      <c r="A83" s="4" t="s">
        <v>976</v>
      </c>
      <c r="B83" s="4" t="s">
        <v>1002</v>
      </c>
      <c r="C83" s="4" t="s">
        <v>1002</v>
      </c>
      <c r="D83" s="4" t="s">
        <v>1002</v>
      </c>
      <c r="E83" s="4" t="s">
        <v>1002</v>
      </c>
      <c r="F83" s="4" t="s">
        <v>195</v>
      </c>
    </row>
    <row r="84" spans="1:6" x14ac:dyDescent="0.3">
      <c r="A84" s="4" t="s">
        <v>976</v>
      </c>
      <c r="B84" s="4" t="s">
        <v>1003</v>
      </c>
      <c r="C84" s="4" t="s">
        <v>1003</v>
      </c>
      <c r="D84" s="4" t="s">
        <v>1003</v>
      </c>
      <c r="E84" s="4" t="s">
        <v>1003</v>
      </c>
      <c r="F84" s="4" t="s">
        <v>195</v>
      </c>
    </row>
    <row r="85" spans="1:6" x14ac:dyDescent="0.3">
      <c r="A85" s="4" t="s">
        <v>976</v>
      </c>
      <c r="B85" s="4" t="s">
        <v>1004</v>
      </c>
      <c r="C85" s="4" t="s">
        <v>1004</v>
      </c>
      <c r="D85" s="4" t="s">
        <v>1004</v>
      </c>
      <c r="E85" s="4" t="s">
        <v>1004</v>
      </c>
      <c r="F85" s="4" t="s">
        <v>195</v>
      </c>
    </row>
    <row r="86" spans="1:6" x14ac:dyDescent="0.3">
      <c r="A86" s="4" t="s">
        <v>976</v>
      </c>
      <c r="B86" s="4" t="s">
        <v>1005</v>
      </c>
      <c r="C86" s="4" t="s">
        <v>1005</v>
      </c>
      <c r="D86" s="4" t="s">
        <v>1005</v>
      </c>
      <c r="E86" s="4" t="s">
        <v>1005</v>
      </c>
      <c r="F86" s="4" t="s">
        <v>195</v>
      </c>
    </row>
    <row r="87" spans="1:6" x14ac:dyDescent="0.3">
      <c r="A87" s="4" t="s">
        <v>976</v>
      </c>
      <c r="B87" s="4" t="s">
        <v>1006</v>
      </c>
      <c r="C87" s="4" t="s">
        <v>1006</v>
      </c>
      <c r="D87" s="4" t="s">
        <v>1006</v>
      </c>
      <c r="E87" s="4" t="s">
        <v>1006</v>
      </c>
      <c r="F87" s="4" t="s">
        <v>963</v>
      </c>
    </row>
    <row r="88" spans="1:6" x14ac:dyDescent="0.3">
      <c r="A88" s="4" t="s">
        <v>976</v>
      </c>
      <c r="B88" s="4" t="s">
        <v>1007</v>
      </c>
      <c r="C88" s="4" t="s">
        <v>1007</v>
      </c>
      <c r="D88" s="4" t="s">
        <v>1007</v>
      </c>
      <c r="E88" s="4" t="s">
        <v>1007</v>
      </c>
      <c r="F88" s="4" t="s">
        <v>963</v>
      </c>
    </row>
    <row r="89" spans="1:6" x14ac:dyDescent="0.3">
      <c r="A89" s="4" t="s">
        <v>976</v>
      </c>
      <c r="B89" s="4" t="s">
        <v>1008</v>
      </c>
      <c r="C89" s="4" t="s">
        <v>1008</v>
      </c>
      <c r="D89" s="4" t="s">
        <v>1008</v>
      </c>
      <c r="E89" s="4" t="s">
        <v>1008</v>
      </c>
      <c r="F89" s="4" t="s">
        <v>963</v>
      </c>
    </row>
    <row r="90" spans="1:6" x14ac:dyDescent="0.3">
      <c r="A90" s="4" t="s">
        <v>976</v>
      </c>
      <c r="B90" s="4" t="s">
        <v>1009</v>
      </c>
      <c r="C90" s="4" t="s">
        <v>1009</v>
      </c>
      <c r="D90" s="4" t="s">
        <v>1009</v>
      </c>
      <c r="E90" s="4" t="s">
        <v>1009</v>
      </c>
      <c r="F90" s="4" t="s">
        <v>963</v>
      </c>
    </row>
    <row r="91" spans="1:6" x14ac:dyDescent="0.3">
      <c r="A91" s="4" t="s">
        <v>976</v>
      </c>
      <c r="B91" s="4" t="s">
        <v>1010</v>
      </c>
      <c r="C91" s="4" t="s">
        <v>1010</v>
      </c>
      <c r="D91" s="4" t="s">
        <v>1010</v>
      </c>
      <c r="E91" s="4" t="s">
        <v>1010</v>
      </c>
      <c r="F91" s="4" t="s">
        <v>963</v>
      </c>
    </row>
    <row r="92" spans="1:6" x14ac:dyDescent="0.3">
      <c r="A92" s="4" t="s">
        <v>976</v>
      </c>
      <c r="B92" s="4" t="s">
        <v>1011</v>
      </c>
      <c r="C92" s="4" t="s">
        <v>1011</v>
      </c>
      <c r="D92" s="4" t="s">
        <v>1011</v>
      </c>
      <c r="E92" s="4" t="s">
        <v>1011</v>
      </c>
      <c r="F92" s="4" t="s">
        <v>963</v>
      </c>
    </row>
    <row r="93" spans="1:6" x14ac:dyDescent="0.3">
      <c r="A93" s="4" t="s">
        <v>976</v>
      </c>
      <c r="B93" s="4" t="s">
        <v>1012</v>
      </c>
      <c r="C93" s="4" t="s">
        <v>1012</v>
      </c>
      <c r="D93" s="4" t="s">
        <v>1012</v>
      </c>
      <c r="E93" s="4" t="s">
        <v>1012</v>
      </c>
      <c r="F93" s="4" t="s">
        <v>963</v>
      </c>
    </row>
    <row r="94" spans="1:6" x14ac:dyDescent="0.3">
      <c r="A94" s="4" t="s">
        <v>976</v>
      </c>
      <c r="B94" s="4" t="s">
        <v>1013</v>
      </c>
      <c r="C94" s="4" t="s">
        <v>1013</v>
      </c>
      <c r="D94" s="4" t="s">
        <v>1013</v>
      </c>
      <c r="E94" s="4" t="s">
        <v>1013</v>
      </c>
      <c r="F94" s="4" t="s">
        <v>963</v>
      </c>
    </row>
    <row r="95" spans="1:6" x14ac:dyDescent="0.3">
      <c r="A95" s="4" t="s">
        <v>976</v>
      </c>
      <c r="B95" s="4" t="s">
        <v>1014</v>
      </c>
      <c r="C95" s="4" t="s">
        <v>1014</v>
      </c>
      <c r="D95" s="4" t="s">
        <v>1014</v>
      </c>
      <c r="E95" s="4" t="s">
        <v>1014</v>
      </c>
      <c r="F95" s="4" t="s">
        <v>963</v>
      </c>
    </row>
    <row r="96" spans="1:6" x14ac:dyDescent="0.3">
      <c r="A96" s="4" t="s">
        <v>976</v>
      </c>
      <c r="B96" s="4" t="s">
        <v>1015</v>
      </c>
      <c r="C96" s="4" t="s">
        <v>1015</v>
      </c>
      <c r="D96" s="4" t="s">
        <v>1015</v>
      </c>
      <c r="E96" s="4" t="s">
        <v>1015</v>
      </c>
      <c r="F96" s="4" t="s">
        <v>963</v>
      </c>
    </row>
    <row r="97" spans="1:6" x14ac:dyDescent="0.3">
      <c r="A97" s="4" t="s">
        <v>976</v>
      </c>
      <c r="B97" s="4" t="s">
        <v>1016</v>
      </c>
      <c r="C97" s="4" t="s">
        <v>1016</v>
      </c>
      <c r="D97" s="4" t="s">
        <v>1016</v>
      </c>
      <c r="E97" s="4" t="s">
        <v>1016</v>
      </c>
      <c r="F97" s="4" t="s">
        <v>966</v>
      </c>
    </row>
    <row r="98" spans="1:6" x14ac:dyDescent="0.3">
      <c r="A98" s="4" t="s">
        <v>976</v>
      </c>
      <c r="B98" s="4" t="s">
        <v>1017</v>
      </c>
      <c r="C98" s="4" t="s">
        <v>1017</v>
      </c>
      <c r="D98" s="4" t="s">
        <v>1017</v>
      </c>
      <c r="E98" s="4" t="s">
        <v>1017</v>
      </c>
      <c r="F98" s="4" t="s">
        <v>966</v>
      </c>
    </row>
    <row r="99" spans="1:6" x14ac:dyDescent="0.3">
      <c r="A99" s="4" t="s">
        <v>976</v>
      </c>
      <c r="B99" s="4" t="s">
        <v>1018</v>
      </c>
      <c r="C99" s="4" t="s">
        <v>1018</v>
      </c>
      <c r="D99" s="4" t="s">
        <v>1018</v>
      </c>
      <c r="E99" s="4" t="s">
        <v>1018</v>
      </c>
      <c r="F99" s="4" t="s">
        <v>966</v>
      </c>
    </row>
    <row r="100" spans="1:6" x14ac:dyDescent="0.3">
      <c r="A100" s="4" t="s">
        <v>976</v>
      </c>
      <c r="B100" s="4" t="s">
        <v>1019</v>
      </c>
      <c r="C100" s="4" t="s">
        <v>1019</v>
      </c>
      <c r="D100" s="4" t="s">
        <v>1019</v>
      </c>
      <c r="E100" s="4" t="s">
        <v>1019</v>
      </c>
      <c r="F100" s="4" t="s">
        <v>966</v>
      </c>
    </row>
    <row r="101" spans="1:6" x14ac:dyDescent="0.3">
      <c r="A101" s="4" t="s">
        <v>976</v>
      </c>
      <c r="B101" s="4" t="s">
        <v>1020</v>
      </c>
      <c r="C101" s="4" t="s">
        <v>1020</v>
      </c>
      <c r="D101" s="4" t="s">
        <v>1020</v>
      </c>
      <c r="E101" s="4" t="s">
        <v>1020</v>
      </c>
      <c r="F101" s="4" t="s">
        <v>966</v>
      </c>
    </row>
    <row r="102" spans="1:6" x14ac:dyDescent="0.3">
      <c r="A102" s="4" t="s">
        <v>976</v>
      </c>
      <c r="B102" s="4" t="s">
        <v>1021</v>
      </c>
      <c r="C102" s="4" t="s">
        <v>1021</v>
      </c>
      <c r="D102" s="4" t="s">
        <v>1021</v>
      </c>
      <c r="E102" s="4" t="s">
        <v>1021</v>
      </c>
      <c r="F102" s="4" t="s">
        <v>966</v>
      </c>
    </row>
    <row r="103" spans="1:6" x14ac:dyDescent="0.3">
      <c r="A103" s="4" t="s">
        <v>976</v>
      </c>
      <c r="B103" s="4" t="s">
        <v>1022</v>
      </c>
      <c r="C103" s="4" t="s">
        <v>1022</v>
      </c>
      <c r="D103" s="4" t="s">
        <v>1022</v>
      </c>
      <c r="E103" s="4" t="s">
        <v>1022</v>
      </c>
      <c r="F103" s="4" t="s">
        <v>966</v>
      </c>
    </row>
    <row r="104" spans="1:6" x14ac:dyDescent="0.3">
      <c r="A104" s="4" t="s">
        <v>976</v>
      </c>
      <c r="B104" s="4" t="s">
        <v>1023</v>
      </c>
      <c r="C104" s="4" t="s">
        <v>1023</v>
      </c>
      <c r="D104" s="4" t="s">
        <v>1023</v>
      </c>
      <c r="E104" s="4" t="s">
        <v>1023</v>
      </c>
      <c r="F104" s="4" t="s">
        <v>966</v>
      </c>
    </row>
    <row r="105" spans="1:6" x14ac:dyDescent="0.3">
      <c r="A105" s="4" t="s">
        <v>976</v>
      </c>
      <c r="B105" s="4" t="s">
        <v>1024</v>
      </c>
      <c r="C105" s="4" t="s">
        <v>1024</v>
      </c>
      <c r="D105" s="4" t="s">
        <v>1024</v>
      </c>
      <c r="E105" s="4" t="s">
        <v>1024</v>
      </c>
      <c r="F105" s="4" t="s">
        <v>966</v>
      </c>
    </row>
    <row r="106" spans="1:6" x14ac:dyDescent="0.3">
      <c r="A106" s="4" t="s">
        <v>976</v>
      </c>
      <c r="B106" s="4" t="s">
        <v>1025</v>
      </c>
      <c r="C106" s="4" t="s">
        <v>1025</v>
      </c>
      <c r="D106" s="4" t="s">
        <v>1025</v>
      </c>
      <c r="E106" s="4" t="s">
        <v>1025</v>
      </c>
      <c r="F106" s="4" t="s">
        <v>966</v>
      </c>
    </row>
    <row r="107" spans="1:6" x14ac:dyDescent="0.3">
      <c r="A107" s="4" t="s">
        <v>976</v>
      </c>
      <c r="B107" s="4" t="s">
        <v>1026</v>
      </c>
      <c r="C107" s="4" t="s">
        <v>1026</v>
      </c>
      <c r="D107" s="4" t="s">
        <v>1026</v>
      </c>
      <c r="E107" s="4" t="s">
        <v>1026</v>
      </c>
      <c r="F107" s="4" t="s">
        <v>961</v>
      </c>
    </row>
    <row r="108" spans="1:6" x14ac:dyDescent="0.3">
      <c r="A108" s="4" t="s">
        <v>976</v>
      </c>
      <c r="B108" s="4" t="s">
        <v>1027</v>
      </c>
      <c r="C108" s="4" t="s">
        <v>1027</v>
      </c>
      <c r="D108" s="4" t="s">
        <v>1027</v>
      </c>
      <c r="E108" s="4" t="s">
        <v>1027</v>
      </c>
      <c r="F108" s="4" t="s">
        <v>961</v>
      </c>
    </row>
    <row r="109" spans="1:6" x14ac:dyDescent="0.3">
      <c r="A109" s="4" t="s">
        <v>976</v>
      </c>
      <c r="B109" s="4" t="s">
        <v>1028</v>
      </c>
      <c r="C109" s="4" t="s">
        <v>1028</v>
      </c>
      <c r="D109" s="4" t="s">
        <v>1028</v>
      </c>
      <c r="E109" s="4" t="s">
        <v>1028</v>
      </c>
      <c r="F109" s="4" t="s">
        <v>961</v>
      </c>
    </row>
    <row r="110" spans="1:6" x14ac:dyDescent="0.3">
      <c r="A110" s="4" t="s">
        <v>976</v>
      </c>
      <c r="B110" s="4" t="s">
        <v>1029</v>
      </c>
      <c r="C110" s="4" t="s">
        <v>1029</v>
      </c>
      <c r="D110" s="4" t="s">
        <v>1029</v>
      </c>
      <c r="E110" s="4" t="s">
        <v>1029</v>
      </c>
      <c r="F110" s="4" t="s">
        <v>961</v>
      </c>
    </row>
    <row r="111" spans="1:6" x14ac:dyDescent="0.3">
      <c r="A111" s="4" t="s">
        <v>976</v>
      </c>
      <c r="B111" s="4" t="s">
        <v>1030</v>
      </c>
      <c r="C111" s="4" t="s">
        <v>1030</v>
      </c>
      <c r="D111" s="4" t="s">
        <v>1030</v>
      </c>
      <c r="E111" s="4" t="s">
        <v>1030</v>
      </c>
      <c r="F111" s="4" t="s">
        <v>961</v>
      </c>
    </row>
    <row r="112" spans="1:6" x14ac:dyDescent="0.3">
      <c r="A112" s="4" t="s">
        <v>976</v>
      </c>
      <c r="B112" s="4" t="s">
        <v>1031</v>
      </c>
      <c r="C112" s="4" t="s">
        <v>1031</v>
      </c>
      <c r="D112" s="4" t="s">
        <v>1031</v>
      </c>
      <c r="E112" s="4" t="s">
        <v>1031</v>
      </c>
      <c r="F112" s="4" t="s">
        <v>961</v>
      </c>
    </row>
    <row r="113" spans="1:6" x14ac:dyDescent="0.3">
      <c r="A113" s="4" t="s">
        <v>976</v>
      </c>
      <c r="B113" s="4" t="s">
        <v>1032</v>
      </c>
      <c r="C113" s="4" t="s">
        <v>1032</v>
      </c>
      <c r="D113" s="4" t="s">
        <v>1032</v>
      </c>
      <c r="E113" s="4" t="s">
        <v>1032</v>
      </c>
      <c r="F113" s="4" t="s">
        <v>961</v>
      </c>
    </row>
    <row r="114" spans="1:6" x14ac:dyDescent="0.3">
      <c r="A114" s="4" t="s">
        <v>976</v>
      </c>
      <c r="B114" s="4" t="s">
        <v>1033</v>
      </c>
      <c r="C114" s="4" t="s">
        <v>1033</v>
      </c>
      <c r="D114" s="4" t="s">
        <v>1033</v>
      </c>
      <c r="E114" s="4" t="s">
        <v>1033</v>
      </c>
      <c r="F114" s="4" t="s">
        <v>961</v>
      </c>
    </row>
    <row r="115" spans="1:6" x14ac:dyDescent="0.3">
      <c r="A115" s="4" t="s">
        <v>976</v>
      </c>
      <c r="B115" s="4" t="s">
        <v>1034</v>
      </c>
      <c r="C115" s="4" t="s">
        <v>1034</v>
      </c>
      <c r="D115" s="4" t="s">
        <v>1034</v>
      </c>
      <c r="E115" s="4" t="s">
        <v>1034</v>
      </c>
      <c r="F115" s="4" t="s">
        <v>961</v>
      </c>
    </row>
    <row r="116" spans="1:6" x14ac:dyDescent="0.3">
      <c r="A116" s="4" t="s">
        <v>976</v>
      </c>
      <c r="B116" s="4" t="s">
        <v>1035</v>
      </c>
      <c r="C116" s="4" t="s">
        <v>1035</v>
      </c>
      <c r="D116" s="4" t="s">
        <v>1035</v>
      </c>
      <c r="E116" s="4" t="s">
        <v>1035</v>
      </c>
      <c r="F116" s="4" t="s">
        <v>961</v>
      </c>
    </row>
    <row r="117" spans="1:6" x14ac:dyDescent="0.3">
      <c r="A117" s="4" t="s">
        <v>976</v>
      </c>
      <c r="B117" s="4" t="s">
        <v>1036</v>
      </c>
      <c r="C117" s="4" t="s">
        <v>1036</v>
      </c>
      <c r="D117" s="4" t="s">
        <v>1036</v>
      </c>
      <c r="E117" s="4" t="s">
        <v>1036</v>
      </c>
      <c r="F117" s="4" t="s">
        <v>273</v>
      </c>
    </row>
    <row r="118" spans="1:6" x14ac:dyDescent="0.3">
      <c r="A118" s="4" t="s">
        <v>976</v>
      </c>
      <c r="B118" s="4" t="s">
        <v>1037</v>
      </c>
      <c r="C118" s="4" t="s">
        <v>1037</v>
      </c>
      <c r="D118" s="4" t="s">
        <v>1037</v>
      </c>
      <c r="E118" s="4" t="s">
        <v>1037</v>
      </c>
      <c r="F118" s="4" t="s">
        <v>273</v>
      </c>
    </row>
    <row r="119" spans="1:6" x14ac:dyDescent="0.3">
      <c r="A119" s="4" t="s">
        <v>976</v>
      </c>
      <c r="B119" s="4" t="s">
        <v>1038</v>
      </c>
      <c r="C119" s="4" t="s">
        <v>1038</v>
      </c>
      <c r="D119" s="4" t="s">
        <v>1038</v>
      </c>
      <c r="E119" s="4" t="s">
        <v>1038</v>
      </c>
      <c r="F119" s="4" t="s">
        <v>273</v>
      </c>
    </row>
    <row r="120" spans="1:6" x14ac:dyDescent="0.3">
      <c r="A120" s="4" t="s">
        <v>976</v>
      </c>
      <c r="B120" s="4" t="s">
        <v>281</v>
      </c>
      <c r="C120" s="4" t="s">
        <v>281</v>
      </c>
      <c r="D120" s="4" t="s">
        <v>281</v>
      </c>
      <c r="E120" s="4" t="s">
        <v>281</v>
      </c>
      <c r="F120" s="4" t="s">
        <v>273</v>
      </c>
    </row>
    <row r="121" spans="1:6" x14ac:dyDescent="0.3">
      <c r="A121" s="4" t="s">
        <v>976</v>
      </c>
      <c r="B121" s="4" t="s">
        <v>489</v>
      </c>
      <c r="C121" s="4" t="s">
        <v>489</v>
      </c>
      <c r="D121" s="4" t="s">
        <v>489</v>
      </c>
      <c r="E121" s="4" t="s">
        <v>489</v>
      </c>
      <c r="F121" s="4" t="s">
        <v>273</v>
      </c>
    </row>
    <row r="122" spans="1:6" x14ac:dyDescent="0.3">
      <c r="A122" s="4" t="s">
        <v>976</v>
      </c>
      <c r="B122" s="4" t="s">
        <v>441</v>
      </c>
      <c r="C122" s="4" t="s">
        <v>441</v>
      </c>
      <c r="D122" s="4" t="s">
        <v>441</v>
      </c>
      <c r="E122" s="4" t="s">
        <v>441</v>
      </c>
      <c r="F122" s="4" t="s">
        <v>273</v>
      </c>
    </row>
    <row r="123" spans="1:6" x14ac:dyDescent="0.3">
      <c r="A123" s="4" t="s">
        <v>976</v>
      </c>
      <c r="B123" s="4" t="s">
        <v>445</v>
      </c>
      <c r="C123" s="4" t="s">
        <v>445</v>
      </c>
      <c r="D123" s="4" t="s">
        <v>445</v>
      </c>
      <c r="E123" s="4" t="s">
        <v>445</v>
      </c>
      <c r="F123" s="4" t="s">
        <v>273</v>
      </c>
    </row>
    <row r="124" spans="1:6" x14ac:dyDescent="0.3">
      <c r="A124" s="4" t="s">
        <v>976</v>
      </c>
      <c r="B124" s="4" t="s">
        <v>274</v>
      </c>
      <c r="C124" s="4" t="s">
        <v>274</v>
      </c>
      <c r="D124" s="4" t="s">
        <v>274</v>
      </c>
      <c r="E124" s="4" t="s">
        <v>274</v>
      </c>
      <c r="F124" s="4" t="s">
        <v>273</v>
      </c>
    </row>
    <row r="125" spans="1:6" x14ac:dyDescent="0.3">
      <c r="A125" s="4" t="s">
        <v>976</v>
      </c>
      <c r="B125" s="4" t="s">
        <v>366</v>
      </c>
      <c r="C125" s="4" t="s">
        <v>366</v>
      </c>
      <c r="D125" s="4" t="s">
        <v>366</v>
      </c>
      <c r="E125" s="4" t="s">
        <v>366</v>
      </c>
      <c r="F125" s="4" t="s">
        <v>273</v>
      </c>
    </row>
    <row r="126" spans="1:6" ht="14.25" customHeight="1" x14ac:dyDescent="0.3">
      <c r="A126" s="4" t="s">
        <v>976</v>
      </c>
      <c r="B126" s="4" t="s">
        <v>94</v>
      </c>
      <c r="C126" s="4" t="s">
        <v>94</v>
      </c>
      <c r="D126" s="4" t="s">
        <v>94</v>
      </c>
      <c r="E126" s="4" t="s">
        <v>94</v>
      </c>
      <c r="F126" s="4" t="s">
        <v>273</v>
      </c>
    </row>
    <row r="127" spans="1:6" x14ac:dyDescent="0.3">
      <c r="A127" s="4" t="s">
        <v>976</v>
      </c>
      <c r="B127" s="4" t="s">
        <v>483</v>
      </c>
      <c r="C127" s="4" t="s">
        <v>483</v>
      </c>
      <c r="D127" s="4" t="s">
        <v>483</v>
      </c>
      <c r="E127" s="4" t="s">
        <v>483</v>
      </c>
      <c r="F127" s="4" t="s">
        <v>273</v>
      </c>
    </row>
    <row r="128" spans="1:6" x14ac:dyDescent="0.3">
      <c r="A128" s="4" t="s">
        <v>976</v>
      </c>
      <c r="B128" s="4" t="s">
        <v>1039</v>
      </c>
      <c r="C128" s="4" t="s">
        <v>1039</v>
      </c>
      <c r="D128" s="4" t="s">
        <v>1039</v>
      </c>
      <c r="E128" s="4" t="s">
        <v>1039</v>
      </c>
      <c r="F128" s="4" t="s">
        <v>273</v>
      </c>
    </row>
    <row r="129" spans="1:6" x14ac:dyDescent="0.3">
      <c r="A129" s="4" t="s">
        <v>976</v>
      </c>
      <c r="B129" s="4" t="s">
        <v>381</v>
      </c>
      <c r="C129" s="4" t="s">
        <v>381</v>
      </c>
      <c r="D129" s="4" t="s">
        <v>381</v>
      </c>
      <c r="E129" s="4" t="s">
        <v>381</v>
      </c>
      <c r="F129" s="4" t="s">
        <v>273</v>
      </c>
    </row>
    <row r="130" spans="1:6" ht="16.5" customHeight="1" x14ac:dyDescent="0.3">
      <c r="A130" s="4" t="s">
        <v>976</v>
      </c>
      <c r="B130" s="4" t="s">
        <v>1040</v>
      </c>
      <c r="C130" s="4" t="s">
        <v>1040</v>
      </c>
      <c r="D130" s="4" t="s">
        <v>1040</v>
      </c>
      <c r="E130" s="4" t="s">
        <v>1040</v>
      </c>
      <c r="F130" s="4" t="s">
        <v>273</v>
      </c>
    </row>
    <row r="131" spans="1:6" x14ac:dyDescent="0.3">
      <c r="A131" s="4" t="s">
        <v>976</v>
      </c>
      <c r="B131" s="4" t="s">
        <v>1041</v>
      </c>
      <c r="C131" s="4" t="s">
        <v>1041</v>
      </c>
      <c r="D131" s="4" t="s">
        <v>1041</v>
      </c>
      <c r="E131" s="4" t="s">
        <v>1041</v>
      </c>
      <c r="F131" s="4" t="s">
        <v>273</v>
      </c>
    </row>
    <row r="132" spans="1:6" x14ac:dyDescent="0.3">
      <c r="A132" s="4" t="s">
        <v>976</v>
      </c>
      <c r="B132" s="4" t="s">
        <v>29</v>
      </c>
      <c r="C132" s="4" t="s">
        <v>29</v>
      </c>
      <c r="D132" s="4" t="s">
        <v>29</v>
      </c>
      <c r="E132" s="4" t="s">
        <v>29</v>
      </c>
      <c r="F132" s="4" t="s">
        <v>290</v>
      </c>
    </row>
    <row r="133" spans="1:6" x14ac:dyDescent="0.3">
      <c r="A133" s="4" t="s">
        <v>976</v>
      </c>
      <c r="B133" s="4" t="s">
        <v>1042</v>
      </c>
      <c r="C133" s="4" t="s">
        <v>1042</v>
      </c>
      <c r="D133" s="4" t="s">
        <v>1042</v>
      </c>
      <c r="E133" s="4" t="s">
        <v>1042</v>
      </c>
      <c r="F133" s="4" t="s">
        <v>290</v>
      </c>
    </row>
    <row r="134" spans="1:6" x14ac:dyDescent="0.3">
      <c r="A134" s="4" t="s">
        <v>976</v>
      </c>
      <c r="B134" s="4" t="s">
        <v>1043</v>
      </c>
      <c r="C134" s="4" t="s">
        <v>1043</v>
      </c>
      <c r="D134" s="4" t="s">
        <v>1043</v>
      </c>
      <c r="E134" s="4" t="s">
        <v>1043</v>
      </c>
      <c r="F134" s="4" t="s">
        <v>290</v>
      </c>
    </row>
    <row r="135" spans="1:6" x14ac:dyDescent="0.3">
      <c r="A135" s="4" t="s">
        <v>976</v>
      </c>
      <c r="B135" s="4" t="s">
        <v>34</v>
      </c>
      <c r="C135" s="4" t="s">
        <v>34</v>
      </c>
      <c r="D135" s="4" t="s">
        <v>34</v>
      </c>
      <c r="E135" s="4" t="s">
        <v>34</v>
      </c>
      <c r="F135" s="4" t="s">
        <v>290</v>
      </c>
    </row>
    <row r="136" spans="1:6" x14ac:dyDescent="0.3">
      <c r="A136" s="4" t="s">
        <v>976</v>
      </c>
      <c r="B136" s="4" t="s">
        <v>525</v>
      </c>
      <c r="C136" s="4" t="s">
        <v>525</v>
      </c>
      <c r="D136" s="4" t="s">
        <v>525</v>
      </c>
      <c r="E136" s="4" t="s">
        <v>525</v>
      </c>
      <c r="F136" s="4" t="s">
        <v>290</v>
      </c>
    </row>
    <row r="137" spans="1:6" x14ac:dyDescent="0.3">
      <c r="A137" s="4" t="s">
        <v>976</v>
      </c>
      <c r="B137" s="4" t="s">
        <v>38</v>
      </c>
      <c r="C137" s="4" t="s">
        <v>38</v>
      </c>
      <c r="D137" s="4" t="s">
        <v>38</v>
      </c>
      <c r="E137" s="4" t="s">
        <v>38</v>
      </c>
      <c r="F137" s="4" t="s">
        <v>290</v>
      </c>
    </row>
    <row r="138" spans="1:6" x14ac:dyDescent="0.3">
      <c r="A138" s="4" t="s">
        <v>976</v>
      </c>
      <c r="B138" s="4" t="s">
        <v>52</v>
      </c>
      <c r="C138" s="4" t="s">
        <v>52</v>
      </c>
      <c r="D138" s="4" t="s">
        <v>52</v>
      </c>
      <c r="E138" s="4" t="s">
        <v>52</v>
      </c>
      <c r="F138" s="4" t="s">
        <v>290</v>
      </c>
    </row>
    <row r="139" spans="1:6" x14ac:dyDescent="0.3">
      <c r="A139" s="4" t="s">
        <v>976</v>
      </c>
      <c r="B139" s="4" t="s">
        <v>1044</v>
      </c>
      <c r="C139" s="4" t="s">
        <v>1044</v>
      </c>
      <c r="D139" s="4" t="s">
        <v>1044</v>
      </c>
      <c r="E139" s="4" t="s">
        <v>1044</v>
      </c>
      <c r="F139" s="4" t="s">
        <v>290</v>
      </c>
    </row>
    <row r="140" spans="1:6" x14ac:dyDescent="0.3">
      <c r="A140" s="4" t="s">
        <v>976</v>
      </c>
      <c r="B140" s="4" t="s">
        <v>428</v>
      </c>
      <c r="C140" s="4" t="s">
        <v>428</v>
      </c>
      <c r="D140" s="4" t="s">
        <v>428</v>
      </c>
      <c r="E140" s="4" t="s">
        <v>428</v>
      </c>
      <c r="F140" s="4" t="s">
        <v>290</v>
      </c>
    </row>
    <row r="141" spans="1:6" x14ac:dyDescent="0.3">
      <c r="A141" s="4" t="s">
        <v>976</v>
      </c>
      <c r="B141" s="4" t="s">
        <v>72</v>
      </c>
      <c r="C141" s="4" t="s">
        <v>72</v>
      </c>
      <c r="D141" s="4" t="s">
        <v>72</v>
      </c>
      <c r="E141" s="4" t="s">
        <v>72</v>
      </c>
      <c r="F141" s="4" t="s">
        <v>290</v>
      </c>
    </row>
    <row r="142" spans="1:6" x14ac:dyDescent="0.3">
      <c r="A142" s="4" t="s">
        <v>976</v>
      </c>
      <c r="B142" s="4" t="s">
        <v>229</v>
      </c>
      <c r="C142" s="4" t="s">
        <v>229</v>
      </c>
      <c r="D142" s="4" t="s">
        <v>229</v>
      </c>
      <c r="E142" s="4" t="s">
        <v>229</v>
      </c>
      <c r="F142" s="4" t="s">
        <v>165</v>
      </c>
    </row>
    <row r="143" spans="1:6" x14ac:dyDescent="0.3">
      <c r="A143" s="4" t="s">
        <v>976</v>
      </c>
      <c r="B143" s="4" t="s">
        <v>166</v>
      </c>
      <c r="C143" s="4" t="s">
        <v>166</v>
      </c>
      <c r="D143" s="4" t="s">
        <v>166</v>
      </c>
      <c r="E143" s="4" t="s">
        <v>166</v>
      </c>
      <c r="F143" s="4" t="s">
        <v>165</v>
      </c>
    </row>
    <row r="144" spans="1:6" x14ac:dyDescent="0.3">
      <c r="A144" s="4" t="s">
        <v>976</v>
      </c>
      <c r="B144" s="4" t="s">
        <v>82</v>
      </c>
      <c r="C144" s="4" t="s">
        <v>82</v>
      </c>
      <c r="D144" s="4" t="s">
        <v>82</v>
      </c>
      <c r="E144" s="4" t="s">
        <v>82</v>
      </c>
      <c r="F144" s="4" t="s">
        <v>165</v>
      </c>
    </row>
    <row r="145" spans="1:6" x14ac:dyDescent="0.3">
      <c r="A145" s="4" t="s">
        <v>976</v>
      </c>
      <c r="B145" s="4" t="s">
        <v>640</v>
      </c>
      <c r="C145" s="4" t="s">
        <v>640</v>
      </c>
      <c r="D145" s="4" t="s">
        <v>640</v>
      </c>
      <c r="E145" s="4" t="s">
        <v>640</v>
      </c>
      <c r="F145" s="4" t="s">
        <v>165</v>
      </c>
    </row>
    <row r="146" spans="1:6" x14ac:dyDescent="0.3">
      <c r="A146" s="4" t="s">
        <v>976</v>
      </c>
      <c r="B146" s="4" t="s">
        <v>32</v>
      </c>
      <c r="C146" s="4" t="s">
        <v>32</v>
      </c>
      <c r="D146" s="4" t="s">
        <v>32</v>
      </c>
      <c r="E146" s="4" t="s">
        <v>32</v>
      </c>
      <c r="F146" s="4" t="s">
        <v>165</v>
      </c>
    </row>
    <row r="147" spans="1:6" x14ac:dyDescent="0.3">
      <c r="A147" s="4" t="s">
        <v>976</v>
      </c>
      <c r="B147" s="4" t="s">
        <v>8</v>
      </c>
      <c r="C147" s="4" t="s">
        <v>8</v>
      </c>
      <c r="D147" s="4" t="s">
        <v>8</v>
      </c>
      <c r="E147" s="4" t="s">
        <v>8</v>
      </c>
      <c r="F147" s="4" t="s">
        <v>165</v>
      </c>
    </row>
    <row r="148" spans="1:6" x14ac:dyDescent="0.3">
      <c r="A148" s="4" t="s">
        <v>976</v>
      </c>
      <c r="B148" s="4" t="s">
        <v>59</v>
      </c>
      <c r="C148" s="4" t="s">
        <v>59</v>
      </c>
      <c r="D148" s="4" t="s">
        <v>59</v>
      </c>
      <c r="E148" s="4" t="s">
        <v>59</v>
      </c>
      <c r="F148" s="4" t="s">
        <v>165</v>
      </c>
    </row>
    <row r="149" spans="1:6" x14ac:dyDescent="0.3">
      <c r="A149" s="4" t="s">
        <v>976</v>
      </c>
      <c r="B149" s="4" t="s">
        <v>73</v>
      </c>
      <c r="C149" s="4" t="s">
        <v>73</v>
      </c>
      <c r="D149" s="4" t="s">
        <v>73</v>
      </c>
      <c r="E149" s="4" t="s">
        <v>73</v>
      </c>
      <c r="F149" s="4" t="s">
        <v>165</v>
      </c>
    </row>
    <row r="150" spans="1:6" x14ac:dyDescent="0.3">
      <c r="A150" s="4" t="s">
        <v>976</v>
      </c>
      <c r="B150" s="4" t="s">
        <v>95</v>
      </c>
      <c r="C150" s="4" t="s">
        <v>95</v>
      </c>
      <c r="D150" s="4" t="s">
        <v>95</v>
      </c>
      <c r="E150" s="4" t="s">
        <v>95</v>
      </c>
      <c r="F150" s="4" t="s">
        <v>165</v>
      </c>
    </row>
    <row r="151" spans="1:6" ht="13.95" customHeight="1" x14ac:dyDescent="0.3">
      <c r="A151" s="4" t="s">
        <v>976</v>
      </c>
      <c r="B151" s="4" t="s">
        <v>536</v>
      </c>
      <c r="C151" s="4" t="s">
        <v>536</v>
      </c>
      <c r="D151" s="4" t="s">
        <v>536</v>
      </c>
      <c r="E151" s="4" t="s">
        <v>536</v>
      </c>
      <c r="F151" s="4" t="s">
        <v>165</v>
      </c>
    </row>
    <row r="152" spans="1:6" x14ac:dyDescent="0.3">
      <c r="A152" s="4" t="s">
        <v>976</v>
      </c>
      <c r="B152" s="4" t="s">
        <v>390</v>
      </c>
      <c r="C152" s="4" t="s">
        <v>390</v>
      </c>
      <c r="D152" s="4" t="s">
        <v>390</v>
      </c>
      <c r="E152" s="4" t="s">
        <v>390</v>
      </c>
      <c r="F152" s="4" t="s">
        <v>165</v>
      </c>
    </row>
    <row r="153" spans="1:6" x14ac:dyDescent="0.3">
      <c r="A153" s="4" t="s">
        <v>976</v>
      </c>
      <c r="B153" s="4" t="s">
        <v>31</v>
      </c>
      <c r="C153" s="4" t="s">
        <v>31</v>
      </c>
      <c r="D153" s="4" t="s">
        <v>31</v>
      </c>
      <c r="E153" s="4" t="s">
        <v>31</v>
      </c>
      <c r="F153" s="4" t="s">
        <v>165</v>
      </c>
    </row>
    <row r="154" spans="1:6" x14ac:dyDescent="0.3">
      <c r="A154" s="4" t="s">
        <v>976</v>
      </c>
      <c r="B154" s="4" t="s">
        <v>1045</v>
      </c>
      <c r="C154" s="4" t="s">
        <v>1045</v>
      </c>
      <c r="D154" s="4" t="s">
        <v>1045</v>
      </c>
      <c r="E154" s="4" t="s">
        <v>1045</v>
      </c>
      <c r="F154" s="4" t="s">
        <v>165</v>
      </c>
    </row>
    <row r="155" spans="1:6" x14ac:dyDescent="0.3">
      <c r="A155" s="4" t="s">
        <v>976</v>
      </c>
      <c r="B155" s="4" t="s">
        <v>1046</v>
      </c>
      <c r="C155" s="4" t="s">
        <v>1046</v>
      </c>
      <c r="D155" s="4" t="s">
        <v>1046</v>
      </c>
      <c r="E155" s="4" t="s">
        <v>1046</v>
      </c>
      <c r="F155" s="4" t="s">
        <v>165</v>
      </c>
    </row>
    <row r="156" spans="1:6" x14ac:dyDescent="0.3">
      <c r="A156" s="4" t="s">
        <v>976</v>
      </c>
      <c r="B156" s="4" t="s">
        <v>1047</v>
      </c>
      <c r="C156" s="4" t="s">
        <v>1047</v>
      </c>
      <c r="D156" s="4" t="s">
        <v>1047</v>
      </c>
      <c r="E156" s="4" t="s">
        <v>1047</v>
      </c>
      <c r="F156" s="4" t="s">
        <v>165</v>
      </c>
    </row>
    <row r="157" spans="1:6" x14ac:dyDescent="0.3">
      <c r="A157" s="4" t="s">
        <v>976</v>
      </c>
      <c r="B157" s="4" t="s">
        <v>1048</v>
      </c>
      <c r="C157" s="4" t="s">
        <v>1048</v>
      </c>
      <c r="D157" s="4" t="s">
        <v>1048</v>
      </c>
      <c r="E157" s="4" t="s">
        <v>1048</v>
      </c>
      <c r="F157" s="4" t="s">
        <v>165</v>
      </c>
    </row>
    <row r="158" spans="1:6" x14ac:dyDescent="0.3">
      <c r="A158" s="4" t="s">
        <v>976</v>
      </c>
      <c r="B158" s="4" t="s">
        <v>1049</v>
      </c>
      <c r="C158" s="4" t="s">
        <v>1049</v>
      </c>
      <c r="D158" s="4" t="s">
        <v>1049</v>
      </c>
      <c r="E158" s="4" t="s">
        <v>1049</v>
      </c>
      <c r="F158" s="4" t="s">
        <v>165</v>
      </c>
    </row>
    <row r="159" spans="1:6" x14ac:dyDescent="0.3">
      <c r="A159" s="4" t="s">
        <v>976</v>
      </c>
      <c r="B159" s="4" t="s">
        <v>1050</v>
      </c>
      <c r="C159" s="4" t="s">
        <v>1050</v>
      </c>
      <c r="D159" s="4" t="s">
        <v>1050</v>
      </c>
      <c r="E159" s="4" t="s">
        <v>1050</v>
      </c>
      <c r="F159" s="4" t="s">
        <v>165</v>
      </c>
    </row>
    <row r="160" spans="1:6" x14ac:dyDescent="0.3">
      <c r="A160" s="4" t="s">
        <v>976</v>
      </c>
      <c r="B160" s="4" t="s">
        <v>1051</v>
      </c>
      <c r="C160" s="4" t="s">
        <v>1051</v>
      </c>
      <c r="D160" s="4" t="s">
        <v>1051</v>
      </c>
      <c r="E160" s="4" t="s">
        <v>1051</v>
      </c>
      <c r="F160" s="4" t="s">
        <v>165</v>
      </c>
    </row>
    <row r="161" spans="1:6" x14ac:dyDescent="0.3">
      <c r="A161" s="4" t="s">
        <v>976</v>
      </c>
      <c r="B161" s="4" t="s">
        <v>1052</v>
      </c>
      <c r="C161" s="4" t="s">
        <v>1052</v>
      </c>
      <c r="D161" s="4" t="s">
        <v>1052</v>
      </c>
      <c r="E161" s="4" t="s">
        <v>1052</v>
      </c>
      <c r="F161" s="4" t="s">
        <v>165</v>
      </c>
    </row>
    <row r="162" spans="1:6" x14ac:dyDescent="0.3">
      <c r="A162" s="4" t="s">
        <v>976</v>
      </c>
      <c r="B162" s="4" t="s">
        <v>649</v>
      </c>
      <c r="C162" s="4" t="s">
        <v>649</v>
      </c>
      <c r="D162" s="4" t="s">
        <v>649</v>
      </c>
      <c r="E162" s="4" t="s">
        <v>649</v>
      </c>
      <c r="F162" s="4" t="s">
        <v>182</v>
      </c>
    </row>
    <row r="163" spans="1:6" x14ac:dyDescent="0.3">
      <c r="A163" s="4" t="s">
        <v>976</v>
      </c>
      <c r="B163" s="4" t="s">
        <v>49</v>
      </c>
      <c r="C163" s="4" t="s">
        <v>49</v>
      </c>
      <c r="D163" s="4" t="s">
        <v>49</v>
      </c>
      <c r="E163" s="4" t="s">
        <v>49</v>
      </c>
      <c r="F163" s="4" t="s">
        <v>182</v>
      </c>
    </row>
    <row r="164" spans="1:6" x14ac:dyDescent="0.3">
      <c r="A164" s="4" t="s">
        <v>976</v>
      </c>
      <c r="B164" s="4" t="s">
        <v>612</v>
      </c>
      <c r="C164" s="4" t="s">
        <v>612</v>
      </c>
      <c r="D164" s="4" t="s">
        <v>612</v>
      </c>
      <c r="E164" s="4" t="s">
        <v>612</v>
      </c>
      <c r="F164" s="4" t="s">
        <v>182</v>
      </c>
    </row>
    <row r="165" spans="1:6" x14ac:dyDescent="0.3">
      <c r="A165" s="4" t="s">
        <v>976</v>
      </c>
      <c r="B165" s="4" t="s">
        <v>617</v>
      </c>
      <c r="C165" s="4" t="s">
        <v>617</v>
      </c>
      <c r="D165" s="4" t="s">
        <v>617</v>
      </c>
      <c r="E165" s="4" t="s">
        <v>617</v>
      </c>
      <c r="F165" s="4" t="s">
        <v>182</v>
      </c>
    </row>
    <row r="166" spans="1:6" x14ac:dyDescent="0.3">
      <c r="A166" s="4" t="s">
        <v>976</v>
      </c>
      <c r="B166" s="4" t="s">
        <v>62</v>
      </c>
      <c r="C166" s="4" t="s">
        <v>62</v>
      </c>
      <c r="D166" s="4" t="s">
        <v>62</v>
      </c>
      <c r="E166" s="4" t="s">
        <v>62</v>
      </c>
      <c r="F166" s="4" t="s">
        <v>182</v>
      </c>
    </row>
    <row r="167" spans="1:6" x14ac:dyDescent="0.3">
      <c r="A167" s="4" t="s">
        <v>976</v>
      </c>
      <c r="B167" s="4" t="s">
        <v>1053</v>
      </c>
      <c r="C167" s="4" t="s">
        <v>1053</v>
      </c>
      <c r="D167" s="4" t="s">
        <v>1053</v>
      </c>
      <c r="E167" s="4" t="s">
        <v>1053</v>
      </c>
      <c r="F167" s="4" t="s">
        <v>182</v>
      </c>
    </row>
    <row r="168" spans="1:6" x14ac:dyDescent="0.3">
      <c r="A168" s="4" t="s">
        <v>976</v>
      </c>
      <c r="B168" s="4" t="s">
        <v>42</v>
      </c>
      <c r="C168" s="4" t="s">
        <v>42</v>
      </c>
      <c r="D168" s="4" t="s">
        <v>42</v>
      </c>
      <c r="E168" s="4" t="s">
        <v>42</v>
      </c>
      <c r="F168" s="4" t="s">
        <v>182</v>
      </c>
    </row>
    <row r="169" spans="1:6" x14ac:dyDescent="0.3">
      <c r="A169" s="4" t="s">
        <v>976</v>
      </c>
      <c r="B169" s="4" t="s">
        <v>455</v>
      </c>
      <c r="C169" s="4" t="s">
        <v>455</v>
      </c>
      <c r="D169" s="4" t="s">
        <v>455</v>
      </c>
      <c r="E169" s="4" t="s">
        <v>455</v>
      </c>
      <c r="F169" s="4" t="s">
        <v>182</v>
      </c>
    </row>
    <row r="170" spans="1:6" x14ac:dyDescent="0.3">
      <c r="A170" s="4" t="s">
        <v>976</v>
      </c>
      <c r="B170" s="4" t="s">
        <v>1054</v>
      </c>
      <c r="C170" s="4" t="s">
        <v>1054</v>
      </c>
      <c r="D170" s="4" t="s">
        <v>1054</v>
      </c>
      <c r="E170" s="4" t="s">
        <v>1054</v>
      </c>
      <c r="F170" s="4" t="s">
        <v>182</v>
      </c>
    </row>
    <row r="171" spans="1:6" x14ac:dyDescent="0.3">
      <c r="A171" s="4" t="s">
        <v>976</v>
      </c>
      <c r="B171" s="4" t="s">
        <v>1055</v>
      </c>
      <c r="C171" s="4" t="s">
        <v>1055</v>
      </c>
      <c r="D171" s="4" t="s">
        <v>1055</v>
      </c>
      <c r="E171" s="4" t="s">
        <v>1055</v>
      </c>
      <c r="F171" s="4" t="s">
        <v>182</v>
      </c>
    </row>
    <row r="172" spans="1:6" x14ac:dyDescent="0.3">
      <c r="A172" s="4" t="s">
        <v>976</v>
      </c>
      <c r="B172" s="4" t="s">
        <v>1056</v>
      </c>
      <c r="C172" s="4" t="s">
        <v>1056</v>
      </c>
      <c r="D172" s="4" t="s">
        <v>1056</v>
      </c>
      <c r="E172" s="4" t="s">
        <v>1056</v>
      </c>
      <c r="F172" s="4" t="s">
        <v>958</v>
      </c>
    </row>
    <row r="173" spans="1:6" x14ac:dyDescent="0.3">
      <c r="A173" s="4" t="s">
        <v>976</v>
      </c>
      <c r="B173" s="4" t="s">
        <v>1057</v>
      </c>
      <c r="C173" s="4" t="s">
        <v>1057</v>
      </c>
      <c r="D173" s="4" t="s">
        <v>1057</v>
      </c>
      <c r="E173" s="4" t="s">
        <v>1057</v>
      </c>
      <c r="F173" s="4" t="s">
        <v>958</v>
      </c>
    </row>
    <row r="174" spans="1:6" x14ac:dyDescent="0.3">
      <c r="A174" s="4" t="s">
        <v>976</v>
      </c>
      <c r="B174" s="4" t="s">
        <v>1058</v>
      </c>
      <c r="C174" s="4" t="s">
        <v>1058</v>
      </c>
      <c r="D174" s="4" t="s">
        <v>1058</v>
      </c>
      <c r="E174" s="4" t="s">
        <v>1058</v>
      </c>
      <c r="F174" s="4" t="s">
        <v>958</v>
      </c>
    </row>
    <row r="175" spans="1:6" x14ac:dyDescent="0.3">
      <c r="A175" s="4" t="s">
        <v>976</v>
      </c>
      <c r="B175" s="4" t="s">
        <v>1059</v>
      </c>
      <c r="C175" s="4" t="s">
        <v>1059</v>
      </c>
      <c r="D175" s="4" t="s">
        <v>1059</v>
      </c>
      <c r="E175" s="4" t="s">
        <v>1059</v>
      </c>
      <c r="F175" s="4" t="s">
        <v>958</v>
      </c>
    </row>
    <row r="176" spans="1:6" x14ac:dyDescent="0.3">
      <c r="A176" s="4" t="s">
        <v>976</v>
      </c>
      <c r="B176" s="4" t="s">
        <v>1060</v>
      </c>
      <c r="C176" s="4" t="s">
        <v>1060</v>
      </c>
      <c r="D176" s="4" t="s">
        <v>1060</v>
      </c>
      <c r="E176" s="4" t="s">
        <v>1060</v>
      </c>
      <c r="F176" s="4" t="s">
        <v>958</v>
      </c>
    </row>
    <row r="177" spans="1:6" x14ac:dyDescent="0.3">
      <c r="A177" s="4" t="s">
        <v>976</v>
      </c>
      <c r="B177" s="4" t="s">
        <v>1061</v>
      </c>
      <c r="C177" s="4" t="s">
        <v>1061</v>
      </c>
      <c r="D177" s="4" t="s">
        <v>1061</v>
      </c>
      <c r="E177" s="4" t="s">
        <v>1061</v>
      </c>
      <c r="F177" s="4" t="s">
        <v>958</v>
      </c>
    </row>
    <row r="178" spans="1:6" x14ac:dyDescent="0.3">
      <c r="A178" s="4" t="s">
        <v>976</v>
      </c>
      <c r="B178" s="4" t="s">
        <v>1062</v>
      </c>
      <c r="C178" s="4" t="s">
        <v>1062</v>
      </c>
      <c r="D178" s="4" t="s">
        <v>1062</v>
      </c>
      <c r="E178" s="4" t="s">
        <v>1062</v>
      </c>
      <c r="F178" s="4" t="s">
        <v>958</v>
      </c>
    </row>
    <row r="179" spans="1:6" x14ac:dyDescent="0.3">
      <c r="A179" s="4" t="s">
        <v>976</v>
      </c>
      <c r="B179" s="4" t="s">
        <v>1063</v>
      </c>
      <c r="C179" s="4" t="s">
        <v>1063</v>
      </c>
      <c r="D179" s="4" t="s">
        <v>1063</v>
      </c>
      <c r="E179" s="4" t="s">
        <v>1063</v>
      </c>
      <c r="F179" s="4" t="s">
        <v>958</v>
      </c>
    </row>
    <row r="180" spans="1:6" x14ac:dyDescent="0.3">
      <c r="A180" s="4" t="s">
        <v>976</v>
      </c>
      <c r="B180" s="4" t="s">
        <v>1064</v>
      </c>
      <c r="C180" s="4" t="s">
        <v>1064</v>
      </c>
      <c r="D180" s="4" t="s">
        <v>1064</v>
      </c>
      <c r="E180" s="4" t="s">
        <v>1064</v>
      </c>
      <c r="F180" s="4" t="s">
        <v>958</v>
      </c>
    </row>
    <row r="181" spans="1:6" x14ac:dyDescent="0.3">
      <c r="A181" s="4" t="s">
        <v>976</v>
      </c>
      <c r="B181" s="4" t="s">
        <v>1065</v>
      </c>
      <c r="C181" s="4" t="s">
        <v>1065</v>
      </c>
      <c r="D181" s="4" t="s">
        <v>1065</v>
      </c>
      <c r="E181" s="4" t="s">
        <v>1065</v>
      </c>
      <c r="F181" s="4" t="s">
        <v>958</v>
      </c>
    </row>
    <row r="182" spans="1:6" x14ac:dyDescent="0.3">
      <c r="A182" s="4" t="s">
        <v>976</v>
      </c>
      <c r="B182" s="4" t="s">
        <v>1066</v>
      </c>
      <c r="C182" s="4" t="s">
        <v>1066</v>
      </c>
      <c r="D182" s="4" t="s">
        <v>1066</v>
      </c>
      <c r="E182" s="4" t="s">
        <v>1066</v>
      </c>
      <c r="F182" s="4" t="s">
        <v>959</v>
      </c>
    </row>
    <row r="183" spans="1:6" x14ac:dyDescent="0.3">
      <c r="A183" s="4" t="s">
        <v>976</v>
      </c>
      <c r="B183" s="4" t="s">
        <v>1067</v>
      </c>
      <c r="C183" s="4" t="s">
        <v>1067</v>
      </c>
      <c r="D183" s="4" t="s">
        <v>1067</v>
      </c>
      <c r="E183" s="4" t="s">
        <v>1067</v>
      </c>
      <c r="F183" s="4" t="s">
        <v>959</v>
      </c>
    </row>
    <row r="184" spans="1:6" x14ac:dyDescent="0.3">
      <c r="A184" s="4" t="s">
        <v>976</v>
      </c>
      <c r="B184" s="4" t="s">
        <v>1068</v>
      </c>
      <c r="C184" s="4" t="s">
        <v>1068</v>
      </c>
      <c r="D184" s="4" t="s">
        <v>1068</v>
      </c>
      <c r="E184" s="4" t="s">
        <v>1068</v>
      </c>
      <c r="F184" s="4" t="s">
        <v>959</v>
      </c>
    </row>
    <row r="185" spans="1:6" x14ac:dyDescent="0.3">
      <c r="A185" s="4" t="s">
        <v>976</v>
      </c>
      <c r="B185" s="4" t="s">
        <v>1069</v>
      </c>
      <c r="C185" s="4" t="s">
        <v>1069</v>
      </c>
      <c r="D185" s="4" t="s">
        <v>1069</v>
      </c>
      <c r="E185" s="4" t="s">
        <v>1069</v>
      </c>
      <c r="F185" s="4" t="s">
        <v>959</v>
      </c>
    </row>
    <row r="186" spans="1:6" x14ac:dyDescent="0.3">
      <c r="A186" s="4" t="s">
        <v>976</v>
      </c>
      <c r="B186" s="4" t="s">
        <v>1070</v>
      </c>
      <c r="C186" s="4" t="s">
        <v>1070</v>
      </c>
      <c r="D186" s="4" t="s">
        <v>1070</v>
      </c>
      <c r="E186" s="4" t="s">
        <v>1070</v>
      </c>
      <c r="F186" s="4" t="s">
        <v>959</v>
      </c>
    </row>
    <row r="187" spans="1:6" x14ac:dyDescent="0.3">
      <c r="A187" s="4" t="s">
        <v>976</v>
      </c>
      <c r="B187" s="4" t="s">
        <v>1071</v>
      </c>
      <c r="C187" s="4" t="s">
        <v>1071</v>
      </c>
      <c r="D187" s="4" t="s">
        <v>1071</v>
      </c>
      <c r="E187" s="4" t="s">
        <v>1071</v>
      </c>
      <c r="F187" s="4" t="s">
        <v>959</v>
      </c>
    </row>
    <row r="188" spans="1:6" x14ac:dyDescent="0.3">
      <c r="A188" s="4" t="s">
        <v>976</v>
      </c>
      <c r="B188" s="4" t="s">
        <v>1072</v>
      </c>
      <c r="C188" s="4" t="s">
        <v>1072</v>
      </c>
      <c r="D188" s="4" t="s">
        <v>1072</v>
      </c>
      <c r="E188" s="4" t="s">
        <v>1072</v>
      </c>
      <c r="F188" s="4" t="s">
        <v>959</v>
      </c>
    </row>
    <row r="189" spans="1:6" x14ac:dyDescent="0.3">
      <c r="A189" s="4" t="s">
        <v>976</v>
      </c>
      <c r="B189" s="4" t="s">
        <v>1073</v>
      </c>
      <c r="C189" s="4" t="s">
        <v>1073</v>
      </c>
      <c r="D189" s="4" t="s">
        <v>1073</v>
      </c>
      <c r="E189" s="4" t="s">
        <v>1073</v>
      </c>
      <c r="F189" s="4" t="s">
        <v>959</v>
      </c>
    </row>
    <row r="190" spans="1:6" x14ac:dyDescent="0.3">
      <c r="A190" s="4" t="s">
        <v>976</v>
      </c>
      <c r="B190" s="4" t="s">
        <v>1074</v>
      </c>
      <c r="C190" s="4" t="s">
        <v>1074</v>
      </c>
      <c r="D190" s="4" t="s">
        <v>1074</v>
      </c>
      <c r="E190" s="4" t="s">
        <v>1074</v>
      </c>
      <c r="F190" s="4" t="s">
        <v>959</v>
      </c>
    </row>
    <row r="191" spans="1:6" x14ac:dyDescent="0.3">
      <c r="A191" s="4" t="s">
        <v>976</v>
      </c>
      <c r="B191" s="4" t="s">
        <v>1075</v>
      </c>
      <c r="C191" s="4" t="s">
        <v>1075</v>
      </c>
      <c r="D191" s="4" t="s">
        <v>1075</v>
      </c>
      <c r="E191" s="4" t="s">
        <v>1075</v>
      </c>
      <c r="F191" s="4" t="s">
        <v>959</v>
      </c>
    </row>
    <row r="192" spans="1:6" x14ac:dyDescent="0.3">
      <c r="A192" s="4" t="s">
        <v>976</v>
      </c>
      <c r="B192" s="4" t="s">
        <v>1076</v>
      </c>
      <c r="C192" s="4" t="s">
        <v>1076</v>
      </c>
      <c r="D192" s="4" t="s">
        <v>1076</v>
      </c>
      <c r="E192" s="4" t="s">
        <v>1076</v>
      </c>
      <c r="F192" s="4" t="s">
        <v>960</v>
      </c>
    </row>
    <row r="193" spans="1:6" x14ac:dyDescent="0.3">
      <c r="A193" s="4" t="s">
        <v>976</v>
      </c>
      <c r="B193" s="4" t="s">
        <v>1077</v>
      </c>
      <c r="C193" s="4" t="s">
        <v>1077</v>
      </c>
      <c r="D193" s="4" t="s">
        <v>1077</v>
      </c>
      <c r="E193" s="4" t="s">
        <v>1077</v>
      </c>
      <c r="F193" s="4" t="s">
        <v>960</v>
      </c>
    </row>
    <row r="194" spans="1:6" x14ac:dyDescent="0.3">
      <c r="A194" s="4" t="s">
        <v>976</v>
      </c>
      <c r="B194" s="4" t="s">
        <v>1078</v>
      </c>
      <c r="C194" s="4" t="s">
        <v>1078</v>
      </c>
      <c r="D194" s="4" t="s">
        <v>1078</v>
      </c>
      <c r="E194" s="4" t="s">
        <v>1078</v>
      </c>
      <c r="F194" s="4" t="s">
        <v>960</v>
      </c>
    </row>
    <row r="195" spans="1:6" x14ac:dyDescent="0.3">
      <c r="A195" s="4" t="s">
        <v>976</v>
      </c>
      <c r="B195" s="4" t="s">
        <v>1079</v>
      </c>
      <c r="C195" s="4" t="s">
        <v>1079</v>
      </c>
      <c r="D195" s="4" t="s">
        <v>1079</v>
      </c>
      <c r="E195" s="4" t="s">
        <v>1079</v>
      </c>
      <c r="F195" s="4" t="s">
        <v>960</v>
      </c>
    </row>
    <row r="196" spans="1:6" x14ac:dyDescent="0.3">
      <c r="A196" s="4" t="s">
        <v>976</v>
      </c>
      <c r="B196" s="4" t="s">
        <v>1080</v>
      </c>
      <c r="C196" s="4" t="s">
        <v>1080</v>
      </c>
      <c r="D196" s="4" t="s">
        <v>1080</v>
      </c>
      <c r="E196" s="4" t="s">
        <v>1080</v>
      </c>
      <c r="F196" s="4" t="s">
        <v>960</v>
      </c>
    </row>
    <row r="197" spans="1:6" x14ac:dyDescent="0.3">
      <c r="A197" s="4" t="s">
        <v>976</v>
      </c>
      <c r="B197" s="4" t="s">
        <v>1081</v>
      </c>
      <c r="C197" s="4" t="s">
        <v>1081</v>
      </c>
      <c r="D197" s="4" t="s">
        <v>1081</v>
      </c>
      <c r="E197" s="4" t="s">
        <v>1081</v>
      </c>
      <c r="F197" s="4" t="s">
        <v>960</v>
      </c>
    </row>
    <row r="198" spans="1:6" x14ac:dyDescent="0.3">
      <c r="A198" s="4" t="s">
        <v>976</v>
      </c>
      <c r="B198" s="4" t="s">
        <v>1082</v>
      </c>
      <c r="C198" s="4" t="s">
        <v>1082</v>
      </c>
      <c r="D198" s="4" t="s">
        <v>1082</v>
      </c>
      <c r="E198" s="4" t="s">
        <v>1082</v>
      </c>
      <c r="F198" s="4" t="s">
        <v>960</v>
      </c>
    </row>
    <row r="199" spans="1:6" x14ac:dyDescent="0.3">
      <c r="A199" s="4" t="s">
        <v>976</v>
      </c>
      <c r="B199" s="4" t="s">
        <v>1083</v>
      </c>
      <c r="C199" s="4" t="s">
        <v>1083</v>
      </c>
      <c r="D199" s="4" t="s">
        <v>1083</v>
      </c>
      <c r="E199" s="4" t="s">
        <v>1083</v>
      </c>
      <c r="F199" s="4" t="s">
        <v>960</v>
      </c>
    </row>
    <row r="200" spans="1:6" x14ac:dyDescent="0.3">
      <c r="A200" s="4" t="s">
        <v>976</v>
      </c>
      <c r="B200" s="4" t="s">
        <v>1084</v>
      </c>
      <c r="C200" s="4" t="s">
        <v>1084</v>
      </c>
      <c r="D200" s="4" t="s">
        <v>1084</v>
      </c>
      <c r="E200" s="4" t="s">
        <v>1084</v>
      </c>
      <c r="F200" s="4" t="s">
        <v>960</v>
      </c>
    </row>
    <row r="201" spans="1:6" x14ac:dyDescent="0.3">
      <c r="A201" s="4" t="s">
        <v>976</v>
      </c>
      <c r="B201" s="4" t="s">
        <v>1085</v>
      </c>
      <c r="C201" s="4" t="s">
        <v>1085</v>
      </c>
      <c r="D201" s="4" t="s">
        <v>1085</v>
      </c>
      <c r="E201" s="4" t="s">
        <v>1085</v>
      </c>
      <c r="F201" s="4" t="s">
        <v>960</v>
      </c>
    </row>
    <row r="202" spans="1:6" x14ac:dyDescent="0.3">
      <c r="A202" s="4" t="s">
        <v>976</v>
      </c>
      <c r="B202" s="4" t="s">
        <v>315</v>
      </c>
      <c r="C202" s="4" t="s">
        <v>315</v>
      </c>
      <c r="D202" s="4" t="s">
        <v>315</v>
      </c>
      <c r="E202" s="4" t="s">
        <v>315</v>
      </c>
      <c r="F202" s="4" t="s">
        <v>210</v>
      </c>
    </row>
    <row r="203" spans="1:6" x14ac:dyDescent="0.3">
      <c r="A203" s="4" t="s">
        <v>976</v>
      </c>
      <c r="B203" s="4" t="s">
        <v>312</v>
      </c>
      <c r="C203" s="4" t="s">
        <v>312</v>
      </c>
      <c r="D203" s="4" t="s">
        <v>312</v>
      </c>
      <c r="E203" s="4" t="s">
        <v>312</v>
      </c>
      <c r="F203" s="4" t="s">
        <v>210</v>
      </c>
    </row>
    <row r="204" spans="1:6" x14ac:dyDescent="0.3">
      <c r="A204" s="4" t="s">
        <v>976</v>
      </c>
      <c r="B204" s="4" t="s">
        <v>25</v>
      </c>
      <c r="C204" s="4" t="s">
        <v>25</v>
      </c>
      <c r="D204" s="4" t="s">
        <v>25</v>
      </c>
      <c r="E204" s="4" t="s">
        <v>25</v>
      </c>
      <c r="F204" s="4" t="s">
        <v>210</v>
      </c>
    </row>
    <row r="205" spans="1:6" x14ac:dyDescent="0.3">
      <c r="A205" s="4" t="s">
        <v>976</v>
      </c>
      <c r="B205" s="4" t="s">
        <v>22</v>
      </c>
      <c r="C205" s="4" t="s">
        <v>22</v>
      </c>
      <c r="D205" s="4" t="s">
        <v>22</v>
      </c>
      <c r="E205" s="4" t="s">
        <v>22</v>
      </c>
      <c r="F205" s="4" t="s">
        <v>210</v>
      </c>
    </row>
    <row r="206" spans="1:6" x14ac:dyDescent="0.3">
      <c r="A206" s="4" t="s">
        <v>976</v>
      </c>
      <c r="B206" s="4" t="s">
        <v>211</v>
      </c>
      <c r="C206" s="4" t="s">
        <v>211</v>
      </c>
      <c r="D206" s="4" t="s">
        <v>211</v>
      </c>
      <c r="E206" s="4" t="s">
        <v>211</v>
      </c>
      <c r="F206" s="4" t="s">
        <v>210</v>
      </c>
    </row>
    <row r="207" spans="1:6" x14ac:dyDescent="0.3">
      <c r="A207" s="4" t="s">
        <v>976</v>
      </c>
      <c r="B207" s="4" t="s">
        <v>219</v>
      </c>
      <c r="C207" s="4" t="s">
        <v>219</v>
      </c>
      <c r="D207" s="4" t="s">
        <v>219</v>
      </c>
      <c r="E207" s="4" t="s">
        <v>219</v>
      </c>
      <c r="F207" s="4" t="s">
        <v>210</v>
      </c>
    </row>
    <row r="208" spans="1:6" x14ac:dyDescent="0.3">
      <c r="A208" s="4" t="s">
        <v>976</v>
      </c>
      <c r="B208" s="4" t="s">
        <v>1086</v>
      </c>
      <c r="C208" s="4" t="s">
        <v>1086</v>
      </c>
      <c r="D208" s="4" t="s">
        <v>1086</v>
      </c>
      <c r="E208" s="4" t="s">
        <v>1086</v>
      </c>
      <c r="F208" s="4" t="s">
        <v>210</v>
      </c>
    </row>
    <row r="209" spans="1:6" x14ac:dyDescent="0.3">
      <c r="A209" s="4" t="s">
        <v>976</v>
      </c>
      <c r="B209" s="4" t="s">
        <v>1087</v>
      </c>
      <c r="C209" s="4" t="s">
        <v>1087</v>
      </c>
      <c r="D209" s="4" t="s">
        <v>1087</v>
      </c>
      <c r="E209" s="4" t="s">
        <v>1087</v>
      </c>
      <c r="F209" s="4" t="s">
        <v>210</v>
      </c>
    </row>
    <row r="210" spans="1:6" x14ac:dyDescent="0.3">
      <c r="A210" s="4" t="s">
        <v>976</v>
      </c>
      <c r="B210" s="4" t="s">
        <v>1088</v>
      </c>
      <c r="C210" s="4" t="s">
        <v>1088</v>
      </c>
      <c r="D210" s="4" t="s">
        <v>1088</v>
      </c>
      <c r="E210" s="4" t="s">
        <v>1088</v>
      </c>
      <c r="F210" s="4" t="s">
        <v>210</v>
      </c>
    </row>
    <row r="211" spans="1:6" x14ac:dyDescent="0.3">
      <c r="A211" s="4" t="s">
        <v>976</v>
      </c>
      <c r="B211" s="4" t="s">
        <v>1089</v>
      </c>
      <c r="C211" s="4" t="s">
        <v>1089</v>
      </c>
      <c r="D211" s="4" t="s">
        <v>1089</v>
      </c>
      <c r="E211" s="4" t="s">
        <v>1089</v>
      </c>
      <c r="F211" s="4" t="s">
        <v>210</v>
      </c>
    </row>
    <row r="212" spans="1:6" x14ac:dyDescent="0.3">
      <c r="A212" s="4" t="s">
        <v>976</v>
      </c>
      <c r="B212" s="4" t="s">
        <v>1090</v>
      </c>
      <c r="C212" s="4" t="s">
        <v>1090</v>
      </c>
      <c r="D212" s="4" t="s">
        <v>1090</v>
      </c>
      <c r="E212" s="4" t="s">
        <v>1090</v>
      </c>
      <c r="F212" s="4" t="s">
        <v>964</v>
      </c>
    </row>
    <row r="213" spans="1:6" x14ac:dyDescent="0.3">
      <c r="A213" s="4" t="s">
        <v>976</v>
      </c>
      <c r="B213" s="4" t="s">
        <v>1091</v>
      </c>
      <c r="C213" s="4" t="s">
        <v>1091</v>
      </c>
      <c r="D213" s="4" t="s">
        <v>1091</v>
      </c>
      <c r="E213" s="4" t="s">
        <v>1091</v>
      </c>
      <c r="F213" s="4" t="s">
        <v>964</v>
      </c>
    </row>
    <row r="214" spans="1:6" x14ac:dyDescent="0.3">
      <c r="A214" s="4" t="s">
        <v>976</v>
      </c>
      <c r="B214" s="4" t="s">
        <v>1092</v>
      </c>
      <c r="C214" s="4" t="s">
        <v>1092</v>
      </c>
      <c r="D214" s="4" t="s">
        <v>1092</v>
      </c>
      <c r="E214" s="4" t="s">
        <v>1092</v>
      </c>
      <c r="F214" s="4" t="s">
        <v>964</v>
      </c>
    </row>
    <row r="215" spans="1:6" x14ac:dyDescent="0.3">
      <c r="A215" s="4" t="s">
        <v>976</v>
      </c>
      <c r="B215" s="4" t="s">
        <v>1093</v>
      </c>
      <c r="C215" s="4" t="s">
        <v>1093</v>
      </c>
      <c r="D215" s="4" t="s">
        <v>1093</v>
      </c>
      <c r="E215" s="4" t="s">
        <v>1093</v>
      </c>
      <c r="F215" s="4" t="s">
        <v>964</v>
      </c>
    </row>
    <row r="216" spans="1:6" x14ac:dyDescent="0.3">
      <c r="A216" s="4" t="s">
        <v>976</v>
      </c>
      <c r="B216" s="4" t="s">
        <v>1094</v>
      </c>
      <c r="C216" s="4" t="s">
        <v>1094</v>
      </c>
      <c r="D216" s="4" t="s">
        <v>1094</v>
      </c>
      <c r="E216" s="4" t="s">
        <v>1094</v>
      </c>
      <c r="F216" s="4" t="s">
        <v>964</v>
      </c>
    </row>
    <row r="217" spans="1:6" x14ac:dyDescent="0.3">
      <c r="A217" s="4" t="s">
        <v>976</v>
      </c>
      <c r="B217" s="4" t="s">
        <v>1095</v>
      </c>
      <c r="C217" s="4" t="s">
        <v>1095</v>
      </c>
      <c r="D217" s="4" t="s">
        <v>1095</v>
      </c>
      <c r="E217" s="4" t="s">
        <v>1095</v>
      </c>
      <c r="F217" s="4" t="s">
        <v>964</v>
      </c>
    </row>
    <row r="218" spans="1:6" x14ac:dyDescent="0.3">
      <c r="A218" s="4" t="s">
        <v>976</v>
      </c>
      <c r="B218" s="4" t="s">
        <v>1096</v>
      </c>
      <c r="C218" s="4" t="s">
        <v>1096</v>
      </c>
      <c r="D218" s="4" t="s">
        <v>1096</v>
      </c>
      <c r="E218" s="4" t="s">
        <v>1096</v>
      </c>
      <c r="F218" s="4" t="s">
        <v>964</v>
      </c>
    </row>
    <row r="219" spans="1:6" x14ac:dyDescent="0.3">
      <c r="A219" s="4" t="s">
        <v>976</v>
      </c>
      <c r="B219" s="4" t="s">
        <v>1097</v>
      </c>
      <c r="C219" s="4" t="s">
        <v>1097</v>
      </c>
      <c r="D219" s="4" t="s">
        <v>1097</v>
      </c>
      <c r="E219" s="4" t="s">
        <v>1097</v>
      </c>
      <c r="F219" s="4" t="s">
        <v>964</v>
      </c>
    </row>
    <row r="220" spans="1:6" x14ac:dyDescent="0.3">
      <c r="A220" s="4" t="s">
        <v>976</v>
      </c>
      <c r="B220" s="4" t="s">
        <v>1098</v>
      </c>
      <c r="C220" s="4" t="s">
        <v>1098</v>
      </c>
      <c r="D220" s="4" t="s">
        <v>1098</v>
      </c>
      <c r="E220" s="4" t="s">
        <v>1098</v>
      </c>
      <c r="F220" s="4" t="s">
        <v>964</v>
      </c>
    </row>
    <row r="221" spans="1:6" x14ac:dyDescent="0.3">
      <c r="A221" s="4" t="s">
        <v>976</v>
      </c>
      <c r="B221" s="4" t="s">
        <v>1099</v>
      </c>
      <c r="C221" s="4" t="s">
        <v>1099</v>
      </c>
      <c r="D221" s="4" t="s">
        <v>1099</v>
      </c>
      <c r="E221" s="4" t="s">
        <v>1099</v>
      </c>
      <c r="F221" s="4" t="s">
        <v>964</v>
      </c>
    </row>
    <row r="222" spans="1:6" x14ac:dyDescent="0.3">
      <c r="A222" s="4" t="s">
        <v>976</v>
      </c>
      <c r="B222" s="4" t="s">
        <v>1100</v>
      </c>
      <c r="C222" s="4" t="s">
        <v>1100</v>
      </c>
      <c r="D222" s="4" t="s">
        <v>1100</v>
      </c>
      <c r="E222" s="4" t="s">
        <v>1100</v>
      </c>
      <c r="F222" s="4" t="s">
        <v>653</v>
      </c>
    </row>
    <row r="223" spans="1:6" x14ac:dyDescent="0.3">
      <c r="A223" s="4" t="s">
        <v>976</v>
      </c>
      <c r="B223" s="4" t="s">
        <v>1101</v>
      </c>
      <c r="C223" s="4" t="s">
        <v>1101</v>
      </c>
      <c r="D223" s="4" t="s">
        <v>1101</v>
      </c>
      <c r="E223" s="4" t="s">
        <v>1101</v>
      </c>
      <c r="F223" s="4" t="s">
        <v>653</v>
      </c>
    </row>
    <row r="224" spans="1:6" x14ac:dyDescent="0.3">
      <c r="A224" s="4" t="s">
        <v>976</v>
      </c>
      <c r="B224" s="4" t="s">
        <v>1102</v>
      </c>
      <c r="C224" s="4" t="s">
        <v>1102</v>
      </c>
      <c r="D224" s="4" t="s">
        <v>1102</v>
      </c>
      <c r="E224" s="4" t="s">
        <v>1102</v>
      </c>
      <c r="F224" s="4" t="s">
        <v>653</v>
      </c>
    </row>
    <row r="225" spans="1:6" x14ac:dyDescent="0.3">
      <c r="A225" s="4" t="s">
        <v>976</v>
      </c>
      <c r="B225" s="4" t="s">
        <v>1103</v>
      </c>
      <c r="C225" s="4" t="s">
        <v>1103</v>
      </c>
      <c r="D225" s="4" t="s">
        <v>1103</v>
      </c>
      <c r="E225" s="4" t="s">
        <v>1103</v>
      </c>
      <c r="F225" s="4" t="s">
        <v>653</v>
      </c>
    </row>
    <row r="226" spans="1:6" x14ac:dyDescent="0.3">
      <c r="A226" s="4" t="s">
        <v>976</v>
      </c>
      <c r="B226" s="4" t="s">
        <v>1104</v>
      </c>
      <c r="C226" s="4" t="s">
        <v>1104</v>
      </c>
      <c r="D226" s="4" t="s">
        <v>1104</v>
      </c>
      <c r="E226" s="4" t="s">
        <v>1104</v>
      </c>
      <c r="F226" s="4" t="s">
        <v>653</v>
      </c>
    </row>
    <row r="227" spans="1:6" x14ac:dyDescent="0.3">
      <c r="A227" s="4" t="s">
        <v>976</v>
      </c>
      <c r="B227" s="4" t="s">
        <v>1105</v>
      </c>
      <c r="C227" s="4" t="s">
        <v>1105</v>
      </c>
      <c r="D227" s="4" t="s">
        <v>1105</v>
      </c>
      <c r="E227" s="4" t="s">
        <v>1105</v>
      </c>
      <c r="F227" s="4" t="s">
        <v>653</v>
      </c>
    </row>
    <row r="228" spans="1:6" x14ac:dyDescent="0.3">
      <c r="A228" s="4" t="s">
        <v>976</v>
      </c>
      <c r="B228" s="4" t="s">
        <v>654</v>
      </c>
      <c r="C228" s="4" t="s">
        <v>654</v>
      </c>
      <c r="D228" s="4" t="s">
        <v>654</v>
      </c>
      <c r="E228" s="4" t="s">
        <v>654</v>
      </c>
      <c r="F228" s="4" t="s">
        <v>653</v>
      </c>
    </row>
    <row r="229" spans="1:6" x14ac:dyDescent="0.3">
      <c r="A229" s="4" t="s">
        <v>976</v>
      </c>
      <c r="B229" s="4" t="s">
        <v>1106</v>
      </c>
      <c r="C229" s="4" t="s">
        <v>1106</v>
      </c>
      <c r="D229" s="4" t="s">
        <v>1106</v>
      </c>
      <c r="E229" s="4" t="s">
        <v>1106</v>
      </c>
      <c r="F229" s="4" t="s">
        <v>653</v>
      </c>
    </row>
    <row r="230" spans="1:6" x14ac:dyDescent="0.3">
      <c r="A230" s="4" t="s">
        <v>976</v>
      </c>
      <c r="B230" s="4" t="s">
        <v>1107</v>
      </c>
      <c r="C230" s="4" t="s">
        <v>1107</v>
      </c>
      <c r="D230" s="4" t="s">
        <v>1107</v>
      </c>
      <c r="E230" s="4" t="s">
        <v>1107</v>
      </c>
      <c r="F230" s="4" t="s">
        <v>653</v>
      </c>
    </row>
    <row r="231" spans="1:6" x14ac:dyDescent="0.3">
      <c r="A231" s="4" t="s">
        <v>976</v>
      </c>
      <c r="B231" s="4" t="s">
        <v>1108</v>
      </c>
      <c r="C231" s="4" t="s">
        <v>1108</v>
      </c>
      <c r="D231" s="4" t="s">
        <v>1108</v>
      </c>
      <c r="E231" s="4" t="s">
        <v>1108</v>
      </c>
      <c r="F231" s="4" t="s">
        <v>653</v>
      </c>
    </row>
    <row r="232" spans="1:6" x14ac:dyDescent="0.3">
      <c r="A232" s="4" t="s">
        <v>976</v>
      </c>
      <c r="B232" s="4" t="s">
        <v>1109</v>
      </c>
      <c r="C232" s="4" t="s">
        <v>1109</v>
      </c>
      <c r="D232" s="4" t="s">
        <v>1109</v>
      </c>
      <c r="E232" s="4" t="s">
        <v>1109</v>
      </c>
      <c r="F232" s="4" t="s">
        <v>965</v>
      </c>
    </row>
    <row r="233" spans="1:6" x14ac:dyDescent="0.3">
      <c r="A233" s="4" t="s">
        <v>976</v>
      </c>
      <c r="B233" s="4" t="s">
        <v>1110</v>
      </c>
      <c r="C233" s="4" t="s">
        <v>1110</v>
      </c>
      <c r="D233" s="4" t="s">
        <v>1110</v>
      </c>
      <c r="E233" s="4" t="s">
        <v>1110</v>
      </c>
      <c r="F233" s="4" t="s">
        <v>965</v>
      </c>
    </row>
    <row r="234" spans="1:6" x14ac:dyDescent="0.3">
      <c r="A234" s="4" t="s">
        <v>976</v>
      </c>
      <c r="B234" s="4" t="s">
        <v>1111</v>
      </c>
      <c r="C234" s="4" t="s">
        <v>1111</v>
      </c>
      <c r="D234" s="4" t="s">
        <v>1111</v>
      </c>
      <c r="E234" s="4" t="s">
        <v>1111</v>
      </c>
      <c r="F234" s="4" t="s">
        <v>965</v>
      </c>
    </row>
    <row r="235" spans="1:6" x14ac:dyDescent="0.3">
      <c r="A235" s="4" t="s">
        <v>976</v>
      </c>
      <c r="B235" s="4" t="s">
        <v>1112</v>
      </c>
      <c r="C235" s="4" t="s">
        <v>1112</v>
      </c>
      <c r="D235" s="4" t="s">
        <v>1112</v>
      </c>
      <c r="E235" s="4" t="s">
        <v>1112</v>
      </c>
      <c r="F235" s="4" t="s">
        <v>965</v>
      </c>
    </row>
    <row r="236" spans="1:6" x14ac:dyDescent="0.3">
      <c r="A236" s="4" t="s">
        <v>976</v>
      </c>
      <c r="B236" s="4" t="s">
        <v>1113</v>
      </c>
      <c r="C236" s="4" t="s">
        <v>1113</v>
      </c>
      <c r="D236" s="4" t="s">
        <v>1113</v>
      </c>
      <c r="E236" s="4" t="s">
        <v>1113</v>
      </c>
      <c r="F236" s="4" t="s">
        <v>965</v>
      </c>
    </row>
    <row r="237" spans="1:6" x14ac:dyDescent="0.3">
      <c r="A237" s="4" t="s">
        <v>976</v>
      </c>
      <c r="B237" s="4" t="s">
        <v>1114</v>
      </c>
      <c r="C237" s="4" t="s">
        <v>1114</v>
      </c>
      <c r="D237" s="4" t="s">
        <v>1114</v>
      </c>
      <c r="E237" s="4" t="s">
        <v>1114</v>
      </c>
      <c r="F237" s="4" t="s">
        <v>965</v>
      </c>
    </row>
    <row r="238" spans="1:6" x14ac:dyDescent="0.3">
      <c r="A238" s="4" t="s">
        <v>976</v>
      </c>
      <c r="B238" s="4" t="s">
        <v>1115</v>
      </c>
      <c r="C238" s="4" t="s">
        <v>1115</v>
      </c>
      <c r="D238" s="4" t="s">
        <v>1115</v>
      </c>
      <c r="E238" s="4" t="s">
        <v>1115</v>
      </c>
      <c r="F238" s="4" t="s">
        <v>965</v>
      </c>
    </row>
    <row r="239" spans="1:6" x14ac:dyDescent="0.3">
      <c r="A239" s="4" t="s">
        <v>976</v>
      </c>
      <c r="B239" s="4" t="s">
        <v>1116</v>
      </c>
      <c r="C239" s="4" t="s">
        <v>1116</v>
      </c>
      <c r="D239" s="4" t="s">
        <v>1116</v>
      </c>
      <c r="E239" s="4" t="s">
        <v>1116</v>
      </c>
      <c r="F239" s="4" t="s">
        <v>965</v>
      </c>
    </row>
    <row r="240" spans="1:6" x14ac:dyDescent="0.3">
      <c r="A240" s="4" t="s">
        <v>976</v>
      </c>
      <c r="B240" s="4" t="s">
        <v>1117</v>
      </c>
      <c r="C240" s="4" t="s">
        <v>1117</v>
      </c>
      <c r="D240" s="4" t="s">
        <v>1117</v>
      </c>
      <c r="E240" s="4" t="s">
        <v>1117</v>
      </c>
      <c r="F240" s="4" t="s">
        <v>965</v>
      </c>
    </row>
    <row r="241" spans="1:6" x14ac:dyDescent="0.3">
      <c r="A241" s="4" t="s">
        <v>976</v>
      </c>
      <c r="B241" s="4" t="s">
        <v>1118</v>
      </c>
      <c r="C241" s="4" t="s">
        <v>1118</v>
      </c>
      <c r="D241" s="4" t="s">
        <v>1118</v>
      </c>
      <c r="E241" s="4" t="s">
        <v>1118</v>
      </c>
      <c r="F241" s="4" t="s">
        <v>965</v>
      </c>
    </row>
    <row r="242" spans="1:6" x14ac:dyDescent="0.3">
      <c r="A242" s="4" t="s">
        <v>976</v>
      </c>
      <c r="B242" s="4" t="s">
        <v>1119</v>
      </c>
      <c r="C242" s="4" t="s">
        <v>1119</v>
      </c>
      <c r="D242" s="4" t="s">
        <v>1119</v>
      </c>
      <c r="E242" s="4" t="s">
        <v>1119</v>
      </c>
      <c r="F242" s="4" t="s">
        <v>967</v>
      </c>
    </row>
    <row r="243" spans="1:6" x14ac:dyDescent="0.3">
      <c r="A243" s="4" t="s">
        <v>976</v>
      </c>
      <c r="B243" s="4" t="s">
        <v>1120</v>
      </c>
      <c r="C243" s="4" t="s">
        <v>1120</v>
      </c>
      <c r="D243" s="4" t="s">
        <v>1120</v>
      </c>
      <c r="E243" s="4" t="s">
        <v>1120</v>
      </c>
      <c r="F243" s="4" t="s">
        <v>967</v>
      </c>
    </row>
    <row r="244" spans="1:6" x14ac:dyDescent="0.3">
      <c r="A244" s="4" t="s">
        <v>976</v>
      </c>
      <c r="B244" s="4" t="s">
        <v>1121</v>
      </c>
      <c r="C244" s="4" t="s">
        <v>1121</v>
      </c>
      <c r="D244" s="4" t="s">
        <v>1121</v>
      </c>
      <c r="E244" s="4" t="s">
        <v>1121</v>
      </c>
      <c r="F244" s="4" t="s">
        <v>967</v>
      </c>
    </row>
    <row r="245" spans="1:6" x14ac:dyDescent="0.3">
      <c r="A245" s="4" t="s">
        <v>976</v>
      </c>
      <c r="B245" s="4" t="s">
        <v>1122</v>
      </c>
      <c r="C245" s="4" t="s">
        <v>1122</v>
      </c>
      <c r="D245" s="4" t="s">
        <v>1122</v>
      </c>
      <c r="E245" s="4" t="s">
        <v>1122</v>
      </c>
      <c r="F245" s="4" t="s">
        <v>967</v>
      </c>
    </row>
    <row r="246" spans="1:6" x14ac:dyDescent="0.3">
      <c r="A246" s="4" t="s">
        <v>976</v>
      </c>
      <c r="B246" s="4" t="s">
        <v>1123</v>
      </c>
      <c r="C246" s="4" t="s">
        <v>1123</v>
      </c>
      <c r="D246" s="4" t="s">
        <v>1123</v>
      </c>
      <c r="E246" s="4" t="s">
        <v>1123</v>
      </c>
      <c r="F246" s="4" t="s">
        <v>967</v>
      </c>
    </row>
    <row r="247" spans="1:6" x14ac:dyDescent="0.3">
      <c r="A247" s="4" t="s">
        <v>976</v>
      </c>
      <c r="B247" s="4" t="s">
        <v>1124</v>
      </c>
      <c r="C247" s="4" t="s">
        <v>1124</v>
      </c>
      <c r="D247" s="4" t="s">
        <v>1124</v>
      </c>
      <c r="E247" s="4" t="s">
        <v>1124</v>
      </c>
      <c r="F247" s="4" t="s">
        <v>967</v>
      </c>
    </row>
    <row r="248" spans="1:6" x14ac:dyDescent="0.3">
      <c r="A248" s="4" t="s">
        <v>976</v>
      </c>
      <c r="B248" s="4" t="s">
        <v>1125</v>
      </c>
      <c r="C248" s="4" t="s">
        <v>1125</v>
      </c>
      <c r="D248" s="4" t="s">
        <v>1125</v>
      </c>
      <c r="E248" s="4" t="s">
        <v>1125</v>
      </c>
      <c r="F248" s="4" t="s">
        <v>967</v>
      </c>
    </row>
    <row r="249" spans="1:6" x14ac:dyDescent="0.3">
      <c r="A249" s="4" t="s">
        <v>976</v>
      </c>
      <c r="B249" s="4" t="s">
        <v>1126</v>
      </c>
      <c r="C249" s="4" t="s">
        <v>1126</v>
      </c>
      <c r="D249" s="4" t="s">
        <v>1126</v>
      </c>
      <c r="E249" s="4" t="s">
        <v>1126</v>
      </c>
      <c r="F249" s="4" t="s">
        <v>967</v>
      </c>
    </row>
    <row r="250" spans="1:6" x14ac:dyDescent="0.3">
      <c r="A250" s="4" t="s">
        <v>976</v>
      </c>
      <c r="B250" s="4" t="s">
        <v>1127</v>
      </c>
      <c r="C250" s="4" t="s">
        <v>1127</v>
      </c>
      <c r="D250" s="4" t="s">
        <v>1127</v>
      </c>
      <c r="E250" s="4" t="s">
        <v>1127</v>
      </c>
      <c r="F250" s="4" t="s">
        <v>967</v>
      </c>
    </row>
    <row r="251" spans="1:6" x14ac:dyDescent="0.3">
      <c r="A251" s="4" t="s">
        <v>976</v>
      </c>
      <c r="B251" s="4" t="s">
        <v>1128</v>
      </c>
      <c r="C251" s="4" t="s">
        <v>1128</v>
      </c>
      <c r="D251" s="4" t="s">
        <v>1128</v>
      </c>
      <c r="E251" s="4" t="s">
        <v>1128</v>
      </c>
      <c r="F251" s="4" t="s">
        <v>967</v>
      </c>
    </row>
    <row r="252" spans="1:6" x14ac:dyDescent="0.3">
      <c r="A252" s="4" t="s">
        <v>976</v>
      </c>
      <c r="B252" s="4" t="s">
        <v>1129</v>
      </c>
      <c r="C252" s="4" t="s">
        <v>1129</v>
      </c>
      <c r="D252" s="4" t="s">
        <v>1129</v>
      </c>
      <c r="E252" s="4" t="s">
        <v>1129</v>
      </c>
      <c r="F252" s="4" t="s">
        <v>968</v>
      </c>
    </row>
    <row r="253" spans="1:6" x14ac:dyDescent="0.3">
      <c r="A253" s="4" t="s">
        <v>976</v>
      </c>
      <c r="B253" s="4" t="s">
        <v>1130</v>
      </c>
      <c r="C253" s="4" t="s">
        <v>1130</v>
      </c>
      <c r="D253" s="4" t="s">
        <v>1130</v>
      </c>
      <c r="E253" s="4" t="s">
        <v>1130</v>
      </c>
      <c r="F253" s="4" t="s">
        <v>968</v>
      </c>
    </row>
    <row r="254" spans="1:6" x14ac:dyDescent="0.3">
      <c r="A254" s="4" t="s">
        <v>976</v>
      </c>
      <c r="B254" s="4" t="s">
        <v>1131</v>
      </c>
      <c r="C254" s="4" t="s">
        <v>1131</v>
      </c>
      <c r="D254" s="4" t="s">
        <v>1131</v>
      </c>
      <c r="E254" s="4" t="s">
        <v>1131</v>
      </c>
      <c r="F254" s="4" t="s">
        <v>968</v>
      </c>
    </row>
    <row r="255" spans="1:6" x14ac:dyDescent="0.3">
      <c r="A255" s="4" t="s">
        <v>976</v>
      </c>
      <c r="B255" s="4" t="s">
        <v>1132</v>
      </c>
      <c r="C255" s="4" t="s">
        <v>1132</v>
      </c>
      <c r="D255" s="4" t="s">
        <v>1132</v>
      </c>
      <c r="E255" s="4" t="s">
        <v>1132</v>
      </c>
      <c r="F255" s="4" t="s">
        <v>968</v>
      </c>
    </row>
    <row r="256" spans="1:6" x14ac:dyDescent="0.3">
      <c r="A256" s="4" t="s">
        <v>976</v>
      </c>
      <c r="B256" s="4" t="s">
        <v>1133</v>
      </c>
      <c r="C256" s="4" t="s">
        <v>1133</v>
      </c>
      <c r="D256" s="4" t="s">
        <v>1133</v>
      </c>
      <c r="E256" s="4" t="s">
        <v>1133</v>
      </c>
      <c r="F256" s="4" t="s">
        <v>968</v>
      </c>
    </row>
    <row r="257" spans="1:6" x14ac:dyDescent="0.3">
      <c r="A257" s="4" t="s">
        <v>976</v>
      </c>
      <c r="B257" s="4" t="s">
        <v>1134</v>
      </c>
      <c r="C257" s="4" t="s">
        <v>1134</v>
      </c>
      <c r="D257" s="4" t="s">
        <v>1134</v>
      </c>
      <c r="E257" s="4" t="s">
        <v>1134</v>
      </c>
      <c r="F257" s="4" t="s">
        <v>968</v>
      </c>
    </row>
    <row r="258" spans="1:6" x14ac:dyDescent="0.3">
      <c r="A258" s="4" t="s">
        <v>976</v>
      </c>
      <c r="B258" s="4" t="s">
        <v>1135</v>
      </c>
      <c r="C258" s="4" t="s">
        <v>1135</v>
      </c>
      <c r="D258" s="4" t="s">
        <v>1135</v>
      </c>
      <c r="E258" s="4" t="s">
        <v>1135</v>
      </c>
      <c r="F258" s="4" t="s">
        <v>968</v>
      </c>
    </row>
    <row r="259" spans="1:6" x14ac:dyDescent="0.3">
      <c r="A259" s="4" t="s">
        <v>976</v>
      </c>
      <c r="B259" s="4" t="s">
        <v>1136</v>
      </c>
      <c r="C259" s="4" t="s">
        <v>1136</v>
      </c>
      <c r="D259" s="4" t="s">
        <v>1136</v>
      </c>
      <c r="E259" s="4" t="s">
        <v>1136</v>
      </c>
      <c r="F259" s="4" t="s">
        <v>968</v>
      </c>
    </row>
    <row r="260" spans="1:6" x14ac:dyDescent="0.3">
      <c r="A260" s="4" t="s">
        <v>976</v>
      </c>
      <c r="B260" s="4" t="s">
        <v>1137</v>
      </c>
      <c r="C260" s="4" t="s">
        <v>1137</v>
      </c>
      <c r="D260" s="4" t="s">
        <v>1137</v>
      </c>
      <c r="E260" s="4" t="s">
        <v>1137</v>
      </c>
      <c r="F260" s="4" t="s">
        <v>968</v>
      </c>
    </row>
    <row r="261" spans="1:6" x14ac:dyDescent="0.3">
      <c r="A261" s="4" t="s">
        <v>976</v>
      </c>
      <c r="B261" s="4" t="s">
        <v>1138</v>
      </c>
      <c r="C261" s="4" t="s">
        <v>1138</v>
      </c>
      <c r="D261" s="4" t="s">
        <v>1138</v>
      </c>
      <c r="E261" s="4" t="s">
        <v>1138</v>
      </c>
      <c r="F261" s="4" t="s">
        <v>968</v>
      </c>
    </row>
    <row r="262" spans="1:6" x14ac:dyDescent="0.3">
      <c r="A262" s="4" t="s">
        <v>976</v>
      </c>
      <c r="B262" s="4" t="s">
        <v>1139</v>
      </c>
      <c r="C262" s="4" t="s">
        <v>1139</v>
      </c>
      <c r="D262" s="4" t="s">
        <v>1139</v>
      </c>
      <c r="E262" s="4" t="s">
        <v>1139</v>
      </c>
      <c r="F262" s="4" t="s">
        <v>969</v>
      </c>
    </row>
    <row r="263" spans="1:6" x14ac:dyDescent="0.3">
      <c r="A263" s="4" t="s">
        <v>976</v>
      </c>
      <c r="B263" s="4" t="s">
        <v>1140</v>
      </c>
      <c r="C263" s="4" t="s">
        <v>1140</v>
      </c>
      <c r="D263" s="4" t="s">
        <v>1140</v>
      </c>
      <c r="E263" s="4" t="s">
        <v>1140</v>
      </c>
      <c r="F263" s="4" t="s">
        <v>969</v>
      </c>
    </row>
    <row r="264" spans="1:6" x14ac:dyDescent="0.3">
      <c r="A264" s="4" t="s">
        <v>976</v>
      </c>
      <c r="B264" s="4" t="s">
        <v>1141</v>
      </c>
      <c r="C264" s="4" t="s">
        <v>1141</v>
      </c>
      <c r="D264" s="4" t="s">
        <v>1141</v>
      </c>
      <c r="E264" s="4" t="s">
        <v>1141</v>
      </c>
      <c r="F264" s="4" t="s">
        <v>969</v>
      </c>
    </row>
    <row r="265" spans="1:6" x14ac:dyDescent="0.3">
      <c r="A265" s="4" t="s">
        <v>976</v>
      </c>
      <c r="B265" s="4" t="s">
        <v>1142</v>
      </c>
      <c r="C265" s="4" t="s">
        <v>1142</v>
      </c>
      <c r="D265" s="4" t="s">
        <v>1142</v>
      </c>
      <c r="E265" s="4" t="s">
        <v>1142</v>
      </c>
      <c r="F265" s="4" t="s">
        <v>969</v>
      </c>
    </row>
    <row r="266" spans="1:6" x14ac:dyDescent="0.3">
      <c r="A266" s="4" t="s">
        <v>976</v>
      </c>
      <c r="B266" s="4" t="s">
        <v>1143</v>
      </c>
      <c r="C266" s="4" t="s">
        <v>1143</v>
      </c>
      <c r="D266" s="4" t="s">
        <v>1143</v>
      </c>
      <c r="E266" s="4" t="s">
        <v>1143</v>
      </c>
      <c r="F266" s="4" t="s">
        <v>969</v>
      </c>
    </row>
    <row r="267" spans="1:6" x14ac:dyDescent="0.3">
      <c r="A267" s="4" t="s">
        <v>976</v>
      </c>
      <c r="B267" s="4" t="s">
        <v>1144</v>
      </c>
      <c r="C267" s="4" t="s">
        <v>1144</v>
      </c>
      <c r="D267" s="4" t="s">
        <v>1144</v>
      </c>
      <c r="E267" s="4" t="s">
        <v>1144</v>
      </c>
      <c r="F267" s="4" t="s">
        <v>969</v>
      </c>
    </row>
    <row r="268" spans="1:6" x14ac:dyDescent="0.3">
      <c r="A268" s="4" t="s">
        <v>976</v>
      </c>
      <c r="B268" s="4" t="s">
        <v>1145</v>
      </c>
      <c r="C268" s="4" t="s">
        <v>1145</v>
      </c>
      <c r="D268" s="4" t="s">
        <v>1145</v>
      </c>
      <c r="E268" s="4" t="s">
        <v>1145</v>
      </c>
      <c r="F268" s="4" t="s">
        <v>969</v>
      </c>
    </row>
    <row r="269" spans="1:6" x14ac:dyDescent="0.3">
      <c r="A269" s="4" t="s">
        <v>976</v>
      </c>
      <c r="B269" s="4" t="s">
        <v>1146</v>
      </c>
      <c r="C269" s="4" t="s">
        <v>1146</v>
      </c>
      <c r="D269" s="4" t="s">
        <v>1146</v>
      </c>
      <c r="E269" s="4" t="s">
        <v>1146</v>
      </c>
      <c r="F269" s="4" t="s">
        <v>969</v>
      </c>
    </row>
    <row r="270" spans="1:6" x14ac:dyDescent="0.3">
      <c r="A270" s="4" t="s">
        <v>976</v>
      </c>
      <c r="B270" s="4" t="s">
        <v>1147</v>
      </c>
      <c r="C270" s="4" t="s">
        <v>1147</v>
      </c>
      <c r="D270" s="4" t="s">
        <v>1147</v>
      </c>
      <c r="E270" s="4" t="s">
        <v>1147</v>
      </c>
      <c r="F270" s="4" t="s">
        <v>969</v>
      </c>
    </row>
    <row r="271" spans="1:6" x14ac:dyDescent="0.3">
      <c r="A271" s="4" t="s">
        <v>976</v>
      </c>
      <c r="B271" s="4" t="s">
        <v>1148</v>
      </c>
      <c r="C271" s="4" t="s">
        <v>1148</v>
      </c>
      <c r="D271" s="4" t="s">
        <v>1148</v>
      </c>
      <c r="E271" s="4" t="s">
        <v>1148</v>
      </c>
      <c r="F271" s="4" t="s">
        <v>969</v>
      </c>
    </row>
    <row r="272" spans="1:6" x14ac:dyDescent="0.3">
      <c r="A272" s="4" t="s">
        <v>976</v>
      </c>
      <c r="B272" s="4" t="s">
        <v>1149</v>
      </c>
      <c r="C272" s="4" t="s">
        <v>1149</v>
      </c>
      <c r="D272" s="4" t="s">
        <v>1149</v>
      </c>
      <c r="E272" s="4" t="s">
        <v>1149</v>
      </c>
      <c r="F272" s="4" t="s">
        <v>970</v>
      </c>
    </row>
    <row r="273" spans="1:6" x14ac:dyDescent="0.3">
      <c r="A273" s="4" t="s">
        <v>976</v>
      </c>
      <c r="B273" s="4" t="s">
        <v>1150</v>
      </c>
      <c r="C273" s="4" t="s">
        <v>1150</v>
      </c>
      <c r="D273" s="4" t="s">
        <v>1150</v>
      </c>
      <c r="E273" s="4" t="s">
        <v>1150</v>
      </c>
      <c r="F273" s="4" t="s">
        <v>970</v>
      </c>
    </row>
    <row r="274" spans="1:6" x14ac:dyDescent="0.3">
      <c r="A274" s="4" t="s">
        <v>976</v>
      </c>
      <c r="B274" s="4" t="s">
        <v>1151</v>
      </c>
      <c r="C274" s="4" t="s">
        <v>1151</v>
      </c>
      <c r="D274" s="4" t="s">
        <v>1151</v>
      </c>
      <c r="E274" s="4" t="s">
        <v>1151</v>
      </c>
      <c r="F274" s="4" t="s">
        <v>970</v>
      </c>
    </row>
    <row r="275" spans="1:6" x14ac:dyDescent="0.3">
      <c r="A275" s="4" t="s">
        <v>976</v>
      </c>
      <c r="B275" s="4" t="s">
        <v>1152</v>
      </c>
      <c r="C275" s="4" t="s">
        <v>1152</v>
      </c>
      <c r="D275" s="4" t="s">
        <v>1152</v>
      </c>
      <c r="E275" s="4" t="s">
        <v>1152</v>
      </c>
      <c r="F275" s="4" t="s">
        <v>970</v>
      </c>
    </row>
    <row r="276" spans="1:6" x14ac:dyDescent="0.3">
      <c r="A276" s="4" t="s">
        <v>976</v>
      </c>
      <c r="B276" s="4" t="s">
        <v>1153</v>
      </c>
      <c r="C276" s="4" t="s">
        <v>1153</v>
      </c>
      <c r="D276" s="4" t="s">
        <v>1153</v>
      </c>
      <c r="E276" s="4" t="s">
        <v>1153</v>
      </c>
      <c r="F276" s="4" t="s">
        <v>970</v>
      </c>
    </row>
    <row r="277" spans="1:6" x14ac:dyDescent="0.3">
      <c r="A277" s="4" t="s">
        <v>976</v>
      </c>
      <c r="B277" s="4" t="s">
        <v>1154</v>
      </c>
      <c r="C277" s="4" t="s">
        <v>1154</v>
      </c>
      <c r="D277" s="4" t="s">
        <v>1154</v>
      </c>
      <c r="E277" s="4" t="s">
        <v>1154</v>
      </c>
      <c r="F277" s="4" t="s">
        <v>970</v>
      </c>
    </row>
    <row r="278" spans="1:6" x14ac:dyDescent="0.3">
      <c r="A278" s="4" t="s">
        <v>976</v>
      </c>
      <c r="B278" s="4" t="s">
        <v>1155</v>
      </c>
      <c r="C278" s="4" t="s">
        <v>1155</v>
      </c>
      <c r="D278" s="4" t="s">
        <v>1155</v>
      </c>
      <c r="E278" s="4" t="s">
        <v>1155</v>
      </c>
      <c r="F278" s="4" t="s">
        <v>970</v>
      </c>
    </row>
    <row r="279" spans="1:6" x14ac:dyDescent="0.3">
      <c r="A279" s="4" t="s">
        <v>976</v>
      </c>
      <c r="B279" s="4" t="s">
        <v>1156</v>
      </c>
      <c r="C279" s="4" t="s">
        <v>1156</v>
      </c>
      <c r="D279" s="4" t="s">
        <v>1156</v>
      </c>
      <c r="E279" s="4" t="s">
        <v>1156</v>
      </c>
      <c r="F279" s="4" t="s">
        <v>970</v>
      </c>
    </row>
    <row r="280" spans="1:6" x14ac:dyDescent="0.3">
      <c r="A280" s="4" t="s">
        <v>976</v>
      </c>
      <c r="B280" s="4" t="s">
        <v>1157</v>
      </c>
      <c r="C280" s="4" t="s">
        <v>1157</v>
      </c>
      <c r="D280" s="4" t="s">
        <v>1157</v>
      </c>
      <c r="E280" s="4" t="s">
        <v>1157</v>
      </c>
      <c r="F280" s="4" t="s">
        <v>970</v>
      </c>
    </row>
    <row r="281" spans="1:6" x14ac:dyDescent="0.3">
      <c r="A281" s="4" t="s">
        <v>976</v>
      </c>
      <c r="B281" s="4" t="s">
        <v>1158</v>
      </c>
      <c r="C281" s="4" t="s">
        <v>1158</v>
      </c>
      <c r="D281" s="4" t="s">
        <v>1158</v>
      </c>
      <c r="E281" s="4" t="s">
        <v>1158</v>
      </c>
      <c r="F281" s="4" t="s">
        <v>970</v>
      </c>
    </row>
    <row r="282" spans="1:6" x14ac:dyDescent="0.3">
      <c r="A282" s="4" t="s">
        <v>976</v>
      </c>
      <c r="B282" s="4" t="s">
        <v>1159</v>
      </c>
      <c r="C282" s="4" t="s">
        <v>1159</v>
      </c>
      <c r="D282" s="4" t="s">
        <v>1159</v>
      </c>
      <c r="E282" s="4" t="s">
        <v>1159</v>
      </c>
      <c r="F282" s="4" t="s">
        <v>971</v>
      </c>
    </row>
    <row r="283" spans="1:6" x14ac:dyDescent="0.3">
      <c r="A283" s="4" t="s">
        <v>976</v>
      </c>
      <c r="B283" s="4" t="s">
        <v>1160</v>
      </c>
      <c r="C283" s="4" t="s">
        <v>1160</v>
      </c>
      <c r="D283" s="4" t="s">
        <v>1160</v>
      </c>
      <c r="E283" s="4" t="s">
        <v>1160</v>
      </c>
      <c r="F283" s="4" t="s">
        <v>971</v>
      </c>
    </row>
    <row r="284" spans="1:6" x14ac:dyDescent="0.3">
      <c r="A284" s="4" t="s">
        <v>976</v>
      </c>
      <c r="B284" s="4" t="s">
        <v>1161</v>
      </c>
      <c r="C284" s="4" t="s">
        <v>1161</v>
      </c>
      <c r="D284" s="4" t="s">
        <v>1161</v>
      </c>
      <c r="E284" s="4" t="s">
        <v>1161</v>
      </c>
      <c r="F284" s="4" t="s">
        <v>971</v>
      </c>
    </row>
    <row r="285" spans="1:6" x14ac:dyDescent="0.3">
      <c r="A285" s="4" t="s">
        <v>976</v>
      </c>
      <c r="B285" s="4" t="s">
        <v>1162</v>
      </c>
      <c r="C285" s="4" t="s">
        <v>1162</v>
      </c>
      <c r="D285" s="4" t="s">
        <v>1162</v>
      </c>
      <c r="E285" s="4" t="s">
        <v>1162</v>
      </c>
      <c r="F285" s="4" t="s">
        <v>971</v>
      </c>
    </row>
    <row r="286" spans="1:6" x14ac:dyDescent="0.3">
      <c r="A286" s="4" t="s">
        <v>976</v>
      </c>
      <c r="B286" s="4" t="s">
        <v>1163</v>
      </c>
      <c r="C286" s="4" t="s">
        <v>1163</v>
      </c>
      <c r="D286" s="4" t="s">
        <v>1163</v>
      </c>
      <c r="E286" s="4" t="s">
        <v>1163</v>
      </c>
      <c r="F286" s="4" t="s">
        <v>971</v>
      </c>
    </row>
    <row r="287" spans="1:6" x14ac:dyDescent="0.3">
      <c r="A287" s="4" t="s">
        <v>976</v>
      </c>
      <c r="B287" s="4" t="s">
        <v>1164</v>
      </c>
      <c r="C287" s="4" t="s">
        <v>1164</v>
      </c>
      <c r="D287" s="4" t="s">
        <v>1164</v>
      </c>
      <c r="E287" s="4" t="s">
        <v>1164</v>
      </c>
      <c r="F287" s="4" t="s">
        <v>971</v>
      </c>
    </row>
    <row r="288" spans="1:6" x14ac:dyDescent="0.3">
      <c r="A288" s="4" t="s">
        <v>976</v>
      </c>
      <c r="B288" s="4" t="s">
        <v>1165</v>
      </c>
      <c r="C288" s="4" t="s">
        <v>1165</v>
      </c>
      <c r="D288" s="4" t="s">
        <v>1165</v>
      </c>
      <c r="E288" s="4" t="s">
        <v>1165</v>
      </c>
      <c r="F288" s="4" t="s">
        <v>971</v>
      </c>
    </row>
    <row r="289" spans="1:6" x14ac:dyDescent="0.3">
      <c r="A289" s="4" t="s">
        <v>976</v>
      </c>
      <c r="B289" s="4" t="s">
        <v>1166</v>
      </c>
      <c r="C289" s="4" t="s">
        <v>1166</v>
      </c>
      <c r="D289" s="4" t="s">
        <v>1166</v>
      </c>
      <c r="E289" s="4" t="s">
        <v>1166</v>
      </c>
      <c r="F289" s="4" t="s">
        <v>971</v>
      </c>
    </row>
    <row r="290" spans="1:6" x14ac:dyDescent="0.3">
      <c r="A290" s="4" t="s">
        <v>976</v>
      </c>
      <c r="B290" s="4" t="s">
        <v>1167</v>
      </c>
      <c r="C290" s="4" t="s">
        <v>1167</v>
      </c>
      <c r="D290" s="4" t="s">
        <v>1167</v>
      </c>
      <c r="E290" s="4" t="s">
        <v>1167</v>
      </c>
      <c r="F290" s="4" t="s">
        <v>971</v>
      </c>
    </row>
    <row r="291" spans="1:6" x14ac:dyDescent="0.3">
      <c r="A291" s="4" t="s">
        <v>976</v>
      </c>
      <c r="B291" s="4" t="s">
        <v>1168</v>
      </c>
      <c r="C291" s="4" t="s">
        <v>1168</v>
      </c>
      <c r="D291" s="4" t="s">
        <v>1168</v>
      </c>
      <c r="E291" s="45" t="s">
        <v>1168</v>
      </c>
      <c r="F291" s="4" t="s">
        <v>971</v>
      </c>
    </row>
    <row r="292" spans="1:6" x14ac:dyDescent="0.3">
      <c r="A292" s="4" t="s">
        <v>976</v>
      </c>
      <c r="B292" s="41" t="s">
        <v>1169</v>
      </c>
      <c r="C292" s="41" t="s">
        <v>1169</v>
      </c>
      <c r="D292" s="41" t="s">
        <v>1169</v>
      </c>
      <c r="E292" s="41" t="s">
        <v>1169</v>
      </c>
      <c r="F292" s="45" t="s">
        <v>975</v>
      </c>
    </row>
    <row r="293" spans="1:6" x14ac:dyDescent="0.3">
      <c r="A293" s="4" t="s">
        <v>976</v>
      </c>
      <c r="B293" s="41" t="s">
        <v>1170</v>
      </c>
      <c r="C293" s="41" t="s">
        <v>1170</v>
      </c>
      <c r="D293" s="41" t="s">
        <v>1170</v>
      </c>
      <c r="E293" s="41" t="s">
        <v>1170</v>
      </c>
      <c r="F293" s="45" t="s">
        <v>975</v>
      </c>
    </row>
    <row r="294" spans="1:6" x14ac:dyDescent="0.3">
      <c r="A294" s="4" t="s">
        <v>976</v>
      </c>
      <c r="B294" s="41" t="s">
        <v>1171</v>
      </c>
      <c r="C294" s="41" t="s">
        <v>1171</v>
      </c>
      <c r="D294" s="41" t="s">
        <v>1171</v>
      </c>
      <c r="E294" s="41" t="s">
        <v>1171</v>
      </c>
      <c r="F294" s="45" t="s">
        <v>975</v>
      </c>
    </row>
    <row r="295" spans="1:6" x14ac:dyDescent="0.3">
      <c r="A295" s="4" t="s">
        <v>976</v>
      </c>
      <c r="B295" s="41" t="s">
        <v>1172</v>
      </c>
      <c r="C295" s="41" t="s">
        <v>1172</v>
      </c>
      <c r="D295" s="41" t="s">
        <v>1172</v>
      </c>
      <c r="E295" s="41" t="s">
        <v>1172</v>
      </c>
      <c r="F295" s="45" t="s">
        <v>975</v>
      </c>
    </row>
    <row r="296" spans="1:6" x14ac:dyDescent="0.3">
      <c r="A296" s="4" t="s">
        <v>976</v>
      </c>
      <c r="B296" s="41" t="s">
        <v>1173</v>
      </c>
      <c r="C296" s="41" t="s">
        <v>1173</v>
      </c>
      <c r="D296" s="41" t="s">
        <v>1173</v>
      </c>
      <c r="E296" s="41" t="s">
        <v>1173</v>
      </c>
      <c r="F296" s="45" t="s">
        <v>975</v>
      </c>
    </row>
    <row r="297" spans="1:6" x14ac:dyDescent="0.3">
      <c r="A297" s="4" t="s">
        <v>976</v>
      </c>
      <c r="B297" s="41" t="s">
        <v>1174</v>
      </c>
      <c r="C297" s="41" t="s">
        <v>1174</v>
      </c>
      <c r="D297" s="41" t="s">
        <v>1174</v>
      </c>
      <c r="E297" s="41" t="s">
        <v>1174</v>
      </c>
      <c r="F297" s="45" t="s">
        <v>975</v>
      </c>
    </row>
    <row r="298" spans="1:6" x14ac:dyDescent="0.3">
      <c r="A298" s="4" t="s">
        <v>976</v>
      </c>
      <c r="B298" s="41" t="s">
        <v>1175</v>
      </c>
      <c r="C298" s="41" t="s">
        <v>1175</v>
      </c>
      <c r="D298" s="41" t="s">
        <v>1175</v>
      </c>
      <c r="E298" s="41" t="s">
        <v>1175</v>
      </c>
      <c r="F298" s="45" t="s">
        <v>975</v>
      </c>
    </row>
    <row r="299" spans="1:6" x14ac:dyDescent="0.3">
      <c r="A299" s="4" t="s">
        <v>976</v>
      </c>
      <c r="B299" s="41" t="s">
        <v>1176</v>
      </c>
      <c r="C299" s="41" t="s">
        <v>1176</v>
      </c>
      <c r="D299" s="41" t="s">
        <v>1176</v>
      </c>
      <c r="E299" s="41" t="s">
        <v>1176</v>
      </c>
      <c r="F299" s="45" t="s">
        <v>975</v>
      </c>
    </row>
    <row r="300" spans="1:6" x14ac:dyDescent="0.3">
      <c r="A300" s="4" t="s">
        <v>976</v>
      </c>
      <c r="B300" s="41" t="s">
        <v>1177</v>
      </c>
      <c r="C300" s="41" t="s">
        <v>1177</v>
      </c>
      <c r="D300" s="41" t="s">
        <v>1177</v>
      </c>
      <c r="E300" s="41" t="s">
        <v>1177</v>
      </c>
      <c r="F300" s="45" t="s">
        <v>975</v>
      </c>
    </row>
    <row r="301" spans="1:6" x14ac:dyDescent="0.3">
      <c r="A301" s="4" t="s">
        <v>976</v>
      </c>
      <c r="B301" s="41" t="s">
        <v>1178</v>
      </c>
      <c r="C301" s="41" t="s">
        <v>1178</v>
      </c>
      <c r="D301" s="41" t="s">
        <v>1178</v>
      </c>
      <c r="E301" s="41" t="s">
        <v>1178</v>
      </c>
      <c r="F301" s="45" t="s">
        <v>975</v>
      </c>
    </row>
    <row r="302" spans="1:6" x14ac:dyDescent="0.3">
      <c r="A302" s="4" t="s">
        <v>976</v>
      </c>
      <c r="B302" s="4" t="s">
        <v>1179</v>
      </c>
      <c r="C302" s="4" t="s">
        <v>1179</v>
      </c>
      <c r="D302" s="4" t="s">
        <v>1179</v>
      </c>
      <c r="E302" s="4" t="s">
        <v>1179</v>
      </c>
      <c r="F302" s="4" t="s">
        <v>972</v>
      </c>
    </row>
    <row r="303" spans="1:6" x14ac:dyDescent="0.3">
      <c r="A303" s="4" t="s">
        <v>976</v>
      </c>
      <c r="B303" s="4" t="s">
        <v>1180</v>
      </c>
      <c r="C303" s="4" t="s">
        <v>1180</v>
      </c>
      <c r="D303" s="4" t="s">
        <v>1180</v>
      </c>
      <c r="E303" s="4" t="s">
        <v>1180</v>
      </c>
      <c r="F303" s="4" t="s">
        <v>972</v>
      </c>
    </row>
    <row r="304" spans="1:6" x14ac:dyDescent="0.3">
      <c r="A304" s="4" t="s">
        <v>976</v>
      </c>
      <c r="B304" s="4" t="s">
        <v>1181</v>
      </c>
      <c r="C304" s="4" t="s">
        <v>1181</v>
      </c>
      <c r="D304" s="4" t="s">
        <v>1181</v>
      </c>
      <c r="E304" s="4" t="s">
        <v>1181</v>
      </c>
      <c r="F304" s="4" t="s">
        <v>972</v>
      </c>
    </row>
    <row r="305" spans="1:6" x14ac:dyDescent="0.3">
      <c r="A305" s="4" t="s">
        <v>976</v>
      </c>
      <c r="B305" s="4" t="s">
        <v>1182</v>
      </c>
      <c r="C305" s="4" t="s">
        <v>1182</v>
      </c>
      <c r="D305" s="4" t="s">
        <v>1182</v>
      </c>
      <c r="E305" s="4" t="s">
        <v>1182</v>
      </c>
      <c r="F305" s="4" t="s">
        <v>972</v>
      </c>
    </row>
    <row r="306" spans="1:6" x14ac:dyDescent="0.3">
      <c r="A306" s="4" t="s">
        <v>976</v>
      </c>
      <c r="B306" s="4" t="s">
        <v>1183</v>
      </c>
      <c r="C306" s="4" t="s">
        <v>1183</v>
      </c>
      <c r="D306" s="4" t="s">
        <v>1183</v>
      </c>
      <c r="E306" s="4" t="s">
        <v>1183</v>
      </c>
      <c r="F306" s="4" t="s">
        <v>972</v>
      </c>
    </row>
    <row r="307" spans="1:6" x14ac:dyDescent="0.3">
      <c r="A307" s="4" t="s">
        <v>976</v>
      </c>
      <c r="B307" s="4" t="s">
        <v>1184</v>
      </c>
      <c r="C307" s="4" t="s">
        <v>1184</v>
      </c>
      <c r="D307" s="4" t="s">
        <v>1184</v>
      </c>
      <c r="E307" s="4" t="s">
        <v>1184</v>
      </c>
      <c r="F307" s="4" t="s">
        <v>972</v>
      </c>
    </row>
    <row r="308" spans="1:6" x14ac:dyDescent="0.3">
      <c r="A308" s="4" t="s">
        <v>976</v>
      </c>
      <c r="B308" s="4" t="s">
        <v>1185</v>
      </c>
      <c r="C308" s="4" t="s">
        <v>1185</v>
      </c>
      <c r="D308" s="4" t="s">
        <v>1185</v>
      </c>
      <c r="E308" s="4" t="s">
        <v>1185</v>
      </c>
      <c r="F308" s="4" t="s">
        <v>972</v>
      </c>
    </row>
    <row r="309" spans="1:6" x14ac:dyDescent="0.3">
      <c r="A309" s="4" t="s">
        <v>976</v>
      </c>
      <c r="B309" s="4" t="s">
        <v>1186</v>
      </c>
      <c r="C309" s="4" t="s">
        <v>1186</v>
      </c>
      <c r="D309" s="4" t="s">
        <v>1186</v>
      </c>
      <c r="E309" s="4" t="s">
        <v>1186</v>
      </c>
      <c r="F309" s="4" t="s">
        <v>972</v>
      </c>
    </row>
    <row r="310" spans="1:6" x14ac:dyDescent="0.3">
      <c r="A310" s="4" t="s">
        <v>976</v>
      </c>
      <c r="B310" s="4" t="s">
        <v>1187</v>
      </c>
      <c r="C310" s="4" t="s">
        <v>1187</v>
      </c>
      <c r="D310" s="4" t="s">
        <v>1187</v>
      </c>
      <c r="E310" s="4" t="s">
        <v>1187</v>
      </c>
      <c r="F310" s="4" t="s">
        <v>972</v>
      </c>
    </row>
    <row r="311" spans="1:6" x14ac:dyDescent="0.3">
      <c r="A311" s="4" t="s">
        <v>976</v>
      </c>
      <c r="B311" s="4" t="s">
        <v>1188</v>
      </c>
      <c r="C311" s="4" t="s">
        <v>1188</v>
      </c>
      <c r="D311" s="4" t="s">
        <v>1188</v>
      </c>
      <c r="E311" s="4" t="s">
        <v>1188</v>
      </c>
      <c r="F311" s="4" t="s">
        <v>972</v>
      </c>
    </row>
    <row r="312" spans="1:6" x14ac:dyDescent="0.3">
      <c r="A312" s="4" t="s">
        <v>976</v>
      </c>
      <c r="B312" s="4" t="s">
        <v>1189</v>
      </c>
      <c r="C312" s="4" t="s">
        <v>1189</v>
      </c>
      <c r="D312" s="4" t="s">
        <v>1189</v>
      </c>
      <c r="E312" s="4" t="s">
        <v>1189</v>
      </c>
      <c r="F312" s="4" t="s">
        <v>973</v>
      </c>
    </row>
    <row r="313" spans="1:6" x14ac:dyDescent="0.3">
      <c r="A313" s="4" t="s">
        <v>976</v>
      </c>
      <c r="B313" s="4" t="s">
        <v>1190</v>
      </c>
      <c r="C313" s="4" t="s">
        <v>1190</v>
      </c>
      <c r="D313" s="4" t="s">
        <v>1190</v>
      </c>
      <c r="E313" s="4" t="s">
        <v>1190</v>
      </c>
      <c r="F313" s="4" t="s">
        <v>973</v>
      </c>
    </row>
    <row r="314" spans="1:6" x14ac:dyDescent="0.3">
      <c r="A314" s="4" t="s">
        <v>976</v>
      </c>
      <c r="B314" s="4" t="s">
        <v>1191</v>
      </c>
      <c r="C314" s="4" t="s">
        <v>1191</v>
      </c>
      <c r="D314" s="4" t="s">
        <v>1191</v>
      </c>
      <c r="E314" s="4" t="s">
        <v>1191</v>
      </c>
      <c r="F314" s="4" t="s">
        <v>973</v>
      </c>
    </row>
    <row r="315" spans="1:6" x14ac:dyDescent="0.3">
      <c r="A315" s="4" t="s">
        <v>976</v>
      </c>
      <c r="B315" s="4" t="s">
        <v>1192</v>
      </c>
      <c r="C315" s="4" t="s">
        <v>1192</v>
      </c>
      <c r="D315" s="4" t="s">
        <v>1192</v>
      </c>
      <c r="E315" s="4" t="s">
        <v>1192</v>
      </c>
      <c r="F315" s="4" t="s">
        <v>973</v>
      </c>
    </row>
    <row r="316" spans="1:6" x14ac:dyDescent="0.3">
      <c r="A316" s="4" t="s">
        <v>976</v>
      </c>
      <c r="B316" s="4" t="s">
        <v>1193</v>
      </c>
      <c r="C316" s="4" t="s">
        <v>1193</v>
      </c>
      <c r="D316" s="4" t="s">
        <v>1193</v>
      </c>
      <c r="E316" s="4" t="s">
        <v>1193</v>
      </c>
      <c r="F316" s="4" t="s">
        <v>973</v>
      </c>
    </row>
    <row r="317" spans="1:6" x14ac:dyDescent="0.3">
      <c r="A317" s="4" t="s">
        <v>976</v>
      </c>
      <c r="B317" s="4" t="s">
        <v>1194</v>
      </c>
      <c r="C317" s="4" t="s">
        <v>1194</v>
      </c>
      <c r="D317" s="4" t="s">
        <v>1194</v>
      </c>
      <c r="E317" s="4" t="s">
        <v>1194</v>
      </c>
      <c r="F317" s="4" t="s">
        <v>973</v>
      </c>
    </row>
    <row r="318" spans="1:6" x14ac:dyDescent="0.3">
      <c r="A318" s="4" t="s">
        <v>976</v>
      </c>
      <c r="B318" s="4" t="s">
        <v>1195</v>
      </c>
      <c r="C318" s="4" t="s">
        <v>1195</v>
      </c>
      <c r="D318" s="4" t="s">
        <v>1195</v>
      </c>
      <c r="E318" s="4" t="s">
        <v>1195</v>
      </c>
      <c r="F318" s="4" t="s">
        <v>973</v>
      </c>
    </row>
    <row r="319" spans="1:6" x14ac:dyDescent="0.3">
      <c r="A319" s="4" t="s">
        <v>976</v>
      </c>
      <c r="B319" s="4" t="s">
        <v>1196</v>
      </c>
      <c r="C319" s="4" t="s">
        <v>1196</v>
      </c>
      <c r="D319" s="4" t="s">
        <v>1196</v>
      </c>
      <c r="E319" s="4" t="s">
        <v>1196</v>
      </c>
      <c r="F319" s="4" t="s">
        <v>973</v>
      </c>
    </row>
    <row r="320" spans="1:6" x14ac:dyDescent="0.3">
      <c r="A320" s="4" t="s">
        <v>976</v>
      </c>
      <c r="B320" s="4" t="s">
        <v>1197</v>
      </c>
      <c r="C320" s="4" t="s">
        <v>1197</v>
      </c>
      <c r="D320" s="4" t="s">
        <v>1197</v>
      </c>
      <c r="E320" s="4" t="s">
        <v>1197</v>
      </c>
      <c r="F320" s="4" t="s">
        <v>973</v>
      </c>
    </row>
    <row r="321" spans="1:6" x14ac:dyDescent="0.3">
      <c r="A321" s="4" t="s">
        <v>976</v>
      </c>
      <c r="B321" s="4" t="s">
        <v>1198</v>
      </c>
      <c r="C321" s="4" t="s">
        <v>1198</v>
      </c>
      <c r="D321" s="4" t="s">
        <v>1198</v>
      </c>
      <c r="E321" s="4" t="s">
        <v>1198</v>
      </c>
      <c r="F321" s="4" t="s">
        <v>973</v>
      </c>
    </row>
    <row r="322" spans="1:6" x14ac:dyDescent="0.3">
      <c r="A322" s="4" t="s">
        <v>976</v>
      </c>
      <c r="B322" s="47" t="s">
        <v>13789</v>
      </c>
      <c r="C322" s="47" t="s">
        <v>13789</v>
      </c>
      <c r="D322" s="47" t="s">
        <v>13789</v>
      </c>
      <c r="E322" s="47" t="s">
        <v>13789</v>
      </c>
      <c r="F322" s="45" t="s">
        <v>13788</v>
      </c>
    </row>
    <row r="323" spans="1:6" x14ac:dyDescent="0.3">
      <c r="A323" s="4" t="s">
        <v>976</v>
      </c>
      <c r="B323" s="47" t="s">
        <v>13792</v>
      </c>
      <c r="C323" s="47" t="s">
        <v>13792</v>
      </c>
      <c r="D323" s="47" t="s">
        <v>13792</v>
      </c>
      <c r="E323" s="47" t="s">
        <v>13792</v>
      </c>
      <c r="F323" s="45" t="s">
        <v>13788</v>
      </c>
    </row>
    <row r="324" spans="1:6" x14ac:dyDescent="0.3">
      <c r="A324" s="4" t="s">
        <v>976</v>
      </c>
      <c r="B324" s="47" t="s">
        <v>13795</v>
      </c>
      <c r="C324" s="47" t="s">
        <v>13795</v>
      </c>
      <c r="D324" s="47" t="s">
        <v>13795</v>
      </c>
      <c r="E324" s="47" t="s">
        <v>13795</v>
      </c>
      <c r="F324" s="45" t="s">
        <v>13788</v>
      </c>
    </row>
    <row r="325" spans="1:6" x14ac:dyDescent="0.3">
      <c r="A325" s="4" t="s">
        <v>976</v>
      </c>
      <c r="B325" s="47" t="s">
        <v>13822</v>
      </c>
      <c r="C325" s="47" t="s">
        <v>13822</v>
      </c>
      <c r="D325" s="47" t="s">
        <v>13822</v>
      </c>
      <c r="E325" s="47" t="s">
        <v>13822</v>
      </c>
      <c r="F325" s="45" t="s">
        <v>13788</v>
      </c>
    </row>
    <row r="326" spans="1:6" x14ac:dyDescent="0.3">
      <c r="A326" s="4" t="s">
        <v>976</v>
      </c>
      <c r="B326" s="47" t="s">
        <v>13823</v>
      </c>
      <c r="C326" s="47" t="s">
        <v>13823</v>
      </c>
      <c r="D326" s="47" t="s">
        <v>13823</v>
      </c>
      <c r="E326" s="47" t="s">
        <v>13823</v>
      </c>
      <c r="F326" s="45" t="s">
        <v>13788</v>
      </c>
    </row>
    <row r="327" spans="1:6" x14ac:dyDescent="0.3">
      <c r="A327" s="4" t="s">
        <v>976</v>
      </c>
      <c r="B327" s="47" t="s">
        <v>13804</v>
      </c>
      <c r="C327" s="47" t="s">
        <v>13804</v>
      </c>
      <c r="D327" s="47" t="s">
        <v>13804</v>
      </c>
      <c r="E327" s="47" t="s">
        <v>13804</v>
      </c>
      <c r="F327" s="45" t="s">
        <v>13788</v>
      </c>
    </row>
    <row r="328" spans="1:6" x14ac:dyDescent="0.3">
      <c r="A328" s="4" t="s">
        <v>976</v>
      </c>
      <c r="B328" s="47" t="s">
        <v>13820</v>
      </c>
      <c r="C328" s="47" t="s">
        <v>13820</v>
      </c>
      <c r="D328" s="47" t="s">
        <v>13820</v>
      </c>
      <c r="E328" s="47" t="s">
        <v>13820</v>
      </c>
      <c r="F328" s="45" t="s">
        <v>13788</v>
      </c>
    </row>
    <row r="329" spans="1:6" x14ac:dyDescent="0.3">
      <c r="A329" s="4" t="s">
        <v>976</v>
      </c>
      <c r="B329" s="47" t="s">
        <v>13799</v>
      </c>
      <c r="C329" s="47" t="s">
        <v>13799</v>
      </c>
      <c r="D329" s="47" t="s">
        <v>13799</v>
      </c>
      <c r="E329" s="47" t="s">
        <v>13799</v>
      </c>
      <c r="F329" s="45" t="s">
        <v>13788</v>
      </c>
    </row>
    <row r="330" spans="1:6" x14ac:dyDescent="0.3">
      <c r="A330" s="4" t="s">
        <v>976</v>
      </c>
      <c r="B330" s="47" t="s">
        <v>13815</v>
      </c>
      <c r="C330" s="47" t="s">
        <v>13815</v>
      </c>
      <c r="D330" s="47" t="s">
        <v>13815</v>
      </c>
      <c r="E330" s="47" t="s">
        <v>13815</v>
      </c>
      <c r="F330" s="45" t="s">
        <v>13788</v>
      </c>
    </row>
    <row r="331" spans="1:6" x14ac:dyDescent="0.3">
      <c r="A331" s="4" t="s">
        <v>976</v>
      </c>
      <c r="B331" s="47" t="s">
        <v>13816</v>
      </c>
      <c r="C331" s="47" t="s">
        <v>13816</v>
      </c>
      <c r="D331" s="47" t="s">
        <v>13816</v>
      </c>
      <c r="E331" s="47" t="s">
        <v>13816</v>
      </c>
      <c r="F331" s="45" t="s">
        <v>13788</v>
      </c>
    </row>
    <row r="332" spans="1:6" x14ac:dyDescent="0.3">
      <c r="A332" s="4" t="s">
        <v>976</v>
      </c>
      <c r="B332" s="47" t="s">
        <v>16460</v>
      </c>
      <c r="C332" s="47" t="s">
        <v>16460</v>
      </c>
      <c r="D332" s="47" t="s">
        <v>16460</v>
      </c>
      <c r="E332" s="47" t="s">
        <v>16460</v>
      </c>
      <c r="F332" s="45" t="s">
        <v>13788</v>
      </c>
    </row>
    <row r="333" spans="1:6" x14ac:dyDescent="0.3">
      <c r="A333" s="4" t="s">
        <v>976</v>
      </c>
      <c r="B333" s="47" t="s">
        <v>16461</v>
      </c>
      <c r="C333" s="47" t="s">
        <v>16461</v>
      </c>
      <c r="D333" s="47" t="s">
        <v>16461</v>
      </c>
      <c r="E333" s="47" t="s">
        <v>16461</v>
      </c>
      <c r="F333" s="45" t="s">
        <v>13788</v>
      </c>
    </row>
    <row r="334" spans="1:6" x14ac:dyDescent="0.3">
      <c r="A334" s="4" t="s">
        <v>976</v>
      </c>
      <c r="B334" s="47" t="s">
        <v>16462</v>
      </c>
      <c r="C334" s="47" t="s">
        <v>16462</v>
      </c>
      <c r="D334" s="47" t="s">
        <v>16462</v>
      </c>
      <c r="E334" s="47" t="s">
        <v>16462</v>
      </c>
      <c r="F334" s="45" t="s">
        <v>13788</v>
      </c>
    </row>
    <row r="335" spans="1:6" x14ac:dyDescent="0.3">
      <c r="A335" s="4" t="s">
        <v>976</v>
      </c>
      <c r="B335" s="47" t="s">
        <v>16463</v>
      </c>
      <c r="C335" s="47" t="s">
        <v>16463</v>
      </c>
      <c r="D335" s="47" t="s">
        <v>16463</v>
      </c>
      <c r="E335" s="47" t="s">
        <v>16463</v>
      </c>
      <c r="F335" s="45" t="s">
        <v>13788</v>
      </c>
    </row>
    <row r="336" spans="1:6" x14ac:dyDescent="0.3">
      <c r="A336" s="4" t="s">
        <v>976</v>
      </c>
      <c r="B336" s="47" t="s">
        <v>16464</v>
      </c>
      <c r="C336" s="47" t="s">
        <v>16464</v>
      </c>
      <c r="D336" s="47" t="s">
        <v>16464</v>
      </c>
      <c r="E336" s="47" t="s">
        <v>16464</v>
      </c>
      <c r="F336" s="45" t="s">
        <v>13788</v>
      </c>
    </row>
    <row r="337" spans="1:6" x14ac:dyDescent="0.3">
      <c r="A337" s="4" t="s">
        <v>976</v>
      </c>
      <c r="B337" s="47" t="s">
        <v>16465</v>
      </c>
      <c r="C337" s="47" t="s">
        <v>16465</v>
      </c>
      <c r="D337" s="47" t="s">
        <v>16465</v>
      </c>
      <c r="E337" s="47" t="s">
        <v>16465</v>
      </c>
      <c r="F337" s="45" t="s">
        <v>13788</v>
      </c>
    </row>
    <row r="338" spans="1:6" x14ac:dyDescent="0.3">
      <c r="A338" s="4" t="s">
        <v>976</v>
      </c>
      <c r="B338" s="47" t="s">
        <v>16466</v>
      </c>
      <c r="C338" s="47" t="s">
        <v>16466</v>
      </c>
      <c r="D338" s="47" t="s">
        <v>16466</v>
      </c>
      <c r="E338" s="47" t="s">
        <v>16466</v>
      </c>
      <c r="F338" s="45" t="s">
        <v>13788</v>
      </c>
    </row>
    <row r="339" spans="1:6" x14ac:dyDescent="0.3">
      <c r="A339" s="4" t="s">
        <v>976</v>
      </c>
      <c r="B339" s="47" t="s">
        <v>16467</v>
      </c>
      <c r="C339" s="47" t="s">
        <v>16467</v>
      </c>
      <c r="D339" s="47" t="s">
        <v>16467</v>
      </c>
      <c r="E339" s="47" t="s">
        <v>16467</v>
      </c>
      <c r="F339" s="45" t="s">
        <v>13788</v>
      </c>
    </row>
    <row r="340" spans="1:6" x14ac:dyDescent="0.3">
      <c r="A340" s="4" t="s">
        <v>976</v>
      </c>
      <c r="B340" s="47" t="s">
        <v>16468</v>
      </c>
      <c r="C340" s="47" t="s">
        <v>16468</v>
      </c>
      <c r="D340" s="47" t="s">
        <v>16468</v>
      </c>
      <c r="E340" s="47" t="s">
        <v>16468</v>
      </c>
      <c r="F340" s="45" t="s">
        <v>13788</v>
      </c>
    </row>
    <row r="341" spans="1:6" x14ac:dyDescent="0.3">
      <c r="A341" s="4" t="s">
        <v>976</v>
      </c>
      <c r="B341" s="47" t="s">
        <v>16469</v>
      </c>
      <c r="C341" s="47" t="s">
        <v>16469</v>
      </c>
      <c r="D341" s="47" t="s">
        <v>16469</v>
      </c>
      <c r="E341" s="47" t="s">
        <v>16469</v>
      </c>
      <c r="F341" s="45" t="s">
        <v>13788</v>
      </c>
    </row>
    <row r="342" spans="1:6" x14ac:dyDescent="0.3">
      <c r="A342" s="4" t="s">
        <v>976</v>
      </c>
      <c r="B342" s="47" t="s">
        <v>13807</v>
      </c>
      <c r="C342" s="47" t="s">
        <v>13807</v>
      </c>
      <c r="D342" s="47" t="s">
        <v>13807</v>
      </c>
      <c r="E342" s="47" t="s">
        <v>13807</v>
      </c>
      <c r="F342" s="45" t="s">
        <v>13806</v>
      </c>
    </row>
    <row r="343" spans="1:6" x14ac:dyDescent="0.3">
      <c r="A343" s="4" t="s">
        <v>976</v>
      </c>
      <c r="B343" s="47" t="s">
        <v>13824</v>
      </c>
      <c r="C343" s="47" t="s">
        <v>13824</v>
      </c>
      <c r="D343" s="47" t="s">
        <v>13824</v>
      </c>
      <c r="E343" s="47" t="s">
        <v>13824</v>
      </c>
      <c r="F343" s="45" t="s">
        <v>13806</v>
      </c>
    </row>
    <row r="344" spans="1:6" x14ac:dyDescent="0.3">
      <c r="A344" s="4" t="s">
        <v>976</v>
      </c>
      <c r="B344" s="47" t="s">
        <v>13825</v>
      </c>
      <c r="C344" s="47" t="s">
        <v>13825</v>
      </c>
      <c r="D344" s="47" t="s">
        <v>13825</v>
      </c>
      <c r="E344" s="47" t="s">
        <v>13825</v>
      </c>
      <c r="F344" s="45" t="s">
        <v>13806</v>
      </c>
    </row>
    <row r="345" spans="1:6" x14ac:dyDescent="0.3">
      <c r="A345" s="4" t="s">
        <v>976</v>
      </c>
      <c r="B345" s="47" t="s">
        <v>13826</v>
      </c>
      <c r="C345" s="47" t="s">
        <v>13826</v>
      </c>
      <c r="D345" s="47" t="s">
        <v>13826</v>
      </c>
      <c r="E345" s="47" t="s">
        <v>13826</v>
      </c>
      <c r="F345" s="45" t="s">
        <v>13806</v>
      </c>
    </row>
    <row r="346" spans="1:6" x14ac:dyDescent="0.3">
      <c r="A346" s="4" t="s">
        <v>976</v>
      </c>
      <c r="B346" s="47" t="s">
        <v>13827</v>
      </c>
      <c r="C346" s="47" t="s">
        <v>13827</v>
      </c>
      <c r="D346" s="47" t="s">
        <v>13827</v>
      </c>
      <c r="E346" s="47" t="s">
        <v>13827</v>
      </c>
      <c r="F346" s="45" t="s">
        <v>13806</v>
      </c>
    </row>
    <row r="347" spans="1:6" x14ac:dyDescent="0.3">
      <c r="A347" s="4" t="s">
        <v>976</v>
      </c>
      <c r="B347" s="47" t="s">
        <v>13828</v>
      </c>
      <c r="C347" s="47" t="s">
        <v>13828</v>
      </c>
      <c r="D347" s="47" t="s">
        <v>13828</v>
      </c>
      <c r="E347" s="47" t="s">
        <v>13828</v>
      </c>
      <c r="F347" s="45" t="s">
        <v>13806</v>
      </c>
    </row>
    <row r="348" spans="1:6" x14ac:dyDescent="0.3">
      <c r="A348" s="4" t="s">
        <v>976</v>
      </c>
      <c r="B348" s="47" t="s">
        <v>13829</v>
      </c>
      <c r="C348" s="47" t="s">
        <v>13829</v>
      </c>
      <c r="D348" s="47" t="s">
        <v>13829</v>
      </c>
      <c r="E348" s="47" t="s">
        <v>13829</v>
      </c>
      <c r="F348" s="45" t="s">
        <v>13806</v>
      </c>
    </row>
    <row r="349" spans="1:6" x14ac:dyDescent="0.3">
      <c r="A349" s="4" t="s">
        <v>976</v>
      </c>
      <c r="B349" s="47" t="s">
        <v>13830</v>
      </c>
      <c r="C349" s="47" t="s">
        <v>13830</v>
      </c>
      <c r="D349" s="47" t="s">
        <v>13830</v>
      </c>
      <c r="E349" s="47" t="s">
        <v>13830</v>
      </c>
      <c r="F349" s="45" t="s">
        <v>13806</v>
      </c>
    </row>
    <row r="350" spans="1:6" x14ac:dyDescent="0.3">
      <c r="A350" s="4" t="s">
        <v>976</v>
      </c>
      <c r="B350" s="47" t="s">
        <v>13831</v>
      </c>
      <c r="C350" s="47" t="s">
        <v>13831</v>
      </c>
      <c r="D350" s="47" t="s">
        <v>13831</v>
      </c>
      <c r="E350" s="47" t="s">
        <v>13831</v>
      </c>
      <c r="F350" s="45" t="s">
        <v>13806</v>
      </c>
    </row>
    <row r="351" spans="1:6" x14ac:dyDescent="0.3">
      <c r="A351" s="4" t="s">
        <v>976</v>
      </c>
      <c r="B351" s="47" t="s">
        <v>13832</v>
      </c>
      <c r="C351" s="47" t="s">
        <v>13832</v>
      </c>
      <c r="D351" s="47" t="s">
        <v>13832</v>
      </c>
      <c r="E351" s="47" t="s">
        <v>13832</v>
      </c>
      <c r="F351" s="45" t="s">
        <v>13806</v>
      </c>
    </row>
    <row r="352" spans="1:6" x14ac:dyDescent="0.3">
      <c r="A352" s="4" t="s">
        <v>976</v>
      </c>
      <c r="B352" s="45" t="s">
        <v>16470</v>
      </c>
      <c r="C352" s="45" t="s">
        <v>16470</v>
      </c>
      <c r="D352" s="45" t="s">
        <v>16471</v>
      </c>
      <c r="E352" s="45" t="s">
        <v>16472</v>
      </c>
      <c r="F352" s="45" t="s">
        <v>16451</v>
      </c>
    </row>
    <row r="353" spans="1:6" x14ac:dyDescent="0.3">
      <c r="A353" s="4" t="s">
        <v>976</v>
      </c>
      <c r="B353" s="45" t="s">
        <v>16473</v>
      </c>
      <c r="C353" s="45" t="s">
        <v>16473</v>
      </c>
      <c r="D353" s="45" t="s">
        <v>16474</v>
      </c>
      <c r="E353" s="45" t="s">
        <v>16475</v>
      </c>
      <c r="F353" s="45" t="s">
        <v>16451</v>
      </c>
    </row>
    <row r="354" spans="1:6" x14ac:dyDescent="0.3">
      <c r="A354" s="4" t="s">
        <v>976</v>
      </c>
      <c r="B354" s="45" t="s">
        <v>16476</v>
      </c>
      <c r="C354" s="45" t="s">
        <v>16476</v>
      </c>
      <c r="D354" s="45" t="s">
        <v>16477</v>
      </c>
      <c r="E354" s="45" t="s">
        <v>16478</v>
      </c>
      <c r="F354" s="45" t="s">
        <v>16451</v>
      </c>
    </row>
    <row r="355" spans="1:6" x14ac:dyDescent="0.3">
      <c r="A355" s="4" t="s">
        <v>976</v>
      </c>
      <c r="B355" s="45" t="s">
        <v>16479</v>
      </c>
      <c r="C355" s="45" t="s">
        <v>16479</v>
      </c>
      <c r="D355" s="45" t="s">
        <v>16480</v>
      </c>
      <c r="E355" s="45" t="s">
        <v>16481</v>
      </c>
      <c r="F355" s="45" t="s">
        <v>16451</v>
      </c>
    </row>
    <row r="356" spans="1:6" x14ac:dyDescent="0.3">
      <c r="A356" s="4" t="s">
        <v>976</v>
      </c>
      <c r="B356" s="45" t="s">
        <v>16482</v>
      </c>
      <c r="C356" s="45" t="s">
        <v>16482</v>
      </c>
      <c r="D356" s="45" t="s">
        <v>16483</v>
      </c>
      <c r="E356" s="45" t="s">
        <v>16484</v>
      </c>
      <c r="F356" s="45" t="s">
        <v>16451</v>
      </c>
    </row>
    <row r="357" spans="1:6" x14ac:dyDescent="0.3">
      <c r="A357" s="4" t="s">
        <v>976</v>
      </c>
      <c r="B357" s="45" t="s">
        <v>16485</v>
      </c>
      <c r="C357" s="45" t="s">
        <v>16485</v>
      </c>
      <c r="D357" s="45" t="s">
        <v>16486</v>
      </c>
      <c r="E357" s="45" t="s">
        <v>16487</v>
      </c>
      <c r="F357" s="45" t="s">
        <v>16451</v>
      </c>
    </row>
    <row r="358" spans="1:6" x14ac:dyDescent="0.3">
      <c r="A358" s="4" t="s">
        <v>976</v>
      </c>
      <c r="B358" s="45" t="s">
        <v>16488</v>
      </c>
      <c r="C358" s="45" t="s">
        <v>16488</v>
      </c>
      <c r="D358" s="45" t="s">
        <v>16489</v>
      </c>
      <c r="E358" s="45" t="s">
        <v>16490</v>
      </c>
      <c r="F358" s="45" t="s">
        <v>16451</v>
      </c>
    </row>
    <row r="359" spans="1:6" x14ac:dyDescent="0.3">
      <c r="A359" s="4" t="s">
        <v>976</v>
      </c>
      <c r="B359" s="45" t="s">
        <v>16491</v>
      </c>
      <c r="C359" s="45" t="s">
        <v>16491</v>
      </c>
      <c r="D359" s="45" t="s">
        <v>16492</v>
      </c>
      <c r="E359" s="45" t="s">
        <v>16493</v>
      </c>
      <c r="F359" s="45" t="s">
        <v>16451</v>
      </c>
    </row>
    <row r="360" spans="1:6" x14ac:dyDescent="0.3">
      <c r="A360" s="4" t="s">
        <v>976</v>
      </c>
      <c r="B360" s="45" t="s">
        <v>16494</v>
      </c>
      <c r="C360" s="45" t="s">
        <v>16494</v>
      </c>
      <c r="D360" s="45" t="s">
        <v>16495</v>
      </c>
      <c r="E360" s="45" t="s">
        <v>16496</v>
      </c>
      <c r="F360" s="45" t="s">
        <v>16451</v>
      </c>
    </row>
    <row r="361" spans="1:6" x14ac:dyDescent="0.3">
      <c r="A361" s="4" t="s">
        <v>976</v>
      </c>
      <c r="B361" s="45" t="s">
        <v>16497</v>
      </c>
      <c r="C361" s="45" t="s">
        <v>16497</v>
      </c>
      <c r="D361" s="45" t="s">
        <v>16498</v>
      </c>
      <c r="E361" s="45" t="s">
        <v>16499</v>
      </c>
      <c r="F361" s="45" t="s">
        <v>16451</v>
      </c>
    </row>
    <row r="362" spans="1:6" x14ac:dyDescent="0.3">
      <c r="A362" s="4" t="s">
        <v>976</v>
      </c>
      <c r="B362" s="45" t="s">
        <v>16500</v>
      </c>
      <c r="C362" s="45" t="s">
        <v>16500</v>
      </c>
      <c r="D362" s="45" t="s">
        <v>16501</v>
      </c>
      <c r="E362" s="45" t="s">
        <v>16502</v>
      </c>
      <c r="F362" s="45" t="s">
        <v>16454</v>
      </c>
    </row>
    <row r="363" spans="1:6" x14ac:dyDescent="0.3">
      <c r="A363" s="4" t="s">
        <v>976</v>
      </c>
      <c r="B363" s="45" t="s">
        <v>16503</v>
      </c>
      <c r="C363" s="45" t="s">
        <v>16503</v>
      </c>
      <c r="D363" s="45" t="s">
        <v>16504</v>
      </c>
      <c r="E363" s="45" t="s">
        <v>16505</v>
      </c>
      <c r="F363" s="45" t="s">
        <v>16454</v>
      </c>
    </row>
    <row r="364" spans="1:6" x14ac:dyDescent="0.3">
      <c r="A364" s="4" t="s">
        <v>976</v>
      </c>
      <c r="B364" s="45" t="s">
        <v>16506</v>
      </c>
      <c r="C364" s="45" t="s">
        <v>16506</v>
      </c>
      <c r="D364" s="45" t="s">
        <v>16507</v>
      </c>
      <c r="E364" s="45" t="s">
        <v>16508</v>
      </c>
      <c r="F364" s="45" t="s">
        <v>16454</v>
      </c>
    </row>
    <row r="365" spans="1:6" x14ac:dyDescent="0.3">
      <c r="A365" s="4" t="s">
        <v>976</v>
      </c>
      <c r="B365" s="45" t="s">
        <v>16509</v>
      </c>
      <c r="C365" s="45" t="s">
        <v>16509</v>
      </c>
      <c r="D365" s="45" t="s">
        <v>16510</v>
      </c>
      <c r="E365" s="45" t="s">
        <v>16511</v>
      </c>
      <c r="F365" s="45" t="s">
        <v>16454</v>
      </c>
    </row>
    <row r="366" spans="1:6" x14ac:dyDescent="0.3">
      <c r="A366" s="4" t="s">
        <v>976</v>
      </c>
      <c r="B366" s="45" t="s">
        <v>16512</v>
      </c>
      <c r="C366" s="45" t="s">
        <v>16512</v>
      </c>
      <c r="D366" s="45" t="s">
        <v>16513</v>
      </c>
      <c r="E366" s="45" t="s">
        <v>16514</v>
      </c>
      <c r="F366" s="45" t="s">
        <v>16454</v>
      </c>
    </row>
    <row r="367" spans="1:6" x14ac:dyDescent="0.3">
      <c r="A367" s="4" t="s">
        <v>976</v>
      </c>
      <c r="B367" s="45" t="s">
        <v>16515</v>
      </c>
      <c r="C367" s="45" t="s">
        <v>16515</v>
      </c>
      <c r="D367" s="45" t="s">
        <v>16516</v>
      </c>
      <c r="E367" s="45" t="s">
        <v>16517</v>
      </c>
      <c r="F367" s="45" t="s">
        <v>16454</v>
      </c>
    </row>
    <row r="368" spans="1:6" x14ac:dyDescent="0.3">
      <c r="A368" s="4" t="s">
        <v>976</v>
      </c>
      <c r="B368" s="45" t="s">
        <v>16518</v>
      </c>
      <c r="C368" s="45" t="s">
        <v>16518</v>
      </c>
      <c r="D368" s="45" t="s">
        <v>16519</v>
      </c>
      <c r="E368" s="45" t="s">
        <v>16520</v>
      </c>
      <c r="F368" s="45" t="s">
        <v>16454</v>
      </c>
    </row>
    <row r="369" spans="1:6" x14ac:dyDescent="0.3">
      <c r="A369" s="4" t="s">
        <v>976</v>
      </c>
      <c r="B369" s="45" t="s">
        <v>16521</v>
      </c>
      <c r="C369" s="45" t="s">
        <v>16521</v>
      </c>
      <c r="D369" s="45" t="s">
        <v>16522</v>
      </c>
      <c r="E369" s="45" t="s">
        <v>16523</v>
      </c>
      <c r="F369" s="45" t="s">
        <v>16454</v>
      </c>
    </row>
    <row r="370" spans="1:6" x14ac:dyDescent="0.3">
      <c r="A370" s="4" t="s">
        <v>976</v>
      </c>
      <c r="B370" s="45" t="s">
        <v>16524</v>
      </c>
      <c r="C370" s="45" t="s">
        <v>16524</v>
      </c>
      <c r="D370" s="45" t="s">
        <v>16525</v>
      </c>
      <c r="E370" s="45" t="s">
        <v>16526</v>
      </c>
      <c r="F370" s="45" t="s">
        <v>16454</v>
      </c>
    </row>
    <row r="371" spans="1:6" x14ac:dyDescent="0.3">
      <c r="A371" s="4" t="s">
        <v>976</v>
      </c>
      <c r="B371" s="45" t="s">
        <v>16527</v>
      </c>
      <c r="C371" s="45" t="s">
        <v>16527</v>
      </c>
      <c r="D371" s="45" t="s">
        <v>16528</v>
      </c>
      <c r="E371" s="45" t="s">
        <v>16529</v>
      </c>
      <c r="F371" s="45" t="s">
        <v>16454</v>
      </c>
    </row>
    <row r="372" spans="1:6" x14ac:dyDescent="0.3">
      <c r="A372" s="4" t="s">
        <v>976</v>
      </c>
      <c r="B372" s="45" t="s">
        <v>16530</v>
      </c>
      <c r="C372" s="45" t="s">
        <v>16530</v>
      </c>
      <c r="D372" s="45" t="s">
        <v>16531</v>
      </c>
      <c r="E372" s="45" t="s">
        <v>16532</v>
      </c>
      <c r="F372" s="45" t="s">
        <v>16457</v>
      </c>
    </row>
    <row r="373" spans="1:6" x14ac:dyDescent="0.3">
      <c r="A373" s="4" t="s">
        <v>976</v>
      </c>
      <c r="B373" s="45" t="s">
        <v>16533</v>
      </c>
      <c r="C373" s="45" t="s">
        <v>16533</v>
      </c>
      <c r="D373" s="45" t="s">
        <v>16534</v>
      </c>
      <c r="E373" s="45" t="s">
        <v>16535</v>
      </c>
      <c r="F373" s="45" t="s">
        <v>16457</v>
      </c>
    </row>
    <row r="374" spans="1:6" x14ac:dyDescent="0.3">
      <c r="A374" s="4" t="s">
        <v>976</v>
      </c>
      <c r="B374" s="45" t="s">
        <v>16536</v>
      </c>
      <c r="C374" s="45" t="s">
        <v>16536</v>
      </c>
      <c r="D374" s="45" t="s">
        <v>16537</v>
      </c>
      <c r="E374" s="45" t="s">
        <v>16538</v>
      </c>
      <c r="F374" s="45" t="s">
        <v>16457</v>
      </c>
    </row>
    <row r="375" spans="1:6" x14ac:dyDescent="0.3">
      <c r="A375" s="4" t="s">
        <v>976</v>
      </c>
      <c r="B375" s="45" t="s">
        <v>16539</v>
      </c>
      <c r="C375" s="45" t="s">
        <v>16539</v>
      </c>
      <c r="D375" s="45" t="s">
        <v>16540</v>
      </c>
      <c r="E375" s="45" t="s">
        <v>16541</v>
      </c>
      <c r="F375" s="45" t="s">
        <v>16457</v>
      </c>
    </row>
    <row r="376" spans="1:6" x14ac:dyDescent="0.3">
      <c r="A376" s="4" t="s">
        <v>976</v>
      </c>
      <c r="B376" s="45" t="s">
        <v>16542</v>
      </c>
      <c r="C376" s="45" t="s">
        <v>16542</v>
      </c>
      <c r="D376" s="45" t="s">
        <v>16543</v>
      </c>
      <c r="E376" s="45" t="s">
        <v>16544</v>
      </c>
      <c r="F376" s="45" t="s">
        <v>16457</v>
      </c>
    </row>
    <row r="377" spans="1:6" x14ac:dyDescent="0.3">
      <c r="A377" s="4" t="s">
        <v>976</v>
      </c>
      <c r="B377" s="45" t="s">
        <v>16545</v>
      </c>
      <c r="C377" s="45" t="s">
        <v>16545</v>
      </c>
      <c r="D377" s="45" t="s">
        <v>16546</v>
      </c>
      <c r="E377" s="45" t="s">
        <v>16547</v>
      </c>
      <c r="F377" s="45" t="s">
        <v>16457</v>
      </c>
    </row>
    <row r="378" spans="1:6" x14ac:dyDescent="0.3">
      <c r="A378" s="4" t="s">
        <v>976</v>
      </c>
      <c r="B378" s="45" t="s">
        <v>16548</v>
      </c>
      <c r="C378" s="45" t="s">
        <v>16548</v>
      </c>
      <c r="D378" s="45" t="s">
        <v>16549</v>
      </c>
      <c r="E378" s="45" t="s">
        <v>16550</v>
      </c>
      <c r="F378" s="45" t="s">
        <v>16457</v>
      </c>
    </row>
    <row r="379" spans="1:6" x14ac:dyDescent="0.3">
      <c r="A379" s="4" t="s">
        <v>976</v>
      </c>
      <c r="B379" s="45" t="s">
        <v>16551</v>
      </c>
      <c r="C379" s="45" t="s">
        <v>16551</v>
      </c>
      <c r="D379" s="45" t="s">
        <v>16552</v>
      </c>
      <c r="E379" s="45" t="s">
        <v>16553</v>
      </c>
      <c r="F379" s="45" t="s">
        <v>16457</v>
      </c>
    </row>
    <row r="380" spans="1:6" x14ac:dyDescent="0.3">
      <c r="A380" s="4" t="s">
        <v>976</v>
      </c>
      <c r="B380" s="45" t="s">
        <v>16554</v>
      </c>
      <c r="C380" s="45" t="s">
        <v>16554</v>
      </c>
      <c r="D380" s="45" t="s">
        <v>16555</v>
      </c>
      <c r="E380" s="45" t="s">
        <v>16556</v>
      </c>
      <c r="F380" s="45" t="s">
        <v>16457</v>
      </c>
    </row>
    <row r="381" spans="1:6" x14ac:dyDescent="0.3">
      <c r="A381" s="4" t="s">
        <v>976</v>
      </c>
      <c r="B381" s="45" t="s">
        <v>16557</v>
      </c>
      <c r="C381" s="45" t="s">
        <v>16557</v>
      </c>
      <c r="D381" s="45" t="s">
        <v>16558</v>
      </c>
      <c r="E381" s="45" t="s">
        <v>16559</v>
      </c>
      <c r="F381" s="45" t="s">
        <v>16457</v>
      </c>
    </row>
    <row r="382" spans="1:6" x14ac:dyDescent="0.3">
      <c r="A382" s="4" t="s">
        <v>1199</v>
      </c>
      <c r="B382" s="4" t="s">
        <v>305</v>
      </c>
      <c r="C382" s="4" t="s">
        <v>1200</v>
      </c>
      <c r="D382" s="4" t="s">
        <v>1201</v>
      </c>
      <c r="E382" s="4" t="s">
        <v>1202</v>
      </c>
      <c r="F382" s="4"/>
    </row>
    <row r="383" spans="1:6" x14ac:dyDescent="0.3">
      <c r="A383" s="4" t="s">
        <v>1199</v>
      </c>
      <c r="B383" s="4" t="s">
        <v>620</v>
      </c>
      <c r="C383" s="4" t="s">
        <v>1203</v>
      </c>
      <c r="D383" s="4" t="s">
        <v>1204</v>
      </c>
      <c r="E383" s="4" t="s">
        <v>1205</v>
      </c>
      <c r="F383" s="4"/>
    </row>
    <row r="384" spans="1:6" x14ac:dyDescent="0.3">
      <c r="A384" s="4" t="s">
        <v>1199</v>
      </c>
      <c r="B384" s="4" t="s">
        <v>367</v>
      </c>
      <c r="C384" s="4" t="s">
        <v>1206</v>
      </c>
      <c r="D384" s="4" t="s">
        <v>1207</v>
      </c>
      <c r="E384" s="4" t="s">
        <v>1208</v>
      </c>
      <c r="F384" s="4"/>
    </row>
    <row r="385" spans="1:6" x14ac:dyDescent="0.3">
      <c r="A385" s="4" t="s">
        <v>1199</v>
      </c>
      <c r="B385" s="4" t="s">
        <v>1209</v>
      </c>
      <c r="C385" s="4" t="s">
        <v>1210</v>
      </c>
      <c r="D385" s="4" t="s">
        <v>1211</v>
      </c>
      <c r="E385" s="4" t="s">
        <v>1212</v>
      </c>
      <c r="F385" s="4"/>
    </row>
    <row r="386" spans="1:6" x14ac:dyDescent="0.3">
      <c r="A386" s="4" t="s">
        <v>1199</v>
      </c>
      <c r="B386" s="4" t="s">
        <v>264</v>
      </c>
      <c r="C386" s="4" t="s">
        <v>1213</v>
      </c>
      <c r="D386" s="4" t="s">
        <v>1214</v>
      </c>
      <c r="E386" s="4" t="s">
        <v>1215</v>
      </c>
      <c r="F386" s="4"/>
    </row>
    <row r="387" spans="1:6" x14ac:dyDescent="0.3">
      <c r="A387" s="4" t="s">
        <v>1199</v>
      </c>
      <c r="B387" s="4" t="s">
        <v>332</v>
      </c>
      <c r="C387" s="4" t="s">
        <v>1216</v>
      </c>
      <c r="D387" s="4" t="s">
        <v>1217</v>
      </c>
      <c r="E387" s="4" t="s">
        <v>1218</v>
      </c>
      <c r="F387" s="4"/>
    </row>
    <row r="388" spans="1:6" x14ac:dyDescent="0.3">
      <c r="A388" s="4" t="s">
        <v>1199</v>
      </c>
      <c r="B388" s="4" t="s">
        <v>168</v>
      </c>
      <c r="C388" s="4" t="s">
        <v>1219</v>
      </c>
      <c r="D388" s="4" t="s">
        <v>1220</v>
      </c>
      <c r="E388" s="4" t="s">
        <v>1221</v>
      </c>
      <c r="F388" s="4"/>
    </row>
    <row r="389" spans="1:6" x14ac:dyDescent="0.3">
      <c r="A389" s="4" t="s">
        <v>1199</v>
      </c>
      <c r="B389" s="4" t="s">
        <v>529</v>
      </c>
      <c r="C389" s="4" t="s">
        <v>1222</v>
      </c>
      <c r="D389" s="4" t="s">
        <v>1223</v>
      </c>
      <c r="E389" s="4" t="s">
        <v>1224</v>
      </c>
      <c r="F389" s="4"/>
    </row>
    <row r="390" spans="1:6" x14ac:dyDescent="0.3">
      <c r="A390" s="4" t="s">
        <v>1199</v>
      </c>
      <c r="B390" s="4" t="s">
        <v>399</v>
      </c>
      <c r="C390" s="4" t="s">
        <v>1225</v>
      </c>
      <c r="D390" s="4" t="s">
        <v>1226</v>
      </c>
      <c r="E390" s="4" t="s">
        <v>1227</v>
      </c>
      <c r="F390" s="4"/>
    </row>
    <row r="391" spans="1:6" x14ac:dyDescent="0.3">
      <c r="A391" s="4" t="s">
        <v>1199</v>
      </c>
      <c r="B391" s="4" t="s">
        <v>250</v>
      </c>
      <c r="C391" s="4" t="s">
        <v>1228</v>
      </c>
      <c r="D391" s="4" t="s">
        <v>1229</v>
      </c>
      <c r="E391" s="4" t="s">
        <v>1230</v>
      </c>
      <c r="F391" s="4"/>
    </row>
    <row r="392" spans="1:6" x14ac:dyDescent="0.3">
      <c r="A392" s="4" t="s">
        <v>1199</v>
      </c>
      <c r="B392" s="4" t="s">
        <v>1231</v>
      </c>
      <c r="C392" s="4" t="s">
        <v>1232</v>
      </c>
      <c r="D392" s="4" t="s">
        <v>1233</v>
      </c>
      <c r="E392" s="4" t="s">
        <v>1234</v>
      </c>
      <c r="F392" s="4"/>
    </row>
    <row r="393" spans="1:6" x14ac:dyDescent="0.3">
      <c r="A393" s="4" t="s">
        <v>1199</v>
      </c>
      <c r="B393" s="4" t="s">
        <v>196</v>
      </c>
      <c r="C393" s="4" t="s">
        <v>1235</v>
      </c>
      <c r="D393" s="4" t="s">
        <v>1236</v>
      </c>
      <c r="E393" s="4" t="s">
        <v>1237</v>
      </c>
      <c r="F393" s="4"/>
    </row>
    <row r="394" spans="1:6" x14ac:dyDescent="0.3">
      <c r="A394" s="4" t="s">
        <v>1199</v>
      </c>
      <c r="B394" s="4" t="s">
        <v>323</v>
      </c>
      <c r="C394" s="4" t="s">
        <v>1238</v>
      </c>
      <c r="D394" s="4" t="s">
        <v>1239</v>
      </c>
      <c r="E394" s="4" t="s">
        <v>1240</v>
      </c>
      <c r="F394" s="4"/>
    </row>
    <row r="395" spans="1:6" x14ac:dyDescent="0.3">
      <c r="A395" s="4" t="s">
        <v>1199</v>
      </c>
      <c r="B395" s="4" t="s">
        <v>655</v>
      </c>
      <c r="C395" s="4" t="s">
        <v>1241</v>
      </c>
      <c r="D395" s="4" t="s">
        <v>1242</v>
      </c>
      <c r="E395" s="4" t="s">
        <v>1243</v>
      </c>
      <c r="F395" s="4"/>
    </row>
    <row r="396" spans="1:6" x14ac:dyDescent="0.3">
      <c r="A396" s="4" t="s">
        <v>1199</v>
      </c>
      <c r="B396" s="4" t="s">
        <v>353</v>
      </c>
      <c r="C396" s="4" t="s">
        <v>1244</v>
      </c>
      <c r="D396" s="4" t="s">
        <v>1245</v>
      </c>
      <c r="E396" s="4" t="s">
        <v>1246</v>
      </c>
      <c r="F396" s="4"/>
    </row>
    <row r="397" spans="1:6" x14ac:dyDescent="0.3">
      <c r="A397" s="4" t="s">
        <v>1199</v>
      </c>
      <c r="B397" s="4" t="s">
        <v>230</v>
      </c>
      <c r="C397" s="4" t="s">
        <v>1247</v>
      </c>
      <c r="D397" s="4" t="s">
        <v>1248</v>
      </c>
      <c r="E397" s="4" t="s">
        <v>1249</v>
      </c>
      <c r="F397" s="4"/>
    </row>
    <row r="398" spans="1:6" x14ac:dyDescent="0.3">
      <c r="A398" s="4" t="s">
        <v>1199</v>
      </c>
      <c r="B398" s="4" t="s">
        <v>516</v>
      </c>
      <c r="C398" s="4" t="s">
        <v>1250</v>
      </c>
      <c r="D398" s="4" t="s">
        <v>1251</v>
      </c>
      <c r="E398" s="4" t="s">
        <v>1252</v>
      </c>
      <c r="F398" s="4"/>
    </row>
    <row r="399" spans="1:6" x14ac:dyDescent="0.3">
      <c r="A399" s="4" t="s">
        <v>1199</v>
      </c>
      <c r="B399" s="4" t="s">
        <v>549</v>
      </c>
      <c r="C399" s="4" t="s">
        <v>1253</v>
      </c>
      <c r="D399" s="4" t="s">
        <v>1254</v>
      </c>
      <c r="E399" s="4" t="s">
        <v>1255</v>
      </c>
      <c r="F399" s="4"/>
    </row>
    <row r="400" spans="1:6" x14ac:dyDescent="0.3">
      <c r="A400" s="4" t="s">
        <v>1199</v>
      </c>
      <c r="B400" s="4" t="s">
        <v>406</v>
      </c>
      <c r="C400" s="4" t="s">
        <v>1256</v>
      </c>
      <c r="D400" s="4" t="s">
        <v>1257</v>
      </c>
      <c r="E400" s="4" t="s">
        <v>1258</v>
      </c>
      <c r="F400" s="4"/>
    </row>
    <row r="401" spans="1:6" x14ac:dyDescent="0.3">
      <c r="A401" s="4" t="s">
        <v>1199</v>
      </c>
      <c r="B401" s="4" t="s">
        <v>184</v>
      </c>
      <c r="C401" s="4" t="s">
        <v>1259</v>
      </c>
      <c r="D401" s="4" t="s">
        <v>1260</v>
      </c>
      <c r="E401" s="4" t="s">
        <v>1261</v>
      </c>
      <c r="F401" s="4"/>
    </row>
    <row r="402" spans="1:6" x14ac:dyDescent="0.3">
      <c r="A402" s="4" t="s">
        <v>1199</v>
      </c>
      <c r="B402" s="4" t="s">
        <v>476</v>
      </c>
      <c r="C402" s="4" t="s">
        <v>1262</v>
      </c>
      <c r="D402" s="4" t="s">
        <v>1263</v>
      </c>
      <c r="E402" s="4" t="s">
        <v>1264</v>
      </c>
      <c r="F402" s="4"/>
    </row>
    <row r="403" spans="1:6" x14ac:dyDescent="0.3">
      <c r="A403" s="4" t="s">
        <v>1199</v>
      </c>
      <c r="B403" s="4" t="s">
        <v>291</v>
      </c>
      <c r="C403" s="4" t="s">
        <v>1265</v>
      </c>
      <c r="D403" s="4" t="s">
        <v>1266</v>
      </c>
      <c r="E403" s="4" t="s">
        <v>1267</v>
      </c>
      <c r="F403" s="4"/>
    </row>
    <row r="404" spans="1:6" x14ac:dyDescent="0.3">
      <c r="A404" s="4" t="s">
        <v>1199</v>
      </c>
      <c r="B404" s="4" t="s">
        <v>255</v>
      </c>
      <c r="C404" s="4" t="s">
        <v>1268</v>
      </c>
      <c r="D404" s="4" t="s">
        <v>1269</v>
      </c>
      <c r="E404" s="4" t="s">
        <v>1270</v>
      </c>
      <c r="F404" s="4"/>
    </row>
    <row r="405" spans="1:6" x14ac:dyDescent="0.3">
      <c r="A405" s="4" t="s">
        <v>1199</v>
      </c>
      <c r="B405" s="4" t="s">
        <v>212</v>
      </c>
      <c r="C405" s="4" t="s">
        <v>1271</v>
      </c>
      <c r="D405" s="4" t="s">
        <v>1272</v>
      </c>
      <c r="E405" s="4" t="s">
        <v>1273</v>
      </c>
      <c r="F405" s="4"/>
    </row>
    <row r="406" spans="1:6" x14ac:dyDescent="0.3">
      <c r="A406" s="4" t="s">
        <v>1199</v>
      </c>
      <c r="B406" s="4" t="s">
        <v>429</v>
      </c>
      <c r="C406" s="4" t="s">
        <v>1274</v>
      </c>
      <c r="D406" s="4" t="s">
        <v>1275</v>
      </c>
      <c r="E406" s="4" t="s">
        <v>1276</v>
      </c>
      <c r="F406" s="4"/>
    </row>
    <row r="407" spans="1:6" x14ac:dyDescent="0.3">
      <c r="A407" s="4" t="s">
        <v>1277</v>
      </c>
      <c r="B407" s="4" t="s">
        <v>1278</v>
      </c>
      <c r="C407" s="4" t="s">
        <v>1279</v>
      </c>
      <c r="D407" s="4" t="s">
        <v>1280</v>
      </c>
      <c r="E407" s="4" t="s">
        <v>1281</v>
      </c>
      <c r="F407" s="4" t="s">
        <v>1282</v>
      </c>
    </row>
    <row r="408" spans="1:6" x14ac:dyDescent="0.3">
      <c r="A408" s="4" t="s">
        <v>1277</v>
      </c>
      <c r="B408" s="4" t="s">
        <v>1283</v>
      </c>
      <c r="C408" s="4" t="s">
        <v>1284</v>
      </c>
      <c r="D408" s="4" t="s">
        <v>1285</v>
      </c>
      <c r="E408" s="4" t="s">
        <v>1286</v>
      </c>
      <c r="F408" s="4" t="s">
        <v>1282</v>
      </c>
    </row>
    <row r="409" spans="1:6" x14ac:dyDescent="0.3">
      <c r="A409" s="4" t="s">
        <v>1277</v>
      </c>
      <c r="B409" s="4" t="s">
        <v>1287</v>
      </c>
      <c r="C409" s="4" t="s">
        <v>1288</v>
      </c>
      <c r="D409" s="4" t="s">
        <v>1289</v>
      </c>
      <c r="E409" s="4" t="s">
        <v>1290</v>
      </c>
      <c r="F409" s="4" t="s">
        <v>1282</v>
      </c>
    </row>
    <row r="410" spans="1:6" x14ac:dyDescent="0.3">
      <c r="A410" s="4" t="s">
        <v>1277</v>
      </c>
      <c r="B410" s="4" t="s">
        <v>1291</v>
      </c>
      <c r="C410" s="4" t="s">
        <v>1292</v>
      </c>
      <c r="D410" s="4" t="s">
        <v>1293</v>
      </c>
      <c r="E410" s="4" t="s">
        <v>1294</v>
      </c>
      <c r="F410" s="4" t="s">
        <v>1282</v>
      </c>
    </row>
    <row r="411" spans="1:6" x14ac:dyDescent="0.3">
      <c r="A411" s="4" t="s">
        <v>1277</v>
      </c>
      <c r="B411" s="4" t="s">
        <v>1295</v>
      </c>
      <c r="C411" s="4" t="s">
        <v>1296</v>
      </c>
      <c r="D411" s="4" t="s">
        <v>1297</v>
      </c>
      <c r="E411" s="4" t="s">
        <v>1298</v>
      </c>
      <c r="F411" s="4" t="s">
        <v>1282</v>
      </c>
    </row>
    <row r="412" spans="1:6" x14ac:dyDescent="0.3">
      <c r="A412" s="4" t="s">
        <v>1277</v>
      </c>
      <c r="B412" s="4" t="s">
        <v>1299</v>
      </c>
      <c r="C412" s="4" t="s">
        <v>1300</v>
      </c>
      <c r="D412" s="4" t="s">
        <v>1301</v>
      </c>
      <c r="E412" s="4" t="s">
        <v>1302</v>
      </c>
      <c r="F412" s="4" t="s">
        <v>1282</v>
      </c>
    </row>
    <row r="413" spans="1:6" x14ac:dyDescent="0.3">
      <c r="A413" s="4" t="s">
        <v>1277</v>
      </c>
      <c r="B413" s="4" t="s">
        <v>1303</v>
      </c>
      <c r="C413" s="4" t="s">
        <v>1304</v>
      </c>
      <c r="D413" s="4" t="s">
        <v>1305</v>
      </c>
      <c r="E413" s="4" t="s">
        <v>1306</v>
      </c>
      <c r="F413" s="4" t="s">
        <v>1282</v>
      </c>
    </row>
    <row r="414" spans="1:6" x14ac:dyDescent="0.3">
      <c r="A414" s="4" t="s">
        <v>1277</v>
      </c>
      <c r="B414" s="4" t="s">
        <v>1307</v>
      </c>
      <c r="C414" s="4" t="s">
        <v>1308</v>
      </c>
      <c r="D414" s="4" t="s">
        <v>1309</v>
      </c>
      <c r="E414" s="4" t="s">
        <v>1310</v>
      </c>
      <c r="F414" s="4" t="s">
        <v>1282</v>
      </c>
    </row>
    <row r="415" spans="1:6" x14ac:dyDescent="0.3">
      <c r="A415" s="4" t="s">
        <v>1277</v>
      </c>
      <c r="B415" s="4" t="s">
        <v>1311</v>
      </c>
      <c r="C415" s="4" t="s">
        <v>1312</v>
      </c>
      <c r="D415" s="4" t="s">
        <v>1313</v>
      </c>
      <c r="E415" s="4" t="s">
        <v>1314</v>
      </c>
      <c r="F415" s="4" t="s">
        <v>1282</v>
      </c>
    </row>
    <row r="416" spans="1:6" x14ac:dyDescent="0.3">
      <c r="A416" s="4" t="s">
        <v>1277</v>
      </c>
      <c r="B416" s="4" t="s">
        <v>1315</v>
      </c>
      <c r="C416" s="4" t="s">
        <v>1316</v>
      </c>
      <c r="D416" s="4" t="s">
        <v>1317</v>
      </c>
      <c r="E416" s="4" t="s">
        <v>1318</v>
      </c>
      <c r="F416" s="4" t="s">
        <v>1282</v>
      </c>
    </row>
    <row r="417" spans="1:6" x14ac:dyDescent="0.3">
      <c r="A417" s="4" t="s">
        <v>1277</v>
      </c>
      <c r="B417" s="4" t="s">
        <v>396</v>
      </c>
      <c r="C417" s="4" t="s">
        <v>1319</v>
      </c>
      <c r="D417" s="4" t="s">
        <v>1320</v>
      </c>
      <c r="E417" s="4" t="s">
        <v>1321</v>
      </c>
      <c r="F417" s="4" t="s">
        <v>305</v>
      </c>
    </row>
    <row r="418" spans="1:6" x14ac:dyDescent="0.3">
      <c r="A418" s="4" t="s">
        <v>1277</v>
      </c>
      <c r="B418" s="4" t="s">
        <v>438</v>
      </c>
      <c r="C418" s="4" t="s">
        <v>1322</v>
      </c>
      <c r="D418" s="4" t="s">
        <v>1323</v>
      </c>
      <c r="E418" s="4" t="s">
        <v>1324</v>
      </c>
      <c r="F418" s="4" t="s">
        <v>305</v>
      </c>
    </row>
    <row r="419" spans="1:6" x14ac:dyDescent="0.3">
      <c r="A419" s="4" t="s">
        <v>1277</v>
      </c>
      <c r="B419" s="4" t="s">
        <v>306</v>
      </c>
      <c r="C419" s="4" t="s">
        <v>1325</v>
      </c>
      <c r="D419" s="4" t="s">
        <v>1326</v>
      </c>
      <c r="E419" s="4" t="s">
        <v>1327</v>
      </c>
      <c r="F419" s="4" t="s">
        <v>305</v>
      </c>
    </row>
    <row r="420" spans="1:6" x14ac:dyDescent="0.3">
      <c r="A420" s="4" t="s">
        <v>1277</v>
      </c>
      <c r="B420" s="4" t="s">
        <v>1328</v>
      </c>
      <c r="C420" s="4" t="s">
        <v>1329</v>
      </c>
      <c r="D420" s="4" t="s">
        <v>1330</v>
      </c>
      <c r="E420" s="4" t="s">
        <v>1331</v>
      </c>
      <c r="F420" s="4" t="s">
        <v>305</v>
      </c>
    </row>
    <row r="421" spans="1:6" x14ac:dyDescent="0.3">
      <c r="A421" s="4" t="s">
        <v>1277</v>
      </c>
      <c r="B421" s="4" t="s">
        <v>1332</v>
      </c>
      <c r="C421" s="4" t="s">
        <v>1333</v>
      </c>
      <c r="D421" s="4" t="s">
        <v>1334</v>
      </c>
      <c r="E421" s="4" t="s">
        <v>1335</v>
      </c>
      <c r="F421" s="4" t="s">
        <v>305</v>
      </c>
    </row>
    <row r="422" spans="1:6" x14ac:dyDescent="0.3">
      <c r="A422" s="4" t="s">
        <v>1277</v>
      </c>
      <c r="B422" s="4" t="s">
        <v>1336</v>
      </c>
      <c r="C422" s="4" t="s">
        <v>1337</v>
      </c>
      <c r="D422" s="4" t="s">
        <v>1338</v>
      </c>
      <c r="E422" s="4" t="s">
        <v>1339</v>
      </c>
      <c r="F422" s="4" t="s">
        <v>305</v>
      </c>
    </row>
    <row r="423" spans="1:6" x14ac:dyDescent="0.3">
      <c r="A423" s="4" t="s">
        <v>1277</v>
      </c>
      <c r="B423" s="4" t="s">
        <v>621</v>
      </c>
      <c r="C423" s="4" t="s">
        <v>1340</v>
      </c>
      <c r="D423" s="4" t="s">
        <v>1341</v>
      </c>
      <c r="E423" s="4" t="s">
        <v>1342</v>
      </c>
      <c r="F423" s="4" t="s">
        <v>620</v>
      </c>
    </row>
    <row r="424" spans="1:6" x14ac:dyDescent="0.3">
      <c r="A424" s="4" t="s">
        <v>1277</v>
      </c>
      <c r="B424" s="4" t="s">
        <v>628</v>
      </c>
      <c r="C424" s="4" t="s">
        <v>1343</v>
      </c>
      <c r="D424" s="4" t="s">
        <v>1344</v>
      </c>
      <c r="E424" s="4" t="s">
        <v>1345</v>
      </c>
      <c r="F424" s="4" t="s">
        <v>620</v>
      </c>
    </row>
    <row r="425" spans="1:6" x14ac:dyDescent="0.3">
      <c r="A425" s="4" t="s">
        <v>1277</v>
      </c>
      <c r="B425" s="4" t="s">
        <v>1346</v>
      </c>
      <c r="C425" s="4" t="s">
        <v>1347</v>
      </c>
      <c r="D425" s="4" t="s">
        <v>1348</v>
      </c>
      <c r="E425" s="4" t="s">
        <v>1349</v>
      </c>
      <c r="F425" s="4" t="s">
        <v>620</v>
      </c>
    </row>
    <row r="426" spans="1:6" x14ac:dyDescent="0.3">
      <c r="A426" s="4" t="s">
        <v>1277</v>
      </c>
      <c r="B426" s="4" t="s">
        <v>624</v>
      </c>
      <c r="C426" s="4" t="s">
        <v>1350</v>
      </c>
      <c r="D426" s="4" t="s">
        <v>1351</v>
      </c>
      <c r="E426" s="4" t="s">
        <v>1352</v>
      </c>
      <c r="F426" s="4" t="s">
        <v>620</v>
      </c>
    </row>
    <row r="427" spans="1:6" x14ac:dyDescent="0.3">
      <c r="A427" s="4" t="s">
        <v>1277</v>
      </c>
      <c r="B427" s="4" t="s">
        <v>368</v>
      </c>
      <c r="C427" s="4" t="s">
        <v>1353</v>
      </c>
      <c r="D427" s="4" t="s">
        <v>1354</v>
      </c>
      <c r="E427" s="4" t="s">
        <v>1355</v>
      </c>
      <c r="F427" s="4" t="s">
        <v>367</v>
      </c>
    </row>
    <row r="428" spans="1:6" x14ac:dyDescent="0.3">
      <c r="A428" s="4" t="s">
        <v>1277</v>
      </c>
      <c r="B428" s="4" t="s">
        <v>382</v>
      </c>
      <c r="C428" s="4" t="s">
        <v>1356</v>
      </c>
      <c r="D428" s="4" t="s">
        <v>1357</v>
      </c>
      <c r="E428" s="4" t="s">
        <v>1358</v>
      </c>
      <c r="F428" s="4" t="s">
        <v>367</v>
      </c>
    </row>
    <row r="429" spans="1:6" x14ac:dyDescent="0.3">
      <c r="A429" s="4" t="s">
        <v>1277</v>
      </c>
      <c r="B429" s="4" t="s">
        <v>391</v>
      </c>
      <c r="C429" s="4" t="s">
        <v>1359</v>
      </c>
      <c r="D429" s="4" t="s">
        <v>1360</v>
      </c>
      <c r="E429" s="4" t="s">
        <v>1361</v>
      </c>
      <c r="F429" s="4" t="s">
        <v>367</v>
      </c>
    </row>
    <row r="430" spans="1:6" x14ac:dyDescent="0.3">
      <c r="A430" s="4" t="s">
        <v>1277</v>
      </c>
      <c r="B430" s="4" t="s">
        <v>495</v>
      </c>
      <c r="C430" s="4" t="s">
        <v>1362</v>
      </c>
      <c r="D430" s="4" t="s">
        <v>1363</v>
      </c>
      <c r="E430" s="4" t="s">
        <v>1364</v>
      </c>
      <c r="F430" s="4" t="s">
        <v>367</v>
      </c>
    </row>
    <row r="431" spans="1:6" x14ac:dyDescent="0.3">
      <c r="A431" s="4" t="s">
        <v>1277</v>
      </c>
      <c r="B431" s="4" t="s">
        <v>533</v>
      </c>
      <c r="C431" s="4" t="s">
        <v>1365</v>
      </c>
      <c r="D431" s="4" t="s">
        <v>1366</v>
      </c>
      <c r="E431" s="4" t="s">
        <v>1367</v>
      </c>
      <c r="F431" s="4" t="s">
        <v>367</v>
      </c>
    </row>
    <row r="432" spans="1:6" x14ac:dyDescent="0.3">
      <c r="A432" s="4" t="s">
        <v>1277</v>
      </c>
      <c r="B432" s="4" t="s">
        <v>442</v>
      </c>
      <c r="C432" s="4" t="s">
        <v>1368</v>
      </c>
      <c r="D432" s="4" t="s">
        <v>1369</v>
      </c>
      <c r="E432" s="4" t="s">
        <v>1370</v>
      </c>
      <c r="F432" s="4" t="s">
        <v>367</v>
      </c>
    </row>
    <row r="433" spans="1:6" x14ac:dyDescent="0.3">
      <c r="A433" s="4" t="s">
        <v>1277</v>
      </c>
      <c r="B433" s="4" t="s">
        <v>575</v>
      </c>
      <c r="C433" s="4" t="s">
        <v>1371</v>
      </c>
      <c r="D433" s="4" t="s">
        <v>1372</v>
      </c>
      <c r="E433" s="4" t="s">
        <v>1373</v>
      </c>
      <c r="F433" s="4" t="s">
        <v>367</v>
      </c>
    </row>
    <row r="434" spans="1:6" x14ac:dyDescent="0.3">
      <c r="A434" s="4" t="s">
        <v>1277</v>
      </c>
      <c r="B434" s="4" t="s">
        <v>1374</v>
      </c>
      <c r="C434" s="4" t="s">
        <v>1375</v>
      </c>
      <c r="D434" s="4" t="s">
        <v>1376</v>
      </c>
      <c r="E434" s="4" t="s">
        <v>1377</v>
      </c>
      <c r="F434" s="4" t="s">
        <v>1209</v>
      </c>
    </row>
    <row r="435" spans="1:6" x14ac:dyDescent="0.3">
      <c r="A435" s="4" t="s">
        <v>1277</v>
      </c>
      <c r="B435" s="4" t="s">
        <v>1378</v>
      </c>
      <c r="C435" s="4" t="s">
        <v>1379</v>
      </c>
      <c r="D435" s="4" t="s">
        <v>1380</v>
      </c>
      <c r="E435" s="4" t="s">
        <v>1381</v>
      </c>
      <c r="F435" s="4" t="s">
        <v>1209</v>
      </c>
    </row>
    <row r="436" spans="1:6" x14ac:dyDescent="0.3">
      <c r="A436" s="4" t="s">
        <v>1277</v>
      </c>
      <c r="B436" s="4" t="s">
        <v>1382</v>
      </c>
      <c r="C436" s="4" t="s">
        <v>1383</v>
      </c>
      <c r="D436" s="4" t="s">
        <v>1384</v>
      </c>
      <c r="E436" s="4" t="s">
        <v>1385</v>
      </c>
      <c r="F436" s="4" t="s">
        <v>1231</v>
      </c>
    </row>
    <row r="437" spans="1:6" x14ac:dyDescent="0.3">
      <c r="A437" s="4" t="s">
        <v>1277</v>
      </c>
      <c r="B437" s="4" t="s">
        <v>1386</v>
      </c>
      <c r="C437" s="4" t="s">
        <v>1387</v>
      </c>
      <c r="D437" s="4" t="s">
        <v>1388</v>
      </c>
      <c r="E437" s="4" t="s">
        <v>1389</v>
      </c>
      <c r="F437" s="4" t="s">
        <v>1209</v>
      </c>
    </row>
    <row r="438" spans="1:6" x14ac:dyDescent="0.3">
      <c r="A438" s="4" t="s">
        <v>1277</v>
      </c>
      <c r="B438" s="4" t="s">
        <v>1390</v>
      </c>
      <c r="C438" s="4" t="s">
        <v>1391</v>
      </c>
      <c r="D438" s="4" t="s">
        <v>1392</v>
      </c>
      <c r="E438" s="4" t="s">
        <v>1393</v>
      </c>
      <c r="F438" s="4" t="s">
        <v>1209</v>
      </c>
    </row>
    <row r="439" spans="1:6" x14ac:dyDescent="0.3">
      <c r="A439" s="4" t="s">
        <v>1277</v>
      </c>
      <c r="B439" s="4" t="s">
        <v>1394</v>
      </c>
      <c r="C439" s="4" t="s">
        <v>1395</v>
      </c>
      <c r="D439" s="4" t="s">
        <v>1396</v>
      </c>
      <c r="E439" s="4" t="s">
        <v>1397</v>
      </c>
      <c r="F439" s="4" t="s">
        <v>1231</v>
      </c>
    </row>
    <row r="440" spans="1:6" x14ac:dyDescent="0.3">
      <c r="A440" s="4" t="s">
        <v>1277</v>
      </c>
      <c r="B440" s="4" t="s">
        <v>1398</v>
      </c>
      <c r="C440" s="4" t="s">
        <v>1399</v>
      </c>
      <c r="D440" s="4" t="s">
        <v>1400</v>
      </c>
      <c r="E440" s="4" t="s">
        <v>1401</v>
      </c>
      <c r="F440" s="4" t="s">
        <v>1231</v>
      </c>
    </row>
    <row r="441" spans="1:6" x14ac:dyDescent="0.3">
      <c r="A441" s="4" t="s">
        <v>1277</v>
      </c>
      <c r="B441" s="4" t="s">
        <v>1402</v>
      </c>
      <c r="C441" s="4" t="s">
        <v>1403</v>
      </c>
      <c r="D441" s="4" t="s">
        <v>1404</v>
      </c>
      <c r="E441" s="4" t="s">
        <v>1405</v>
      </c>
      <c r="F441" s="4" t="s">
        <v>1231</v>
      </c>
    </row>
    <row r="442" spans="1:6" x14ac:dyDescent="0.3">
      <c r="A442" s="4" t="s">
        <v>1277</v>
      </c>
      <c r="B442" s="4" t="s">
        <v>1406</v>
      </c>
      <c r="C442" s="4" t="s">
        <v>1407</v>
      </c>
      <c r="D442" s="4" t="s">
        <v>1408</v>
      </c>
      <c r="E442" s="4" t="s">
        <v>1409</v>
      </c>
      <c r="F442" s="4" t="s">
        <v>1209</v>
      </c>
    </row>
    <row r="443" spans="1:6" x14ac:dyDescent="0.3">
      <c r="A443" s="4" t="s">
        <v>1277</v>
      </c>
      <c r="B443" s="4" t="s">
        <v>1410</v>
      </c>
      <c r="C443" s="4" t="s">
        <v>1411</v>
      </c>
      <c r="D443" s="4" t="s">
        <v>1412</v>
      </c>
      <c r="E443" s="4" t="s">
        <v>1413</v>
      </c>
      <c r="F443" s="4" t="s">
        <v>1231</v>
      </c>
    </row>
    <row r="444" spans="1:6" x14ac:dyDescent="0.3">
      <c r="A444" s="4" t="s">
        <v>1277</v>
      </c>
      <c r="B444" s="4" t="s">
        <v>1414</v>
      </c>
      <c r="C444" s="4" t="s">
        <v>1415</v>
      </c>
      <c r="D444" s="4" t="s">
        <v>1416</v>
      </c>
      <c r="E444" s="4" t="s">
        <v>1417</v>
      </c>
      <c r="F444" s="4" t="s">
        <v>1209</v>
      </c>
    </row>
    <row r="445" spans="1:6" x14ac:dyDescent="0.3">
      <c r="A445" s="4" t="s">
        <v>1277</v>
      </c>
      <c r="B445" s="4" t="s">
        <v>1418</v>
      </c>
      <c r="C445" s="4" t="s">
        <v>1419</v>
      </c>
      <c r="D445" s="4" t="s">
        <v>1420</v>
      </c>
      <c r="E445" s="4" t="s">
        <v>1421</v>
      </c>
      <c r="F445" s="4" t="s">
        <v>1209</v>
      </c>
    </row>
    <row r="446" spans="1:6" x14ac:dyDescent="0.3">
      <c r="A446" s="4" t="s">
        <v>1277</v>
      </c>
      <c r="B446" s="4" t="s">
        <v>1422</v>
      </c>
      <c r="C446" s="4" t="s">
        <v>1423</v>
      </c>
      <c r="D446" s="4" t="s">
        <v>1424</v>
      </c>
      <c r="E446" s="4" t="s">
        <v>1425</v>
      </c>
      <c r="F446" s="4" t="s">
        <v>1209</v>
      </c>
    </row>
    <row r="447" spans="1:6" x14ac:dyDescent="0.3">
      <c r="A447" s="4" t="s">
        <v>1277</v>
      </c>
      <c r="B447" s="4" t="s">
        <v>1426</v>
      </c>
      <c r="C447" s="4" t="s">
        <v>1427</v>
      </c>
      <c r="D447" s="4" t="s">
        <v>1428</v>
      </c>
      <c r="E447" s="4" t="s">
        <v>1429</v>
      </c>
      <c r="F447" s="4" t="s">
        <v>1231</v>
      </c>
    </row>
    <row r="448" spans="1:6" x14ac:dyDescent="0.3">
      <c r="A448" s="4" t="s">
        <v>1277</v>
      </c>
      <c r="B448" s="4" t="s">
        <v>1430</v>
      </c>
      <c r="C448" s="4" t="s">
        <v>1431</v>
      </c>
      <c r="D448" s="4" t="s">
        <v>1432</v>
      </c>
      <c r="E448" s="4" t="s">
        <v>1433</v>
      </c>
      <c r="F448" s="4" t="s">
        <v>1231</v>
      </c>
    </row>
    <row r="449" spans="1:6" x14ac:dyDescent="0.3">
      <c r="A449" s="4" t="s">
        <v>1277</v>
      </c>
      <c r="B449" s="4" t="s">
        <v>1434</v>
      </c>
      <c r="C449" s="4" t="s">
        <v>1435</v>
      </c>
      <c r="D449" s="4" t="s">
        <v>1436</v>
      </c>
      <c r="E449" s="4" t="s">
        <v>1437</v>
      </c>
      <c r="F449" s="4" t="s">
        <v>1231</v>
      </c>
    </row>
    <row r="450" spans="1:6" x14ac:dyDescent="0.3">
      <c r="A450" s="4" t="s">
        <v>1277</v>
      </c>
      <c r="B450" s="4" t="s">
        <v>413</v>
      </c>
      <c r="C450" s="4" t="s">
        <v>1438</v>
      </c>
      <c r="D450" s="4" t="s">
        <v>1439</v>
      </c>
      <c r="E450" s="4" t="s">
        <v>1440</v>
      </c>
      <c r="F450" s="4" t="s">
        <v>264</v>
      </c>
    </row>
    <row r="451" spans="1:6" x14ac:dyDescent="0.3">
      <c r="A451" s="4" t="s">
        <v>1277</v>
      </c>
      <c r="B451" s="4" t="s">
        <v>265</v>
      </c>
      <c r="C451" s="4" t="s">
        <v>1441</v>
      </c>
      <c r="D451" s="4" t="s">
        <v>1442</v>
      </c>
      <c r="E451" s="4" t="s">
        <v>1443</v>
      </c>
      <c r="F451" s="4" t="s">
        <v>264</v>
      </c>
    </row>
    <row r="452" spans="1:6" x14ac:dyDescent="0.3">
      <c r="A452" s="4" t="s">
        <v>1277</v>
      </c>
      <c r="B452" s="4" t="s">
        <v>1444</v>
      </c>
      <c r="C452" s="4" t="s">
        <v>1445</v>
      </c>
      <c r="D452" s="4" t="s">
        <v>1446</v>
      </c>
      <c r="E452" s="4" t="s">
        <v>1447</v>
      </c>
      <c r="F452" s="4" t="s">
        <v>264</v>
      </c>
    </row>
    <row r="453" spans="1:6" x14ac:dyDescent="0.3">
      <c r="A453" s="4" t="s">
        <v>1277</v>
      </c>
      <c r="B453" s="4" t="s">
        <v>502</v>
      </c>
      <c r="C453" s="4" t="s">
        <v>1448</v>
      </c>
      <c r="D453" s="4" t="s">
        <v>1449</v>
      </c>
      <c r="E453" s="4" t="s">
        <v>1450</v>
      </c>
      <c r="F453" s="4" t="s">
        <v>264</v>
      </c>
    </row>
    <row r="454" spans="1:6" x14ac:dyDescent="0.3">
      <c r="A454" s="4" t="s">
        <v>1277</v>
      </c>
      <c r="B454" s="4" t="s">
        <v>1451</v>
      </c>
      <c r="C454" s="4" t="s">
        <v>1452</v>
      </c>
      <c r="D454" s="4" t="s">
        <v>1453</v>
      </c>
      <c r="E454" s="4" t="s">
        <v>1454</v>
      </c>
      <c r="F454" s="4" t="s">
        <v>332</v>
      </c>
    </row>
    <row r="455" spans="1:6" x14ac:dyDescent="0.3">
      <c r="A455" s="4" t="s">
        <v>1277</v>
      </c>
      <c r="B455" s="4" t="s">
        <v>650</v>
      </c>
      <c r="C455" s="4" t="s">
        <v>1455</v>
      </c>
      <c r="D455" s="4" t="s">
        <v>1456</v>
      </c>
      <c r="E455" s="4" t="s">
        <v>1457</v>
      </c>
      <c r="F455" s="4" t="s">
        <v>332</v>
      </c>
    </row>
    <row r="456" spans="1:6" x14ac:dyDescent="0.3">
      <c r="A456" s="4" t="s">
        <v>1277</v>
      </c>
      <c r="B456" s="4" t="s">
        <v>1458</v>
      </c>
      <c r="C456" s="4" t="s">
        <v>1459</v>
      </c>
      <c r="D456" s="4" t="s">
        <v>1460</v>
      </c>
      <c r="E456" s="4" t="s">
        <v>1461</v>
      </c>
      <c r="F456" s="4" t="s">
        <v>332</v>
      </c>
    </row>
    <row r="457" spans="1:6" x14ac:dyDescent="0.3">
      <c r="A457" s="4" t="s">
        <v>1277</v>
      </c>
      <c r="B457" s="4" t="s">
        <v>1462</v>
      </c>
      <c r="C457" s="4" t="s">
        <v>1463</v>
      </c>
      <c r="D457" s="4" t="s">
        <v>1464</v>
      </c>
      <c r="E457" s="4" t="s">
        <v>1465</v>
      </c>
      <c r="F457" s="4" t="s">
        <v>332</v>
      </c>
    </row>
    <row r="458" spans="1:6" x14ac:dyDescent="0.3">
      <c r="A458" s="4" t="s">
        <v>1277</v>
      </c>
      <c r="B458" s="4" t="s">
        <v>422</v>
      </c>
      <c r="C458" s="4" t="s">
        <v>1466</v>
      </c>
      <c r="D458" s="4" t="s">
        <v>1467</v>
      </c>
      <c r="E458" s="4" t="s">
        <v>1468</v>
      </c>
      <c r="F458" s="4" t="s">
        <v>332</v>
      </c>
    </row>
    <row r="459" spans="1:6" x14ac:dyDescent="0.3">
      <c r="A459" s="4" t="s">
        <v>1277</v>
      </c>
      <c r="B459" s="4" t="s">
        <v>333</v>
      </c>
      <c r="C459" s="4" t="s">
        <v>1469</v>
      </c>
      <c r="D459" s="4" t="s">
        <v>1470</v>
      </c>
      <c r="E459" s="4" t="s">
        <v>1471</v>
      </c>
      <c r="F459" s="4" t="s">
        <v>332</v>
      </c>
    </row>
    <row r="460" spans="1:6" x14ac:dyDescent="0.3">
      <c r="A460" s="4" t="s">
        <v>1277</v>
      </c>
      <c r="B460" s="4" t="s">
        <v>1472</v>
      </c>
      <c r="C460" s="4" t="s">
        <v>1473</v>
      </c>
      <c r="D460" s="4" t="s">
        <v>1474</v>
      </c>
      <c r="E460" s="4" t="s">
        <v>1475</v>
      </c>
      <c r="F460" s="4" t="s">
        <v>168</v>
      </c>
    </row>
    <row r="461" spans="1:6" x14ac:dyDescent="0.3">
      <c r="A461" s="4" t="s">
        <v>1277</v>
      </c>
      <c r="B461" s="4" t="s">
        <v>1476</v>
      </c>
      <c r="C461" s="4" t="s">
        <v>1477</v>
      </c>
      <c r="D461" s="4" t="s">
        <v>1478</v>
      </c>
      <c r="E461" s="4" t="s">
        <v>1479</v>
      </c>
      <c r="F461" s="4" t="s">
        <v>168</v>
      </c>
    </row>
    <row r="462" spans="1:6" x14ac:dyDescent="0.3">
      <c r="A462" s="4" t="s">
        <v>1277</v>
      </c>
      <c r="B462" s="4" t="s">
        <v>169</v>
      </c>
      <c r="C462" s="4" t="s">
        <v>1480</v>
      </c>
      <c r="D462" s="4" t="s">
        <v>1481</v>
      </c>
      <c r="E462" s="4" t="s">
        <v>1482</v>
      </c>
      <c r="F462" s="4" t="s">
        <v>168</v>
      </c>
    </row>
    <row r="463" spans="1:6" x14ac:dyDescent="0.3">
      <c r="A463" s="4" t="s">
        <v>1277</v>
      </c>
      <c r="B463" s="4" t="s">
        <v>1483</v>
      </c>
      <c r="C463" s="4" t="s">
        <v>1484</v>
      </c>
      <c r="D463" s="4" t="s">
        <v>1485</v>
      </c>
      <c r="E463" s="4" t="s">
        <v>1486</v>
      </c>
      <c r="F463" s="4" t="s">
        <v>168</v>
      </c>
    </row>
    <row r="464" spans="1:6" x14ac:dyDescent="0.3">
      <c r="A464" s="4" t="s">
        <v>1277</v>
      </c>
      <c r="B464" s="4" t="s">
        <v>1487</v>
      </c>
      <c r="C464" s="4" t="s">
        <v>1488</v>
      </c>
      <c r="D464" s="4" t="s">
        <v>1489</v>
      </c>
      <c r="E464" s="4" t="s">
        <v>1490</v>
      </c>
      <c r="F464" s="4" t="s">
        <v>168</v>
      </c>
    </row>
    <row r="465" spans="1:6" x14ac:dyDescent="0.3">
      <c r="A465" s="4" t="s">
        <v>1277</v>
      </c>
      <c r="B465" s="4" t="s">
        <v>1491</v>
      </c>
      <c r="C465" s="4" t="s">
        <v>1492</v>
      </c>
      <c r="D465" s="4" t="s">
        <v>1493</v>
      </c>
      <c r="E465" s="4" t="s">
        <v>1494</v>
      </c>
      <c r="F465" s="4" t="s">
        <v>529</v>
      </c>
    </row>
    <row r="466" spans="1:6" x14ac:dyDescent="0.3">
      <c r="A466" s="4" t="s">
        <v>1277</v>
      </c>
      <c r="B466" s="4" t="s">
        <v>607</v>
      </c>
      <c r="C466" s="4" t="s">
        <v>1495</v>
      </c>
      <c r="D466" s="4" t="s">
        <v>1496</v>
      </c>
      <c r="E466" s="4" t="s">
        <v>1497</v>
      </c>
      <c r="F466" s="4" t="s">
        <v>529</v>
      </c>
    </row>
    <row r="467" spans="1:6" x14ac:dyDescent="0.3">
      <c r="A467" s="4" t="s">
        <v>1277</v>
      </c>
      <c r="B467" s="4" t="s">
        <v>530</v>
      </c>
      <c r="C467" s="4" t="s">
        <v>1498</v>
      </c>
      <c r="D467" s="4" t="s">
        <v>1499</v>
      </c>
      <c r="E467" s="4" t="s">
        <v>1500</v>
      </c>
      <c r="F467" s="4" t="s">
        <v>529</v>
      </c>
    </row>
    <row r="468" spans="1:6" x14ac:dyDescent="0.3">
      <c r="A468" s="4" t="s">
        <v>1277</v>
      </c>
      <c r="B468" s="4" t="s">
        <v>595</v>
      </c>
      <c r="C468" s="4" t="s">
        <v>1501</v>
      </c>
      <c r="D468" s="4" t="s">
        <v>1502</v>
      </c>
      <c r="E468" s="4" t="s">
        <v>1503</v>
      </c>
      <c r="F468" s="4" t="s">
        <v>529</v>
      </c>
    </row>
    <row r="469" spans="1:6" x14ac:dyDescent="0.3">
      <c r="A469" s="4" t="s">
        <v>1277</v>
      </c>
      <c r="B469" s="4" t="s">
        <v>578</v>
      </c>
      <c r="C469" s="4" t="s">
        <v>1504</v>
      </c>
      <c r="D469" s="4" t="s">
        <v>1505</v>
      </c>
      <c r="E469" s="4" t="s">
        <v>1506</v>
      </c>
      <c r="F469" s="4" t="s">
        <v>529</v>
      </c>
    </row>
    <row r="470" spans="1:6" x14ac:dyDescent="0.3">
      <c r="A470" s="4" t="s">
        <v>1277</v>
      </c>
      <c r="B470" s="4" t="s">
        <v>1507</v>
      </c>
      <c r="C470" s="4" t="s">
        <v>1508</v>
      </c>
      <c r="D470" s="4" t="s">
        <v>1509</v>
      </c>
      <c r="E470" s="4" t="s">
        <v>1510</v>
      </c>
      <c r="F470" s="4" t="s">
        <v>529</v>
      </c>
    </row>
    <row r="471" spans="1:6" x14ac:dyDescent="0.3">
      <c r="A471" s="4" t="s">
        <v>1277</v>
      </c>
      <c r="B471" s="4" t="s">
        <v>1511</v>
      </c>
      <c r="C471" s="4" t="s">
        <v>1512</v>
      </c>
      <c r="D471" s="4" t="s">
        <v>1513</v>
      </c>
      <c r="E471" s="4" t="s">
        <v>1514</v>
      </c>
      <c r="F471" s="4" t="s">
        <v>399</v>
      </c>
    </row>
    <row r="472" spans="1:6" x14ac:dyDescent="0.3">
      <c r="A472" s="4" t="s">
        <v>1277</v>
      </c>
      <c r="B472" s="4" t="s">
        <v>590</v>
      </c>
      <c r="C472" s="4" t="s">
        <v>1515</v>
      </c>
      <c r="D472" s="4" t="s">
        <v>1516</v>
      </c>
      <c r="E472" s="4" t="s">
        <v>1517</v>
      </c>
      <c r="F472" s="4" t="s">
        <v>399</v>
      </c>
    </row>
    <row r="473" spans="1:6" x14ac:dyDescent="0.3">
      <c r="A473" s="4" t="s">
        <v>1277</v>
      </c>
      <c r="B473" s="4" t="s">
        <v>400</v>
      </c>
      <c r="C473" s="4" t="s">
        <v>1518</v>
      </c>
      <c r="D473" s="4" t="s">
        <v>1519</v>
      </c>
      <c r="E473" s="4" t="s">
        <v>1520</v>
      </c>
      <c r="F473" s="4" t="s">
        <v>399</v>
      </c>
    </row>
    <row r="474" spans="1:6" x14ac:dyDescent="0.3">
      <c r="A474" s="4" t="s">
        <v>1277</v>
      </c>
      <c r="B474" s="4" t="s">
        <v>459</v>
      </c>
      <c r="C474" s="4" t="s">
        <v>1521</v>
      </c>
      <c r="D474" s="4" t="s">
        <v>1522</v>
      </c>
      <c r="E474" s="4" t="s">
        <v>1523</v>
      </c>
      <c r="F474" s="4" t="s">
        <v>399</v>
      </c>
    </row>
    <row r="475" spans="1:6" x14ac:dyDescent="0.3">
      <c r="A475" s="4" t="s">
        <v>1277</v>
      </c>
      <c r="B475" s="4" t="s">
        <v>500</v>
      </c>
      <c r="C475" s="4" t="s">
        <v>1524</v>
      </c>
      <c r="D475" s="4" t="s">
        <v>1525</v>
      </c>
      <c r="E475" s="4" t="s">
        <v>1526</v>
      </c>
      <c r="F475" s="4" t="s">
        <v>399</v>
      </c>
    </row>
    <row r="476" spans="1:6" x14ac:dyDescent="0.3">
      <c r="A476" s="4" t="s">
        <v>1277</v>
      </c>
      <c r="B476" s="4" t="s">
        <v>1527</v>
      </c>
      <c r="C476" s="4" t="s">
        <v>1528</v>
      </c>
      <c r="D476" s="4" t="s">
        <v>1529</v>
      </c>
      <c r="E476" s="4" t="s">
        <v>1530</v>
      </c>
      <c r="F476" s="4" t="s">
        <v>399</v>
      </c>
    </row>
    <row r="477" spans="1:6" x14ac:dyDescent="0.3">
      <c r="A477" s="4" t="s">
        <v>1277</v>
      </c>
      <c r="B477" s="4" t="s">
        <v>1531</v>
      </c>
      <c r="C477" s="4" t="s">
        <v>1532</v>
      </c>
      <c r="D477" s="4" t="s">
        <v>1533</v>
      </c>
      <c r="E477" s="4" t="s">
        <v>1534</v>
      </c>
      <c r="F477" s="4" t="s">
        <v>399</v>
      </c>
    </row>
    <row r="478" spans="1:6" x14ac:dyDescent="0.3">
      <c r="A478" s="4" t="s">
        <v>1277</v>
      </c>
      <c r="B478" s="4" t="s">
        <v>1535</v>
      </c>
      <c r="C478" s="4" t="s">
        <v>1536</v>
      </c>
      <c r="D478" s="4" t="s">
        <v>1537</v>
      </c>
      <c r="E478" s="4" t="s">
        <v>1538</v>
      </c>
      <c r="F478" s="4" t="s">
        <v>250</v>
      </c>
    </row>
    <row r="479" spans="1:6" x14ac:dyDescent="0.3">
      <c r="A479" s="4" t="s">
        <v>1277</v>
      </c>
      <c r="B479" s="4" t="s">
        <v>251</v>
      </c>
      <c r="C479" s="4" t="s">
        <v>1539</v>
      </c>
      <c r="D479" s="4" t="s">
        <v>1540</v>
      </c>
      <c r="E479" s="4" t="s">
        <v>1541</v>
      </c>
      <c r="F479" s="4" t="s">
        <v>250</v>
      </c>
    </row>
    <row r="480" spans="1:6" x14ac:dyDescent="0.3">
      <c r="A480" s="4" t="s">
        <v>1277</v>
      </c>
      <c r="B480" s="4" t="s">
        <v>350</v>
      </c>
      <c r="C480" s="4" t="s">
        <v>1542</v>
      </c>
      <c r="D480" s="4" t="s">
        <v>1543</v>
      </c>
      <c r="E480" s="4" t="s">
        <v>1544</v>
      </c>
      <c r="F480" s="4" t="s">
        <v>250</v>
      </c>
    </row>
    <row r="481" spans="1:6" x14ac:dyDescent="0.3">
      <c r="A481" s="4" t="s">
        <v>1277</v>
      </c>
      <c r="B481" s="4" t="s">
        <v>410</v>
      </c>
      <c r="C481" s="4" t="s">
        <v>1545</v>
      </c>
      <c r="D481" s="4" t="s">
        <v>1546</v>
      </c>
      <c r="E481" s="4" t="s">
        <v>1547</v>
      </c>
      <c r="F481" s="4" t="s">
        <v>250</v>
      </c>
    </row>
    <row r="482" spans="1:6" x14ac:dyDescent="0.3">
      <c r="A482" s="4" t="s">
        <v>1277</v>
      </c>
      <c r="B482" s="4" t="s">
        <v>490</v>
      </c>
      <c r="C482" s="4" t="s">
        <v>1548</v>
      </c>
      <c r="D482" s="4" t="s">
        <v>1549</v>
      </c>
      <c r="E482" s="4" t="s">
        <v>1550</v>
      </c>
      <c r="F482" s="4" t="s">
        <v>196</v>
      </c>
    </row>
    <row r="483" spans="1:6" x14ac:dyDescent="0.3">
      <c r="A483" s="4" t="s">
        <v>1277</v>
      </c>
      <c r="B483" s="4" t="s">
        <v>197</v>
      </c>
      <c r="C483" s="4" t="s">
        <v>1551</v>
      </c>
      <c r="D483" s="4" t="s">
        <v>1552</v>
      </c>
      <c r="E483" s="4" t="s">
        <v>1553</v>
      </c>
      <c r="F483" s="4" t="s">
        <v>196</v>
      </c>
    </row>
    <row r="484" spans="1:6" x14ac:dyDescent="0.3">
      <c r="A484" s="4" t="s">
        <v>1277</v>
      </c>
      <c r="B484" s="4" t="s">
        <v>260</v>
      </c>
      <c r="C484" s="4" t="s">
        <v>1554</v>
      </c>
      <c r="D484" s="4" t="s">
        <v>1555</v>
      </c>
      <c r="E484" s="4" t="s">
        <v>1556</v>
      </c>
      <c r="F484" s="4" t="s">
        <v>196</v>
      </c>
    </row>
    <row r="485" spans="1:6" x14ac:dyDescent="0.3">
      <c r="A485" s="4" t="s">
        <v>1277</v>
      </c>
      <c r="B485" s="4" t="s">
        <v>282</v>
      </c>
      <c r="C485" s="4" t="s">
        <v>1557</v>
      </c>
      <c r="D485" s="4" t="s">
        <v>1558</v>
      </c>
      <c r="E485" s="4" t="s">
        <v>1559</v>
      </c>
      <c r="F485" s="4" t="s">
        <v>196</v>
      </c>
    </row>
    <row r="486" spans="1:6" x14ac:dyDescent="0.3">
      <c r="A486" s="4" t="s">
        <v>1277</v>
      </c>
      <c r="B486" s="4" t="s">
        <v>1560</v>
      </c>
      <c r="C486" s="4" t="s">
        <v>1561</v>
      </c>
      <c r="D486" s="4" t="s">
        <v>1562</v>
      </c>
      <c r="E486" s="4" t="s">
        <v>1563</v>
      </c>
      <c r="F486" s="4" t="s">
        <v>196</v>
      </c>
    </row>
    <row r="487" spans="1:6" x14ac:dyDescent="0.3">
      <c r="A487" s="4" t="s">
        <v>1277</v>
      </c>
      <c r="B487" s="4" t="s">
        <v>1564</v>
      </c>
      <c r="C487" s="4" t="s">
        <v>1565</v>
      </c>
      <c r="D487" s="4" t="s">
        <v>1566</v>
      </c>
      <c r="E487" s="4" t="s">
        <v>1567</v>
      </c>
      <c r="F487" s="4" t="s">
        <v>196</v>
      </c>
    </row>
    <row r="488" spans="1:6" x14ac:dyDescent="0.3">
      <c r="A488" s="4" t="s">
        <v>1277</v>
      </c>
      <c r="B488" s="4" t="s">
        <v>1568</v>
      </c>
      <c r="C488" s="4" t="s">
        <v>1569</v>
      </c>
      <c r="D488" s="4" t="s">
        <v>1570</v>
      </c>
      <c r="E488" s="4" t="s">
        <v>1571</v>
      </c>
      <c r="F488" s="4" t="s">
        <v>196</v>
      </c>
    </row>
    <row r="489" spans="1:6" x14ac:dyDescent="0.3">
      <c r="A489" s="4" t="s">
        <v>1277</v>
      </c>
      <c r="B489" s="4" t="s">
        <v>377</v>
      </c>
      <c r="C489" s="4" t="s">
        <v>1572</v>
      </c>
      <c r="D489" s="4" t="s">
        <v>1573</v>
      </c>
      <c r="E489" s="4" t="s">
        <v>1574</v>
      </c>
      <c r="F489" s="4" t="s">
        <v>323</v>
      </c>
    </row>
    <row r="490" spans="1:6" x14ac:dyDescent="0.3">
      <c r="A490" s="4" t="s">
        <v>1277</v>
      </c>
      <c r="B490" s="4" t="s">
        <v>374</v>
      </c>
      <c r="C490" s="4" t="s">
        <v>1575</v>
      </c>
      <c r="D490" s="4" t="s">
        <v>1576</v>
      </c>
      <c r="E490" s="4" t="s">
        <v>1577</v>
      </c>
      <c r="F490" s="4" t="s">
        <v>323</v>
      </c>
    </row>
    <row r="491" spans="1:6" x14ac:dyDescent="0.3">
      <c r="A491" s="4" t="s">
        <v>1277</v>
      </c>
      <c r="B491" s="4" t="s">
        <v>324</v>
      </c>
      <c r="C491" s="4" t="s">
        <v>1578</v>
      </c>
      <c r="D491" s="4" t="s">
        <v>1579</v>
      </c>
      <c r="E491" s="4" t="s">
        <v>1580</v>
      </c>
      <c r="F491" s="4" t="s">
        <v>323</v>
      </c>
    </row>
    <row r="492" spans="1:6" x14ac:dyDescent="0.3">
      <c r="A492" s="4" t="s">
        <v>1277</v>
      </c>
      <c r="B492" s="4" t="s">
        <v>361</v>
      </c>
      <c r="C492" s="4" t="s">
        <v>1581</v>
      </c>
      <c r="D492" s="4" t="s">
        <v>1582</v>
      </c>
      <c r="E492" s="4" t="s">
        <v>1583</v>
      </c>
      <c r="F492" s="4" t="s">
        <v>323</v>
      </c>
    </row>
    <row r="493" spans="1:6" x14ac:dyDescent="0.3">
      <c r="A493" s="4" t="s">
        <v>1277</v>
      </c>
      <c r="B493" s="4" t="s">
        <v>1584</v>
      </c>
      <c r="C493" s="4" t="s">
        <v>1585</v>
      </c>
      <c r="D493" s="4" t="s">
        <v>1586</v>
      </c>
      <c r="E493" s="4" t="s">
        <v>1587</v>
      </c>
      <c r="F493" s="4" t="s">
        <v>353</v>
      </c>
    </row>
    <row r="494" spans="1:6" x14ac:dyDescent="0.3">
      <c r="A494" s="4" t="s">
        <v>1277</v>
      </c>
      <c r="B494" s="4" t="s">
        <v>570</v>
      </c>
      <c r="C494" s="4" t="s">
        <v>1588</v>
      </c>
      <c r="D494" s="4" t="s">
        <v>1589</v>
      </c>
      <c r="E494" s="4" t="s">
        <v>1590</v>
      </c>
      <c r="F494" s="4" t="s">
        <v>353</v>
      </c>
    </row>
    <row r="495" spans="1:6" x14ac:dyDescent="0.3">
      <c r="A495" s="4" t="s">
        <v>1277</v>
      </c>
      <c r="B495" s="4" t="s">
        <v>1591</v>
      </c>
      <c r="C495" s="4" t="s">
        <v>1592</v>
      </c>
      <c r="D495" s="4" t="s">
        <v>1593</v>
      </c>
      <c r="E495" s="4" t="s">
        <v>1594</v>
      </c>
      <c r="F495" s="4" t="s">
        <v>353</v>
      </c>
    </row>
    <row r="496" spans="1:6" x14ac:dyDescent="0.3">
      <c r="A496" s="4" t="s">
        <v>1277</v>
      </c>
      <c r="B496" s="4" t="s">
        <v>1595</v>
      </c>
      <c r="C496" s="4" t="s">
        <v>1596</v>
      </c>
      <c r="D496" s="4" t="s">
        <v>1597</v>
      </c>
      <c r="E496" s="4" t="s">
        <v>1598</v>
      </c>
      <c r="F496" s="4" t="s">
        <v>353</v>
      </c>
    </row>
    <row r="497" spans="1:6" x14ac:dyDescent="0.3">
      <c r="A497" s="4" t="s">
        <v>1277</v>
      </c>
      <c r="B497" s="4" t="s">
        <v>354</v>
      </c>
      <c r="C497" s="4" t="s">
        <v>1599</v>
      </c>
      <c r="D497" s="4" t="s">
        <v>1600</v>
      </c>
      <c r="E497" s="4" t="s">
        <v>1601</v>
      </c>
      <c r="F497" s="4" t="s">
        <v>353</v>
      </c>
    </row>
    <row r="498" spans="1:6" x14ac:dyDescent="0.3">
      <c r="A498" s="4" t="s">
        <v>1277</v>
      </c>
      <c r="B498" s="4" t="s">
        <v>1602</v>
      </c>
      <c r="C498" s="4" t="s">
        <v>1603</v>
      </c>
      <c r="D498" s="4" t="s">
        <v>1604</v>
      </c>
      <c r="E498" s="4" t="s">
        <v>1605</v>
      </c>
      <c r="F498" s="4" t="s">
        <v>353</v>
      </c>
    </row>
    <row r="499" spans="1:6" x14ac:dyDescent="0.3">
      <c r="A499" s="4" t="s">
        <v>1277</v>
      </c>
      <c r="B499" s="4" t="s">
        <v>417</v>
      </c>
      <c r="C499" s="4" t="s">
        <v>1606</v>
      </c>
      <c r="D499" s="4" t="s">
        <v>1607</v>
      </c>
      <c r="E499" s="4" t="s">
        <v>1608</v>
      </c>
      <c r="F499" s="4" t="s">
        <v>353</v>
      </c>
    </row>
    <row r="500" spans="1:6" x14ac:dyDescent="0.3">
      <c r="A500" s="4" t="s">
        <v>1277</v>
      </c>
      <c r="B500" s="4" t="s">
        <v>1609</v>
      </c>
      <c r="C500" s="4" t="s">
        <v>1610</v>
      </c>
      <c r="D500" s="4" t="s">
        <v>1611</v>
      </c>
      <c r="E500" s="4" t="s">
        <v>1612</v>
      </c>
      <c r="F500" s="4" t="s">
        <v>230</v>
      </c>
    </row>
    <row r="501" spans="1:6" x14ac:dyDescent="0.3">
      <c r="A501" s="4" t="s">
        <v>1277</v>
      </c>
      <c r="B501" s="4" t="s">
        <v>1613</v>
      </c>
      <c r="C501" s="4" t="s">
        <v>1614</v>
      </c>
      <c r="D501" s="4" t="s">
        <v>1615</v>
      </c>
      <c r="E501" s="4" t="s">
        <v>1616</v>
      </c>
      <c r="F501" s="4" t="s">
        <v>230</v>
      </c>
    </row>
    <row r="502" spans="1:6" x14ac:dyDescent="0.3">
      <c r="A502" s="4" t="s">
        <v>1277</v>
      </c>
      <c r="B502" s="4" t="s">
        <v>526</v>
      </c>
      <c r="C502" s="4" t="s">
        <v>1617</v>
      </c>
      <c r="D502" s="4" t="s">
        <v>1618</v>
      </c>
      <c r="E502" s="4" t="s">
        <v>1619</v>
      </c>
      <c r="F502" s="4" t="s">
        <v>230</v>
      </c>
    </row>
    <row r="503" spans="1:6" x14ac:dyDescent="0.3">
      <c r="A503" s="4" t="s">
        <v>1277</v>
      </c>
      <c r="B503" s="4" t="s">
        <v>231</v>
      </c>
      <c r="C503" s="4" t="s">
        <v>1620</v>
      </c>
      <c r="D503" s="4" t="s">
        <v>1621</v>
      </c>
      <c r="E503" s="4" t="s">
        <v>1622</v>
      </c>
      <c r="F503" s="4" t="s">
        <v>230</v>
      </c>
    </row>
    <row r="504" spans="1:6" x14ac:dyDescent="0.3">
      <c r="A504" s="4" t="s">
        <v>1277</v>
      </c>
      <c r="B504" s="4" t="s">
        <v>1623</v>
      </c>
      <c r="C504" s="4" t="s">
        <v>1624</v>
      </c>
      <c r="D504" s="4" t="s">
        <v>1625</v>
      </c>
      <c r="E504" s="4" t="s">
        <v>1626</v>
      </c>
      <c r="F504" s="4" t="s">
        <v>516</v>
      </c>
    </row>
    <row r="505" spans="1:6" x14ac:dyDescent="0.3">
      <c r="A505" s="4" t="s">
        <v>1277</v>
      </c>
      <c r="B505" s="4" t="s">
        <v>643</v>
      </c>
      <c r="C505" s="4" t="s">
        <v>1627</v>
      </c>
      <c r="D505" s="4" t="s">
        <v>1628</v>
      </c>
      <c r="E505" s="4" t="s">
        <v>1629</v>
      </c>
      <c r="F505" s="4" t="s">
        <v>516</v>
      </c>
    </row>
    <row r="506" spans="1:6" x14ac:dyDescent="0.3">
      <c r="A506" s="4" t="s">
        <v>1277</v>
      </c>
      <c r="B506" s="4" t="s">
        <v>521</v>
      </c>
      <c r="C506" s="4" t="s">
        <v>1630</v>
      </c>
      <c r="D506" s="4" t="s">
        <v>1631</v>
      </c>
      <c r="E506" s="4" t="s">
        <v>1632</v>
      </c>
      <c r="F506" s="4" t="s">
        <v>516</v>
      </c>
    </row>
    <row r="507" spans="1:6" x14ac:dyDescent="0.3">
      <c r="A507" s="4" t="s">
        <v>1277</v>
      </c>
      <c r="B507" s="4" t="s">
        <v>517</v>
      </c>
      <c r="C507" s="4" t="s">
        <v>1633</v>
      </c>
      <c r="D507" s="4" t="s">
        <v>1634</v>
      </c>
      <c r="E507" s="4" t="s">
        <v>1635</v>
      </c>
      <c r="F507" s="4" t="s">
        <v>516</v>
      </c>
    </row>
    <row r="508" spans="1:6" x14ac:dyDescent="0.3">
      <c r="A508" s="4" t="s">
        <v>1277</v>
      </c>
      <c r="B508" s="4" t="s">
        <v>559</v>
      </c>
      <c r="C508" s="4" t="s">
        <v>1636</v>
      </c>
      <c r="D508" s="4" t="s">
        <v>1637</v>
      </c>
      <c r="E508" s="4" t="s">
        <v>1638</v>
      </c>
      <c r="F508" s="4" t="s">
        <v>549</v>
      </c>
    </row>
    <row r="509" spans="1:6" x14ac:dyDescent="0.3">
      <c r="A509" s="4" t="s">
        <v>1277</v>
      </c>
      <c r="B509" s="4" t="s">
        <v>564</v>
      </c>
      <c r="C509" s="4" t="s">
        <v>1639</v>
      </c>
      <c r="D509" s="4" t="s">
        <v>1640</v>
      </c>
      <c r="E509" s="4" t="s">
        <v>1641</v>
      </c>
      <c r="F509" s="4" t="s">
        <v>549</v>
      </c>
    </row>
    <row r="510" spans="1:6" x14ac:dyDescent="0.3">
      <c r="A510" s="4" t="s">
        <v>1277</v>
      </c>
      <c r="B510" s="4" t="s">
        <v>553</v>
      </c>
      <c r="C510" s="4" t="s">
        <v>1642</v>
      </c>
      <c r="D510" s="4" t="s">
        <v>1643</v>
      </c>
      <c r="E510" s="4" t="s">
        <v>1644</v>
      </c>
      <c r="F510" s="4" t="s">
        <v>549</v>
      </c>
    </row>
    <row r="511" spans="1:6" x14ac:dyDescent="0.3">
      <c r="A511" s="4" t="s">
        <v>1277</v>
      </c>
      <c r="B511" s="4" t="s">
        <v>550</v>
      </c>
      <c r="C511" s="4" t="s">
        <v>1645</v>
      </c>
      <c r="D511" s="4" t="s">
        <v>1646</v>
      </c>
      <c r="E511" s="4" t="s">
        <v>1647</v>
      </c>
      <c r="F511" s="4" t="s">
        <v>549</v>
      </c>
    </row>
    <row r="512" spans="1:6" x14ac:dyDescent="0.3">
      <c r="A512" s="4" t="s">
        <v>1277</v>
      </c>
      <c r="B512" s="4" t="s">
        <v>1648</v>
      </c>
      <c r="C512" s="4" t="s">
        <v>1649</v>
      </c>
      <c r="D512" s="4" t="s">
        <v>1650</v>
      </c>
      <c r="E512" s="4" t="s">
        <v>1651</v>
      </c>
      <c r="F512" s="4" t="s">
        <v>549</v>
      </c>
    </row>
    <row r="513" spans="1:6" x14ac:dyDescent="0.3">
      <c r="A513" s="4" t="s">
        <v>1277</v>
      </c>
      <c r="B513" s="4" t="s">
        <v>1652</v>
      </c>
      <c r="C513" s="4" t="s">
        <v>1653</v>
      </c>
      <c r="D513" s="4" t="s">
        <v>1654</v>
      </c>
      <c r="E513" s="4" t="s">
        <v>1655</v>
      </c>
      <c r="F513" s="4" t="s">
        <v>406</v>
      </c>
    </row>
    <row r="514" spans="1:6" x14ac:dyDescent="0.3">
      <c r="A514" s="4" t="s">
        <v>1277</v>
      </c>
      <c r="B514" s="4" t="s">
        <v>407</v>
      </c>
      <c r="C514" s="4" t="s">
        <v>1656</v>
      </c>
      <c r="D514" s="4" t="s">
        <v>1657</v>
      </c>
      <c r="E514" s="4" t="s">
        <v>1658</v>
      </c>
      <c r="F514" s="4" t="s">
        <v>406</v>
      </c>
    </row>
    <row r="515" spans="1:6" x14ac:dyDescent="0.3">
      <c r="A515" s="4" t="s">
        <v>1277</v>
      </c>
      <c r="B515" s="4" t="s">
        <v>1659</v>
      </c>
      <c r="C515" s="4" t="s">
        <v>1660</v>
      </c>
      <c r="D515" s="4" t="s">
        <v>1661</v>
      </c>
      <c r="E515" s="4" t="s">
        <v>1662</v>
      </c>
      <c r="F515" s="4" t="s">
        <v>406</v>
      </c>
    </row>
    <row r="516" spans="1:6" x14ac:dyDescent="0.3">
      <c r="A516" s="4" t="s">
        <v>1277</v>
      </c>
      <c r="B516" s="4" t="s">
        <v>297</v>
      </c>
      <c r="C516" s="4" t="s">
        <v>1663</v>
      </c>
      <c r="D516" s="4" t="s">
        <v>1664</v>
      </c>
      <c r="E516" s="4" t="s">
        <v>1665</v>
      </c>
      <c r="F516" s="4" t="s">
        <v>184</v>
      </c>
    </row>
    <row r="517" spans="1:6" x14ac:dyDescent="0.3">
      <c r="A517" s="4" t="s">
        <v>1277</v>
      </c>
      <c r="B517" s="4" t="s">
        <v>237</v>
      </c>
      <c r="C517" s="4" t="s">
        <v>1666</v>
      </c>
      <c r="D517" s="4" t="s">
        <v>1667</v>
      </c>
      <c r="E517" s="4" t="s">
        <v>1668</v>
      </c>
      <c r="F517" s="4" t="s">
        <v>184</v>
      </c>
    </row>
    <row r="518" spans="1:6" x14ac:dyDescent="0.3">
      <c r="A518" s="4" t="s">
        <v>1277</v>
      </c>
      <c r="B518" s="4" t="s">
        <v>185</v>
      </c>
      <c r="C518" s="4" t="s">
        <v>1669</v>
      </c>
      <c r="D518" s="4" t="s">
        <v>1670</v>
      </c>
      <c r="E518" s="4" t="s">
        <v>1671</v>
      </c>
      <c r="F518" s="4" t="s">
        <v>184</v>
      </c>
    </row>
    <row r="519" spans="1:6" x14ac:dyDescent="0.3">
      <c r="A519" s="4" t="s">
        <v>1277</v>
      </c>
      <c r="B519" s="4" t="s">
        <v>1672</v>
      </c>
      <c r="C519" s="4" t="s">
        <v>1673</v>
      </c>
      <c r="D519" s="4" t="s">
        <v>1674</v>
      </c>
      <c r="E519" s="4" t="s">
        <v>1675</v>
      </c>
      <c r="F519" s="4" t="s">
        <v>184</v>
      </c>
    </row>
    <row r="520" spans="1:6" x14ac:dyDescent="0.3">
      <c r="A520" s="4" t="s">
        <v>1277</v>
      </c>
      <c r="B520" s="4" t="s">
        <v>302</v>
      </c>
      <c r="C520" s="4" t="s">
        <v>1676</v>
      </c>
      <c r="D520" s="4" t="s">
        <v>1677</v>
      </c>
      <c r="E520" s="4" t="s">
        <v>1678</v>
      </c>
      <c r="F520" s="4" t="s">
        <v>184</v>
      </c>
    </row>
    <row r="521" spans="1:6" x14ac:dyDescent="0.3">
      <c r="A521" s="4" t="s">
        <v>1277</v>
      </c>
      <c r="B521" s="4" t="s">
        <v>447</v>
      </c>
      <c r="C521" s="4" t="s">
        <v>1679</v>
      </c>
      <c r="D521" s="4" t="s">
        <v>1680</v>
      </c>
      <c r="E521" s="4" t="s">
        <v>1681</v>
      </c>
      <c r="F521" s="4" t="s">
        <v>184</v>
      </c>
    </row>
    <row r="522" spans="1:6" x14ac:dyDescent="0.3">
      <c r="A522" s="4" t="s">
        <v>1277</v>
      </c>
      <c r="B522" s="4" t="s">
        <v>403</v>
      </c>
      <c r="C522" s="4" t="s">
        <v>1682</v>
      </c>
      <c r="D522" s="4" t="s">
        <v>1683</v>
      </c>
      <c r="E522" s="4" t="s">
        <v>1684</v>
      </c>
      <c r="F522" s="4" t="s">
        <v>184</v>
      </c>
    </row>
    <row r="523" spans="1:6" x14ac:dyDescent="0.3">
      <c r="A523" s="4" t="s">
        <v>1277</v>
      </c>
      <c r="B523" s="4" t="s">
        <v>477</v>
      </c>
      <c r="C523" s="4" t="s">
        <v>1685</v>
      </c>
      <c r="D523" s="4" t="s">
        <v>1686</v>
      </c>
      <c r="E523" s="4" t="s">
        <v>1687</v>
      </c>
      <c r="F523" s="4" t="s">
        <v>476</v>
      </c>
    </row>
    <row r="524" spans="1:6" x14ac:dyDescent="0.3">
      <c r="A524" s="4" t="s">
        <v>1277</v>
      </c>
      <c r="B524" s="4" t="s">
        <v>1688</v>
      </c>
      <c r="C524" s="4" t="s">
        <v>1689</v>
      </c>
      <c r="D524" s="4" t="s">
        <v>1690</v>
      </c>
      <c r="E524" s="4" t="s">
        <v>1691</v>
      </c>
      <c r="F524" s="4" t="s">
        <v>476</v>
      </c>
    </row>
    <row r="525" spans="1:6" x14ac:dyDescent="0.3">
      <c r="A525" s="4" t="s">
        <v>1277</v>
      </c>
      <c r="B525" s="4" t="s">
        <v>1692</v>
      </c>
      <c r="C525" s="4" t="s">
        <v>1693</v>
      </c>
      <c r="D525" s="4" t="s">
        <v>1694</v>
      </c>
      <c r="E525" s="4" t="s">
        <v>1695</v>
      </c>
      <c r="F525" s="4" t="s">
        <v>476</v>
      </c>
    </row>
    <row r="526" spans="1:6" x14ac:dyDescent="0.3">
      <c r="A526" s="4" t="s">
        <v>1277</v>
      </c>
      <c r="B526" s="4" t="s">
        <v>1696</v>
      </c>
      <c r="C526" s="4" t="s">
        <v>1697</v>
      </c>
      <c r="D526" s="4" t="s">
        <v>1698</v>
      </c>
      <c r="E526" s="4" t="s">
        <v>1699</v>
      </c>
      <c r="F526" s="4" t="s">
        <v>476</v>
      </c>
    </row>
    <row r="527" spans="1:6" x14ac:dyDescent="0.3">
      <c r="A527" s="4" t="s">
        <v>1277</v>
      </c>
      <c r="B527" s="4" t="s">
        <v>584</v>
      </c>
      <c r="C527" s="4" t="s">
        <v>1700</v>
      </c>
      <c r="D527" s="4" t="s">
        <v>1701</v>
      </c>
      <c r="E527" s="4" t="s">
        <v>1702</v>
      </c>
      <c r="F527" s="4" t="s">
        <v>476</v>
      </c>
    </row>
    <row r="528" spans="1:6" x14ac:dyDescent="0.3">
      <c r="A528" s="4" t="s">
        <v>1277</v>
      </c>
      <c r="B528" s="4" t="s">
        <v>344</v>
      </c>
      <c r="C528" s="4" t="s">
        <v>1703</v>
      </c>
      <c r="D528" s="4" t="s">
        <v>1704</v>
      </c>
      <c r="E528" s="4" t="s">
        <v>1705</v>
      </c>
      <c r="F528" s="4" t="s">
        <v>291</v>
      </c>
    </row>
    <row r="529" spans="1:6" x14ac:dyDescent="0.3">
      <c r="A529" s="4" t="s">
        <v>1277</v>
      </c>
      <c r="B529" s="4" t="s">
        <v>292</v>
      </c>
      <c r="C529" s="4" t="s">
        <v>1265</v>
      </c>
      <c r="D529" s="4" t="s">
        <v>1706</v>
      </c>
      <c r="E529" s="4" t="s">
        <v>1339</v>
      </c>
      <c r="F529" s="4" t="s">
        <v>291</v>
      </c>
    </row>
    <row r="530" spans="1:6" x14ac:dyDescent="0.3">
      <c r="A530" s="4" t="s">
        <v>1277</v>
      </c>
      <c r="B530" s="4" t="s">
        <v>1707</v>
      </c>
      <c r="C530" s="4" t="s">
        <v>1708</v>
      </c>
      <c r="D530" s="4" t="s">
        <v>1709</v>
      </c>
      <c r="E530" s="4" t="s">
        <v>1710</v>
      </c>
      <c r="F530" s="4" t="s">
        <v>291</v>
      </c>
    </row>
    <row r="531" spans="1:6" x14ac:dyDescent="0.3">
      <c r="A531" s="4" t="s">
        <v>1277</v>
      </c>
      <c r="B531" s="4" t="s">
        <v>1711</v>
      </c>
      <c r="C531" s="4" t="s">
        <v>1712</v>
      </c>
      <c r="D531" s="4" t="s">
        <v>1713</v>
      </c>
      <c r="E531" s="4" t="s">
        <v>1714</v>
      </c>
      <c r="F531" s="4" t="s">
        <v>255</v>
      </c>
    </row>
    <row r="532" spans="1:6" x14ac:dyDescent="0.3">
      <c r="A532" s="4" t="s">
        <v>1277</v>
      </c>
      <c r="B532" s="4" t="s">
        <v>1715</v>
      </c>
      <c r="C532" s="4" t="s">
        <v>1716</v>
      </c>
      <c r="D532" s="4" t="s">
        <v>1717</v>
      </c>
      <c r="E532" s="4" t="s">
        <v>1718</v>
      </c>
      <c r="F532" s="4" t="s">
        <v>255</v>
      </c>
    </row>
    <row r="533" spans="1:6" x14ac:dyDescent="0.3">
      <c r="A533" s="4" t="s">
        <v>1277</v>
      </c>
      <c r="B533" s="4" t="s">
        <v>1719</v>
      </c>
      <c r="C533" s="4" t="s">
        <v>1720</v>
      </c>
      <c r="D533" s="4" t="s">
        <v>1721</v>
      </c>
      <c r="E533" s="4" t="s">
        <v>1722</v>
      </c>
      <c r="F533" s="4" t="s">
        <v>255</v>
      </c>
    </row>
    <row r="534" spans="1:6" x14ac:dyDescent="0.3">
      <c r="A534" s="4" t="s">
        <v>1277</v>
      </c>
      <c r="B534" s="4" t="s">
        <v>256</v>
      </c>
      <c r="C534" s="4" t="s">
        <v>1723</v>
      </c>
      <c r="D534" s="4" t="s">
        <v>1724</v>
      </c>
      <c r="E534" s="4" t="s">
        <v>1725</v>
      </c>
      <c r="F534" s="4" t="s">
        <v>255</v>
      </c>
    </row>
    <row r="535" spans="1:6" x14ac:dyDescent="0.3">
      <c r="A535" s="4" t="s">
        <v>1277</v>
      </c>
      <c r="B535" s="4" t="s">
        <v>213</v>
      </c>
      <c r="C535" s="4" t="s">
        <v>1726</v>
      </c>
      <c r="D535" s="4" t="s">
        <v>1727</v>
      </c>
      <c r="E535" s="4" t="s">
        <v>1728</v>
      </c>
      <c r="F535" s="4" t="s">
        <v>212</v>
      </c>
    </row>
    <row r="536" spans="1:6" x14ac:dyDescent="0.3">
      <c r="A536" s="4" t="s">
        <v>1277</v>
      </c>
      <c r="B536" s="4" t="s">
        <v>1729</v>
      </c>
      <c r="C536" s="4" t="s">
        <v>1730</v>
      </c>
      <c r="D536" s="4" t="s">
        <v>1731</v>
      </c>
      <c r="E536" s="4" t="s">
        <v>1732</v>
      </c>
      <c r="F536" s="4" t="s">
        <v>212</v>
      </c>
    </row>
    <row r="537" spans="1:6" x14ac:dyDescent="0.3">
      <c r="A537" s="4" t="s">
        <v>1277</v>
      </c>
      <c r="B537" s="4" t="s">
        <v>220</v>
      </c>
      <c r="C537" s="4" t="s">
        <v>1733</v>
      </c>
      <c r="D537" s="4" t="s">
        <v>1734</v>
      </c>
      <c r="E537" s="4" t="s">
        <v>1735</v>
      </c>
      <c r="F537" s="4" t="s">
        <v>212</v>
      </c>
    </row>
    <row r="538" spans="1:6" x14ac:dyDescent="0.3">
      <c r="A538" s="4" t="s">
        <v>1277</v>
      </c>
      <c r="B538" s="4" t="s">
        <v>433</v>
      </c>
      <c r="C538" s="4" t="s">
        <v>1736</v>
      </c>
      <c r="D538" s="4" t="s">
        <v>1737</v>
      </c>
      <c r="E538" s="4" t="s">
        <v>1738</v>
      </c>
      <c r="F538" s="4" t="s">
        <v>429</v>
      </c>
    </row>
    <row r="539" spans="1:6" x14ac:dyDescent="0.3">
      <c r="A539" s="4" t="s">
        <v>1277</v>
      </c>
      <c r="B539" s="4" t="s">
        <v>513</v>
      </c>
      <c r="C539" s="4" t="s">
        <v>1739</v>
      </c>
      <c r="D539" s="4" t="s">
        <v>1740</v>
      </c>
      <c r="E539" s="4" t="s">
        <v>1741</v>
      </c>
      <c r="F539" s="4" t="s">
        <v>429</v>
      </c>
    </row>
    <row r="540" spans="1:6" x14ac:dyDescent="0.3">
      <c r="A540" s="4" t="s">
        <v>1277</v>
      </c>
      <c r="B540" s="4" t="s">
        <v>546</v>
      </c>
      <c r="C540" s="4" t="s">
        <v>1742</v>
      </c>
      <c r="D540" s="4" t="s">
        <v>1743</v>
      </c>
      <c r="E540" s="4" t="s">
        <v>1744</v>
      </c>
      <c r="F540" s="4" t="s">
        <v>429</v>
      </c>
    </row>
    <row r="541" spans="1:6" x14ac:dyDescent="0.3">
      <c r="A541" s="4" t="s">
        <v>1277</v>
      </c>
      <c r="B541" s="4" t="s">
        <v>1745</v>
      </c>
      <c r="C541" s="4" t="s">
        <v>1746</v>
      </c>
      <c r="D541" s="4" t="s">
        <v>1747</v>
      </c>
      <c r="E541" s="4" t="s">
        <v>1748</v>
      </c>
      <c r="F541" s="4" t="s">
        <v>429</v>
      </c>
    </row>
    <row r="542" spans="1:6" x14ac:dyDescent="0.3">
      <c r="A542" s="4" t="s">
        <v>1277</v>
      </c>
      <c r="B542" s="4" t="s">
        <v>430</v>
      </c>
      <c r="C542" s="4" t="s">
        <v>1749</v>
      </c>
      <c r="D542" s="4" t="s">
        <v>1750</v>
      </c>
      <c r="E542" s="4" t="s">
        <v>1751</v>
      </c>
      <c r="F542" s="4" t="s">
        <v>429</v>
      </c>
    </row>
    <row r="543" spans="1:6" x14ac:dyDescent="0.3">
      <c r="A543" s="4" t="s">
        <v>1277</v>
      </c>
      <c r="B543" s="4" t="s">
        <v>656</v>
      </c>
      <c r="C543" s="4" t="s">
        <v>1752</v>
      </c>
      <c r="D543" s="4" t="s">
        <v>1226</v>
      </c>
      <c r="E543" s="4" t="s">
        <v>1753</v>
      </c>
      <c r="F543" s="4" t="s">
        <v>655</v>
      </c>
    </row>
    <row r="544" spans="1:6" x14ac:dyDescent="0.3">
      <c r="A544" s="4" t="s">
        <v>1277</v>
      </c>
      <c r="B544" s="4" t="s">
        <v>1754</v>
      </c>
      <c r="C544" s="4" t="s">
        <v>1755</v>
      </c>
      <c r="D544" s="4" t="s">
        <v>1756</v>
      </c>
      <c r="E544" s="4" t="s">
        <v>1757</v>
      </c>
      <c r="F544" s="4" t="s">
        <v>1758</v>
      </c>
    </row>
    <row r="545" spans="1:6" x14ac:dyDescent="0.3">
      <c r="A545" s="4" t="s">
        <v>1759</v>
      </c>
      <c r="B545" s="4" t="s">
        <v>1760</v>
      </c>
      <c r="C545" s="4" t="s">
        <v>1755</v>
      </c>
      <c r="D545" s="4" t="s">
        <v>1756</v>
      </c>
      <c r="E545" s="4" t="s">
        <v>1757</v>
      </c>
      <c r="F545" s="4" t="s">
        <v>1278</v>
      </c>
    </row>
    <row r="546" spans="1:6" x14ac:dyDescent="0.3">
      <c r="A546" s="4" t="s">
        <v>1759</v>
      </c>
      <c r="B546" s="4" t="s">
        <v>1761</v>
      </c>
      <c r="C546" s="4" t="s">
        <v>1762</v>
      </c>
      <c r="D546" s="4" t="s">
        <v>1763</v>
      </c>
      <c r="E546" s="4" t="s">
        <v>1764</v>
      </c>
      <c r="F546" s="4" t="s">
        <v>1278</v>
      </c>
    </row>
    <row r="547" spans="1:6" x14ac:dyDescent="0.3">
      <c r="A547" s="4" t="s">
        <v>1759</v>
      </c>
      <c r="B547" s="4" t="s">
        <v>1765</v>
      </c>
      <c r="C547" s="4" t="s">
        <v>1766</v>
      </c>
      <c r="D547" s="4" t="s">
        <v>1767</v>
      </c>
      <c r="E547" s="4" t="s">
        <v>1281</v>
      </c>
      <c r="F547" s="4" t="s">
        <v>1278</v>
      </c>
    </row>
    <row r="548" spans="1:6" x14ac:dyDescent="0.3">
      <c r="A548" s="4" t="s">
        <v>1759</v>
      </c>
      <c r="B548" s="4" t="s">
        <v>1768</v>
      </c>
      <c r="C548" s="4" t="s">
        <v>1769</v>
      </c>
      <c r="D548" s="4" t="s">
        <v>1770</v>
      </c>
      <c r="E548" s="4" t="s">
        <v>1771</v>
      </c>
      <c r="F548" s="4" t="s">
        <v>1278</v>
      </c>
    </row>
    <row r="549" spans="1:6" x14ac:dyDescent="0.3">
      <c r="A549" s="4" t="s">
        <v>1759</v>
      </c>
      <c r="B549" s="4" t="s">
        <v>1772</v>
      </c>
      <c r="C549" s="4" t="s">
        <v>1773</v>
      </c>
      <c r="D549" s="4" t="s">
        <v>1774</v>
      </c>
      <c r="E549" s="4" t="s">
        <v>1775</v>
      </c>
      <c r="F549" s="4" t="s">
        <v>1278</v>
      </c>
    </row>
    <row r="550" spans="1:6" x14ac:dyDescent="0.3">
      <c r="A550" s="4" t="s">
        <v>1759</v>
      </c>
      <c r="B550" s="4" t="s">
        <v>1776</v>
      </c>
      <c r="C550" s="4" t="s">
        <v>1777</v>
      </c>
      <c r="D550" s="4" t="s">
        <v>1778</v>
      </c>
      <c r="E550" s="4" t="s">
        <v>1779</v>
      </c>
      <c r="F550" s="4" t="s">
        <v>1278</v>
      </c>
    </row>
    <row r="551" spans="1:6" x14ac:dyDescent="0.3">
      <c r="A551" s="4" t="s">
        <v>1759</v>
      </c>
      <c r="B551" s="4" t="s">
        <v>1780</v>
      </c>
      <c r="C551" s="4" t="s">
        <v>1781</v>
      </c>
      <c r="D551" s="4" t="s">
        <v>1782</v>
      </c>
      <c r="E551" s="4" t="s">
        <v>1783</v>
      </c>
      <c r="F551" s="4" t="s">
        <v>1278</v>
      </c>
    </row>
    <row r="552" spans="1:6" x14ac:dyDescent="0.3">
      <c r="A552" s="4" t="s">
        <v>1759</v>
      </c>
      <c r="B552" s="4" t="s">
        <v>1784</v>
      </c>
      <c r="C552" s="4" t="s">
        <v>1785</v>
      </c>
      <c r="D552" s="4" t="s">
        <v>1786</v>
      </c>
      <c r="E552" s="4" t="s">
        <v>1787</v>
      </c>
      <c r="F552" s="4" t="s">
        <v>1278</v>
      </c>
    </row>
    <row r="553" spans="1:6" x14ac:dyDescent="0.3">
      <c r="A553" s="4" t="s">
        <v>1759</v>
      </c>
      <c r="B553" s="4" t="s">
        <v>1788</v>
      </c>
      <c r="C553" s="4" t="s">
        <v>1789</v>
      </c>
      <c r="D553" s="4" t="s">
        <v>1790</v>
      </c>
      <c r="E553" s="4" t="s">
        <v>1791</v>
      </c>
      <c r="F553" s="4" t="s">
        <v>1278</v>
      </c>
    </row>
    <row r="554" spans="1:6" x14ac:dyDescent="0.3">
      <c r="A554" s="4" t="s">
        <v>1759</v>
      </c>
      <c r="B554" s="4" t="s">
        <v>1792</v>
      </c>
      <c r="C554" s="4" t="s">
        <v>1793</v>
      </c>
      <c r="D554" s="4" t="s">
        <v>1794</v>
      </c>
      <c r="E554" s="4" t="s">
        <v>1795</v>
      </c>
      <c r="F554" s="4" t="s">
        <v>1278</v>
      </c>
    </row>
    <row r="555" spans="1:6" x14ac:dyDescent="0.3">
      <c r="A555" s="4" t="s">
        <v>1759</v>
      </c>
      <c r="B555" s="4" t="s">
        <v>1796</v>
      </c>
      <c r="C555" s="4" t="s">
        <v>1797</v>
      </c>
      <c r="D555" s="4" t="s">
        <v>1798</v>
      </c>
      <c r="E555" s="4" t="s">
        <v>1799</v>
      </c>
      <c r="F555" s="4" t="s">
        <v>1278</v>
      </c>
    </row>
    <row r="556" spans="1:6" x14ac:dyDescent="0.3">
      <c r="A556" s="4" t="s">
        <v>1759</v>
      </c>
      <c r="B556" s="4" t="s">
        <v>1800</v>
      </c>
      <c r="C556" s="4" t="s">
        <v>1801</v>
      </c>
      <c r="D556" s="4" t="s">
        <v>1802</v>
      </c>
      <c r="E556" s="4" t="s">
        <v>1803</v>
      </c>
      <c r="F556" s="4" t="s">
        <v>1278</v>
      </c>
    </row>
    <row r="557" spans="1:6" x14ac:dyDescent="0.3">
      <c r="A557" s="4" t="s">
        <v>1759</v>
      </c>
      <c r="B557" s="4" t="s">
        <v>1804</v>
      </c>
      <c r="C557" s="4" t="s">
        <v>1805</v>
      </c>
      <c r="D557" s="4" t="s">
        <v>1806</v>
      </c>
      <c r="E557" s="4" t="s">
        <v>1807</v>
      </c>
      <c r="F557" s="4" t="s">
        <v>1278</v>
      </c>
    </row>
    <row r="558" spans="1:6" x14ac:dyDescent="0.3">
      <c r="A558" s="4" t="s">
        <v>1759</v>
      </c>
      <c r="B558" s="4" t="s">
        <v>1808</v>
      </c>
      <c r="C558" s="4" t="s">
        <v>1809</v>
      </c>
      <c r="D558" s="4" t="s">
        <v>1810</v>
      </c>
      <c r="E558" s="4" t="s">
        <v>1811</v>
      </c>
      <c r="F558" s="4" t="s">
        <v>1278</v>
      </c>
    </row>
    <row r="559" spans="1:6" x14ac:dyDescent="0.3">
      <c r="A559" s="4" t="s">
        <v>1759</v>
      </c>
      <c r="B559" s="4" t="s">
        <v>1812</v>
      </c>
      <c r="C559" s="4" t="s">
        <v>1813</v>
      </c>
      <c r="D559" s="4" t="s">
        <v>1814</v>
      </c>
      <c r="E559" s="4" t="s">
        <v>1815</v>
      </c>
      <c r="F559" s="4" t="s">
        <v>1278</v>
      </c>
    </row>
    <row r="560" spans="1:6" x14ac:dyDescent="0.3">
      <c r="A560" s="4" t="s">
        <v>1759</v>
      </c>
      <c r="B560" s="4" t="s">
        <v>1816</v>
      </c>
      <c r="C560" s="4" t="s">
        <v>1817</v>
      </c>
      <c r="D560" s="4" t="s">
        <v>1818</v>
      </c>
      <c r="E560" s="4" t="s">
        <v>1819</v>
      </c>
      <c r="F560" s="4" t="s">
        <v>1278</v>
      </c>
    </row>
    <row r="561" spans="1:6" x14ac:dyDescent="0.3">
      <c r="A561" s="4" t="s">
        <v>1759</v>
      </c>
      <c r="B561" s="4" t="s">
        <v>1820</v>
      </c>
      <c r="C561" s="4" t="s">
        <v>1821</v>
      </c>
      <c r="D561" s="4" t="s">
        <v>1822</v>
      </c>
      <c r="E561" s="4" t="s">
        <v>1823</v>
      </c>
      <c r="F561" s="4" t="s">
        <v>1278</v>
      </c>
    </row>
    <row r="562" spans="1:6" x14ac:dyDescent="0.3">
      <c r="A562" s="4" t="s">
        <v>1759</v>
      </c>
      <c r="B562" s="4" t="s">
        <v>1824</v>
      </c>
      <c r="C562" s="4" t="s">
        <v>1825</v>
      </c>
      <c r="D562" s="4" t="s">
        <v>1826</v>
      </c>
      <c r="E562" s="4" t="s">
        <v>1827</v>
      </c>
      <c r="F562" s="4" t="s">
        <v>1278</v>
      </c>
    </row>
    <row r="563" spans="1:6" x14ac:dyDescent="0.3">
      <c r="A563" s="4" t="s">
        <v>1759</v>
      </c>
      <c r="B563" s="4" t="s">
        <v>1828</v>
      </c>
      <c r="C563" s="4" t="s">
        <v>1829</v>
      </c>
      <c r="D563" s="4" t="s">
        <v>1830</v>
      </c>
      <c r="E563" s="4" t="s">
        <v>1831</v>
      </c>
      <c r="F563" s="4" t="s">
        <v>1278</v>
      </c>
    </row>
    <row r="564" spans="1:6" x14ac:dyDescent="0.3">
      <c r="A564" s="4" t="s">
        <v>1759</v>
      </c>
      <c r="B564" s="4" t="s">
        <v>1832</v>
      </c>
      <c r="C564" s="4" t="s">
        <v>1833</v>
      </c>
      <c r="D564" s="4" t="s">
        <v>1834</v>
      </c>
      <c r="E564" s="4" t="s">
        <v>1835</v>
      </c>
      <c r="F564" s="4" t="s">
        <v>1283</v>
      </c>
    </row>
    <row r="565" spans="1:6" x14ac:dyDescent="0.3">
      <c r="A565" s="4" t="s">
        <v>1759</v>
      </c>
      <c r="B565" s="4" t="s">
        <v>1836</v>
      </c>
      <c r="C565" s="4" t="s">
        <v>1837</v>
      </c>
      <c r="D565" s="4" t="s">
        <v>1838</v>
      </c>
      <c r="E565" s="4" t="s">
        <v>1839</v>
      </c>
      <c r="F565" s="4" t="s">
        <v>1283</v>
      </c>
    </row>
    <row r="566" spans="1:6" x14ac:dyDescent="0.3">
      <c r="A566" s="4" t="s">
        <v>1759</v>
      </c>
      <c r="B566" s="4" t="s">
        <v>1840</v>
      </c>
      <c r="C566" s="4" t="s">
        <v>1841</v>
      </c>
      <c r="D566" s="4" t="s">
        <v>1842</v>
      </c>
      <c r="E566" s="4" t="s">
        <v>1286</v>
      </c>
      <c r="F566" s="4" t="s">
        <v>1283</v>
      </c>
    </row>
    <row r="567" spans="1:6" x14ac:dyDescent="0.3">
      <c r="A567" s="4" t="s">
        <v>1759</v>
      </c>
      <c r="B567" s="4" t="s">
        <v>1843</v>
      </c>
      <c r="C567" s="4" t="s">
        <v>1844</v>
      </c>
      <c r="D567" s="4" t="s">
        <v>1845</v>
      </c>
      <c r="E567" s="4" t="s">
        <v>1479</v>
      </c>
      <c r="F567" s="4" t="s">
        <v>1283</v>
      </c>
    </row>
    <row r="568" spans="1:6" x14ac:dyDescent="0.3">
      <c r="A568" s="4" t="s">
        <v>1759</v>
      </c>
      <c r="B568" s="4" t="s">
        <v>1846</v>
      </c>
      <c r="C568" s="4" t="s">
        <v>1847</v>
      </c>
      <c r="D568" s="4" t="s">
        <v>1848</v>
      </c>
      <c r="E568" s="4" t="s">
        <v>1849</v>
      </c>
      <c r="F568" s="4" t="s">
        <v>1283</v>
      </c>
    </row>
    <row r="569" spans="1:6" x14ac:dyDescent="0.3">
      <c r="A569" s="4" t="s">
        <v>1759</v>
      </c>
      <c r="B569" s="4" t="s">
        <v>1850</v>
      </c>
      <c r="C569" s="4" t="s">
        <v>1851</v>
      </c>
      <c r="D569" s="4" t="s">
        <v>1852</v>
      </c>
      <c r="E569" s="4" t="s">
        <v>1853</v>
      </c>
      <c r="F569" s="4" t="s">
        <v>1283</v>
      </c>
    </row>
    <row r="570" spans="1:6" x14ac:dyDescent="0.3">
      <c r="A570" s="4" t="s">
        <v>1759</v>
      </c>
      <c r="B570" s="4" t="s">
        <v>1854</v>
      </c>
      <c r="C570" s="4" t="s">
        <v>1855</v>
      </c>
      <c r="D570" s="4" t="s">
        <v>1856</v>
      </c>
      <c r="E570" s="4" t="s">
        <v>1857</v>
      </c>
      <c r="F570" s="4" t="s">
        <v>1283</v>
      </c>
    </row>
    <row r="571" spans="1:6" x14ac:dyDescent="0.3">
      <c r="A571" s="4" t="s">
        <v>1759</v>
      </c>
      <c r="B571" s="4" t="s">
        <v>1858</v>
      </c>
      <c r="C571" s="4" t="s">
        <v>1859</v>
      </c>
      <c r="D571" s="4" t="s">
        <v>1860</v>
      </c>
      <c r="E571" s="4" t="s">
        <v>1861</v>
      </c>
      <c r="F571" s="4" t="s">
        <v>1283</v>
      </c>
    </row>
    <row r="572" spans="1:6" x14ac:dyDescent="0.3">
      <c r="A572" s="4" t="s">
        <v>1759</v>
      </c>
      <c r="B572" s="4" t="s">
        <v>1862</v>
      </c>
      <c r="C572" s="4" t="s">
        <v>1863</v>
      </c>
      <c r="D572" s="4" t="s">
        <v>1864</v>
      </c>
      <c r="E572" s="4" t="s">
        <v>1865</v>
      </c>
      <c r="F572" s="4" t="s">
        <v>1283</v>
      </c>
    </row>
    <row r="573" spans="1:6" x14ac:dyDescent="0.3">
      <c r="A573" s="4" t="s">
        <v>1759</v>
      </c>
      <c r="B573" s="4" t="s">
        <v>1866</v>
      </c>
      <c r="C573" s="4" t="s">
        <v>1867</v>
      </c>
      <c r="D573" s="4" t="s">
        <v>1868</v>
      </c>
      <c r="E573" s="4" t="s">
        <v>1869</v>
      </c>
      <c r="F573" s="4" t="s">
        <v>1283</v>
      </c>
    </row>
    <row r="574" spans="1:6" x14ac:dyDescent="0.3">
      <c r="A574" s="4" t="s">
        <v>1759</v>
      </c>
      <c r="B574" s="4" t="s">
        <v>1870</v>
      </c>
      <c r="C574" s="4" t="s">
        <v>1871</v>
      </c>
      <c r="D574" s="4" t="s">
        <v>1872</v>
      </c>
      <c r="E574" s="4" t="s">
        <v>1873</v>
      </c>
      <c r="F574" s="4" t="s">
        <v>1283</v>
      </c>
    </row>
    <row r="575" spans="1:6" x14ac:dyDescent="0.3">
      <c r="A575" s="4" t="s">
        <v>1759</v>
      </c>
      <c r="B575" s="4" t="s">
        <v>1874</v>
      </c>
      <c r="C575" s="4" t="s">
        <v>1875</v>
      </c>
      <c r="D575" s="4" t="s">
        <v>1876</v>
      </c>
      <c r="E575" s="4" t="s">
        <v>1877</v>
      </c>
      <c r="F575" s="4" t="s">
        <v>1283</v>
      </c>
    </row>
    <row r="576" spans="1:6" x14ac:dyDescent="0.3">
      <c r="A576" s="4" t="s">
        <v>1759</v>
      </c>
      <c r="B576" s="4" t="s">
        <v>1878</v>
      </c>
      <c r="C576" s="4" t="s">
        <v>1879</v>
      </c>
      <c r="D576" s="4" t="s">
        <v>1880</v>
      </c>
      <c r="E576" s="4" t="s">
        <v>1881</v>
      </c>
      <c r="F576" s="4" t="s">
        <v>1283</v>
      </c>
    </row>
    <row r="577" spans="1:6" x14ac:dyDescent="0.3">
      <c r="A577" s="4" t="s">
        <v>1759</v>
      </c>
      <c r="B577" s="4" t="s">
        <v>1882</v>
      </c>
      <c r="C577" s="4" t="s">
        <v>1883</v>
      </c>
      <c r="D577" s="4" t="s">
        <v>1884</v>
      </c>
      <c r="E577" s="4" t="s">
        <v>1885</v>
      </c>
      <c r="F577" s="4" t="s">
        <v>1283</v>
      </c>
    </row>
    <row r="578" spans="1:6" x14ac:dyDescent="0.3">
      <c r="A578" s="4" t="s">
        <v>1759</v>
      </c>
      <c r="B578" s="4" t="s">
        <v>1886</v>
      </c>
      <c r="C578" s="4" t="s">
        <v>1887</v>
      </c>
      <c r="D578" s="4" t="s">
        <v>1888</v>
      </c>
      <c r="E578" s="4" t="s">
        <v>1889</v>
      </c>
      <c r="F578" s="4" t="s">
        <v>1283</v>
      </c>
    </row>
    <row r="579" spans="1:6" x14ac:dyDescent="0.3">
      <c r="A579" s="4" t="s">
        <v>1759</v>
      </c>
      <c r="B579" s="4" t="s">
        <v>1890</v>
      </c>
      <c r="C579" s="4" t="s">
        <v>1891</v>
      </c>
      <c r="D579" s="4" t="s">
        <v>1892</v>
      </c>
      <c r="E579" s="4" t="s">
        <v>1893</v>
      </c>
      <c r="F579" s="4" t="s">
        <v>1283</v>
      </c>
    </row>
    <row r="580" spans="1:6" x14ac:dyDescent="0.3">
      <c r="A580" s="4" t="s">
        <v>1759</v>
      </c>
      <c r="B580" s="4" t="s">
        <v>1894</v>
      </c>
      <c r="C580" s="4" t="s">
        <v>1895</v>
      </c>
      <c r="D580" s="4" t="s">
        <v>1896</v>
      </c>
      <c r="E580" s="4" t="s">
        <v>1897</v>
      </c>
      <c r="F580" s="4" t="s">
        <v>1283</v>
      </c>
    </row>
    <row r="581" spans="1:6" x14ac:dyDescent="0.3">
      <c r="A581" s="4" t="s">
        <v>1759</v>
      </c>
      <c r="B581" s="4" t="s">
        <v>1898</v>
      </c>
      <c r="C581" s="4" t="s">
        <v>1899</v>
      </c>
      <c r="D581" s="4" t="s">
        <v>1900</v>
      </c>
      <c r="E581" s="4" t="s">
        <v>1901</v>
      </c>
      <c r="F581" s="4" t="s">
        <v>1283</v>
      </c>
    </row>
    <row r="582" spans="1:6" x14ac:dyDescent="0.3">
      <c r="A582" s="4" t="s">
        <v>1759</v>
      </c>
      <c r="B582" s="4" t="s">
        <v>1902</v>
      </c>
      <c r="C582" s="4" t="s">
        <v>1903</v>
      </c>
      <c r="D582" s="4" t="s">
        <v>1904</v>
      </c>
      <c r="E582" s="4" t="s">
        <v>1905</v>
      </c>
      <c r="F582" s="4" t="s">
        <v>1283</v>
      </c>
    </row>
    <row r="583" spans="1:6" x14ac:dyDescent="0.3">
      <c r="A583" s="4" t="s">
        <v>1759</v>
      </c>
      <c r="B583" s="4" t="s">
        <v>1906</v>
      </c>
      <c r="C583" s="4" t="s">
        <v>1907</v>
      </c>
      <c r="D583" s="4" t="s">
        <v>1908</v>
      </c>
      <c r="E583" s="4" t="s">
        <v>1909</v>
      </c>
      <c r="F583" s="4" t="s">
        <v>1283</v>
      </c>
    </row>
    <row r="584" spans="1:6" x14ac:dyDescent="0.3">
      <c r="A584" s="4" t="s">
        <v>1759</v>
      </c>
      <c r="B584" s="4" t="s">
        <v>1910</v>
      </c>
      <c r="C584" s="4" t="s">
        <v>1911</v>
      </c>
      <c r="D584" s="4" t="s">
        <v>1912</v>
      </c>
      <c r="E584" s="4" t="s">
        <v>1913</v>
      </c>
      <c r="F584" s="4" t="s">
        <v>1283</v>
      </c>
    </row>
    <row r="585" spans="1:6" x14ac:dyDescent="0.3">
      <c r="A585" s="4" t="s">
        <v>1759</v>
      </c>
      <c r="B585" s="4" t="s">
        <v>1914</v>
      </c>
      <c r="C585" s="4" t="s">
        <v>1915</v>
      </c>
      <c r="D585" s="4" t="s">
        <v>1916</v>
      </c>
      <c r="E585" s="4" t="s">
        <v>1917</v>
      </c>
      <c r="F585" s="4" t="s">
        <v>1283</v>
      </c>
    </row>
    <row r="586" spans="1:6" x14ac:dyDescent="0.3">
      <c r="A586" s="4" t="s">
        <v>1759</v>
      </c>
      <c r="B586" s="4" t="s">
        <v>1918</v>
      </c>
      <c r="C586" s="4" t="s">
        <v>1919</v>
      </c>
      <c r="D586" s="4" t="s">
        <v>1920</v>
      </c>
      <c r="E586" s="4" t="s">
        <v>1921</v>
      </c>
      <c r="F586" s="4" t="s">
        <v>1283</v>
      </c>
    </row>
    <row r="587" spans="1:6" x14ac:dyDescent="0.3">
      <c r="A587" s="4" t="s">
        <v>1759</v>
      </c>
      <c r="B587" s="4" t="s">
        <v>1922</v>
      </c>
      <c r="C587" s="4" t="s">
        <v>1923</v>
      </c>
      <c r="D587" s="4" t="s">
        <v>1924</v>
      </c>
      <c r="E587" s="4" t="s">
        <v>1925</v>
      </c>
      <c r="F587" s="4" t="s">
        <v>1283</v>
      </c>
    </row>
    <row r="588" spans="1:6" x14ac:dyDescent="0.3">
      <c r="A588" s="4" t="s">
        <v>1759</v>
      </c>
      <c r="B588" s="4" t="s">
        <v>1926</v>
      </c>
      <c r="C588" s="4" t="s">
        <v>1927</v>
      </c>
      <c r="D588" s="4" t="s">
        <v>1928</v>
      </c>
      <c r="E588" s="4" t="s">
        <v>1929</v>
      </c>
      <c r="F588" s="4" t="s">
        <v>1283</v>
      </c>
    </row>
    <row r="589" spans="1:6" x14ac:dyDescent="0.3">
      <c r="A589" s="4" t="s">
        <v>1759</v>
      </c>
      <c r="B589" s="4" t="s">
        <v>1930</v>
      </c>
      <c r="C589" s="4" t="s">
        <v>1931</v>
      </c>
      <c r="D589" s="4" t="s">
        <v>1932</v>
      </c>
      <c r="E589" s="4" t="s">
        <v>1933</v>
      </c>
      <c r="F589" s="4" t="s">
        <v>1283</v>
      </c>
    </row>
    <row r="590" spans="1:6" x14ac:dyDescent="0.3">
      <c r="A590" s="4" t="s">
        <v>1759</v>
      </c>
      <c r="B590" s="4" t="s">
        <v>1934</v>
      </c>
      <c r="C590" s="4" t="s">
        <v>1935</v>
      </c>
      <c r="D590" s="4" t="s">
        <v>1936</v>
      </c>
      <c r="E590" s="4" t="s">
        <v>1937</v>
      </c>
      <c r="F590" s="4" t="s">
        <v>1283</v>
      </c>
    </row>
    <row r="591" spans="1:6" x14ac:dyDescent="0.3">
      <c r="A591" s="4" t="s">
        <v>1759</v>
      </c>
      <c r="B591" s="4" t="s">
        <v>1938</v>
      </c>
      <c r="C591" s="4" t="s">
        <v>1939</v>
      </c>
      <c r="D591" s="4" t="s">
        <v>1940</v>
      </c>
      <c r="E591" s="4" t="s">
        <v>1941</v>
      </c>
      <c r="F591" s="4" t="s">
        <v>1283</v>
      </c>
    </row>
    <row r="592" spans="1:6" x14ac:dyDescent="0.3">
      <c r="A592" s="4" t="s">
        <v>1759</v>
      </c>
      <c r="B592" s="4" t="s">
        <v>1942</v>
      </c>
      <c r="C592" s="4" t="s">
        <v>1943</v>
      </c>
      <c r="D592" s="4" t="s">
        <v>1944</v>
      </c>
      <c r="E592" s="4" t="s">
        <v>1945</v>
      </c>
      <c r="F592" s="4" t="s">
        <v>1283</v>
      </c>
    </row>
    <row r="593" spans="1:6" x14ac:dyDescent="0.3">
      <c r="A593" s="4" t="s">
        <v>1759</v>
      </c>
      <c r="B593" s="4" t="s">
        <v>1946</v>
      </c>
      <c r="C593" s="4" t="s">
        <v>1947</v>
      </c>
      <c r="D593" s="4" t="s">
        <v>1948</v>
      </c>
      <c r="E593" s="4" t="s">
        <v>1949</v>
      </c>
      <c r="F593" s="4" t="s">
        <v>1283</v>
      </c>
    </row>
    <row r="594" spans="1:6" x14ac:dyDescent="0.3">
      <c r="A594" s="4" t="s">
        <v>1759</v>
      </c>
      <c r="B594" s="4" t="s">
        <v>1950</v>
      </c>
      <c r="C594" s="4" t="s">
        <v>1951</v>
      </c>
      <c r="D594" s="4" t="s">
        <v>1952</v>
      </c>
      <c r="E594" s="4" t="s">
        <v>1953</v>
      </c>
      <c r="F594" s="4" t="s">
        <v>1283</v>
      </c>
    </row>
    <row r="595" spans="1:6" x14ac:dyDescent="0.3">
      <c r="A595" s="4" t="s">
        <v>1759</v>
      </c>
      <c r="B595" s="4" t="s">
        <v>1954</v>
      </c>
      <c r="C595" s="4" t="s">
        <v>1955</v>
      </c>
      <c r="D595" s="4" t="s">
        <v>1956</v>
      </c>
      <c r="E595" s="4" t="s">
        <v>1957</v>
      </c>
      <c r="F595" s="4" t="s">
        <v>1283</v>
      </c>
    </row>
    <row r="596" spans="1:6" x14ac:dyDescent="0.3">
      <c r="A596" s="4" t="s">
        <v>1759</v>
      </c>
      <c r="B596" s="4" t="s">
        <v>1958</v>
      </c>
      <c r="C596" s="4" t="s">
        <v>1959</v>
      </c>
      <c r="D596" s="4" t="s">
        <v>1960</v>
      </c>
      <c r="E596" s="4" t="s">
        <v>1961</v>
      </c>
      <c r="F596" s="4" t="s">
        <v>1283</v>
      </c>
    </row>
    <row r="597" spans="1:6" x14ac:dyDescent="0.3">
      <c r="A597" s="4" t="s">
        <v>1759</v>
      </c>
      <c r="B597" s="4" t="s">
        <v>1962</v>
      </c>
      <c r="C597" s="4" t="s">
        <v>1963</v>
      </c>
      <c r="D597" s="4" t="s">
        <v>1964</v>
      </c>
      <c r="E597" s="4" t="s">
        <v>1965</v>
      </c>
      <c r="F597" s="4" t="s">
        <v>1283</v>
      </c>
    </row>
    <row r="598" spans="1:6" x14ac:dyDescent="0.3">
      <c r="A598" s="4" t="s">
        <v>1759</v>
      </c>
      <c r="B598" s="4" t="s">
        <v>1966</v>
      </c>
      <c r="C598" s="4" t="s">
        <v>1967</v>
      </c>
      <c r="D598" s="4" t="s">
        <v>1968</v>
      </c>
      <c r="E598" s="4" t="s">
        <v>1969</v>
      </c>
      <c r="F598" s="4" t="s">
        <v>1283</v>
      </c>
    </row>
    <row r="599" spans="1:6" x14ac:dyDescent="0.3">
      <c r="A599" s="4" t="s">
        <v>1759</v>
      </c>
      <c r="B599" s="4" t="s">
        <v>1970</v>
      </c>
      <c r="C599" s="4" t="s">
        <v>1971</v>
      </c>
      <c r="D599" s="4" t="s">
        <v>1972</v>
      </c>
      <c r="E599" s="4" t="s">
        <v>1973</v>
      </c>
      <c r="F599" s="4" t="s">
        <v>1283</v>
      </c>
    </row>
    <row r="600" spans="1:6" x14ac:dyDescent="0.3">
      <c r="A600" s="4" t="s">
        <v>1759</v>
      </c>
      <c r="B600" s="4" t="s">
        <v>1974</v>
      </c>
      <c r="C600" s="4" t="s">
        <v>1975</v>
      </c>
      <c r="D600" s="4" t="s">
        <v>1976</v>
      </c>
      <c r="E600" s="4" t="s">
        <v>1977</v>
      </c>
      <c r="F600" s="4" t="s">
        <v>1283</v>
      </c>
    </row>
    <row r="601" spans="1:6" x14ac:dyDescent="0.3">
      <c r="A601" s="4" t="s">
        <v>1759</v>
      </c>
      <c r="B601" s="4" t="s">
        <v>1978</v>
      </c>
      <c r="C601" s="4" t="s">
        <v>1979</v>
      </c>
      <c r="D601" s="4" t="s">
        <v>1980</v>
      </c>
      <c r="E601" s="4" t="s">
        <v>1981</v>
      </c>
      <c r="F601" s="4" t="s">
        <v>1283</v>
      </c>
    </row>
    <row r="602" spans="1:6" x14ac:dyDescent="0.3">
      <c r="A602" s="4" t="s">
        <v>1759</v>
      </c>
      <c r="B602" s="4" t="s">
        <v>1982</v>
      </c>
      <c r="C602" s="4" t="s">
        <v>1983</v>
      </c>
      <c r="D602" s="4" t="s">
        <v>1984</v>
      </c>
      <c r="E602" s="4" t="s">
        <v>1985</v>
      </c>
      <c r="F602" s="4" t="s">
        <v>1287</v>
      </c>
    </row>
    <row r="603" spans="1:6" x14ac:dyDescent="0.3">
      <c r="A603" s="4" t="s">
        <v>1759</v>
      </c>
      <c r="B603" s="4" t="s">
        <v>1986</v>
      </c>
      <c r="C603" s="4" t="s">
        <v>1987</v>
      </c>
      <c r="D603" s="4" t="s">
        <v>1988</v>
      </c>
      <c r="E603" s="4" t="s">
        <v>1989</v>
      </c>
      <c r="F603" s="4" t="s">
        <v>1287</v>
      </c>
    </row>
    <row r="604" spans="1:6" x14ac:dyDescent="0.3">
      <c r="A604" s="4" t="s">
        <v>1759</v>
      </c>
      <c r="B604" s="4" t="s">
        <v>1990</v>
      </c>
      <c r="C604" s="4" t="s">
        <v>1991</v>
      </c>
      <c r="D604" s="4" t="s">
        <v>1992</v>
      </c>
      <c r="E604" s="4" t="s">
        <v>1290</v>
      </c>
      <c r="F604" s="4" t="s">
        <v>1287</v>
      </c>
    </row>
    <row r="605" spans="1:6" x14ac:dyDescent="0.3">
      <c r="A605" s="4" t="s">
        <v>1759</v>
      </c>
      <c r="B605" s="4" t="s">
        <v>1993</v>
      </c>
      <c r="C605" s="4" t="s">
        <v>1994</v>
      </c>
      <c r="D605" s="4" t="s">
        <v>1995</v>
      </c>
      <c r="E605" s="4" t="s">
        <v>1996</v>
      </c>
      <c r="F605" s="4" t="s">
        <v>1287</v>
      </c>
    </row>
    <row r="606" spans="1:6" x14ac:dyDescent="0.3">
      <c r="A606" s="4" t="s">
        <v>1759</v>
      </c>
      <c r="B606" s="4" t="s">
        <v>1997</v>
      </c>
      <c r="C606" s="4" t="s">
        <v>1998</v>
      </c>
      <c r="D606" s="4" t="s">
        <v>1999</v>
      </c>
      <c r="E606" s="4" t="s">
        <v>2000</v>
      </c>
      <c r="F606" s="4" t="s">
        <v>1287</v>
      </c>
    </row>
    <row r="607" spans="1:6" x14ac:dyDescent="0.3">
      <c r="A607" s="4" t="s">
        <v>1759</v>
      </c>
      <c r="B607" s="4" t="s">
        <v>2001</v>
      </c>
      <c r="C607" s="4" t="s">
        <v>2002</v>
      </c>
      <c r="D607" s="4" t="s">
        <v>2003</v>
      </c>
      <c r="E607" s="4" t="s">
        <v>2004</v>
      </c>
      <c r="F607" s="4" t="s">
        <v>1287</v>
      </c>
    </row>
    <row r="608" spans="1:6" x14ac:dyDescent="0.3">
      <c r="A608" s="4" t="s">
        <v>1759</v>
      </c>
      <c r="B608" s="4" t="s">
        <v>2005</v>
      </c>
      <c r="C608" s="4" t="s">
        <v>2006</v>
      </c>
      <c r="D608" s="4" t="s">
        <v>2007</v>
      </c>
      <c r="E608" s="4" t="s">
        <v>2008</v>
      </c>
      <c r="F608" s="4" t="s">
        <v>1287</v>
      </c>
    </row>
    <row r="609" spans="1:6" x14ac:dyDescent="0.3">
      <c r="A609" s="4" t="s">
        <v>1759</v>
      </c>
      <c r="B609" s="4" t="s">
        <v>2009</v>
      </c>
      <c r="C609" s="4" t="s">
        <v>2010</v>
      </c>
      <c r="D609" s="4" t="s">
        <v>2011</v>
      </c>
      <c r="E609" s="4" t="s">
        <v>2012</v>
      </c>
      <c r="F609" s="4" t="s">
        <v>1287</v>
      </c>
    </row>
    <row r="610" spans="1:6" x14ac:dyDescent="0.3">
      <c r="A610" s="4" t="s">
        <v>1759</v>
      </c>
      <c r="B610" s="4" t="s">
        <v>2013</v>
      </c>
      <c r="C610" s="4" t="s">
        <v>2014</v>
      </c>
      <c r="D610" s="4" t="s">
        <v>2015</v>
      </c>
      <c r="E610" s="4" t="s">
        <v>2016</v>
      </c>
      <c r="F610" s="4" t="s">
        <v>1287</v>
      </c>
    </row>
    <row r="611" spans="1:6" x14ac:dyDescent="0.3">
      <c r="A611" s="4" t="s">
        <v>1759</v>
      </c>
      <c r="B611" s="4" t="s">
        <v>2017</v>
      </c>
      <c r="C611" s="4" t="s">
        <v>2018</v>
      </c>
      <c r="D611" s="4" t="s">
        <v>2019</v>
      </c>
      <c r="E611" s="4" t="s">
        <v>2020</v>
      </c>
      <c r="F611" s="4" t="s">
        <v>1287</v>
      </c>
    </row>
    <row r="612" spans="1:6" x14ac:dyDescent="0.3">
      <c r="A612" s="4" t="s">
        <v>1759</v>
      </c>
      <c r="B612" s="4" t="s">
        <v>2021</v>
      </c>
      <c r="C612" s="4" t="s">
        <v>2022</v>
      </c>
      <c r="D612" s="4" t="s">
        <v>1233</v>
      </c>
      <c r="E612" s="4" t="s">
        <v>1385</v>
      </c>
      <c r="F612" s="4" t="s">
        <v>1287</v>
      </c>
    </row>
    <row r="613" spans="1:6" x14ac:dyDescent="0.3">
      <c r="A613" s="4" t="s">
        <v>1759</v>
      </c>
      <c r="B613" s="4" t="s">
        <v>2023</v>
      </c>
      <c r="C613" s="4" t="s">
        <v>2024</v>
      </c>
      <c r="D613" s="4" t="s">
        <v>2025</v>
      </c>
      <c r="E613" s="4" t="s">
        <v>2026</v>
      </c>
      <c r="F613" s="4" t="s">
        <v>1287</v>
      </c>
    </row>
    <row r="614" spans="1:6" x14ac:dyDescent="0.3">
      <c r="A614" s="4" t="s">
        <v>1759</v>
      </c>
      <c r="B614" s="4" t="s">
        <v>2027</v>
      </c>
      <c r="C614" s="4" t="s">
        <v>2028</v>
      </c>
      <c r="D614" s="4" t="s">
        <v>2029</v>
      </c>
      <c r="E614" s="4" t="s">
        <v>2030</v>
      </c>
      <c r="F614" s="4" t="s">
        <v>1287</v>
      </c>
    </row>
    <row r="615" spans="1:6" x14ac:dyDescent="0.3">
      <c r="A615" s="4" t="s">
        <v>1759</v>
      </c>
      <c r="B615" s="4" t="s">
        <v>2031</v>
      </c>
      <c r="C615" s="4" t="s">
        <v>2032</v>
      </c>
      <c r="D615" s="4" t="s">
        <v>2033</v>
      </c>
      <c r="E615" s="4" t="s">
        <v>2034</v>
      </c>
      <c r="F615" s="4" t="s">
        <v>1287</v>
      </c>
    </row>
    <row r="616" spans="1:6" x14ac:dyDescent="0.3">
      <c r="A616" s="4" t="s">
        <v>1759</v>
      </c>
      <c r="B616" s="4" t="s">
        <v>2035</v>
      </c>
      <c r="C616" s="4" t="s">
        <v>2036</v>
      </c>
      <c r="D616" s="4" t="s">
        <v>2037</v>
      </c>
      <c r="E616" s="4" t="s">
        <v>2038</v>
      </c>
      <c r="F616" s="4" t="s">
        <v>1287</v>
      </c>
    </row>
    <row r="617" spans="1:6" x14ac:dyDescent="0.3">
      <c r="A617" s="4" t="s">
        <v>1759</v>
      </c>
      <c r="B617" s="4" t="s">
        <v>2039</v>
      </c>
      <c r="C617" s="4" t="s">
        <v>2040</v>
      </c>
      <c r="D617" s="4" t="s">
        <v>2041</v>
      </c>
      <c r="E617" s="4" t="s">
        <v>2042</v>
      </c>
      <c r="F617" s="4" t="s">
        <v>1287</v>
      </c>
    </row>
    <row r="618" spans="1:6" x14ac:dyDescent="0.3">
      <c r="A618" s="4" t="s">
        <v>1759</v>
      </c>
      <c r="B618" s="4" t="s">
        <v>2043</v>
      </c>
      <c r="C618" s="4" t="s">
        <v>2044</v>
      </c>
      <c r="D618" s="4" t="s">
        <v>2045</v>
      </c>
      <c r="E618" s="4" t="s">
        <v>2046</v>
      </c>
      <c r="F618" s="4" t="s">
        <v>1287</v>
      </c>
    </row>
    <row r="619" spans="1:6" x14ac:dyDescent="0.3">
      <c r="A619" s="4" t="s">
        <v>1759</v>
      </c>
      <c r="B619" s="4" t="s">
        <v>2047</v>
      </c>
      <c r="C619" s="4" t="s">
        <v>2048</v>
      </c>
      <c r="D619" s="4" t="s">
        <v>2049</v>
      </c>
      <c r="E619" s="4" t="s">
        <v>2050</v>
      </c>
      <c r="F619" s="4" t="s">
        <v>1287</v>
      </c>
    </row>
    <row r="620" spans="1:6" x14ac:dyDescent="0.3">
      <c r="A620" s="4" t="s">
        <v>1759</v>
      </c>
      <c r="B620" s="4" t="s">
        <v>2051</v>
      </c>
      <c r="C620" s="4" t="s">
        <v>2052</v>
      </c>
      <c r="D620" s="4" t="s">
        <v>2053</v>
      </c>
      <c r="E620" s="4" t="s">
        <v>2054</v>
      </c>
      <c r="F620" s="4" t="s">
        <v>1287</v>
      </c>
    </row>
    <row r="621" spans="1:6" x14ac:dyDescent="0.3">
      <c r="A621" s="4" t="s">
        <v>1759</v>
      </c>
      <c r="B621" s="4" t="s">
        <v>2055</v>
      </c>
      <c r="C621" s="4" t="s">
        <v>2056</v>
      </c>
      <c r="D621" s="4" t="s">
        <v>2057</v>
      </c>
      <c r="E621" s="4" t="s">
        <v>2058</v>
      </c>
      <c r="F621" s="4" t="s">
        <v>1287</v>
      </c>
    </row>
    <row r="622" spans="1:6" x14ac:dyDescent="0.3">
      <c r="A622" s="4" t="s">
        <v>1759</v>
      </c>
      <c r="B622" s="4" t="s">
        <v>2059</v>
      </c>
      <c r="C622" s="4" t="s">
        <v>2060</v>
      </c>
      <c r="D622" s="4" t="s">
        <v>2061</v>
      </c>
      <c r="E622" s="4" t="s">
        <v>2062</v>
      </c>
      <c r="F622" s="4" t="s">
        <v>1287</v>
      </c>
    </row>
    <row r="623" spans="1:6" x14ac:dyDescent="0.3">
      <c r="A623" s="4" t="s">
        <v>1759</v>
      </c>
      <c r="B623" s="4" t="s">
        <v>2063</v>
      </c>
      <c r="C623" s="4" t="s">
        <v>2064</v>
      </c>
      <c r="D623" s="4" t="s">
        <v>2065</v>
      </c>
      <c r="E623" s="4" t="s">
        <v>2066</v>
      </c>
      <c r="F623" s="4" t="s">
        <v>1287</v>
      </c>
    </row>
    <row r="624" spans="1:6" x14ac:dyDescent="0.3">
      <c r="A624" s="4" t="s">
        <v>1759</v>
      </c>
      <c r="B624" s="4" t="s">
        <v>2067</v>
      </c>
      <c r="C624" s="4" t="s">
        <v>2068</v>
      </c>
      <c r="D624" s="4" t="s">
        <v>2069</v>
      </c>
      <c r="E624" s="4" t="s">
        <v>2070</v>
      </c>
      <c r="F624" s="4" t="s">
        <v>1287</v>
      </c>
    </row>
    <row r="625" spans="1:6" x14ac:dyDescent="0.3">
      <c r="A625" s="4" t="s">
        <v>1759</v>
      </c>
      <c r="B625" s="4" t="s">
        <v>2071</v>
      </c>
      <c r="C625" s="4" t="s">
        <v>1821</v>
      </c>
      <c r="D625" s="4" t="s">
        <v>1822</v>
      </c>
      <c r="E625" s="4" t="s">
        <v>1823</v>
      </c>
      <c r="F625" s="4" t="s">
        <v>1287</v>
      </c>
    </row>
    <row r="626" spans="1:6" x14ac:dyDescent="0.3">
      <c r="A626" s="4" t="s">
        <v>1759</v>
      </c>
      <c r="B626" s="4" t="s">
        <v>2072</v>
      </c>
      <c r="C626" s="4" t="s">
        <v>2073</v>
      </c>
      <c r="D626" s="4" t="s">
        <v>2074</v>
      </c>
      <c r="E626" s="4" t="s">
        <v>2075</v>
      </c>
      <c r="F626" s="4" t="s">
        <v>1287</v>
      </c>
    </row>
    <row r="627" spans="1:6" x14ac:dyDescent="0.3">
      <c r="A627" s="4" t="s">
        <v>1759</v>
      </c>
      <c r="B627" s="4" t="s">
        <v>2076</v>
      </c>
      <c r="C627" s="4" t="s">
        <v>2077</v>
      </c>
      <c r="D627" s="4" t="s">
        <v>2078</v>
      </c>
      <c r="E627" s="4" t="s">
        <v>2079</v>
      </c>
      <c r="F627" s="4" t="s">
        <v>1287</v>
      </c>
    </row>
    <row r="628" spans="1:6" x14ac:dyDescent="0.3">
      <c r="A628" s="4" t="s">
        <v>1759</v>
      </c>
      <c r="B628" s="4" t="s">
        <v>2080</v>
      </c>
      <c r="C628" s="4" t="s">
        <v>2081</v>
      </c>
      <c r="D628" s="4" t="s">
        <v>2082</v>
      </c>
      <c r="E628" s="4" t="s">
        <v>2083</v>
      </c>
      <c r="F628" s="4" t="s">
        <v>1287</v>
      </c>
    </row>
    <row r="629" spans="1:6" x14ac:dyDescent="0.3">
      <c r="A629" s="4" t="s">
        <v>1759</v>
      </c>
      <c r="B629" s="4" t="s">
        <v>2084</v>
      </c>
      <c r="C629" s="4" t="s">
        <v>2085</v>
      </c>
      <c r="D629" s="4" t="s">
        <v>2086</v>
      </c>
      <c r="E629" s="4" t="s">
        <v>2087</v>
      </c>
      <c r="F629" s="4" t="s">
        <v>1287</v>
      </c>
    </row>
    <row r="630" spans="1:6" x14ac:dyDescent="0.3">
      <c r="A630" s="4" t="s">
        <v>1759</v>
      </c>
      <c r="B630" s="4" t="s">
        <v>2088</v>
      </c>
      <c r="C630" s="4" t="s">
        <v>2089</v>
      </c>
      <c r="D630" s="4" t="s">
        <v>2090</v>
      </c>
      <c r="E630" s="4" t="s">
        <v>2091</v>
      </c>
      <c r="F630" s="4" t="s">
        <v>1287</v>
      </c>
    </row>
    <row r="631" spans="1:6" x14ac:dyDescent="0.3">
      <c r="A631" s="4" t="s">
        <v>1759</v>
      </c>
      <c r="B631" s="4" t="s">
        <v>2092</v>
      </c>
      <c r="C631" s="4" t="s">
        <v>2093</v>
      </c>
      <c r="D631" s="4" t="s">
        <v>2094</v>
      </c>
      <c r="E631" s="4" t="s">
        <v>2095</v>
      </c>
      <c r="F631" s="4" t="s">
        <v>1291</v>
      </c>
    </row>
    <row r="632" spans="1:6" x14ac:dyDescent="0.3">
      <c r="A632" s="4" t="s">
        <v>1759</v>
      </c>
      <c r="B632" s="4" t="s">
        <v>2096</v>
      </c>
      <c r="C632" s="4" t="s">
        <v>2097</v>
      </c>
      <c r="D632" s="4" t="s">
        <v>2098</v>
      </c>
      <c r="E632" s="4" t="s">
        <v>2099</v>
      </c>
      <c r="F632" s="4" t="s">
        <v>1291</v>
      </c>
    </row>
    <row r="633" spans="1:6" x14ac:dyDescent="0.3">
      <c r="A633" s="4" t="s">
        <v>1759</v>
      </c>
      <c r="B633" s="4" t="s">
        <v>2100</v>
      </c>
      <c r="C633" s="4" t="s">
        <v>2101</v>
      </c>
      <c r="D633" s="4" t="s">
        <v>2102</v>
      </c>
      <c r="E633" s="4" t="s">
        <v>2103</v>
      </c>
      <c r="F633" s="4" t="s">
        <v>1291</v>
      </c>
    </row>
    <row r="634" spans="1:6" x14ac:dyDescent="0.3">
      <c r="A634" s="4" t="s">
        <v>1759</v>
      </c>
      <c r="B634" s="4" t="s">
        <v>2104</v>
      </c>
      <c r="C634" s="4" t="s">
        <v>2105</v>
      </c>
      <c r="D634" s="4" t="s">
        <v>2106</v>
      </c>
      <c r="E634" s="4" t="s">
        <v>2107</v>
      </c>
      <c r="F634" s="4" t="s">
        <v>1291</v>
      </c>
    </row>
    <row r="635" spans="1:6" x14ac:dyDescent="0.3">
      <c r="A635" s="4" t="s">
        <v>1759</v>
      </c>
      <c r="B635" s="4" t="s">
        <v>2108</v>
      </c>
      <c r="C635" s="4" t="s">
        <v>2109</v>
      </c>
      <c r="D635" s="4" t="s">
        <v>2110</v>
      </c>
      <c r="E635" s="4" t="s">
        <v>2111</v>
      </c>
      <c r="F635" s="4" t="s">
        <v>1291</v>
      </c>
    </row>
    <row r="636" spans="1:6" x14ac:dyDescent="0.3">
      <c r="A636" s="4" t="s">
        <v>1759</v>
      </c>
      <c r="B636" s="4" t="s">
        <v>2112</v>
      </c>
      <c r="C636" s="4" t="s">
        <v>2113</v>
      </c>
      <c r="D636" s="4" t="s">
        <v>2114</v>
      </c>
      <c r="E636" s="4" t="s">
        <v>2115</v>
      </c>
      <c r="F636" s="4" t="s">
        <v>1291</v>
      </c>
    </row>
    <row r="637" spans="1:6" x14ac:dyDescent="0.3">
      <c r="A637" s="4" t="s">
        <v>1759</v>
      </c>
      <c r="B637" s="4" t="s">
        <v>2116</v>
      </c>
      <c r="C637" s="4" t="s">
        <v>2117</v>
      </c>
      <c r="D637" s="4" t="s">
        <v>2118</v>
      </c>
      <c r="E637" s="4" t="s">
        <v>2119</v>
      </c>
      <c r="F637" s="4" t="s">
        <v>1291</v>
      </c>
    </row>
    <row r="638" spans="1:6" x14ac:dyDescent="0.3">
      <c r="A638" s="4" t="s">
        <v>1759</v>
      </c>
      <c r="B638" s="4" t="s">
        <v>2120</v>
      </c>
      <c r="C638" s="4" t="s">
        <v>2121</v>
      </c>
      <c r="D638" s="4" t="s">
        <v>2122</v>
      </c>
      <c r="E638" s="4" t="s">
        <v>1294</v>
      </c>
      <c r="F638" s="4" t="s">
        <v>1291</v>
      </c>
    </row>
    <row r="639" spans="1:6" x14ac:dyDescent="0.3">
      <c r="A639" s="4" t="s">
        <v>1759</v>
      </c>
      <c r="B639" s="4" t="s">
        <v>2123</v>
      </c>
      <c r="C639" s="4" t="s">
        <v>2124</v>
      </c>
      <c r="D639" s="4" t="s">
        <v>2125</v>
      </c>
      <c r="E639" s="4" t="s">
        <v>2126</v>
      </c>
      <c r="F639" s="4" t="s">
        <v>1291</v>
      </c>
    </row>
    <row r="640" spans="1:6" x14ac:dyDescent="0.3">
      <c r="A640" s="4" t="s">
        <v>1759</v>
      </c>
      <c r="B640" s="4" t="s">
        <v>2127</v>
      </c>
      <c r="C640" s="4" t="s">
        <v>2128</v>
      </c>
      <c r="D640" s="4" t="s">
        <v>2129</v>
      </c>
      <c r="E640" s="4" t="s">
        <v>2130</v>
      </c>
      <c r="F640" s="4" t="s">
        <v>1291</v>
      </c>
    </row>
    <row r="641" spans="1:6" x14ac:dyDescent="0.3">
      <c r="A641" s="4" t="s">
        <v>1759</v>
      </c>
      <c r="B641" s="4" t="s">
        <v>2131</v>
      </c>
      <c r="C641" s="4" t="s">
        <v>1883</v>
      </c>
      <c r="D641" s="4" t="s">
        <v>1884</v>
      </c>
      <c r="E641" s="4" t="s">
        <v>1885</v>
      </c>
      <c r="F641" s="4" t="s">
        <v>1291</v>
      </c>
    </row>
    <row r="642" spans="1:6" x14ac:dyDescent="0.3">
      <c r="A642" s="4" t="s">
        <v>1759</v>
      </c>
      <c r="B642" s="4" t="s">
        <v>2132</v>
      </c>
      <c r="C642" s="4" t="s">
        <v>2133</v>
      </c>
      <c r="D642" s="4" t="s">
        <v>2134</v>
      </c>
      <c r="E642" s="4" t="s">
        <v>2135</v>
      </c>
      <c r="F642" s="4" t="s">
        <v>1291</v>
      </c>
    </row>
    <row r="643" spans="1:6" x14ac:dyDescent="0.3">
      <c r="A643" s="4" t="s">
        <v>1759</v>
      </c>
      <c r="B643" s="4" t="s">
        <v>2136</v>
      </c>
      <c r="C643" s="4" t="s">
        <v>2137</v>
      </c>
      <c r="D643" s="4" t="s">
        <v>2138</v>
      </c>
      <c r="E643" s="4" t="s">
        <v>2139</v>
      </c>
      <c r="F643" s="4" t="s">
        <v>1291</v>
      </c>
    </row>
    <row r="644" spans="1:6" x14ac:dyDescent="0.3">
      <c r="A644" s="4" t="s">
        <v>1759</v>
      </c>
      <c r="B644" s="4" t="s">
        <v>2140</v>
      </c>
      <c r="C644" s="4" t="s">
        <v>2141</v>
      </c>
      <c r="D644" s="4" t="s">
        <v>2142</v>
      </c>
      <c r="E644" s="4" t="s">
        <v>2143</v>
      </c>
      <c r="F644" s="4" t="s">
        <v>1291</v>
      </c>
    </row>
    <row r="645" spans="1:6" x14ac:dyDescent="0.3">
      <c r="A645" s="4" t="s">
        <v>1759</v>
      </c>
      <c r="B645" s="4" t="s">
        <v>2144</v>
      </c>
      <c r="C645" s="4" t="s">
        <v>2145</v>
      </c>
      <c r="D645" s="4" t="s">
        <v>2146</v>
      </c>
      <c r="E645" s="4" t="s">
        <v>2147</v>
      </c>
      <c r="F645" s="4" t="s">
        <v>1291</v>
      </c>
    </row>
    <row r="646" spans="1:6" x14ac:dyDescent="0.3">
      <c r="A646" s="4" t="s">
        <v>1759</v>
      </c>
      <c r="B646" s="4" t="s">
        <v>2148</v>
      </c>
      <c r="C646" s="4" t="s">
        <v>2149</v>
      </c>
      <c r="D646" s="4" t="s">
        <v>2150</v>
      </c>
      <c r="E646" s="4" t="s">
        <v>2151</v>
      </c>
      <c r="F646" s="4" t="s">
        <v>1291</v>
      </c>
    </row>
    <row r="647" spans="1:6" x14ac:dyDescent="0.3">
      <c r="A647" s="4" t="s">
        <v>1759</v>
      </c>
      <c r="B647" s="4" t="s">
        <v>2152</v>
      </c>
      <c r="C647" s="4" t="s">
        <v>2153</v>
      </c>
      <c r="D647" s="4" t="s">
        <v>2154</v>
      </c>
      <c r="E647" s="4" t="s">
        <v>2155</v>
      </c>
      <c r="F647" s="4" t="s">
        <v>1291</v>
      </c>
    </row>
    <row r="648" spans="1:6" x14ac:dyDescent="0.3">
      <c r="A648" s="4" t="s">
        <v>1759</v>
      </c>
      <c r="B648" s="4" t="s">
        <v>2156</v>
      </c>
      <c r="C648" s="4" t="s">
        <v>2157</v>
      </c>
      <c r="D648" s="4" t="s">
        <v>2158</v>
      </c>
      <c r="E648" s="4" t="s">
        <v>2159</v>
      </c>
      <c r="F648" s="4" t="s">
        <v>1291</v>
      </c>
    </row>
    <row r="649" spans="1:6" x14ac:dyDescent="0.3">
      <c r="A649" s="4" t="s">
        <v>1759</v>
      </c>
      <c r="B649" s="4" t="s">
        <v>2160</v>
      </c>
      <c r="C649" s="4" t="s">
        <v>2032</v>
      </c>
      <c r="D649" s="4" t="s">
        <v>2033</v>
      </c>
      <c r="E649" s="4" t="s">
        <v>2034</v>
      </c>
      <c r="F649" s="4" t="s">
        <v>1291</v>
      </c>
    </row>
    <row r="650" spans="1:6" x14ac:dyDescent="0.3">
      <c r="A650" s="4" t="s">
        <v>1759</v>
      </c>
      <c r="B650" s="4" t="s">
        <v>2161</v>
      </c>
      <c r="C650" s="4" t="s">
        <v>2036</v>
      </c>
      <c r="D650" s="4" t="s">
        <v>2037</v>
      </c>
      <c r="E650" s="4" t="s">
        <v>2162</v>
      </c>
      <c r="F650" s="4" t="s">
        <v>1291</v>
      </c>
    </row>
    <row r="651" spans="1:6" x14ac:dyDescent="0.3">
      <c r="A651" s="4" t="s">
        <v>1759</v>
      </c>
      <c r="B651" s="4" t="s">
        <v>2163</v>
      </c>
      <c r="C651" s="4" t="s">
        <v>2164</v>
      </c>
      <c r="D651" s="4" t="s">
        <v>2165</v>
      </c>
      <c r="E651" s="4" t="s">
        <v>2166</v>
      </c>
      <c r="F651" s="4" t="s">
        <v>1291</v>
      </c>
    </row>
    <row r="652" spans="1:6" x14ac:dyDescent="0.3">
      <c r="A652" s="4" t="s">
        <v>1759</v>
      </c>
      <c r="B652" s="4" t="s">
        <v>2167</v>
      </c>
      <c r="C652" s="4" t="s">
        <v>2168</v>
      </c>
      <c r="D652" s="4" t="s">
        <v>2169</v>
      </c>
      <c r="E652" s="4" t="s">
        <v>2170</v>
      </c>
      <c r="F652" s="4" t="s">
        <v>1291</v>
      </c>
    </row>
    <row r="653" spans="1:6" x14ac:dyDescent="0.3">
      <c r="A653" s="4" t="s">
        <v>1759</v>
      </c>
      <c r="B653" s="4" t="s">
        <v>2171</v>
      </c>
      <c r="C653" s="4" t="s">
        <v>2172</v>
      </c>
      <c r="D653" s="4" t="s">
        <v>2173</v>
      </c>
      <c r="E653" s="4" t="s">
        <v>2174</v>
      </c>
      <c r="F653" s="4" t="s">
        <v>1291</v>
      </c>
    </row>
    <row r="654" spans="1:6" x14ac:dyDescent="0.3">
      <c r="A654" s="4" t="s">
        <v>1759</v>
      </c>
      <c r="B654" s="4" t="s">
        <v>2175</v>
      </c>
      <c r="C654" s="4" t="s">
        <v>2176</v>
      </c>
      <c r="D654" s="4" t="s">
        <v>2177</v>
      </c>
      <c r="E654" s="4" t="s">
        <v>2178</v>
      </c>
      <c r="F654" s="4" t="s">
        <v>1291</v>
      </c>
    </row>
    <row r="655" spans="1:6" x14ac:dyDescent="0.3">
      <c r="A655" s="4" t="s">
        <v>1759</v>
      </c>
      <c r="B655" s="4" t="s">
        <v>2179</v>
      </c>
      <c r="C655" s="4" t="s">
        <v>2180</v>
      </c>
      <c r="D655" s="4" t="s">
        <v>2181</v>
      </c>
      <c r="E655" s="4" t="s">
        <v>2182</v>
      </c>
      <c r="F655" s="4" t="s">
        <v>1291</v>
      </c>
    </row>
    <row r="656" spans="1:6" x14ac:dyDescent="0.3">
      <c r="A656" s="4" t="s">
        <v>1759</v>
      </c>
      <c r="B656" s="4" t="s">
        <v>2183</v>
      </c>
      <c r="C656" s="4" t="s">
        <v>2184</v>
      </c>
      <c r="D656" s="4" t="s">
        <v>2185</v>
      </c>
      <c r="E656" s="4" t="s">
        <v>2186</v>
      </c>
      <c r="F656" s="4" t="s">
        <v>1291</v>
      </c>
    </row>
    <row r="657" spans="1:6" x14ac:dyDescent="0.3">
      <c r="A657" s="4" t="s">
        <v>1759</v>
      </c>
      <c r="B657" s="4" t="s">
        <v>2187</v>
      </c>
      <c r="C657" s="4" t="s">
        <v>2188</v>
      </c>
      <c r="D657" s="4" t="s">
        <v>2189</v>
      </c>
      <c r="E657" s="4" t="s">
        <v>2190</v>
      </c>
      <c r="F657" s="4" t="s">
        <v>1291</v>
      </c>
    </row>
    <row r="658" spans="1:6" x14ac:dyDescent="0.3">
      <c r="A658" s="4" t="s">
        <v>1759</v>
      </c>
      <c r="B658" s="4" t="s">
        <v>2191</v>
      </c>
      <c r="C658" s="4" t="s">
        <v>2192</v>
      </c>
      <c r="D658" s="4" t="s">
        <v>2193</v>
      </c>
      <c r="E658" s="4" t="s">
        <v>2194</v>
      </c>
      <c r="F658" s="4" t="s">
        <v>1291</v>
      </c>
    </row>
    <row r="659" spans="1:6" x14ac:dyDescent="0.3">
      <c r="A659" s="4" t="s">
        <v>1759</v>
      </c>
      <c r="B659" s="4" t="s">
        <v>2195</v>
      </c>
      <c r="C659" s="4" t="s">
        <v>2196</v>
      </c>
      <c r="D659" s="4" t="s">
        <v>2197</v>
      </c>
      <c r="E659" s="4" t="s">
        <v>2198</v>
      </c>
      <c r="F659" s="4" t="s">
        <v>1291</v>
      </c>
    </row>
    <row r="660" spans="1:6" x14ac:dyDescent="0.3">
      <c r="A660" s="4" t="s">
        <v>1759</v>
      </c>
      <c r="B660" s="4" t="s">
        <v>2199</v>
      </c>
      <c r="C660" s="4" t="s">
        <v>2200</v>
      </c>
      <c r="D660" s="4" t="s">
        <v>2201</v>
      </c>
      <c r="E660" s="4" t="s">
        <v>2202</v>
      </c>
      <c r="F660" s="4" t="s">
        <v>1291</v>
      </c>
    </row>
    <row r="661" spans="1:6" x14ac:dyDescent="0.3">
      <c r="A661" s="4" t="s">
        <v>1759</v>
      </c>
      <c r="B661" s="4" t="s">
        <v>2203</v>
      </c>
      <c r="C661" s="4" t="s">
        <v>2204</v>
      </c>
      <c r="D661" s="4" t="s">
        <v>2205</v>
      </c>
      <c r="E661" s="4" t="s">
        <v>2206</v>
      </c>
      <c r="F661" s="4" t="s">
        <v>1291</v>
      </c>
    </row>
    <row r="662" spans="1:6" x14ac:dyDescent="0.3">
      <c r="A662" s="4" t="s">
        <v>1759</v>
      </c>
      <c r="B662" s="4" t="s">
        <v>2207</v>
      </c>
      <c r="C662" s="4" t="s">
        <v>2208</v>
      </c>
      <c r="D662" s="4" t="s">
        <v>2209</v>
      </c>
      <c r="E662" s="4" t="s">
        <v>2210</v>
      </c>
      <c r="F662" s="4" t="s">
        <v>1291</v>
      </c>
    </row>
    <row r="663" spans="1:6" x14ac:dyDescent="0.3">
      <c r="A663" s="4" t="s">
        <v>1759</v>
      </c>
      <c r="B663" s="4" t="s">
        <v>2211</v>
      </c>
      <c r="C663" s="4" t="s">
        <v>2212</v>
      </c>
      <c r="D663" s="4" t="s">
        <v>2213</v>
      </c>
      <c r="E663" s="4" t="s">
        <v>2214</v>
      </c>
      <c r="F663" s="4" t="s">
        <v>1291</v>
      </c>
    </row>
    <row r="664" spans="1:6" x14ac:dyDescent="0.3">
      <c r="A664" s="4" t="s">
        <v>1759</v>
      </c>
      <c r="B664" s="4" t="s">
        <v>2215</v>
      </c>
      <c r="C664" s="4" t="s">
        <v>2216</v>
      </c>
      <c r="D664" s="4" t="s">
        <v>2217</v>
      </c>
      <c r="E664" s="4" t="s">
        <v>2218</v>
      </c>
      <c r="F664" s="4" t="s">
        <v>1291</v>
      </c>
    </row>
    <row r="665" spans="1:6" x14ac:dyDescent="0.3">
      <c r="A665" s="4" t="s">
        <v>1759</v>
      </c>
      <c r="B665" s="4" t="s">
        <v>2219</v>
      </c>
      <c r="C665" s="4" t="s">
        <v>2220</v>
      </c>
      <c r="D665" s="4" t="s">
        <v>2221</v>
      </c>
      <c r="E665" s="4" t="s">
        <v>2222</v>
      </c>
      <c r="F665" s="4" t="s">
        <v>1291</v>
      </c>
    </row>
    <row r="666" spans="1:6" x14ac:dyDescent="0.3">
      <c r="A666" s="4" t="s">
        <v>1759</v>
      </c>
      <c r="B666" s="4" t="s">
        <v>2223</v>
      </c>
      <c r="C666" s="4" t="s">
        <v>2224</v>
      </c>
      <c r="D666" s="4" t="s">
        <v>2225</v>
      </c>
      <c r="E666" s="4" t="s">
        <v>2226</v>
      </c>
      <c r="F666" s="4" t="s">
        <v>1291</v>
      </c>
    </row>
    <row r="667" spans="1:6" x14ac:dyDescent="0.3">
      <c r="A667" s="4" t="s">
        <v>1759</v>
      </c>
      <c r="B667" s="4" t="s">
        <v>2227</v>
      </c>
      <c r="C667" s="4" t="s">
        <v>2228</v>
      </c>
      <c r="D667" s="4" t="s">
        <v>2229</v>
      </c>
      <c r="E667" s="4" t="s">
        <v>2230</v>
      </c>
      <c r="F667" s="4" t="s">
        <v>1291</v>
      </c>
    </row>
    <row r="668" spans="1:6" x14ac:dyDescent="0.3">
      <c r="A668" s="4" t="s">
        <v>1759</v>
      </c>
      <c r="B668" s="4" t="s">
        <v>2231</v>
      </c>
      <c r="C668" s="4" t="s">
        <v>2232</v>
      </c>
      <c r="D668" s="4" t="s">
        <v>2233</v>
      </c>
      <c r="E668" s="4" t="s">
        <v>2234</v>
      </c>
      <c r="F668" s="4" t="s">
        <v>1291</v>
      </c>
    </row>
    <row r="669" spans="1:6" x14ac:dyDescent="0.3">
      <c r="A669" s="4" t="s">
        <v>1759</v>
      </c>
      <c r="B669" s="4" t="s">
        <v>2235</v>
      </c>
      <c r="C669" s="4" t="s">
        <v>2236</v>
      </c>
      <c r="D669" s="4" t="s">
        <v>2237</v>
      </c>
      <c r="E669" s="4" t="s">
        <v>2238</v>
      </c>
      <c r="F669" s="4" t="s">
        <v>1291</v>
      </c>
    </row>
    <row r="670" spans="1:6" x14ac:dyDescent="0.3">
      <c r="A670" s="4" t="s">
        <v>1759</v>
      </c>
      <c r="B670" s="4" t="s">
        <v>2239</v>
      </c>
      <c r="C670" s="4" t="s">
        <v>2240</v>
      </c>
      <c r="D670" s="4" t="s">
        <v>2241</v>
      </c>
      <c r="E670" s="4" t="s">
        <v>2242</v>
      </c>
      <c r="F670" s="4" t="s">
        <v>1291</v>
      </c>
    </row>
    <row r="671" spans="1:6" x14ac:dyDescent="0.3">
      <c r="A671" s="4" t="s">
        <v>1759</v>
      </c>
      <c r="B671" s="4" t="s">
        <v>2243</v>
      </c>
      <c r="C671" s="4" t="s">
        <v>2244</v>
      </c>
      <c r="D671" s="4" t="s">
        <v>2245</v>
      </c>
      <c r="E671" s="4" t="s">
        <v>2246</v>
      </c>
      <c r="F671" s="4" t="s">
        <v>1295</v>
      </c>
    </row>
    <row r="672" spans="1:6" x14ac:dyDescent="0.3">
      <c r="A672" s="4" t="s">
        <v>1759</v>
      </c>
      <c r="B672" s="4" t="s">
        <v>2247</v>
      </c>
      <c r="C672" s="4" t="s">
        <v>2248</v>
      </c>
      <c r="D672" s="4" t="s">
        <v>2249</v>
      </c>
      <c r="E672" s="4" t="s">
        <v>2250</v>
      </c>
      <c r="F672" s="4" t="s">
        <v>1295</v>
      </c>
    </row>
    <row r="673" spans="1:6" x14ac:dyDescent="0.3">
      <c r="A673" s="4" t="s">
        <v>1759</v>
      </c>
      <c r="B673" s="4" t="s">
        <v>2251</v>
      </c>
      <c r="C673" s="4" t="s">
        <v>2252</v>
      </c>
      <c r="D673" s="4" t="s">
        <v>2253</v>
      </c>
      <c r="E673" s="4" t="s">
        <v>2254</v>
      </c>
      <c r="F673" s="4" t="s">
        <v>1295</v>
      </c>
    </row>
    <row r="674" spans="1:6" x14ac:dyDescent="0.3">
      <c r="A674" s="4" t="s">
        <v>1759</v>
      </c>
      <c r="B674" s="4" t="s">
        <v>2255</v>
      </c>
      <c r="C674" s="4" t="s">
        <v>2256</v>
      </c>
      <c r="D674" s="4" t="s">
        <v>2257</v>
      </c>
      <c r="E674" s="4" t="s">
        <v>2258</v>
      </c>
      <c r="F674" s="4" t="s">
        <v>1295</v>
      </c>
    </row>
    <row r="675" spans="1:6" x14ac:dyDescent="0.3">
      <c r="A675" s="4" t="s">
        <v>1759</v>
      </c>
      <c r="B675" s="4" t="s">
        <v>2259</v>
      </c>
      <c r="C675" s="4" t="s">
        <v>2260</v>
      </c>
      <c r="D675" s="4" t="s">
        <v>2261</v>
      </c>
      <c r="E675" s="4" t="s">
        <v>2262</v>
      </c>
      <c r="F675" s="4" t="s">
        <v>1295</v>
      </c>
    </row>
    <row r="676" spans="1:6" x14ac:dyDescent="0.3">
      <c r="A676" s="4" t="s">
        <v>1759</v>
      </c>
      <c r="B676" s="4" t="s">
        <v>2263</v>
      </c>
      <c r="C676" s="4" t="s">
        <v>2264</v>
      </c>
      <c r="D676" s="4" t="s">
        <v>2265</v>
      </c>
      <c r="E676" s="4" t="s">
        <v>2266</v>
      </c>
      <c r="F676" s="4" t="s">
        <v>1295</v>
      </c>
    </row>
    <row r="677" spans="1:6" x14ac:dyDescent="0.3">
      <c r="A677" s="4" t="s">
        <v>1759</v>
      </c>
      <c r="B677" s="4" t="s">
        <v>2267</v>
      </c>
      <c r="C677" s="4" t="s">
        <v>2268</v>
      </c>
      <c r="D677" s="4" t="s">
        <v>2269</v>
      </c>
      <c r="E677" s="4" t="s">
        <v>2270</v>
      </c>
      <c r="F677" s="4" t="s">
        <v>1295</v>
      </c>
    </row>
    <row r="678" spans="1:6" x14ac:dyDescent="0.3">
      <c r="A678" s="4" t="s">
        <v>1759</v>
      </c>
      <c r="B678" s="4" t="s">
        <v>2271</v>
      </c>
      <c r="C678" s="4" t="s">
        <v>2272</v>
      </c>
      <c r="D678" s="4" t="s">
        <v>2273</v>
      </c>
      <c r="E678" s="4" t="s">
        <v>2274</v>
      </c>
      <c r="F678" s="4" t="s">
        <v>1295</v>
      </c>
    </row>
    <row r="679" spans="1:6" x14ac:dyDescent="0.3">
      <c r="A679" s="4" t="s">
        <v>1759</v>
      </c>
      <c r="B679" s="4" t="s">
        <v>2275</v>
      </c>
      <c r="C679" s="4" t="s">
        <v>2276</v>
      </c>
      <c r="D679" s="4" t="s">
        <v>2277</v>
      </c>
      <c r="E679" s="4" t="s">
        <v>2278</v>
      </c>
      <c r="F679" s="4" t="s">
        <v>1295</v>
      </c>
    </row>
    <row r="680" spans="1:6" x14ac:dyDescent="0.3">
      <c r="A680" s="4" t="s">
        <v>1759</v>
      </c>
      <c r="B680" s="4" t="s">
        <v>2279</v>
      </c>
      <c r="C680" s="4" t="s">
        <v>2280</v>
      </c>
      <c r="D680" s="4" t="s">
        <v>2281</v>
      </c>
      <c r="E680" s="4" t="s">
        <v>2282</v>
      </c>
      <c r="F680" s="4" t="s">
        <v>1295</v>
      </c>
    </row>
    <row r="681" spans="1:6" x14ac:dyDescent="0.3">
      <c r="A681" s="4" t="s">
        <v>1759</v>
      </c>
      <c r="B681" s="4" t="s">
        <v>2283</v>
      </c>
      <c r="C681" s="4" t="s">
        <v>2284</v>
      </c>
      <c r="D681" s="4" t="s">
        <v>2285</v>
      </c>
      <c r="E681" s="4" t="s">
        <v>1298</v>
      </c>
      <c r="F681" s="4" t="s">
        <v>1295</v>
      </c>
    </row>
    <row r="682" spans="1:6" x14ac:dyDescent="0.3">
      <c r="A682" s="4" t="s">
        <v>1759</v>
      </c>
      <c r="B682" s="4" t="s">
        <v>2286</v>
      </c>
      <c r="C682" s="4" t="s">
        <v>2133</v>
      </c>
      <c r="D682" s="4" t="s">
        <v>2134</v>
      </c>
      <c r="E682" s="4" t="s">
        <v>2135</v>
      </c>
      <c r="F682" s="4" t="s">
        <v>1295</v>
      </c>
    </row>
    <row r="683" spans="1:6" x14ac:dyDescent="0.3">
      <c r="A683" s="4" t="s">
        <v>1759</v>
      </c>
      <c r="B683" s="4" t="s">
        <v>2287</v>
      </c>
      <c r="C683" s="4" t="s">
        <v>2288</v>
      </c>
      <c r="D683" s="4" t="s">
        <v>2289</v>
      </c>
      <c r="E683" s="4" t="s">
        <v>2290</v>
      </c>
      <c r="F683" s="4" t="s">
        <v>1295</v>
      </c>
    </row>
    <row r="684" spans="1:6" x14ac:dyDescent="0.3">
      <c r="A684" s="4" t="s">
        <v>1759</v>
      </c>
      <c r="B684" s="4" t="s">
        <v>2291</v>
      </c>
      <c r="C684" s="4" t="s">
        <v>2292</v>
      </c>
      <c r="D684" s="4" t="s">
        <v>2293</v>
      </c>
      <c r="E684" s="4" t="s">
        <v>2294</v>
      </c>
      <c r="F684" s="4" t="s">
        <v>1295</v>
      </c>
    </row>
    <row r="685" spans="1:6" x14ac:dyDescent="0.3">
      <c r="A685" s="4" t="s">
        <v>1759</v>
      </c>
      <c r="B685" s="4" t="s">
        <v>2295</v>
      </c>
      <c r="C685" s="4" t="s">
        <v>2292</v>
      </c>
      <c r="D685" s="4" t="s">
        <v>2293</v>
      </c>
      <c r="E685" s="4" t="s">
        <v>2294</v>
      </c>
      <c r="F685" s="4" t="s">
        <v>1295</v>
      </c>
    </row>
    <row r="686" spans="1:6" x14ac:dyDescent="0.3">
      <c r="A686" s="4" t="s">
        <v>1759</v>
      </c>
      <c r="B686" s="4" t="s">
        <v>2296</v>
      </c>
      <c r="C686" s="4" t="s">
        <v>2297</v>
      </c>
      <c r="D686" s="4" t="s">
        <v>2298</v>
      </c>
      <c r="E686" s="4" t="s">
        <v>2299</v>
      </c>
      <c r="F686" s="4" t="s">
        <v>1295</v>
      </c>
    </row>
    <row r="687" spans="1:6" x14ac:dyDescent="0.3">
      <c r="A687" s="4" t="s">
        <v>1759</v>
      </c>
      <c r="B687" s="4" t="s">
        <v>2300</v>
      </c>
      <c r="C687" s="4" t="s">
        <v>2301</v>
      </c>
      <c r="D687" s="4" t="s">
        <v>2302</v>
      </c>
      <c r="E687" s="4" t="s">
        <v>2303</v>
      </c>
      <c r="F687" s="4" t="s">
        <v>1295</v>
      </c>
    </row>
    <row r="688" spans="1:6" x14ac:dyDescent="0.3">
      <c r="A688" s="4" t="s">
        <v>1759</v>
      </c>
      <c r="B688" s="4" t="s">
        <v>2304</v>
      </c>
      <c r="C688" s="4" t="s">
        <v>2305</v>
      </c>
      <c r="D688" s="4" t="s">
        <v>2306</v>
      </c>
      <c r="E688" s="4" t="s">
        <v>2307</v>
      </c>
      <c r="F688" s="4" t="s">
        <v>1295</v>
      </c>
    </row>
    <row r="689" spans="1:6" x14ac:dyDescent="0.3">
      <c r="A689" s="4" t="s">
        <v>1759</v>
      </c>
      <c r="B689" s="4" t="s">
        <v>2308</v>
      </c>
      <c r="C689" s="4" t="s">
        <v>2309</v>
      </c>
      <c r="D689" s="4" t="s">
        <v>2310</v>
      </c>
      <c r="E689" s="4" t="s">
        <v>2311</v>
      </c>
      <c r="F689" s="4" t="s">
        <v>1295</v>
      </c>
    </row>
    <row r="690" spans="1:6" x14ac:dyDescent="0.3">
      <c r="A690" s="4" t="s">
        <v>1759</v>
      </c>
      <c r="B690" s="4" t="s">
        <v>2312</v>
      </c>
      <c r="C690" s="4" t="s">
        <v>2313</v>
      </c>
      <c r="D690" s="4" t="s">
        <v>2314</v>
      </c>
      <c r="E690" s="4" t="s">
        <v>2315</v>
      </c>
      <c r="F690" s="4" t="s">
        <v>1295</v>
      </c>
    </row>
    <row r="691" spans="1:6" x14ac:dyDescent="0.3">
      <c r="A691" s="4" t="s">
        <v>1759</v>
      </c>
      <c r="B691" s="4" t="s">
        <v>2316</v>
      </c>
      <c r="C691" s="4" t="s">
        <v>2317</v>
      </c>
      <c r="D691" s="4" t="s">
        <v>2318</v>
      </c>
      <c r="E691" s="4" t="s">
        <v>2319</v>
      </c>
      <c r="F691" s="4" t="s">
        <v>1295</v>
      </c>
    </row>
    <row r="692" spans="1:6" x14ac:dyDescent="0.3">
      <c r="A692" s="4" t="s">
        <v>1759</v>
      </c>
      <c r="B692" s="4" t="s">
        <v>2320</v>
      </c>
      <c r="C692" s="4" t="s">
        <v>2321</v>
      </c>
      <c r="D692" s="4" t="s">
        <v>2322</v>
      </c>
      <c r="E692" s="4" t="s">
        <v>2323</v>
      </c>
      <c r="F692" s="4" t="s">
        <v>1295</v>
      </c>
    </row>
    <row r="693" spans="1:6" x14ac:dyDescent="0.3">
      <c r="A693" s="4" t="s">
        <v>1759</v>
      </c>
      <c r="B693" s="4" t="s">
        <v>2324</v>
      </c>
      <c r="C693" s="4" t="s">
        <v>2325</v>
      </c>
      <c r="D693" s="4" t="s">
        <v>2326</v>
      </c>
      <c r="E693" s="4" t="s">
        <v>2327</v>
      </c>
      <c r="F693" s="4" t="s">
        <v>1295</v>
      </c>
    </row>
    <row r="694" spans="1:6" x14ac:dyDescent="0.3">
      <c r="A694" s="4" t="s">
        <v>1759</v>
      </c>
      <c r="B694" s="4" t="s">
        <v>2328</v>
      </c>
      <c r="C694" s="4" t="s">
        <v>2329</v>
      </c>
      <c r="D694" s="4" t="s">
        <v>2330</v>
      </c>
      <c r="E694" s="4" t="s">
        <v>2331</v>
      </c>
      <c r="F694" s="4" t="s">
        <v>1295</v>
      </c>
    </row>
    <row r="695" spans="1:6" x14ac:dyDescent="0.3">
      <c r="A695" s="4" t="s">
        <v>1759</v>
      </c>
      <c r="B695" s="4" t="s">
        <v>2332</v>
      </c>
      <c r="C695" s="4" t="s">
        <v>1963</v>
      </c>
      <c r="D695" s="4" t="s">
        <v>1964</v>
      </c>
      <c r="E695" s="4" t="s">
        <v>1965</v>
      </c>
      <c r="F695" s="4" t="s">
        <v>1295</v>
      </c>
    </row>
    <row r="696" spans="1:6" x14ac:dyDescent="0.3">
      <c r="A696" s="4" t="s">
        <v>1759</v>
      </c>
      <c r="B696" s="4" t="s">
        <v>2333</v>
      </c>
      <c r="C696" s="4" t="s">
        <v>2334</v>
      </c>
      <c r="D696" s="4" t="s">
        <v>2335</v>
      </c>
      <c r="E696" s="4" t="s">
        <v>2336</v>
      </c>
      <c r="F696" s="4" t="s">
        <v>1295</v>
      </c>
    </row>
    <row r="697" spans="1:6" x14ac:dyDescent="0.3">
      <c r="A697" s="4" t="s">
        <v>1759</v>
      </c>
      <c r="B697" s="4" t="s">
        <v>2337</v>
      </c>
      <c r="C697" s="4" t="s">
        <v>2338</v>
      </c>
      <c r="D697" s="4" t="s">
        <v>2339</v>
      </c>
      <c r="E697" s="4" t="s">
        <v>2340</v>
      </c>
      <c r="F697" s="4" t="s">
        <v>1295</v>
      </c>
    </row>
    <row r="698" spans="1:6" x14ac:dyDescent="0.3">
      <c r="A698" s="4" t="s">
        <v>1759</v>
      </c>
      <c r="B698" s="4" t="s">
        <v>2341</v>
      </c>
      <c r="C698" s="4" t="s">
        <v>2342</v>
      </c>
      <c r="D698" s="4" t="s">
        <v>2343</v>
      </c>
      <c r="E698" s="4" t="s">
        <v>2344</v>
      </c>
      <c r="F698" s="4" t="s">
        <v>1295</v>
      </c>
    </row>
    <row r="699" spans="1:6" x14ac:dyDescent="0.3">
      <c r="A699" s="4" t="s">
        <v>1759</v>
      </c>
      <c r="B699" s="4" t="s">
        <v>2345</v>
      </c>
      <c r="C699" s="4" t="s">
        <v>2346</v>
      </c>
      <c r="D699" s="4" t="s">
        <v>2347</v>
      </c>
      <c r="E699" s="4" t="s">
        <v>2348</v>
      </c>
      <c r="F699" s="4" t="s">
        <v>1299</v>
      </c>
    </row>
    <row r="700" spans="1:6" x14ac:dyDescent="0.3">
      <c r="A700" s="4" t="s">
        <v>1759</v>
      </c>
      <c r="B700" s="4" t="s">
        <v>2349</v>
      </c>
      <c r="C700" s="4" t="s">
        <v>2350</v>
      </c>
      <c r="D700" s="4" t="s">
        <v>2351</v>
      </c>
      <c r="E700" s="4" t="s">
        <v>2352</v>
      </c>
      <c r="F700" s="4" t="s">
        <v>1299</v>
      </c>
    </row>
    <row r="701" spans="1:6" x14ac:dyDescent="0.3">
      <c r="A701" s="4" t="s">
        <v>1759</v>
      </c>
      <c r="B701" s="4" t="s">
        <v>2353</v>
      </c>
      <c r="C701" s="4" t="s">
        <v>2260</v>
      </c>
      <c r="D701" s="4" t="s">
        <v>2261</v>
      </c>
      <c r="E701" s="4" t="s">
        <v>2262</v>
      </c>
      <c r="F701" s="4" t="s">
        <v>1299</v>
      </c>
    </row>
    <row r="702" spans="1:6" x14ac:dyDescent="0.3">
      <c r="A702" s="4" t="s">
        <v>1759</v>
      </c>
      <c r="B702" s="4" t="s">
        <v>2354</v>
      </c>
      <c r="C702" s="4" t="s">
        <v>2355</v>
      </c>
      <c r="D702" s="4" t="s">
        <v>2356</v>
      </c>
      <c r="E702" s="4" t="s">
        <v>2357</v>
      </c>
      <c r="F702" s="4" t="s">
        <v>1299</v>
      </c>
    </row>
    <row r="703" spans="1:6" x14ac:dyDescent="0.3">
      <c r="A703" s="4" t="s">
        <v>1759</v>
      </c>
      <c r="B703" s="4" t="s">
        <v>2358</v>
      </c>
      <c r="C703" s="4" t="s">
        <v>2359</v>
      </c>
      <c r="D703" s="4" t="s">
        <v>2360</v>
      </c>
      <c r="E703" s="4" t="s">
        <v>2361</v>
      </c>
      <c r="F703" s="4" t="s">
        <v>1299</v>
      </c>
    </row>
    <row r="704" spans="1:6" x14ac:dyDescent="0.3">
      <c r="A704" s="4" t="s">
        <v>1759</v>
      </c>
      <c r="B704" s="4" t="s">
        <v>2362</v>
      </c>
      <c r="C704" s="4" t="s">
        <v>2363</v>
      </c>
      <c r="D704" s="4" t="s">
        <v>2364</v>
      </c>
      <c r="E704" s="4" t="s">
        <v>2365</v>
      </c>
      <c r="F704" s="4" t="s">
        <v>1299</v>
      </c>
    </row>
    <row r="705" spans="1:6" x14ac:dyDescent="0.3">
      <c r="A705" s="4" t="s">
        <v>1759</v>
      </c>
      <c r="B705" s="4" t="s">
        <v>2366</v>
      </c>
      <c r="C705" s="4" t="s">
        <v>2128</v>
      </c>
      <c r="D705" s="4" t="s">
        <v>2129</v>
      </c>
      <c r="E705" s="4" t="s">
        <v>2130</v>
      </c>
      <c r="F705" s="4" t="s">
        <v>1299</v>
      </c>
    </row>
    <row r="706" spans="1:6" x14ac:dyDescent="0.3">
      <c r="A706" s="4" t="s">
        <v>1759</v>
      </c>
      <c r="B706" s="4" t="s">
        <v>2367</v>
      </c>
      <c r="C706" s="4" t="s">
        <v>2368</v>
      </c>
      <c r="D706" s="4" t="s">
        <v>2369</v>
      </c>
      <c r="E706" s="4" t="s">
        <v>2370</v>
      </c>
      <c r="F706" s="4" t="s">
        <v>1299</v>
      </c>
    </row>
    <row r="707" spans="1:6" x14ac:dyDescent="0.3">
      <c r="A707" s="4" t="s">
        <v>1759</v>
      </c>
      <c r="B707" s="4" t="s">
        <v>2371</v>
      </c>
      <c r="C707" s="4" t="s">
        <v>2368</v>
      </c>
      <c r="D707" s="4" t="s">
        <v>2369</v>
      </c>
      <c r="E707" s="4" t="s">
        <v>2370</v>
      </c>
      <c r="F707" s="4" t="s">
        <v>1299</v>
      </c>
    </row>
    <row r="708" spans="1:6" x14ac:dyDescent="0.3">
      <c r="A708" s="4" t="s">
        <v>1759</v>
      </c>
      <c r="B708" s="4" t="s">
        <v>2372</v>
      </c>
      <c r="C708" s="4" t="s">
        <v>2373</v>
      </c>
      <c r="D708" s="4" t="s">
        <v>2374</v>
      </c>
      <c r="E708" s="4" t="s">
        <v>2375</v>
      </c>
      <c r="F708" s="4" t="s">
        <v>1299</v>
      </c>
    </row>
    <row r="709" spans="1:6" x14ac:dyDescent="0.3">
      <c r="A709" s="4" t="s">
        <v>1759</v>
      </c>
      <c r="B709" s="4" t="s">
        <v>2376</v>
      </c>
      <c r="C709" s="4" t="s">
        <v>2377</v>
      </c>
      <c r="D709" s="4" t="s">
        <v>2378</v>
      </c>
      <c r="E709" s="4" t="s">
        <v>2379</v>
      </c>
      <c r="F709" s="4" t="s">
        <v>1299</v>
      </c>
    </row>
    <row r="710" spans="1:6" x14ac:dyDescent="0.3">
      <c r="A710" s="4" t="s">
        <v>1759</v>
      </c>
      <c r="B710" s="4" t="s">
        <v>2380</v>
      </c>
      <c r="C710" s="4" t="s">
        <v>2381</v>
      </c>
      <c r="D710" s="4" t="s">
        <v>2382</v>
      </c>
      <c r="E710" s="4" t="s">
        <v>2383</v>
      </c>
      <c r="F710" s="4" t="s">
        <v>1299</v>
      </c>
    </row>
    <row r="711" spans="1:6" x14ac:dyDescent="0.3">
      <c r="A711" s="4" t="s">
        <v>1759</v>
      </c>
      <c r="B711" s="4" t="s">
        <v>2384</v>
      </c>
      <c r="C711" s="4" t="s">
        <v>2385</v>
      </c>
      <c r="D711" s="4" t="s">
        <v>2386</v>
      </c>
      <c r="E711" s="4" t="s">
        <v>2387</v>
      </c>
      <c r="F711" s="4" t="s">
        <v>1299</v>
      </c>
    </row>
    <row r="712" spans="1:6" x14ac:dyDescent="0.3">
      <c r="A712" s="4" t="s">
        <v>1759</v>
      </c>
      <c r="B712" s="4" t="s">
        <v>2388</v>
      </c>
      <c r="C712" s="4" t="s">
        <v>2389</v>
      </c>
      <c r="D712" s="4" t="s">
        <v>2390</v>
      </c>
      <c r="E712" s="4" t="s">
        <v>2391</v>
      </c>
      <c r="F712" s="4" t="s">
        <v>1299</v>
      </c>
    </row>
    <row r="713" spans="1:6" x14ac:dyDescent="0.3">
      <c r="A713" s="4" t="s">
        <v>1759</v>
      </c>
      <c r="B713" s="4" t="s">
        <v>2392</v>
      </c>
      <c r="C713" s="4" t="s">
        <v>2393</v>
      </c>
      <c r="D713" s="4" t="s">
        <v>2394</v>
      </c>
      <c r="E713" s="4" t="s">
        <v>2395</v>
      </c>
      <c r="F713" s="4" t="s">
        <v>1299</v>
      </c>
    </row>
    <row r="714" spans="1:6" x14ac:dyDescent="0.3">
      <c r="A714" s="4" t="s">
        <v>1759</v>
      </c>
      <c r="B714" s="4" t="s">
        <v>2396</v>
      </c>
      <c r="C714" s="4" t="s">
        <v>2397</v>
      </c>
      <c r="D714" s="4" t="s">
        <v>2398</v>
      </c>
      <c r="E714" s="4" t="s">
        <v>2399</v>
      </c>
      <c r="F714" s="4" t="s">
        <v>1299</v>
      </c>
    </row>
    <row r="715" spans="1:6" x14ac:dyDescent="0.3">
      <c r="A715" s="4" t="s">
        <v>1759</v>
      </c>
      <c r="B715" s="4" t="s">
        <v>2400</v>
      </c>
      <c r="C715" s="4" t="s">
        <v>2292</v>
      </c>
      <c r="D715" s="4" t="s">
        <v>2293</v>
      </c>
      <c r="E715" s="4" t="s">
        <v>2294</v>
      </c>
      <c r="F715" s="4" t="s">
        <v>1299</v>
      </c>
    </row>
    <row r="716" spans="1:6" x14ac:dyDescent="0.3">
      <c r="A716" s="4" t="s">
        <v>1759</v>
      </c>
      <c r="B716" s="4" t="s">
        <v>2401</v>
      </c>
      <c r="C716" s="4" t="s">
        <v>2402</v>
      </c>
      <c r="D716" s="4" t="s">
        <v>2403</v>
      </c>
      <c r="E716" s="4" t="s">
        <v>2404</v>
      </c>
      <c r="F716" s="4" t="s">
        <v>1299</v>
      </c>
    </row>
    <row r="717" spans="1:6" x14ac:dyDescent="0.3">
      <c r="A717" s="4" t="s">
        <v>1759</v>
      </c>
      <c r="B717" s="4" t="s">
        <v>2405</v>
      </c>
      <c r="C717" s="4" t="s">
        <v>2406</v>
      </c>
      <c r="D717" s="4" t="s">
        <v>2407</v>
      </c>
      <c r="E717" s="4" t="s">
        <v>2408</v>
      </c>
      <c r="F717" s="4" t="s">
        <v>1299</v>
      </c>
    </row>
    <row r="718" spans="1:6" x14ac:dyDescent="0.3">
      <c r="A718" s="4" t="s">
        <v>1759</v>
      </c>
      <c r="B718" s="4" t="s">
        <v>2409</v>
      </c>
      <c r="C718" s="4" t="s">
        <v>2410</v>
      </c>
      <c r="D718" s="4" t="s">
        <v>2411</v>
      </c>
      <c r="E718" s="4" t="s">
        <v>2412</v>
      </c>
      <c r="F718" s="4" t="s">
        <v>1299</v>
      </c>
    </row>
    <row r="719" spans="1:6" x14ac:dyDescent="0.3">
      <c r="A719" s="4" t="s">
        <v>1759</v>
      </c>
      <c r="B719" s="4" t="s">
        <v>2413</v>
      </c>
      <c r="C719" s="4" t="s">
        <v>2317</v>
      </c>
      <c r="D719" s="4" t="s">
        <v>2318</v>
      </c>
      <c r="E719" s="4" t="s">
        <v>2414</v>
      </c>
      <c r="F719" s="4" t="s">
        <v>1299</v>
      </c>
    </row>
    <row r="720" spans="1:6" x14ac:dyDescent="0.3">
      <c r="A720" s="4" t="s">
        <v>1759</v>
      </c>
      <c r="B720" s="4" t="s">
        <v>2415</v>
      </c>
      <c r="C720" s="4" t="s">
        <v>2317</v>
      </c>
      <c r="D720" s="4" t="s">
        <v>2318</v>
      </c>
      <c r="E720" s="4" t="s">
        <v>2319</v>
      </c>
      <c r="F720" s="4" t="s">
        <v>1299</v>
      </c>
    </row>
    <row r="721" spans="1:6" x14ac:dyDescent="0.3">
      <c r="A721" s="4" t="s">
        <v>1759</v>
      </c>
      <c r="B721" s="4" t="s">
        <v>2416</v>
      </c>
      <c r="C721" s="4" t="s">
        <v>2417</v>
      </c>
      <c r="D721" s="4" t="s">
        <v>2418</v>
      </c>
      <c r="E721" s="4" t="s">
        <v>2419</v>
      </c>
      <c r="F721" s="4" t="s">
        <v>1299</v>
      </c>
    </row>
    <row r="722" spans="1:6" x14ac:dyDescent="0.3">
      <c r="A722" s="4" t="s">
        <v>1759</v>
      </c>
      <c r="B722" s="4" t="s">
        <v>2420</v>
      </c>
      <c r="C722" s="4" t="s">
        <v>2421</v>
      </c>
      <c r="D722" s="4" t="s">
        <v>2422</v>
      </c>
      <c r="E722" s="4" t="s">
        <v>2423</v>
      </c>
      <c r="F722" s="4" t="s">
        <v>1299</v>
      </c>
    </row>
    <row r="723" spans="1:6" x14ac:dyDescent="0.3">
      <c r="A723" s="4" t="s">
        <v>1759</v>
      </c>
      <c r="B723" s="4" t="s">
        <v>2424</v>
      </c>
      <c r="C723" s="4" t="s">
        <v>2425</v>
      </c>
      <c r="D723" s="4" t="s">
        <v>2426</v>
      </c>
      <c r="E723" s="4" t="s">
        <v>2427</v>
      </c>
      <c r="F723" s="4" t="s">
        <v>1299</v>
      </c>
    </row>
    <row r="724" spans="1:6" x14ac:dyDescent="0.3">
      <c r="A724" s="4" t="s">
        <v>1759</v>
      </c>
      <c r="B724" s="4" t="s">
        <v>2428</v>
      </c>
      <c r="C724" s="4" t="s">
        <v>2429</v>
      </c>
      <c r="D724" s="4" t="s">
        <v>2430</v>
      </c>
      <c r="E724" s="4" t="s">
        <v>2431</v>
      </c>
      <c r="F724" s="4" t="s">
        <v>1299</v>
      </c>
    </row>
    <row r="725" spans="1:6" x14ac:dyDescent="0.3">
      <c r="A725" s="4" t="s">
        <v>1759</v>
      </c>
      <c r="B725" s="4" t="s">
        <v>2432</v>
      </c>
      <c r="C725" s="4" t="s">
        <v>2433</v>
      </c>
      <c r="D725" s="4" t="s">
        <v>2434</v>
      </c>
      <c r="E725" s="4" t="s">
        <v>1583</v>
      </c>
      <c r="F725" s="4" t="s">
        <v>1299</v>
      </c>
    </row>
    <row r="726" spans="1:6" x14ac:dyDescent="0.3">
      <c r="A726" s="4" t="s">
        <v>1759</v>
      </c>
      <c r="B726" s="4" t="s">
        <v>2435</v>
      </c>
      <c r="C726" s="4" t="s">
        <v>2436</v>
      </c>
      <c r="D726" s="4" t="s">
        <v>2437</v>
      </c>
      <c r="E726" s="4" t="s">
        <v>2438</v>
      </c>
      <c r="F726" s="4" t="s">
        <v>1299</v>
      </c>
    </row>
    <row r="727" spans="1:6" x14ac:dyDescent="0.3">
      <c r="A727" s="4" t="s">
        <v>1759</v>
      </c>
      <c r="B727" s="4" t="s">
        <v>2439</v>
      </c>
      <c r="C727" s="4" t="s">
        <v>2440</v>
      </c>
      <c r="D727" s="4" t="s">
        <v>1248</v>
      </c>
      <c r="E727" s="4" t="s">
        <v>1622</v>
      </c>
      <c r="F727" s="4" t="s">
        <v>1299</v>
      </c>
    </row>
    <row r="728" spans="1:6" x14ac:dyDescent="0.3">
      <c r="A728" s="4" t="s">
        <v>1759</v>
      </c>
      <c r="B728" s="4" t="s">
        <v>2441</v>
      </c>
      <c r="C728" s="4" t="s">
        <v>2442</v>
      </c>
      <c r="D728" s="4" t="s">
        <v>2443</v>
      </c>
      <c r="E728" s="4" t="s">
        <v>2444</v>
      </c>
      <c r="F728" s="4" t="s">
        <v>1299</v>
      </c>
    </row>
    <row r="729" spans="1:6" x14ac:dyDescent="0.3">
      <c r="A729" s="4" t="s">
        <v>1759</v>
      </c>
      <c r="B729" s="4" t="s">
        <v>2445</v>
      </c>
      <c r="C729" s="4" t="s">
        <v>2446</v>
      </c>
      <c r="D729" s="4" t="s">
        <v>2447</v>
      </c>
      <c r="E729" s="4" t="s">
        <v>2448</v>
      </c>
      <c r="F729" s="4" t="s">
        <v>1299</v>
      </c>
    </row>
    <row r="730" spans="1:6" x14ac:dyDescent="0.3">
      <c r="A730" s="4" t="s">
        <v>1759</v>
      </c>
      <c r="B730" s="4" t="s">
        <v>2449</v>
      </c>
      <c r="C730" s="4" t="s">
        <v>2450</v>
      </c>
      <c r="D730" s="4" t="s">
        <v>2451</v>
      </c>
      <c r="E730" s="4" t="s">
        <v>2452</v>
      </c>
      <c r="F730" s="4" t="s">
        <v>1299</v>
      </c>
    </row>
    <row r="731" spans="1:6" x14ac:dyDescent="0.3">
      <c r="A731" s="4" t="s">
        <v>1759</v>
      </c>
      <c r="B731" s="4" t="s">
        <v>2453</v>
      </c>
      <c r="C731" s="4" t="s">
        <v>2454</v>
      </c>
      <c r="D731" s="4" t="s">
        <v>2455</v>
      </c>
      <c r="E731" s="4" t="s">
        <v>2456</v>
      </c>
      <c r="F731" s="4" t="s">
        <v>1299</v>
      </c>
    </row>
    <row r="732" spans="1:6" x14ac:dyDescent="0.3">
      <c r="A732" s="4" t="s">
        <v>1759</v>
      </c>
      <c r="B732" s="4" t="s">
        <v>2457</v>
      </c>
      <c r="C732" s="4" t="s">
        <v>2458</v>
      </c>
      <c r="D732" s="4" t="s">
        <v>2459</v>
      </c>
      <c r="E732" s="4" t="s">
        <v>2460</v>
      </c>
      <c r="F732" s="4" t="s">
        <v>1299</v>
      </c>
    </row>
    <row r="733" spans="1:6" x14ac:dyDescent="0.3">
      <c r="A733" s="4" t="s">
        <v>1759</v>
      </c>
      <c r="B733" s="4" t="s">
        <v>2461</v>
      </c>
      <c r="C733" s="4" t="s">
        <v>2462</v>
      </c>
      <c r="D733" s="4" t="s">
        <v>2463</v>
      </c>
      <c r="E733" s="4" t="s">
        <v>2464</v>
      </c>
      <c r="F733" s="4" t="s">
        <v>1299</v>
      </c>
    </row>
    <row r="734" spans="1:6" x14ac:dyDescent="0.3">
      <c r="A734" s="4" t="s">
        <v>1759</v>
      </c>
      <c r="B734" s="4" t="s">
        <v>2465</v>
      </c>
      <c r="C734" s="4" t="s">
        <v>2466</v>
      </c>
      <c r="D734" s="4" t="s">
        <v>2467</v>
      </c>
      <c r="E734" s="4" t="s">
        <v>2468</v>
      </c>
      <c r="F734" s="4" t="s">
        <v>1299</v>
      </c>
    </row>
    <row r="735" spans="1:6" x14ac:dyDescent="0.3">
      <c r="A735" s="4" t="s">
        <v>1759</v>
      </c>
      <c r="B735" s="4" t="s">
        <v>2469</v>
      </c>
      <c r="C735" s="4" t="s">
        <v>2470</v>
      </c>
      <c r="D735" s="4" t="s">
        <v>2471</v>
      </c>
      <c r="E735" s="4" t="s">
        <v>2472</v>
      </c>
      <c r="F735" s="4" t="s">
        <v>1299</v>
      </c>
    </row>
    <row r="736" spans="1:6" x14ac:dyDescent="0.3">
      <c r="A736" s="4" t="s">
        <v>1759</v>
      </c>
      <c r="B736" s="4" t="s">
        <v>2473</v>
      </c>
      <c r="C736" s="4" t="s">
        <v>2474</v>
      </c>
      <c r="D736" s="4" t="s">
        <v>2475</v>
      </c>
      <c r="E736" s="4" t="s">
        <v>2476</v>
      </c>
      <c r="F736" s="4" t="s">
        <v>1303</v>
      </c>
    </row>
    <row r="737" spans="1:6" x14ac:dyDescent="0.3">
      <c r="A737" s="4" t="s">
        <v>1759</v>
      </c>
      <c r="B737" s="4" t="s">
        <v>2477</v>
      </c>
      <c r="C737" s="4" t="s">
        <v>2478</v>
      </c>
      <c r="D737" s="4" t="s">
        <v>2479</v>
      </c>
      <c r="E737" s="4" t="s">
        <v>1587</v>
      </c>
      <c r="F737" s="4" t="s">
        <v>1303</v>
      </c>
    </row>
    <row r="738" spans="1:6" x14ac:dyDescent="0.3">
      <c r="A738" s="4" t="s">
        <v>1759</v>
      </c>
      <c r="B738" s="4" t="s">
        <v>2480</v>
      </c>
      <c r="C738" s="4" t="s">
        <v>2481</v>
      </c>
      <c r="D738" s="4" t="s">
        <v>2482</v>
      </c>
      <c r="E738" s="4" t="s">
        <v>2483</v>
      </c>
      <c r="F738" s="4" t="s">
        <v>1303</v>
      </c>
    </row>
    <row r="739" spans="1:6" x14ac:dyDescent="0.3">
      <c r="A739" s="4" t="s">
        <v>1759</v>
      </c>
      <c r="B739" s="4" t="s">
        <v>2484</v>
      </c>
      <c r="C739" s="4" t="s">
        <v>2485</v>
      </c>
      <c r="D739" s="4" t="s">
        <v>2486</v>
      </c>
      <c r="E739" s="4" t="s">
        <v>2487</v>
      </c>
      <c r="F739" s="4" t="s">
        <v>1303</v>
      </c>
    </row>
    <row r="740" spans="1:6" x14ac:dyDescent="0.3">
      <c r="A740" s="4" t="s">
        <v>1759</v>
      </c>
      <c r="B740" s="4" t="s">
        <v>2488</v>
      </c>
      <c r="C740" s="4" t="s">
        <v>2489</v>
      </c>
      <c r="D740" s="4" t="s">
        <v>2490</v>
      </c>
      <c r="E740" s="4" t="s">
        <v>2491</v>
      </c>
      <c r="F740" s="4" t="s">
        <v>1303</v>
      </c>
    </row>
    <row r="741" spans="1:6" x14ac:dyDescent="0.3">
      <c r="A741" s="4" t="s">
        <v>1759</v>
      </c>
      <c r="B741" s="4" t="s">
        <v>2492</v>
      </c>
      <c r="C741" s="4" t="s">
        <v>2493</v>
      </c>
      <c r="D741" s="4" t="s">
        <v>2494</v>
      </c>
      <c r="E741" s="4" t="s">
        <v>2495</v>
      </c>
      <c r="F741" s="4" t="s">
        <v>1303</v>
      </c>
    </row>
    <row r="742" spans="1:6" x14ac:dyDescent="0.3">
      <c r="A742" s="4" t="s">
        <v>1759</v>
      </c>
      <c r="B742" s="4" t="s">
        <v>2496</v>
      </c>
      <c r="C742" s="4" t="s">
        <v>2497</v>
      </c>
      <c r="D742" s="4" t="s">
        <v>2498</v>
      </c>
      <c r="E742" s="4" t="s">
        <v>2499</v>
      </c>
      <c r="F742" s="4" t="s">
        <v>1303</v>
      </c>
    </row>
    <row r="743" spans="1:6" x14ac:dyDescent="0.3">
      <c r="A743" s="4" t="s">
        <v>1759</v>
      </c>
      <c r="B743" s="4" t="s">
        <v>2500</v>
      </c>
      <c r="C743" s="4" t="s">
        <v>2501</v>
      </c>
      <c r="D743" s="4" t="s">
        <v>2502</v>
      </c>
      <c r="E743" s="4" t="s">
        <v>2503</v>
      </c>
      <c r="F743" s="4" t="s">
        <v>1303</v>
      </c>
    </row>
    <row r="744" spans="1:6" x14ac:dyDescent="0.3">
      <c r="A744" s="4" t="s">
        <v>1759</v>
      </c>
      <c r="B744" s="4" t="s">
        <v>2504</v>
      </c>
      <c r="C744" s="4" t="s">
        <v>2505</v>
      </c>
      <c r="D744" s="4" t="s">
        <v>2506</v>
      </c>
      <c r="E744" s="4" t="s">
        <v>2507</v>
      </c>
      <c r="F744" s="4" t="s">
        <v>1303</v>
      </c>
    </row>
    <row r="745" spans="1:6" x14ac:dyDescent="0.3">
      <c r="A745" s="4" t="s">
        <v>1759</v>
      </c>
      <c r="B745" s="4" t="s">
        <v>2508</v>
      </c>
      <c r="C745" s="4" t="s">
        <v>2509</v>
      </c>
      <c r="D745" s="4" t="s">
        <v>2510</v>
      </c>
      <c r="E745" s="4" t="s">
        <v>2511</v>
      </c>
      <c r="F745" s="4" t="s">
        <v>1303</v>
      </c>
    </row>
    <row r="746" spans="1:6" x14ac:dyDescent="0.3">
      <c r="A746" s="4" t="s">
        <v>1759</v>
      </c>
      <c r="B746" s="4" t="s">
        <v>2512</v>
      </c>
      <c r="C746" s="4" t="s">
        <v>2513</v>
      </c>
      <c r="D746" s="4" t="s">
        <v>2514</v>
      </c>
      <c r="E746" s="4" t="s">
        <v>2515</v>
      </c>
      <c r="F746" s="4" t="s">
        <v>1303</v>
      </c>
    </row>
    <row r="747" spans="1:6" x14ac:dyDescent="0.3">
      <c r="A747" s="4" t="s">
        <v>1759</v>
      </c>
      <c r="B747" s="4" t="s">
        <v>2516</v>
      </c>
      <c r="C747" s="4" t="s">
        <v>2517</v>
      </c>
      <c r="D747" s="4" t="s">
        <v>2518</v>
      </c>
      <c r="E747" s="4" t="s">
        <v>2519</v>
      </c>
      <c r="F747" s="4" t="s">
        <v>1303</v>
      </c>
    </row>
    <row r="748" spans="1:6" x14ac:dyDescent="0.3">
      <c r="A748" s="4" t="s">
        <v>1759</v>
      </c>
      <c r="B748" s="4" t="s">
        <v>2520</v>
      </c>
      <c r="C748" s="4" t="s">
        <v>2521</v>
      </c>
      <c r="D748" s="4" t="s">
        <v>2522</v>
      </c>
      <c r="E748" s="4" t="s">
        <v>2523</v>
      </c>
      <c r="F748" s="4" t="s">
        <v>1303</v>
      </c>
    </row>
    <row r="749" spans="1:6" x14ac:dyDescent="0.3">
      <c r="A749" s="4" t="s">
        <v>1759</v>
      </c>
      <c r="B749" s="4" t="s">
        <v>2524</v>
      </c>
      <c r="C749" s="4" t="s">
        <v>2525</v>
      </c>
      <c r="D749" s="4" t="s">
        <v>2526</v>
      </c>
      <c r="E749" s="4" t="s">
        <v>2527</v>
      </c>
      <c r="F749" s="4" t="s">
        <v>1303</v>
      </c>
    </row>
    <row r="750" spans="1:6" x14ac:dyDescent="0.3">
      <c r="A750" s="4" t="s">
        <v>1759</v>
      </c>
      <c r="B750" s="4" t="s">
        <v>2528</v>
      </c>
      <c r="C750" s="4" t="s">
        <v>2529</v>
      </c>
      <c r="D750" s="4" t="s">
        <v>2530</v>
      </c>
      <c r="E750" s="4" t="s">
        <v>2531</v>
      </c>
      <c r="F750" s="4" t="s">
        <v>1303</v>
      </c>
    </row>
    <row r="751" spans="1:6" x14ac:dyDescent="0.3">
      <c r="A751" s="4" t="s">
        <v>1759</v>
      </c>
      <c r="B751" s="4" t="s">
        <v>2532</v>
      </c>
      <c r="C751" s="4" t="s">
        <v>2533</v>
      </c>
      <c r="D751" s="4" t="s">
        <v>2534</v>
      </c>
      <c r="E751" s="4" t="s">
        <v>2535</v>
      </c>
      <c r="F751" s="4" t="s">
        <v>1303</v>
      </c>
    </row>
    <row r="752" spans="1:6" x14ac:dyDescent="0.3">
      <c r="A752" s="4" t="s">
        <v>1759</v>
      </c>
      <c r="B752" s="4" t="s">
        <v>2536</v>
      </c>
      <c r="C752" s="4" t="s">
        <v>2537</v>
      </c>
      <c r="D752" s="4" t="s">
        <v>2538</v>
      </c>
      <c r="E752" s="4" t="s">
        <v>2539</v>
      </c>
      <c r="F752" s="4" t="s">
        <v>1303</v>
      </c>
    </row>
    <row r="753" spans="1:6" x14ac:dyDescent="0.3">
      <c r="A753" s="4" t="s">
        <v>1759</v>
      </c>
      <c r="B753" s="4" t="s">
        <v>2540</v>
      </c>
      <c r="C753" s="4" t="s">
        <v>2541</v>
      </c>
      <c r="D753" s="4" t="s">
        <v>2542</v>
      </c>
      <c r="E753" s="4" t="s">
        <v>2543</v>
      </c>
      <c r="F753" s="4" t="s">
        <v>1303</v>
      </c>
    </row>
    <row r="754" spans="1:6" x14ac:dyDescent="0.3">
      <c r="A754" s="4" t="s">
        <v>1759</v>
      </c>
      <c r="B754" s="4" t="s">
        <v>2544</v>
      </c>
      <c r="C754" s="4" t="s">
        <v>2545</v>
      </c>
      <c r="D754" s="4" t="s">
        <v>2546</v>
      </c>
      <c r="E754" s="4" t="s">
        <v>2547</v>
      </c>
      <c r="F754" s="4" t="s">
        <v>1303</v>
      </c>
    </row>
    <row r="755" spans="1:6" x14ac:dyDescent="0.3">
      <c r="A755" s="4" t="s">
        <v>1759</v>
      </c>
      <c r="B755" s="4" t="s">
        <v>2548</v>
      </c>
      <c r="C755" s="4" t="s">
        <v>2549</v>
      </c>
      <c r="D755" s="4" t="s">
        <v>2550</v>
      </c>
      <c r="E755" s="4" t="s">
        <v>2551</v>
      </c>
      <c r="F755" s="4" t="s">
        <v>1303</v>
      </c>
    </row>
    <row r="756" spans="1:6" x14ac:dyDescent="0.3">
      <c r="A756" s="4" t="s">
        <v>1759</v>
      </c>
      <c r="B756" s="4" t="s">
        <v>2552</v>
      </c>
      <c r="C756" s="4" t="s">
        <v>2553</v>
      </c>
      <c r="D756" s="4" t="s">
        <v>2554</v>
      </c>
      <c r="E756" s="4" t="s">
        <v>2555</v>
      </c>
      <c r="F756" s="4" t="s">
        <v>1303</v>
      </c>
    </row>
    <row r="757" spans="1:6" x14ac:dyDescent="0.3">
      <c r="A757" s="4" t="s">
        <v>1759</v>
      </c>
      <c r="B757" s="4" t="s">
        <v>2556</v>
      </c>
      <c r="C757" s="4" t="s">
        <v>2557</v>
      </c>
      <c r="D757" s="4" t="s">
        <v>2558</v>
      </c>
      <c r="E757" s="4" t="s">
        <v>2559</v>
      </c>
      <c r="F757" s="4" t="s">
        <v>1303</v>
      </c>
    </row>
    <row r="758" spans="1:6" x14ac:dyDescent="0.3">
      <c r="A758" s="4" t="s">
        <v>1759</v>
      </c>
      <c r="B758" s="4" t="s">
        <v>2560</v>
      </c>
      <c r="C758" s="4" t="s">
        <v>2561</v>
      </c>
      <c r="D758" s="4" t="s">
        <v>2562</v>
      </c>
      <c r="E758" s="4" t="s">
        <v>2563</v>
      </c>
      <c r="F758" s="4" t="s">
        <v>1303</v>
      </c>
    </row>
    <row r="759" spans="1:6" x14ac:dyDescent="0.3">
      <c r="A759" s="4" t="s">
        <v>1759</v>
      </c>
      <c r="B759" s="4" t="s">
        <v>2564</v>
      </c>
      <c r="C759" s="4" t="s">
        <v>2565</v>
      </c>
      <c r="D759" s="4" t="s">
        <v>2566</v>
      </c>
      <c r="E759" s="4" t="s">
        <v>2567</v>
      </c>
      <c r="F759" s="4" t="s">
        <v>1303</v>
      </c>
    </row>
    <row r="760" spans="1:6" x14ac:dyDescent="0.3">
      <c r="A760" s="4" t="s">
        <v>1759</v>
      </c>
      <c r="B760" s="4" t="s">
        <v>2568</v>
      </c>
      <c r="C760" s="4" t="s">
        <v>2224</v>
      </c>
      <c r="D760" s="4" t="s">
        <v>2225</v>
      </c>
      <c r="E760" s="4" t="s">
        <v>2226</v>
      </c>
      <c r="F760" s="4" t="s">
        <v>1303</v>
      </c>
    </row>
    <row r="761" spans="1:6" x14ac:dyDescent="0.3">
      <c r="A761" s="4" t="s">
        <v>1759</v>
      </c>
      <c r="B761" s="4" t="s">
        <v>2569</v>
      </c>
      <c r="C761" s="4" t="s">
        <v>2570</v>
      </c>
      <c r="D761" s="4" t="s">
        <v>2571</v>
      </c>
      <c r="E761" s="4" t="s">
        <v>2572</v>
      </c>
      <c r="F761" s="4" t="s">
        <v>1303</v>
      </c>
    </row>
    <row r="762" spans="1:6" x14ac:dyDescent="0.3">
      <c r="A762" s="4" t="s">
        <v>1759</v>
      </c>
      <c r="B762" s="4" t="s">
        <v>2573</v>
      </c>
      <c r="C762" s="4" t="s">
        <v>2574</v>
      </c>
      <c r="D762" s="4" t="s">
        <v>2575</v>
      </c>
      <c r="E762" s="4" t="s">
        <v>2576</v>
      </c>
      <c r="F762" s="4" t="s">
        <v>1303</v>
      </c>
    </row>
    <row r="763" spans="1:6" x14ac:dyDescent="0.3">
      <c r="A763" s="4" t="s">
        <v>1759</v>
      </c>
      <c r="B763" s="4" t="s">
        <v>2577</v>
      </c>
      <c r="C763" s="4" t="s">
        <v>2359</v>
      </c>
      <c r="D763" s="4" t="s">
        <v>2360</v>
      </c>
      <c r="E763" s="4" t="s">
        <v>2361</v>
      </c>
      <c r="F763" s="4" t="s">
        <v>1307</v>
      </c>
    </row>
    <row r="764" spans="1:6" x14ac:dyDescent="0.3">
      <c r="A764" s="4" t="s">
        <v>1759</v>
      </c>
      <c r="B764" s="4" t="s">
        <v>2578</v>
      </c>
      <c r="C764" s="4" t="s">
        <v>2579</v>
      </c>
      <c r="D764" s="4" t="s">
        <v>2580</v>
      </c>
      <c r="E764" s="4" t="s">
        <v>2581</v>
      </c>
      <c r="F764" s="4" t="s">
        <v>1307</v>
      </c>
    </row>
    <row r="765" spans="1:6" x14ac:dyDescent="0.3">
      <c r="A765" s="4" t="s">
        <v>1759</v>
      </c>
      <c r="B765" s="4" t="s">
        <v>2582</v>
      </c>
      <c r="C765" s="4" t="s">
        <v>2583</v>
      </c>
      <c r="D765" s="4" t="s">
        <v>2584</v>
      </c>
      <c r="E765" s="4" t="s">
        <v>2585</v>
      </c>
      <c r="F765" s="4" t="s">
        <v>1307</v>
      </c>
    </row>
    <row r="766" spans="1:6" x14ac:dyDescent="0.3">
      <c r="A766" s="4" t="s">
        <v>1759</v>
      </c>
      <c r="B766" s="4" t="s">
        <v>2586</v>
      </c>
      <c r="C766" s="4" t="s">
        <v>2587</v>
      </c>
      <c r="D766" s="4" t="s">
        <v>2588</v>
      </c>
      <c r="E766" s="4" t="s">
        <v>2589</v>
      </c>
      <c r="F766" s="4" t="s">
        <v>1307</v>
      </c>
    </row>
    <row r="767" spans="1:6" x14ac:dyDescent="0.3">
      <c r="A767" s="4" t="s">
        <v>1759</v>
      </c>
      <c r="B767" s="4" t="s">
        <v>2590</v>
      </c>
      <c r="C767" s="4" t="s">
        <v>2591</v>
      </c>
      <c r="D767" s="4" t="s">
        <v>2592</v>
      </c>
      <c r="E767" s="4" t="s">
        <v>2593</v>
      </c>
      <c r="F767" s="4" t="s">
        <v>1307</v>
      </c>
    </row>
    <row r="768" spans="1:6" x14ac:dyDescent="0.3">
      <c r="A768" s="4" t="s">
        <v>1759</v>
      </c>
      <c r="B768" s="4" t="s">
        <v>2594</v>
      </c>
      <c r="C768" s="4" t="s">
        <v>2595</v>
      </c>
      <c r="D768" s="4" t="s">
        <v>2596</v>
      </c>
      <c r="E768" s="4" t="s">
        <v>2597</v>
      </c>
      <c r="F768" s="4" t="s">
        <v>1307</v>
      </c>
    </row>
    <row r="769" spans="1:6" x14ac:dyDescent="0.3">
      <c r="A769" s="4" t="s">
        <v>1759</v>
      </c>
      <c r="B769" s="4" t="s">
        <v>2598</v>
      </c>
      <c r="C769" s="4" t="s">
        <v>2599</v>
      </c>
      <c r="D769" s="4" t="s">
        <v>2600</v>
      </c>
      <c r="E769" s="4" t="s">
        <v>2601</v>
      </c>
      <c r="F769" s="4" t="s">
        <v>1307</v>
      </c>
    </row>
    <row r="770" spans="1:6" x14ac:dyDescent="0.3">
      <c r="A770" s="4" t="s">
        <v>1759</v>
      </c>
      <c r="B770" s="4" t="s">
        <v>2602</v>
      </c>
      <c r="C770" s="4" t="s">
        <v>2603</v>
      </c>
      <c r="D770" s="4" t="s">
        <v>1239</v>
      </c>
      <c r="E770" s="4" t="s">
        <v>1580</v>
      </c>
      <c r="F770" s="4" t="s">
        <v>1307</v>
      </c>
    </row>
    <row r="771" spans="1:6" x14ac:dyDescent="0.3">
      <c r="A771" s="4" t="s">
        <v>1759</v>
      </c>
      <c r="B771" s="4" t="s">
        <v>2604</v>
      </c>
      <c r="C771" s="4" t="s">
        <v>2036</v>
      </c>
      <c r="D771" s="4" t="s">
        <v>2037</v>
      </c>
      <c r="E771" s="4" t="s">
        <v>2038</v>
      </c>
      <c r="F771" s="4" t="s">
        <v>1307</v>
      </c>
    </row>
    <row r="772" spans="1:6" x14ac:dyDescent="0.3">
      <c r="A772" s="4" t="s">
        <v>1759</v>
      </c>
      <c r="B772" s="4" t="s">
        <v>2605</v>
      </c>
      <c r="C772" s="4" t="s">
        <v>2606</v>
      </c>
      <c r="D772" s="4" t="s">
        <v>2607</v>
      </c>
      <c r="E772" s="4" t="s">
        <v>2608</v>
      </c>
      <c r="F772" s="4" t="s">
        <v>1307</v>
      </c>
    </row>
    <row r="773" spans="1:6" x14ac:dyDescent="0.3">
      <c r="A773" s="4" t="s">
        <v>1759</v>
      </c>
      <c r="B773" s="4" t="s">
        <v>2609</v>
      </c>
      <c r="C773" s="4" t="s">
        <v>2610</v>
      </c>
      <c r="D773" s="4" t="s">
        <v>2611</v>
      </c>
      <c r="E773" s="4" t="s">
        <v>2612</v>
      </c>
      <c r="F773" s="4" t="s">
        <v>1307</v>
      </c>
    </row>
    <row r="774" spans="1:6" x14ac:dyDescent="0.3">
      <c r="A774" s="4" t="s">
        <v>1759</v>
      </c>
      <c r="B774" s="4" t="s">
        <v>2613</v>
      </c>
      <c r="C774" s="4" t="s">
        <v>2533</v>
      </c>
      <c r="D774" s="4" t="s">
        <v>2534</v>
      </c>
      <c r="E774" s="4" t="s">
        <v>2535</v>
      </c>
      <c r="F774" s="4" t="s">
        <v>1307</v>
      </c>
    </row>
    <row r="775" spans="1:6" x14ac:dyDescent="0.3">
      <c r="A775" s="4" t="s">
        <v>1759</v>
      </c>
      <c r="B775" s="4" t="s">
        <v>2614</v>
      </c>
      <c r="C775" s="4" t="s">
        <v>2433</v>
      </c>
      <c r="D775" s="4" t="s">
        <v>2434</v>
      </c>
      <c r="E775" s="4" t="s">
        <v>1583</v>
      </c>
      <c r="F775" s="4" t="s">
        <v>1307</v>
      </c>
    </row>
    <row r="776" spans="1:6" x14ac:dyDescent="0.3">
      <c r="A776" s="4" t="s">
        <v>1759</v>
      </c>
      <c r="B776" s="4" t="s">
        <v>2615</v>
      </c>
      <c r="C776" s="4" t="s">
        <v>2616</v>
      </c>
      <c r="D776" s="4" t="s">
        <v>2617</v>
      </c>
      <c r="E776" s="4" t="s">
        <v>2618</v>
      </c>
      <c r="F776" s="4" t="s">
        <v>1307</v>
      </c>
    </row>
    <row r="777" spans="1:6" x14ac:dyDescent="0.3">
      <c r="A777" s="4" t="s">
        <v>1759</v>
      </c>
      <c r="B777" s="4" t="s">
        <v>2619</v>
      </c>
      <c r="C777" s="4" t="s">
        <v>2620</v>
      </c>
      <c r="D777" s="4" t="s">
        <v>2621</v>
      </c>
      <c r="E777" s="4" t="s">
        <v>2622</v>
      </c>
      <c r="F777" s="4" t="s">
        <v>1307</v>
      </c>
    </row>
    <row r="778" spans="1:6" x14ac:dyDescent="0.3">
      <c r="A778" s="4" t="s">
        <v>1759</v>
      </c>
      <c r="B778" s="4" t="s">
        <v>2623</v>
      </c>
      <c r="C778" s="4" t="s">
        <v>2624</v>
      </c>
      <c r="D778" s="4" t="s">
        <v>2625</v>
      </c>
      <c r="E778" s="4" t="s">
        <v>2626</v>
      </c>
      <c r="F778" s="4" t="s">
        <v>1307</v>
      </c>
    </row>
    <row r="779" spans="1:6" x14ac:dyDescent="0.3">
      <c r="A779" s="4" t="s">
        <v>1759</v>
      </c>
      <c r="B779" s="4" t="s">
        <v>2627</v>
      </c>
      <c r="C779" s="4" t="s">
        <v>2628</v>
      </c>
      <c r="D779" s="4" t="s">
        <v>2629</v>
      </c>
      <c r="E779" s="4" t="s">
        <v>1310</v>
      </c>
      <c r="F779" s="4" t="s">
        <v>1307</v>
      </c>
    </row>
    <row r="780" spans="1:6" x14ac:dyDescent="0.3">
      <c r="A780" s="4" t="s">
        <v>1759</v>
      </c>
      <c r="B780" s="4" t="s">
        <v>2630</v>
      </c>
      <c r="C780" s="4" t="s">
        <v>2631</v>
      </c>
      <c r="D780" s="4" t="s">
        <v>2632</v>
      </c>
      <c r="E780" s="4" t="s">
        <v>2633</v>
      </c>
      <c r="F780" s="4" t="s">
        <v>1307</v>
      </c>
    </row>
    <row r="781" spans="1:6" x14ac:dyDescent="0.3">
      <c r="A781" s="4" t="s">
        <v>1759</v>
      </c>
      <c r="B781" s="4" t="s">
        <v>2634</v>
      </c>
      <c r="C781" s="4" t="s">
        <v>2635</v>
      </c>
      <c r="D781" s="4" t="s">
        <v>2636</v>
      </c>
      <c r="E781" s="4" t="s">
        <v>2637</v>
      </c>
      <c r="F781" s="4" t="s">
        <v>1307</v>
      </c>
    </row>
    <row r="782" spans="1:6" x14ac:dyDescent="0.3">
      <c r="A782" s="4" t="s">
        <v>1759</v>
      </c>
      <c r="B782" s="4" t="s">
        <v>2638</v>
      </c>
      <c r="C782" s="4" t="s">
        <v>2639</v>
      </c>
      <c r="D782" s="4" t="s">
        <v>2640</v>
      </c>
      <c r="E782" s="4" t="s">
        <v>2641</v>
      </c>
      <c r="F782" s="4" t="s">
        <v>1307</v>
      </c>
    </row>
    <row r="783" spans="1:6" x14ac:dyDescent="0.3">
      <c r="A783" s="4" t="s">
        <v>1759</v>
      </c>
      <c r="B783" s="4" t="s">
        <v>2642</v>
      </c>
      <c r="C783" s="4" t="s">
        <v>2643</v>
      </c>
      <c r="D783" s="4" t="s">
        <v>2644</v>
      </c>
      <c r="E783" s="4" t="s">
        <v>2645</v>
      </c>
      <c r="F783" s="4" t="s">
        <v>1307</v>
      </c>
    </row>
    <row r="784" spans="1:6" x14ac:dyDescent="0.3">
      <c r="A784" s="4" t="s">
        <v>1759</v>
      </c>
      <c r="B784" s="4" t="s">
        <v>2646</v>
      </c>
      <c r="C784" s="4" t="s">
        <v>2647</v>
      </c>
      <c r="D784" s="4" t="s">
        <v>2648</v>
      </c>
      <c r="E784" s="4" t="s">
        <v>2649</v>
      </c>
      <c r="F784" s="4" t="s">
        <v>1307</v>
      </c>
    </row>
    <row r="785" spans="1:6" x14ac:dyDescent="0.3">
      <c r="A785" s="4" t="s">
        <v>1759</v>
      </c>
      <c r="B785" s="4" t="s">
        <v>2650</v>
      </c>
      <c r="C785" s="4" t="s">
        <v>2651</v>
      </c>
      <c r="D785" s="4" t="s">
        <v>2652</v>
      </c>
      <c r="E785" s="4" t="s">
        <v>2653</v>
      </c>
      <c r="F785" s="4" t="s">
        <v>1307</v>
      </c>
    </row>
    <row r="786" spans="1:6" x14ac:dyDescent="0.3">
      <c r="A786" s="4" t="s">
        <v>1759</v>
      </c>
      <c r="B786" s="4" t="s">
        <v>2654</v>
      </c>
      <c r="C786" s="4" t="s">
        <v>2655</v>
      </c>
      <c r="D786" s="4" t="s">
        <v>2656</v>
      </c>
      <c r="E786" s="4" t="s">
        <v>2657</v>
      </c>
      <c r="F786" s="4" t="s">
        <v>1307</v>
      </c>
    </row>
    <row r="787" spans="1:6" x14ac:dyDescent="0.3">
      <c r="A787" s="4" t="s">
        <v>1759</v>
      </c>
      <c r="B787" s="4" t="s">
        <v>2658</v>
      </c>
      <c r="C787" s="4" t="s">
        <v>2346</v>
      </c>
      <c r="D787" s="4" t="s">
        <v>2347</v>
      </c>
      <c r="E787" s="4" t="s">
        <v>2348</v>
      </c>
      <c r="F787" s="4" t="s">
        <v>1311</v>
      </c>
    </row>
    <row r="788" spans="1:6" x14ac:dyDescent="0.3">
      <c r="A788" s="4" t="s">
        <v>1759</v>
      </c>
      <c r="B788" s="4" t="s">
        <v>2659</v>
      </c>
      <c r="C788" s="4" t="s">
        <v>2660</v>
      </c>
      <c r="D788" s="4" t="s">
        <v>2661</v>
      </c>
      <c r="E788" s="4" t="s">
        <v>2662</v>
      </c>
      <c r="F788" s="4" t="s">
        <v>1311</v>
      </c>
    </row>
    <row r="789" spans="1:6" x14ac:dyDescent="0.3">
      <c r="A789" s="4" t="s">
        <v>1759</v>
      </c>
      <c r="B789" s="4" t="s">
        <v>2663</v>
      </c>
      <c r="C789" s="4" t="s">
        <v>2097</v>
      </c>
      <c r="D789" s="4" t="s">
        <v>2098</v>
      </c>
      <c r="E789" s="4" t="s">
        <v>2099</v>
      </c>
      <c r="F789" s="4" t="s">
        <v>1311</v>
      </c>
    </row>
    <row r="790" spans="1:6" x14ac:dyDescent="0.3">
      <c r="A790" s="4" t="s">
        <v>1759</v>
      </c>
      <c r="B790" s="4" t="s">
        <v>2664</v>
      </c>
      <c r="C790" s="4" t="s">
        <v>2665</v>
      </c>
      <c r="D790" s="4" t="s">
        <v>2666</v>
      </c>
      <c r="E790" s="4" t="s">
        <v>2667</v>
      </c>
      <c r="F790" s="4" t="s">
        <v>1311</v>
      </c>
    </row>
    <row r="791" spans="1:6" x14ac:dyDescent="0.3">
      <c r="A791" s="4" t="s">
        <v>1759</v>
      </c>
      <c r="B791" s="4" t="s">
        <v>2668</v>
      </c>
      <c r="C791" s="4" t="s">
        <v>2669</v>
      </c>
      <c r="D791" s="4" t="s">
        <v>2670</v>
      </c>
      <c r="E791" s="4" t="s">
        <v>2671</v>
      </c>
      <c r="F791" s="4" t="s">
        <v>1311</v>
      </c>
    </row>
    <row r="792" spans="1:6" x14ac:dyDescent="0.3">
      <c r="A792" s="4" t="s">
        <v>1759</v>
      </c>
      <c r="B792" s="4" t="s">
        <v>2672</v>
      </c>
      <c r="C792" s="4" t="s">
        <v>2673</v>
      </c>
      <c r="D792" s="4" t="s">
        <v>2674</v>
      </c>
      <c r="E792" s="4" t="s">
        <v>2675</v>
      </c>
      <c r="F792" s="4" t="s">
        <v>1311</v>
      </c>
    </row>
    <row r="793" spans="1:6" x14ac:dyDescent="0.3">
      <c r="A793" s="4" t="s">
        <v>1759</v>
      </c>
      <c r="B793" s="4" t="s">
        <v>2676</v>
      </c>
      <c r="C793" s="4" t="s">
        <v>2677</v>
      </c>
      <c r="D793" s="4" t="s">
        <v>2678</v>
      </c>
      <c r="E793" s="4" t="s">
        <v>2679</v>
      </c>
      <c r="F793" s="4" t="s">
        <v>1311</v>
      </c>
    </row>
    <row r="794" spans="1:6" x14ac:dyDescent="0.3">
      <c r="A794" s="4" t="s">
        <v>1759</v>
      </c>
      <c r="B794" s="4" t="s">
        <v>2680</v>
      </c>
      <c r="C794" s="4" t="s">
        <v>2681</v>
      </c>
      <c r="D794" s="4" t="s">
        <v>2682</v>
      </c>
      <c r="E794" s="4" t="s">
        <v>2683</v>
      </c>
      <c r="F794" s="4" t="s">
        <v>1311</v>
      </c>
    </row>
    <row r="795" spans="1:6" x14ac:dyDescent="0.3">
      <c r="A795" s="4" t="s">
        <v>1759</v>
      </c>
      <c r="B795" s="4" t="s">
        <v>2684</v>
      </c>
      <c r="C795" s="4" t="s">
        <v>2272</v>
      </c>
      <c r="D795" s="4" t="s">
        <v>2273</v>
      </c>
      <c r="E795" s="4" t="s">
        <v>2274</v>
      </c>
      <c r="F795" s="4" t="s">
        <v>1311</v>
      </c>
    </row>
    <row r="796" spans="1:6" x14ac:dyDescent="0.3">
      <c r="A796" s="4" t="s">
        <v>1759</v>
      </c>
      <c r="B796" s="4" t="s">
        <v>2685</v>
      </c>
      <c r="C796" s="4" t="s">
        <v>2686</v>
      </c>
      <c r="D796" s="4" t="s">
        <v>2687</v>
      </c>
      <c r="E796" s="4" t="s">
        <v>2688</v>
      </c>
      <c r="F796" s="4" t="s">
        <v>1311</v>
      </c>
    </row>
    <row r="797" spans="1:6" x14ac:dyDescent="0.3">
      <c r="A797" s="4" t="s">
        <v>1759</v>
      </c>
      <c r="B797" s="4" t="s">
        <v>2689</v>
      </c>
      <c r="C797" s="4" t="s">
        <v>2276</v>
      </c>
      <c r="D797" s="4" t="s">
        <v>2277</v>
      </c>
      <c r="E797" s="4" t="s">
        <v>2278</v>
      </c>
      <c r="F797" s="4" t="s">
        <v>1311</v>
      </c>
    </row>
    <row r="798" spans="1:6" x14ac:dyDescent="0.3">
      <c r="A798" s="4" t="s">
        <v>1759</v>
      </c>
      <c r="B798" s="4" t="s">
        <v>2690</v>
      </c>
      <c r="C798" s="4" t="s">
        <v>2133</v>
      </c>
      <c r="D798" s="4" t="s">
        <v>2134</v>
      </c>
      <c r="E798" s="4" t="s">
        <v>2135</v>
      </c>
      <c r="F798" s="4" t="s">
        <v>1311</v>
      </c>
    </row>
    <row r="799" spans="1:6" x14ac:dyDescent="0.3">
      <c r="A799" s="4" t="s">
        <v>1759</v>
      </c>
      <c r="B799" s="4" t="s">
        <v>2691</v>
      </c>
      <c r="C799" s="4" t="s">
        <v>2692</v>
      </c>
      <c r="D799" s="4" t="s">
        <v>2693</v>
      </c>
      <c r="E799" s="4" t="s">
        <v>2694</v>
      </c>
      <c r="F799" s="4" t="s">
        <v>1311</v>
      </c>
    </row>
    <row r="800" spans="1:6" x14ac:dyDescent="0.3">
      <c r="A800" s="4" t="s">
        <v>1759</v>
      </c>
      <c r="B800" s="4" t="s">
        <v>2695</v>
      </c>
      <c r="C800" s="4" t="s">
        <v>2389</v>
      </c>
      <c r="D800" s="4" t="s">
        <v>2390</v>
      </c>
      <c r="E800" s="4" t="s">
        <v>2391</v>
      </c>
      <c r="F800" s="4" t="s">
        <v>1311</v>
      </c>
    </row>
    <row r="801" spans="1:6" x14ac:dyDescent="0.3">
      <c r="A801" s="4" t="s">
        <v>1759</v>
      </c>
      <c r="B801" s="4" t="s">
        <v>2696</v>
      </c>
      <c r="C801" s="4" t="s">
        <v>2697</v>
      </c>
      <c r="D801" s="4" t="s">
        <v>2698</v>
      </c>
      <c r="E801" s="4" t="s">
        <v>2699</v>
      </c>
      <c r="F801" s="4" t="s">
        <v>1311</v>
      </c>
    </row>
    <row r="802" spans="1:6" x14ac:dyDescent="0.3">
      <c r="A802" s="4" t="s">
        <v>1759</v>
      </c>
      <c r="B802" s="4" t="s">
        <v>2700</v>
      </c>
      <c r="C802" s="4" t="s">
        <v>2701</v>
      </c>
      <c r="D802" s="4" t="s">
        <v>2702</v>
      </c>
      <c r="E802" s="4" t="s">
        <v>2703</v>
      </c>
      <c r="F802" s="4" t="s">
        <v>1311</v>
      </c>
    </row>
    <row r="803" spans="1:6" x14ac:dyDescent="0.3">
      <c r="A803" s="4" t="s">
        <v>1759</v>
      </c>
      <c r="B803" s="4" t="s">
        <v>2704</v>
      </c>
      <c r="C803" s="4" t="s">
        <v>2705</v>
      </c>
      <c r="D803" s="4" t="s">
        <v>2706</v>
      </c>
      <c r="E803" s="4" t="s">
        <v>2707</v>
      </c>
      <c r="F803" s="4" t="s">
        <v>1311</v>
      </c>
    </row>
    <row r="804" spans="1:6" x14ac:dyDescent="0.3">
      <c r="A804" s="4" t="s">
        <v>1759</v>
      </c>
      <c r="B804" s="4" t="s">
        <v>2708</v>
      </c>
      <c r="C804" s="4" t="s">
        <v>2709</v>
      </c>
      <c r="D804" s="4" t="s">
        <v>2710</v>
      </c>
      <c r="E804" s="4" t="s">
        <v>2711</v>
      </c>
      <c r="F804" s="4" t="s">
        <v>1311</v>
      </c>
    </row>
    <row r="805" spans="1:6" x14ac:dyDescent="0.3">
      <c r="A805" s="4" t="s">
        <v>1759</v>
      </c>
      <c r="B805" s="4" t="s">
        <v>2712</v>
      </c>
      <c r="C805" s="4" t="s">
        <v>2713</v>
      </c>
      <c r="D805" s="4" t="s">
        <v>2714</v>
      </c>
      <c r="E805" s="4" t="s">
        <v>2715</v>
      </c>
      <c r="F805" s="4" t="s">
        <v>1311</v>
      </c>
    </row>
    <row r="806" spans="1:6" x14ac:dyDescent="0.3">
      <c r="A806" s="4" t="s">
        <v>1759</v>
      </c>
      <c r="B806" s="4" t="s">
        <v>2716</v>
      </c>
      <c r="C806" s="4" t="s">
        <v>2717</v>
      </c>
      <c r="D806" s="4" t="s">
        <v>2718</v>
      </c>
      <c r="E806" s="4" t="s">
        <v>2719</v>
      </c>
      <c r="F806" s="4" t="s">
        <v>1311</v>
      </c>
    </row>
    <row r="807" spans="1:6" x14ac:dyDescent="0.3">
      <c r="A807" s="4" t="s">
        <v>1759</v>
      </c>
      <c r="B807" s="4" t="s">
        <v>2720</v>
      </c>
      <c r="C807" s="4" t="s">
        <v>2721</v>
      </c>
      <c r="D807" s="4" t="s">
        <v>2722</v>
      </c>
      <c r="E807" s="4" t="s">
        <v>2723</v>
      </c>
      <c r="F807" s="4" t="s">
        <v>1311</v>
      </c>
    </row>
    <row r="808" spans="1:6" x14ac:dyDescent="0.3">
      <c r="A808" s="4" t="s">
        <v>1759</v>
      </c>
      <c r="B808" s="4" t="s">
        <v>2724</v>
      </c>
      <c r="C808" s="4" t="s">
        <v>2725</v>
      </c>
      <c r="D808" s="4" t="s">
        <v>2726</v>
      </c>
      <c r="E808" s="4" t="s">
        <v>2727</v>
      </c>
      <c r="F808" s="4" t="s">
        <v>1311</v>
      </c>
    </row>
    <row r="809" spans="1:6" x14ac:dyDescent="0.3">
      <c r="A809" s="4" t="s">
        <v>1759</v>
      </c>
      <c r="B809" s="4" t="s">
        <v>2728</v>
      </c>
      <c r="C809" s="4" t="s">
        <v>2729</v>
      </c>
      <c r="D809" s="4" t="s">
        <v>2730</v>
      </c>
      <c r="E809" s="4" t="s">
        <v>2731</v>
      </c>
      <c r="F809" s="4" t="s">
        <v>1311</v>
      </c>
    </row>
    <row r="810" spans="1:6" x14ac:dyDescent="0.3">
      <c r="A810" s="4" t="s">
        <v>1759</v>
      </c>
      <c r="B810" s="4" t="s">
        <v>2732</v>
      </c>
      <c r="C810" s="4" t="s">
        <v>2433</v>
      </c>
      <c r="D810" s="4" t="s">
        <v>2434</v>
      </c>
      <c r="E810" s="4" t="s">
        <v>1583</v>
      </c>
      <c r="F810" s="4" t="s">
        <v>1311</v>
      </c>
    </row>
    <row r="811" spans="1:6" x14ac:dyDescent="0.3">
      <c r="A811" s="4" t="s">
        <v>1759</v>
      </c>
      <c r="B811" s="4" t="s">
        <v>2733</v>
      </c>
      <c r="C811" s="4" t="s">
        <v>2734</v>
      </c>
      <c r="D811" s="4" t="s">
        <v>2735</v>
      </c>
      <c r="E811" s="4" t="s">
        <v>2736</v>
      </c>
      <c r="F811" s="4" t="s">
        <v>1311</v>
      </c>
    </row>
    <row r="812" spans="1:6" x14ac:dyDescent="0.3">
      <c r="A812" s="4" t="s">
        <v>1759</v>
      </c>
      <c r="B812" s="4" t="s">
        <v>2737</v>
      </c>
      <c r="C812" s="4" t="s">
        <v>2738</v>
      </c>
      <c r="D812" s="4" t="s">
        <v>2739</v>
      </c>
      <c r="E812" s="4" t="s">
        <v>2740</v>
      </c>
      <c r="F812" s="4" t="s">
        <v>1311</v>
      </c>
    </row>
    <row r="813" spans="1:6" x14ac:dyDescent="0.3">
      <c r="A813" s="4" t="s">
        <v>1759</v>
      </c>
      <c r="B813" s="4" t="s">
        <v>2741</v>
      </c>
      <c r="C813" s="4" t="s">
        <v>2742</v>
      </c>
      <c r="D813" s="4" t="s">
        <v>2743</v>
      </c>
      <c r="E813" s="4" t="s">
        <v>2744</v>
      </c>
      <c r="F813" s="4" t="s">
        <v>1311</v>
      </c>
    </row>
    <row r="814" spans="1:6" x14ac:dyDescent="0.3">
      <c r="A814" s="4" t="s">
        <v>1759</v>
      </c>
      <c r="B814" s="4" t="s">
        <v>2745</v>
      </c>
      <c r="C814" s="4" t="s">
        <v>2746</v>
      </c>
      <c r="D814" s="4" t="s">
        <v>2747</v>
      </c>
      <c r="E814" s="4" t="s">
        <v>2748</v>
      </c>
      <c r="F814" s="4" t="s">
        <v>1311</v>
      </c>
    </row>
    <row r="815" spans="1:6" x14ac:dyDescent="0.3">
      <c r="A815" s="4" t="s">
        <v>1759</v>
      </c>
      <c r="B815" s="4" t="s">
        <v>2749</v>
      </c>
      <c r="C815" s="4" t="s">
        <v>2750</v>
      </c>
      <c r="D815" s="4" t="s">
        <v>2751</v>
      </c>
      <c r="E815" s="4" t="s">
        <v>2752</v>
      </c>
      <c r="F815" s="4" t="s">
        <v>1311</v>
      </c>
    </row>
    <row r="816" spans="1:6" x14ac:dyDescent="0.3">
      <c r="A816" s="4" t="s">
        <v>1759</v>
      </c>
      <c r="B816" s="4" t="s">
        <v>2753</v>
      </c>
      <c r="C816" s="4" t="s">
        <v>2754</v>
      </c>
      <c r="D816" s="4" t="s">
        <v>2755</v>
      </c>
      <c r="E816" s="4" t="s">
        <v>2756</v>
      </c>
      <c r="F816" s="4" t="s">
        <v>1311</v>
      </c>
    </row>
    <row r="817" spans="1:6" x14ac:dyDescent="0.3">
      <c r="A817" s="4" t="s">
        <v>1759</v>
      </c>
      <c r="B817" s="4" t="s">
        <v>2757</v>
      </c>
      <c r="C817" s="4" t="s">
        <v>2758</v>
      </c>
      <c r="D817" s="4" t="s">
        <v>2759</v>
      </c>
      <c r="E817" s="4" t="s">
        <v>2760</v>
      </c>
      <c r="F817" s="4" t="s">
        <v>1311</v>
      </c>
    </row>
    <row r="818" spans="1:6" x14ac:dyDescent="0.3">
      <c r="A818" s="4" t="s">
        <v>1759</v>
      </c>
      <c r="B818" s="4" t="s">
        <v>2761</v>
      </c>
      <c r="C818" s="4" t="s">
        <v>2762</v>
      </c>
      <c r="D818" s="4" t="s">
        <v>2763</v>
      </c>
      <c r="E818" s="4" t="s">
        <v>2764</v>
      </c>
      <c r="F818" s="4" t="s">
        <v>1311</v>
      </c>
    </row>
    <row r="819" spans="1:6" x14ac:dyDescent="0.3">
      <c r="A819" s="4" t="s">
        <v>1759</v>
      </c>
      <c r="B819" s="4" t="s">
        <v>2765</v>
      </c>
      <c r="C819" s="4" t="s">
        <v>2766</v>
      </c>
      <c r="D819" s="4" t="s">
        <v>2767</v>
      </c>
      <c r="E819" s="4" t="s">
        <v>2768</v>
      </c>
      <c r="F819" s="4" t="s">
        <v>1311</v>
      </c>
    </row>
    <row r="820" spans="1:6" x14ac:dyDescent="0.3">
      <c r="A820" s="4" t="s">
        <v>1759</v>
      </c>
      <c r="B820" s="4" t="s">
        <v>2769</v>
      </c>
      <c r="C820" s="4" t="s">
        <v>2770</v>
      </c>
      <c r="D820" s="4" t="s">
        <v>2771</v>
      </c>
      <c r="E820" s="4" t="s">
        <v>2772</v>
      </c>
      <c r="F820" s="4" t="s">
        <v>1311</v>
      </c>
    </row>
    <row r="821" spans="1:6" x14ac:dyDescent="0.3">
      <c r="A821" s="4" t="s">
        <v>1759</v>
      </c>
      <c r="B821" s="4" t="s">
        <v>2773</v>
      </c>
      <c r="C821" s="4" t="s">
        <v>2643</v>
      </c>
      <c r="D821" s="4" t="s">
        <v>2644</v>
      </c>
      <c r="E821" s="4" t="s">
        <v>2645</v>
      </c>
      <c r="F821" s="4" t="s">
        <v>1311</v>
      </c>
    </row>
    <row r="822" spans="1:6" x14ac:dyDescent="0.3">
      <c r="A822" s="4" t="s">
        <v>1759</v>
      </c>
      <c r="B822" s="4" t="s">
        <v>2774</v>
      </c>
      <c r="C822" s="4" t="s">
        <v>2775</v>
      </c>
      <c r="D822" s="4" t="s">
        <v>2776</v>
      </c>
      <c r="E822" s="4" t="s">
        <v>1314</v>
      </c>
      <c r="F822" s="4" t="s">
        <v>1311</v>
      </c>
    </row>
    <row r="823" spans="1:6" x14ac:dyDescent="0.3">
      <c r="A823" s="4" t="s">
        <v>1759</v>
      </c>
      <c r="B823" s="4" t="s">
        <v>2777</v>
      </c>
      <c r="C823" s="4" t="s">
        <v>2778</v>
      </c>
      <c r="D823" s="4" t="s">
        <v>2779</v>
      </c>
      <c r="E823" s="4" t="s">
        <v>2780</v>
      </c>
      <c r="F823" s="4" t="s">
        <v>1311</v>
      </c>
    </row>
    <row r="824" spans="1:6" x14ac:dyDescent="0.3">
      <c r="A824" s="4" t="s">
        <v>1759</v>
      </c>
      <c r="B824" s="4" t="s">
        <v>2781</v>
      </c>
      <c r="C824" s="4" t="s">
        <v>2782</v>
      </c>
      <c r="D824" s="4" t="s">
        <v>2783</v>
      </c>
      <c r="E824" s="4" t="s">
        <v>2784</v>
      </c>
      <c r="F824" s="4" t="s">
        <v>1311</v>
      </c>
    </row>
    <row r="825" spans="1:6" x14ac:dyDescent="0.3">
      <c r="A825" s="4" t="s">
        <v>1759</v>
      </c>
      <c r="B825" s="4" t="s">
        <v>2785</v>
      </c>
      <c r="C825" s="4" t="s">
        <v>2786</v>
      </c>
      <c r="D825" s="4" t="s">
        <v>2787</v>
      </c>
      <c r="E825" s="4" t="s">
        <v>2788</v>
      </c>
      <c r="F825" s="4" t="s">
        <v>1311</v>
      </c>
    </row>
    <row r="826" spans="1:6" x14ac:dyDescent="0.3">
      <c r="A826" s="4" t="s">
        <v>1759</v>
      </c>
      <c r="B826" s="4" t="s">
        <v>2789</v>
      </c>
      <c r="C826" s="4" t="s">
        <v>2085</v>
      </c>
      <c r="D826" s="4" t="s">
        <v>2086</v>
      </c>
      <c r="E826" s="4" t="s">
        <v>2087</v>
      </c>
      <c r="F826" s="4" t="s">
        <v>1311</v>
      </c>
    </row>
    <row r="827" spans="1:6" x14ac:dyDescent="0.3">
      <c r="A827" s="4" t="s">
        <v>1759</v>
      </c>
      <c r="B827" s="4" t="s">
        <v>2790</v>
      </c>
      <c r="C827" s="4" t="s">
        <v>2791</v>
      </c>
      <c r="D827" s="4" t="s">
        <v>2792</v>
      </c>
      <c r="E827" s="4" t="s">
        <v>2793</v>
      </c>
      <c r="F827" s="4" t="s">
        <v>1315</v>
      </c>
    </row>
    <row r="828" spans="1:6" x14ac:dyDescent="0.3">
      <c r="A828" s="4" t="s">
        <v>1759</v>
      </c>
      <c r="B828" s="4" t="s">
        <v>2794</v>
      </c>
      <c r="C828" s="4" t="s">
        <v>2795</v>
      </c>
      <c r="D828" s="4" t="s">
        <v>2796</v>
      </c>
      <c r="E828" s="4" t="s">
        <v>2797</v>
      </c>
      <c r="F828" s="4" t="s">
        <v>1315</v>
      </c>
    </row>
    <row r="829" spans="1:6" x14ac:dyDescent="0.3">
      <c r="A829" s="4" t="s">
        <v>1759</v>
      </c>
      <c r="B829" s="4" t="s">
        <v>2798</v>
      </c>
      <c r="C829" s="4" t="s">
        <v>2799</v>
      </c>
      <c r="D829" s="4" t="s">
        <v>2800</v>
      </c>
      <c r="E829" s="4" t="s">
        <v>2801</v>
      </c>
      <c r="F829" s="4" t="s">
        <v>1315</v>
      </c>
    </row>
    <row r="830" spans="1:6" x14ac:dyDescent="0.3">
      <c r="A830" s="4" t="s">
        <v>1759</v>
      </c>
      <c r="B830" s="4" t="s">
        <v>2802</v>
      </c>
      <c r="C830" s="4" t="s">
        <v>2803</v>
      </c>
      <c r="D830" s="4" t="s">
        <v>2804</v>
      </c>
      <c r="E830" s="4" t="s">
        <v>2805</v>
      </c>
      <c r="F830" s="4" t="s">
        <v>1315</v>
      </c>
    </row>
    <row r="831" spans="1:6" x14ac:dyDescent="0.3">
      <c r="A831" s="4" t="s">
        <v>1759</v>
      </c>
      <c r="B831" s="4" t="s">
        <v>2806</v>
      </c>
      <c r="C831" s="4" t="s">
        <v>1887</v>
      </c>
      <c r="D831" s="4" t="s">
        <v>1888</v>
      </c>
      <c r="E831" s="4" t="s">
        <v>1889</v>
      </c>
      <c r="F831" s="4" t="s">
        <v>1315</v>
      </c>
    </row>
    <row r="832" spans="1:6" x14ac:dyDescent="0.3">
      <c r="A832" s="4" t="s">
        <v>1759</v>
      </c>
      <c r="B832" s="4" t="s">
        <v>2807</v>
      </c>
      <c r="C832" s="4" t="s">
        <v>2808</v>
      </c>
      <c r="D832" s="4" t="s">
        <v>2809</v>
      </c>
      <c r="E832" s="4" t="s">
        <v>2810</v>
      </c>
      <c r="F832" s="4" t="s">
        <v>1315</v>
      </c>
    </row>
    <row r="833" spans="1:6" x14ac:dyDescent="0.3">
      <c r="A833" s="4" t="s">
        <v>1759</v>
      </c>
      <c r="B833" s="4" t="s">
        <v>2811</v>
      </c>
      <c r="C833" s="4" t="s">
        <v>2812</v>
      </c>
      <c r="D833" s="4" t="s">
        <v>2813</v>
      </c>
      <c r="E833" s="4" t="s">
        <v>2814</v>
      </c>
      <c r="F833" s="4" t="s">
        <v>1315</v>
      </c>
    </row>
    <row r="834" spans="1:6" x14ac:dyDescent="0.3">
      <c r="A834" s="4" t="s">
        <v>1759</v>
      </c>
      <c r="B834" s="4" t="s">
        <v>2815</v>
      </c>
      <c r="C834" s="4" t="s">
        <v>2816</v>
      </c>
      <c r="D834" s="4" t="s">
        <v>2817</v>
      </c>
      <c r="E834" s="4" t="s">
        <v>2818</v>
      </c>
      <c r="F834" s="4" t="s">
        <v>1315</v>
      </c>
    </row>
    <row r="835" spans="1:6" x14ac:dyDescent="0.3">
      <c r="A835" s="4" t="s">
        <v>1759</v>
      </c>
      <c r="B835" s="4" t="s">
        <v>2819</v>
      </c>
      <c r="C835" s="4" t="s">
        <v>2820</v>
      </c>
      <c r="D835" s="4" t="s">
        <v>2821</v>
      </c>
      <c r="E835" s="4" t="s">
        <v>2822</v>
      </c>
      <c r="F835" s="4" t="s">
        <v>1315</v>
      </c>
    </row>
    <row r="836" spans="1:6" x14ac:dyDescent="0.3">
      <c r="A836" s="4" t="s">
        <v>1759</v>
      </c>
      <c r="B836" s="4" t="s">
        <v>2823</v>
      </c>
      <c r="C836" s="4" t="s">
        <v>2824</v>
      </c>
      <c r="D836" s="4" t="s">
        <v>2825</v>
      </c>
      <c r="E836" s="4" t="s">
        <v>2826</v>
      </c>
      <c r="F836" s="4" t="s">
        <v>1315</v>
      </c>
    </row>
    <row r="837" spans="1:6" x14ac:dyDescent="0.3">
      <c r="A837" s="4" t="s">
        <v>1759</v>
      </c>
      <c r="B837" s="4" t="s">
        <v>2827</v>
      </c>
      <c r="C837" s="4" t="s">
        <v>2828</v>
      </c>
      <c r="D837" s="4" t="s">
        <v>2829</v>
      </c>
      <c r="E837" s="4" t="s">
        <v>2830</v>
      </c>
      <c r="F837" s="4" t="s">
        <v>1315</v>
      </c>
    </row>
    <row r="838" spans="1:6" x14ac:dyDescent="0.3">
      <c r="A838" s="4" t="s">
        <v>1759</v>
      </c>
      <c r="B838" s="4" t="s">
        <v>2831</v>
      </c>
      <c r="C838" s="4" t="s">
        <v>2832</v>
      </c>
      <c r="D838" s="4" t="s">
        <v>2833</v>
      </c>
      <c r="E838" s="4" t="s">
        <v>2834</v>
      </c>
      <c r="F838" s="4" t="s">
        <v>1315</v>
      </c>
    </row>
    <row r="839" spans="1:6" x14ac:dyDescent="0.3">
      <c r="A839" s="4" t="s">
        <v>1759</v>
      </c>
      <c r="B839" s="4" t="s">
        <v>2835</v>
      </c>
      <c r="C839" s="4" t="s">
        <v>2734</v>
      </c>
      <c r="D839" s="4" t="s">
        <v>2735</v>
      </c>
      <c r="E839" s="4" t="s">
        <v>2736</v>
      </c>
      <c r="F839" s="4" t="s">
        <v>1315</v>
      </c>
    </row>
    <row r="840" spans="1:6" x14ac:dyDescent="0.3">
      <c r="A840" s="4" t="s">
        <v>1759</v>
      </c>
      <c r="B840" s="4" t="s">
        <v>2836</v>
      </c>
      <c r="C840" s="4" t="s">
        <v>2837</v>
      </c>
      <c r="D840" s="4" t="s">
        <v>2838</v>
      </c>
      <c r="E840" s="4" t="s">
        <v>2839</v>
      </c>
      <c r="F840" s="4" t="s">
        <v>1315</v>
      </c>
    </row>
    <row r="841" spans="1:6" x14ac:dyDescent="0.3">
      <c r="A841" s="4" t="s">
        <v>1759</v>
      </c>
      <c r="B841" s="4" t="s">
        <v>2840</v>
      </c>
      <c r="C841" s="4" t="s">
        <v>2841</v>
      </c>
      <c r="D841" s="4" t="s">
        <v>2842</v>
      </c>
      <c r="E841" s="4" t="s">
        <v>2843</v>
      </c>
      <c r="F841" s="4" t="s">
        <v>1315</v>
      </c>
    </row>
    <row r="842" spans="1:6" x14ac:dyDescent="0.3">
      <c r="A842" s="4" t="s">
        <v>1759</v>
      </c>
      <c r="B842" s="4" t="s">
        <v>2844</v>
      </c>
      <c r="C842" s="4" t="s">
        <v>2845</v>
      </c>
      <c r="D842" s="4" t="s">
        <v>2846</v>
      </c>
      <c r="E842" s="4" t="s">
        <v>1318</v>
      </c>
      <c r="F842" s="4" t="s">
        <v>1315</v>
      </c>
    </row>
    <row r="843" spans="1:6" x14ac:dyDescent="0.3">
      <c r="A843" s="4" t="s">
        <v>1759</v>
      </c>
      <c r="B843" s="4" t="s">
        <v>464</v>
      </c>
      <c r="C843" s="4" t="s">
        <v>2847</v>
      </c>
      <c r="D843" s="4" t="s">
        <v>2848</v>
      </c>
      <c r="E843" s="4" t="s">
        <v>2849</v>
      </c>
      <c r="F843" s="4" t="s">
        <v>396</v>
      </c>
    </row>
    <row r="844" spans="1:6" x14ac:dyDescent="0.3">
      <c r="A844" s="4" t="s">
        <v>1759</v>
      </c>
      <c r="B844" s="4" t="s">
        <v>601</v>
      </c>
      <c r="C844" s="4" t="s">
        <v>2850</v>
      </c>
      <c r="D844" s="4" t="s">
        <v>1201</v>
      </c>
      <c r="E844" s="4" t="s">
        <v>1321</v>
      </c>
      <c r="F844" s="4" t="s">
        <v>396</v>
      </c>
    </row>
    <row r="845" spans="1:6" x14ac:dyDescent="0.3">
      <c r="A845" s="4" t="s">
        <v>1759</v>
      </c>
      <c r="B845" s="4" t="s">
        <v>2851</v>
      </c>
      <c r="C845" s="4" t="s">
        <v>2852</v>
      </c>
      <c r="D845" s="4" t="s">
        <v>2853</v>
      </c>
      <c r="E845" s="4" t="s">
        <v>2854</v>
      </c>
      <c r="F845" s="4" t="s">
        <v>396</v>
      </c>
    </row>
    <row r="846" spans="1:6" x14ac:dyDescent="0.3">
      <c r="A846" s="4" t="s">
        <v>1759</v>
      </c>
      <c r="B846" s="4" t="s">
        <v>2855</v>
      </c>
      <c r="C846" s="4" t="s">
        <v>2856</v>
      </c>
      <c r="D846" s="4" t="s">
        <v>2857</v>
      </c>
      <c r="E846" s="4" t="s">
        <v>2858</v>
      </c>
      <c r="F846" s="4" t="s">
        <v>396</v>
      </c>
    </row>
    <row r="847" spans="1:6" x14ac:dyDescent="0.3">
      <c r="A847" s="4" t="s">
        <v>1759</v>
      </c>
      <c r="B847" s="4" t="s">
        <v>2859</v>
      </c>
      <c r="C847" s="4" t="s">
        <v>2860</v>
      </c>
      <c r="D847" s="4" t="s">
        <v>2861</v>
      </c>
      <c r="E847" s="4" t="s">
        <v>2862</v>
      </c>
      <c r="F847" s="4" t="s">
        <v>396</v>
      </c>
    </row>
    <row r="848" spans="1:6" x14ac:dyDescent="0.3">
      <c r="A848" s="4" t="s">
        <v>1759</v>
      </c>
      <c r="B848" s="4" t="s">
        <v>2863</v>
      </c>
      <c r="C848" s="4" t="s">
        <v>2864</v>
      </c>
      <c r="D848" s="4" t="s">
        <v>2865</v>
      </c>
      <c r="E848" s="4" t="s">
        <v>2866</v>
      </c>
      <c r="F848" s="4" t="s">
        <v>396</v>
      </c>
    </row>
    <row r="849" spans="1:6" x14ac:dyDescent="0.3">
      <c r="A849" s="4" t="s">
        <v>1759</v>
      </c>
      <c r="B849" s="4" t="s">
        <v>2867</v>
      </c>
      <c r="C849" s="4" t="s">
        <v>2868</v>
      </c>
      <c r="D849" s="4" t="s">
        <v>2869</v>
      </c>
      <c r="E849" s="4" t="s">
        <v>2870</v>
      </c>
      <c r="F849" s="4" t="s">
        <v>396</v>
      </c>
    </row>
    <row r="850" spans="1:6" x14ac:dyDescent="0.3">
      <c r="A850" s="4" t="s">
        <v>1759</v>
      </c>
      <c r="B850" s="4" t="s">
        <v>486</v>
      </c>
      <c r="C850" s="4" t="s">
        <v>2871</v>
      </c>
      <c r="D850" s="4" t="s">
        <v>2872</v>
      </c>
      <c r="E850" s="4" t="s">
        <v>2873</v>
      </c>
      <c r="F850" s="4" t="s">
        <v>396</v>
      </c>
    </row>
    <row r="851" spans="1:6" x14ac:dyDescent="0.3">
      <c r="A851" s="4" t="s">
        <v>1759</v>
      </c>
      <c r="B851" s="4" t="s">
        <v>426</v>
      </c>
      <c r="C851" s="4" t="s">
        <v>2874</v>
      </c>
      <c r="D851" s="4" t="s">
        <v>2875</v>
      </c>
      <c r="E851" s="4" t="s">
        <v>2876</v>
      </c>
      <c r="F851" s="4" t="s">
        <v>396</v>
      </c>
    </row>
    <row r="852" spans="1:6" x14ac:dyDescent="0.3">
      <c r="A852" s="4" t="s">
        <v>1759</v>
      </c>
      <c r="B852" s="4" t="s">
        <v>2877</v>
      </c>
      <c r="C852" s="4" t="s">
        <v>2878</v>
      </c>
      <c r="D852" s="4" t="s">
        <v>2879</v>
      </c>
      <c r="E852" s="4" t="s">
        <v>2880</v>
      </c>
      <c r="F852" s="4" t="s">
        <v>396</v>
      </c>
    </row>
    <row r="853" spans="1:6" x14ac:dyDescent="0.3">
      <c r="A853" s="4" t="s">
        <v>1759</v>
      </c>
      <c r="B853" s="4" t="s">
        <v>2881</v>
      </c>
      <c r="C853" s="4" t="s">
        <v>2882</v>
      </c>
      <c r="D853" s="4" t="s">
        <v>2883</v>
      </c>
      <c r="E853" s="4" t="s">
        <v>2884</v>
      </c>
      <c r="F853" s="4" t="s">
        <v>396</v>
      </c>
    </row>
    <row r="854" spans="1:6" x14ac:dyDescent="0.3">
      <c r="A854" s="4" t="s">
        <v>1759</v>
      </c>
      <c r="B854" s="4" t="s">
        <v>397</v>
      </c>
      <c r="C854" s="4" t="s">
        <v>2885</v>
      </c>
      <c r="D854" s="4" t="s">
        <v>2886</v>
      </c>
      <c r="E854" s="4" t="s">
        <v>2887</v>
      </c>
      <c r="F854" s="4" t="s">
        <v>396</v>
      </c>
    </row>
    <row r="855" spans="1:6" x14ac:dyDescent="0.3">
      <c r="A855" s="4" t="s">
        <v>1759</v>
      </c>
      <c r="B855" s="4" t="s">
        <v>2888</v>
      </c>
      <c r="C855" s="4" t="s">
        <v>2889</v>
      </c>
      <c r="D855" s="4" t="s">
        <v>2890</v>
      </c>
      <c r="E855" s="4" t="s">
        <v>2891</v>
      </c>
      <c r="F855" s="4" t="s">
        <v>396</v>
      </c>
    </row>
    <row r="856" spans="1:6" x14ac:dyDescent="0.3">
      <c r="A856" s="4" t="s">
        <v>1759</v>
      </c>
      <c r="B856" s="4" t="s">
        <v>2892</v>
      </c>
      <c r="C856" s="4" t="s">
        <v>2893</v>
      </c>
      <c r="D856" s="4" t="s">
        <v>2894</v>
      </c>
      <c r="E856" s="4" t="s">
        <v>2895</v>
      </c>
      <c r="F856" s="4" t="s">
        <v>396</v>
      </c>
    </row>
    <row r="857" spans="1:6" x14ac:dyDescent="0.3">
      <c r="A857" s="4" t="s">
        <v>1759</v>
      </c>
      <c r="B857" s="4" t="s">
        <v>2896</v>
      </c>
      <c r="C857" s="4" t="s">
        <v>2897</v>
      </c>
      <c r="D857" s="4" t="s">
        <v>2898</v>
      </c>
      <c r="E857" s="4" t="s">
        <v>2899</v>
      </c>
      <c r="F857" s="4" t="s">
        <v>396</v>
      </c>
    </row>
    <row r="858" spans="1:6" x14ac:dyDescent="0.3">
      <c r="A858" s="4" t="s">
        <v>1759</v>
      </c>
      <c r="B858" s="4" t="s">
        <v>2900</v>
      </c>
      <c r="C858" s="4" t="s">
        <v>2901</v>
      </c>
      <c r="D858" s="4" t="s">
        <v>2902</v>
      </c>
      <c r="E858" s="4" t="s">
        <v>2903</v>
      </c>
      <c r="F858" s="4" t="s">
        <v>396</v>
      </c>
    </row>
    <row r="859" spans="1:6" x14ac:dyDescent="0.3">
      <c r="A859" s="4" t="s">
        <v>1759</v>
      </c>
      <c r="B859" s="4" t="s">
        <v>2904</v>
      </c>
      <c r="C859" s="4" t="s">
        <v>2905</v>
      </c>
      <c r="D859" s="4" t="s">
        <v>2906</v>
      </c>
      <c r="E859" s="4" t="s">
        <v>2907</v>
      </c>
      <c r="F859" s="4" t="s">
        <v>438</v>
      </c>
    </row>
    <row r="860" spans="1:6" x14ac:dyDescent="0.3">
      <c r="A860" s="4" t="s">
        <v>1759</v>
      </c>
      <c r="B860" s="4" t="s">
        <v>439</v>
      </c>
      <c r="C860" s="4" t="s">
        <v>2908</v>
      </c>
      <c r="D860" s="4" t="s">
        <v>2909</v>
      </c>
      <c r="E860" s="4" t="s">
        <v>1324</v>
      </c>
      <c r="F860" s="4" t="s">
        <v>438</v>
      </c>
    </row>
    <row r="861" spans="1:6" x14ac:dyDescent="0.3">
      <c r="A861" s="4" t="s">
        <v>1759</v>
      </c>
      <c r="B861" s="4" t="s">
        <v>2910</v>
      </c>
      <c r="C861" s="4" t="s">
        <v>2911</v>
      </c>
      <c r="D861" s="4" t="s">
        <v>2912</v>
      </c>
      <c r="E861" s="4" t="s">
        <v>2913</v>
      </c>
      <c r="F861" s="4" t="s">
        <v>438</v>
      </c>
    </row>
    <row r="862" spans="1:6" x14ac:dyDescent="0.3">
      <c r="A862" s="4" t="s">
        <v>1759</v>
      </c>
      <c r="B862" s="4" t="s">
        <v>2914</v>
      </c>
      <c r="C862" s="4" t="s">
        <v>2915</v>
      </c>
      <c r="D862" s="4" t="s">
        <v>2916</v>
      </c>
      <c r="E862" s="4" t="s">
        <v>2917</v>
      </c>
      <c r="F862" s="4" t="s">
        <v>438</v>
      </c>
    </row>
    <row r="863" spans="1:6" x14ac:dyDescent="0.3">
      <c r="A863" s="4" t="s">
        <v>1759</v>
      </c>
      <c r="B863" s="4" t="s">
        <v>2918</v>
      </c>
      <c r="C863" s="4" t="s">
        <v>2919</v>
      </c>
      <c r="D863" s="4" t="s">
        <v>2920</v>
      </c>
      <c r="E863" s="4" t="s">
        <v>2921</v>
      </c>
      <c r="F863" s="4" t="s">
        <v>438</v>
      </c>
    </row>
    <row r="864" spans="1:6" x14ac:dyDescent="0.3">
      <c r="A864" s="4" t="s">
        <v>1759</v>
      </c>
      <c r="B864" s="4" t="s">
        <v>2922</v>
      </c>
      <c r="C864" s="4" t="s">
        <v>2923</v>
      </c>
      <c r="D864" s="4" t="s">
        <v>2924</v>
      </c>
      <c r="E864" s="4" t="s">
        <v>2925</v>
      </c>
      <c r="F864" s="4" t="s">
        <v>438</v>
      </c>
    </row>
    <row r="865" spans="1:6" x14ac:dyDescent="0.3">
      <c r="A865" s="4" t="s">
        <v>1759</v>
      </c>
      <c r="B865" s="4" t="s">
        <v>2926</v>
      </c>
      <c r="C865" s="4" t="s">
        <v>2927</v>
      </c>
      <c r="D865" s="4" t="s">
        <v>2928</v>
      </c>
      <c r="E865" s="4" t="s">
        <v>2929</v>
      </c>
      <c r="F865" s="4" t="s">
        <v>438</v>
      </c>
    </row>
    <row r="866" spans="1:6" x14ac:dyDescent="0.3">
      <c r="A866" s="4" t="s">
        <v>1759</v>
      </c>
      <c r="B866" s="4" t="s">
        <v>2930</v>
      </c>
      <c r="C866" s="4" t="s">
        <v>2931</v>
      </c>
      <c r="D866" s="4" t="s">
        <v>2932</v>
      </c>
      <c r="E866" s="4" t="s">
        <v>2933</v>
      </c>
      <c r="F866" s="4" t="s">
        <v>438</v>
      </c>
    </row>
    <row r="867" spans="1:6" x14ac:dyDescent="0.3">
      <c r="A867" s="4" t="s">
        <v>1759</v>
      </c>
      <c r="B867" s="4" t="s">
        <v>2934</v>
      </c>
      <c r="C867" s="4" t="s">
        <v>2935</v>
      </c>
      <c r="D867" s="4" t="s">
        <v>2936</v>
      </c>
      <c r="E867" s="4" t="s">
        <v>2937</v>
      </c>
      <c r="F867" s="4" t="s">
        <v>438</v>
      </c>
    </row>
    <row r="868" spans="1:6" x14ac:dyDescent="0.3">
      <c r="A868" s="4" t="s">
        <v>1759</v>
      </c>
      <c r="B868" s="4" t="s">
        <v>2938</v>
      </c>
      <c r="C868" s="4" t="s">
        <v>2939</v>
      </c>
      <c r="D868" s="4" t="s">
        <v>2940</v>
      </c>
      <c r="E868" s="4" t="s">
        <v>2941</v>
      </c>
      <c r="F868" s="4" t="s">
        <v>438</v>
      </c>
    </row>
    <row r="869" spans="1:6" x14ac:dyDescent="0.3">
      <c r="A869" s="4" t="s">
        <v>1759</v>
      </c>
      <c r="B869" s="4" t="s">
        <v>2942</v>
      </c>
      <c r="C869" s="4" t="s">
        <v>2943</v>
      </c>
      <c r="D869" s="4" t="s">
        <v>2944</v>
      </c>
      <c r="E869" s="4" t="s">
        <v>2945</v>
      </c>
      <c r="F869" s="4" t="s">
        <v>438</v>
      </c>
    </row>
    <row r="870" spans="1:6" x14ac:dyDescent="0.3">
      <c r="A870" s="4" t="s">
        <v>1759</v>
      </c>
      <c r="B870" s="4" t="s">
        <v>2946</v>
      </c>
      <c r="C870" s="4" t="s">
        <v>2947</v>
      </c>
      <c r="D870" s="4" t="s">
        <v>2948</v>
      </c>
      <c r="E870" s="4" t="s">
        <v>2949</v>
      </c>
      <c r="F870" s="4" t="s">
        <v>438</v>
      </c>
    </row>
    <row r="871" spans="1:6" x14ac:dyDescent="0.3">
      <c r="A871" s="4" t="s">
        <v>1759</v>
      </c>
      <c r="B871" s="4" t="s">
        <v>2950</v>
      </c>
      <c r="C871" s="4" t="s">
        <v>2951</v>
      </c>
      <c r="D871" s="4" t="s">
        <v>2952</v>
      </c>
      <c r="E871" s="4" t="s">
        <v>2953</v>
      </c>
      <c r="F871" s="4" t="s">
        <v>438</v>
      </c>
    </row>
    <row r="872" spans="1:6" x14ac:dyDescent="0.3">
      <c r="A872" s="4" t="s">
        <v>1759</v>
      </c>
      <c r="B872" s="4" t="s">
        <v>2954</v>
      </c>
      <c r="C872" s="4" t="s">
        <v>2955</v>
      </c>
      <c r="D872" s="4" t="s">
        <v>2956</v>
      </c>
      <c r="E872" s="4" t="s">
        <v>2957</v>
      </c>
      <c r="F872" s="4" t="s">
        <v>438</v>
      </c>
    </row>
    <row r="873" spans="1:6" x14ac:dyDescent="0.3">
      <c r="A873" s="4" t="s">
        <v>1759</v>
      </c>
      <c r="B873" s="4" t="s">
        <v>2958</v>
      </c>
      <c r="C873" s="4" t="s">
        <v>2959</v>
      </c>
      <c r="D873" s="4" t="s">
        <v>2960</v>
      </c>
      <c r="E873" s="4" t="s">
        <v>2961</v>
      </c>
      <c r="F873" s="4" t="s">
        <v>306</v>
      </c>
    </row>
    <row r="874" spans="1:6" x14ac:dyDescent="0.3">
      <c r="A874" s="4" t="s">
        <v>1759</v>
      </c>
      <c r="B874" s="4" t="s">
        <v>2962</v>
      </c>
      <c r="C874" s="4" t="s">
        <v>2963</v>
      </c>
      <c r="D874" s="4" t="s">
        <v>2964</v>
      </c>
      <c r="E874" s="4" t="s">
        <v>2965</v>
      </c>
      <c r="F874" s="4" t="s">
        <v>306</v>
      </c>
    </row>
    <row r="875" spans="1:6" x14ac:dyDescent="0.3">
      <c r="A875" s="4" t="s">
        <v>1759</v>
      </c>
      <c r="B875" s="4" t="s">
        <v>472</v>
      </c>
      <c r="C875" s="4" t="s">
        <v>2966</v>
      </c>
      <c r="D875" s="4" t="s">
        <v>2967</v>
      </c>
      <c r="E875" s="4" t="s">
        <v>1327</v>
      </c>
      <c r="F875" s="4" t="s">
        <v>306</v>
      </c>
    </row>
    <row r="876" spans="1:6" x14ac:dyDescent="0.3">
      <c r="A876" s="4" t="s">
        <v>1759</v>
      </c>
      <c r="B876" s="4" t="s">
        <v>2968</v>
      </c>
      <c r="C876" s="4" t="s">
        <v>2969</v>
      </c>
      <c r="D876" s="4" t="s">
        <v>2970</v>
      </c>
      <c r="E876" s="4" t="s">
        <v>2971</v>
      </c>
      <c r="F876" s="4" t="s">
        <v>306</v>
      </c>
    </row>
    <row r="877" spans="1:6" x14ac:dyDescent="0.3">
      <c r="A877" s="4" t="s">
        <v>1759</v>
      </c>
      <c r="B877" s="4" t="s">
        <v>2972</v>
      </c>
      <c r="C877" s="4" t="s">
        <v>2973</v>
      </c>
      <c r="D877" s="4" t="s">
        <v>2974</v>
      </c>
      <c r="E877" s="4" t="s">
        <v>2975</v>
      </c>
      <c r="F877" s="4" t="s">
        <v>306</v>
      </c>
    </row>
    <row r="878" spans="1:6" x14ac:dyDescent="0.3">
      <c r="A878" s="4" t="s">
        <v>1759</v>
      </c>
      <c r="B878" s="4" t="s">
        <v>2976</v>
      </c>
      <c r="C878" s="4" t="s">
        <v>2977</v>
      </c>
      <c r="D878" s="4" t="s">
        <v>2978</v>
      </c>
      <c r="E878" s="4" t="s">
        <v>2979</v>
      </c>
      <c r="F878" s="4" t="s">
        <v>306</v>
      </c>
    </row>
    <row r="879" spans="1:6" x14ac:dyDescent="0.3">
      <c r="A879" s="4" t="s">
        <v>1759</v>
      </c>
      <c r="B879" s="4" t="s">
        <v>307</v>
      </c>
      <c r="C879" s="4" t="s">
        <v>2980</v>
      </c>
      <c r="D879" s="4" t="s">
        <v>2981</v>
      </c>
      <c r="E879" s="4" t="s">
        <v>2982</v>
      </c>
      <c r="F879" s="4" t="s">
        <v>306</v>
      </c>
    </row>
    <row r="880" spans="1:6" x14ac:dyDescent="0.3">
      <c r="A880" s="4" t="s">
        <v>1759</v>
      </c>
      <c r="B880" s="4" t="s">
        <v>2983</v>
      </c>
      <c r="C880" s="4" t="s">
        <v>2984</v>
      </c>
      <c r="D880" s="4" t="s">
        <v>2985</v>
      </c>
      <c r="E880" s="4" t="s">
        <v>2986</v>
      </c>
      <c r="F880" s="4" t="s">
        <v>306</v>
      </c>
    </row>
    <row r="881" spans="1:6" x14ac:dyDescent="0.3">
      <c r="A881" s="4" t="s">
        <v>1759</v>
      </c>
      <c r="B881" s="4" t="s">
        <v>2987</v>
      </c>
      <c r="C881" s="4" t="s">
        <v>2988</v>
      </c>
      <c r="D881" s="4" t="s">
        <v>2989</v>
      </c>
      <c r="E881" s="4" t="s">
        <v>2990</v>
      </c>
      <c r="F881" s="4" t="s">
        <v>1328</v>
      </c>
    </row>
    <row r="882" spans="1:6" x14ac:dyDescent="0.3">
      <c r="A882" s="4" t="s">
        <v>1759</v>
      </c>
      <c r="B882" s="4" t="s">
        <v>2991</v>
      </c>
      <c r="C882" s="4" t="s">
        <v>2992</v>
      </c>
      <c r="D882" s="4" t="s">
        <v>2993</v>
      </c>
      <c r="E882" s="4" t="s">
        <v>2994</v>
      </c>
      <c r="F882" s="4" t="s">
        <v>1328</v>
      </c>
    </row>
    <row r="883" spans="1:6" x14ac:dyDescent="0.3">
      <c r="A883" s="4" t="s">
        <v>1759</v>
      </c>
      <c r="B883" s="4" t="s">
        <v>2995</v>
      </c>
      <c r="C883" s="4" t="s">
        <v>2996</v>
      </c>
      <c r="D883" s="4" t="s">
        <v>2997</v>
      </c>
      <c r="E883" s="4" t="s">
        <v>1331</v>
      </c>
      <c r="F883" s="4" t="s">
        <v>1328</v>
      </c>
    </row>
    <row r="884" spans="1:6" x14ac:dyDescent="0.3">
      <c r="A884" s="4" t="s">
        <v>1759</v>
      </c>
      <c r="B884" s="4" t="s">
        <v>2998</v>
      </c>
      <c r="C884" s="4" t="s">
        <v>2999</v>
      </c>
      <c r="D884" s="4" t="s">
        <v>3000</v>
      </c>
      <c r="E884" s="4" t="s">
        <v>3001</v>
      </c>
      <c r="F884" s="4" t="s">
        <v>1328</v>
      </c>
    </row>
    <row r="885" spans="1:6" x14ac:dyDescent="0.3">
      <c r="A885" s="4" t="s">
        <v>1759</v>
      </c>
      <c r="B885" s="4" t="s">
        <v>3002</v>
      </c>
      <c r="C885" s="4" t="s">
        <v>3003</v>
      </c>
      <c r="D885" s="4" t="s">
        <v>1272</v>
      </c>
      <c r="E885" s="4" t="s">
        <v>3004</v>
      </c>
      <c r="F885" s="4" t="s">
        <v>1328</v>
      </c>
    </row>
    <row r="886" spans="1:6" x14ac:dyDescent="0.3">
      <c r="A886" s="4" t="s">
        <v>1759</v>
      </c>
      <c r="B886" s="4" t="s">
        <v>3005</v>
      </c>
      <c r="C886" s="4" t="s">
        <v>3006</v>
      </c>
      <c r="D886" s="4" t="s">
        <v>3007</v>
      </c>
      <c r="E886" s="4" t="s">
        <v>3008</v>
      </c>
      <c r="F886" s="4" t="s">
        <v>1328</v>
      </c>
    </row>
    <row r="887" spans="1:6" x14ac:dyDescent="0.3">
      <c r="A887" s="4" t="s">
        <v>1759</v>
      </c>
      <c r="B887" s="4" t="s">
        <v>3009</v>
      </c>
      <c r="C887" s="4" t="s">
        <v>3010</v>
      </c>
      <c r="D887" s="4" t="s">
        <v>3011</v>
      </c>
      <c r="E887" s="4" t="s">
        <v>3012</v>
      </c>
      <c r="F887" s="4" t="s">
        <v>1328</v>
      </c>
    </row>
    <row r="888" spans="1:6" x14ac:dyDescent="0.3">
      <c r="A888" s="4" t="s">
        <v>1759</v>
      </c>
      <c r="B888" s="4" t="s">
        <v>3013</v>
      </c>
      <c r="C888" s="4" t="s">
        <v>3014</v>
      </c>
      <c r="D888" s="4" t="s">
        <v>3015</v>
      </c>
      <c r="E888" s="4" t="s">
        <v>3016</v>
      </c>
      <c r="F888" s="4" t="s">
        <v>1332</v>
      </c>
    </row>
    <row r="889" spans="1:6" x14ac:dyDescent="0.3">
      <c r="A889" s="4" t="s">
        <v>1759</v>
      </c>
      <c r="B889" s="4" t="s">
        <v>3017</v>
      </c>
      <c r="C889" s="4" t="s">
        <v>3018</v>
      </c>
      <c r="D889" s="4" t="s">
        <v>3019</v>
      </c>
      <c r="E889" s="4" t="s">
        <v>3020</v>
      </c>
      <c r="F889" s="4" t="s">
        <v>1332</v>
      </c>
    </row>
    <row r="890" spans="1:6" x14ac:dyDescent="0.3">
      <c r="A890" s="4" t="s">
        <v>1759</v>
      </c>
      <c r="B890" s="4" t="s">
        <v>3021</v>
      </c>
      <c r="C890" s="4" t="s">
        <v>3022</v>
      </c>
      <c r="D890" s="4" t="s">
        <v>3023</v>
      </c>
      <c r="E890" s="4" t="s">
        <v>3024</v>
      </c>
      <c r="F890" s="4" t="s">
        <v>1332</v>
      </c>
    </row>
    <row r="891" spans="1:6" x14ac:dyDescent="0.3">
      <c r="A891" s="4" t="s">
        <v>1759</v>
      </c>
      <c r="B891" s="4" t="s">
        <v>3025</v>
      </c>
      <c r="C891" s="4" t="s">
        <v>3026</v>
      </c>
      <c r="D891" s="4" t="s">
        <v>3027</v>
      </c>
      <c r="E891" s="4" t="s">
        <v>3028</v>
      </c>
      <c r="F891" s="4" t="s">
        <v>1332</v>
      </c>
    </row>
    <row r="892" spans="1:6" x14ac:dyDescent="0.3">
      <c r="A892" s="4" t="s">
        <v>1759</v>
      </c>
      <c r="B892" s="4" t="s">
        <v>3029</v>
      </c>
      <c r="C892" s="4" t="s">
        <v>3030</v>
      </c>
      <c r="D892" s="4" t="s">
        <v>3031</v>
      </c>
      <c r="E892" s="4" t="s">
        <v>3032</v>
      </c>
      <c r="F892" s="4" t="s">
        <v>1332</v>
      </c>
    </row>
    <row r="893" spans="1:6" x14ac:dyDescent="0.3">
      <c r="A893" s="4" t="s">
        <v>1759</v>
      </c>
      <c r="B893" s="4" t="s">
        <v>3033</v>
      </c>
      <c r="C893" s="4" t="s">
        <v>3034</v>
      </c>
      <c r="D893" s="4" t="s">
        <v>3035</v>
      </c>
      <c r="E893" s="4" t="s">
        <v>3036</v>
      </c>
      <c r="F893" s="4" t="s">
        <v>1332</v>
      </c>
    </row>
    <row r="894" spans="1:6" x14ac:dyDescent="0.3">
      <c r="A894" s="4" t="s">
        <v>1759</v>
      </c>
      <c r="B894" s="4" t="s">
        <v>3037</v>
      </c>
      <c r="C894" s="4" t="s">
        <v>3038</v>
      </c>
      <c r="D894" s="4" t="s">
        <v>3039</v>
      </c>
      <c r="E894" s="4" t="s">
        <v>3040</v>
      </c>
      <c r="F894" s="4" t="s">
        <v>1332</v>
      </c>
    </row>
    <row r="895" spans="1:6" x14ac:dyDescent="0.3">
      <c r="A895" s="4" t="s">
        <v>1759</v>
      </c>
      <c r="B895" s="4" t="s">
        <v>3041</v>
      </c>
      <c r="C895" s="4" t="s">
        <v>3042</v>
      </c>
      <c r="D895" s="4" t="s">
        <v>3043</v>
      </c>
      <c r="E895" s="4" t="s">
        <v>1335</v>
      </c>
      <c r="F895" s="4" t="s">
        <v>1332</v>
      </c>
    </row>
    <row r="896" spans="1:6" x14ac:dyDescent="0.3">
      <c r="A896" s="4" t="s">
        <v>1759</v>
      </c>
      <c r="B896" s="4" t="s">
        <v>3044</v>
      </c>
      <c r="C896" s="4" t="s">
        <v>3045</v>
      </c>
      <c r="D896" s="4" t="s">
        <v>3046</v>
      </c>
      <c r="E896" s="4" t="s">
        <v>3047</v>
      </c>
      <c r="F896" s="4" t="s">
        <v>1332</v>
      </c>
    </row>
    <row r="897" spans="1:6" x14ac:dyDescent="0.3">
      <c r="A897" s="4" t="s">
        <v>1759</v>
      </c>
      <c r="B897" s="4" t="s">
        <v>3048</v>
      </c>
      <c r="C897" s="4" t="s">
        <v>3049</v>
      </c>
      <c r="D897" s="4" t="s">
        <v>3050</v>
      </c>
      <c r="E897" s="4" t="s">
        <v>3051</v>
      </c>
      <c r="F897" s="4" t="s">
        <v>1336</v>
      </c>
    </row>
    <row r="898" spans="1:6" x14ac:dyDescent="0.3">
      <c r="A898" s="4" t="s">
        <v>1759</v>
      </c>
      <c r="B898" s="4" t="s">
        <v>3052</v>
      </c>
      <c r="C898" s="4" t="s">
        <v>3053</v>
      </c>
      <c r="D898" s="4" t="s">
        <v>3054</v>
      </c>
      <c r="E898" s="4" t="s">
        <v>3055</v>
      </c>
      <c r="F898" s="4" t="s">
        <v>1336</v>
      </c>
    </row>
    <row r="899" spans="1:6" x14ac:dyDescent="0.3">
      <c r="A899" s="4" t="s">
        <v>1759</v>
      </c>
      <c r="B899" s="4" t="s">
        <v>3056</v>
      </c>
      <c r="C899" s="4" t="s">
        <v>1883</v>
      </c>
      <c r="D899" s="4" t="s">
        <v>1884</v>
      </c>
      <c r="E899" s="4" t="s">
        <v>1885</v>
      </c>
      <c r="F899" s="4" t="s">
        <v>1336</v>
      </c>
    </row>
    <row r="900" spans="1:6" x14ac:dyDescent="0.3">
      <c r="A900" s="4" t="s">
        <v>1759</v>
      </c>
      <c r="B900" s="4" t="s">
        <v>3057</v>
      </c>
      <c r="C900" s="4" t="s">
        <v>2280</v>
      </c>
      <c r="D900" s="4" t="s">
        <v>2281</v>
      </c>
      <c r="E900" s="4" t="s">
        <v>2282</v>
      </c>
      <c r="F900" s="4" t="s">
        <v>1336</v>
      </c>
    </row>
    <row r="901" spans="1:6" x14ac:dyDescent="0.3">
      <c r="A901" s="4" t="s">
        <v>1759</v>
      </c>
      <c r="B901" s="4" t="s">
        <v>3058</v>
      </c>
      <c r="C901" s="4" t="s">
        <v>3059</v>
      </c>
      <c r="D901" s="4" t="s">
        <v>3060</v>
      </c>
      <c r="E901" s="4" t="s">
        <v>3061</v>
      </c>
      <c r="F901" s="4" t="s">
        <v>1336</v>
      </c>
    </row>
    <row r="902" spans="1:6" x14ac:dyDescent="0.3">
      <c r="A902" s="4" t="s">
        <v>1759</v>
      </c>
      <c r="B902" s="4" t="s">
        <v>3062</v>
      </c>
      <c r="C902" s="4" t="s">
        <v>3063</v>
      </c>
      <c r="D902" s="4" t="s">
        <v>3064</v>
      </c>
      <c r="E902" s="4" t="s">
        <v>3065</v>
      </c>
      <c r="F902" s="4" t="s">
        <v>1336</v>
      </c>
    </row>
    <row r="903" spans="1:6" x14ac:dyDescent="0.3">
      <c r="A903" s="4" t="s">
        <v>1759</v>
      </c>
      <c r="B903" s="4" t="s">
        <v>3066</v>
      </c>
      <c r="C903" s="4" t="s">
        <v>3067</v>
      </c>
      <c r="D903" s="4" t="s">
        <v>3068</v>
      </c>
      <c r="E903" s="4" t="s">
        <v>3069</v>
      </c>
      <c r="F903" s="4" t="s">
        <v>1336</v>
      </c>
    </row>
    <row r="904" spans="1:6" x14ac:dyDescent="0.3">
      <c r="A904" s="4" t="s">
        <v>1759</v>
      </c>
      <c r="B904" s="4" t="s">
        <v>3070</v>
      </c>
      <c r="C904" s="4" t="s">
        <v>3071</v>
      </c>
      <c r="D904" s="4" t="s">
        <v>3072</v>
      </c>
      <c r="E904" s="4" t="s">
        <v>3073</v>
      </c>
      <c r="F904" s="4" t="s">
        <v>1336</v>
      </c>
    </row>
    <row r="905" spans="1:6" x14ac:dyDescent="0.3">
      <c r="A905" s="4" t="s">
        <v>1759</v>
      </c>
      <c r="B905" s="4" t="s">
        <v>3074</v>
      </c>
      <c r="C905" s="4" t="s">
        <v>3075</v>
      </c>
      <c r="D905" s="4" t="s">
        <v>3076</v>
      </c>
      <c r="E905" s="4" t="s">
        <v>1339</v>
      </c>
      <c r="F905" s="4" t="s">
        <v>1336</v>
      </c>
    </row>
    <row r="906" spans="1:6" x14ac:dyDescent="0.3">
      <c r="A906" s="4" t="s">
        <v>1759</v>
      </c>
      <c r="B906" s="4" t="s">
        <v>622</v>
      </c>
      <c r="C906" s="4" t="s">
        <v>3077</v>
      </c>
      <c r="D906" s="4" t="s">
        <v>3078</v>
      </c>
      <c r="E906" s="4" t="s">
        <v>1342</v>
      </c>
      <c r="F906" s="4" t="s">
        <v>621</v>
      </c>
    </row>
    <row r="907" spans="1:6" x14ac:dyDescent="0.3">
      <c r="A907" s="4" t="s">
        <v>1759</v>
      </c>
      <c r="B907" s="4" t="s">
        <v>3079</v>
      </c>
      <c r="C907" s="4" t="s">
        <v>3080</v>
      </c>
      <c r="D907" s="4" t="s">
        <v>3081</v>
      </c>
      <c r="E907" s="4" t="s">
        <v>3082</v>
      </c>
      <c r="F907" s="4" t="s">
        <v>621</v>
      </c>
    </row>
    <row r="908" spans="1:6" x14ac:dyDescent="0.3">
      <c r="A908" s="4" t="s">
        <v>1759</v>
      </c>
      <c r="B908" s="4" t="s">
        <v>3083</v>
      </c>
      <c r="C908" s="4" t="s">
        <v>3084</v>
      </c>
      <c r="D908" s="4" t="s">
        <v>3085</v>
      </c>
      <c r="E908" s="4" t="s">
        <v>3086</v>
      </c>
      <c r="F908" s="4" t="s">
        <v>621</v>
      </c>
    </row>
    <row r="909" spans="1:6" x14ac:dyDescent="0.3">
      <c r="A909" s="4" t="s">
        <v>1759</v>
      </c>
      <c r="B909" s="4" t="s">
        <v>3087</v>
      </c>
      <c r="C909" s="4" t="s">
        <v>3088</v>
      </c>
      <c r="D909" s="4" t="s">
        <v>3089</v>
      </c>
      <c r="E909" s="4" t="s">
        <v>3090</v>
      </c>
      <c r="F909" s="4" t="s">
        <v>621</v>
      </c>
    </row>
    <row r="910" spans="1:6" x14ac:dyDescent="0.3">
      <c r="A910" s="4" t="s">
        <v>1759</v>
      </c>
      <c r="B910" s="4" t="s">
        <v>3091</v>
      </c>
      <c r="C910" s="4" t="s">
        <v>3092</v>
      </c>
      <c r="D910" s="4" t="s">
        <v>3093</v>
      </c>
      <c r="E910" s="4" t="s">
        <v>3094</v>
      </c>
      <c r="F910" s="4" t="s">
        <v>621</v>
      </c>
    </row>
    <row r="911" spans="1:6" x14ac:dyDescent="0.3">
      <c r="A911" s="4" t="s">
        <v>1759</v>
      </c>
      <c r="B911" s="4" t="s">
        <v>3095</v>
      </c>
      <c r="C911" s="4" t="s">
        <v>3096</v>
      </c>
      <c r="D911" s="4" t="s">
        <v>3097</v>
      </c>
      <c r="E911" s="4" t="s">
        <v>3098</v>
      </c>
      <c r="F911" s="4" t="s">
        <v>621</v>
      </c>
    </row>
    <row r="912" spans="1:6" x14ac:dyDescent="0.3">
      <c r="A912" s="4" t="s">
        <v>1759</v>
      </c>
      <c r="B912" s="4" t="s">
        <v>631</v>
      </c>
      <c r="C912" s="4" t="s">
        <v>3099</v>
      </c>
      <c r="D912" s="4" t="s">
        <v>3100</v>
      </c>
      <c r="E912" s="4" t="s">
        <v>3101</v>
      </c>
      <c r="F912" s="4" t="s">
        <v>621</v>
      </c>
    </row>
    <row r="913" spans="1:6" x14ac:dyDescent="0.3">
      <c r="A913" s="4" t="s">
        <v>1759</v>
      </c>
      <c r="B913" s="4" t="s">
        <v>3102</v>
      </c>
      <c r="C913" s="4" t="s">
        <v>3103</v>
      </c>
      <c r="D913" s="4" t="s">
        <v>3104</v>
      </c>
      <c r="E913" s="4" t="s">
        <v>3105</v>
      </c>
      <c r="F913" s="4" t="s">
        <v>621</v>
      </c>
    </row>
    <row r="914" spans="1:6" x14ac:dyDescent="0.3">
      <c r="A914" s="4" t="s">
        <v>1759</v>
      </c>
      <c r="B914" s="4" t="s">
        <v>3106</v>
      </c>
      <c r="C914" s="4" t="s">
        <v>3107</v>
      </c>
      <c r="D914" s="4" t="s">
        <v>3108</v>
      </c>
      <c r="E914" s="4" t="s">
        <v>3109</v>
      </c>
      <c r="F914" s="4" t="s">
        <v>621</v>
      </c>
    </row>
    <row r="915" spans="1:6" x14ac:dyDescent="0.3">
      <c r="A915" s="4" t="s">
        <v>1759</v>
      </c>
      <c r="B915" s="4" t="s">
        <v>3110</v>
      </c>
      <c r="C915" s="4" t="s">
        <v>3111</v>
      </c>
      <c r="D915" s="4" t="s">
        <v>3112</v>
      </c>
      <c r="E915" s="4" t="s">
        <v>3113</v>
      </c>
      <c r="F915" s="4" t="s">
        <v>621</v>
      </c>
    </row>
    <row r="916" spans="1:6" x14ac:dyDescent="0.3">
      <c r="A916" s="4" t="s">
        <v>1759</v>
      </c>
      <c r="B916" s="4" t="s">
        <v>3114</v>
      </c>
      <c r="C916" s="4" t="s">
        <v>3115</v>
      </c>
      <c r="D916" s="4" t="s">
        <v>3116</v>
      </c>
      <c r="E916" s="4" t="s">
        <v>3117</v>
      </c>
      <c r="F916" s="4" t="s">
        <v>621</v>
      </c>
    </row>
    <row r="917" spans="1:6" x14ac:dyDescent="0.3">
      <c r="A917" s="4" t="s">
        <v>1759</v>
      </c>
      <c r="B917" s="4" t="s">
        <v>629</v>
      </c>
      <c r="C917" s="4" t="s">
        <v>3118</v>
      </c>
      <c r="D917" s="4" t="s">
        <v>3119</v>
      </c>
      <c r="E917" s="4" t="s">
        <v>1345</v>
      </c>
      <c r="F917" s="4" t="s">
        <v>628</v>
      </c>
    </row>
    <row r="918" spans="1:6" x14ac:dyDescent="0.3">
      <c r="A918" s="4" t="s">
        <v>1759</v>
      </c>
      <c r="B918" s="4" t="s">
        <v>3120</v>
      </c>
      <c r="C918" s="4" t="s">
        <v>3121</v>
      </c>
      <c r="D918" s="4" t="s">
        <v>3122</v>
      </c>
      <c r="E918" s="4" t="s">
        <v>3123</v>
      </c>
      <c r="F918" s="4" t="s">
        <v>628</v>
      </c>
    </row>
    <row r="919" spans="1:6" x14ac:dyDescent="0.3">
      <c r="A919" s="4" t="s">
        <v>1759</v>
      </c>
      <c r="B919" s="4" t="s">
        <v>3124</v>
      </c>
      <c r="C919" s="4" t="s">
        <v>3125</v>
      </c>
      <c r="D919" s="4" t="s">
        <v>3126</v>
      </c>
      <c r="E919" s="4" t="s">
        <v>3127</v>
      </c>
      <c r="F919" s="4" t="s">
        <v>628</v>
      </c>
    </row>
    <row r="920" spans="1:6" x14ac:dyDescent="0.3">
      <c r="A920" s="4" t="s">
        <v>1759</v>
      </c>
      <c r="B920" s="4" t="s">
        <v>3128</v>
      </c>
      <c r="C920" s="4" t="s">
        <v>3129</v>
      </c>
      <c r="D920" s="4" t="s">
        <v>3130</v>
      </c>
      <c r="E920" s="4" t="s">
        <v>3131</v>
      </c>
      <c r="F920" s="4" t="s">
        <v>628</v>
      </c>
    </row>
    <row r="921" spans="1:6" x14ac:dyDescent="0.3">
      <c r="A921" s="4" t="s">
        <v>1759</v>
      </c>
      <c r="B921" s="4" t="s">
        <v>3132</v>
      </c>
      <c r="C921" s="4" t="s">
        <v>3133</v>
      </c>
      <c r="D921" s="4" t="s">
        <v>3134</v>
      </c>
      <c r="E921" s="4" t="s">
        <v>3135</v>
      </c>
      <c r="F921" s="4" t="s">
        <v>628</v>
      </c>
    </row>
    <row r="922" spans="1:6" x14ac:dyDescent="0.3">
      <c r="A922" s="4" t="s">
        <v>1759</v>
      </c>
      <c r="B922" s="4" t="s">
        <v>3136</v>
      </c>
      <c r="C922" s="4" t="s">
        <v>3137</v>
      </c>
      <c r="D922" s="4" t="s">
        <v>3138</v>
      </c>
      <c r="E922" s="4" t="s">
        <v>3139</v>
      </c>
      <c r="F922" s="4" t="s">
        <v>1346</v>
      </c>
    </row>
    <row r="923" spans="1:6" x14ac:dyDescent="0.3">
      <c r="A923" s="4" t="s">
        <v>1759</v>
      </c>
      <c r="B923" s="4" t="s">
        <v>3140</v>
      </c>
      <c r="C923" s="4" t="s">
        <v>3141</v>
      </c>
      <c r="D923" s="4" t="s">
        <v>3142</v>
      </c>
      <c r="E923" s="4" t="s">
        <v>3143</v>
      </c>
      <c r="F923" s="4" t="s">
        <v>1346</v>
      </c>
    </row>
    <row r="924" spans="1:6" x14ac:dyDescent="0.3">
      <c r="A924" s="4" t="s">
        <v>1759</v>
      </c>
      <c r="B924" s="4" t="s">
        <v>3144</v>
      </c>
      <c r="C924" s="4" t="s">
        <v>2489</v>
      </c>
      <c r="D924" s="4" t="s">
        <v>2490</v>
      </c>
      <c r="E924" s="4" t="s">
        <v>2491</v>
      </c>
      <c r="F924" s="4" t="s">
        <v>1346</v>
      </c>
    </row>
    <row r="925" spans="1:6" x14ac:dyDescent="0.3">
      <c r="A925" s="4" t="s">
        <v>1759</v>
      </c>
      <c r="B925" s="4" t="s">
        <v>3145</v>
      </c>
      <c r="C925" s="4" t="s">
        <v>3146</v>
      </c>
      <c r="D925" s="4" t="s">
        <v>3147</v>
      </c>
      <c r="E925" s="4" t="s">
        <v>3148</v>
      </c>
      <c r="F925" s="4" t="s">
        <v>1346</v>
      </c>
    </row>
    <row r="926" spans="1:6" x14ac:dyDescent="0.3">
      <c r="A926" s="4" t="s">
        <v>1759</v>
      </c>
      <c r="B926" s="4" t="s">
        <v>3149</v>
      </c>
      <c r="C926" s="4" t="s">
        <v>3150</v>
      </c>
      <c r="D926" s="4" t="s">
        <v>3151</v>
      </c>
      <c r="E926" s="4" t="s">
        <v>3152</v>
      </c>
      <c r="F926" s="4" t="s">
        <v>1346</v>
      </c>
    </row>
    <row r="927" spans="1:6" x14ac:dyDescent="0.3">
      <c r="A927" s="4" t="s">
        <v>1759</v>
      </c>
      <c r="B927" s="4" t="s">
        <v>3153</v>
      </c>
      <c r="C927" s="4" t="s">
        <v>3154</v>
      </c>
      <c r="D927" s="4" t="s">
        <v>3155</v>
      </c>
      <c r="E927" s="4" t="s">
        <v>3156</v>
      </c>
      <c r="F927" s="4" t="s">
        <v>1346</v>
      </c>
    </row>
    <row r="928" spans="1:6" x14ac:dyDescent="0.3">
      <c r="A928" s="4" t="s">
        <v>1759</v>
      </c>
      <c r="B928" s="4" t="s">
        <v>3157</v>
      </c>
      <c r="C928" s="4" t="s">
        <v>3158</v>
      </c>
      <c r="D928" s="4" t="s">
        <v>3159</v>
      </c>
      <c r="E928" s="4" t="s">
        <v>3160</v>
      </c>
      <c r="F928" s="4" t="s">
        <v>1346</v>
      </c>
    </row>
    <row r="929" spans="1:6" x14ac:dyDescent="0.3">
      <c r="A929" s="4" t="s">
        <v>1759</v>
      </c>
      <c r="B929" s="4" t="s">
        <v>3161</v>
      </c>
      <c r="C929" s="4" t="s">
        <v>3162</v>
      </c>
      <c r="D929" s="4" t="s">
        <v>3163</v>
      </c>
      <c r="E929" s="4" t="s">
        <v>3164</v>
      </c>
      <c r="F929" s="4" t="s">
        <v>1346</v>
      </c>
    </row>
    <row r="930" spans="1:6" x14ac:dyDescent="0.3">
      <c r="A930" s="4" t="s">
        <v>1759</v>
      </c>
      <c r="B930" s="4" t="s">
        <v>3165</v>
      </c>
      <c r="C930" s="4" t="s">
        <v>3166</v>
      </c>
      <c r="D930" s="4" t="s">
        <v>3167</v>
      </c>
      <c r="E930" s="4" t="s">
        <v>3168</v>
      </c>
      <c r="F930" s="4" t="s">
        <v>1346</v>
      </c>
    </row>
    <row r="931" spans="1:6" x14ac:dyDescent="0.3">
      <c r="A931" s="4" t="s">
        <v>1759</v>
      </c>
      <c r="B931" s="4" t="s">
        <v>3169</v>
      </c>
      <c r="C931" s="4" t="s">
        <v>3170</v>
      </c>
      <c r="D931" s="4" t="s">
        <v>3171</v>
      </c>
      <c r="E931" s="4" t="s">
        <v>1349</v>
      </c>
      <c r="F931" s="4" t="s">
        <v>1346</v>
      </c>
    </row>
    <row r="932" spans="1:6" x14ac:dyDescent="0.3">
      <c r="A932" s="4" t="s">
        <v>1759</v>
      </c>
      <c r="B932" s="4" t="s">
        <v>3172</v>
      </c>
      <c r="C932" s="4" t="s">
        <v>3173</v>
      </c>
      <c r="D932" s="4" t="s">
        <v>3174</v>
      </c>
      <c r="E932" s="4" t="s">
        <v>3175</v>
      </c>
      <c r="F932" s="4" t="s">
        <v>1346</v>
      </c>
    </row>
    <row r="933" spans="1:6" x14ac:dyDescent="0.3">
      <c r="A933" s="4" t="s">
        <v>1759</v>
      </c>
      <c r="B933" s="4" t="s">
        <v>3176</v>
      </c>
      <c r="C933" s="4" t="s">
        <v>3177</v>
      </c>
      <c r="D933" s="4" t="s">
        <v>3178</v>
      </c>
      <c r="E933" s="4" t="s">
        <v>3179</v>
      </c>
      <c r="F933" s="4" t="s">
        <v>1346</v>
      </c>
    </row>
    <row r="934" spans="1:6" x14ac:dyDescent="0.3">
      <c r="A934" s="4" t="s">
        <v>1759</v>
      </c>
      <c r="B934" s="4" t="s">
        <v>3180</v>
      </c>
      <c r="C934" s="4" t="s">
        <v>3181</v>
      </c>
      <c r="D934" s="4" t="s">
        <v>3182</v>
      </c>
      <c r="E934" s="4" t="s">
        <v>3183</v>
      </c>
      <c r="F934" s="4" t="s">
        <v>1346</v>
      </c>
    </row>
    <row r="935" spans="1:6" x14ac:dyDescent="0.3">
      <c r="A935" s="4" t="s">
        <v>1759</v>
      </c>
      <c r="B935" s="4" t="s">
        <v>3184</v>
      </c>
      <c r="C935" s="4" t="s">
        <v>3185</v>
      </c>
      <c r="D935" s="4" t="s">
        <v>3186</v>
      </c>
      <c r="E935" s="4" t="s">
        <v>3187</v>
      </c>
      <c r="F935" s="4" t="s">
        <v>1346</v>
      </c>
    </row>
    <row r="936" spans="1:6" x14ac:dyDescent="0.3">
      <c r="A936" s="4" t="s">
        <v>1759</v>
      </c>
      <c r="B936" s="4" t="s">
        <v>3188</v>
      </c>
      <c r="C936" s="4" t="s">
        <v>3189</v>
      </c>
      <c r="D936" s="4" t="s">
        <v>3190</v>
      </c>
      <c r="E936" s="4" t="s">
        <v>3191</v>
      </c>
      <c r="F936" s="4" t="s">
        <v>1346</v>
      </c>
    </row>
    <row r="937" spans="1:6" x14ac:dyDescent="0.3">
      <c r="A937" s="4" t="s">
        <v>1759</v>
      </c>
      <c r="B937" s="4" t="s">
        <v>3192</v>
      </c>
      <c r="C937" s="4" t="s">
        <v>3193</v>
      </c>
      <c r="D937" s="4" t="s">
        <v>3194</v>
      </c>
      <c r="E937" s="4" t="s">
        <v>3195</v>
      </c>
      <c r="F937" s="4" t="s">
        <v>1346</v>
      </c>
    </row>
    <row r="938" spans="1:6" x14ac:dyDescent="0.3">
      <c r="A938" s="4" t="s">
        <v>1759</v>
      </c>
      <c r="B938" s="4" t="s">
        <v>3196</v>
      </c>
      <c r="C938" s="4" t="s">
        <v>3197</v>
      </c>
      <c r="D938" s="4" t="s">
        <v>1251</v>
      </c>
      <c r="E938" s="4" t="s">
        <v>1632</v>
      </c>
      <c r="F938" s="4" t="s">
        <v>1346</v>
      </c>
    </row>
    <row r="939" spans="1:6" x14ac:dyDescent="0.3">
      <c r="A939" s="4" t="s">
        <v>1759</v>
      </c>
      <c r="B939" s="4" t="s">
        <v>3198</v>
      </c>
      <c r="C939" s="4" t="s">
        <v>3199</v>
      </c>
      <c r="D939" s="4" t="s">
        <v>3200</v>
      </c>
      <c r="E939" s="4" t="s">
        <v>3201</v>
      </c>
      <c r="F939" s="4" t="s">
        <v>1346</v>
      </c>
    </row>
    <row r="940" spans="1:6" x14ac:dyDescent="0.3">
      <c r="A940" s="4" t="s">
        <v>1759</v>
      </c>
      <c r="B940" s="4" t="s">
        <v>3202</v>
      </c>
      <c r="C940" s="4" t="s">
        <v>3203</v>
      </c>
      <c r="D940" s="4" t="s">
        <v>3204</v>
      </c>
      <c r="E940" s="4" t="s">
        <v>3205</v>
      </c>
      <c r="F940" s="4" t="s">
        <v>1346</v>
      </c>
    </row>
    <row r="941" spans="1:6" x14ac:dyDescent="0.3">
      <c r="A941" s="4" t="s">
        <v>1759</v>
      </c>
      <c r="B941" s="4" t="s">
        <v>3206</v>
      </c>
      <c r="C941" s="4" t="s">
        <v>3207</v>
      </c>
      <c r="D941" s="4" t="s">
        <v>3208</v>
      </c>
      <c r="E941" s="4" t="s">
        <v>3209</v>
      </c>
      <c r="F941" s="4" t="s">
        <v>1346</v>
      </c>
    </row>
    <row r="942" spans="1:6" x14ac:dyDescent="0.3">
      <c r="A942" s="4" t="s">
        <v>1759</v>
      </c>
      <c r="B942" s="4" t="s">
        <v>3210</v>
      </c>
      <c r="C942" s="4" t="s">
        <v>3211</v>
      </c>
      <c r="D942" s="4" t="s">
        <v>3212</v>
      </c>
      <c r="E942" s="4" t="s">
        <v>3213</v>
      </c>
      <c r="F942" s="4" t="s">
        <v>1346</v>
      </c>
    </row>
    <row r="943" spans="1:6" x14ac:dyDescent="0.3">
      <c r="A943" s="4" t="s">
        <v>1759</v>
      </c>
      <c r="B943" s="4" t="s">
        <v>3214</v>
      </c>
      <c r="C943" s="4" t="s">
        <v>3215</v>
      </c>
      <c r="D943" s="4" t="s">
        <v>3216</v>
      </c>
      <c r="E943" s="4" t="s">
        <v>3217</v>
      </c>
      <c r="F943" s="4" t="s">
        <v>1346</v>
      </c>
    </row>
    <row r="944" spans="1:6" x14ac:dyDescent="0.3">
      <c r="A944" s="4" t="s">
        <v>1759</v>
      </c>
      <c r="B944" s="4" t="s">
        <v>3218</v>
      </c>
      <c r="C944" s="4" t="s">
        <v>3219</v>
      </c>
      <c r="D944" s="4" t="s">
        <v>3220</v>
      </c>
      <c r="E944" s="4" t="s">
        <v>3221</v>
      </c>
      <c r="F944" s="4" t="s">
        <v>1346</v>
      </c>
    </row>
    <row r="945" spans="1:6" x14ac:dyDescent="0.3">
      <c r="A945" s="4" t="s">
        <v>1759</v>
      </c>
      <c r="B945" s="4" t="s">
        <v>3222</v>
      </c>
      <c r="C945" s="4" t="s">
        <v>3223</v>
      </c>
      <c r="D945" s="4" t="s">
        <v>3224</v>
      </c>
      <c r="E945" s="4" t="s">
        <v>3225</v>
      </c>
      <c r="F945" s="4" t="s">
        <v>624</v>
      </c>
    </row>
    <row r="946" spans="1:6" x14ac:dyDescent="0.3">
      <c r="A946" s="4" t="s">
        <v>1759</v>
      </c>
      <c r="B946" s="4" t="s">
        <v>3226</v>
      </c>
      <c r="C946" s="4" t="s">
        <v>3227</v>
      </c>
      <c r="D946" s="4" t="s">
        <v>3228</v>
      </c>
      <c r="E946" s="4" t="s">
        <v>3229</v>
      </c>
      <c r="F946" s="4" t="s">
        <v>624</v>
      </c>
    </row>
    <row r="947" spans="1:6" x14ac:dyDescent="0.3">
      <c r="A947" s="4" t="s">
        <v>1759</v>
      </c>
      <c r="B947" s="4" t="s">
        <v>3230</v>
      </c>
      <c r="C947" s="4" t="s">
        <v>3231</v>
      </c>
      <c r="D947" s="4" t="s">
        <v>3232</v>
      </c>
      <c r="E947" s="4" t="s">
        <v>3233</v>
      </c>
      <c r="F947" s="4" t="s">
        <v>624</v>
      </c>
    </row>
    <row r="948" spans="1:6" x14ac:dyDescent="0.3">
      <c r="A948" s="4" t="s">
        <v>1759</v>
      </c>
      <c r="B948" s="4" t="s">
        <v>3234</v>
      </c>
      <c r="C948" s="4" t="s">
        <v>3235</v>
      </c>
      <c r="D948" s="4" t="s">
        <v>3236</v>
      </c>
      <c r="E948" s="4" t="s">
        <v>3237</v>
      </c>
      <c r="F948" s="4" t="s">
        <v>624</v>
      </c>
    </row>
    <row r="949" spans="1:6" x14ac:dyDescent="0.3">
      <c r="A949" s="4" t="s">
        <v>1759</v>
      </c>
      <c r="B949" s="4" t="s">
        <v>3238</v>
      </c>
      <c r="C949" s="4" t="s">
        <v>3239</v>
      </c>
      <c r="D949" s="4" t="s">
        <v>3240</v>
      </c>
      <c r="E949" s="4" t="s">
        <v>3241</v>
      </c>
      <c r="F949" s="4" t="s">
        <v>624</v>
      </c>
    </row>
    <row r="950" spans="1:6" x14ac:dyDescent="0.3">
      <c r="A950" s="4" t="s">
        <v>1759</v>
      </c>
      <c r="B950" s="4" t="s">
        <v>3242</v>
      </c>
      <c r="C950" s="4" t="s">
        <v>3243</v>
      </c>
      <c r="D950" s="4" t="s">
        <v>3244</v>
      </c>
      <c r="E950" s="4" t="s">
        <v>3245</v>
      </c>
      <c r="F950" s="4" t="s">
        <v>624</v>
      </c>
    </row>
    <row r="951" spans="1:6" x14ac:dyDescent="0.3">
      <c r="A951" s="4" t="s">
        <v>1759</v>
      </c>
      <c r="B951" s="4" t="s">
        <v>3246</v>
      </c>
      <c r="C951" s="4" t="s">
        <v>3247</v>
      </c>
      <c r="D951" s="4" t="s">
        <v>3248</v>
      </c>
      <c r="E951" s="4" t="s">
        <v>3249</v>
      </c>
      <c r="F951" s="4" t="s">
        <v>624</v>
      </c>
    </row>
    <row r="952" spans="1:6" x14ac:dyDescent="0.3">
      <c r="A952" s="4" t="s">
        <v>1759</v>
      </c>
      <c r="B952" s="4" t="s">
        <v>3250</v>
      </c>
      <c r="C952" s="4" t="s">
        <v>3251</v>
      </c>
      <c r="D952" s="4" t="s">
        <v>3252</v>
      </c>
      <c r="E952" s="4" t="s">
        <v>3253</v>
      </c>
      <c r="F952" s="4" t="s">
        <v>624</v>
      </c>
    </row>
    <row r="953" spans="1:6" x14ac:dyDescent="0.3">
      <c r="A953" s="4" t="s">
        <v>1759</v>
      </c>
      <c r="B953" s="4" t="s">
        <v>625</v>
      </c>
      <c r="C953" s="4" t="s">
        <v>3254</v>
      </c>
      <c r="D953" s="4" t="s">
        <v>3255</v>
      </c>
      <c r="E953" s="4" t="s">
        <v>1352</v>
      </c>
      <c r="F953" s="4" t="s">
        <v>624</v>
      </c>
    </row>
    <row r="954" spans="1:6" x14ac:dyDescent="0.3">
      <c r="A954" s="4" t="s">
        <v>1759</v>
      </c>
      <c r="B954" s="4" t="s">
        <v>3256</v>
      </c>
      <c r="C954" s="4" t="s">
        <v>2402</v>
      </c>
      <c r="D954" s="4" t="s">
        <v>2403</v>
      </c>
      <c r="E954" s="4" t="s">
        <v>2404</v>
      </c>
      <c r="F954" s="4" t="s">
        <v>624</v>
      </c>
    </row>
    <row r="955" spans="1:6" x14ac:dyDescent="0.3">
      <c r="A955" s="4" t="s">
        <v>1759</v>
      </c>
      <c r="B955" s="4" t="s">
        <v>3257</v>
      </c>
      <c r="C955" s="4" t="s">
        <v>3258</v>
      </c>
      <c r="D955" s="4" t="s">
        <v>3259</v>
      </c>
      <c r="E955" s="4" t="s">
        <v>3260</v>
      </c>
      <c r="F955" s="4" t="s">
        <v>624</v>
      </c>
    </row>
    <row r="956" spans="1:6" x14ac:dyDescent="0.3">
      <c r="A956" s="4" t="s">
        <v>1759</v>
      </c>
      <c r="B956" s="4" t="s">
        <v>3261</v>
      </c>
      <c r="C956" s="4" t="s">
        <v>3262</v>
      </c>
      <c r="D956" s="4" t="s">
        <v>3263</v>
      </c>
      <c r="E956" s="4" t="s">
        <v>3264</v>
      </c>
      <c r="F956" s="4" t="s">
        <v>624</v>
      </c>
    </row>
    <row r="957" spans="1:6" x14ac:dyDescent="0.3">
      <c r="A957" s="4" t="s">
        <v>1759</v>
      </c>
      <c r="B957" s="4" t="s">
        <v>3265</v>
      </c>
      <c r="C957" s="4" t="s">
        <v>3266</v>
      </c>
      <c r="D957" s="4" t="s">
        <v>3267</v>
      </c>
      <c r="E957" s="4" t="s">
        <v>3268</v>
      </c>
      <c r="F957" s="4" t="s">
        <v>624</v>
      </c>
    </row>
    <row r="958" spans="1:6" x14ac:dyDescent="0.3">
      <c r="A958" s="4" t="s">
        <v>1759</v>
      </c>
      <c r="B958" s="4" t="s">
        <v>3269</v>
      </c>
      <c r="C958" s="4" t="s">
        <v>3270</v>
      </c>
      <c r="D958" s="4" t="s">
        <v>3271</v>
      </c>
      <c r="E958" s="4" t="s">
        <v>3272</v>
      </c>
      <c r="F958" s="4" t="s">
        <v>624</v>
      </c>
    </row>
    <row r="959" spans="1:6" x14ac:dyDescent="0.3">
      <c r="A959" s="4" t="s">
        <v>1759</v>
      </c>
      <c r="B959" s="4" t="s">
        <v>3273</v>
      </c>
      <c r="C959" s="4" t="s">
        <v>3274</v>
      </c>
      <c r="D959" s="4" t="s">
        <v>3275</v>
      </c>
      <c r="E959" s="4" t="s">
        <v>3276</v>
      </c>
      <c r="F959" s="4" t="s">
        <v>624</v>
      </c>
    </row>
    <row r="960" spans="1:6" x14ac:dyDescent="0.3">
      <c r="A960" s="4" t="s">
        <v>1759</v>
      </c>
      <c r="B960" s="4" t="s">
        <v>369</v>
      </c>
      <c r="C960" s="4" t="s">
        <v>3277</v>
      </c>
      <c r="D960" s="4" t="s">
        <v>3278</v>
      </c>
      <c r="E960" s="4" t="s">
        <v>3279</v>
      </c>
      <c r="F960" s="4" t="s">
        <v>368</v>
      </c>
    </row>
    <row r="961" spans="1:6" x14ac:dyDescent="0.3">
      <c r="A961" s="4" t="s">
        <v>1759</v>
      </c>
      <c r="B961" s="4" t="s">
        <v>3280</v>
      </c>
      <c r="C961" s="4" t="s">
        <v>3281</v>
      </c>
      <c r="D961" s="4" t="s">
        <v>3282</v>
      </c>
      <c r="E961" s="4" t="s">
        <v>3283</v>
      </c>
      <c r="F961" s="4" t="s">
        <v>368</v>
      </c>
    </row>
    <row r="962" spans="1:6" x14ac:dyDescent="0.3">
      <c r="A962" s="4" t="s">
        <v>1759</v>
      </c>
      <c r="B962" s="4" t="s">
        <v>3284</v>
      </c>
      <c r="C962" s="4" t="s">
        <v>3285</v>
      </c>
      <c r="D962" s="4" t="s">
        <v>3286</v>
      </c>
      <c r="E962" s="4" t="s">
        <v>3287</v>
      </c>
      <c r="F962" s="4" t="s">
        <v>368</v>
      </c>
    </row>
    <row r="963" spans="1:6" x14ac:dyDescent="0.3">
      <c r="A963" s="4" t="s">
        <v>1759</v>
      </c>
      <c r="B963" s="4" t="s">
        <v>3288</v>
      </c>
      <c r="C963" s="4" t="s">
        <v>3289</v>
      </c>
      <c r="D963" s="4" t="s">
        <v>3290</v>
      </c>
      <c r="E963" s="4" t="s">
        <v>3291</v>
      </c>
      <c r="F963" s="4" t="s">
        <v>368</v>
      </c>
    </row>
    <row r="964" spans="1:6" x14ac:dyDescent="0.3">
      <c r="A964" s="4" t="s">
        <v>1759</v>
      </c>
      <c r="B964" s="4" t="s">
        <v>3292</v>
      </c>
      <c r="C964" s="4" t="s">
        <v>2603</v>
      </c>
      <c r="D964" s="4" t="s">
        <v>1239</v>
      </c>
      <c r="E964" s="4" t="s">
        <v>1580</v>
      </c>
      <c r="F964" s="4" t="s">
        <v>368</v>
      </c>
    </row>
    <row r="965" spans="1:6" x14ac:dyDescent="0.3">
      <c r="A965" s="4" t="s">
        <v>1759</v>
      </c>
      <c r="B965" s="4" t="s">
        <v>3293</v>
      </c>
      <c r="C965" s="4" t="s">
        <v>3294</v>
      </c>
      <c r="D965" s="4" t="s">
        <v>3295</v>
      </c>
      <c r="E965" s="4" t="s">
        <v>3296</v>
      </c>
      <c r="F965" s="4" t="s">
        <v>368</v>
      </c>
    </row>
    <row r="966" spans="1:6" x14ac:dyDescent="0.3">
      <c r="A966" s="4" t="s">
        <v>1759</v>
      </c>
      <c r="B966" s="4" t="s">
        <v>3297</v>
      </c>
      <c r="C966" s="4" t="s">
        <v>3298</v>
      </c>
      <c r="D966" s="4" t="s">
        <v>3299</v>
      </c>
      <c r="E966" s="4" t="s">
        <v>3300</v>
      </c>
      <c r="F966" s="4" t="s">
        <v>368</v>
      </c>
    </row>
    <row r="967" spans="1:6" x14ac:dyDescent="0.3">
      <c r="A967" s="4" t="s">
        <v>1759</v>
      </c>
      <c r="B967" s="4" t="s">
        <v>3301</v>
      </c>
      <c r="C967" s="4" t="s">
        <v>2410</v>
      </c>
      <c r="D967" s="4" t="s">
        <v>2411</v>
      </c>
      <c r="E967" s="4" t="s">
        <v>2412</v>
      </c>
      <c r="F967" s="4" t="s">
        <v>368</v>
      </c>
    </row>
    <row r="968" spans="1:6" x14ac:dyDescent="0.3">
      <c r="A968" s="4" t="s">
        <v>1759</v>
      </c>
      <c r="B968" s="4" t="s">
        <v>3302</v>
      </c>
      <c r="C968" s="4" t="s">
        <v>3303</v>
      </c>
      <c r="D968" s="4" t="s">
        <v>3304</v>
      </c>
      <c r="E968" s="4" t="s">
        <v>1530</v>
      </c>
      <c r="F968" s="4" t="s">
        <v>368</v>
      </c>
    </row>
    <row r="969" spans="1:6" x14ac:dyDescent="0.3">
      <c r="A969" s="4" t="s">
        <v>1759</v>
      </c>
      <c r="B969" s="4" t="s">
        <v>3305</v>
      </c>
      <c r="C969" s="4" t="s">
        <v>3306</v>
      </c>
      <c r="D969" s="4" t="s">
        <v>3307</v>
      </c>
      <c r="E969" s="4" t="s">
        <v>3308</v>
      </c>
      <c r="F969" s="4" t="s">
        <v>368</v>
      </c>
    </row>
    <row r="970" spans="1:6" x14ac:dyDescent="0.3">
      <c r="A970" s="4" t="s">
        <v>1759</v>
      </c>
      <c r="B970" s="4" t="s">
        <v>3309</v>
      </c>
      <c r="C970" s="4" t="s">
        <v>3310</v>
      </c>
      <c r="D970" s="4" t="s">
        <v>3311</v>
      </c>
      <c r="E970" s="4" t="s">
        <v>3312</v>
      </c>
      <c r="F970" s="4" t="s">
        <v>368</v>
      </c>
    </row>
    <row r="971" spans="1:6" x14ac:dyDescent="0.3">
      <c r="A971" s="4" t="s">
        <v>1759</v>
      </c>
      <c r="B971" s="4" t="s">
        <v>3313</v>
      </c>
      <c r="C971" s="4" t="s">
        <v>3314</v>
      </c>
      <c r="D971" s="4" t="s">
        <v>3315</v>
      </c>
      <c r="E971" s="4" t="s">
        <v>3316</v>
      </c>
      <c r="F971" s="4" t="s">
        <v>368</v>
      </c>
    </row>
    <row r="972" spans="1:6" x14ac:dyDescent="0.3">
      <c r="A972" s="4" t="s">
        <v>1759</v>
      </c>
      <c r="B972" s="4" t="s">
        <v>484</v>
      </c>
      <c r="C972" s="4" t="s">
        <v>3317</v>
      </c>
      <c r="D972" s="4" t="s">
        <v>3318</v>
      </c>
      <c r="E972" s="4" t="s">
        <v>3319</v>
      </c>
      <c r="F972" s="4" t="s">
        <v>368</v>
      </c>
    </row>
    <row r="973" spans="1:6" x14ac:dyDescent="0.3">
      <c r="A973" s="4" t="s">
        <v>1759</v>
      </c>
      <c r="B973" s="4" t="s">
        <v>3320</v>
      </c>
      <c r="C973" s="4" t="s">
        <v>3321</v>
      </c>
      <c r="D973" s="4" t="s">
        <v>3322</v>
      </c>
      <c r="E973" s="4" t="s">
        <v>3323</v>
      </c>
      <c r="F973" s="4" t="s">
        <v>368</v>
      </c>
    </row>
    <row r="974" spans="1:6" x14ac:dyDescent="0.3">
      <c r="A974" s="4" t="s">
        <v>1759</v>
      </c>
      <c r="B974" s="4" t="s">
        <v>3324</v>
      </c>
      <c r="C974" s="4" t="s">
        <v>3325</v>
      </c>
      <c r="D974" s="4" t="s">
        <v>3326</v>
      </c>
      <c r="E974" s="4" t="s">
        <v>3327</v>
      </c>
      <c r="F974" s="4" t="s">
        <v>368</v>
      </c>
    </row>
    <row r="975" spans="1:6" x14ac:dyDescent="0.3">
      <c r="A975" s="4" t="s">
        <v>1759</v>
      </c>
      <c r="B975" s="4" t="s">
        <v>3328</v>
      </c>
      <c r="C975" s="4" t="s">
        <v>3329</v>
      </c>
      <c r="D975" s="4" t="s">
        <v>3330</v>
      </c>
      <c r="E975" s="4" t="s">
        <v>3331</v>
      </c>
      <c r="F975" s="4" t="s">
        <v>368</v>
      </c>
    </row>
    <row r="976" spans="1:6" x14ac:dyDescent="0.3">
      <c r="A976" s="4" t="s">
        <v>1759</v>
      </c>
      <c r="B976" s="4" t="s">
        <v>3332</v>
      </c>
      <c r="C976" s="4" t="s">
        <v>3333</v>
      </c>
      <c r="D976" s="4" t="s">
        <v>3334</v>
      </c>
      <c r="E976" s="4" t="s">
        <v>3335</v>
      </c>
      <c r="F976" s="4" t="s">
        <v>368</v>
      </c>
    </row>
    <row r="977" spans="1:6" x14ac:dyDescent="0.3">
      <c r="A977" s="4" t="s">
        <v>1759</v>
      </c>
      <c r="B977" s="4" t="s">
        <v>3336</v>
      </c>
      <c r="C977" s="4" t="s">
        <v>3337</v>
      </c>
      <c r="D977" s="4" t="s">
        <v>3338</v>
      </c>
      <c r="E977" s="4" t="s">
        <v>3339</v>
      </c>
      <c r="F977" s="4" t="s">
        <v>382</v>
      </c>
    </row>
    <row r="978" spans="1:6" x14ac:dyDescent="0.3">
      <c r="A978" s="4" t="s">
        <v>1759</v>
      </c>
      <c r="B978" s="4" t="s">
        <v>3340</v>
      </c>
      <c r="C978" s="4" t="s">
        <v>3341</v>
      </c>
      <c r="D978" s="4" t="s">
        <v>3342</v>
      </c>
      <c r="E978" s="4" t="s">
        <v>3343</v>
      </c>
      <c r="F978" s="4" t="s">
        <v>382</v>
      </c>
    </row>
    <row r="979" spans="1:6" x14ac:dyDescent="0.3">
      <c r="A979" s="4" t="s">
        <v>1759</v>
      </c>
      <c r="B979" s="4" t="s">
        <v>3344</v>
      </c>
      <c r="C979" s="4" t="s">
        <v>3345</v>
      </c>
      <c r="D979" s="4" t="s">
        <v>3346</v>
      </c>
      <c r="E979" s="4" t="s">
        <v>3347</v>
      </c>
      <c r="F979" s="4" t="s">
        <v>382</v>
      </c>
    </row>
    <row r="980" spans="1:6" x14ac:dyDescent="0.3">
      <c r="A980" s="4" t="s">
        <v>1759</v>
      </c>
      <c r="B980" s="4" t="s">
        <v>3348</v>
      </c>
      <c r="C980" s="4" t="s">
        <v>2489</v>
      </c>
      <c r="D980" s="4" t="s">
        <v>2490</v>
      </c>
      <c r="E980" s="4" t="s">
        <v>2491</v>
      </c>
      <c r="F980" s="4" t="s">
        <v>382</v>
      </c>
    </row>
    <row r="981" spans="1:6" x14ac:dyDescent="0.3">
      <c r="A981" s="4" t="s">
        <v>1759</v>
      </c>
      <c r="B981" s="4" t="s">
        <v>593</v>
      </c>
      <c r="C981" s="4" t="s">
        <v>3349</v>
      </c>
      <c r="D981" s="4" t="s">
        <v>3350</v>
      </c>
      <c r="E981" s="4" t="s">
        <v>3351</v>
      </c>
      <c r="F981" s="4" t="s">
        <v>382</v>
      </c>
    </row>
    <row r="982" spans="1:6" x14ac:dyDescent="0.3">
      <c r="A982" s="4" t="s">
        <v>1759</v>
      </c>
      <c r="B982" s="4" t="s">
        <v>3352</v>
      </c>
      <c r="C982" s="4" t="s">
        <v>3353</v>
      </c>
      <c r="D982" s="4" t="s">
        <v>3354</v>
      </c>
      <c r="E982" s="4" t="s">
        <v>3355</v>
      </c>
      <c r="F982" s="4" t="s">
        <v>382</v>
      </c>
    </row>
    <row r="983" spans="1:6" x14ac:dyDescent="0.3">
      <c r="A983" s="4" t="s">
        <v>1759</v>
      </c>
      <c r="B983" s="4" t="s">
        <v>3356</v>
      </c>
      <c r="C983" s="4" t="s">
        <v>3357</v>
      </c>
      <c r="D983" s="4" t="s">
        <v>3358</v>
      </c>
      <c r="E983" s="4" t="s">
        <v>3359</v>
      </c>
      <c r="F983" s="4" t="s">
        <v>382</v>
      </c>
    </row>
    <row r="984" spans="1:6" x14ac:dyDescent="0.3">
      <c r="A984" s="4" t="s">
        <v>1759</v>
      </c>
      <c r="B984" s="4" t="s">
        <v>383</v>
      </c>
      <c r="C984" s="4" t="s">
        <v>3360</v>
      </c>
      <c r="D984" s="4" t="s">
        <v>3361</v>
      </c>
      <c r="E984" s="4" t="s">
        <v>1358</v>
      </c>
      <c r="F984" s="4" t="s">
        <v>382</v>
      </c>
    </row>
    <row r="985" spans="1:6" x14ac:dyDescent="0.3">
      <c r="A985" s="4" t="s">
        <v>1759</v>
      </c>
      <c r="B985" s="4" t="s">
        <v>3362</v>
      </c>
      <c r="C985" s="4" t="s">
        <v>3363</v>
      </c>
      <c r="D985" s="4" t="s">
        <v>3364</v>
      </c>
      <c r="E985" s="4" t="s">
        <v>3365</v>
      </c>
      <c r="F985" s="4" t="s">
        <v>382</v>
      </c>
    </row>
    <row r="986" spans="1:6" x14ac:dyDescent="0.3">
      <c r="A986" s="4" t="s">
        <v>1759</v>
      </c>
      <c r="B986" s="4" t="s">
        <v>3366</v>
      </c>
      <c r="C986" s="4" t="s">
        <v>3367</v>
      </c>
      <c r="D986" s="4" t="s">
        <v>3368</v>
      </c>
      <c r="E986" s="4" t="s">
        <v>3369</v>
      </c>
      <c r="F986" s="4" t="s">
        <v>382</v>
      </c>
    </row>
    <row r="987" spans="1:6" x14ac:dyDescent="0.3">
      <c r="A987" s="4" t="s">
        <v>1759</v>
      </c>
      <c r="B987" s="4" t="s">
        <v>3370</v>
      </c>
      <c r="C987" s="4" t="s">
        <v>2429</v>
      </c>
      <c r="D987" s="4" t="s">
        <v>2430</v>
      </c>
      <c r="E987" s="4" t="s">
        <v>2431</v>
      </c>
      <c r="F987" s="4" t="s">
        <v>382</v>
      </c>
    </row>
    <row r="988" spans="1:6" x14ac:dyDescent="0.3">
      <c r="A988" s="4" t="s">
        <v>1759</v>
      </c>
      <c r="B988" s="4" t="s">
        <v>3371</v>
      </c>
      <c r="C988" s="4" t="s">
        <v>3372</v>
      </c>
      <c r="D988" s="4" t="s">
        <v>3373</v>
      </c>
      <c r="E988" s="4" t="s">
        <v>3374</v>
      </c>
      <c r="F988" s="4" t="s">
        <v>382</v>
      </c>
    </row>
    <row r="989" spans="1:6" x14ac:dyDescent="0.3">
      <c r="A989" s="4" t="s">
        <v>1759</v>
      </c>
      <c r="B989" s="4" t="s">
        <v>3375</v>
      </c>
      <c r="C989" s="4" t="s">
        <v>3376</v>
      </c>
      <c r="D989" s="4" t="s">
        <v>3377</v>
      </c>
      <c r="E989" s="4" t="s">
        <v>3378</v>
      </c>
      <c r="F989" s="4" t="s">
        <v>391</v>
      </c>
    </row>
    <row r="990" spans="1:6" x14ac:dyDescent="0.3">
      <c r="A990" s="4" t="s">
        <v>1759</v>
      </c>
      <c r="B990" s="4" t="s">
        <v>3379</v>
      </c>
      <c r="C990" s="4" t="s">
        <v>3380</v>
      </c>
      <c r="D990" s="4" t="s">
        <v>3381</v>
      </c>
      <c r="E990" s="4" t="s">
        <v>3382</v>
      </c>
      <c r="F990" s="4" t="s">
        <v>391</v>
      </c>
    </row>
    <row r="991" spans="1:6" x14ac:dyDescent="0.3">
      <c r="A991" s="4" t="s">
        <v>1759</v>
      </c>
      <c r="B991" s="4" t="s">
        <v>3383</v>
      </c>
      <c r="C991" s="4" t="s">
        <v>3384</v>
      </c>
      <c r="D991" s="4" t="s">
        <v>3385</v>
      </c>
      <c r="E991" s="4" t="s">
        <v>3386</v>
      </c>
      <c r="F991" s="4" t="s">
        <v>391</v>
      </c>
    </row>
    <row r="992" spans="1:6" x14ac:dyDescent="0.3">
      <c r="A992" s="4" t="s">
        <v>1759</v>
      </c>
      <c r="B992" s="4" t="s">
        <v>3387</v>
      </c>
      <c r="C992" s="4" t="s">
        <v>3388</v>
      </c>
      <c r="D992" s="4" t="s">
        <v>3389</v>
      </c>
      <c r="E992" s="4" t="s">
        <v>3390</v>
      </c>
      <c r="F992" s="4" t="s">
        <v>391</v>
      </c>
    </row>
    <row r="993" spans="1:6" x14ac:dyDescent="0.3">
      <c r="A993" s="4" t="s">
        <v>1759</v>
      </c>
      <c r="B993" s="4" t="s">
        <v>3391</v>
      </c>
      <c r="C993" s="4" t="s">
        <v>2669</v>
      </c>
      <c r="D993" s="4" t="s">
        <v>2670</v>
      </c>
      <c r="E993" s="4" t="s">
        <v>2671</v>
      </c>
      <c r="F993" s="4" t="s">
        <v>391</v>
      </c>
    </row>
    <row r="994" spans="1:6" x14ac:dyDescent="0.3">
      <c r="A994" s="4" t="s">
        <v>1759</v>
      </c>
      <c r="B994" s="4" t="s">
        <v>3392</v>
      </c>
      <c r="C994" s="4" t="s">
        <v>3393</v>
      </c>
      <c r="D994" s="4" t="s">
        <v>3394</v>
      </c>
      <c r="E994" s="4" t="s">
        <v>3395</v>
      </c>
      <c r="F994" s="4" t="s">
        <v>391</v>
      </c>
    </row>
    <row r="995" spans="1:6" x14ac:dyDescent="0.3">
      <c r="A995" s="4" t="s">
        <v>1759</v>
      </c>
      <c r="B995" s="4" t="s">
        <v>3396</v>
      </c>
      <c r="C995" s="4" t="s">
        <v>3397</v>
      </c>
      <c r="D995" s="4" t="s">
        <v>3398</v>
      </c>
      <c r="E995" s="4" t="s">
        <v>3399</v>
      </c>
      <c r="F995" s="4" t="s">
        <v>391</v>
      </c>
    </row>
    <row r="996" spans="1:6" x14ac:dyDescent="0.3">
      <c r="A996" s="4" t="s">
        <v>1759</v>
      </c>
      <c r="B996" s="4" t="s">
        <v>3400</v>
      </c>
      <c r="C996" s="4" t="s">
        <v>3401</v>
      </c>
      <c r="D996" s="4" t="s">
        <v>3402</v>
      </c>
      <c r="E996" s="4" t="s">
        <v>3403</v>
      </c>
      <c r="F996" s="4" t="s">
        <v>391</v>
      </c>
    </row>
    <row r="997" spans="1:6" x14ac:dyDescent="0.3">
      <c r="A997" s="4" t="s">
        <v>1759</v>
      </c>
      <c r="B997" s="4" t="s">
        <v>392</v>
      </c>
      <c r="C997" s="4" t="s">
        <v>3404</v>
      </c>
      <c r="D997" s="4" t="s">
        <v>3405</v>
      </c>
      <c r="E997" s="4" t="s">
        <v>1361</v>
      </c>
      <c r="F997" s="4" t="s">
        <v>391</v>
      </c>
    </row>
    <row r="998" spans="1:6" x14ac:dyDescent="0.3">
      <c r="A998" s="4" t="s">
        <v>1759</v>
      </c>
      <c r="B998" s="4" t="s">
        <v>3406</v>
      </c>
      <c r="C998" s="4" t="s">
        <v>3407</v>
      </c>
      <c r="D998" s="4" t="s">
        <v>3408</v>
      </c>
      <c r="E998" s="4" t="s">
        <v>3409</v>
      </c>
      <c r="F998" s="4" t="s">
        <v>391</v>
      </c>
    </row>
    <row r="999" spans="1:6" x14ac:dyDescent="0.3">
      <c r="A999" s="4" t="s">
        <v>1759</v>
      </c>
      <c r="B999" s="4" t="s">
        <v>3410</v>
      </c>
      <c r="C999" s="4" t="s">
        <v>3411</v>
      </c>
      <c r="D999" s="4" t="s">
        <v>3412</v>
      </c>
      <c r="E999" s="4" t="s">
        <v>3413</v>
      </c>
      <c r="F999" s="4" t="s">
        <v>391</v>
      </c>
    </row>
    <row r="1000" spans="1:6" x14ac:dyDescent="0.3">
      <c r="A1000" s="4" t="s">
        <v>1759</v>
      </c>
      <c r="B1000" s="4" t="s">
        <v>3414</v>
      </c>
      <c r="C1000" s="4" t="s">
        <v>3415</v>
      </c>
      <c r="D1000" s="4" t="s">
        <v>3416</v>
      </c>
      <c r="E1000" s="4" t="s">
        <v>3417</v>
      </c>
      <c r="F1000" s="4" t="s">
        <v>391</v>
      </c>
    </row>
    <row r="1001" spans="1:6" x14ac:dyDescent="0.3">
      <c r="A1001" s="4" t="s">
        <v>1759</v>
      </c>
      <c r="B1001" s="4" t="s">
        <v>3418</v>
      </c>
      <c r="C1001" s="4" t="s">
        <v>3419</v>
      </c>
      <c r="D1001" s="4" t="s">
        <v>3420</v>
      </c>
      <c r="E1001" s="4" t="s">
        <v>3421</v>
      </c>
      <c r="F1001" s="4" t="s">
        <v>391</v>
      </c>
    </row>
    <row r="1002" spans="1:6" x14ac:dyDescent="0.3">
      <c r="A1002" s="4" t="s">
        <v>1759</v>
      </c>
      <c r="B1002" s="4" t="s">
        <v>3422</v>
      </c>
      <c r="C1002" s="4" t="s">
        <v>3423</v>
      </c>
      <c r="D1002" s="4" t="s">
        <v>3424</v>
      </c>
      <c r="E1002" s="4" t="s">
        <v>3425</v>
      </c>
      <c r="F1002" s="4" t="s">
        <v>391</v>
      </c>
    </row>
    <row r="1003" spans="1:6" x14ac:dyDescent="0.3">
      <c r="A1003" s="4" t="s">
        <v>1759</v>
      </c>
      <c r="B1003" s="4" t="s">
        <v>3426</v>
      </c>
      <c r="C1003" s="4" t="s">
        <v>2651</v>
      </c>
      <c r="D1003" s="4" t="s">
        <v>2652</v>
      </c>
      <c r="E1003" s="4" t="s">
        <v>2653</v>
      </c>
      <c r="F1003" s="4" t="s">
        <v>391</v>
      </c>
    </row>
    <row r="1004" spans="1:6" x14ac:dyDescent="0.3">
      <c r="A1004" s="4" t="s">
        <v>1759</v>
      </c>
      <c r="B1004" s="4" t="s">
        <v>3427</v>
      </c>
      <c r="C1004" s="4" t="s">
        <v>3428</v>
      </c>
      <c r="D1004" s="4" t="s">
        <v>3429</v>
      </c>
      <c r="E1004" s="4" t="s">
        <v>3430</v>
      </c>
      <c r="F1004" s="4" t="s">
        <v>495</v>
      </c>
    </row>
    <row r="1005" spans="1:6" x14ac:dyDescent="0.3">
      <c r="A1005" s="4" t="s">
        <v>1759</v>
      </c>
      <c r="B1005" s="4" t="s">
        <v>3431</v>
      </c>
      <c r="C1005" s="4" t="s">
        <v>3432</v>
      </c>
      <c r="D1005" s="4" t="s">
        <v>3433</v>
      </c>
      <c r="E1005" s="4" t="s">
        <v>3434</v>
      </c>
      <c r="F1005" s="4" t="s">
        <v>495</v>
      </c>
    </row>
    <row r="1006" spans="1:6" x14ac:dyDescent="0.3">
      <c r="A1006" s="4" t="s">
        <v>1759</v>
      </c>
      <c r="B1006" s="4" t="s">
        <v>3435</v>
      </c>
      <c r="C1006" s="4" t="s">
        <v>3436</v>
      </c>
      <c r="D1006" s="4" t="s">
        <v>3437</v>
      </c>
      <c r="E1006" s="4" t="s">
        <v>1364</v>
      </c>
      <c r="F1006" s="4" t="s">
        <v>495</v>
      </c>
    </row>
    <row r="1007" spans="1:6" x14ac:dyDescent="0.3">
      <c r="A1007" s="4" t="s">
        <v>1759</v>
      </c>
      <c r="B1007" s="4" t="s">
        <v>3438</v>
      </c>
      <c r="C1007" s="4" t="s">
        <v>3439</v>
      </c>
      <c r="D1007" s="4" t="s">
        <v>3440</v>
      </c>
      <c r="E1007" s="4" t="s">
        <v>3441</v>
      </c>
      <c r="F1007" s="4" t="s">
        <v>495</v>
      </c>
    </row>
    <row r="1008" spans="1:6" x14ac:dyDescent="0.3">
      <c r="A1008" s="4" t="s">
        <v>1759</v>
      </c>
      <c r="B1008" s="4" t="s">
        <v>3442</v>
      </c>
      <c r="C1008" s="4" t="s">
        <v>3443</v>
      </c>
      <c r="D1008" s="4" t="s">
        <v>3444</v>
      </c>
      <c r="E1008" s="4" t="s">
        <v>1417</v>
      </c>
      <c r="F1008" s="4" t="s">
        <v>495</v>
      </c>
    </row>
    <row r="1009" spans="1:6" x14ac:dyDescent="0.3">
      <c r="A1009" s="4" t="s">
        <v>1759</v>
      </c>
      <c r="B1009" s="4" t="s">
        <v>3445</v>
      </c>
      <c r="C1009" s="4" t="s">
        <v>3443</v>
      </c>
      <c r="D1009" s="4" t="s">
        <v>3444</v>
      </c>
      <c r="E1009" s="4" t="s">
        <v>1417</v>
      </c>
      <c r="F1009" s="4" t="s">
        <v>495</v>
      </c>
    </row>
    <row r="1010" spans="1:6" x14ac:dyDescent="0.3">
      <c r="A1010" s="4" t="s">
        <v>1759</v>
      </c>
      <c r="B1010" s="4" t="s">
        <v>496</v>
      </c>
      <c r="C1010" s="4" t="s">
        <v>3446</v>
      </c>
      <c r="D1010" s="4" t="s">
        <v>3447</v>
      </c>
      <c r="E1010" s="4" t="s">
        <v>3448</v>
      </c>
      <c r="F1010" s="4" t="s">
        <v>495</v>
      </c>
    </row>
    <row r="1011" spans="1:6" x14ac:dyDescent="0.3">
      <c r="A1011" s="4" t="s">
        <v>1759</v>
      </c>
      <c r="B1011" s="4" t="s">
        <v>3449</v>
      </c>
      <c r="C1011" s="4" t="s">
        <v>3450</v>
      </c>
      <c r="D1011" s="4" t="s">
        <v>3451</v>
      </c>
      <c r="E1011" s="4" t="s">
        <v>3452</v>
      </c>
      <c r="F1011" s="4" t="s">
        <v>495</v>
      </c>
    </row>
    <row r="1012" spans="1:6" x14ac:dyDescent="0.3">
      <c r="A1012" s="4" t="s">
        <v>1759</v>
      </c>
      <c r="B1012" s="4" t="s">
        <v>3453</v>
      </c>
      <c r="C1012" s="4" t="s">
        <v>3454</v>
      </c>
      <c r="D1012" s="4" t="s">
        <v>3455</v>
      </c>
      <c r="E1012" s="4" t="s">
        <v>3456</v>
      </c>
      <c r="F1012" s="4" t="s">
        <v>533</v>
      </c>
    </row>
    <row r="1013" spans="1:6" x14ac:dyDescent="0.3">
      <c r="A1013" s="4" t="s">
        <v>1759</v>
      </c>
      <c r="B1013" s="4" t="s">
        <v>3457</v>
      </c>
      <c r="C1013" s="4" t="s">
        <v>3458</v>
      </c>
      <c r="D1013" s="4" t="s">
        <v>3459</v>
      </c>
      <c r="E1013" s="4" t="s">
        <v>3460</v>
      </c>
      <c r="F1013" s="4" t="s">
        <v>533</v>
      </c>
    </row>
    <row r="1014" spans="1:6" x14ac:dyDescent="0.3">
      <c r="A1014" s="4" t="s">
        <v>1759</v>
      </c>
      <c r="B1014" s="4" t="s">
        <v>3461</v>
      </c>
      <c r="C1014" s="4" t="s">
        <v>3462</v>
      </c>
      <c r="D1014" s="4" t="s">
        <v>3463</v>
      </c>
      <c r="E1014" s="4" t="s">
        <v>3464</v>
      </c>
      <c r="F1014" s="4" t="s">
        <v>533</v>
      </c>
    </row>
    <row r="1015" spans="1:6" x14ac:dyDescent="0.3">
      <c r="A1015" s="4" t="s">
        <v>1759</v>
      </c>
      <c r="B1015" s="4" t="s">
        <v>534</v>
      </c>
      <c r="C1015" s="4" t="s">
        <v>3465</v>
      </c>
      <c r="D1015" s="4" t="s">
        <v>3466</v>
      </c>
      <c r="E1015" s="4" t="s">
        <v>1367</v>
      </c>
      <c r="F1015" s="4" t="s">
        <v>533</v>
      </c>
    </row>
    <row r="1016" spans="1:6" x14ac:dyDescent="0.3">
      <c r="A1016" s="4" t="s">
        <v>1759</v>
      </c>
      <c r="B1016" s="4" t="s">
        <v>3467</v>
      </c>
      <c r="C1016" s="4" t="s">
        <v>3468</v>
      </c>
      <c r="D1016" s="4" t="s">
        <v>3469</v>
      </c>
      <c r="E1016" s="4" t="s">
        <v>3470</v>
      </c>
      <c r="F1016" s="4" t="s">
        <v>533</v>
      </c>
    </row>
    <row r="1017" spans="1:6" x14ac:dyDescent="0.3">
      <c r="A1017" s="4" t="s">
        <v>1759</v>
      </c>
      <c r="B1017" s="4" t="s">
        <v>3471</v>
      </c>
      <c r="C1017" s="4" t="s">
        <v>3030</v>
      </c>
      <c r="D1017" s="4" t="s">
        <v>3031</v>
      </c>
      <c r="E1017" s="4" t="s">
        <v>3032</v>
      </c>
      <c r="F1017" s="4" t="s">
        <v>533</v>
      </c>
    </row>
    <row r="1018" spans="1:6" x14ac:dyDescent="0.3">
      <c r="A1018" s="4" t="s">
        <v>1759</v>
      </c>
      <c r="B1018" s="4" t="s">
        <v>3472</v>
      </c>
      <c r="C1018" s="4" t="s">
        <v>3473</v>
      </c>
      <c r="D1018" s="4" t="s">
        <v>1269</v>
      </c>
      <c r="E1018" s="4" t="s">
        <v>1725</v>
      </c>
      <c r="F1018" s="4" t="s">
        <v>533</v>
      </c>
    </row>
    <row r="1019" spans="1:6" x14ac:dyDescent="0.3">
      <c r="A1019" s="4" t="s">
        <v>1759</v>
      </c>
      <c r="B1019" s="4" t="s">
        <v>3474</v>
      </c>
      <c r="C1019" s="4" t="s">
        <v>3475</v>
      </c>
      <c r="D1019" s="4" t="s">
        <v>3476</v>
      </c>
      <c r="E1019" s="4" t="s">
        <v>3477</v>
      </c>
      <c r="F1019" s="4" t="s">
        <v>533</v>
      </c>
    </row>
    <row r="1020" spans="1:6" x14ac:dyDescent="0.3">
      <c r="A1020" s="4" t="s">
        <v>1759</v>
      </c>
      <c r="B1020" s="4" t="s">
        <v>3478</v>
      </c>
      <c r="C1020" s="4" t="s">
        <v>3479</v>
      </c>
      <c r="D1020" s="4" t="s">
        <v>3480</v>
      </c>
      <c r="E1020" s="4" t="s">
        <v>3481</v>
      </c>
      <c r="F1020" s="4" t="s">
        <v>442</v>
      </c>
    </row>
    <row r="1021" spans="1:6" x14ac:dyDescent="0.3">
      <c r="A1021" s="4" t="s">
        <v>1759</v>
      </c>
      <c r="B1021" s="4" t="s">
        <v>3482</v>
      </c>
      <c r="C1021" s="4" t="s">
        <v>3483</v>
      </c>
      <c r="D1021" s="4" t="s">
        <v>3484</v>
      </c>
      <c r="E1021" s="4" t="s">
        <v>3485</v>
      </c>
      <c r="F1021" s="4" t="s">
        <v>442</v>
      </c>
    </row>
    <row r="1022" spans="1:6" x14ac:dyDescent="0.3">
      <c r="A1022" s="4" t="s">
        <v>1759</v>
      </c>
      <c r="B1022" s="4" t="s">
        <v>3486</v>
      </c>
      <c r="C1022" s="4" t="s">
        <v>3487</v>
      </c>
      <c r="D1022" s="4" t="s">
        <v>3488</v>
      </c>
      <c r="E1022" s="4" t="s">
        <v>3489</v>
      </c>
      <c r="F1022" s="4" t="s">
        <v>442</v>
      </c>
    </row>
    <row r="1023" spans="1:6" x14ac:dyDescent="0.3">
      <c r="A1023" s="4" t="s">
        <v>1759</v>
      </c>
      <c r="B1023" s="4" t="s">
        <v>443</v>
      </c>
      <c r="C1023" s="4" t="s">
        <v>3490</v>
      </c>
      <c r="D1023" s="4" t="s">
        <v>3491</v>
      </c>
      <c r="E1023" s="4" t="s">
        <v>1370</v>
      </c>
      <c r="F1023" s="4" t="s">
        <v>442</v>
      </c>
    </row>
    <row r="1024" spans="1:6" x14ac:dyDescent="0.3">
      <c r="A1024" s="4" t="s">
        <v>1759</v>
      </c>
      <c r="B1024" s="4" t="s">
        <v>3492</v>
      </c>
      <c r="C1024" s="4" t="s">
        <v>3493</v>
      </c>
      <c r="D1024" s="4" t="s">
        <v>3494</v>
      </c>
      <c r="E1024" s="4" t="s">
        <v>3495</v>
      </c>
      <c r="F1024" s="4" t="s">
        <v>442</v>
      </c>
    </row>
    <row r="1025" spans="1:6" x14ac:dyDescent="0.3">
      <c r="A1025" s="4" t="s">
        <v>1759</v>
      </c>
      <c r="B1025" s="4" t="s">
        <v>3496</v>
      </c>
      <c r="C1025" s="4" t="s">
        <v>3497</v>
      </c>
      <c r="D1025" s="4" t="s">
        <v>3498</v>
      </c>
      <c r="E1025" s="4" t="s">
        <v>3499</v>
      </c>
      <c r="F1025" s="4" t="s">
        <v>442</v>
      </c>
    </row>
    <row r="1026" spans="1:6" x14ac:dyDescent="0.3">
      <c r="A1026" s="4" t="s">
        <v>1759</v>
      </c>
      <c r="B1026" s="4" t="s">
        <v>3500</v>
      </c>
      <c r="C1026" s="4" t="s">
        <v>3501</v>
      </c>
      <c r="D1026" s="4" t="s">
        <v>3502</v>
      </c>
      <c r="E1026" s="4" t="s">
        <v>3503</v>
      </c>
      <c r="F1026" s="4" t="s">
        <v>442</v>
      </c>
    </row>
    <row r="1027" spans="1:6" x14ac:dyDescent="0.3">
      <c r="A1027" s="4" t="s">
        <v>1759</v>
      </c>
      <c r="B1027" s="4" t="s">
        <v>3504</v>
      </c>
      <c r="C1027" s="4" t="s">
        <v>3505</v>
      </c>
      <c r="D1027" s="4" t="s">
        <v>3506</v>
      </c>
      <c r="E1027" s="4" t="s">
        <v>3507</v>
      </c>
      <c r="F1027" s="4" t="s">
        <v>575</v>
      </c>
    </row>
    <row r="1028" spans="1:6" x14ac:dyDescent="0.3">
      <c r="A1028" s="4" t="s">
        <v>1759</v>
      </c>
      <c r="B1028" s="4" t="s">
        <v>3508</v>
      </c>
      <c r="C1028" s="4" t="s">
        <v>3509</v>
      </c>
      <c r="D1028" s="4" t="s">
        <v>3510</v>
      </c>
      <c r="E1028" s="4" t="s">
        <v>3511</v>
      </c>
      <c r="F1028" s="4" t="s">
        <v>575</v>
      </c>
    </row>
    <row r="1029" spans="1:6" x14ac:dyDescent="0.3">
      <c r="A1029" s="4" t="s">
        <v>1759</v>
      </c>
      <c r="B1029" s="4" t="s">
        <v>3512</v>
      </c>
      <c r="C1029" s="4" t="s">
        <v>3513</v>
      </c>
      <c r="D1029" s="4" t="s">
        <v>3514</v>
      </c>
      <c r="E1029" s="4" t="s">
        <v>3515</v>
      </c>
      <c r="F1029" s="4" t="s">
        <v>575</v>
      </c>
    </row>
    <row r="1030" spans="1:6" x14ac:dyDescent="0.3">
      <c r="A1030" s="4" t="s">
        <v>1759</v>
      </c>
      <c r="B1030" s="4" t="s">
        <v>3516</v>
      </c>
      <c r="C1030" s="4" t="s">
        <v>3517</v>
      </c>
      <c r="D1030" s="4" t="s">
        <v>3518</v>
      </c>
      <c r="E1030" s="4" t="s">
        <v>3519</v>
      </c>
      <c r="F1030" s="4" t="s">
        <v>575</v>
      </c>
    </row>
    <row r="1031" spans="1:6" x14ac:dyDescent="0.3">
      <c r="A1031" s="4" t="s">
        <v>1759</v>
      </c>
      <c r="B1031" s="4" t="s">
        <v>3520</v>
      </c>
      <c r="C1031" s="4" t="s">
        <v>3521</v>
      </c>
      <c r="D1031" s="4" t="s">
        <v>3522</v>
      </c>
      <c r="E1031" s="4" t="s">
        <v>3523</v>
      </c>
      <c r="F1031" s="4" t="s">
        <v>575</v>
      </c>
    </row>
    <row r="1032" spans="1:6" x14ac:dyDescent="0.3">
      <c r="A1032" s="4" t="s">
        <v>1759</v>
      </c>
      <c r="B1032" s="4" t="s">
        <v>3524</v>
      </c>
      <c r="C1032" s="4" t="s">
        <v>3525</v>
      </c>
      <c r="D1032" s="4" t="s">
        <v>3526</v>
      </c>
      <c r="E1032" s="4" t="s">
        <v>3527</v>
      </c>
      <c r="F1032" s="4" t="s">
        <v>575</v>
      </c>
    </row>
    <row r="1033" spans="1:6" x14ac:dyDescent="0.3">
      <c r="A1033" s="4" t="s">
        <v>1759</v>
      </c>
      <c r="B1033" s="4" t="s">
        <v>3528</v>
      </c>
      <c r="C1033" s="4" t="s">
        <v>3529</v>
      </c>
      <c r="D1033" s="4" t="s">
        <v>3530</v>
      </c>
      <c r="E1033" s="4" t="s">
        <v>3531</v>
      </c>
      <c r="F1033" s="4" t="s">
        <v>575</v>
      </c>
    </row>
    <row r="1034" spans="1:6" x14ac:dyDescent="0.3">
      <c r="A1034" s="4" t="s">
        <v>1759</v>
      </c>
      <c r="B1034" s="4" t="s">
        <v>3532</v>
      </c>
      <c r="C1034" s="4" t="s">
        <v>3533</v>
      </c>
      <c r="D1034" s="4" t="s">
        <v>3534</v>
      </c>
      <c r="E1034" s="4" t="s">
        <v>3535</v>
      </c>
      <c r="F1034" s="4" t="s">
        <v>575</v>
      </c>
    </row>
    <row r="1035" spans="1:6" x14ac:dyDescent="0.3">
      <c r="A1035" s="4" t="s">
        <v>1759</v>
      </c>
      <c r="B1035" s="4" t="s">
        <v>3536</v>
      </c>
      <c r="C1035" s="4" t="s">
        <v>2603</v>
      </c>
      <c r="D1035" s="4" t="s">
        <v>1239</v>
      </c>
      <c r="E1035" s="4" t="s">
        <v>1580</v>
      </c>
      <c r="F1035" s="4" t="s">
        <v>575</v>
      </c>
    </row>
    <row r="1036" spans="1:6" x14ac:dyDescent="0.3">
      <c r="A1036" s="4" t="s">
        <v>1759</v>
      </c>
      <c r="B1036" s="4" t="s">
        <v>3537</v>
      </c>
      <c r="C1036" s="4" t="s">
        <v>2529</v>
      </c>
      <c r="D1036" s="4" t="s">
        <v>2530</v>
      </c>
      <c r="E1036" s="4" t="s">
        <v>2531</v>
      </c>
      <c r="F1036" s="4" t="s">
        <v>575</v>
      </c>
    </row>
    <row r="1037" spans="1:6" x14ac:dyDescent="0.3">
      <c r="A1037" s="4" t="s">
        <v>1759</v>
      </c>
      <c r="B1037" s="4" t="s">
        <v>3538</v>
      </c>
      <c r="C1037" s="4" t="s">
        <v>3539</v>
      </c>
      <c r="D1037" s="4" t="s">
        <v>3540</v>
      </c>
      <c r="E1037" s="4" t="s">
        <v>3541</v>
      </c>
      <c r="F1037" s="4" t="s">
        <v>575</v>
      </c>
    </row>
    <row r="1038" spans="1:6" x14ac:dyDescent="0.3">
      <c r="A1038" s="4" t="s">
        <v>1759</v>
      </c>
      <c r="B1038" s="4" t="s">
        <v>3542</v>
      </c>
      <c r="C1038" s="4" t="s">
        <v>3543</v>
      </c>
      <c r="D1038" s="4" t="s">
        <v>3544</v>
      </c>
      <c r="E1038" s="4" t="s">
        <v>3545</v>
      </c>
      <c r="F1038" s="4" t="s">
        <v>575</v>
      </c>
    </row>
    <row r="1039" spans="1:6" x14ac:dyDescent="0.3">
      <c r="A1039" s="4" t="s">
        <v>1759</v>
      </c>
      <c r="B1039" s="4" t="s">
        <v>3546</v>
      </c>
      <c r="C1039" s="4" t="s">
        <v>3443</v>
      </c>
      <c r="D1039" s="4" t="s">
        <v>3444</v>
      </c>
      <c r="E1039" s="4" t="s">
        <v>1417</v>
      </c>
      <c r="F1039" s="4" t="s">
        <v>575</v>
      </c>
    </row>
    <row r="1040" spans="1:6" x14ac:dyDescent="0.3">
      <c r="A1040" s="4" t="s">
        <v>1759</v>
      </c>
      <c r="B1040" s="4" t="s">
        <v>3547</v>
      </c>
      <c r="C1040" s="4" t="s">
        <v>3548</v>
      </c>
      <c r="D1040" s="4" t="s">
        <v>3549</v>
      </c>
      <c r="E1040" s="4" t="s">
        <v>3550</v>
      </c>
      <c r="F1040" s="4" t="s">
        <v>575</v>
      </c>
    </row>
    <row r="1041" spans="1:6" x14ac:dyDescent="0.3">
      <c r="A1041" s="4" t="s">
        <v>1759</v>
      </c>
      <c r="B1041" s="4" t="s">
        <v>3551</v>
      </c>
      <c r="C1041" s="4" t="s">
        <v>3552</v>
      </c>
      <c r="D1041" s="4" t="s">
        <v>3553</v>
      </c>
      <c r="E1041" s="4" t="s">
        <v>3554</v>
      </c>
      <c r="F1041" s="4" t="s">
        <v>575</v>
      </c>
    </row>
    <row r="1042" spans="1:6" x14ac:dyDescent="0.3">
      <c r="A1042" s="4" t="s">
        <v>1759</v>
      </c>
      <c r="B1042" s="4" t="s">
        <v>576</v>
      </c>
      <c r="C1042" s="4" t="s">
        <v>3555</v>
      </c>
      <c r="D1042" s="4" t="s">
        <v>3556</v>
      </c>
      <c r="E1042" s="4" t="s">
        <v>1373</v>
      </c>
      <c r="F1042" s="4" t="s">
        <v>575</v>
      </c>
    </row>
    <row r="1043" spans="1:6" x14ac:dyDescent="0.3">
      <c r="A1043" s="4" t="s">
        <v>1759</v>
      </c>
      <c r="B1043" s="4" t="s">
        <v>3557</v>
      </c>
      <c r="C1043" s="4" t="s">
        <v>3558</v>
      </c>
      <c r="D1043" s="4" t="s">
        <v>3559</v>
      </c>
      <c r="E1043" s="4" t="s">
        <v>3560</v>
      </c>
      <c r="F1043" s="4" t="s">
        <v>575</v>
      </c>
    </row>
    <row r="1044" spans="1:6" x14ac:dyDescent="0.3">
      <c r="A1044" s="4" t="s">
        <v>1759</v>
      </c>
      <c r="B1044" s="4" t="s">
        <v>3561</v>
      </c>
      <c r="C1044" s="4" t="s">
        <v>2561</v>
      </c>
      <c r="D1044" s="4" t="s">
        <v>2562</v>
      </c>
      <c r="E1044" s="4" t="s">
        <v>2563</v>
      </c>
      <c r="F1044" s="4" t="s">
        <v>575</v>
      </c>
    </row>
    <row r="1045" spans="1:6" x14ac:dyDescent="0.3">
      <c r="A1045" s="4" t="s">
        <v>1759</v>
      </c>
      <c r="B1045" s="4" t="s">
        <v>3562</v>
      </c>
      <c r="C1045" s="4" t="s">
        <v>3563</v>
      </c>
      <c r="D1045" s="4" t="s">
        <v>3564</v>
      </c>
      <c r="E1045" s="4" t="s">
        <v>3565</v>
      </c>
      <c r="F1045" s="4" t="s">
        <v>575</v>
      </c>
    </row>
    <row r="1046" spans="1:6" x14ac:dyDescent="0.3">
      <c r="A1046" s="4" t="s">
        <v>1759</v>
      </c>
      <c r="B1046" s="4" t="s">
        <v>3566</v>
      </c>
      <c r="C1046" s="4" t="s">
        <v>3567</v>
      </c>
      <c r="D1046" s="4" t="s">
        <v>1211</v>
      </c>
      <c r="E1046" s="4" t="s">
        <v>1377</v>
      </c>
      <c r="F1046" s="4" t="s">
        <v>1374</v>
      </c>
    </row>
    <row r="1047" spans="1:6" x14ac:dyDescent="0.3">
      <c r="A1047" s="4" t="s">
        <v>1759</v>
      </c>
      <c r="B1047" s="4" t="s">
        <v>3568</v>
      </c>
      <c r="C1047" s="4" t="s">
        <v>3569</v>
      </c>
      <c r="D1047" s="4" t="s">
        <v>3570</v>
      </c>
      <c r="E1047" s="4" t="s">
        <v>1381</v>
      </c>
      <c r="F1047" s="4" t="s">
        <v>1378</v>
      </c>
    </row>
    <row r="1048" spans="1:6" x14ac:dyDescent="0.3">
      <c r="A1048" s="4" t="s">
        <v>1759</v>
      </c>
      <c r="B1048" s="4" t="s">
        <v>3571</v>
      </c>
      <c r="C1048" s="4" t="s">
        <v>2022</v>
      </c>
      <c r="D1048" s="4" t="s">
        <v>1233</v>
      </c>
      <c r="E1048" s="4" t="s">
        <v>1385</v>
      </c>
      <c r="F1048" s="4" t="s">
        <v>1382</v>
      </c>
    </row>
    <row r="1049" spans="1:6" x14ac:dyDescent="0.3">
      <c r="A1049" s="4" t="s">
        <v>1759</v>
      </c>
      <c r="B1049" s="4" t="s">
        <v>3572</v>
      </c>
      <c r="C1049" s="4" t="s">
        <v>3573</v>
      </c>
      <c r="D1049" s="4" t="s">
        <v>3574</v>
      </c>
      <c r="E1049" s="4" t="s">
        <v>3575</v>
      </c>
      <c r="F1049" s="4" t="s">
        <v>1374</v>
      </c>
    </row>
    <row r="1050" spans="1:6" x14ac:dyDescent="0.3">
      <c r="A1050" s="4" t="s">
        <v>1759</v>
      </c>
      <c r="B1050" s="4" t="s">
        <v>3576</v>
      </c>
      <c r="C1050" s="4" t="s">
        <v>3577</v>
      </c>
      <c r="D1050" s="4" t="s">
        <v>3578</v>
      </c>
      <c r="E1050" s="4" t="s">
        <v>1389</v>
      </c>
      <c r="F1050" s="4" t="s">
        <v>1386</v>
      </c>
    </row>
    <row r="1051" spans="1:6" x14ac:dyDescent="0.3">
      <c r="A1051" s="4" t="s">
        <v>1759</v>
      </c>
      <c r="B1051" s="4" t="s">
        <v>3579</v>
      </c>
      <c r="C1051" s="4" t="s">
        <v>3580</v>
      </c>
      <c r="D1051" s="4" t="s">
        <v>3581</v>
      </c>
      <c r="E1051" s="4" t="s">
        <v>1393</v>
      </c>
      <c r="F1051" s="4" t="s">
        <v>1390</v>
      </c>
    </row>
    <row r="1052" spans="1:6" x14ac:dyDescent="0.3">
      <c r="A1052" s="4" t="s">
        <v>1759</v>
      </c>
      <c r="B1052" s="4" t="s">
        <v>3582</v>
      </c>
      <c r="C1052" s="4" t="s">
        <v>2561</v>
      </c>
      <c r="D1052" s="4" t="s">
        <v>2562</v>
      </c>
      <c r="E1052" s="4" t="s">
        <v>2563</v>
      </c>
      <c r="F1052" s="4" t="s">
        <v>1390</v>
      </c>
    </row>
    <row r="1053" spans="1:6" x14ac:dyDescent="0.3">
      <c r="A1053" s="4" t="s">
        <v>1759</v>
      </c>
      <c r="B1053" s="4" t="s">
        <v>3583</v>
      </c>
      <c r="C1053" s="4" t="s">
        <v>3584</v>
      </c>
      <c r="D1053" s="4" t="s">
        <v>3585</v>
      </c>
      <c r="E1053" s="4" t="s">
        <v>1397</v>
      </c>
      <c r="F1053" s="4" t="s">
        <v>1394</v>
      </c>
    </row>
    <row r="1054" spans="1:6" x14ac:dyDescent="0.3">
      <c r="A1054" s="4" t="s">
        <v>1759</v>
      </c>
      <c r="B1054" s="4" t="s">
        <v>3586</v>
      </c>
      <c r="C1054" s="4" t="s">
        <v>3587</v>
      </c>
      <c r="D1054" s="4" t="s">
        <v>3588</v>
      </c>
      <c r="E1054" s="4" t="s">
        <v>1401</v>
      </c>
      <c r="F1054" s="4" t="s">
        <v>1398</v>
      </c>
    </row>
    <row r="1055" spans="1:6" x14ac:dyDescent="0.3">
      <c r="A1055" s="4" t="s">
        <v>1759</v>
      </c>
      <c r="B1055" s="4" t="s">
        <v>3589</v>
      </c>
      <c r="C1055" s="4" t="s">
        <v>3590</v>
      </c>
      <c r="D1055" s="4" t="s">
        <v>3591</v>
      </c>
      <c r="E1055" s="4" t="s">
        <v>3592</v>
      </c>
      <c r="F1055" s="4" t="s">
        <v>1398</v>
      </c>
    </row>
    <row r="1056" spans="1:6" x14ac:dyDescent="0.3">
      <c r="A1056" s="4" t="s">
        <v>1759</v>
      </c>
      <c r="B1056" s="4" t="s">
        <v>3593</v>
      </c>
      <c r="C1056" s="4" t="s">
        <v>3594</v>
      </c>
      <c r="D1056" s="4" t="s">
        <v>3595</v>
      </c>
      <c r="E1056" s="4" t="s">
        <v>3596</v>
      </c>
      <c r="F1056" s="4" t="s">
        <v>1402</v>
      </c>
    </row>
    <row r="1057" spans="1:6" x14ac:dyDescent="0.3">
      <c r="A1057" s="4" t="s">
        <v>1759</v>
      </c>
      <c r="B1057" s="4" t="s">
        <v>3597</v>
      </c>
      <c r="C1057" s="4" t="s">
        <v>3598</v>
      </c>
      <c r="D1057" s="4" t="s">
        <v>3599</v>
      </c>
      <c r="E1057" s="4" t="s">
        <v>3600</v>
      </c>
      <c r="F1057" s="4" t="s">
        <v>1386</v>
      </c>
    </row>
    <row r="1058" spans="1:6" x14ac:dyDescent="0.3">
      <c r="A1058" s="4" t="s">
        <v>1759</v>
      </c>
      <c r="B1058" s="4" t="s">
        <v>3601</v>
      </c>
      <c r="C1058" s="4" t="s">
        <v>3602</v>
      </c>
      <c r="D1058" s="4" t="s">
        <v>3603</v>
      </c>
      <c r="E1058" s="4" t="s">
        <v>1409</v>
      </c>
      <c r="F1058" s="4" t="s">
        <v>1406</v>
      </c>
    </row>
    <row r="1059" spans="1:6" x14ac:dyDescent="0.3">
      <c r="A1059" s="4" t="s">
        <v>1759</v>
      </c>
      <c r="B1059" s="4" t="s">
        <v>3604</v>
      </c>
      <c r="C1059" s="4" t="s">
        <v>3605</v>
      </c>
      <c r="D1059" s="4" t="s">
        <v>3606</v>
      </c>
      <c r="E1059" s="4" t="s">
        <v>3607</v>
      </c>
      <c r="F1059" s="4" t="s">
        <v>1394</v>
      </c>
    </row>
    <row r="1060" spans="1:6" x14ac:dyDescent="0.3">
      <c r="A1060" s="4" t="s">
        <v>1759</v>
      </c>
      <c r="B1060" s="4" t="s">
        <v>3608</v>
      </c>
      <c r="C1060" s="4" t="s">
        <v>3609</v>
      </c>
      <c r="D1060" s="4" t="s">
        <v>3610</v>
      </c>
      <c r="E1060" s="4" t="s">
        <v>3611</v>
      </c>
      <c r="F1060" s="4" t="s">
        <v>1390</v>
      </c>
    </row>
    <row r="1061" spans="1:6" x14ac:dyDescent="0.3">
      <c r="A1061" s="4" t="s">
        <v>1759</v>
      </c>
      <c r="B1061" s="4" t="s">
        <v>3612</v>
      </c>
      <c r="C1061" s="4" t="s">
        <v>3613</v>
      </c>
      <c r="D1061" s="4" t="s">
        <v>3614</v>
      </c>
      <c r="E1061" s="4" t="s">
        <v>1413</v>
      </c>
      <c r="F1061" s="4" t="s">
        <v>1410</v>
      </c>
    </row>
    <row r="1062" spans="1:6" x14ac:dyDescent="0.3">
      <c r="A1062" s="4" t="s">
        <v>1759</v>
      </c>
      <c r="B1062" s="4" t="s">
        <v>3615</v>
      </c>
      <c r="C1062" s="4" t="s">
        <v>3443</v>
      </c>
      <c r="D1062" s="4" t="s">
        <v>3444</v>
      </c>
      <c r="E1062" s="4" t="s">
        <v>1417</v>
      </c>
      <c r="F1062" s="4" t="s">
        <v>1414</v>
      </c>
    </row>
    <row r="1063" spans="1:6" x14ac:dyDescent="0.3">
      <c r="A1063" s="4" t="s">
        <v>1759</v>
      </c>
      <c r="B1063" s="4" t="s">
        <v>3616</v>
      </c>
      <c r="C1063" s="4" t="s">
        <v>3617</v>
      </c>
      <c r="D1063" s="4" t="s">
        <v>3618</v>
      </c>
      <c r="E1063" s="4" t="s">
        <v>3619</v>
      </c>
      <c r="F1063" s="4" t="s">
        <v>1398</v>
      </c>
    </row>
    <row r="1064" spans="1:6" x14ac:dyDescent="0.3">
      <c r="A1064" s="4" t="s">
        <v>1759</v>
      </c>
      <c r="B1064" s="4" t="s">
        <v>3620</v>
      </c>
      <c r="C1064" s="4" t="s">
        <v>3621</v>
      </c>
      <c r="D1064" s="4" t="s">
        <v>3622</v>
      </c>
      <c r="E1064" s="4" t="s">
        <v>3623</v>
      </c>
      <c r="F1064" s="4" t="s">
        <v>1390</v>
      </c>
    </row>
    <row r="1065" spans="1:6" x14ac:dyDescent="0.3">
      <c r="A1065" s="4" t="s">
        <v>1759</v>
      </c>
      <c r="B1065" s="4" t="s">
        <v>3624</v>
      </c>
      <c r="C1065" s="4" t="s">
        <v>3625</v>
      </c>
      <c r="D1065" s="4" t="s">
        <v>3626</v>
      </c>
      <c r="E1065" s="4" t="s">
        <v>3627</v>
      </c>
      <c r="F1065" s="4" t="s">
        <v>1374</v>
      </c>
    </row>
    <row r="1066" spans="1:6" x14ac:dyDescent="0.3">
      <c r="A1066" s="4" t="s">
        <v>1759</v>
      </c>
      <c r="B1066" s="4" t="s">
        <v>3628</v>
      </c>
      <c r="C1066" s="4" t="s">
        <v>3629</v>
      </c>
      <c r="D1066" s="4" t="s">
        <v>3630</v>
      </c>
      <c r="E1066" s="4" t="s">
        <v>3631</v>
      </c>
      <c r="F1066" s="4" t="s">
        <v>1386</v>
      </c>
    </row>
    <row r="1067" spans="1:6" x14ac:dyDescent="0.3">
      <c r="A1067" s="4" t="s">
        <v>1759</v>
      </c>
      <c r="B1067" s="4" t="s">
        <v>3632</v>
      </c>
      <c r="C1067" s="4" t="s">
        <v>3633</v>
      </c>
      <c r="D1067" s="4" t="s">
        <v>3634</v>
      </c>
      <c r="E1067" s="4" t="s">
        <v>3635</v>
      </c>
      <c r="F1067" s="4" t="s">
        <v>1402</v>
      </c>
    </row>
    <row r="1068" spans="1:6" x14ac:dyDescent="0.3">
      <c r="A1068" s="4" t="s">
        <v>1759</v>
      </c>
      <c r="B1068" s="4" t="s">
        <v>3636</v>
      </c>
      <c r="C1068" s="4" t="s">
        <v>3637</v>
      </c>
      <c r="D1068" s="4" t="s">
        <v>3638</v>
      </c>
      <c r="E1068" s="4" t="s">
        <v>3639</v>
      </c>
      <c r="F1068" s="4" t="s">
        <v>1386</v>
      </c>
    </row>
    <row r="1069" spans="1:6" x14ac:dyDescent="0.3">
      <c r="A1069" s="4" t="s">
        <v>1759</v>
      </c>
      <c r="B1069" s="4" t="s">
        <v>3640</v>
      </c>
      <c r="C1069" s="4" t="s">
        <v>3641</v>
      </c>
      <c r="D1069" s="4" t="s">
        <v>3642</v>
      </c>
      <c r="E1069" s="4" t="s">
        <v>3643</v>
      </c>
      <c r="F1069" s="4" t="s">
        <v>1414</v>
      </c>
    </row>
    <row r="1070" spans="1:6" x14ac:dyDescent="0.3">
      <c r="A1070" s="4" t="s">
        <v>1759</v>
      </c>
      <c r="B1070" s="4" t="s">
        <v>3644</v>
      </c>
      <c r="C1070" s="4" t="s">
        <v>3645</v>
      </c>
      <c r="D1070" s="4" t="s">
        <v>3646</v>
      </c>
      <c r="E1070" s="4" t="s">
        <v>3647</v>
      </c>
      <c r="F1070" s="4" t="s">
        <v>1386</v>
      </c>
    </row>
    <row r="1071" spans="1:6" x14ac:dyDescent="0.3">
      <c r="A1071" s="4" t="s">
        <v>1759</v>
      </c>
      <c r="B1071" s="4" t="s">
        <v>3648</v>
      </c>
      <c r="C1071" s="4" t="s">
        <v>3649</v>
      </c>
      <c r="D1071" s="4" t="s">
        <v>3650</v>
      </c>
      <c r="E1071" s="4" t="s">
        <v>1405</v>
      </c>
      <c r="F1071" s="4" t="s">
        <v>1402</v>
      </c>
    </row>
    <row r="1072" spans="1:6" x14ac:dyDescent="0.3">
      <c r="A1072" s="4" t="s">
        <v>1759</v>
      </c>
      <c r="B1072" s="4" t="s">
        <v>3651</v>
      </c>
      <c r="C1072" s="4" t="s">
        <v>3652</v>
      </c>
      <c r="D1072" s="4" t="s">
        <v>3653</v>
      </c>
      <c r="E1072" s="4" t="s">
        <v>3654</v>
      </c>
      <c r="F1072" s="4" t="s">
        <v>1410</v>
      </c>
    </row>
    <row r="1073" spans="1:6" x14ac:dyDescent="0.3">
      <c r="A1073" s="4" t="s">
        <v>1759</v>
      </c>
      <c r="B1073" s="4" t="s">
        <v>3655</v>
      </c>
      <c r="C1073" s="4" t="s">
        <v>3656</v>
      </c>
      <c r="D1073" s="4" t="s">
        <v>3657</v>
      </c>
      <c r="E1073" s="4" t="s">
        <v>3658</v>
      </c>
      <c r="F1073" s="4" t="s">
        <v>1374</v>
      </c>
    </row>
    <row r="1074" spans="1:6" x14ac:dyDescent="0.3">
      <c r="A1074" s="4" t="s">
        <v>1759</v>
      </c>
      <c r="B1074" s="4" t="s">
        <v>3659</v>
      </c>
      <c r="C1074" s="4" t="s">
        <v>3660</v>
      </c>
      <c r="D1074" s="4" t="s">
        <v>3661</v>
      </c>
      <c r="E1074" s="4" t="s">
        <v>3662</v>
      </c>
      <c r="F1074" s="4" t="s">
        <v>1406</v>
      </c>
    </row>
    <row r="1075" spans="1:6" x14ac:dyDescent="0.3">
      <c r="A1075" s="4" t="s">
        <v>1759</v>
      </c>
      <c r="B1075" s="4" t="s">
        <v>3663</v>
      </c>
      <c r="C1075" s="4" t="s">
        <v>3664</v>
      </c>
      <c r="D1075" s="4" t="s">
        <v>3665</v>
      </c>
      <c r="E1075" s="4" t="s">
        <v>3666</v>
      </c>
      <c r="F1075" s="4" t="s">
        <v>1414</v>
      </c>
    </row>
    <row r="1076" spans="1:6" x14ac:dyDescent="0.3">
      <c r="A1076" s="4" t="s">
        <v>1759</v>
      </c>
      <c r="B1076" s="4" t="s">
        <v>3667</v>
      </c>
      <c r="C1076" s="4" t="s">
        <v>3668</v>
      </c>
      <c r="D1076" s="4" t="s">
        <v>3669</v>
      </c>
      <c r="E1076" s="4" t="s">
        <v>3670</v>
      </c>
      <c r="F1076" s="4" t="s">
        <v>1414</v>
      </c>
    </row>
    <row r="1077" spans="1:6" x14ac:dyDescent="0.3">
      <c r="A1077" s="4" t="s">
        <v>1759</v>
      </c>
      <c r="B1077" s="4" t="s">
        <v>3671</v>
      </c>
      <c r="C1077" s="4" t="s">
        <v>3672</v>
      </c>
      <c r="D1077" s="4" t="s">
        <v>3673</v>
      </c>
      <c r="E1077" s="4" t="s">
        <v>3674</v>
      </c>
      <c r="F1077" s="4" t="s">
        <v>1386</v>
      </c>
    </row>
    <row r="1078" spans="1:6" x14ac:dyDescent="0.3">
      <c r="A1078" s="4" t="s">
        <v>1759</v>
      </c>
      <c r="B1078" s="4" t="s">
        <v>3675</v>
      </c>
      <c r="C1078" s="4" t="s">
        <v>3676</v>
      </c>
      <c r="D1078" s="4" t="s">
        <v>3677</v>
      </c>
      <c r="E1078" s="4" t="s">
        <v>3678</v>
      </c>
      <c r="F1078" s="4" t="s">
        <v>1386</v>
      </c>
    </row>
    <row r="1079" spans="1:6" x14ac:dyDescent="0.3">
      <c r="A1079" s="4" t="s">
        <v>1759</v>
      </c>
      <c r="B1079" s="4" t="s">
        <v>3679</v>
      </c>
      <c r="C1079" s="4" t="s">
        <v>3680</v>
      </c>
      <c r="D1079" s="4" t="s">
        <v>3681</v>
      </c>
      <c r="E1079" s="4" t="s">
        <v>3682</v>
      </c>
      <c r="F1079" s="4" t="s">
        <v>1414</v>
      </c>
    </row>
    <row r="1080" spans="1:6" x14ac:dyDescent="0.3">
      <c r="A1080" s="4" t="s">
        <v>1759</v>
      </c>
      <c r="B1080" s="4" t="s">
        <v>3683</v>
      </c>
      <c r="C1080" s="4" t="s">
        <v>3684</v>
      </c>
      <c r="D1080" s="4" t="s">
        <v>3685</v>
      </c>
      <c r="E1080" s="4" t="s">
        <v>3686</v>
      </c>
      <c r="F1080" s="4" t="s">
        <v>1418</v>
      </c>
    </row>
    <row r="1081" spans="1:6" x14ac:dyDescent="0.3">
      <c r="A1081" s="4" t="s">
        <v>1759</v>
      </c>
      <c r="B1081" s="4" t="s">
        <v>3687</v>
      </c>
      <c r="C1081" s="4" t="s">
        <v>3688</v>
      </c>
      <c r="D1081" s="4" t="s">
        <v>3689</v>
      </c>
      <c r="E1081" s="4" t="s">
        <v>3690</v>
      </c>
      <c r="F1081" s="4" t="s">
        <v>1382</v>
      </c>
    </row>
    <row r="1082" spans="1:6" x14ac:dyDescent="0.3">
      <c r="A1082" s="4" t="s">
        <v>1759</v>
      </c>
      <c r="B1082" s="4" t="s">
        <v>3691</v>
      </c>
      <c r="C1082" s="4" t="s">
        <v>3692</v>
      </c>
      <c r="D1082" s="4" t="s">
        <v>3693</v>
      </c>
      <c r="E1082" s="4" t="s">
        <v>1425</v>
      </c>
      <c r="F1082" s="4" t="s">
        <v>1422</v>
      </c>
    </row>
    <row r="1083" spans="1:6" x14ac:dyDescent="0.3">
      <c r="A1083" s="4" t="s">
        <v>1759</v>
      </c>
      <c r="B1083" s="4" t="s">
        <v>3694</v>
      </c>
      <c r="C1083" s="4" t="s">
        <v>3695</v>
      </c>
      <c r="D1083" s="4" t="s">
        <v>3696</v>
      </c>
      <c r="E1083" s="4" t="s">
        <v>3697</v>
      </c>
      <c r="F1083" s="4" t="s">
        <v>1390</v>
      </c>
    </row>
    <row r="1084" spans="1:6" x14ac:dyDescent="0.3">
      <c r="A1084" s="4" t="s">
        <v>1759</v>
      </c>
      <c r="B1084" s="4" t="s">
        <v>3698</v>
      </c>
      <c r="C1084" s="4" t="s">
        <v>3699</v>
      </c>
      <c r="D1084" s="4" t="s">
        <v>3700</v>
      </c>
      <c r="E1084" s="4" t="s">
        <v>3701</v>
      </c>
      <c r="F1084" s="4" t="s">
        <v>1398</v>
      </c>
    </row>
    <row r="1085" spans="1:6" x14ac:dyDescent="0.3">
      <c r="A1085" s="4" t="s">
        <v>1759</v>
      </c>
      <c r="B1085" s="4" t="s">
        <v>3702</v>
      </c>
      <c r="C1085" s="4" t="s">
        <v>3703</v>
      </c>
      <c r="D1085" s="4" t="s">
        <v>3704</v>
      </c>
      <c r="E1085" s="4" t="s">
        <v>3705</v>
      </c>
      <c r="F1085" s="4" t="s">
        <v>1398</v>
      </c>
    </row>
    <row r="1086" spans="1:6" x14ac:dyDescent="0.3">
      <c r="A1086" s="4" t="s">
        <v>1759</v>
      </c>
      <c r="B1086" s="4" t="s">
        <v>3706</v>
      </c>
      <c r="C1086" s="4" t="s">
        <v>3707</v>
      </c>
      <c r="D1086" s="4" t="s">
        <v>3708</v>
      </c>
      <c r="E1086" s="4" t="s">
        <v>3709</v>
      </c>
      <c r="F1086" s="4" t="s">
        <v>1414</v>
      </c>
    </row>
    <row r="1087" spans="1:6" x14ac:dyDescent="0.3">
      <c r="A1087" s="4" t="s">
        <v>1759</v>
      </c>
      <c r="B1087" s="4" t="s">
        <v>3710</v>
      </c>
      <c r="C1087" s="4" t="s">
        <v>3711</v>
      </c>
      <c r="D1087" s="4" t="s">
        <v>3712</v>
      </c>
      <c r="E1087" s="4" t="s">
        <v>3713</v>
      </c>
      <c r="F1087" s="4" t="s">
        <v>1374</v>
      </c>
    </row>
    <row r="1088" spans="1:6" x14ac:dyDescent="0.3">
      <c r="A1088" s="4" t="s">
        <v>1759</v>
      </c>
      <c r="B1088" s="4" t="s">
        <v>3714</v>
      </c>
      <c r="C1088" s="4" t="s">
        <v>3715</v>
      </c>
      <c r="D1088" s="4" t="s">
        <v>3716</v>
      </c>
      <c r="E1088" s="4" t="s">
        <v>1429</v>
      </c>
      <c r="F1088" s="4" t="s">
        <v>1426</v>
      </c>
    </row>
    <row r="1089" spans="1:6" x14ac:dyDescent="0.3">
      <c r="A1089" s="4" t="s">
        <v>1759</v>
      </c>
      <c r="B1089" s="4" t="s">
        <v>3717</v>
      </c>
      <c r="C1089" s="4" t="s">
        <v>3718</v>
      </c>
      <c r="D1089" s="4" t="s">
        <v>3719</v>
      </c>
      <c r="E1089" s="4" t="s">
        <v>1433</v>
      </c>
      <c r="F1089" s="4" t="s">
        <v>1430</v>
      </c>
    </row>
    <row r="1090" spans="1:6" x14ac:dyDescent="0.3">
      <c r="A1090" s="4" t="s">
        <v>1759</v>
      </c>
      <c r="B1090" s="4" t="s">
        <v>3720</v>
      </c>
      <c r="C1090" s="4" t="s">
        <v>3721</v>
      </c>
      <c r="D1090" s="4" t="s">
        <v>3722</v>
      </c>
      <c r="E1090" s="4" t="s">
        <v>3723</v>
      </c>
      <c r="F1090" s="4" t="s">
        <v>1382</v>
      </c>
    </row>
    <row r="1091" spans="1:6" x14ac:dyDescent="0.3">
      <c r="A1091" s="4" t="s">
        <v>1759</v>
      </c>
      <c r="B1091" s="4" t="s">
        <v>3724</v>
      </c>
      <c r="C1091" s="4" t="s">
        <v>3725</v>
      </c>
      <c r="D1091" s="4" t="s">
        <v>3726</v>
      </c>
      <c r="E1091" s="4" t="s">
        <v>3727</v>
      </c>
      <c r="F1091" s="4" t="s">
        <v>1414</v>
      </c>
    </row>
    <row r="1092" spans="1:6" x14ac:dyDescent="0.3">
      <c r="A1092" s="4" t="s">
        <v>1759</v>
      </c>
      <c r="B1092" s="4" t="s">
        <v>3728</v>
      </c>
      <c r="C1092" s="4" t="s">
        <v>3729</v>
      </c>
      <c r="D1092" s="4" t="s">
        <v>3730</v>
      </c>
      <c r="E1092" s="4" t="s">
        <v>3731</v>
      </c>
      <c r="F1092" s="4" t="s">
        <v>1374</v>
      </c>
    </row>
    <row r="1093" spans="1:6" x14ac:dyDescent="0.3">
      <c r="A1093" s="4" t="s">
        <v>1759</v>
      </c>
      <c r="B1093" s="4" t="s">
        <v>3732</v>
      </c>
      <c r="C1093" s="4" t="s">
        <v>3733</v>
      </c>
      <c r="D1093" s="4" t="s">
        <v>3734</v>
      </c>
      <c r="E1093" s="4" t="s">
        <v>3735</v>
      </c>
      <c r="F1093" s="4" t="s">
        <v>1414</v>
      </c>
    </row>
    <row r="1094" spans="1:6" x14ac:dyDescent="0.3">
      <c r="A1094" s="4" t="s">
        <v>1759</v>
      </c>
      <c r="B1094" s="4" t="s">
        <v>3736</v>
      </c>
      <c r="C1094" s="4" t="s">
        <v>2603</v>
      </c>
      <c r="D1094" s="4" t="s">
        <v>1239</v>
      </c>
      <c r="E1094" s="4" t="s">
        <v>1580</v>
      </c>
      <c r="F1094" s="4" t="s">
        <v>1390</v>
      </c>
    </row>
    <row r="1095" spans="1:6" x14ac:dyDescent="0.3">
      <c r="A1095" s="4" t="s">
        <v>1759</v>
      </c>
      <c r="B1095" s="4" t="s">
        <v>3737</v>
      </c>
      <c r="C1095" s="4" t="s">
        <v>3738</v>
      </c>
      <c r="D1095" s="4" t="s">
        <v>3739</v>
      </c>
      <c r="E1095" s="4" t="s">
        <v>3740</v>
      </c>
      <c r="F1095" s="4" t="s">
        <v>1414</v>
      </c>
    </row>
    <row r="1096" spans="1:6" x14ac:dyDescent="0.3">
      <c r="A1096" s="4" t="s">
        <v>1759</v>
      </c>
      <c r="B1096" s="4" t="s">
        <v>3741</v>
      </c>
      <c r="C1096" s="4" t="s">
        <v>3742</v>
      </c>
      <c r="D1096" s="4" t="s">
        <v>3743</v>
      </c>
      <c r="E1096" s="4" t="s">
        <v>3744</v>
      </c>
      <c r="F1096" s="4" t="s">
        <v>1422</v>
      </c>
    </row>
    <row r="1097" spans="1:6" x14ac:dyDescent="0.3">
      <c r="A1097" s="4" t="s">
        <v>1759</v>
      </c>
      <c r="B1097" s="4" t="s">
        <v>3745</v>
      </c>
      <c r="C1097" s="4" t="s">
        <v>3746</v>
      </c>
      <c r="D1097" s="4" t="s">
        <v>3747</v>
      </c>
      <c r="E1097" s="4" t="s">
        <v>3748</v>
      </c>
      <c r="F1097" s="4" t="s">
        <v>1398</v>
      </c>
    </row>
    <row r="1098" spans="1:6" x14ac:dyDescent="0.3">
      <c r="A1098" s="4" t="s">
        <v>1759</v>
      </c>
      <c r="B1098" s="4" t="s">
        <v>3749</v>
      </c>
      <c r="C1098" s="4" t="s">
        <v>3750</v>
      </c>
      <c r="D1098" s="4" t="s">
        <v>3751</v>
      </c>
      <c r="E1098" s="4" t="s">
        <v>3752</v>
      </c>
      <c r="F1098" s="4" t="s">
        <v>1406</v>
      </c>
    </row>
    <row r="1099" spans="1:6" x14ac:dyDescent="0.3">
      <c r="A1099" s="4" t="s">
        <v>1759</v>
      </c>
      <c r="B1099" s="4" t="s">
        <v>3753</v>
      </c>
      <c r="C1099" s="4" t="s">
        <v>3754</v>
      </c>
      <c r="D1099" s="4" t="s">
        <v>3755</v>
      </c>
      <c r="E1099" s="4" t="s">
        <v>3756</v>
      </c>
      <c r="F1099" s="4" t="s">
        <v>1434</v>
      </c>
    </row>
    <row r="1100" spans="1:6" x14ac:dyDescent="0.3">
      <c r="A1100" s="4" t="s">
        <v>1759</v>
      </c>
      <c r="B1100" s="4" t="s">
        <v>3757</v>
      </c>
      <c r="C1100" s="4" t="s">
        <v>3758</v>
      </c>
      <c r="D1100" s="4" t="s">
        <v>3759</v>
      </c>
      <c r="E1100" s="4" t="s">
        <v>3760</v>
      </c>
      <c r="F1100" s="4" t="s">
        <v>1434</v>
      </c>
    </row>
    <row r="1101" spans="1:6" x14ac:dyDescent="0.3">
      <c r="A1101" s="4" t="s">
        <v>1759</v>
      </c>
      <c r="B1101" s="4" t="s">
        <v>3761</v>
      </c>
      <c r="C1101" s="4" t="s">
        <v>3053</v>
      </c>
      <c r="D1101" s="4" t="s">
        <v>3054</v>
      </c>
      <c r="E1101" s="4" t="s">
        <v>3055</v>
      </c>
      <c r="F1101" s="4" t="s">
        <v>1386</v>
      </c>
    </row>
    <row r="1102" spans="1:6" x14ac:dyDescent="0.3">
      <c r="A1102" s="4" t="s">
        <v>1759</v>
      </c>
      <c r="B1102" s="4" t="s">
        <v>3762</v>
      </c>
      <c r="C1102" s="4" t="s">
        <v>3763</v>
      </c>
      <c r="D1102" s="4" t="s">
        <v>3764</v>
      </c>
      <c r="E1102" s="4" t="s">
        <v>3765</v>
      </c>
      <c r="F1102" s="4" t="s">
        <v>1406</v>
      </c>
    </row>
    <row r="1103" spans="1:6" x14ac:dyDescent="0.3">
      <c r="A1103" s="4" t="s">
        <v>1759</v>
      </c>
      <c r="B1103" s="4" t="s">
        <v>3766</v>
      </c>
      <c r="C1103" s="4" t="s">
        <v>3767</v>
      </c>
      <c r="D1103" s="4" t="s">
        <v>3768</v>
      </c>
      <c r="E1103" s="4" t="s">
        <v>3769</v>
      </c>
      <c r="F1103" s="4" t="s">
        <v>1406</v>
      </c>
    </row>
    <row r="1104" spans="1:6" x14ac:dyDescent="0.3">
      <c r="A1104" s="4" t="s">
        <v>1759</v>
      </c>
      <c r="B1104" s="4" t="s">
        <v>3770</v>
      </c>
      <c r="C1104" s="4" t="s">
        <v>3771</v>
      </c>
      <c r="D1104" s="4" t="s">
        <v>3772</v>
      </c>
      <c r="E1104" s="4" t="s">
        <v>1421</v>
      </c>
      <c r="F1104" s="4" t="s">
        <v>1418</v>
      </c>
    </row>
    <row r="1105" spans="1:6" x14ac:dyDescent="0.3">
      <c r="A1105" s="4" t="s">
        <v>1759</v>
      </c>
      <c r="B1105" s="4" t="s">
        <v>3773</v>
      </c>
      <c r="C1105" s="4" t="s">
        <v>3774</v>
      </c>
      <c r="D1105" s="4" t="s">
        <v>3775</v>
      </c>
      <c r="E1105" s="4" t="s">
        <v>3776</v>
      </c>
      <c r="F1105" s="4" t="s">
        <v>1418</v>
      </c>
    </row>
    <row r="1106" spans="1:6" x14ac:dyDescent="0.3">
      <c r="A1106" s="4" t="s">
        <v>1759</v>
      </c>
      <c r="B1106" s="4" t="s">
        <v>3777</v>
      </c>
      <c r="C1106" s="4" t="s">
        <v>3778</v>
      </c>
      <c r="D1106" s="4" t="s">
        <v>3779</v>
      </c>
      <c r="E1106" s="4" t="s">
        <v>3780</v>
      </c>
      <c r="F1106" s="4" t="s">
        <v>1406</v>
      </c>
    </row>
    <row r="1107" spans="1:6" x14ac:dyDescent="0.3">
      <c r="A1107" s="4" t="s">
        <v>1759</v>
      </c>
      <c r="B1107" s="4" t="s">
        <v>3781</v>
      </c>
      <c r="C1107" s="4" t="s">
        <v>3782</v>
      </c>
      <c r="D1107" s="4" t="s">
        <v>3783</v>
      </c>
      <c r="E1107" s="4" t="s">
        <v>3784</v>
      </c>
      <c r="F1107" s="4" t="s">
        <v>1378</v>
      </c>
    </row>
    <row r="1108" spans="1:6" x14ac:dyDescent="0.3">
      <c r="A1108" s="4" t="s">
        <v>1759</v>
      </c>
      <c r="B1108" s="4" t="s">
        <v>3785</v>
      </c>
      <c r="C1108" s="4" t="s">
        <v>3786</v>
      </c>
      <c r="D1108" s="4" t="s">
        <v>3787</v>
      </c>
      <c r="E1108" s="4" t="s">
        <v>3788</v>
      </c>
      <c r="F1108" s="4" t="s">
        <v>1394</v>
      </c>
    </row>
    <row r="1109" spans="1:6" x14ac:dyDescent="0.3">
      <c r="A1109" s="4" t="s">
        <v>1759</v>
      </c>
      <c r="B1109" s="4" t="s">
        <v>3789</v>
      </c>
      <c r="C1109" s="4" t="s">
        <v>3790</v>
      </c>
      <c r="D1109" s="4" t="s">
        <v>3791</v>
      </c>
      <c r="E1109" s="4" t="s">
        <v>3792</v>
      </c>
      <c r="F1109" s="4" t="s">
        <v>1426</v>
      </c>
    </row>
    <row r="1110" spans="1:6" x14ac:dyDescent="0.3">
      <c r="A1110" s="4" t="s">
        <v>1759</v>
      </c>
      <c r="B1110" s="4" t="s">
        <v>3793</v>
      </c>
      <c r="C1110" s="4" t="s">
        <v>3794</v>
      </c>
      <c r="D1110" s="4" t="s">
        <v>3795</v>
      </c>
      <c r="E1110" s="4" t="s">
        <v>3796</v>
      </c>
      <c r="F1110" s="4" t="s">
        <v>1418</v>
      </c>
    </row>
    <row r="1111" spans="1:6" x14ac:dyDescent="0.3">
      <c r="A1111" s="4" t="s">
        <v>1759</v>
      </c>
      <c r="B1111" s="4" t="s">
        <v>3797</v>
      </c>
      <c r="C1111" s="4" t="s">
        <v>3798</v>
      </c>
      <c r="D1111" s="4" t="s">
        <v>3799</v>
      </c>
      <c r="E1111" s="4" t="s">
        <v>3800</v>
      </c>
      <c r="F1111" s="4" t="s">
        <v>1434</v>
      </c>
    </row>
    <row r="1112" spans="1:6" x14ac:dyDescent="0.3">
      <c r="A1112" s="4" t="s">
        <v>1759</v>
      </c>
      <c r="B1112" s="4" t="s">
        <v>3801</v>
      </c>
      <c r="C1112" s="4" t="s">
        <v>3802</v>
      </c>
      <c r="D1112" s="4" t="s">
        <v>3803</v>
      </c>
      <c r="E1112" s="4" t="s">
        <v>3804</v>
      </c>
      <c r="F1112" s="4" t="s">
        <v>1378</v>
      </c>
    </row>
    <row r="1113" spans="1:6" x14ac:dyDescent="0.3">
      <c r="A1113" s="4" t="s">
        <v>1759</v>
      </c>
      <c r="B1113" s="4" t="s">
        <v>3805</v>
      </c>
      <c r="C1113" s="4" t="s">
        <v>3806</v>
      </c>
      <c r="D1113" s="4" t="s">
        <v>3807</v>
      </c>
      <c r="E1113" s="4" t="s">
        <v>3808</v>
      </c>
      <c r="F1113" s="4" t="s">
        <v>1378</v>
      </c>
    </row>
    <row r="1114" spans="1:6" x14ac:dyDescent="0.3">
      <c r="A1114" s="4" t="s">
        <v>1759</v>
      </c>
      <c r="B1114" s="4" t="s">
        <v>3809</v>
      </c>
      <c r="C1114" s="4" t="s">
        <v>3810</v>
      </c>
      <c r="D1114" s="4" t="s">
        <v>3811</v>
      </c>
      <c r="E1114" s="4" t="s">
        <v>3812</v>
      </c>
      <c r="F1114" s="4" t="s">
        <v>1426</v>
      </c>
    </row>
    <row r="1115" spans="1:6" x14ac:dyDescent="0.3">
      <c r="A1115" s="4" t="s">
        <v>1759</v>
      </c>
      <c r="B1115" s="4" t="s">
        <v>3813</v>
      </c>
      <c r="C1115" s="4" t="s">
        <v>3497</v>
      </c>
      <c r="D1115" s="4" t="s">
        <v>3498</v>
      </c>
      <c r="E1115" s="4" t="s">
        <v>3499</v>
      </c>
      <c r="F1115" s="4" t="s">
        <v>1430</v>
      </c>
    </row>
    <row r="1116" spans="1:6" x14ac:dyDescent="0.3">
      <c r="A1116" s="4" t="s">
        <v>1759</v>
      </c>
      <c r="B1116" s="4" t="s">
        <v>3814</v>
      </c>
      <c r="C1116" s="4" t="s">
        <v>3815</v>
      </c>
      <c r="D1116" s="4" t="s">
        <v>3816</v>
      </c>
      <c r="E1116" s="4" t="s">
        <v>3817</v>
      </c>
      <c r="F1116" s="4" t="s">
        <v>1386</v>
      </c>
    </row>
    <row r="1117" spans="1:6" x14ac:dyDescent="0.3">
      <c r="A1117" s="4" t="s">
        <v>1759</v>
      </c>
      <c r="B1117" s="4" t="s">
        <v>3818</v>
      </c>
      <c r="C1117" s="4" t="s">
        <v>3819</v>
      </c>
      <c r="D1117" s="4" t="s">
        <v>3820</v>
      </c>
      <c r="E1117" s="4" t="s">
        <v>3821</v>
      </c>
      <c r="F1117" s="4" t="s">
        <v>1422</v>
      </c>
    </row>
    <row r="1118" spans="1:6" x14ac:dyDescent="0.3">
      <c r="A1118" s="4" t="s">
        <v>1759</v>
      </c>
      <c r="B1118" s="4" t="s">
        <v>3822</v>
      </c>
      <c r="C1118" s="4" t="s">
        <v>3823</v>
      </c>
      <c r="D1118" s="4" t="s">
        <v>3824</v>
      </c>
      <c r="E1118" s="4" t="s">
        <v>3825</v>
      </c>
      <c r="F1118" s="4" t="s">
        <v>1430</v>
      </c>
    </row>
    <row r="1119" spans="1:6" x14ac:dyDescent="0.3">
      <c r="A1119" s="4" t="s">
        <v>1759</v>
      </c>
      <c r="B1119" s="4" t="s">
        <v>3826</v>
      </c>
      <c r="C1119" s="4" t="s">
        <v>3827</v>
      </c>
      <c r="D1119" s="4" t="s">
        <v>3828</v>
      </c>
      <c r="E1119" s="4" t="s">
        <v>3829</v>
      </c>
      <c r="F1119" s="4" t="s">
        <v>1426</v>
      </c>
    </row>
    <row r="1120" spans="1:6" x14ac:dyDescent="0.3">
      <c r="A1120" s="4" t="s">
        <v>1759</v>
      </c>
      <c r="B1120" s="4" t="s">
        <v>3830</v>
      </c>
      <c r="C1120" s="4" t="s">
        <v>3831</v>
      </c>
      <c r="D1120" s="4" t="s">
        <v>3832</v>
      </c>
      <c r="E1120" s="4" t="s">
        <v>3833</v>
      </c>
      <c r="F1120" s="4" t="s">
        <v>1422</v>
      </c>
    </row>
    <row r="1121" spans="1:6" x14ac:dyDescent="0.3">
      <c r="A1121" s="4" t="s">
        <v>1759</v>
      </c>
      <c r="B1121" s="4" t="s">
        <v>3834</v>
      </c>
      <c r="C1121" s="4" t="s">
        <v>3835</v>
      </c>
      <c r="D1121" s="4" t="s">
        <v>3836</v>
      </c>
      <c r="E1121" s="4" t="s">
        <v>3837</v>
      </c>
      <c r="F1121" s="4" t="s">
        <v>1426</v>
      </c>
    </row>
    <row r="1122" spans="1:6" x14ac:dyDescent="0.3">
      <c r="A1122" s="4" t="s">
        <v>1759</v>
      </c>
      <c r="B1122" s="4" t="s">
        <v>3838</v>
      </c>
      <c r="C1122" s="4" t="s">
        <v>3839</v>
      </c>
      <c r="D1122" s="4" t="s">
        <v>3840</v>
      </c>
      <c r="E1122" s="4" t="s">
        <v>3841</v>
      </c>
      <c r="F1122" s="4" t="s">
        <v>1390</v>
      </c>
    </row>
    <row r="1123" spans="1:6" x14ac:dyDescent="0.3">
      <c r="A1123" s="4" t="s">
        <v>1759</v>
      </c>
      <c r="B1123" s="4" t="s">
        <v>3842</v>
      </c>
      <c r="C1123" s="4" t="s">
        <v>3843</v>
      </c>
      <c r="D1123" s="4" t="s">
        <v>3844</v>
      </c>
      <c r="E1123" s="4" t="s">
        <v>3845</v>
      </c>
      <c r="F1123" s="4" t="s">
        <v>1390</v>
      </c>
    </row>
    <row r="1124" spans="1:6" x14ac:dyDescent="0.3">
      <c r="A1124" s="4" t="s">
        <v>1759</v>
      </c>
      <c r="B1124" s="4" t="s">
        <v>3846</v>
      </c>
      <c r="C1124" s="4" t="s">
        <v>3847</v>
      </c>
      <c r="D1124" s="4" t="s">
        <v>3848</v>
      </c>
      <c r="E1124" s="4" t="s">
        <v>3849</v>
      </c>
      <c r="F1124" s="4" t="s">
        <v>1422</v>
      </c>
    </row>
    <row r="1125" spans="1:6" x14ac:dyDescent="0.3">
      <c r="A1125" s="4" t="s">
        <v>1759</v>
      </c>
      <c r="B1125" s="4" t="s">
        <v>3850</v>
      </c>
      <c r="C1125" s="4" t="s">
        <v>3851</v>
      </c>
      <c r="D1125" s="4" t="s">
        <v>3852</v>
      </c>
      <c r="E1125" s="4" t="s">
        <v>3853</v>
      </c>
      <c r="F1125" s="4" t="s">
        <v>1418</v>
      </c>
    </row>
    <row r="1126" spans="1:6" x14ac:dyDescent="0.3">
      <c r="A1126" s="4" t="s">
        <v>1759</v>
      </c>
      <c r="B1126" s="4" t="s">
        <v>3854</v>
      </c>
      <c r="C1126" s="4" t="s">
        <v>3855</v>
      </c>
      <c r="D1126" s="4" t="s">
        <v>3856</v>
      </c>
      <c r="E1126" s="4" t="s">
        <v>3857</v>
      </c>
      <c r="F1126" s="4" t="s">
        <v>1430</v>
      </c>
    </row>
    <row r="1127" spans="1:6" x14ac:dyDescent="0.3">
      <c r="A1127" s="4" t="s">
        <v>1759</v>
      </c>
      <c r="B1127" s="4" t="s">
        <v>3858</v>
      </c>
      <c r="C1127" s="4" t="s">
        <v>3859</v>
      </c>
      <c r="D1127" s="4" t="s">
        <v>3860</v>
      </c>
      <c r="E1127" s="4" t="s">
        <v>3861</v>
      </c>
      <c r="F1127" s="4" t="s">
        <v>1426</v>
      </c>
    </row>
    <row r="1128" spans="1:6" x14ac:dyDescent="0.3">
      <c r="A1128" s="4" t="s">
        <v>1759</v>
      </c>
      <c r="B1128" s="4" t="s">
        <v>3862</v>
      </c>
      <c r="C1128" s="4" t="s">
        <v>3863</v>
      </c>
      <c r="D1128" s="4" t="s">
        <v>3864</v>
      </c>
      <c r="E1128" s="4" t="s">
        <v>3865</v>
      </c>
      <c r="F1128" s="4" t="s">
        <v>1426</v>
      </c>
    </row>
    <row r="1129" spans="1:6" x14ac:dyDescent="0.3">
      <c r="A1129" s="4" t="s">
        <v>1759</v>
      </c>
      <c r="B1129" s="4" t="s">
        <v>3866</v>
      </c>
      <c r="C1129" s="4" t="s">
        <v>3867</v>
      </c>
      <c r="D1129" s="4" t="s">
        <v>3868</v>
      </c>
      <c r="E1129" s="4" t="s">
        <v>3869</v>
      </c>
      <c r="F1129" s="4" t="s">
        <v>1414</v>
      </c>
    </row>
    <row r="1130" spans="1:6" x14ac:dyDescent="0.3">
      <c r="A1130" s="4" t="s">
        <v>1759</v>
      </c>
      <c r="B1130" s="4" t="s">
        <v>3870</v>
      </c>
      <c r="C1130" s="4" t="s">
        <v>3473</v>
      </c>
      <c r="D1130" s="4" t="s">
        <v>1269</v>
      </c>
      <c r="E1130" s="4" t="s">
        <v>1725</v>
      </c>
      <c r="F1130" s="4" t="s">
        <v>1390</v>
      </c>
    </row>
    <row r="1131" spans="1:6" x14ac:dyDescent="0.3">
      <c r="A1131" s="4" t="s">
        <v>1759</v>
      </c>
      <c r="B1131" s="4" t="s">
        <v>3871</v>
      </c>
      <c r="C1131" s="4" t="s">
        <v>3872</v>
      </c>
      <c r="D1131" s="4" t="s">
        <v>3873</v>
      </c>
      <c r="E1131" s="4" t="s">
        <v>3874</v>
      </c>
      <c r="F1131" s="4" t="s">
        <v>1414</v>
      </c>
    </row>
    <row r="1132" spans="1:6" x14ac:dyDescent="0.3">
      <c r="A1132" s="4" t="s">
        <v>1759</v>
      </c>
      <c r="B1132" s="4" t="s">
        <v>3875</v>
      </c>
      <c r="C1132" s="4" t="s">
        <v>3876</v>
      </c>
      <c r="D1132" s="4" t="s">
        <v>3877</v>
      </c>
      <c r="E1132" s="4" t="s">
        <v>3878</v>
      </c>
      <c r="F1132" s="4" t="s">
        <v>1426</v>
      </c>
    </row>
    <row r="1133" spans="1:6" x14ac:dyDescent="0.3">
      <c r="A1133" s="4" t="s">
        <v>1759</v>
      </c>
      <c r="B1133" s="4" t="s">
        <v>3879</v>
      </c>
      <c r="C1133" s="4" t="s">
        <v>3880</v>
      </c>
      <c r="D1133" s="4" t="s">
        <v>3881</v>
      </c>
      <c r="E1133" s="4" t="s">
        <v>3882</v>
      </c>
      <c r="F1133" s="4" t="s">
        <v>1378</v>
      </c>
    </row>
    <row r="1134" spans="1:6" x14ac:dyDescent="0.3">
      <c r="A1134" s="4" t="s">
        <v>1759</v>
      </c>
      <c r="B1134" s="4" t="s">
        <v>3883</v>
      </c>
      <c r="C1134" s="4" t="s">
        <v>3884</v>
      </c>
      <c r="D1134" s="4" t="s">
        <v>3885</v>
      </c>
      <c r="E1134" s="4" t="s">
        <v>3886</v>
      </c>
      <c r="F1134" s="4" t="s">
        <v>1430</v>
      </c>
    </row>
    <row r="1135" spans="1:6" x14ac:dyDescent="0.3">
      <c r="A1135" s="4" t="s">
        <v>1759</v>
      </c>
      <c r="B1135" s="4" t="s">
        <v>3887</v>
      </c>
      <c r="C1135" s="4" t="s">
        <v>3888</v>
      </c>
      <c r="D1135" s="4" t="s">
        <v>3889</v>
      </c>
      <c r="E1135" s="4" t="s">
        <v>3890</v>
      </c>
      <c r="F1135" s="4" t="s">
        <v>1422</v>
      </c>
    </row>
    <row r="1136" spans="1:6" x14ac:dyDescent="0.3">
      <c r="A1136" s="4" t="s">
        <v>1759</v>
      </c>
      <c r="B1136" s="4" t="s">
        <v>3891</v>
      </c>
      <c r="C1136" s="4" t="s">
        <v>3892</v>
      </c>
      <c r="D1136" s="4" t="s">
        <v>3893</v>
      </c>
      <c r="E1136" s="4" t="s">
        <v>3894</v>
      </c>
      <c r="F1136" s="4" t="s">
        <v>1434</v>
      </c>
    </row>
    <row r="1137" spans="1:6" x14ac:dyDescent="0.3">
      <c r="A1137" s="4" t="s">
        <v>1759</v>
      </c>
      <c r="B1137" s="4" t="s">
        <v>3895</v>
      </c>
      <c r="C1137" s="4" t="s">
        <v>3896</v>
      </c>
      <c r="D1137" s="4" t="s">
        <v>3897</v>
      </c>
      <c r="E1137" s="4" t="s">
        <v>3898</v>
      </c>
      <c r="F1137" s="4" t="s">
        <v>1414</v>
      </c>
    </row>
    <row r="1138" spans="1:6" x14ac:dyDescent="0.3">
      <c r="A1138" s="4" t="s">
        <v>1759</v>
      </c>
      <c r="B1138" s="4" t="s">
        <v>3899</v>
      </c>
      <c r="C1138" s="4" t="s">
        <v>3900</v>
      </c>
      <c r="D1138" s="4" t="s">
        <v>3901</v>
      </c>
      <c r="E1138" s="4" t="s">
        <v>3902</v>
      </c>
      <c r="F1138" s="4" t="s">
        <v>1422</v>
      </c>
    </row>
    <row r="1139" spans="1:6" x14ac:dyDescent="0.3">
      <c r="A1139" s="4" t="s">
        <v>1759</v>
      </c>
      <c r="B1139" s="4" t="s">
        <v>3903</v>
      </c>
      <c r="C1139" s="4" t="s">
        <v>2651</v>
      </c>
      <c r="D1139" s="4" t="s">
        <v>2652</v>
      </c>
      <c r="E1139" s="4" t="s">
        <v>2653</v>
      </c>
      <c r="F1139" s="4" t="s">
        <v>1434</v>
      </c>
    </row>
    <row r="1140" spans="1:6" x14ac:dyDescent="0.3">
      <c r="A1140" s="4" t="s">
        <v>1759</v>
      </c>
      <c r="B1140" s="4" t="s">
        <v>3904</v>
      </c>
      <c r="C1140" s="4" t="s">
        <v>3905</v>
      </c>
      <c r="D1140" s="4" t="s">
        <v>3906</v>
      </c>
      <c r="E1140" s="4" t="s">
        <v>3907</v>
      </c>
      <c r="F1140" s="4" t="s">
        <v>1422</v>
      </c>
    </row>
    <row r="1141" spans="1:6" x14ac:dyDescent="0.3">
      <c r="A1141" s="4" t="s">
        <v>1759</v>
      </c>
      <c r="B1141" s="4" t="s">
        <v>3908</v>
      </c>
      <c r="C1141" s="4" t="s">
        <v>3909</v>
      </c>
      <c r="D1141" s="4" t="s">
        <v>3910</v>
      </c>
      <c r="E1141" s="4" t="s">
        <v>3911</v>
      </c>
      <c r="F1141" s="4" t="s">
        <v>1390</v>
      </c>
    </row>
    <row r="1142" spans="1:6" x14ac:dyDescent="0.3">
      <c r="A1142" s="4" t="s">
        <v>1759</v>
      </c>
      <c r="B1142" s="4" t="s">
        <v>3912</v>
      </c>
      <c r="C1142" s="4" t="s">
        <v>3913</v>
      </c>
      <c r="D1142" s="4" t="s">
        <v>3914</v>
      </c>
      <c r="E1142" s="4" t="s">
        <v>3915</v>
      </c>
      <c r="F1142" s="4" t="s">
        <v>1406</v>
      </c>
    </row>
    <row r="1143" spans="1:6" x14ac:dyDescent="0.3">
      <c r="A1143" s="4" t="s">
        <v>1759</v>
      </c>
      <c r="B1143" s="4" t="s">
        <v>3916</v>
      </c>
      <c r="C1143" s="4" t="s">
        <v>3404</v>
      </c>
      <c r="D1143" s="4" t="s">
        <v>3405</v>
      </c>
      <c r="E1143" s="4" t="s">
        <v>1361</v>
      </c>
      <c r="F1143" s="4" t="s">
        <v>1414</v>
      </c>
    </row>
    <row r="1144" spans="1:6" x14ac:dyDescent="0.3">
      <c r="A1144" s="4" t="s">
        <v>1759</v>
      </c>
      <c r="B1144" s="4" t="s">
        <v>3917</v>
      </c>
      <c r="C1144" s="4" t="s">
        <v>3918</v>
      </c>
      <c r="D1144" s="4" t="s">
        <v>3919</v>
      </c>
      <c r="E1144" s="4" t="s">
        <v>3920</v>
      </c>
      <c r="F1144" s="4" t="s">
        <v>1390</v>
      </c>
    </row>
    <row r="1145" spans="1:6" x14ac:dyDescent="0.3">
      <c r="A1145" s="4" t="s">
        <v>1759</v>
      </c>
      <c r="B1145" s="4" t="s">
        <v>3921</v>
      </c>
      <c r="C1145" s="4" t="s">
        <v>3922</v>
      </c>
      <c r="D1145" s="4" t="s">
        <v>3923</v>
      </c>
      <c r="E1145" s="4" t="s">
        <v>3924</v>
      </c>
      <c r="F1145" s="4" t="s">
        <v>1430</v>
      </c>
    </row>
    <row r="1146" spans="1:6" x14ac:dyDescent="0.3">
      <c r="A1146" s="4" t="s">
        <v>1759</v>
      </c>
      <c r="B1146" s="4" t="s">
        <v>3925</v>
      </c>
      <c r="C1146" s="4" t="s">
        <v>3926</v>
      </c>
      <c r="D1146" s="4" t="s">
        <v>3927</v>
      </c>
      <c r="E1146" s="4" t="s">
        <v>3928</v>
      </c>
      <c r="F1146" s="4" t="s">
        <v>1414</v>
      </c>
    </row>
    <row r="1147" spans="1:6" x14ac:dyDescent="0.3">
      <c r="A1147" s="4" t="s">
        <v>1759</v>
      </c>
      <c r="B1147" s="4" t="s">
        <v>3929</v>
      </c>
      <c r="C1147" s="4" t="s">
        <v>2417</v>
      </c>
      <c r="D1147" s="4" t="s">
        <v>2418</v>
      </c>
      <c r="E1147" s="4" t="s">
        <v>2419</v>
      </c>
      <c r="F1147" s="4" t="s">
        <v>1390</v>
      </c>
    </row>
    <row r="1148" spans="1:6" x14ac:dyDescent="0.3">
      <c r="A1148" s="4" t="s">
        <v>1759</v>
      </c>
      <c r="B1148" s="4" t="s">
        <v>3930</v>
      </c>
      <c r="C1148" s="4" t="s">
        <v>3931</v>
      </c>
      <c r="D1148" s="4" t="s">
        <v>3932</v>
      </c>
      <c r="E1148" s="4" t="s">
        <v>3933</v>
      </c>
      <c r="F1148" s="4" t="s">
        <v>1430</v>
      </c>
    </row>
    <row r="1149" spans="1:6" x14ac:dyDescent="0.3">
      <c r="A1149" s="4" t="s">
        <v>1759</v>
      </c>
      <c r="B1149" s="4" t="s">
        <v>3934</v>
      </c>
      <c r="C1149" s="4" t="s">
        <v>3935</v>
      </c>
      <c r="D1149" s="4" t="s">
        <v>3936</v>
      </c>
      <c r="E1149" s="4" t="s">
        <v>3937</v>
      </c>
      <c r="F1149" s="4" t="s">
        <v>413</v>
      </c>
    </row>
    <row r="1150" spans="1:6" x14ac:dyDescent="0.3">
      <c r="A1150" s="4" t="s">
        <v>1759</v>
      </c>
      <c r="B1150" s="4" t="s">
        <v>414</v>
      </c>
      <c r="C1150" s="4" t="s">
        <v>3938</v>
      </c>
      <c r="D1150" s="4" t="s">
        <v>3939</v>
      </c>
      <c r="E1150" s="4" t="s">
        <v>1440</v>
      </c>
      <c r="F1150" s="4" t="s">
        <v>413</v>
      </c>
    </row>
    <row r="1151" spans="1:6" x14ac:dyDescent="0.3">
      <c r="A1151" s="4" t="s">
        <v>1759</v>
      </c>
      <c r="B1151" s="4" t="s">
        <v>3940</v>
      </c>
      <c r="C1151" s="4" t="s">
        <v>3941</v>
      </c>
      <c r="D1151" s="4" t="s">
        <v>3942</v>
      </c>
      <c r="E1151" s="4" t="s">
        <v>3943</v>
      </c>
      <c r="F1151" s="4" t="s">
        <v>413</v>
      </c>
    </row>
    <row r="1152" spans="1:6" x14ac:dyDescent="0.3">
      <c r="A1152" s="4" t="s">
        <v>1759</v>
      </c>
      <c r="B1152" s="4" t="s">
        <v>3944</v>
      </c>
      <c r="C1152" s="4" t="s">
        <v>3945</v>
      </c>
      <c r="D1152" s="4" t="s">
        <v>3946</v>
      </c>
      <c r="E1152" s="4" t="s">
        <v>3947</v>
      </c>
      <c r="F1152" s="4" t="s">
        <v>413</v>
      </c>
    </row>
    <row r="1153" spans="1:6" x14ac:dyDescent="0.3">
      <c r="A1153" s="4" t="s">
        <v>1759</v>
      </c>
      <c r="B1153" s="4" t="s">
        <v>3948</v>
      </c>
      <c r="C1153" s="4" t="s">
        <v>2919</v>
      </c>
      <c r="D1153" s="4" t="s">
        <v>2920</v>
      </c>
      <c r="E1153" s="4" t="s">
        <v>2921</v>
      </c>
      <c r="F1153" s="4" t="s">
        <v>413</v>
      </c>
    </row>
    <row r="1154" spans="1:6" x14ac:dyDescent="0.3">
      <c r="A1154" s="4" t="s">
        <v>1759</v>
      </c>
      <c r="B1154" s="4" t="s">
        <v>3949</v>
      </c>
      <c r="C1154" s="4" t="s">
        <v>3950</v>
      </c>
      <c r="D1154" s="4" t="s">
        <v>3951</v>
      </c>
      <c r="E1154" s="4" t="s">
        <v>3952</v>
      </c>
      <c r="F1154" s="4" t="s">
        <v>413</v>
      </c>
    </row>
    <row r="1155" spans="1:6" x14ac:dyDescent="0.3">
      <c r="A1155" s="4" t="s">
        <v>1759</v>
      </c>
      <c r="B1155" s="4" t="s">
        <v>3953</v>
      </c>
      <c r="C1155" s="4" t="s">
        <v>3954</v>
      </c>
      <c r="D1155" s="4" t="s">
        <v>3955</v>
      </c>
      <c r="E1155" s="4" t="s">
        <v>3956</v>
      </c>
      <c r="F1155" s="4" t="s">
        <v>413</v>
      </c>
    </row>
    <row r="1156" spans="1:6" x14ac:dyDescent="0.3">
      <c r="A1156" s="4" t="s">
        <v>1759</v>
      </c>
      <c r="B1156" s="4" t="s">
        <v>3957</v>
      </c>
      <c r="C1156" s="4" t="s">
        <v>3958</v>
      </c>
      <c r="D1156" s="4" t="s">
        <v>3959</v>
      </c>
      <c r="E1156" s="4" t="s">
        <v>3960</v>
      </c>
      <c r="F1156" s="4" t="s">
        <v>413</v>
      </c>
    </row>
    <row r="1157" spans="1:6" x14ac:dyDescent="0.3">
      <c r="A1157" s="4" t="s">
        <v>1759</v>
      </c>
      <c r="B1157" s="4" t="s">
        <v>3961</v>
      </c>
      <c r="C1157" s="4" t="s">
        <v>3962</v>
      </c>
      <c r="D1157" s="4" t="s">
        <v>3963</v>
      </c>
      <c r="E1157" s="4" t="s">
        <v>3964</v>
      </c>
      <c r="F1157" s="4" t="s">
        <v>413</v>
      </c>
    </row>
    <row r="1158" spans="1:6" x14ac:dyDescent="0.3">
      <c r="A1158" s="4" t="s">
        <v>1759</v>
      </c>
      <c r="B1158" s="4" t="s">
        <v>3965</v>
      </c>
      <c r="C1158" s="4" t="s">
        <v>3966</v>
      </c>
      <c r="D1158" s="4" t="s">
        <v>3967</v>
      </c>
      <c r="E1158" s="4" t="s">
        <v>3968</v>
      </c>
      <c r="F1158" s="4" t="s">
        <v>413</v>
      </c>
    </row>
    <row r="1159" spans="1:6" x14ac:dyDescent="0.3">
      <c r="A1159" s="4" t="s">
        <v>1759</v>
      </c>
      <c r="B1159" s="4" t="s">
        <v>3969</v>
      </c>
      <c r="C1159" s="4" t="s">
        <v>3970</v>
      </c>
      <c r="D1159" s="4" t="s">
        <v>3971</v>
      </c>
      <c r="E1159" s="4" t="s">
        <v>3972</v>
      </c>
      <c r="F1159" s="4" t="s">
        <v>265</v>
      </c>
    </row>
    <row r="1160" spans="1:6" x14ac:dyDescent="0.3">
      <c r="A1160" s="4" t="s">
        <v>1759</v>
      </c>
      <c r="B1160" s="4" t="s">
        <v>3973</v>
      </c>
      <c r="C1160" s="4" t="s">
        <v>2478</v>
      </c>
      <c r="D1160" s="4" t="s">
        <v>2479</v>
      </c>
      <c r="E1160" s="4" t="s">
        <v>1587</v>
      </c>
      <c r="F1160" s="4" t="s">
        <v>265</v>
      </c>
    </row>
    <row r="1161" spans="1:6" x14ac:dyDescent="0.3">
      <c r="A1161" s="4" t="s">
        <v>1759</v>
      </c>
      <c r="B1161" s="4" t="s">
        <v>3974</v>
      </c>
      <c r="C1161" s="4" t="s">
        <v>3975</v>
      </c>
      <c r="D1161" s="4" t="s">
        <v>3976</v>
      </c>
      <c r="E1161" s="4" t="s">
        <v>3977</v>
      </c>
      <c r="F1161" s="4" t="s">
        <v>265</v>
      </c>
    </row>
    <row r="1162" spans="1:6" x14ac:dyDescent="0.3">
      <c r="A1162" s="4" t="s">
        <v>1759</v>
      </c>
      <c r="B1162" s="4" t="s">
        <v>3978</v>
      </c>
      <c r="C1162" s="4" t="s">
        <v>3979</v>
      </c>
      <c r="D1162" s="4" t="s">
        <v>3980</v>
      </c>
      <c r="E1162" s="4" t="s">
        <v>3981</v>
      </c>
      <c r="F1162" s="4" t="s">
        <v>265</v>
      </c>
    </row>
    <row r="1163" spans="1:6" x14ac:dyDescent="0.3">
      <c r="A1163" s="4" t="s">
        <v>1759</v>
      </c>
      <c r="B1163" s="4" t="s">
        <v>3982</v>
      </c>
      <c r="C1163" s="4" t="s">
        <v>3983</v>
      </c>
      <c r="D1163" s="4" t="s">
        <v>3984</v>
      </c>
      <c r="E1163" s="4" t="s">
        <v>3985</v>
      </c>
      <c r="F1163" s="4" t="s">
        <v>265</v>
      </c>
    </row>
    <row r="1164" spans="1:6" x14ac:dyDescent="0.3">
      <c r="A1164" s="4" t="s">
        <v>1759</v>
      </c>
      <c r="B1164" s="4" t="s">
        <v>3986</v>
      </c>
      <c r="C1164" s="4" t="s">
        <v>3987</v>
      </c>
      <c r="D1164" s="4" t="s">
        <v>3988</v>
      </c>
      <c r="E1164" s="4" t="s">
        <v>3989</v>
      </c>
      <c r="F1164" s="4" t="s">
        <v>265</v>
      </c>
    </row>
    <row r="1165" spans="1:6" x14ac:dyDescent="0.3">
      <c r="A1165" s="4" t="s">
        <v>1759</v>
      </c>
      <c r="B1165" s="4" t="s">
        <v>3990</v>
      </c>
      <c r="C1165" s="4" t="s">
        <v>3991</v>
      </c>
      <c r="D1165" s="4" t="s">
        <v>3992</v>
      </c>
      <c r="E1165" s="4" t="s">
        <v>3993</v>
      </c>
      <c r="F1165" s="4" t="s">
        <v>265</v>
      </c>
    </row>
    <row r="1166" spans="1:6" x14ac:dyDescent="0.3">
      <c r="A1166" s="4" t="s">
        <v>1759</v>
      </c>
      <c r="B1166" s="4" t="s">
        <v>3994</v>
      </c>
      <c r="C1166" s="4" t="s">
        <v>3995</v>
      </c>
      <c r="D1166" s="4" t="s">
        <v>3996</v>
      </c>
      <c r="E1166" s="4" t="s">
        <v>3997</v>
      </c>
      <c r="F1166" s="4" t="s">
        <v>265</v>
      </c>
    </row>
    <row r="1167" spans="1:6" x14ac:dyDescent="0.3">
      <c r="A1167" s="4" t="s">
        <v>1759</v>
      </c>
      <c r="B1167" s="4" t="s">
        <v>3998</v>
      </c>
      <c r="C1167" s="4" t="s">
        <v>3999</v>
      </c>
      <c r="D1167" s="4" t="s">
        <v>4000</v>
      </c>
      <c r="E1167" s="4" t="s">
        <v>4001</v>
      </c>
      <c r="F1167" s="4" t="s">
        <v>265</v>
      </c>
    </row>
    <row r="1168" spans="1:6" x14ac:dyDescent="0.3">
      <c r="A1168" s="4" t="s">
        <v>1759</v>
      </c>
      <c r="B1168" s="4" t="s">
        <v>266</v>
      </c>
      <c r="C1168" s="4" t="s">
        <v>4002</v>
      </c>
      <c r="D1168" s="4" t="s">
        <v>1214</v>
      </c>
      <c r="E1168" s="4" t="s">
        <v>1443</v>
      </c>
      <c r="F1168" s="4" t="s">
        <v>265</v>
      </c>
    </row>
    <row r="1169" spans="1:6" x14ac:dyDescent="0.3">
      <c r="A1169" s="4" t="s">
        <v>1759</v>
      </c>
      <c r="B1169" s="4" t="s">
        <v>4003</v>
      </c>
      <c r="C1169" s="4" t="s">
        <v>4004</v>
      </c>
      <c r="D1169" s="4" t="s">
        <v>4005</v>
      </c>
      <c r="E1169" s="4" t="s">
        <v>4006</v>
      </c>
      <c r="F1169" s="4" t="s">
        <v>265</v>
      </c>
    </row>
    <row r="1170" spans="1:6" x14ac:dyDescent="0.3">
      <c r="A1170" s="4" t="s">
        <v>1759</v>
      </c>
      <c r="B1170" s="4" t="s">
        <v>4007</v>
      </c>
      <c r="C1170" s="4" t="s">
        <v>4008</v>
      </c>
      <c r="D1170" s="4" t="s">
        <v>4009</v>
      </c>
      <c r="E1170" s="4" t="s">
        <v>4010</v>
      </c>
      <c r="F1170" s="4" t="s">
        <v>265</v>
      </c>
    </row>
    <row r="1171" spans="1:6" x14ac:dyDescent="0.3">
      <c r="A1171" s="4" t="s">
        <v>1759</v>
      </c>
      <c r="B1171" s="4" t="s">
        <v>4011</v>
      </c>
      <c r="C1171" s="4" t="s">
        <v>4012</v>
      </c>
      <c r="D1171" s="4" t="s">
        <v>4013</v>
      </c>
      <c r="E1171" s="4" t="s">
        <v>4014</v>
      </c>
      <c r="F1171" s="4" t="s">
        <v>265</v>
      </c>
    </row>
    <row r="1172" spans="1:6" x14ac:dyDescent="0.3">
      <c r="A1172" s="4" t="s">
        <v>1759</v>
      </c>
      <c r="B1172" s="4" t="s">
        <v>4015</v>
      </c>
      <c r="C1172" s="4" t="s">
        <v>4016</v>
      </c>
      <c r="D1172" s="4" t="s">
        <v>4017</v>
      </c>
      <c r="E1172" s="4" t="s">
        <v>4018</v>
      </c>
      <c r="F1172" s="4" t="s">
        <v>265</v>
      </c>
    </row>
    <row r="1173" spans="1:6" x14ac:dyDescent="0.3">
      <c r="A1173" s="4" t="s">
        <v>1759</v>
      </c>
      <c r="B1173" s="4" t="s">
        <v>4019</v>
      </c>
      <c r="C1173" s="4" t="s">
        <v>4020</v>
      </c>
      <c r="D1173" s="4" t="s">
        <v>4021</v>
      </c>
      <c r="E1173" s="4" t="s">
        <v>4022</v>
      </c>
      <c r="F1173" s="4" t="s">
        <v>265</v>
      </c>
    </row>
    <row r="1174" spans="1:6" x14ac:dyDescent="0.3">
      <c r="A1174" s="4" t="s">
        <v>1759</v>
      </c>
      <c r="B1174" s="4" t="s">
        <v>4023</v>
      </c>
      <c r="C1174" s="4" t="s">
        <v>4024</v>
      </c>
      <c r="D1174" s="4" t="s">
        <v>4025</v>
      </c>
      <c r="E1174" s="4" t="s">
        <v>4026</v>
      </c>
      <c r="F1174" s="4" t="s">
        <v>265</v>
      </c>
    </row>
    <row r="1175" spans="1:6" x14ac:dyDescent="0.3">
      <c r="A1175" s="4" t="s">
        <v>1759</v>
      </c>
      <c r="B1175" s="4" t="s">
        <v>4027</v>
      </c>
      <c r="C1175" s="4" t="s">
        <v>4028</v>
      </c>
      <c r="D1175" s="4" t="s">
        <v>4029</v>
      </c>
      <c r="E1175" s="4" t="s">
        <v>4030</v>
      </c>
      <c r="F1175" s="4" t="s">
        <v>265</v>
      </c>
    </row>
    <row r="1176" spans="1:6" x14ac:dyDescent="0.3">
      <c r="A1176" s="4" t="s">
        <v>1759</v>
      </c>
      <c r="B1176" s="4" t="s">
        <v>4031</v>
      </c>
      <c r="C1176" s="4" t="s">
        <v>4032</v>
      </c>
      <c r="D1176" s="4" t="s">
        <v>4033</v>
      </c>
      <c r="E1176" s="4" t="s">
        <v>4034</v>
      </c>
      <c r="F1176" s="4" t="s">
        <v>265</v>
      </c>
    </row>
    <row r="1177" spans="1:6" x14ac:dyDescent="0.3">
      <c r="A1177" s="4" t="s">
        <v>1759</v>
      </c>
      <c r="B1177" s="4" t="s">
        <v>4035</v>
      </c>
      <c r="C1177" s="4" t="s">
        <v>4036</v>
      </c>
      <c r="D1177" s="4" t="s">
        <v>4037</v>
      </c>
      <c r="E1177" s="4" t="s">
        <v>4038</v>
      </c>
      <c r="F1177" s="4" t="s">
        <v>265</v>
      </c>
    </row>
    <row r="1178" spans="1:6" x14ac:dyDescent="0.3">
      <c r="A1178" s="4" t="s">
        <v>1759</v>
      </c>
      <c r="B1178" s="4" t="s">
        <v>4039</v>
      </c>
      <c r="C1178" s="4" t="s">
        <v>4040</v>
      </c>
      <c r="D1178" s="4" t="s">
        <v>4041</v>
      </c>
      <c r="E1178" s="4" t="s">
        <v>4042</v>
      </c>
      <c r="F1178" s="4" t="s">
        <v>265</v>
      </c>
    </row>
    <row r="1179" spans="1:6" x14ac:dyDescent="0.3">
      <c r="A1179" s="4" t="s">
        <v>1759</v>
      </c>
      <c r="B1179" s="4" t="s">
        <v>4043</v>
      </c>
      <c r="C1179" s="4" t="s">
        <v>4044</v>
      </c>
      <c r="D1179" s="4" t="s">
        <v>4045</v>
      </c>
      <c r="E1179" s="4" t="s">
        <v>4046</v>
      </c>
      <c r="F1179" s="4" t="s">
        <v>265</v>
      </c>
    </row>
    <row r="1180" spans="1:6" x14ac:dyDescent="0.3">
      <c r="A1180" s="4" t="s">
        <v>1759</v>
      </c>
      <c r="B1180" s="4" t="s">
        <v>4047</v>
      </c>
      <c r="C1180" s="4" t="s">
        <v>4048</v>
      </c>
      <c r="D1180" s="4" t="s">
        <v>4049</v>
      </c>
      <c r="E1180" s="4" t="s">
        <v>4050</v>
      </c>
      <c r="F1180" s="4" t="s">
        <v>265</v>
      </c>
    </row>
    <row r="1181" spans="1:6" x14ac:dyDescent="0.3">
      <c r="A1181" s="4" t="s">
        <v>1759</v>
      </c>
      <c r="B1181" s="4" t="s">
        <v>4051</v>
      </c>
      <c r="C1181" s="4" t="s">
        <v>4052</v>
      </c>
      <c r="D1181" s="4" t="s">
        <v>4053</v>
      </c>
      <c r="E1181" s="4" t="s">
        <v>4054</v>
      </c>
      <c r="F1181" s="4" t="s">
        <v>265</v>
      </c>
    </row>
    <row r="1182" spans="1:6" x14ac:dyDescent="0.3">
      <c r="A1182" s="4" t="s">
        <v>1759</v>
      </c>
      <c r="B1182" s="4" t="s">
        <v>359</v>
      </c>
      <c r="C1182" s="4" t="s">
        <v>4055</v>
      </c>
      <c r="D1182" s="4" t="s">
        <v>4056</v>
      </c>
      <c r="E1182" s="4" t="s">
        <v>4057</v>
      </c>
      <c r="F1182" s="4" t="s">
        <v>265</v>
      </c>
    </row>
    <row r="1183" spans="1:6" x14ac:dyDescent="0.3">
      <c r="A1183" s="4" t="s">
        <v>1759</v>
      </c>
      <c r="B1183" s="4" t="s">
        <v>4058</v>
      </c>
      <c r="C1183" s="4" t="s">
        <v>4059</v>
      </c>
      <c r="D1183" s="4" t="s">
        <v>4060</v>
      </c>
      <c r="E1183" s="4" t="s">
        <v>4061</v>
      </c>
      <c r="F1183" s="4" t="s">
        <v>265</v>
      </c>
    </row>
    <row r="1184" spans="1:6" x14ac:dyDescent="0.3">
      <c r="A1184" s="4" t="s">
        <v>1759</v>
      </c>
      <c r="B1184" s="4" t="s">
        <v>4062</v>
      </c>
      <c r="C1184" s="4" t="s">
        <v>4063</v>
      </c>
      <c r="D1184" s="4" t="s">
        <v>4064</v>
      </c>
      <c r="E1184" s="4" t="s">
        <v>4065</v>
      </c>
      <c r="F1184" s="4" t="s">
        <v>265</v>
      </c>
    </row>
    <row r="1185" spans="1:6" x14ac:dyDescent="0.3">
      <c r="A1185" s="4" t="s">
        <v>1759</v>
      </c>
      <c r="B1185" s="4" t="s">
        <v>4066</v>
      </c>
      <c r="C1185" s="4" t="s">
        <v>4067</v>
      </c>
      <c r="D1185" s="4" t="s">
        <v>4068</v>
      </c>
      <c r="E1185" s="4" t="s">
        <v>4069</v>
      </c>
      <c r="F1185" s="4" t="s">
        <v>265</v>
      </c>
    </row>
    <row r="1186" spans="1:6" x14ac:dyDescent="0.3">
      <c r="A1186" s="4" t="s">
        <v>1759</v>
      </c>
      <c r="B1186" s="4" t="s">
        <v>4070</v>
      </c>
      <c r="C1186" s="4" t="s">
        <v>4071</v>
      </c>
      <c r="D1186" s="4" t="s">
        <v>4072</v>
      </c>
      <c r="E1186" s="4" t="s">
        <v>4073</v>
      </c>
      <c r="F1186" s="4" t="s">
        <v>265</v>
      </c>
    </row>
    <row r="1187" spans="1:6" x14ac:dyDescent="0.3">
      <c r="A1187" s="4" t="s">
        <v>1759</v>
      </c>
      <c r="B1187" s="4" t="s">
        <v>467</v>
      </c>
      <c r="C1187" s="4" t="s">
        <v>4074</v>
      </c>
      <c r="D1187" s="4" t="s">
        <v>4075</v>
      </c>
      <c r="E1187" s="4" t="s">
        <v>4076</v>
      </c>
      <c r="F1187" s="4" t="s">
        <v>265</v>
      </c>
    </row>
    <row r="1188" spans="1:6" x14ac:dyDescent="0.3">
      <c r="A1188" s="4" t="s">
        <v>1759</v>
      </c>
      <c r="B1188" s="4" t="s">
        <v>4077</v>
      </c>
      <c r="C1188" s="4" t="s">
        <v>4078</v>
      </c>
      <c r="D1188" s="4" t="s">
        <v>4079</v>
      </c>
      <c r="E1188" s="4" t="s">
        <v>4080</v>
      </c>
      <c r="F1188" s="4" t="s">
        <v>265</v>
      </c>
    </row>
    <row r="1189" spans="1:6" x14ac:dyDescent="0.3">
      <c r="A1189" s="4" t="s">
        <v>1759</v>
      </c>
      <c r="B1189" s="4" t="s">
        <v>4081</v>
      </c>
      <c r="C1189" s="4" t="s">
        <v>4082</v>
      </c>
      <c r="D1189" s="4" t="s">
        <v>4083</v>
      </c>
      <c r="E1189" s="4" t="s">
        <v>4084</v>
      </c>
      <c r="F1189" s="4" t="s">
        <v>265</v>
      </c>
    </row>
    <row r="1190" spans="1:6" x14ac:dyDescent="0.3">
      <c r="A1190" s="4" t="s">
        <v>1759</v>
      </c>
      <c r="B1190" s="4" t="s">
        <v>4085</v>
      </c>
      <c r="C1190" s="4" t="s">
        <v>4086</v>
      </c>
      <c r="D1190" s="4" t="s">
        <v>4087</v>
      </c>
      <c r="E1190" s="4" t="s">
        <v>4088</v>
      </c>
      <c r="F1190" s="4" t="s">
        <v>1444</v>
      </c>
    </row>
    <row r="1191" spans="1:6" x14ac:dyDescent="0.3">
      <c r="A1191" s="4" t="s">
        <v>1759</v>
      </c>
      <c r="B1191" s="4" t="s">
        <v>4089</v>
      </c>
      <c r="C1191" s="4" t="s">
        <v>4090</v>
      </c>
      <c r="D1191" s="4" t="s">
        <v>4091</v>
      </c>
      <c r="E1191" s="4" t="s">
        <v>4092</v>
      </c>
      <c r="F1191" s="4" t="s">
        <v>1444</v>
      </c>
    </row>
    <row r="1192" spans="1:6" x14ac:dyDescent="0.3">
      <c r="A1192" s="4" t="s">
        <v>1759</v>
      </c>
      <c r="B1192" s="4" t="s">
        <v>4093</v>
      </c>
      <c r="C1192" s="4" t="s">
        <v>4094</v>
      </c>
      <c r="D1192" s="4" t="s">
        <v>4095</v>
      </c>
      <c r="E1192" s="4" t="s">
        <v>4096</v>
      </c>
      <c r="F1192" s="4" t="s">
        <v>1444</v>
      </c>
    </row>
    <row r="1193" spans="1:6" x14ac:dyDescent="0.3">
      <c r="A1193" s="4" t="s">
        <v>1759</v>
      </c>
      <c r="B1193" s="4" t="s">
        <v>4097</v>
      </c>
      <c r="C1193" s="4" t="s">
        <v>4098</v>
      </c>
      <c r="D1193" s="4" t="s">
        <v>4099</v>
      </c>
      <c r="E1193" s="4" t="s">
        <v>4100</v>
      </c>
      <c r="F1193" s="4" t="s">
        <v>1444</v>
      </c>
    </row>
    <row r="1194" spans="1:6" x14ac:dyDescent="0.3">
      <c r="A1194" s="4" t="s">
        <v>1759</v>
      </c>
      <c r="B1194" s="4" t="s">
        <v>4101</v>
      </c>
      <c r="C1194" s="4" t="s">
        <v>4102</v>
      </c>
      <c r="D1194" s="4" t="s">
        <v>4103</v>
      </c>
      <c r="E1194" s="4" t="s">
        <v>1447</v>
      </c>
      <c r="F1194" s="4" t="s">
        <v>1444</v>
      </c>
    </row>
    <row r="1195" spans="1:6" x14ac:dyDescent="0.3">
      <c r="A1195" s="4" t="s">
        <v>1759</v>
      </c>
      <c r="B1195" s="4" t="s">
        <v>4104</v>
      </c>
      <c r="C1195" s="4" t="s">
        <v>4105</v>
      </c>
      <c r="D1195" s="4" t="s">
        <v>4106</v>
      </c>
      <c r="E1195" s="4" t="s">
        <v>4107</v>
      </c>
      <c r="F1195" s="4" t="s">
        <v>1444</v>
      </c>
    </row>
    <row r="1196" spans="1:6" x14ac:dyDescent="0.3">
      <c r="A1196" s="4" t="s">
        <v>1759</v>
      </c>
      <c r="B1196" s="4" t="s">
        <v>4108</v>
      </c>
      <c r="C1196" s="4" t="s">
        <v>4109</v>
      </c>
      <c r="D1196" s="4" t="s">
        <v>4110</v>
      </c>
      <c r="E1196" s="4" t="s">
        <v>4111</v>
      </c>
      <c r="F1196" s="4" t="s">
        <v>1444</v>
      </c>
    </row>
    <row r="1197" spans="1:6" x14ac:dyDescent="0.3">
      <c r="A1197" s="4" t="s">
        <v>1759</v>
      </c>
      <c r="B1197" s="4" t="s">
        <v>4112</v>
      </c>
      <c r="C1197" s="4" t="s">
        <v>4113</v>
      </c>
      <c r="D1197" s="4" t="s">
        <v>4114</v>
      </c>
      <c r="E1197" s="4" t="s">
        <v>4115</v>
      </c>
      <c r="F1197" s="4" t="s">
        <v>1444</v>
      </c>
    </row>
    <row r="1198" spans="1:6" x14ac:dyDescent="0.3">
      <c r="A1198" s="4" t="s">
        <v>1759</v>
      </c>
      <c r="B1198" s="4" t="s">
        <v>4116</v>
      </c>
      <c r="C1198" s="4" t="s">
        <v>4117</v>
      </c>
      <c r="D1198" s="4" t="s">
        <v>4118</v>
      </c>
      <c r="E1198" s="4" t="s">
        <v>4119</v>
      </c>
      <c r="F1198" s="4" t="s">
        <v>1444</v>
      </c>
    </row>
    <row r="1199" spans="1:6" x14ac:dyDescent="0.3">
      <c r="A1199" s="4" t="s">
        <v>1759</v>
      </c>
      <c r="B1199" s="4" t="s">
        <v>4120</v>
      </c>
      <c r="C1199" s="4" t="s">
        <v>4121</v>
      </c>
      <c r="D1199" s="4" t="s">
        <v>4122</v>
      </c>
      <c r="E1199" s="4" t="s">
        <v>4123</v>
      </c>
      <c r="F1199" s="4" t="s">
        <v>1444</v>
      </c>
    </row>
    <row r="1200" spans="1:6" x14ac:dyDescent="0.3">
      <c r="A1200" s="4" t="s">
        <v>1759</v>
      </c>
      <c r="B1200" s="4" t="s">
        <v>4124</v>
      </c>
      <c r="C1200" s="4" t="s">
        <v>4125</v>
      </c>
      <c r="D1200" s="4" t="s">
        <v>4126</v>
      </c>
      <c r="E1200" s="4" t="s">
        <v>4127</v>
      </c>
      <c r="F1200" s="4" t="s">
        <v>1444</v>
      </c>
    </row>
    <row r="1201" spans="1:6" x14ac:dyDescent="0.3">
      <c r="A1201" s="4" t="s">
        <v>1759</v>
      </c>
      <c r="B1201" s="4" t="s">
        <v>4128</v>
      </c>
      <c r="C1201" s="4" t="s">
        <v>4129</v>
      </c>
      <c r="D1201" s="4" t="s">
        <v>4130</v>
      </c>
      <c r="E1201" s="4" t="s">
        <v>4131</v>
      </c>
      <c r="F1201" s="4" t="s">
        <v>1444</v>
      </c>
    </row>
    <row r="1202" spans="1:6" x14ac:dyDescent="0.3">
      <c r="A1202" s="4" t="s">
        <v>1759</v>
      </c>
      <c r="B1202" s="4" t="s">
        <v>4132</v>
      </c>
      <c r="C1202" s="4" t="s">
        <v>4133</v>
      </c>
      <c r="D1202" s="4" t="s">
        <v>4134</v>
      </c>
      <c r="E1202" s="4" t="s">
        <v>4135</v>
      </c>
      <c r="F1202" s="4" t="s">
        <v>1444</v>
      </c>
    </row>
    <row r="1203" spans="1:6" x14ac:dyDescent="0.3">
      <c r="A1203" s="4" t="s">
        <v>1759</v>
      </c>
      <c r="B1203" s="4" t="s">
        <v>4136</v>
      </c>
      <c r="C1203" s="4" t="s">
        <v>4137</v>
      </c>
      <c r="D1203" s="4" t="s">
        <v>4138</v>
      </c>
      <c r="E1203" s="4" t="s">
        <v>4139</v>
      </c>
      <c r="F1203" s="4" t="s">
        <v>502</v>
      </c>
    </row>
    <row r="1204" spans="1:6" x14ac:dyDescent="0.3">
      <c r="A1204" s="4" t="s">
        <v>1759</v>
      </c>
      <c r="B1204" s="4" t="s">
        <v>4140</v>
      </c>
      <c r="C1204" s="4" t="s">
        <v>4141</v>
      </c>
      <c r="D1204" s="4" t="s">
        <v>4142</v>
      </c>
      <c r="E1204" s="4" t="s">
        <v>4143</v>
      </c>
      <c r="F1204" s="4" t="s">
        <v>502</v>
      </c>
    </row>
    <row r="1205" spans="1:6" x14ac:dyDescent="0.3">
      <c r="A1205" s="4" t="s">
        <v>1759</v>
      </c>
      <c r="B1205" s="4" t="s">
        <v>4144</v>
      </c>
      <c r="C1205" s="4" t="s">
        <v>4145</v>
      </c>
      <c r="D1205" s="4" t="s">
        <v>4146</v>
      </c>
      <c r="E1205" s="4" t="s">
        <v>4147</v>
      </c>
      <c r="F1205" s="4" t="s">
        <v>502</v>
      </c>
    </row>
    <row r="1206" spans="1:6" x14ac:dyDescent="0.3">
      <c r="A1206" s="4" t="s">
        <v>1759</v>
      </c>
      <c r="B1206" s="4" t="s">
        <v>4148</v>
      </c>
      <c r="C1206" s="4" t="s">
        <v>4149</v>
      </c>
      <c r="D1206" s="4" t="s">
        <v>4150</v>
      </c>
      <c r="E1206" s="4" t="s">
        <v>4151</v>
      </c>
      <c r="F1206" s="4" t="s">
        <v>502</v>
      </c>
    </row>
    <row r="1207" spans="1:6" x14ac:dyDescent="0.3">
      <c r="A1207" s="4" t="s">
        <v>1759</v>
      </c>
      <c r="B1207" s="4" t="s">
        <v>4152</v>
      </c>
      <c r="C1207" s="4" t="s">
        <v>4153</v>
      </c>
      <c r="D1207" s="4" t="s">
        <v>4154</v>
      </c>
      <c r="E1207" s="4" t="s">
        <v>4155</v>
      </c>
      <c r="F1207" s="4" t="s">
        <v>502</v>
      </c>
    </row>
    <row r="1208" spans="1:6" x14ac:dyDescent="0.3">
      <c r="A1208" s="4" t="s">
        <v>1759</v>
      </c>
      <c r="B1208" s="4" t="s">
        <v>4156</v>
      </c>
      <c r="C1208" s="4" t="s">
        <v>4157</v>
      </c>
      <c r="D1208" s="4" t="s">
        <v>4158</v>
      </c>
      <c r="E1208" s="4" t="s">
        <v>4159</v>
      </c>
      <c r="F1208" s="4" t="s">
        <v>502</v>
      </c>
    </row>
    <row r="1209" spans="1:6" x14ac:dyDescent="0.3">
      <c r="A1209" s="4" t="s">
        <v>1759</v>
      </c>
      <c r="B1209" s="4" t="s">
        <v>4160</v>
      </c>
      <c r="C1209" s="4" t="s">
        <v>4161</v>
      </c>
      <c r="D1209" s="4" t="s">
        <v>4162</v>
      </c>
      <c r="E1209" s="4" t="s">
        <v>4163</v>
      </c>
      <c r="F1209" s="4" t="s">
        <v>502</v>
      </c>
    </row>
    <row r="1210" spans="1:6" x14ac:dyDescent="0.3">
      <c r="A1210" s="4" t="s">
        <v>1759</v>
      </c>
      <c r="B1210" s="4" t="s">
        <v>503</v>
      </c>
      <c r="C1210" s="4" t="s">
        <v>4164</v>
      </c>
      <c r="D1210" s="4" t="s">
        <v>4165</v>
      </c>
      <c r="E1210" s="4" t="s">
        <v>1450</v>
      </c>
      <c r="F1210" s="4" t="s">
        <v>502</v>
      </c>
    </row>
    <row r="1211" spans="1:6" x14ac:dyDescent="0.3">
      <c r="A1211" s="4" t="s">
        <v>1759</v>
      </c>
      <c r="B1211" s="4" t="s">
        <v>4166</v>
      </c>
      <c r="C1211" s="4" t="s">
        <v>4167</v>
      </c>
      <c r="D1211" s="4" t="s">
        <v>4168</v>
      </c>
      <c r="E1211" s="4" t="s">
        <v>4169</v>
      </c>
      <c r="F1211" s="4" t="s">
        <v>502</v>
      </c>
    </row>
    <row r="1212" spans="1:6" x14ac:dyDescent="0.3">
      <c r="A1212" s="4" t="s">
        <v>1759</v>
      </c>
      <c r="B1212" s="4" t="s">
        <v>4170</v>
      </c>
      <c r="C1212" s="4" t="s">
        <v>4171</v>
      </c>
      <c r="D1212" s="4" t="s">
        <v>4172</v>
      </c>
      <c r="E1212" s="4" t="s">
        <v>4173</v>
      </c>
      <c r="F1212" s="4" t="s">
        <v>502</v>
      </c>
    </row>
    <row r="1213" spans="1:6" x14ac:dyDescent="0.3">
      <c r="A1213" s="4" t="s">
        <v>1759</v>
      </c>
      <c r="B1213" s="4" t="s">
        <v>4174</v>
      </c>
      <c r="C1213" s="4" t="s">
        <v>4175</v>
      </c>
      <c r="D1213" s="4" t="s">
        <v>4176</v>
      </c>
      <c r="E1213" s="4" t="s">
        <v>4177</v>
      </c>
      <c r="F1213" s="4" t="s">
        <v>502</v>
      </c>
    </row>
    <row r="1214" spans="1:6" x14ac:dyDescent="0.3">
      <c r="A1214" s="4" t="s">
        <v>1759</v>
      </c>
      <c r="B1214" s="4" t="s">
        <v>4178</v>
      </c>
      <c r="C1214" s="4" t="s">
        <v>4179</v>
      </c>
      <c r="D1214" s="4" t="s">
        <v>4180</v>
      </c>
      <c r="E1214" s="4" t="s">
        <v>4181</v>
      </c>
      <c r="F1214" s="4" t="s">
        <v>502</v>
      </c>
    </row>
    <row r="1215" spans="1:6" x14ac:dyDescent="0.3">
      <c r="A1215" s="4" t="s">
        <v>1759</v>
      </c>
      <c r="B1215" s="4" t="s">
        <v>4182</v>
      </c>
      <c r="C1215" s="4" t="s">
        <v>4183</v>
      </c>
      <c r="D1215" s="4" t="s">
        <v>4184</v>
      </c>
      <c r="E1215" s="4" t="s">
        <v>4185</v>
      </c>
      <c r="F1215" s="4" t="s">
        <v>1451</v>
      </c>
    </row>
    <row r="1216" spans="1:6" x14ac:dyDescent="0.3">
      <c r="A1216" s="4" t="s">
        <v>1759</v>
      </c>
      <c r="B1216" s="4" t="s">
        <v>4186</v>
      </c>
      <c r="C1216" s="4" t="s">
        <v>4187</v>
      </c>
      <c r="D1216" s="4" t="s">
        <v>4188</v>
      </c>
      <c r="E1216" s="4" t="s">
        <v>1454</v>
      </c>
      <c r="F1216" s="4" t="s">
        <v>1451</v>
      </c>
    </row>
    <row r="1217" spans="1:6" x14ac:dyDescent="0.3">
      <c r="A1217" s="4" t="s">
        <v>1759</v>
      </c>
      <c r="B1217" s="4" t="s">
        <v>4189</v>
      </c>
      <c r="C1217" s="4" t="s">
        <v>4190</v>
      </c>
      <c r="D1217" s="4" t="s">
        <v>4191</v>
      </c>
      <c r="E1217" s="4" t="s">
        <v>4192</v>
      </c>
      <c r="F1217" s="4" t="s">
        <v>1451</v>
      </c>
    </row>
    <row r="1218" spans="1:6" x14ac:dyDescent="0.3">
      <c r="A1218" s="4" t="s">
        <v>1759</v>
      </c>
      <c r="B1218" s="4" t="s">
        <v>4193</v>
      </c>
      <c r="C1218" s="4" t="s">
        <v>4194</v>
      </c>
      <c r="D1218" s="4" t="s">
        <v>4195</v>
      </c>
      <c r="E1218" s="4" t="s">
        <v>4196</v>
      </c>
      <c r="F1218" s="4" t="s">
        <v>1451</v>
      </c>
    </row>
    <row r="1219" spans="1:6" x14ac:dyDescent="0.3">
      <c r="A1219" s="4" t="s">
        <v>1759</v>
      </c>
      <c r="B1219" s="4" t="s">
        <v>4197</v>
      </c>
      <c r="C1219" s="4" t="s">
        <v>4198</v>
      </c>
      <c r="D1219" s="4" t="s">
        <v>4199</v>
      </c>
      <c r="E1219" s="4" t="s">
        <v>4200</v>
      </c>
      <c r="F1219" s="4" t="s">
        <v>1451</v>
      </c>
    </row>
    <row r="1220" spans="1:6" x14ac:dyDescent="0.3">
      <c r="A1220" s="4" t="s">
        <v>1759</v>
      </c>
      <c r="B1220" s="4" t="s">
        <v>4201</v>
      </c>
      <c r="C1220" s="4" t="s">
        <v>2101</v>
      </c>
      <c r="D1220" s="4" t="s">
        <v>2102</v>
      </c>
      <c r="E1220" s="4" t="s">
        <v>2103</v>
      </c>
      <c r="F1220" s="4" t="s">
        <v>1451</v>
      </c>
    </row>
    <row r="1221" spans="1:6" x14ac:dyDescent="0.3">
      <c r="A1221" s="4" t="s">
        <v>1759</v>
      </c>
      <c r="B1221" s="4" t="s">
        <v>4202</v>
      </c>
      <c r="C1221" s="4" t="s">
        <v>3360</v>
      </c>
      <c r="D1221" s="4" t="s">
        <v>3361</v>
      </c>
      <c r="E1221" s="4" t="s">
        <v>1358</v>
      </c>
      <c r="F1221" s="4" t="s">
        <v>1451</v>
      </c>
    </row>
    <row r="1222" spans="1:6" x14ac:dyDescent="0.3">
      <c r="A1222" s="4" t="s">
        <v>1759</v>
      </c>
      <c r="B1222" s="4" t="s">
        <v>4203</v>
      </c>
      <c r="C1222" s="4" t="s">
        <v>4204</v>
      </c>
      <c r="D1222" s="4" t="s">
        <v>4205</v>
      </c>
      <c r="E1222" s="4" t="s">
        <v>4206</v>
      </c>
      <c r="F1222" s="4" t="s">
        <v>1451</v>
      </c>
    </row>
    <row r="1223" spans="1:6" x14ac:dyDescent="0.3">
      <c r="A1223" s="4" t="s">
        <v>1759</v>
      </c>
      <c r="B1223" s="4" t="s">
        <v>4207</v>
      </c>
      <c r="C1223" s="4" t="s">
        <v>4208</v>
      </c>
      <c r="D1223" s="4" t="s">
        <v>4209</v>
      </c>
      <c r="E1223" s="4" t="s">
        <v>4210</v>
      </c>
      <c r="F1223" s="4" t="s">
        <v>1451</v>
      </c>
    </row>
    <row r="1224" spans="1:6" x14ac:dyDescent="0.3">
      <c r="A1224" s="4" t="s">
        <v>1759</v>
      </c>
      <c r="B1224" s="4" t="s">
        <v>4211</v>
      </c>
      <c r="C1224" s="4" t="s">
        <v>4212</v>
      </c>
      <c r="D1224" s="4" t="s">
        <v>4213</v>
      </c>
      <c r="E1224" s="4" t="s">
        <v>4214</v>
      </c>
      <c r="F1224" s="4" t="s">
        <v>1451</v>
      </c>
    </row>
    <row r="1225" spans="1:6" x14ac:dyDescent="0.3">
      <c r="A1225" s="4" t="s">
        <v>1759</v>
      </c>
      <c r="B1225" s="4" t="s">
        <v>4215</v>
      </c>
      <c r="C1225" s="4" t="s">
        <v>4216</v>
      </c>
      <c r="D1225" s="4" t="s">
        <v>4217</v>
      </c>
      <c r="E1225" s="4" t="s">
        <v>4218</v>
      </c>
      <c r="F1225" s="4" t="s">
        <v>650</v>
      </c>
    </row>
    <row r="1226" spans="1:6" x14ac:dyDescent="0.3">
      <c r="A1226" s="4" t="s">
        <v>1759</v>
      </c>
      <c r="B1226" s="4" t="s">
        <v>4219</v>
      </c>
      <c r="C1226" s="4" t="s">
        <v>4220</v>
      </c>
      <c r="D1226" s="4" t="s">
        <v>4221</v>
      </c>
      <c r="E1226" s="4" t="s">
        <v>4222</v>
      </c>
      <c r="F1226" s="4" t="s">
        <v>650</v>
      </c>
    </row>
    <row r="1227" spans="1:6" x14ac:dyDescent="0.3">
      <c r="A1227" s="4" t="s">
        <v>1759</v>
      </c>
      <c r="B1227" s="4" t="s">
        <v>4223</v>
      </c>
      <c r="C1227" s="4" t="s">
        <v>4224</v>
      </c>
      <c r="D1227" s="4" t="s">
        <v>4225</v>
      </c>
      <c r="E1227" s="4" t="s">
        <v>4226</v>
      </c>
      <c r="F1227" s="4" t="s">
        <v>650</v>
      </c>
    </row>
    <row r="1228" spans="1:6" x14ac:dyDescent="0.3">
      <c r="A1228" s="4" t="s">
        <v>1759</v>
      </c>
      <c r="B1228" s="4" t="s">
        <v>4227</v>
      </c>
      <c r="C1228" s="4" t="s">
        <v>4228</v>
      </c>
      <c r="D1228" s="4" t="s">
        <v>4229</v>
      </c>
      <c r="E1228" s="4" t="s">
        <v>4230</v>
      </c>
      <c r="F1228" s="4" t="s">
        <v>650</v>
      </c>
    </row>
    <row r="1229" spans="1:6" x14ac:dyDescent="0.3">
      <c r="A1229" s="4" t="s">
        <v>1759</v>
      </c>
      <c r="B1229" s="4" t="s">
        <v>4231</v>
      </c>
      <c r="C1229" s="4" t="s">
        <v>4232</v>
      </c>
      <c r="D1229" s="4" t="s">
        <v>4233</v>
      </c>
      <c r="E1229" s="4" t="s">
        <v>4234</v>
      </c>
      <c r="F1229" s="4" t="s">
        <v>650</v>
      </c>
    </row>
    <row r="1230" spans="1:6" x14ac:dyDescent="0.3">
      <c r="A1230" s="4" t="s">
        <v>1759</v>
      </c>
      <c r="B1230" s="4" t="s">
        <v>4235</v>
      </c>
      <c r="C1230" s="4" t="s">
        <v>4236</v>
      </c>
      <c r="D1230" s="4" t="s">
        <v>4237</v>
      </c>
      <c r="E1230" s="4" t="s">
        <v>4238</v>
      </c>
      <c r="F1230" s="4" t="s">
        <v>650</v>
      </c>
    </row>
    <row r="1231" spans="1:6" x14ac:dyDescent="0.3">
      <c r="A1231" s="4" t="s">
        <v>1759</v>
      </c>
      <c r="B1231" s="4" t="s">
        <v>4239</v>
      </c>
      <c r="C1231" s="4" t="s">
        <v>4240</v>
      </c>
      <c r="D1231" s="4" t="s">
        <v>4241</v>
      </c>
      <c r="E1231" s="4" t="s">
        <v>4242</v>
      </c>
      <c r="F1231" s="4" t="s">
        <v>650</v>
      </c>
    </row>
    <row r="1232" spans="1:6" x14ac:dyDescent="0.3">
      <c r="A1232" s="4" t="s">
        <v>1759</v>
      </c>
      <c r="B1232" s="4" t="s">
        <v>651</v>
      </c>
      <c r="C1232" s="4" t="s">
        <v>4243</v>
      </c>
      <c r="D1232" s="4" t="s">
        <v>4244</v>
      </c>
      <c r="E1232" s="4" t="s">
        <v>1457</v>
      </c>
      <c r="F1232" s="4" t="s">
        <v>650</v>
      </c>
    </row>
    <row r="1233" spans="1:6" x14ac:dyDescent="0.3">
      <c r="A1233" s="4" t="s">
        <v>1759</v>
      </c>
      <c r="B1233" s="4" t="s">
        <v>4245</v>
      </c>
      <c r="C1233" s="4" t="s">
        <v>4246</v>
      </c>
      <c r="D1233" s="4" t="s">
        <v>4247</v>
      </c>
      <c r="E1233" s="4" t="s">
        <v>4248</v>
      </c>
      <c r="F1233" s="4" t="s">
        <v>650</v>
      </c>
    </row>
    <row r="1234" spans="1:6" x14ac:dyDescent="0.3">
      <c r="A1234" s="4" t="s">
        <v>1759</v>
      </c>
      <c r="B1234" s="4" t="s">
        <v>4249</v>
      </c>
      <c r="C1234" s="4" t="s">
        <v>4250</v>
      </c>
      <c r="D1234" s="4" t="s">
        <v>4251</v>
      </c>
      <c r="E1234" s="4" t="s">
        <v>4252</v>
      </c>
      <c r="F1234" s="4" t="s">
        <v>650</v>
      </c>
    </row>
    <row r="1235" spans="1:6" x14ac:dyDescent="0.3">
      <c r="A1235" s="4" t="s">
        <v>1759</v>
      </c>
      <c r="B1235" s="4" t="s">
        <v>4253</v>
      </c>
      <c r="C1235" s="4" t="s">
        <v>4254</v>
      </c>
      <c r="D1235" s="4" t="s">
        <v>4255</v>
      </c>
      <c r="E1235" s="4" t="s">
        <v>4256</v>
      </c>
      <c r="F1235" s="4" t="s">
        <v>650</v>
      </c>
    </row>
    <row r="1236" spans="1:6" x14ac:dyDescent="0.3">
      <c r="A1236" s="4" t="s">
        <v>1759</v>
      </c>
      <c r="B1236" s="4" t="s">
        <v>4257</v>
      </c>
      <c r="C1236" s="4" t="s">
        <v>4258</v>
      </c>
      <c r="D1236" s="4" t="s">
        <v>4259</v>
      </c>
      <c r="E1236" s="4" t="s">
        <v>4260</v>
      </c>
      <c r="F1236" s="4" t="s">
        <v>650</v>
      </c>
    </row>
    <row r="1237" spans="1:6" x14ac:dyDescent="0.3">
      <c r="A1237" s="4" t="s">
        <v>1759</v>
      </c>
      <c r="B1237" s="4" t="s">
        <v>4261</v>
      </c>
      <c r="C1237" s="4" t="s">
        <v>4262</v>
      </c>
      <c r="D1237" s="4" t="s">
        <v>4263</v>
      </c>
      <c r="E1237" s="4" t="s">
        <v>4264</v>
      </c>
      <c r="F1237" s="4" t="s">
        <v>650</v>
      </c>
    </row>
    <row r="1238" spans="1:6" x14ac:dyDescent="0.3">
      <c r="A1238" s="4" t="s">
        <v>1759</v>
      </c>
      <c r="B1238" s="4" t="s">
        <v>4265</v>
      </c>
      <c r="C1238" s="4" t="s">
        <v>4266</v>
      </c>
      <c r="D1238" s="4" t="s">
        <v>4267</v>
      </c>
      <c r="E1238" s="4" t="s">
        <v>4268</v>
      </c>
      <c r="F1238" s="4" t="s">
        <v>1458</v>
      </c>
    </row>
    <row r="1239" spans="1:6" x14ac:dyDescent="0.3">
      <c r="A1239" s="4" t="s">
        <v>1759</v>
      </c>
      <c r="B1239" s="4" t="s">
        <v>4269</v>
      </c>
      <c r="C1239" s="4" t="s">
        <v>4270</v>
      </c>
      <c r="D1239" s="4" t="s">
        <v>4271</v>
      </c>
      <c r="E1239" s="4" t="s">
        <v>4272</v>
      </c>
      <c r="F1239" s="4" t="s">
        <v>1458</v>
      </c>
    </row>
    <row r="1240" spans="1:6" x14ac:dyDescent="0.3">
      <c r="A1240" s="4" t="s">
        <v>1759</v>
      </c>
      <c r="B1240" s="4" t="s">
        <v>4273</v>
      </c>
      <c r="C1240" s="4" t="s">
        <v>4274</v>
      </c>
      <c r="D1240" s="4" t="s">
        <v>4275</v>
      </c>
      <c r="E1240" s="4" t="s">
        <v>1461</v>
      </c>
      <c r="F1240" s="4" t="s">
        <v>1458</v>
      </c>
    </row>
    <row r="1241" spans="1:6" x14ac:dyDescent="0.3">
      <c r="A1241" s="4" t="s">
        <v>1759</v>
      </c>
      <c r="B1241" s="4" t="s">
        <v>4276</v>
      </c>
      <c r="C1241" s="4" t="s">
        <v>4277</v>
      </c>
      <c r="D1241" s="4" t="s">
        <v>4278</v>
      </c>
      <c r="E1241" s="4" t="s">
        <v>4279</v>
      </c>
      <c r="F1241" s="4" t="s">
        <v>1458</v>
      </c>
    </row>
    <row r="1242" spans="1:6" x14ac:dyDescent="0.3">
      <c r="A1242" s="4" t="s">
        <v>1759</v>
      </c>
      <c r="B1242" s="4" t="s">
        <v>4280</v>
      </c>
      <c r="C1242" s="4" t="s">
        <v>4281</v>
      </c>
      <c r="D1242" s="4" t="s">
        <v>4282</v>
      </c>
      <c r="E1242" s="4" t="s">
        <v>4283</v>
      </c>
      <c r="F1242" s="4" t="s">
        <v>1462</v>
      </c>
    </row>
    <row r="1243" spans="1:6" x14ac:dyDescent="0.3">
      <c r="A1243" s="4" t="s">
        <v>1759</v>
      </c>
      <c r="B1243" s="4" t="s">
        <v>4284</v>
      </c>
      <c r="C1243" s="4" t="s">
        <v>4285</v>
      </c>
      <c r="D1243" s="4" t="s">
        <v>4286</v>
      </c>
      <c r="E1243" s="4" t="s">
        <v>4287</v>
      </c>
      <c r="F1243" s="4" t="s">
        <v>1462</v>
      </c>
    </row>
    <row r="1244" spans="1:6" x14ac:dyDescent="0.3">
      <c r="A1244" s="4" t="s">
        <v>1759</v>
      </c>
      <c r="B1244" s="4" t="s">
        <v>4288</v>
      </c>
      <c r="C1244" s="4" t="s">
        <v>4289</v>
      </c>
      <c r="D1244" s="4" t="s">
        <v>4290</v>
      </c>
      <c r="E1244" s="4" t="s">
        <v>4291</v>
      </c>
      <c r="F1244" s="4" t="s">
        <v>1462</v>
      </c>
    </row>
    <row r="1245" spans="1:6" x14ac:dyDescent="0.3">
      <c r="A1245" s="4" t="s">
        <v>1759</v>
      </c>
      <c r="B1245" s="4" t="s">
        <v>4292</v>
      </c>
      <c r="C1245" s="4" t="s">
        <v>3158</v>
      </c>
      <c r="D1245" s="4" t="s">
        <v>3159</v>
      </c>
      <c r="E1245" s="4" t="s">
        <v>3160</v>
      </c>
      <c r="F1245" s="4" t="s">
        <v>1462</v>
      </c>
    </row>
    <row r="1246" spans="1:6" x14ac:dyDescent="0.3">
      <c r="A1246" s="4" t="s">
        <v>1759</v>
      </c>
      <c r="B1246" s="4" t="s">
        <v>4293</v>
      </c>
      <c r="C1246" s="4" t="s">
        <v>4294</v>
      </c>
      <c r="D1246" s="4" t="s">
        <v>4295</v>
      </c>
      <c r="E1246" s="4" t="s">
        <v>4296</v>
      </c>
      <c r="F1246" s="4" t="s">
        <v>1462</v>
      </c>
    </row>
    <row r="1247" spans="1:6" x14ac:dyDescent="0.3">
      <c r="A1247" s="4" t="s">
        <v>1759</v>
      </c>
      <c r="B1247" s="4" t="s">
        <v>4297</v>
      </c>
      <c r="C1247" s="4" t="s">
        <v>4298</v>
      </c>
      <c r="D1247" s="4" t="s">
        <v>4299</v>
      </c>
      <c r="E1247" s="4" t="s">
        <v>4300</v>
      </c>
      <c r="F1247" s="4" t="s">
        <v>1462</v>
      </c>
    </row>
    <row r="1248" spans="1:6" x14ac:dyDescent="0.3">
      <c r="A1248" s="4" t="s">
        <v>1759</v>
      </c>
      <c r="B1248" s="4" t="s">
        <v>4301</v>
      </c>
      <c r="C1248" s="4" t="s">
        <v>4302</v>
      </c>
      <c r="D1248" s="4" t="s">
        <v>4303</v>
      </c>
      <c r="E1248" s="4" t="s">
        <v>4304</v>
      </c>
      <c r="F1248" s="4" t="s">
        <v>1462</v>
      </c>
    </row>
    <row r="1249" spans="1:6" x14ac:dyDescent="0.3">
      <c r="A1249" s="4" t="s">
        <v>1759</v>
      </c>
      <c r="B1249" s="4" t="s">
        <v>4305</v>
      </c>
      <c r="C1249" s="4" t="s">
        <v>4306</v>
      </c>
      <c r="D1249" s="4" t="s">
        <v>4307</v>
      </c>
      <c r="E1249" s="4" t="s">
        <v>1465</v>
      </c>
      <c r="F1249" s="4" t="s">
        <v>1462</v>
      </c>
    </row>
    <row r="1250" spans="1:6" x14ac:dyDescent="0.3">
      <c r="A1250" s="4" t="s">
        <v>1759</v>
      </c>
      <c r="B1250" s="4" t="s">
        <v>4308</v>
      </c>
      <c r="C1250" s="4" t="s">
        <v>4309</v>
      </c>
      <c r="D1250" s="4" t="s">
        <v>4310</v>
      </c>
      <c r="E1250" s="4" t="s">
        <v>4311</v>
      </c>
      <c r="F1250" s="4" t="s">
        <v>1462</v>
      </c>
    </row>
    <row r="1251" spans="1:6" x14ac:dyDescent="0.3">
      <c r="A1251" s="4" t="s">
        <v>1759</v>
      </c>
      <c r="B1251" s="4" t="s">
        <v>4312</v>
      </c>
      <c r="C1251" s="4" t="s">
        <v>4313</v>
      </c>
      <c r="D1251" s="4" t="s">
        <v>4314</v>
      </c>
      <c r="E1251" s="4" t="s">
        <v>4315</v>
      </c>
      <c r="F1251" s="4" t="s">
        <v>1462</v>
      </c>
    </row>
    <row r="1252" spans="1:6" x14ac:dyDescent="0.3">
      <c r="A1252" s="4" t="s">
        <v>1759</v>
      </c>
      <c r="B1252" s="4" t="s">
        <v>4316</v>
      </c>
      <c r="C1252" s="4" t="s">
        <v>4317</v>
      </c>
      <c r="D1252" s="4" t="s">
        <v>4318</v>
      </c>
      <c r="E1252" s="4" t="s">
        <v>4319</v>
      </c>
      <c r="F1252" s="4" t="s">
        <v>422</v>
      </c>
    </row>
    <row r="1253" spans="1:6" x14ac:dyDescent="0.3">
      <c r="A1253" s="4" t="s">
        <v>1759</v>
      </c>
      <c r="B1253" s="4" t="s">
        <v>4320</v>
      </c>
      <c r="C1253" s="4" t="s">
        <v>4321</v>
      </c>
      <c r="D1253" s="4" t="s">
        <v>4322</v>
      </c>
      <c r="E1253" s="4" t="s">
        <v>4323</v>
      </c>
      <c r="F1253" s="4" t="s">
        <v>422</v>
      </c>
    </row>
    <row r="1254" spans="1:6" x14ac:dyDescent="0.3">
      <c r="A1254" s="4" t="s">
        <v>1759</v>
      </c>
      <c r="B1254" s="4" t="s">
        <v>4324</v>
      </c>
      <c r="C1254" s="4" t="s">
        <v>4325</v>
      </c>
      <c r="D1254" s="4" t="s">
        <v>4326</v>
      </c>
      <c r="E1254" s="4" t="s">
        <v>4327</v>
      </c>
      <c r="F1254" s="4" t="s">
        <v>422</v>
      </c>
    </row>
    <row r="1255" spans="1:6" x14ac:dyDescent="0.3">
      <c r="A1255" s="4" t="s">
        <v>1759</v>
      </c>
      <c r="B1255" s="4" t="s">
        <v>4328</v>
      </c>
      <c r="C1255" s="4" t="s">
        <v>4329</v>
      </c>
      <c r="D1255" s="4" t="s">
        <v>4330</v>
      </c>
      <c r="E1255" s="4" t="s">
        <v>4331</v>
      </c>
      <c r="F1255" s="4" t="s">
        <v>422</v>
      </c>
    </row>
    <row r="1256" spans="1:6" x14ac:dyDescent="0.3">
      <c r="A1256" s="4" t="s">
        <v>1759</v>
      </c>
      <c r="B1256" s="4" t="s">
        <v>4332</v>
      </c>
      <c r="C1256" s="4" t="s">
        <v>4333</v>
      </c>
      <c r="D1256" s="4" t="s">
        <v>4334</v>
      </c>
      <c r="E1256" s="4" t="s">
        <v>4335</v>
      </c>
      <c r="F1256" s="4" t="s">
        <v>422</v>
      </c>
    </row>
    <row r="1257" spans="1:6" x14ac:dyDescent="0.3">
      <c r="A1257" s="4" t="s">
        <v>1759</v>
      </c>
      <c r="B1257" s="4" t="s">
        <v>4336</v>
      </c>
      <c r="C1257" s="4" t="s">
        <v>4337</v>
      </c>
      <c r="D1257" s="4" t="s">
        <v>4338</v>
      </c>
      <c r="E1257" s="4" t="s">
        <v>4339</v>
      </c>
      <c r="F1257" s="4" t="s">
        <v>422</v>
      </c>
    </row>
    <row r="1258" spans="1:6" x14ac:dyDescent="0.3">
      <c r="A1258" s="4" t="s">
        <v>1759</v>
      </c>
      <c r="B1258" s="4" t="s">
        <v>4340</v>
      </c>
      <c r="C1258" s="4" t="s">
        <v>4341</v>
      </c>
      <c r="D1258" s="4" t="s">
        <v>4342</v>
      </c>
      <c r="E1258" s="4" t="s">
        <v>4343</v>
      </c>
      <c r="F1258" s="4" t="s">
        <v>422</v>
      </c>
    </row>
    <row r="1259" spans="1:6" x14ac:dyDescent="0.3">
      <c r="A1259" s="4" t="s">
        <v>1759</v>
      </c>
      <c r="B1259" s="4" t="s">
        <v>4344</v>
      </c>
      <c r="C1259" s="4" t="s">
        <v>4345</v>
      </c>
      <c r="D1259" s="4" t="s">
        <v>4346</v>
      </c>
      <c r="E1259" s="4" t="s">
        <v>4347</v>
      </c>
      <c r="F1259" s="4" t="s">
        <v>422</v>
      </c>
    </row>
    <row r="1260" spans="1:6" x14ac:dyDescent="0.3">
      <c r="A1260" s="4" t="s">
        <v>1759</v>
      </c>
      <c r="B1260" s="4" t="s">
        <v>4348</v>
      </c>
      <c r="C1260" s="4" t="s">
        <v>4349</v>
      </c>
      <c r="D1260" s="4" t="s">
        <v>4350</v>
      </c>
      <c r="E1260" s="4" t="s">
        <v>4351</v>
      </c>
      <c r="F1260" s="4" t="s">
        <v>422</v>
      </c>
    </row>
    <row r="1261" spans="1:6" x14ac:dyDescent="0.3">
      <c r="A1261" s="4" t="s">
        <v>1759</v>
      </c>
      <c r="B1261" s="4" t="s">
        <v>4352</v>
      </c>
      <c r="C1261" s="4" t="s">
        <v>4353</v>
      </c>
      <c r="D1261" s="4" t="s">
        <v>4354</v>
      </c>
      <c r="E1261" s="4" t="s">
        <v>4355</v>
      </c>
      <c r="F1261" s="4" t="s">
        <v>422</v>
      </c>
    </row>
    <row r="1262" spans="1:6" x14ac:dyDescent="0.3">
      <c r="A1262" s="4" t="s">
        <v>1759</v>
      </c>
      <c r="B1262" s="4" t="s">
        <v>4356</v>
      </c>
      <c r="C1262" s="4" t="s">
        <v>4357</v>
      </c>
      <c r="D1262" s="4" t="s">
        <v>4358</v>
      </c>
      <c r="E1262" s="4" t="s">
        <v>4359</v>
      </c>
      <c r="F1262" s="4" t="s">
        <v>422</v>
      </c>
    </row>
    <row r="1263" spans="1:6" x14ac:dyDescent="0.3">
      <c r="A1263" s="4" t="s">
        <v>1759</v>
      </c>
      <c r="B1263" s="4" t="s">
        <v>423</v>
      </c>
      <c r="C1263" s="4" t="s">
        <v>4360</v>
      </c>
      <c r="D1263" s="4" t="s">
        <v>4361</v>
      </c>
      <c r="E1263" s="4" t="s">
        <v>1468</v>
      </c>
      <c r="F1263" s="4" t="s">
        <v>422</v>
      </c>
    </row>
    <row r="1264" spans="1:6" x14ac:dyDescent="0.3">
      <c r="A1264" s="4" t="s">
        <v>1759</v>
      </c>
      <c r="B1264" s="4" t="s">
        <v>4362</v>
      </c>
      <c r="C1264" s="4" t="s">
        <v>4363</v>
      </c>
      <c r="D1264" s="4" t="s">
        <v>4364</v>
      </c>
      <c r="E1264" s="4" t="s">
        <v>4365</v>
      </c>
      <c r="F1264" s="4" t="s">
        <v>422</v>
      </c>
    </row>
    <row r="1265" spans="1:6" x14ac:dyDescent="0.3">
      <c r="A1265" s="4" t="s">
        <v>1759</v>
      </c>
      <c r="B1265" s="4" t="s">
        <v>4366</v>
      </c>
      <c r="C1265" s="4" t="s">
        <v>4367</v>
      </c>
      <c r="D1265" s="4" t="s">
        <v>4368</v>
      </c>
      <c r="E1265" s="4" t="s">
        <v>4369</v>
      </c>
      <c r="F1265" s="4" t="s">
        <v>422</v>
      </c>
    </row>
    <row r="1266" spans="1:6" x14ac:dyDescent="0.3">
      <c r="A1266" s="4" t="s">
        <v>1759</v>
      </c>
      <c r="B1266" s="4" t="s">
        <v>4370</v>
      </c>
      <c r="C1266" s="4" t="s">
        <v>4371</v>
      </c>
      <c r="D1266" s="4" t="s">
        <v>4372</v>
      </c>
      <c r="E1266" s="4" t="s">
        <v>4373</v>
      </c>
      <c r="F1266" s="4" t="s">
        <v>333</v>
      </c>
    </row>
    <row r="1267" spans="1:6" x14ac:dyDescent="0.3">
      <c r="A1267" s="4" t="s">
        <v>1759</v>
      </c>
      <c r="B1267" s="4" t="s">
        <v>4374</v>
      </c>
      <c r="C1267" s="4" t="s">
        <v>4375</v>
      </c>
      <c r="D1267" s="4" t="s">
        <v>4376</v>
      </c>
      <c r="E1267" s="4" t="s">
        <v>4377</v>
      </c>
      <c r="F1267" s="4" t="s">
        <v>333</v>
      </c>
    </row>
    <row r="1268" spans="1:6" x14ac:dyDescent="0.3">
      <c r="A1268" s="4" t="s">
        <v>1759</v>
      </c>
      <c r="B1268" s="4" t="s">
        <v>4378</v>
      </c>
      <c r="C1268" s="4" t="s">
        <v>4379</v>
      </c>
      <c r="D1268" s="4" t="s">
        <v>4380</v>
      </c>
      <c r="E1268" s="4" t="s">
        <v>4381</v>
      </c>
      <c r="F1268" s="4" t="s">
        <v>333</v>
      </c>
    </row>
    <row r="1269" spans="1:6" x14ac:dyDescent="0.3">
      <c r="A1269" s="4" t="s">
        <v>1759</v>
      </c>
      <c r="B1269" s="4" t="s">
        <v>4382</v>
      </c>
      <c r="C1269" s="4" t="s">
        <v>3613</v>
      </c>
      <c r="D1269" s="4" t="s">
        <v>3614</v>
      </c>
      <c r="E1269" s="4" t="s">
        <v>1413</v>
      </c>
      <c r="F1269" s="4" t="s">
        <v>333</v>
      </c>
    </row>
    <row r="1270" spans="1:6" x14ac:dyDescent="0.3">
      <c r="A1270" s="4" t="s">
        <v>1759</v>
      </c>
      <c r="B1270" s="4" t="s">
        <v>4383</v>
      </c>
      <c r="C1270" s="4" t="s">
        <v>4384</v>
      </c>
      <c r="D1270" s="4" t="s">
        <v>4385</v>
      </c>
      <c r="E1270" s="4" t="s">
        <v>4386</v>
      </c>
      <c r="F1270" s="4" t="s">
        <v>333</v>
      </c>
    </row>
    <row r="1271" spans="1:6" x14ac:dyDescent="0.3">
      <c r="A1271" s="4" t="s">
        <v>1759</v>
      </c>
      <c r="B1271" s="4" t="s">
        <v>4387</v>
      </c>
      <c r="C1271" s="4" t="s">
        <v>4388</v>
      </c>
      <c r="D1271" s="4" t="s">
        <v>4389</v>
      </c>
      <c r="E1271" s="4" t="s">
        <v>4390</v>
      </c>
      <c r="F1271" s="4" t="s">
        <v>333</v>
      </c>
    </row>
    <row r="1272" spans="1:6" x14ac:dyDescent="0.3">
      <c r="A1272" s="4" t="s">
        <v>1759</v>
      </c>
      <c r="B1272" s="4" t="s">
        <v>4391</v>
      </c>
      <c r="C1272" s="4" t="s">
        <v>4392</v>
      </c>
      <c r="D1272" s="4" t="s">
        <v>4393</v>
      </c>
      <c r="E1272" s="4" t="s">
        <v>4394</v>
      </c>
      <c r="F1272" s="4" t="s">
        <v>333</v>
      </c>
    </row>
    <row r="1273" spans="1:6" x14ac:dyDescent="0.3">
      <c r="A1273" s="4" t="s">
        <v>1759</v>
      </c>
      <c r="B1273" s="4" t="s">
        <v>4395</v>
      </c>
      <c r="C1273" s="4" t="s">
        <v>4396</v>
      </c>
      <c r="D1273" s="4" t="s">
        <v>4397</v>
      </c>
      <c r="E1273" s="4" t="s">
        <v>4398</v>
      </c>
      <c r="F1273" s="4" t="s">
        <v>333</v>
      </c>
    </row>
    <row r="1274" spans="1:6" x14ac:dyDescent="0.3">
      <c r="A1274" s="4" t="s">
        <v>1759</v>
      </c>
      <c r="B1274" s="4" t="s">
        <v>4399</v>
      </c>
      <c r="C1274" s="4" t="s">
        <v>4400</v>
      </c>
      <c r="D1274" s="4" t="s">
        <v>4401</v>
      </c>
      <c r="E1274" s="4" t="s">
        <v>4402</v>
      </c>
      <c r="F1274" s="4" t="s">
        <v>333</v>
      </c>
    </row>
    <row r="1275" spans="1:6" x14ac:dyDescent="0.3">
      <c r="A1275" s="4" t="s">
        <v>1759</v>
      </c>
      <c r="B1275" s="4" t="s">
        <v>508</v>
      </c>
      <c r="C1275" s="4" t="s">
        <v>4403</v>
      </c>
      <c r="D1275" s="4" t="s">
        <v>4404</v>
      </c>
      <c r="E1275" s="4" t="s">
        <v>4405</v>
      </c>
      <c r="F1275" s="4" t="s">
        <v>333</v>
      </c>
    </row>
    <row r="1276" spans="1:6" x14ac:dyDescent="0.3">
      <c r="A1276" s="4" t="s">
        <v>1759</v>
      </c>
      <c r="B1276" s="4" t="s">
        <v>4406</v>
      </c>
      <c r="C1276" s="4" t="s">
        <v>4407</v>
      </c>
      <c r="D1276" s="4" t="s">
        <v>4408</v>
      </c>
      <c r="E1276" s="4" t="s">
        <v>4409</v>
      </c>
      <c r="F1276" s="4" t="s">
        <v>333</v>
      </c>
    </row>
    <row r="1277" spans="1:6" x14ac:dyDescent="0.3">
      <c r="A1277" s="4" t="s">
        <v>1759</v>
      </c>
      <c r="B1277" s="4" t="s">
        <v>4410</v>
      </c>
      <c r="C1277" s="4" t="s">
        <v>4411</v>
      </c>
      <c r="D1277" s="4" t="s">
        <v>4412</v>
      </c>
      <c r="E1277" s="4" t="s">
        <v>4413</v>
      </c>
      <c r="F1277" s="4" t="s">
        <v>333</v>
      </c>
    </row>
    <row r="1278" spans="1:6" x14ac:dyDescent="0.3">
      <c r="A1278" s="4" t="s">
        <v>1759</v>
      </c>
      <c r="B1278" s="4" t="s">
        <v>334</v>
      </c>
      <c r="C1278" s="4" t="s">
        <v>4414</v>
      </c>
      <c r="D1278" s="4" t="s">
        <v>4415</v>
      </c>
      <c r="E1278" s="4" t="s">
        <v>1471</v>
      </c>
      <c r="F1278" s="4" t="s">
        <v>333</v>
      </c>
    </row>
    <row r="1279" spans="1:6" x14ac:dyDescent="0.3">
      <c r="A1279" s="4" t="s">
        <v>1759</v>
      </c>
      <c r="B1279" s="4" t="s">
        <v>4416</v>
      </c>
      <c r="C1279" s="4" t="s">
        <v>4417</v>
      </c>
      <c r="D1279" s="4" t="s">
        <v>4418</v>
      </c>
      <c r="E1279" s="4" t="s">
        <v>4419</v>
      </c>
      <c r="F1279" s="4" t="s">
        <v>1472</v>
      </c>
    </row>
    <row r="1280" spans="1:6" x14ac:dyDescent="0.3">
      <c r="A1280" s="4" t="s">
        <v>1759</v>
      </c>
      <c r="B1280" s="4" t="s">
        <v>4420</v>
      </c>
      <c r="C1280" s="4" t="s">
        <v>3909</v>
      </c>
      <c r="D1280" s="4" t="s">
        <v>3910</v>
      </c>
      <c r="E1280" s="4" t="s">
        <v>3911</v>
      </c>
      <c r="F1280" s="4" t="s">
        <v>1472</v>
      </c>
    </row>
    <row r="1281" spans="1:6" x14ac:dyDescent="0.3">
      <c r="A1281" s="4" t="s">
        <v>1759</v>
      </c>
      <c r="B1281" s="4" t="s">
        <v>4421</v>
      </c>
      <c r="C1281" s="4" t="s">
        <v>4422</v>
      </c>
      <c r="D1281" s="4" t="s">
        <v>4423</v>
      </c>
      <c r="E1281" s="4" t="s">
        <v>1475</v>
      </c>
      <c r="F1281" s="4" t="s">
        <v>1472</v>
      </c>
    </row>
    <row r="1282" spans="1:6" x14ac:dyDescent="0.3">
      <c r="A1282" s="4" t="s">
        <v>1759</v>
      </c>
      <c r="B1282" s="4" t="s">
        <v>4424</v>
      </c>
      <c r="C1282" s="4" t="s">
        <v>4425</v>
      </c>
      <c r="D1282" s="4" t="s">
        <v>4426</v>
      </c>
      <c r="E1282" s="4" t="s">
        <v>4427</v>
      </c>
      <c r="F1282" s="4" t="s">
        <v>1472</v>
      </c>
    </row>
    <row r="1283" spans="1:6" x14ac:dyDescent="0.3">
      <c r="A1283" s="4" t="s">
        <v>1759</v>
      </c>
      <c r="B1283" s="4" t="s">
        <v>4428</v>
      </c>
      <c r="C1283" s="4" t="s">
        <v>4429</v>
      </c>
      <c r="D1283" s="4" t="s">
        <v>4430</v>
      </c>
      <c r="E1283" s="4" t="s">
        <v>4431</v>
      </c>
      <c r="F1283" s="4" t="s">
        <v>1472</v>
      </c>
    </row>
    <row r="1284" spans="1:6" x14ac:dyDescent="0.3">
      <c r="A1284" s="4" t="s">
        <v>1759</v>
      </c>
      <c r="B1284" s="4" t="s">
        <v>4432</v>
      </c>
      <c r="C1284" s="4" t="s">
        <v>4433</v>
      </c>
      <c r="D1284" s="4" t="s">
        <v>4434</v>
      </c>
      <c r="E1284" s="4" t="s">
        <v>4435</v>
      </c>
      <c r="F1284" s="4" t="s">
        <v>1472</v>
      </c>
    </row>
    <row r="1285" spans="1:6" x14ac:dyDescent="0.3">
      <c r="A1285" s="4" t="s">
        <v>1759</v>
      </c>
      <c r="B1285" s="4" t="s">
        <v>4436</v>
      </c>
      <c r="C1285" s="4" t="s">
        <v>2738</v>
      </c>
      <c r="D1285" s="4" t="s">
        <v>2739</v>
      </c>
      <c r="E1285" s="4" t="s">
        <v>2740</v>
      </c>
      <c r="F1285" s="4" t="s">
        <v>1472</v>
      </c>
    </row>
    <row r="1286" spans="1:6" x14ac:dyDescent="0.3">
      <c r="A1286" s="4" t="s">
        <v>1759</v>
      </c>
      <c r="B1286" s="4" t="s">
        <v>4437</v>
      </c>
      <c r="C1286" s="4" t="s">
        <v>4438</v>
      </c>
      <c r="D1286" s="4" t="s">
        <v>1275</v>
      </c>
      <c r="E1286" s="4" t="s">
        <v>1751</v>
      </c>
      <c r="F1286" s="4" t="s">
        <v>1472</v>
      </c>
    </row>
    <row r="1287" spans="1:6" x14ac:dyDescent="0.3">
      <c r="A1287" s="4" t="s">
        <v>1759</v>
      </c>
      <c r="B1287" s="4" t="s">
        <v>4439</v>
      </c>
      <c r="C1287" s="4" t="s">
        <v>4440</v>
      </c>
      <c r="D1287" s="4" t="s">
        <v>4441</v>
      </c>
      <c r="E1287" s="4" t="s">
        <v>4442</v>
      </c>
      <c r="F1287" s="4" t="s">
        <v>1476</v>
      </c>
    </row>
    <row r="1288" spans="1:6" x14ac:dyDescent="0.3">
      <c r="A1288" s="4" t="s">
        <v>1759</v>
      </c>
      <c r="B1288" s="4" t="s">
        <v>4443</v>
      </c>
      <c r="C1288" s="4" t="s">
        <v>1844</v>
      </c>
      <c r="D1288" s="4" t="s">
        <v>1845</v>
      </c>
      <c r="E1288" s="4" t="s">
        <v>1479</v>
      </c>
      <c r="F1288" s="4" t="s">
        <v>1476</v>
      </c>
    </row>
    <row r="1289" spans="1:6" x14ac:dyDescent="0.3">
      <c r="A1289" s="4" t="s">
        <v>1759</v>
      </c>
      <c r="B1289" s="4" t="s">
        <v>4444</v>
      </c>
      <c r="C1289" s="4" t="s">
        <v>4445</v>
      </c>
      <c r="D1289" s="4" t="s">
        <v>4446</v>
      </c>
      <c r="E1289" s="4" t="s">
        <v>4447</v>
      </c>
      <c r="F1289" s="4" t="s">
        <v>1476</v>
      </c>
    </row>
    <row r="1290" spans="1:6" x14ac:dyDescent="0.3">
      <c r="A1290" s="4" t="s">
        <v>1759</v>
      </c>
      <c r="B1290" s="4" t="s">
        <v>4448</v>
      </c>
      <c r="C1290" s="4" t="s">
        <v>4449</v>
      </c>
      <c r="D1290" s="4" t="s">
        <v>4450</v>
      </c>
      <c r="E1290" s="4" t="s">
        <v>4451</v>
      </c>
      <c r="F1290" s="4" t="s">
        <v>1476</v>
      </c>
    </row>
    <row r="1291" spans="1:6" x14ac:dyDescent="0.3">
      <c r="A1291" s="4" t="s">
        <v>1759</v>
      </c>
      <c r="B1291" s="4" t="s">
        <v>4452</v>
      </c>
      <c r="C1291" s="4" t="s">
        <v>4453</v>
      </c>
      <c r="D1291" s="4" t="s">
        <v>4454</v>
      </c>
      <c r="E1291" s="4" t="s">
        <v>4455</v>
      </c>
      <c r="F1291" s="4" t="s">
        <v>1476</v>
      </c>
    </row>
    <row r="1292" spans="1:6" x14ac:dyDescent="0.3">
      <c r="A1292" s="4" t="s">
        <v>1759</v>
      </c>
      <c r="B1292" s="4" t="s">
        <v>4456</v>
      </c>
      <c r="C1292" s="4" t="s">
        <v>4457</v>
      </c>
      <c r="D1292" s="4" t="s">
        <v>4458</v>
      </c>
      <c r="E1292" s="4" t="s">
        <v>4459</v>
      </c>
      <c r="F1292" s="4" t="s">
        <v>1476</v>
      </c>
    </row>
    <row r="1293" spans="1:6" x14ac:dyDescent="0.3">
      <c r="A1293" s="4" t="s">
        <v>1759</v>
      </c>
      <c r="B1293" s="4" t="s">
        <v>4460</v>
      </c>
      <c r="C1293" s="4" t="s">
        <v>4461</v>
      </c>
      <c r="D1293" s="4" t="s">
        <v>4462</v>
      </c>
      <c r="E1293" s="4" t="s">
        <v>4463</v>
      </c>
      <c r="F1293" s="4" t="s">
        <v>1476</v>
      </c>
    </row>
    <row r="1294" spans="1:6" x14ac:dyDescent="0.3">
      <c r="A1294" s="4" t="s">
        <v>1759</v>
      </c>
      <c r="B1294" s="4" t="s">
        <v>4464</v>
      </c>
      <c r="C1294" s="4" t="s">
        <v>4465</v>
      </c>
      <c r="D1294" s="4" t="s">
        <v>4466</v>
      </c>
      <c r="E1294" s="4" t="s">
        <v>4467</v>
      </c>
      <c r="F1294" s="4" t="s">
        <v>1476</v>
      </c>
    </row>
    <row r="1295" spans="1:6" x14ac:dyDescent="0.3">
      <c r="A1295" s="4" t="s">
        <v>1759</v>
      </c>
      <c r="B1295" s="4" t="s">
        <v>4468</v>
      </c>
      <c r="C1295" s="4" t="s">
        <v>1919</v>
      </c>
      <c r="D1295" s="4" t="s">
        <v>1920</v>
      </c>
      <c r="E1295" s="4" t="s">
        <v>1921</v>
      </c>
      <c r="F1295" s="4" t="s">
        <v>1476</v>
      </c>
    </row>
    <row r="1296" spans="1:6" x14ac:dyDescent="0.3">
      <c r="A1296" s="4" t="s">
        <v>1759</v>
      </c>
      <c r="B1296" s="4" t="s">
        <v>4469</v>
      </c>
      <c r="C1296" s="4" t="s">
        <v>4470</v>
      </c>
      <c r="D1296" s="4" t="s">
        <v>4471</v>
      </c>
      <c r="E1296" s="4" t="s">
        <v>4472</v>
      </c>
      <c r="F1296" s="4" t="s">
        <v>1476</v>
      </c>
    </row>
    <row r="1297" spans="1:6" x14ac:dyDescent="0.3">
      <c r="A1297" s="4" t="s">
        <v>1759</v>
      </c>
      <c r="B1297" s="4" t="s">
        <v>4473</v>
      </c>
      <c r="C1297" s="4" t="s">
        <v>4474</v>
      </c>
      <c r="D1297" s="4" t="s">
        <v>4475</v>
      </c>
      <c r="E1297" s="4" t="s">
        <v>4476</v>
      </c>
      <c r="F1297" s="4" t="s">
        <v>1476</v>
      </c>
    </row>
    <row r="1298" spans="1:6" x14ac:dyDescent="0.3">
      <c r="A1298" s="4" t="s">
        <v>1759</v>
      </c>
      <c r="B1298" s="4" t="s">
        <v>4477</v>
      </c>
      <c r="C1298" s="4" t="s">
        <v>4478</v>
      </c>
      <c r="D1298" s="4" t="s">
        <v>4479</v>
      </c>
      <c r="E1298" s="4" t="s">
        <v>4480</v>
      </c>
      <c r="F1298" s="4" t="s">
        <v>169</v>
      </c>
    </row>
    <row r="1299" spans="1:6" x14ac:dyDescent="0.3">
      <c r="A1299" s="4" t="s">
        <v>1759</v>
      </c>
      <c r="B1299" s="4" t="s">
        <v>4481</v>
      </c>
      <c r="C1299" s="4" t="s">
        <v>4482</v>
      </c>
      <c r="D1299" s="4" t="s">
        <v>4483</v>
      </c>
      <c r="E1299" s="4" t="s">
        <v>4484</v>
      </c>
      <c r="F1299" s="4" t="s">
        <v>169</v>
      </c>
    </row>
    <row r="1300" spans="1:6" x14ac:dyDescent="0.3">
      <c r="A1300" s="4" t="s">
        <v>1759</v>
      </c>
      <c r="B1300" s="4" t="s">
        <v>540</v>
      </c>
      <c r="C1300" s="4" t="s">
        <v>4485</v>
      </c>
      <c r="D1300" s="4" t="s">
        <v>4486</v>
      </c>
      <c r="E1300" s="4" t="s">
        <v>4487</v>
      </c>
      <c r="F1300" s="4" t="s">
        <v>169</v>
      </c>
    </row>
    <row r="1301" spans="1:6" x14ac:dyDescent="0.3">
      <c r="A1301" s="4" t="s">
        <v>1759</v>
      </c>
      <c r="B1301" s="4" t="s">
        <v>170</v>
      </c>
      <c r="C1301" s="4" t="s">
        <v>4488</v>
      </c>
      <c r="D1301" s="4" t="s">
        <v>1220</v>
      </c>
      <c r="E1301" s="4" t="s">
        <v>1482</v>
      </c>
      <c r="F1301" s="4" t="s">
        <v>169</v>
      </c>
    </row>
    <row r="1302" spans="1:6" x14ac:dyDescent="0.3">
      <c r="A1302" s="4" t="s">
        <v>1759</v>
      </c>
      <c r="B1302" s="4" t="s">
        <v>4489</v>
      </c>
      <c r="C1302" s="4" t="s">
        <v>4490</v>
      </c>
      <c r="D1302" s="4" t="s">
        <v>4491</v>
      </c>
      <c r="E1302" s="4" t="s">
        <v>4492</v>
      </c>
      <c r="F1302" s="4" t="s">
        <v>169</v>
      </c>
    </row>
    <row r="1303" spans="1:6" x14ac:dyDescent="0.3">
      <c r="A1303" s="4" t="s">
        <v>1759</v>
      </c>
      <c r="B1303" s="4" t="s">
        <v>4493</v>
      </c>
      <c r="C1303" s="4" t="s">
        <v>4494</v>
      </c>
      <c r="D1303" s="4" t="s">
        <v>4495</v>
      </c>
      <c r="E1303" s="4" t="s">
        <v>4496</v>
      </c>
      <c r="F1303" s="4" t="s">
        <v>169</v>
      </c>
    </row>
    <row r="1304" spans="1:6" x14ac:dyDescent="0.3">
      <c r="A1304" s="4" t="s">
        <v>1759</v>
      </c>
      <c r="B1304" s="4" t="s">
        <v>469</v>
      </c>
      <c r="C1304" s="4" t="s">
        <v>4497</v>
      </c>
      <c r="D1304" s="4" t="s">
        <v>4498</v>
      </c>
      <c r="E1304" s="4" t="s">
        <v>4499</v>
      </c>
      <c r="F1304" s="4" t="s">
        <v>169</v>
      </c>
    </row>
    <row r="1305" spans="1:6" x14ac:dyDescent="0.3">
      <c r="A1305" s="4" t="s">
        <v>1759</v>
      </c>
      <c r="B1305" s="4" t="s">
        <v>4500</v>
      </c>
      <c r="C1305" s="4" t="s">
        <v>1919</v>
      </c>
      <c r="D1305" s="4" t="s">
        <v>1920</v>
      </c>
      <c r="E1305" s="4" t="s">
        <v>1921</v>
      </c>
      <c r="F1305" s="4" t="s">
        <v>169</v>
      </c>
    </row>
    <row r="1306" spans="1:6" x14ac:dyDescent="0.3">
      <c r="A1306" s="4" t="s">
        <v>1759</v>
      </c>
      <c r="B1306" s="4" t="s">
        <v>4501</v>
      </c>
      <c r="C1306" s="4" t="s">
        <v>4502</v>
      </c>
      <c r="D1306" s="4" t="s">
        <v>4503</v>
      </c>
      <c r="E1306" s="4" t="s">
        <v>4504</v>
      </c>
      <c r="F1306" s="4" t="s">
        <v>169</v>
      </c>
    </row>
    <row r="1307" spans="1:6" x14ac:dyDescent="0.3">
      <c r="A1307" s="4" t="s">
        <v>1759</v>
      </c>
      <c r="B1307" s="4" t="s">
        <v>4505</v>
      </c>
      <c r="C1307" s="4" t="s">
        <v>2313</v>
      </c>
      <c r="D1307" s="4" t="s">
        <v>2314</v>
      </c>
      <c r="E1307" s="4" t="s">
        <v>2315</v>
      </c>
      <c r="F1307" s="4" t="s">
        <v>169</v>
      </c>
    </row>
    <row r="1308" spans="1:6" x14ac:dyDescent="0.3">
      <c r="A1308" s="4" t="s">
        <v>1759</v>
      </c>
      <c r="B1308" s="4" t="s">
        <v>4506</v>
      </c>
      <c r="C1308" s="4" t="s">
        <v>3298</v>
      </c>
      <c r="D1308" s="4" t="s">
        <v>3299</v>
      </c>
      <c r="E1308" s="4" t="s">
        <v>3300</v>
      </c>
      <c r="F1308" s="4" t="s">
        <v>169</v>
      </c>
    </row>
    <row r="1309" spans="1:6" x14ac:dyDescent="0.3">
      <c r="A1309" s="4" t="s">
        <v>1759</v>
      </c>
      <c r="B1309" s="4" t="s">
        <v>4507</v>
      </c>
      <c r="C1309" s="4" t="s">
        <v>3107</v>
      </c>
      <c r="D1309" s="4" t="s">
        <v>3108</v>
      </c>
      <c r="E1309" s="4" t="s">
        <v>3109</v>
      </c>
      <c r="F1309" s="4" t="s">
        <v>169</v>
      </c>
    </row>
    <row r="1310" spans="1:6" x14ac:dyDescent="0.3">
      <c r="A1310" s="4" t="s">
        <v>1759</v>
      </c>
      <c r="B1310" s="4" t="s">
        <v>320</v>
      </c>
      <c r="C1310" s="4" t="s">
        <v>4508</v>
      </c>
      <c r="D1310" s="4" t="s">
        <v>4509</v>
      </c>
      <c r="E1310" s="4" t="s">
        <v>4510</v>
      </c>
      <c r="F1310" s="4" t="s">
        <v>169</v>
      </c>
    </row>
    <row r="1311" spans="1:6" x14ac:dyDescent="0.3">
      <c r="A1311" s="4" t="s">
        <v>1759</v>
      </c>
      <c r="B1311" s="4" t="s">
        <v>4511</v>
      </c>
      <c r="C1311" s="4" t="s">
        <v>4512</v>
      </c>
      <c r="D1311" s="4" t="s">
        <v>4513</v>
      </c>
      <c r="E1311" s="4" t="s">
        <v>4514</v>
      </c>
      <c r="F1311" s="4" t="s">
        <v>169</v>
      </c>
    </row>
    <row r="1312" spans="1:6" x14ac:dyDescent="0.3">
      <c r="A1312" s="4" t="s">
        <v>1759</v>
      </c>
      <c r="B1312" s="4" t="s">
        <v>4515</v>
      </c>
      <c r="C1312" s="4" t="s">
        <v>4516</v>
      </c>
      <c r="D1312" s="4" t="s">
        <v>4517</v>
      </c>
      <c r="E1312" s="4" t="s">
        <v>4518</v>
      </c>
      <c r="F1312" s="4" t="s">
        <v>169</v>
      </c>
    </row>
    <row r="1313" spans="1:6" x14ac:dyDescent="0.3">
      <c r="A1313" s="4" t="s">
        <v>1759</v>
      </c>
      <c r="B1313" s="4" t="s">
        <v>4519</v>
      </c>
      <c r="C1313" s="4" t="s">
        <v>4520</v>
      </c>
      <c r="D1313" s="4" t="s">
        <v>4521</v>
      </c>
      <c r="E1313" s="4" t="s">
        <v>4522</v>
      </c>
      <c r="F1313" s="4" t="s">
        <v>169</v>
      </c>
    </row>
    <row r="1314" spans="1:6" x14ac:dyDescent="0.3">
      <c r="A1314" s="4" t="s">
        <v>1759</v>
      </c>
      <c r="B1314" s="4" t="s">
        <v>4523</v>
      </c>
      <c r="C1314" s="4" t="s">
        <v>2651</v>
      </c>
      <c r="D1314" s="4" t="s">
        <v>2652</v>
      </c>
      <c r="E1314" s="4" t="s">
        <v>2653</v>
      </c>
      <c r="F1314" s="4" t="s">
        <v>169</v>
      </c>
    </row>
    <row r="1315" spans="1:6" x14ac:dyDescent="0.3">
      <c r="A1315" s="4" t="s">
        <v>1759</v>
      </c>
      <c r="B1315" s="4" t="s">
        <v>4524</v>
      </c>
      <c r="C1315" s="4" t="s">
        <v>2097</v>
      </c>
      <c r="D1315" s="4" t="s">
        <v>2098</v>
      </c>
      <c r="E1315" s="4" t="s">
        <v>2099</v>
      </c>
      <c r="F1315" s="4" t="s">
        <v>1483</v>
      </c>
    </row>
    <row r="1316" spans="1:6" x14ac:dyDescent="0.3">
      <c r="A1316" s="4" t="s">
        <v>1759</v>
      </c>
      <c r="B1316" s="4" t="s">
        <v>4525</v>
      </c>
      <c r="C1316" s="4" t="s">
        <v>4526</v>
      </c>
      <c r="D1316" s="4" t="s">
        <v>4527</v>
      </c>
      <c r="E1316" s="4" t="s">
        <v>4528</v>
      </c>
      <c r="F1316" s="4" t="s">
        <v>1483</v>
      </c>
    </row>
    <row r="1317" spans="1:6" x14ac:dyDescent="0.3">
      <c r="A1317" s="4" t="s">
        <v>1759</v>
      </c>
      <c r="B1317" s="4" t="s">
        <v>4529</v>
      </c>
      <c r="C1317" s="4" t="s">
        <v>3609</v>
      </c>
      <c r="D1317" s="4" t="s">
        <v>3610</v>
      </c>
      <c r="E1317" s="4" t="s">
        <v>3611</v>
      </c>
      <c r="F1317" s="4" t="s">
        <v>1483</v>
      </c>
    </row>
    <row r="1318" spans="1:6" x14ac:dyDescent="0.3">
      <c r="A1318" s="4" t="s">
        <v>1759</v>
      </c>
      <c r="B1318" s="4" t="s">
        <v>4530</v>
      </c>
      <c r="C1318" s="4" t="s">
        <v>4531</v>
      </c>
      <c r="D1318" s="4" t="s">
        <v>4532</v>
      </c>
      <c r="E1318" s="4" t="s">
        <v>1486</v>
      </c>
      <c r="F1318" s="4" t="s">
        <v>1483</v>
      </c>
    </row>
    <row r="1319" spans="1:6" x14ac:dyDescent="0.3">
      <c r="A1319" s="4" t="s">
        <v>1759</v>
      </c>
      <c r="B1319" s="4" t="s">
        <v>4533</v>
      </c>
      <c r="C1319" s="4" t="s">
        <v>3888</v>
      </c>
      <c r="D1319" s="4" t="s">
        <v>3889</v>
      </c>
      <c r="E1319" s="4" t="s">
        <v>3890</v>
      </c>
      <c r="F1319" s="4" t="s">
        <v>1483</v>
      </c>
    </row>
    <row r="1320" spans="1:6" x14ac:dyDescent="0.3">
      <c r="A1320" s="4" t="s">
        <v>1759</v>
      </c>
      <c r="B1320" s="4" t="s">
        <v>4534</v>
      </c>
      <c r="C1320" s="4" t="s">
        <v>4535</v>
      </c>
      <c r="D1320" s="4" t="s">
        <v>4536</v>
      </c>
      <c r="E1320" s="4" t="s">
        <v>4537</v>
      </c>
      <c r="F1320" s="4" t="s">
        <v>1483</v>
      </c>
    </row>
    <row r="1321" spans="1:6" x14ac:dyDescent="0.3">
      <c r="A1321" s="4" t="s">
        <v>1759</v>
      </c>
      <c r="B1321" s="4" t="s">
        <v>4538</v>
      </c>
      <c r="C1321" s="4" t="s">
        <v>4539</v>
      </c>
      <c r="D1321" s="4" t="s">
        <v>4540</v>
      </c>
      <c r="E1321" s="4" t="s">
        <v>4541</v>
      </c>
      <c r="F1321" s="4" t="s">
        <v>1483</v>
      </c>
    </row>
    <row r="1322" spans="1:6" x14ac:dyDescent="0.3">
      <c r="A1322" s="4" t="s">
        <v>1759</v>
      </c>
      <c r="B1322" s="4" t="s">
        <v>4542</v>
      </c>
      <c r="C1322" s="4" t="s">
        <v>4543</v>
      </c>
      <c r="D1322" s="4" t="s">
        <v>4544</v>
      </c>
      <c r="E1322" s="4" t="s">
        <v>4545</v>
      </c>
      <c r="F1322" s="4" t="s">
        <v>1483</v>
      </c>
    </row>
    <row r="1323" spans="1:6" x14ac:dyDescent="0.3">
      <c r="A1323" s="4" t="s">
        <v>1759</v>
      </c>
      <c r="B1323" s="4" t="s">
        <v>4546</v>
      </c>
      <c r="C1323" s="4" t="s">
        <v>4547</v>
      </c>
      <c r="D1323" s="4" t="s">
        <v>4548</v>
      </c>
      <c r="E1323" s="4" t="s">
        <v>4549</v>
      </c>
      <c r="F1323" s="4" t="s">
        <v>1483</v>
      </c>
    </row>
    <row r="1324" spans="1:6" x14ac:dyDescent="0.3">
      <c r="A1324" s="4" t="s">
        <v>1759</v>
      </c>
      <c r="B1324" s="4" t="s">
        <v>4550</v>
      </c>
      <c r="C1324" s="4" t="s">
        <v>2417</v>
      </c>
      <c r="D1324" s="4" t="s">
        <v>2418</v>
      </c>
      <c r="E1324" s="4" t="s">
        <v>2419</v>
      </c>
      <c r="F1324" s="4" t="s">
        <v>1483</v>
      </c>
    </row>
    <row r="1325" spans="1:6" x14ac:dyDescent="0.3">
      <c r="A1325" s="4" t="s">
        <v>1759</v>
      </c>
      <c r="B1325" s="4" t="s">
        <v>4551</v>
      </c>
      <c r="C1325" s="4" t="s">
        <v>4552</v>
      </c>
      <c r="D1325" s="4" t="s">
        <v>4553</v>
      </c>
      <c r="E1325" s="4" t="s">
        <v>4554</v>
      </c>
      <c r="F1325" s="4" t="s">
        <v>1483</v>
      </c>
    </row>
    <row r="1326" spans="1:6" x14ac:dyDescent="0.3">
      <c r="A1326" s="4" t="s">
        <v>1759</v>
      </c>
      <c r="B1326" s="4" t="s">
        <v>4555</v>
      </c>
      <c r="C1326" s="4" t="s">
        <v>4556</v>
      </c>
      <c r="D1326" s="4" t="s">
        <v>4557</v>
      </c>
      <c r="E1326" s="4" t="s">
        <v>4558</v>
      </c>
      <c r="F1326" s="4" t="s">
        <v>1483</v>
      </c>
    </row>
    <row r="1327" spans="1:6" x14ac:dyDescent="0.3">
      <c r="A1327" s="4" t="s">
        <v>1759</v>
      </c>
      <c r="B1327" s="4" t="s">
        <v>4559</v>
      </c>
      <c r="C1327" s="4" t="s">
        <v>3958</v>
      </c>
      <c r="D1327" s="4" t="s">
        <v>3959</v>
      </c>
      <c r="E1327" s="4" t="s">
        <v>4560</v>
      </c>
      <c r="F1327" s="4" t="s">
        <v>1483</v>
      </c>
    </row>
    <row r="1328" spans="1:6" x14ac:dyDescent="0.3">
      <c r="A1328" s="4" t="s">
        <v>1759</v>
      </c>
      <c r="B1328" s="4" t="s">
        <v>4561</v>
      </c>
      <c r="C1328" s="4" t="s">
        <v>4562</v>
      </c>
      <c r="D1328" s="4" t="s">
        <v>4563</v>
      </c>
      <c r="E1328" s="4" t="s">
        <v>4564</v>
      </c>
      <c r="F1328" s="4" t="s">
        <v>1483</v>
      </c>
    </row>
    <row r="1329" spans="1:6" x14ac:dyDescent="0.3">
      <c r="A1329" s="4" t="s">
        <v>1759</v>
      </c>
      <c r="B1329" s="4" t="s">
        <v>4565</v>
      </c>
      <c r="C1329" s="4" t="s">
        <v>1971</v>
      </c>
      <c r="D1329" s="4" t="s">
        <v>1972</v>
      </c>
      <c r="E1329" s="4" t="s">
        <v>1973</v>
      </c>
      <c r="F1329" s="4" t="s">
        <v>1483</v>
      </c>
    </row>
    <row r="1330" spans="1:6" x14ac:dyDescent="0.3">
      <c r="A1330" s="4" t="s">
        <v>1759</v>
      </c>
      <c r="B1330" s="4" t="s">
        <v>4566</v>
      </c>
      <c r="C1330" s="4" t="s">
        <v>1979</v>
      </c>
      <c r="D1330" s="4" t="s">
        <v>1980</v>
      </c>
      <c r="E1330" s="4" t="s">
        <v>1981</v>
      </c>
      <c r="F1330" s="4" t="s">
        <v>1483</v>
      </c>
    </row>
    <row r="1331" spans="1:6" x14ac:dyDescent="0.3">
      <c r="A1331" s="4" t="s">
        <v>1759</v>
      </c>
      <c r="B1331" s="4" t="s">
        <v>4567</v>
      </c>
      <c r="C1331" s="4" t="s">
        <v>4568</v>
      </c>
      <c r="D1331" s="4" t="s">
        <v>4569</v>
      </c>
      <c r="E1331" s="4" t="s">
        <v>4570</v>
      </c>
      <c r="F1331" s="4" t="s">
        <v>1487</v>
      </c>
    </row>
    <row r="1332" spans="1:6" x14ac:dyDescent="0.3">
      <c r="A1332" s="4" t="s">
        <v>1759</v>
      </c>
      <c r="B1332" s="4" t="s">
        <v>4571</v>
      </c>
      <c r="C1332" s="4" t="s">
        <v>4572</v>
      </c>
      <c r="D1332" s="4" t="s">
        <v>4573</v>
      </c>
      <c r="E1332" s="4" t="s">
        <v>4574</v>
      </c>
      <c r="F1332" s="4" t="s">
        <v>1487</v>
      </c>
    </row>
    <row r="1333" spans="1:6" x14ac:dyDescent="0.3">
      <c r="A1333" s="4" t="s">
        <v>1759</v>
      </c>
      <c r="B1333" s="4" t="s">
        <v>4575</v>
      </c>
      <c r="C1333" s="4" t="s">
        <v>4576</v>
      </c>
      <c r="D1333" s="4" t="s">
        <v>4577</v>
      </c>
      <c r="E1333" s="4" t="s">
        <v>4578</v>
      </c>
      <c r="F1333" s="4" t="s">
        <v>1487</v>
      </c>
    </row>
    <row r="1334" spans="1:6" x14ac:dyDescent="0.3">
      <c r="A1334" s="4" t="s">
        <v>1759</v>
      </c>
      <c r="B1334" s="4" t="s">
        <v>4579</v>
      </c>
      <c r="C1334" s="4" t="s">
        <v>4580</v>
      </c>
      <c r="D1334" s="4" t="s">
        <v>4581</v>
      </c>
      <c r="E1334" s="4" t="s">
        <v>4582</v>
      </c>
      <c r="F1334" s="4" t="s">
        <v>1487</v>
      </c>
    </row>
    <row r="1335" spans="1:6" x14ac:dyDescent="0.3">
      <c r="A1335" s="4" t="s">
        <v>1759</v>
      </c>
      <c r="B1335" s="4" t="s">
        <v>4583</v>
      </c>
      <c r="C1335" s="4" t="s">
        <v>4584</v>
      </c>
      <c r="D1335" s="4" t="s">
        <v>4585</v>
      </c>
      <c r="E1335" s="4" t="s">
        <v>4586</v>
      </c>
      <c r="F1335" s="4" t="s">
        <v>1487</v>
      </c>
    </row>
    <row r="1336" spans="1:6" x14ac:dyDescent="0.3">
      <c r="A1336" s="4" t="s">
        <v>1759</v>
      </c>
      <c r="B1336" s="4" t="s">
        <v>4587</v>
      </c>
      <c r="C1336" s="4" t="s">
        <v>4588</v>
      </c>
      <c r="D1336" s="4" t="s">
        <v>4589</v>
      </c>
      <c r="E1336" s="4" t="s">
        <v>4590</v>
      </c>
      <c r="F1336" s="4" t="s">
        <v>1487</v>
      </c>
    </row>
    <row r="1337" spans="1:6" x14ac:dyDescent="0.3">
      <c r="A1337" s="4" t="s">
        <v>1759</v>
      </c>
      <c r="B1337" s="4" t="s">
        <v>4591</v>
      </c>
      <c r="C1337" s="4" t="s">
        <v>4592</v>
      </c>
      <c r="D1337" s="4" t="s">
        <v>4593</v>
      </c>
      <c r="E1337" s="4" t="s">
        <v>4594</v>
      </c>
      <c r="F1337" s="4" t="s">
        <v>1487</v>
      </c>
    </row>
    <row r="1338" spans="1:6" x14ac:dyDescent="0.3">
      <c r="A1338" s="4" t="s">
        <v>1759</v>
      </c>
      <c r="B1338" s="4" t="s">
        <v>4595</v>
      </c>
      <c r="C1338" s="4" t="s">
        <v>4596</v>
      </c>
      <c r="D1338" s="4" t="s">
        <v>4597</v>
      </c>
      <c r="E1338" s="4" t="s">
        <v>4598</v>
      </c>
      <c r="F1338" s="4" t="s">
        <v>1487</v>
      </c>
    </row>
    <row r="1339" spans="1:6" x14ac:dyDescent="0.3">
      <c r="A1339" s="4" t="s">
        <v>1759</v>
      </c>
      <c r="B1339" s="4" t="s">
        <v>4599</v>
      </c>
      <c r="C1339" s="4" t="s">
        <v>2200</v>
      </c>
      <c r="D1339" s="4" t="s">
        <v>2201</v>
      </c>
      <c r="E1339" s="4" t="s">
        <v>2202</v>
      </c>
      <c r="F1339" s="4" t="s">
        <v>1487</v>
      </c>
    </row>
    <row r="1340" spans="1:6" x14ac:dyDescent="0.3">
      <c r="A1340" s="4" t="s">
        <v>1759</v>
      </c>
      <c r="B1340" s="4" t="s">
        <v>4600</v>
      </c>
      <c r="C1340" s="4" t="s">
        <v>4601</v>
      </c>
      <c r="D1340" s="4" t="s">
        <v>4602</v>
      </c>
      <c r="E1340" s="4" t="s">
        <v>1490</v>
      </c>
      <c r="F1340" s="4" t="s">
        <v>1487</v>
      </c>
    </row>
    <row r="1341" spans="1:6" x14ac:dyDescent="0.3">
      <c r="A1341" s="4" t="s">
        <v>1759</v>
      </c>
      <c r="B1341" s="4" t="s">
        <v>4603</v>
      </c>
      <c r="C1341" s="4" t="s">
        <v>4604</v>
      </c>
      <c r="D1341" s="4" t="s">
        <v>4605</v>
      </c>
      <c r="E1341" s="4" t="s">
        <v>4606</v>
      </c>
      <c r="F1341" s="4" t="s">
        <v>1487</v>
      </c>
    </row>
    <row r="1342" spans="1:6" x14ac:dyDescent="0.3">
      <c r="A1342" s="4" t="s">
        <v>1759</v>
      </c>
      <c r="B1342" s="4" t="s">
        <v>4607</v>
      </c>
      <c r="C1342" s="4" t="s">
        <v>4608</v>
      </c>
      <c r="D1342" s="4" t="s">
        <v>4609</v>
      </c>
      <c r="E1342" s="4" t="s">
        <v>4610</v>
      </c>
      <c r="F1342" s="4" t="s">
        <v>1487</v>
      </c>
    </row>
    <row r="1343" spans="1:6" x14ac:dyDescent="0.3">
      <c r="A1343" s="4" t="s">
        <v>1759</v>
      </c>
      <c r="B1343" s="4" t="s">
        <v>4611</v>
      </c>
      <c r="C1343" s="4" t="s">
        <v>4612</v>
      </c>
      <c r="D1343" s="4" t="s">
        <v>4613</v>
      </c>
      <c r="E1343" s="4" t="s">
        <v>4614</v>
      </c>
      <c r="F1343" s="4" t="s">
        <v>1487</v>
      </c>
    </row>
    <row r="1344" spans="1:6" x14ac:dyDescent="0.3">
      <c r="A1344" s="4" t="s">
        <v>1759</v>
      </c>
      <c r="B1344" s="4" t="s">
        <v>4615</v>
      </c>
      <c r="C1344" s="4" t="s">
        <v>4616</v>
      </c>
      <c r="D1344" s="4" t="s">
        <v>4617</v>
      </c>
      <c r="E1344" s="4" t="s">
        <v>4618</v>
      </c>
      <c r="F1344" s="4" t="s">
        <v>1487</v>
      </c>
    </row>
    <row r="1345" spans="1:6" x14ac:dyDescent="0.3">
      <c r="A1345" s="4" t="s">
        <v>1759</v>
      </c>
      <c r="B1345" s="4" t="s">
        <v>4619</v>
      </c>
      <c r="C1345" s="4" t="s">
        <v>4620</v>
      </c>
      <c r="D1345" s="4" t="s">
        <v>4621</v>
      </c>
      <c r="E1345" s="4" t="s">
        <v>4622</v>
      </c>
      <c r="F1345" s="4" t="s">
        <v>1487</v>
      </c>
    </row>
    <row r="1346" spans="1:6" x14ac:dyDescent="0.3">
      <c r="A1346" s="4" t="s">
        <v>1759</v>
      </c>
      <c r="B1346" s="4" t="s">
        <v>4623</v>
      </c>
      <c r="C1346" s="4" t="s">
        <v>4624</v>
      </c>
      <c r="D1346" s="4" t="s">
        <v>4625</v>
      </c>
      <c r="E1346" s="4" t="s">
        <v>4626</v>
      </c>
      <c r="F1346" s="4" t="s">
        <v>1491</v>
      </c>
    </row>
    <row r="1347" spans="1:6" x14ac:dyDescent="0.3">
      <c r="A1347" s="4" t="s">
        <v>1759</v>
      </c>
      <c r="B1347" s="4" t="s">
        <v>4627</v>
      </c>
      <c r="C1347" s="4" t="s">
        <v>4628</v>
      </c>
      <c r="D1347" s="4" t="s">
        <v>4629</v>
      </c>
      <c r="E1347" s="4" t="s">
        <v>1494</v>
      </c>
      <c r="F1347" s="4" t="s">
        <v>1491</v>
      </c>
    </row>
    <row r="1348" spans="1:6" x14ac:dyDescent="0.3">
      <c r="A1348" s="4" t="s">
        <v>1759</v>
      </c>
      <c r="B1348" s="4" t="s">
        <v>4630</v>
      </c>
      <c r="C1348" s="4" t="s">
        <v>4631</v>
      </c>
      <c r="D1348" s="4" t="s">
        <v>4632</v>
      </c>
      <c r="E1348" s="4" t="s">
        <v>4633</v>
      </c>
      <c r="F1348" s="4" t="s">
        <v>1491</v>
      </c>
    </row>
    <row r="1349" spans="1:6" x14ac:dyDescent="0.3">
      <c r="A1349" s="4" t="s">
        <v>1759</v>
      </c>
      <c r="B1349" s="4" t="s">
        <v>4634</v>
      </c>
      <c r="C1349" s="4" t="s">
        <v>4635</v>
      </c>
      <c r="D1349" s="4" t="s">
        <v>4636</v>
      </c>
      <c r="E1349" s="4" t="s">
        <v>4637</v>
      </c>
      <c r="F1349" s="4" t="s">
        <v>607</v>
      </c>
    </row>
    <row r="1350" spans="1:6" x14ac:dyDescent="0.3">
      <c r="A1350" s="4" t="s">
        <v>1759</v>
      </c>
      <c r="B1350" s="4" t="s">
        <v>4638</v>
      </c>
      <c r="C1350" s="4" t="s">
        <v>4639</v>
      </c>
      <c r="D1350" s="4" t="s">
        <v>4640</v>
      </c>
      <c r="E1350" s="4" t="s">
        <v>4641</v>
      </c>
      <c r="F1350" s="4" t="s">
        <v>607</v>
      </c>
    </row>
    <row r="1351" spans="1:6" x14ac:dyDescent="0.3">
      <c r="A1351" s="4" t="s">
        <v>1759</v>
      </c>
      <c r="B1351" s="4" t="s">
        <v>4642</v>
      </c>
      <c r="C1351" s="4" t="s">
        <v>4643</v>
      </c>
      <c r="D1351" s="4" t="s">
        <v>4644</v>
      </c>
      <c r="E1351" s="4" t="s">
        <v>4645</v>
      </c>
      <c r="F1351" s="4" t="s">
        <v>607</v>
      </c>
    </row>
    <row r="1352" spans="1:6" x14ac:dyDescent="0.3">
      <c r="A1352" s="4" t="s">
        <v>1759</v>
      </c>
      <c r="B1352" s="4" t="s">
        <v>4646</v>
      </c>
      <c r="C1352" s="4" t="s">
        <v>4647</v>
      </c>
      <c r="D1352" s="4" t="s">
        <v>4648</v>
      </c>
      <c r="E1352" s="4" t="s">
        <v>4649</v>
      </c>
      <c r="F1352" s="4" t="s">
        <v>607</v>
      </c>
    </row>
    <row r="1353" spans="1:6" x14ac:dyDescent="0.3">
      <c r="A1353" s="4" t="s">
        <v>1759</v>
      </c>
      <c r="B1353" s="4" t="s">
        <v>4650</v>
      </c>
      <c r="C1353" s="4" t="s">
        <v>4651</v>
      </c>
      <c r="D1353" s="4" t="s">
        <v>4652</v>
      </c>
      <c r="E1353" s="4" t="s">
        <v>4653</v>
      </c>
      <c r="F1353" s="4" t="s">
        <v>607</v>
      </c>
    </row>
    <row r="1354" spans="1:6" x14ac:dyDescent="0.3">
      <c r="A1354" s="4" t="s">
        <v>1759</v>
      </c>
      <c r="B1354" s="4" t="s">
        <v>4654</v>
      </c>
      <c r="C1354" s="4" t="s">
        <v>4655</v>
      </c>
      <c r="D1354" s="4" t="s">
        <v>4656</v>
      </c>
      <c r="E1354" s="4" t="s">
        <v>4657</v>
      </c>
      <c r="F1354" s="4" t="s">
        <v>607</v>
      </c>
    </row>
    <row r="1355" spans="1:6" x14ac:dyDescent="0.3">
      <c r="A1355" s="4" t="s">
        <v>1759</v>
      </c>
      <c r="B1355" s="4" t="s">
        <v>4658</v>
      </c>
      <c r="C1355" s="4" t="s">
        <v>4659</v>
      </c>
      <c r="D1355" s="4" t="s">
        <v>4660</v>
      </c>
      <c r="E1355" s="4" t="s">
        <v>4661</v>
      </c>
      <c r="F1355" s="4" t="s">
        <v>607</v>
      </c>
    </row>
    <row r="1356" spans="1:6" x14ac:dyDescent="0.3">
      <c r="A1356" s="4" t="s">
        <v>1759</v>
      </c>
      <c r="B1356" s="4" t="s">
        <v>4662</v>
      </c>
      <c r="C1356" s="4" t="s">
        <v>4663</v>
      </c>
      <c r="D1356" s="4" t="s">
        <v>4664</v>
      </c>
      <c r="E1356" s="4" t="s">
        <v>4665</v>
      </c>
      <c r="F1356" s="4" t="s">
        <v>607</v>
      </c>
    </row>
    <row r="1357" spans="1:6" x14ac:dyDescent="0.3">
      <c r="A1357" s="4" t="s">
        <v>1759</v>
      </c>
      <c r="B1357" s="4" t="s">
        <v>4666</v>
      </c>
      <c r="C1357" s="4" t="s">
        <v>4667</v>
      </c>
      <c r="D1357" s="4" t="s">
        <v>4668</v>
      </c>
      <c r="E1357" s="4" t="s">
        <v>4669</v>
      </c>
      <c r="F1357" s="4" t="s">
        <v>607</v>
      </c>
    </row>
    <row r="1358" spans="1:6" x14ac:dyDescent="0.3">
      <c r="A1358" s="4" t="s">
        <v>1759</v>
      </c>
      <c r="B1358" s="4" t="s">
        <v>608</v>
      </c>
      <c r="C1358" s="4" t="s">
        <v>4670</v>
      </c>
      <c r="D1358" s="4" t="s">
        <v>1223</v>
      </c>
      <c r="E1358" s="4" t="s">
        <v>1497</v>
      </c>
      <c r="F1358" s="4" t="s">
        <v>607</v>
      </c>
    </row>
    <row r="1359" spans="1:6" x14ac:dyDescent="0.3">
      <c r="A1359" s="4" t="s">
        <v>1759</v>
      </c>
      <c r="B1359" s="4" t="s">
        <v>4671</v>
      </c>
      <c r="C1359" s="4" t="s">
        <v>4672</v>
      </c>
      <c r="D1359" s="4" t="s">
        <v>4673</v>
      </c>
      <c r="E1359" s="4" t="s">
        <v>4674</v>
      </c>
      <c r="F1359" s="4" t="s">
        <v>607</v>
      </c>
    </row>
    <row r="1360" spans="1:6" x14ac:dyDescent="0.3">
      <c r="A1360" s="4" t="s">
        <v>1759</v>
      </c>
      <c r="B1360" s="4" t="s">
        <v>4675</v>
      </c>
      <c r="C1360" s="4" t="s">
        <v>4676</v>
      </c>
      <c r="D1360" s="4" t="s">
        <v>4677</v>
      </c>
      <c r="E1360" s="4" t="s">
        <v>4678</v>
      </c>
      <c r="F1360" s="4" t="s">
        <v>607</v>
      </c>
    </row>
    <row r="1361" spans="1:6" x14ac:dyDescent="0.3">
      <c r="A1361" s="4" t="s">
        <v>1759</v>
      </c>
      <c r="B1361" s="4" t="s">
        <v>4679</v>
      </c>
      <c r="C1361" s="4" t="s">
        <v>4680</v>
      </c>
      <c r="D1361" s="4" t="s">
        <v>4681</v>
      </c>
      <c r="E1361" s="4" t="s">
        <v>4682</v>
      </c>
      <c r="F1361" s="4" t="s">
        <v>607</v>
      </c>
    </row>
    <row r="1362" spans="1:6" x14ac:dyDescent="0.3">
      <c r="A1362" s="4" t="s">
        <v>1759</v>
      </c>
      <c r="B1362" s="4" t="s">
        <v>4683</v>
      </c>
      <c r="C1362" s="4" t="s">
        <v>4684</v>
      </c>
      <c r="D1362" s="4" t="s">
        <v>4685</v>
      </c>
      <c r="E1362" s="4" t="s">
        <v>4686</v>
      </c>
      <c r="F1362" s="4" t="s">
        <v>607</v>
      </c>
    </row>
    <row r="1363" spans="1:6" x14ac:dyDescent="0.3">
      <c r="A1363" s="4" t="s">
        <v>1759</v>
      </c>
      <c r="B1363" s="4" t="s">
        <v>4687</v>
      </c>
      <c r="C1363" s="4" t="s">
        <v>4298</v>
      </c>
      <c r="D1363" s="4" t="s">
        <v>4299</v>
      </c>
      <c r="E1363" s="4" t="s">
        <v>4300</v>
      </c>
      <c r="F1363" s="4" t="s">
        <v>607</v>
      </c>
    </row>
    <row r="1364" spans="1:6" x14ac:dyDescent="0.3">
      <c r="A1364" s="4" t="s">
        <v>1759</v>
      </c>
      <c r="B1364" s="4" t="s">
        <v>4688</v>
      </c>
      <c r="C1364" s="4" t="s">
        <v>4689</v>
      </c>
      <c r="D1364" s="4" t="s">
        <v>4690</v>
      </c>
      <c r="E1364" s="4" t="s">
        <v>4691</v>
      </c>
      <c r="F1364" s="4" t="s">
        <v>607</v>
      </c>
    </row>
    <row r="1365" spans="1:6" x14ac:dyDescent="0.3">
      <c r="A1365" s="4" t="s">
        <v>1759</v>
      </c>
      <c r="B1365" s="4" t="s">
        <v>4692</v>
      </c>
      <c r="C1365" s="4" t="s">
        <v>4693</v>
      </c>
      <c r="D1365" s="4" t="s">
        <v>4694</v>
      </c>
      <c r="E1365" s="4" t="s">
        <v>4695</v>
      </c>
      <c r="F1365" s="4" t="s">
        <v>607</v>
      </c>
    </row>
    <row r="1366" spans="1:6" x14ac:dyDescent="0.3">
      <c r="A1366" s="4" t="s">
        <v>1759</v>
      </c>
      <c r="B1366" s="4" t="s">
        <v>4696</v>
      </c>
      <c r="C1366" s="4" t="s">
        <v>4697</v>
      </c>
      <c r="D1366" s="4" t="s">
        <v>4698</v>
      </c>
      <c r="E1366" s="4" t="s">
        <v>4699</v>
      </c>
      <c r="F1366" s="4" t="s">
        <v>607</v>
      </c>
    </row>
    <row r="1367" spans="1:6" x14ac:dyDescent="0.3">
      <c r="A1367" s="4" t="s">
        <v>1759</v>
      </c>
      <c r="B1367" s="4" t="s">
        <v>4700</v>
      </c>
      <c r="C1367" s="4" t="s">
        <v>4701</v>
      </c>
      <c r="D1367" s="4" t="s">
        <v>4702</v>
      </c>
      <c r="E1367" s="4" t="s">
        <v>4703</v>
      </c>
      <c r="F1367" s="4" t="s">
        <v>607</v>
      </c>
    </row>
    <row r="1368" spans="1:6" x14ac:dyDescent="0.3">
      <c r="A1368" s="4" t="s">
        <v>1759</v>
      </c>
      <c r="B1368" s="4" t="s">
        <v>4704</v>
      </c>
      <c r="C1368" s="4" t="s">
        <v>4705</v>
      </c>
      <c r="D1368" s="4" t="s">
        <v>4706</v>
      </c>
      <c r="E1368" s="4" t="s">
        <v>4707</v>
      </c>
      <c r="F1368" s="4" t="s">
        <v>607</v>
      </c>
    </row>
    <row r="1369" spans="1:6" x14ac:dyDescent="0.3">
      <c r="A1369" s="4" t="s">
        <v>1759</v>
      </c>
      <c r="B1369" s="4" t="s">
        <v>4708</v>
      </c>
      <c r="C1369" s="4" t="s">
        <v>4709</v>
      </c>
      <c r="D1369" s="4" t="s">
        <v>4710</v>
      </c>
      <c r="E1369" s="4" t="s">
        <v>4711</v>
      </c>
      <c r="F1369" s="4" t="s">
        <v>530</v>
      </c>
    </row>
    <row r="1370" spans="1:6" x14ac:dyDescent="0.3">
      <c r="A1370" s="4" t="s">
        <v>1759</v>
      </c>
      <c r="B1370" s="4" t="s">
        <v>4712</v>
      </c>
      <c r="C1370" s="4" t="s">
        <v>4713</v>
      </c>
      <c r="D1370" s="4" t="s">
        <v>4714</v>
      </c>
      <c r="E1370" s="4" t="s">
        <v>4715</v>
      </c>
      <c r="F1370" s="4" t="s">
        <v>530</v>
      </c>
    </row>
    <row r="1371" spans="1:6" x14ac:dyDescent="0.3">
      <c r="A1371" s="4" t="s">
        <v>1759</v>
      </c>
      <c r="B1371" s="4" t="s">
        <v>4716</v>
      </c>
      <c r="C1371" s="4" t="s">
        <v>4717</v>
      </c>
      <c r="D1371" s="4" t="s">
        <v>4718</v>
      </c>
      <c r="E1371" s="4" t="s">
        <v>4719</v>
      </c>
      <c r="F1371" s="4" t="s">
        <v>530</v>
      </c>
    </row>
    <row r="1372" spans="1:6" x14ac:dyDescent="0.3">
      <c r="A1372" s="4" t="s">
        <v>1759</v>
      </c>
      <c r="B1372" s="4" t="s">
        <v>4720</v>
      </c>
      <c r="C1372" s="4" t="s">
        <v>4721</v>
      </c>
      <c r="D1372" s="4" t="s">
        <v>4722</v>
      </c>
      <c r="E1372" s="4" t="s">
        <v>4723</v>
      </c>
      <c r="F1372" s="4" t="s">
        <v>530</v>
      </c>
    </row>
    <row r="1373" spans="1:6" x14ac:dyDescent="0.3">
      <c r="A1373" s="4" t="s">
        <v>1759</v>
      </c>
      <c r="B1373" s="4" t="s">
        <v>4724</v>
      </c>
      <c r="C1373" s="4" t="s">
        <v>4725</v>
      </c>
      <c r="D1373" s="4" t="s">
        <v>4726</v>
      </c>
      <c r="E1373" s="4" t="s">
        <v>4727</v>
      </c>
      <c r="F1373" s="4" t="s">
        <v>530</v>
      </c>
    </row>
    <row r="1374" spans="1:6" x14ac:dyDescent="0.3">
      <c r="A1374" s="4" t="s">
        <v>1759</v>
      </c>
      <c r="B1374" s="4" t="s">
        <v>4728</v>
      </c>
      <c r="C1374" s="4" t="s">
        <v>4729</v>
      </c>
      <c r="D1374" s="4" t="s">
        <v>4730</v>
      </c>
      <c r="E1374" s="4" t="s">
        <v>4731</v>
      </c>
      <c r="F1374" s="4" t="s">
        <v>530</v>
      </c>
    </row>
    <row r="1375" spans="1:6" x14ac:dyDescent="0.3">
      <c r="A1375" s="4" t="s">
        <v>1759</v>
      </c>
      <c r="B1375" s="4" t="s">
        <v>531</v>
      </c>
      <c r="C1375" s="4" t="s">
        <v>4485</v>
      </c>
      <c r="D1375" s="4" t="s">
        <v>4486</v>
      </c>
      <c r="E1375" s="4" t="s">
        <v>4487</v>
      </c>
      <c r="F1375" s="4" t="s">
        <v>530</v>
      </c>
    </row>
    <row r="1376" spans="1:6" x14ac:dyDescent="0.3">
      <c r="A1376" s="4" t="s">
        <v>1759</v>
      </c>
      <c r="B1376" s="4" t="s">
        <v>4732</v>
      </c>
      <c r="C1376" s="4" t="s">
        <v>3158</v>
      </c>
      <c r="D1376" s="4" t="s">
        <v>3159</v>
      </c>
      <c r="E1376" s="4" t="s">
        <v>3160</v>
      </c>
      <c r="F1376" s="4" t="s">
        <v>530</v>
      </c>
    </row>
    <row r="1377" spans="1:6" x14ac:dyDescent="0.3">
      <c r="A1377" s="4" t="s">
        <v>1759</v>
      </c>
      <c r="B1377" s="4" t="s">
        <v>605</v>
      </c>
      <c r="C1377" s="4" t="s">
        <v>4733</v>
      </c>
      <c r="D1377" s="4" t="s">
        <v>4734</v>
      </c>
      <c r="E1377" s="4" t="s">
        <v>1500</v>
      </c>
      <c r="F1377" s="4" t="s">
        <v>530</v>
      </c>
    </row>
    <row r="1378" spans="1:6" x14ac:dyDescent="0.3">
      <c r="A1378" s="4" t="s">
        <v>1759</v>
      </c>
      <c r="B1378" s="4" t="s">
        <v>4735</v>
      </c>
      <c r="C1378" s="4" t="s">
        <v>4736</v>
      </c>
      <c r="D1378" s="4" t="s">
        <v>4737</v>
      </c>
      <c r="E1378" s="4" t="s">
        <v>4738</v>
      </c>
      <c r="F1378" s="4" t="s">
        <v>530</v>
      </c>
    </row>
    <row r="1379" spans="1:6" x14ac:dyDescent="0.3">
      <c r="A1379" s="4" t="s">
        <v>1759</v>
      </c>
      <c r="B1379" s="4" t="s">
        <v>4739</v>
      </c>
      <c r="C1379" s="4" t="s">
        <v>4740</v>
      </c>
      <c r="D1379" s="4" t="s">
        <v>4741</v>
      </c>
      <c r="E1379" s="4" t="s">
        <v>4742</v>
      </c>
      <c r="F1379" s="4" t="s">
        <v>530</v>
      </c>
    </row>
    <row r="1380" spans="1:6" x14ac:dyDescent="0.3">
      <c r="A1380" s="4" t="s">
        <v>1759</v>
      </c>
      <c r="B1380" s="4" t="s">
        <v>4743</v>
      </c>
      <c r="C1380" s="4" t="s">
        <v>4744</v>
      </c>
      <c r="D1380" s="4" t="s">
        <v>4745</v>
      </c>
      <c r="E1380" s="4" t="s">
        <v>4746</v>
      </c>
      <c r="F1380" s="4" t="s">
        <v>530</v>
      </c>
    </row>
    <row r="1381" spans="1:6" x14ac:dyDescent="0.3">
      <c r="A1381" s="4" t="s">
        <v>1759</v>
      </c>
      <c r="B1381" s="4" t="s">
        <v>4747</v>
      </c>
      <c r="C1381" s="4" t="s">
        <v>4748</v>
      </c>
      <c r="D1381" s="4" t="s">
        <v>4749</v>
      </c>
      <c r="E1381" s="4" t="s">
        <v>4750</v>
      </c>
      <c r="F1381" s="4" t="s">
        <v>530</v>
      </c>
    </row>
    <row r="1382" spans="1:6" x14ac:dyDescent="0.3">
      <c r="A1382" s="4" t="s">
        <v>1759</v>
      </c>
      <c r="B1382" s="4" t="s">
        <v>4751</v>
      </c>
      <c r="C1382" s="4" t="s">
        <v>4752</v>
      </c>
      <c r="D1382" s="4" t="s">
        <v>4753</v>
      </c>
      <c r="E1382" s="4" t="s">
        <v>4754</v>
      </c>
      <c r="F1382" s="4" t="s">
        <v>595</v>
      </c>
    </row>
    <row r="1383" spans="1:6" x14ac:dyDescent="0.3">
      <c r="A1383" s="4" t="s">
        <v>1759</v>
      </c>
      <c r="B1383" s="4" t="s">
        <v>596</v>
      </c>
      <c r="C1383" s="4" t="s">
        <v>4755</v>
      </c>
      <c r="D1383" s="4" t="s">
        <v>4756</v>
      </c>
      <c r="E1383" s="4" t="s">
        <v>4757</v>
      </c>
      <c r="F1383" s="4" t="s">
        <v>595</v>
      </c>
    </row>
    <row r="1384" spans="1:6" x14ac:dyDescent="0.3">
      <c r="A1384" s="4" t="s">
        <v>1759</v>
      </c>
      <c r="B1384" s="4" t="s">
        <v>636</v>
      </c>
      <c r="C1384" s="4" t="s">
        <v>4758</v>
      </c>
      <c r="D1384" s="4" t="s">
        <v>4759</v>
      </c>
      <c r="E1384" s="4" t="s">
        <v>4760</v>
      </c>
      <c r="F1384" s="4" t="s">
        <v>595</v>
      </c>
    </row>
    <row r="1385" spans="1:6" x14ac:dyDescent="0.3">
      <c r="A1385" s="4" t="s">
        <v>1759</v>
      </c>
      <c r="B1385" s="4" t="s">
        <v>646</v>
      </c>
      <c r="C1385" s="4" t="s">
        <v>4761</v>
      </c>
      <c r="D1385" s="4" t="s">
        <v>4762</v>
      </c>
      <c r="E1385" s="4" t="s">
        <v>1503</v>
      </c>
      <c r="F1385" s="4" t="s">
        <v>595</v>
      </c>
    </row>
    <row r="1386" spans="1:6" x14ac:dyDescent="0.3">
      <c r="A1386" s="4" t="s">
        <v>1759</v>
      </c>
      <c r="B1386" s="4" t="s">
        <v>4763</v>
      </c>
      <c r="C1386" s="4" t="s">
        <v>4764</v>
      </c>
      <c r="D1386" s="4" t="s">
        <v>4765</v>
      </c>
      <c r="E1386" s="4" t="s">
        <v>4766</v>
      </c>
      <c r="F1386" s="4" t="s">
        <v>595</v>
      </c>
    </row>
    <row r="1387" spans="1:6" x14ac:dyDescent="0.3">
      <c r="A1387" s="4" t="s">
        <v>1759</v>
      </c>
      <c r="B1387" s="4" t="s">
        <v>4767</v>
      </c>
      <c r="C1387" s="4" t="s">
        <v>4768</v>
      </c>
      <c r="D1387" s="4" t="s">
        <v>4769</v>
      </c>
      <c r="E1387" s="4" t="s">
        <v>4770</v>
      </c>
      <c r="F1387" s="4" t="s">
        <v>595</v>
      </c>
    </row>
    <row r="1388" spans="1:6" x14ac:dyDescent="0.3">
      <c r="A1388" s="4" t="s">
        <v>1759</v>
      </c>
      <c r="B1388" s="4" t="s">
        <v>4771</v>
      </c>
      <c r="C1388" s="4" t="s">
        <v>4772</v>
      </c>
      <c r="D1388" s="4" t="s">
        <v>4773</v>
      </c>
      <c r="E1388" s="4" t="s">
        <v>4774</v>
      </c>
      <c r="F1388" s="4" t="s">
        <v>595</v>
      </c>
    </row>
    <row r="1389" spans="1:6" x14ac:dyDescent="0.3">
      <c r="A1389" s="4" t="s">
        <v>1759</v>
      </c>
      <c r="B1389" s="4" t="s">
        <v>4775</v>
      </c>
      <c r="C1389" s="4" t="s">
        <v>4776</v>
      </c>
      <c r="D1389" s="4" t="s">
        <v>4777</v>
      </c>
      <c r="E1389" s="4" t="s">
        <v>4778</v>
      </c>
      <c r="F1389" s="4" t="s">
        <v>595</v>
      </c>
    </row>
    <row r="1390" spans="1:6" x14ac:dyDescent="0.3">
      <c r="A1390" s="4" t="s">
        <v>1759</v>
      </c>
      <c r="B1390" s="4" t="s">
        <v>4779</v>
      </c>
      <c r="C1390" s="4" t="s">
        <v>4780</v>
      </c>
      <c r="D1390" s="4" t="s">
        <v>4781</v>
      </c>
      <c r="E1390" s="4" t="s">
        <v>4782</v>
      </c>
      <c r="F1390" s="4" t="s">
        <v>595</v>
      </c>
    </row>
    <row r="1391" spans="1:6" x14ac:dyDescent="0.3">
      <c r="A1391" s="4" t="s">
        <v>1759</v>
      </c>
      <c r="B1391" s="4" t="s">
        <v>4783</v>
      </c>
      <c r="C1391" s="4" t="s">
        <v>4784</v>
      </c>
      <c r="D1391" s="4" t="s">
        <v>4785</v>
      </c>
      <c r="E1391" s="4" t="s">
        <v>4786</v>
      </c>
      <c r="F1391" s="4" t="s">
        <v>595</v>
      </c>
    </row>
    <row r="1392" spans="1:6" x14ac:dyDescent="0.3">
      <c r="A1392" s="4" t="s">
        <v>1759</v>
      </c>
      <c r="B1392" s="4" t="s">
        <v>4787</v>
      </c>
      <c r="C1392" s="4" t="s">
        <v>4788</v>
      </c>
      <c r="D1392" s="4" t="s">
        <v>4789</v>
      </c>
      <c r="E1392" s="4" t="s">
        <v>4790</v>
      </c>
      <c r="F1392" s="4" t="s">
        <v>595</v>
      </c>
    </row>
    <row r="1393" spans="1:6" x14ac:dyDescent="0.3">
      <c r="A1393" s="4" t="s">
        <v>1759</v>
      </c>
      <c r="B1393" s="4" t="s">
        <v>4791</v>
      </c>
      <c r="C1393" s="4" t="s">
        <v>4792</v>
      </c>
      <c r="D1393" s="4" t="s">
        <v>4793</v>
      </c>
      <c r="E1393" s="4" t="s">
        <v>4794</v>
      </c>
      <c r="F1393" s="4" t="s">
        <v>595</v>
      </c>
    </row>
    <row r="1394" spans="1:6" x14ac:dyDescent="0.3">
      <c r="A1394" s="4" t="s">
        <v>1759</v>
      </c>
      <c r="B1394" s="4" t="s">
        <v>4795</v>
      </c>
      <c r="C1394" s="4" t="s">
        <v>4796</v>
      </c>
      <c r="D1394" s="4" t="s">
        <v>4797</v>
      </c>
      <c r="E1394" s="4" t="s">
        <v>4798</v>
      </c>
      <c r="F1394" s="4" t="s">
        <v>595</v>
      </c>
    </row>
    <row r="1395" spans="1:6" x14ac:dyDescent="0.3">
      <c r="A1395" s="4" t="s">
        <v>1759</v>
      </c>
      <c r="B1395" s="4" t="s">
        <v>4799</v>
      </c>
      <c r="C1395" s="4" t="s">
        <v>4800</v>
      </c>
      <c r="D1395" s="4" t="s">
        <v>4801</v>
      </c>
      <c r="E1395" s="4" t="s">
        <v>4802</v>
      </c>
      <c r="F1395" s="4" t="s">
        <v>578</v>
      </c>
    </row>
    <row r="1396" spans="1:6" x14ac:dyDescent="0.3">
      <c r="A1396" s="4" t="s">
        <v>1759</v>
      </c>
      <c r="B1396" s="4" t="s">
        <v>4803</v>
      </c>
      <c r="C1396" s="4" t="s">
        <v>4804</v>
      </c>
      <c r="D1396" s="4" t="s">
        <v>4805</v>
      </c>
      <c r="E1396" s="4" t="s">
        <v>4806</v>
      </c>
      <c r="F1396" s="4" t="s">
        <v>578</v>
      </c>
    </row>
    <row r="1397" spans="1:6" x14ac:dyDescent="0.3">
      <c r="A1397" s="4" t="s">
        <v>1759</v>
      </c>
      <c r="B1397" s="4" t="s">
        <v>579</v>
      </c>
      <c r="C1397" s="4" t="s">
        <v>4807</v>
      </c>
      <c r="D1397" s="4" t="s">
        <v>4808</v>
      </c>
      <c r="E1397" s="4" t="s">
        <v>4809</v>
      </c>
      <c r="F1397" s="4" t="s">
        <v>578</v>
      </c>
    </row>
    <row r="1398" spans="1:6" x14ac:dyDescent="0.3">
      <c r="A1398" s="4" t="s">
        <v>1759</v>
      </c>
      <c r="B1398" s="4" t="s">
        <v>4810</v>
      </c>
      <c r="C1398" s="4" t="s">
        <v>4811</v>
      </c>
      <c r="D1398" s="4" t="s">
        <v>4812</v>
      </c>
      <c r="E1398" s="4" t="s">
        <v>4813</v>
      </c>
      <c r="F1398" s="4" t="s">
        <v>578</v>
      </c>
    </row>
    <row r="1399" spans="1:6" x14ac:dyDescent="0.3">
      <c r="A1399" s="4" t="s">
        <v>1759</v>
      </c>
      <c r="B1399" s="4" t="s">
        <v>4814</v>
      </c>
      <c r="C1399" s="4" t="s">
        <v>4815</v>
      </c>
      <c r="D1399" s="4" t="s">
        <v>4816</v>
      </c>
      <c r="E1399" s="4" t="s">
        <v>4817</v>
      </c>
      <c r="F1399" s="4" t="s">
        <v>578</v>
      </c>
    </row>
    <row r="1400" spans="1:6" x14ac:dyDescent="0.3">
      <c r="A1400" s="4" t="s">
        <v>1759</v>
      </c>
      <c r="B1400" s="4" t="s">
        <v>4818</v>
      </c>
      <c r="C1400" s="4" t="s">
        <v>4819</v>
      </c>
      <c r="D1400" s="4" t="s">
        <v>4820</v>
      </c>
      <c r="E1400" s="4" t="s">
        <v>4821</v>
      </c>
      <c r="F1400" s="4" t="s">
        <v>1507</v>
      </c>
    </row>
    <row r="1401" spans="1:6" x14ac:dyDescent="0.3">
      <c r="A1401" s="4" t="s">
        <v>1759</v>
      </c>
      <c r="B1401" s="4" t="s">
        <v>4822</v>
      </c>
      <c r="C1401" s="4" t="s">
        <v>4823</v>
      </c>
      <c r="D1401" s="4" t="s">
        <v>4824</v>
      </c>
      <c r="E1401" s="4" t="s">
        <v>4825</v>
      </c>
      <c r="F1401" s="4" t="s">
        <v>1507</v>
      </c>
    </row>
    <row r="1402" spans="1:6" x14ac:dyDescent="0.3">
      <c r="A1402" s="4" t="s">
        <v>1759</v>
      </c>
      <c r="B1402" s="4" t="s">
        <v>4826</v>
      </c>
      <c r="C1402" s="4" t="s">
        <v>4827</v>
      </c>
      <c r="D1402" s="4" t="s">
        <v>4828</v>
      </c>
      <c r="E1402" s="4" t="s">
        <v>4829</v>
      </c>
      <c r="F1402" s="4" t="s">
        <v>1507</v>
      </c>
    </row>
    <row r="1403" spans="1:6" x14ac:dyDescent="0.3">
      <c r="A1403" s="4" t="s">
        <v>1759</v>
      </c>
      <c r="B1403" s="4" t="s">
        <v>4830</v>
      </c>
      <c r="C1403" s="4" t="s">
        <v>4831</v>
      </c>
      <c r="D1403" s="4" t="s">
        <v>4832</v>
      </c>
      <c r="E1403" s="4" t="s">
        <v>1510</v>
      </c>
      <c r="F1403" s="4" t="s">
        <v>1507</v>
      </c>
    </row>
    <row r="1404" spans="1:6" x14ac:dyDescent="0.3">
      <c r="A1404" s="4" t="s">
        <v>1759</v>
      </c>
      <c r="B1404" s="4" t="s">
        <v>4833</v>
      </c>
      <c r="C1404" s="4" t="s">
        <v>4834</v>
      </c>
      <c r="D1404" s="4" t="s">
        <v>4835</v>
      </c>
      <c r="E1404" s="4" t="s">
        <v>4836</v>
      </c>
      <c r="F1404" s="4" t="s">
        <v>1507</v>
      </c>
    </row>
    <row r="1405" spans="1:6" x14ac:dyDescent="0.3">
      <c r="A1405" s="4" t="s">
        <v>1759</v>
      </c>
      <c r="B1405" s="4" t="s">
        <v>4837</v>
      </c>
      <c r="C1405" s="4" t="s">
        <v>4838</v>
      </c>
      <c r="D1405" s="4" t="s">
        <v>4839</v>
      </c>
      <c r="E1405" s="4" t="s">
        <v>4840</v>
      </c>
      <c r="F1405" s="4" t="s">
        <v>1507</v>
      </c>
    </row>
    <row r="1406" spans="1:6" x14ac:dyDescent="0.3">
      <c r="A1406" s="4" t="s">
        <v>1759</v>
      </c>
      <c r="B1406" s="4" t="s">
        <v>4841</v>
      </c>
      <c r="C1406" s="4" t="s">
        <v>4842</v>
      </c>
      <c r="D1406" s="4" t="s">
        <v>4843</v>
      </c>
      <c r="E1406" s="4" t="s">
        <v>4844</v>
      </c>
      <c r="F1406" s="4" t="s">
        <v>1507</v>
      </c>
    </row>
    <row r="1407" spans="1:6" x14ac:dyDescent="0.3">
      <c r="A1407" s="4" t="s">
        <v>1759</v>
      </c>
      <c r="B1407" s="4" t="s">
        <v>4845</v>
      </c>
      <c r="C1407" s="4" t="s">
        <v>4846</v>
      </c>
      <c r="D1407" s="4" t="s">
        <v>4847</v>
      </c>
      <c r="E1407" s="4" t="s">
        <v>4848</v>
      </c>
      <c r="F1407" s="4" t="s">
        <v>1507</v>
      </c>
    </row>
    <row r="1408" spans="1:6" x14ac:dyDescent="0.3">
      <c r="A1408" s="4" t="s">
        <v>1759</v>
      </c>
      <c r="B1408" s="4" t="s">
        <v>4849</v>
      </c>
      <c r="C1408" s="4" t="s">
        <v>4850</v>
      </c>
      <c r="D1408" s="4" t="s">
        <v>4851</v>
      </c>
      <c r="E1408" s="4" t="s">
        <v>4852</v>
      </c>
      <c r="F1408" s="4" t="s">
        <v>1511</v>
      </c>
    </row>
    <row r="1409" spans="1:6" x14ac:dyDescent="0.3">
      <c r="A1409" s="4" t="s">
        <v>1759</v>
      </c>
      <c r="B1409" s="4" t="s">
        <v>4853</v>
      </c>
      <c r="C1409" s="4" t="s">
        <v>4854</v>
      </c>
      <c r="D1409" s="4" t="s">
        <v>4855</v>
      </c>
      <c r="E1409" s="4" t="s">
        <v>1514</v>
      </c>
      <c r="F1409" s="4" t="s">
        <v>1511</v>
      </c>
    </row>
    <row r="1410" spans="1:6" x14ac:dyDescent="0.3">
      <c r="A1410" s="4" t="s">
        <v>1759</v>
      </c>
      <c r="B1410" s="4" t="s">
        <v>4856</v>
      </c>
      <c r="C1410" s="4" t="s">
        <v>4857</v>
      </c>
      <c r="D1410" s="4" t="s">
        <v>4858</v>
      </c>
      <c r="E1410" s="4" t="s">
        <v>4859</v>
      </c>
      <c r="F1410" s="4" t="s">
        <v>1511</v>
      </c>
    </row>
    <row r="1411" spans="1:6" x14ac:dyDescent="0.3">
      <c r="A1411" s="4" t="s">
        <v>1759</v>
      </c>
      <c r="B1411" s="4" t="s">
        <v>4860</v>
      </c>
      <c r="C1411" s="4" t="s">
        <v>4861</v>
      </c>
      <c r="D1411" s="4" t="s">
        <v>4862</v>
      </c>
      <c r="E1411" s="4" t="s">
        <v>4863</v>
      </c>
      <c r="F1411" s="4" t="s">
        <v>1511</v>
      </c>
    </row>
    <row r="1412" spans="1:6" x14ac:dyDescent="0.3">
      <c r="A1412" s="4" t="s">
        <v>1759</v>
      </c>
      <c r="B1412" s="4" t="s">
        <v>4864</v>
      </c>
      <c r="C1412" s="4" t="s">
        <v>4865</v>
      </c>
      <c r="D1412" s="4" t="s">
        <v>4866</v>
      </c>
      <c r="E1412" s="4" t="s">
        <v>4867</v>
      </c>
      <c r="F1412" s="4" t="s">
        <v>1511</v>
      </c>
    </row>
    <row r="1413" spans="1:6" x14ac:dyDescent="0.3">
      <c r="A1413" s="4" t="s">
        <v>1759</v>
      </c>
      <c r="B1413" s="4" t="s">
        <v>4868</v>
      </c>
      <c r="C1413" s="4" t="s">
        <v>4869</v>
      </c>
      <c r="D1413" s="4" t="s">
        <v>4870</v>
      </c>
      <c r="E1413" s="4" t="s">
        <v>4871</v>
      </c>
      <c r="F1413" s="4" t="s">
        <v>1511</v>
      </c>
    </row>
    <row r="1414" spans="1:6" x14ac:dyDescent="0.3">
      <c r="A1414" s="4" t="s">
        <v>1759</v>
      </c>
      <c r="B1414" s="4" t="s">
        <v>4872</v>
      </c>
      <c r="C1414" s="4" t="s">
        <v>4873</v>
      </c>
      <c r="D1414" s="4" t="s">
        <v>4874</v>
      </c>
      <c r="E1414" s="4" t="s">
        <v>4875</v>
      </c>
      <c r="F1414" s="4" t="s">
        <v>1511</v>
      </c>
    </row>
    <row r="1415" spans="1:6" x14ac:dyDescent="0.3">
      <c r="A1415" s="4" t="s">
        <v>1759</v>
      </c>
      <c r="B1415" s="4" t="s">
        <v>4876</v>
      </c>
      <c r="C1415" s="4" t="s">
        <v>4877</v>
      </c>
      <c r="D1415" s="4" t="s">
        <v>4878</v>
      </c>
      <c r="E1415" s="4" t="s">
        <v>4879</v>
      </c>
      <c r="F1415" s="4" t="s">
        <v>1511</v>
      </c>
    </row>
    <row r="1416" spans="1:6" x14ac:dyDescent="0.3">
      <c r="A1416" s="4" t="s">
        <v>1759</v>
      </c>
      <c r="B1416" s="4" t="s">
        <v>4880</v>
      </c>
      <c r="C1416" s="4" t="s">
        <v>4881</v>
      </c>
      <c r="D1416" s="4" t="s">
        <v>4882</v>
      </c>
      <c r="E1416" s="4" t="s">
        <v>4883</v>
      </c>
      <c r="F1416" s="4" t="s">
        <v>1511</v>
      </c>
    </row>
    <row r="1417" spans="1:6" x14ac:dyDescent="0.3">
      <c r="A1417" s="4" t="s">
        <v>1759</v>
      </c>
      <c r="B1417" s="4" t="s">
        <v>4884</v>
      </c>
      <c r="C1417" s="4" t="s">
        <v>4885</v>
      </c>
      <c r="D1417" s="4" t="s">
        <v>4886</v>
      </c>
      <c r="E1417" s="4" t="s">
        <v>4887</v>
      </c>
      <c r="F1417" s="4" t="s">
        <v>1511</v>
      </c>
    </row>
    <row r="1418" spans="1:6" x14ac:dyDescent="0.3">
      <c r="A1418" s="4" t="s">
        <v>1759</v>
      </c>
      <c r="B1418" s="4" t="s">
        <v>4888</v>
      </c>
      <c r="C1418" s="4" t="s">
        <v>4889</v>
      </c>
      <c r="D1418" s="4" t="s">
        <v>4890</v>
      </c>
      <c r="E1418" s="4" t="s">
        <v>4891</v>
      </c>
      <c r="F1418" s="4" t="s">
        <v>1511</v>
      </c>
    </row>
    <row r="1419" spans="1:6" x14ac:dyDescent="0.3">
      <c r="A1419" s="4" t="s">
        <v>1759</v>
      </c>
      <c r="B1419" s="4" t="s">
        <v>4892</v>
      </c>
      <c r="C1419" s="4" t="s">
        <v>4893</v>
      </c>
      <c r="D1419" s="4" t="s">
        <v>4894</v>
      </c>
      <c r="E1419" s="4" t="s">
        <v>4895</v>
      </c>
      <c r="F1419" s="4" t="s">
        <v>1511</v>
      </c>
    </row>
    <row r="1420" spans="1:6" x14ac:dyDescent="0.3">
      <c r="A1420" s="4" t="s">
        <v>1759</v>
      </c>
      <c r="B1420" s="4" t="s">
        <v>4896</v>
      </c>
      <c r="C1420" s="4" t="s">
        <v>4897</v>
      </c>
      <c r="D1420" s="4" t="s">
        <v>4898</v>
      </c>
      <c r="E1420" s="4" t="s">
        <v>4899</v>
      </c>
      <c r="F1420" s="4" t="s">
        <v>1511</v>
      </c>
    </row>
    <row r="1421" spans="1:6" x14ac:dyDescent="0.3">
      <c r="A1421" s="4" t="s">
        <v>1759</v>
      </c>
      <c r="B1421" s="4" t="s">
        <v>4900</v>
      </c>
      <c r="C1421" s="4" t="s">
        <v>4901</v>
      </c>
      <c r="D1421" s="4" t="s">
        <v>4902</v>
      </c>
      <c r="E1421" s="4" t="s">
        <v>4903</v>
      </c>
      <c r="F1421" s="4" t="s">
        <v>1511</v>
      </c>
    </row>
    <row r="1422" spans="1:6" x14ac:dyDescent="0.3">
      <c r="A1422" s="4" t="s">
        <v>1759</v>
      </c>
      <c r="B1422" s="4" t="s">
        <v>4904</v>
      </c>
      <c r="C1422" s="4" t="s">
        <v>4905</v>
      </c>
      <c r="D1422" s="4" t="s">
        <v>4906</v>
      </c>
      <c r="E1422" s="4" t="s">
        <v>1517</v>
      </c>
      <c r="F1422" s="4" t="s">
        <v>590</v>
      </c>
    </row>
    <row r="1423" spans="1:6" x14ac:dyDescent="0.3">
      <c r="A1423" s="4" t="s">
        <v>1759</v>
      </c>
      <c r="B1423" s="4" t="s">
        <v>4907</v>
      </c>
      <c r="C1423" s="4" t="s">
        <v>4908</v>
      </c>
      <c r="D1423" s="4" t="s">
        <v>4909</v>
      </c>
      <c r="E1423" s="4" t="s">
        <v>4910</v>
      </c>
      <c r="F1423" s="4" t="s">
        <v>590</v>
      </c>
    </row>
    <row r="1424" spans="1:6" x14ac:dyDescent="0.3">
      <c r="A1424" s="4" t="s">
        <v>1759</v>
      </c>
      <c r="B1424" s="4" t="s">
        <v>4911</v>
      </c>
      <c r="C1424" s="4" t="s">
        <v>3746</v>
      </c>
      <c r="D1424" s="4" t="s">
        <v>3747</v>
      </c>
      <c r="E1424" s="4" t="s">
        <v>3748</v>
      </c>
      <c r="F1424" s="4" t="s">
        <v>590</v>
      </c>
    </row>
    <row r="1425" spans="1:6" x14ac:dyDescent="0.3">
      <c r="A1425" s="4" t="s">
        <v>1759</v>
      </c>
      <c r="B1425" s="4" t="s">
        <v>4912</v>
      </c>
      <c r="C1425" s="4" t="s">
        <v>4913</v>
      </c>
      <c r="D1425" s="4" t="s">
        <v>4914</v>
      </c>
      <c r="E1425" s="4" t="s">
        <v>4915</v>
      </c>
      <c r="F1425" s="4" t="s">
        <v>590</v>
      </c>
    </row>
    <row r="1426" spans="1:6" x14ac:dyDescent="0.3">
      <c r="A1426" s="4" t="s">
        <v>1759</v>
      </c>
      <c r="B1426" s="4" t="s">
        <v>4916</v>
      </c>
      <c r="C1426" s="4" t="s">
        <v>4917</v>
      </c>
      <c r="D1426" s="4" t="s">
        <v>4918</v>
      </c>
      <c r="E1426" s="4" t="s">
        <v>1553</v>
      </c>
      <c r="F1426" s="4" t="s">
        <v>590</v>
      </c>
    </row>
    <row r="1427" spans="1:6" x14ac:dyDescent="0.3">
      <c r="A1427" s="4" t="s">
        <v>1759</v>
      </c>
      <c r="B1427" s="4" t="s">
        <v>4919</v>
      </c>
      <c r="C1427" s="4" t="s">
        <v>4920</v>
      </c>
      <c r="D1427" s="4" t="s">
        <v>4921</v>
      </c>
      <c r="E1427" s="4" t="s">
        <v>4922</v>
      </c>
      <c r="F1427" s="4" t="s">
        <v>590</v>
      </c>
    </row>
    <row r="1428" spans="1:6" x14ac:dyDescent="0.3">
      <c r="A1428" s="4" t="s">
        <v>1759</v>
      </c>
      <c r="B1428" s="4" t="s">
        <v>4923</v>
      </c>
      <c r="C1428" s="4" t="s">
        <v>4924</v>
      </c>
      <c r="D1428" s="4" t="s">
        <v>4925</v>
      </c>
      <c r="E1428" s="4" t="s">
        <v>4926</v>
      </c>
      <c r="F1428" s="4" t="s">
        <v>590</v>
      </c>
    </row>
    <row r="1429" spans="1:6" x14ac:dyDescent="0.3">
      <c r="A1429" s="4" t="s">
        <v>1759</v>
      </c>
      <c r="B1429" s="4" t="s">
        <v>4927</v>
      </c>
      <c r="C1429" s="4" t="s">
        <v>4928</v>
      </c>
      <c r="D1429" s="4" t="s">
        <v>4929</v>
      </c>
      <c r="E1429" s="4" t="s">
        <v>4930</v>
      </c>
      <c r="F1429" s="4" t="s">
        <v>590</v>
      </c>
    </row>
    <row r="1430" spans="1:6" x14ac:dyDescent="0.3">
      <c r="A1430" s="4" t="s">
        <v>1759</v>
      </c>
      <c r="B1430" s="4" t="s">
        <v>4931</v>
      </c>
      <c r="C1430" s="4" t="s">
        <v>4932</v>
      </c>
      <c r="D1430" s="4" t="s">
        <v>4933</v>
      </c>
      <c r="E1430" s="4" t="s">
        <v>4934</v>
      </c>
      <c r="F1430" s="4" t="s">
        <v>590</v>
      </c>
    </row>
    <row r="1431" spans="1:6" x14ac:dyDescent="0.3">
      <c r="A1431" s="4" t="s">
        <v>1759</v>
      </c>
      <c r="B1431" s="4" t="s">
        <v>4935</v>
      </c>
      <c r="C1431" s="4" t="s">
        <v>4936</v>
      </c>
      <c r="D1431" s="4" t="s">
        <v>4937</v>
      </c>
      <c r="E1431" s="4" t="s">
        <v>4938</v>
      </c>
      <c r="F1431" s="4" t="s">
        <v>590</v>
      </c>
    </row>
    <row r="1432" spans="1:6" x14ac:dyDescent="0.3">
      <c r="A1432" s="4" t="s">
        <v>1759</v>
      </c>
      <c r="B1432" s="4" t="s">
        <v>591</v>
      </c>
      <c r="C1432" s="4" t="s">
        <v>4939</v>
      </c>
      <c r="D1432" s="4" t="s">
        <v>4940</v>
      </c>
      <c r="E1432" s="4" t="s">
        <v>4941</v>
      </c>
      <c r="F1432" s="4" t="s">
        <v>590</v>
      </c>
    </row>
    <row r="1433" spans="1:6" x14ac:dyDescent="0.3">
      <c r="A1433" s="4" t="s">
        <v>1759</v>
      </c>
      <c r="B1433" s="4" t="s">
        <v>4942</v>
      </c>
      <c r="C1433" s="4" t="s">
        <v>4943</v>
      </c>
      <c r="D1433" s="4" t="s">
        <v>4944</v>
      </c>
      <c r="E1433" s="4" t="s">
        <v>4945</v>
      </c>
      <c r="F1433" s="4" t="s">
        <v>400</v>
      </c>
    </row>
    <row r="1434" spans="1:6" x14ac:dyDescent="0.3">
      <c r="A1434" s="4" t="s">
        <v>1759</v>
      </c>
      <c r="B1434" s="4" t="s">
        <v>4946</v>
      </c>
      <c r="C1434" s="4" t="s">
        <v>4947</v>
      </c>
      <c r="D1434" s="4" t="s">
        <v>4948</v>
      </c>
      <c r="E1434" s="4" t="s">
        <v>4949</v>
      </c>
      <c r="F1434" s="4" t="s">
        <v>400</v>
      </c>
    </row>
    <row r="1435" spans="1:6" x14ac:dyDescent="0.3">
      <c r="A1435" s="4" t="s">
        <v>1759</v>
      </c>
      <c r="B1435" s="4" t="s">
        <v>4950</v>
      </c>
      <c r="C1435" s="4" t="s">
        <v>4951</v>
      </c>
      <c r="D1435" s="4" t="s">
        <v>4952</v>
      </c>
      <c r="E1435" s="4" t="s">
        <v>4953</v>
      </c>
      <c r="F1435" s="4" t="s">
        <v>400</v>
      </c>
    </row>
    <row r="1436" spans="1:6" x14ac:dyDescent="0.3">
      <c r="A1436" s="4" t="s">
        <v>1759</v>
      </c>
      <c r="B1436" s="4" t="s">
        <v>401</v>
      </c>
      <c r="C1436" s="4" t="s">
        <v>4954</v>
      </c>
      <c r="D1436" s="4" t="s">
        <v>4955</v>
      </c>
      <c r="E1436" s="4" t="s">
        <v>4956</v>
      </c>
      <c r="F1436" s="4" t="s">
        <v>400</v>
      </c>
    </row>
    <row r="1437" spans="1:6" x14ac:dyDescent="0.3">
      <c r="A1437" s="4" t="s">
        <v>1759</v>
      </c>
      <c r="B1437" s="4" t="s">
        <v>4957</v>
      </c>
      <c r="C1437" s="4" t="s">
        <v>4958</v>
      </c>
      <c r="D1437" s="4" t="s">
        <v>4959</v>
      </c>
      <c r="E1437" s="4" t="s">
        <v>4960</v>
      </c>
      <c r="F1437" s="4" t="s">
        <v>400</v>
      </c>
    </row>
    <row r="1438" spans="1:6" x14ac:dyDescent="0.3">
      <c r="A1438" s="4" t="s">
        <v>1759</v>
      </c>
      <c r="B1438" s="4" t="s">
        <v>4961</v>
      </c>
      <c r="C1438" s="4" t="s">
        <v>4962</v>
      </c>
      <c r="D1438" s="4" t="s">
        <v>4963</v>
      </c>
      <c r="E1438" s="4" t="s">
        <v>4964</v>
      </c>
      <c r="F1438" s="4" t="s">
        <v>400</v>
      </c>
    </row>
    <row r="1439" spans="1:6" x14ac:dyDescent="0.3">
      <c r="A1439" s="4" t="s">
        <v>1759</v>
      </c>
      <c r="B1439" s="4" t="s">
        <v>4965</v>
      </c>
      <c r="C1439" s="4" t="s">
        <v>2280</v>
      </c>
      <c r="D1439" s="4" t="s">
        <v>2281</v>
      </c>
      <c r="E1439" s="4" t="s">
        <v>2282</v>
      </c>
      <c r="F1439" s="4" t="s">
        <v>400</v>
      </c>
    </row>
    <row r="1440" spans="1:6" x14ac:dyDescent="0.3">
      <c r="A1440" s="4" t="s">
        <v>1759</v>
      </c>
      <c r="B1440" s="4" t="s">
        <v>4966</v>
      </c>
      <c r="C1440" s="4" t="s">
        <v>4967</v>
      </c>
      <c r="D1440" s="4" t="s">
        <v>4968</v>
      </c>
      <c r="E1440" s="4" t="s">
        <v>4969</v>
      </c>
      <c r="F1440" s="4" t="s">
        <v>400</v>
      </c>
    </row>
    <row r="1441" spans="1:6" x14ac:dyDescent="0.3">
      <c r="A1441" s="4" t="s">
        <v>1759</v>
      </c>
      <c r="B1441" s="4" t="s">
        <v>4970</v>
      </c>
      <c r="C1441" s="4" t="s">
        <v>4971</v>
      </c>
      <c r="D1441" s="4" t="s">
        <v>4972</v>
      </c>
      <c r="E1441" s="4" t="s">
        <v>4973</v>
      </c>
      <c r="F1441" s="4" t="s">
        <v>459</v>
      </c>
    </row>
    <row r="1442" spans="1:6" x14ac:dyDescent="0.3">
      <c r="A1442" s="4" t="s">
        <v>1759</v>
      </c>
      <c r="B1442" s="4" t="s">
        <v>460</v>
      </c>
      <c r="C1442" s="4" t="s">
        <v>4974</v>
      </c>
      <c r="D1442" s="4" t="s">
        <v>4975</v>
      </c>
      <c r="E1442" s="4" t="s">
        <v>4976</v>
      </c>
      <c r="F1442" s="4" t="s">
        <v>459</v>
      </c>
    </row>
    <row r="1443" spans="1:6" x14ac:dyDescent="0.3">
      <c r="A1443" s="4" t="s">
        <v>1759</v>
      </c>
      <c r="B1443" s="4" t="s">
        <v>4977</v>
      </c>
      <c r="C1443" s="4" t="s">
        <v>4978</v>
      </c>
      <c r="D1443" s="4" t="s">
        <v>4979</v>
      </c>
      <c r="E1443" s="4" t="s">
        <v>4980</v>
      </c>
      <c r="F1443" s="4" t="s">
        <v>459</v>
      </c>
    </row>
    <row r="1444" spans="1:6" x14ac:dyDescent="0.3">
      <c r="A1444" s="4" t="s">
        <v>1759</v>
      </c>
      <c r="B1444" s="4" t="s">
        <v>568</v>
      </c>
      <c r="C1444" s="4" t="s">
        <v>4981</v>
      </c>
      <c r="D1444" s="4" t="s">
        <v>4982</v>
      </c>
      <c r="E1444" s="4" t="s">
        <v>1523</v>
      </c>
      <c r="F1444" s="4" t="s">
        <v>459</v>
      </c>
    </row>
    <row r="1445" spans="1:6" x14ac:dyDescent="0.3">
      <c r="A1445" s="4" t="s">
        <v>1759</v>
      </c>
      <c r="B1445" s="4" t="s">
        <v>4983</v>
      </c>
      <c r="C1445" s="4" t="s">
        <v>4984</v>
      </c>
      <c r="D1445" s="4" t="s">
        <v>4985</v>
      </c>
      <c r="E1445" s="4" t="s">
        <v>4986</v>
      </c>
      <c r="F1445" s="4" t="s">
        <v>459</v>
      </c>
    </row>
    <row r="1446" spans="1:6" x14ac:dyDescent="0.3">
      <c r="A1446" s="4" t="s">
        <v>1759</v>
      </c>
      <c r="B1446" s="4" t="s">
        <v>4987</v>
      </c>
      <c r="C1446" s="4" t="s">
        <v>4988</v>
      </c>
      <c r="D1446" s="4" t="s">
        <v>4989</v>
      </c>
      <c r="E1446" s="4" t="s">
        <v>4990</v>
      </c>
      <c r="F1446" s="4" t="s">
        <v>459</v>
      </c>
    </row>
    <row r="1447" spans="1:6" x14ac:dyDescent="0.3">
      <c r="A1447" s="4" t="s">
        <v>1759</v>
      </c>
      <c r="B1447" s="4" t="s">
        <v>4991</v>
      </c>
      <c r="C1447" s="4" t="s">
        <v>2677</v>
      </c>
      <c r="D1447" s="4" t="s">
        <v>2678</v>
      </c>
      <c r="E1447" s="4" t="s">
        <v>2679</v>
      </c>
      <c r="F1447" s="4" t="s">
        <v>459</v>
      </c>
    </row>
    <row r="1448" spans="1:6" x14ac:dyDescent="0.3">
      <c r="A1448" s="4" t="s">
        <v>1759</v>
      </c>
      <c r="B1448" s="4" t="s">
        <v>4992</v>
      </c>
      <c r="C1448" s="4" t="s">
        <v>4993</v>
      </c>
      <c r="D1448" s="4" t="s">
        <v>4994</v>
      </c>
      <c r="E1448" s="4" t="s">
        <v>4995</v>
      </c>
      <c r="F1448" s="4" t="s">
        <v>459</v>
      </c>
    </row>
    <row r="1449" spans="1:6" x14ac:dyDescent="0.3">
      <c r="A1449" s="4" t="s">
        <v>1759</v>
      </c>
      <c r="B1449" s="4" t="s">
        <v>4996</v>
      </c>
      <c r="C1449" s="4" t="s">
        <v>4997</v>
      </c>
      <c r="D1449" s="4" t="s">
        <v>4998</v>
      </c>
      <c r="E1449" s="4" t="s">
        <v>4999</v>
      </c>
      <c r="F1449" s="4" t="s">
        <v>459</v>
      </c>
    </row>
    <row r="1450" spans="1:6" x14ac:dyDescent="0.3">
      <c r="A1450" s="4" t="s">
        <v>1759</v>
      </c>
      <c r="B1450" s="4" t="s">
        <v>5000</v>
      </c>
      <c r="C1450" s="4" t="s">
        <v>5001</v>
      </c>
      <c r="D1450" s="4" t="s">
        <v>5002</v>
      </c>
      <c r="E1450" s="4" t="s">
        <v>5003</v>
      </c>
      <c r="F1450" s="4" t="s">
        <v>459</v>
      </c>
    </row>
    <row r="1451" spans="1:6" x14ac:dyDescent="0.3">
      <c r="A1451" s="4" t="s">
        <v>1759</v>
      </c>
      <c r="B1451" s="4" t="s">
        <v>5004</v>
      </c>
      <c r="C1451" s="4" t="s">
        <v>5005</v>
      </c>
      <c r="D1451" s="4" t="s">
        <v>5006</v>
      </c>
      <c r="E1451" s="4" t="s">
        <v>5007</v>
      </c>
      <c r="F1451" s="4" t="s">
        <v>459</v>
      </c>
    </row>
    <row r="1452" spans="1:6" x14ac:dyDescent="0.3">
      <c r="A1452" s="4" t="s">
        <v>1759</v>
      </c>
      <c r="B1452" s="4" t="s">
        <v>5008</v>
      </c>
      <c r="C1452" s="4" t="s">
        <v>5009</v>
      </c>
      <c r="D1452" s="4" t="s">
        <v>5010</v>
      </c>
      <c r="E1452" s="4" t="s">
        <v>5011</v>
      </c>
      <c r="F1452" s="4" t="s">
        <v>459</v>
      </c>
    </row>
    <row r="1453" spans="1:6" x14ac:dyDescent="0.3">
      <c r="A1453" s="4" t="s">
        <v>1759</v>
      </c>
      <c r="B1453" s="4" t="s">
        <v>5012</v>
      </c>
      <c r="C1453" s="4" t="s">
        <v>5013</v>
      </c>
      <c r="D1453" s="4" t="s">
        <v>5014</v>
      </c>
      <c r="E1453" s="4" t="s">
        <v>1526</v>
      </c>
      <c r="F1453" s="4" t="s">
        <v>500</v>
      </c>
    </row>
    <row r="1454" spans="1:6" x14ac:dyDescent="0.3">
      <c r="A1454" s="4" t="s">
        <v>1759</v>
      </c>
      <c r="B1454" s="4" t="s">
        <v>5015</v>
      </c>
      <c r="C1454" s="4" t="s">
        <v>5016</v>
      </c>
      <c r="D1454" s="4" t="s">
        <v>5017</v>
      </c>
      <c r="E1454" s="4" t="s">
        <v>5018</v>
      </c>
      <c r="F1454" s="4" t="s">
        <v>500</v>
      </c>
    </row>
    <row r="1455" spans="1:6" x14ac:dyDescent="0.3">
      <c r="A1455" s="4" t="s">
        <v>1759</v>
      </c>
      <c r="B1455" s="4" t="s">
        <v>5019</v>
      </c>
      <c r="C1455" s="4" t="s">
        <v>2436</v>
      </c>
      <c r="D1455" s="4" t="s">
        <v>2437</v>
      </c>
      <c r="E1455" s="4" t="s">
        <v>2438</v>
      </c>
      <c r="F1455" s="4" t="s">
        <v>500</v>
      </c>
    </row>
    <row r="1456" spans="1:6" x14ac:dyDescent="0.3">
      <c r="A1456" s="4" t="s">
        <v>1759</v>
      </c>
      <c r="B1456" s="4" t="s">
        <v>5020</v>
      </c>
      <c r="C1456" s="4" t="s">
        <v>5021</v>
      </c>
      <c r="D1456" s="4" t="s">
        <v>5022</v>
      </c>
      <c r="E1456" s="4" t="s">
        <v>5023</v>
      </c>
      <c r="F1456" s="4" t="s">
        <v>500</v>
      </c>
    </row>
    <row r="1457" spans="1:6" x14ac:dyDescent="0.3">
      <c r="A1457" s="4" t="s">
        <v>1759</v>
      </c>
      <c r="B1457" s="4" t="s">
        <v>501</v>
      </c>
      <c r="C1457" s="4" t="s">
        <v>5024</v>
      </c>
      <c r="D1457" s="4" t="s">
        <v>5025</v>
      </c>
      <c r="E1457" s="4" t="s">
        <v>5026</v>
      </c>
      <c r="F1457" s="4" t="s">
        <v>500</v>
      </c>
    </row>
    <row r="1458" spans="1:6" x14ac:dyDescent="0.3">
      <c r="A1458" s="4" t="s">
        <v>1759</v>
      </c>
      <c r="B1458" s="4" t="s">
        <v>5027</v>
      </c>
      <c r="C1458" s="4" t="s">
        <v>5028</v>
      </c>
      <c r="D1458" s="4" t="s">
        <v>5029</v>
      </c>
      <c r="E1458" s="4" t="s">
        <v>5030</v>
      </c>
      <c r="F1458" s="4" t="s">
        <v>500</v>
      </c>
    </row>
    <row r="1459" spans="1:6" x14ac:dyDescent="0.3">
      <c r="A1459" s="4" t="s">
        <v>1759</v>
      </c>
      <c r="B1459" s="4" t="s">
        <v>5031</v>
      </c>
      <c r="C1459" s="4" t="s">
        <v>5032</v>
      </c>
      <c r="D1459" s="4" t="s">
        <v>5033</v>
      </c>
      <c r="E1459" s="4" t="s">
        <v>5034</v>
      </c>
      <c r="F1459" s="4" t="s">
        <v>1527</v>
      </c>
    </row>
    <row r="1460" spans="1:6" x14ac:dyDescent="0.3">
      <c r="A1460" s="4" t="s">
        <v>1759</v>
      </c>
      <c r="B1460" s="4" t="s">
        <v>5035</v>
      </c>
      <c r="C1460" s="4" t="s">
        <v>3509</v>
      </c>
      <c r="D1460" s="4" t="s">
        <v>3510</v>
      </c>
      <c r="E1460" s="4" t="s">
        <v>3511</v>
      </c>
      <c r="F1460" s="4" t="s">
        <v>1527</v>
      </c>
    </row>
    <row r="1461" spans="1:6" x14ac:dyDescent="0.3">
      <c r="A1461" s="4" t="s">
        <v>1759</v>
      </c>
      <c r="B1461" s="4" t="s">
        <v>5036</v>
      </c>
      <c r="C1461" s="4" t="s">
        <v>5037</v>
      </c>
      <c r="D1461" s="4" t="s">
        <v>5038</v>
      </c>
      <c r="E1461" s="4" t="s">
        <v>5039</v>
      </c>
      <c r="F1461" s="4" t="s">
        <v>1527</v>
      </c>
    </row>
    <row r="1462" spans="1:6" x14ac:dyDescent="0.3">
      <c r="A1462" s="4" t="s">
        <v>1759</v>
      </c>
      <c r="B1462" s="4" t="s">
        <v>5040</v>
      </c>
      <c r="C1462" s="4" t="s">
        <v>5041</v>
      </c>
      <c r="D1462" s="4" t="s">
        <v>5042</v>
      </c>
      <c r="E1462" s="4" t="s">
        <v>5043</v>
      </c>
      <c r="F1462" s="4" t="s">
        <v>1527</v>
      </c>
    </row>
    <row r="1463" spans="1:6" x14ac:dyDescent="0.3">
      <c r="A1463" s="4" t="s">
        <v>1759</v>
      </c>
      <c r="B1463" s="4" t="s">
        <v>5044</v>
      </c>
      <c r="C1463" s="4" t="s">
        <v>5045</v>
      </c>
      <c r="D1463" s="4" t="s">
        <v>5046</v>
      </c>
      <c r="E1463" s="4" t="s">
        <v>2162</v>
      </c>
      <c r="F1463" s="4" t="s">
        <v>1527</v>
      </c>
    </row>
    <row r="1464" spans="1:6" x14ac:dyDescent="0.3">
      <c r="A1464" s="4" t="s">
        <v>1759</v>
      </c>
      <c r="B1464" s="4" t="s">
        <v>5047</v>
      </c>
      <c r="C1464" s="4" t="s">
        <v>3303</v>
      </c>
      <c r="D1464" s="4" t="s">
        <v>3304</v>
      </c>
      <c r="E1464" s="4" t="s">
        <v>1530</v>
      </c>
      <c r="F1464" s="4" t="s">
        <v>1527</v>
      </c>
    </row>
    <row r="1465" spans="1:6" x14ac:dyDescent="0.3">
      <c r="A1465" s="4" t="s">
        <v>1759</v>
      </c>
      <c r="B1465" s="4" t="s">
        <v>5048</v>
      </c>
      <c r="C1465" s="4" t="s">
        <v>5049</v>
      </c>
      <c r="D1465" s="4" t="s">
        <v>5050</v>
      </c>
      <c r="E1465" s="4" t="s">
        <v>5051</v>
      </c>
      <c r="F1465" s="4" t="s">
        <v>1527</v>
      </c>
    </row>
    <row r="1466" spans="1:6" x14ac:dyDescent="0.3">
      <c r="A1466" s="4" t="s">
        <v>1759</v>
      </c>
      <c r="B1466" s="4" t="s">
        <v>5052</v>
      </c>
      <c r="C1466" s="4" t="s">
        <v>3563</v>
      </c>
      <c r="D1466" s="4" t="s">
        <v>3564</v>
      </c>
      <c r="E1466" s="4" t="s">
        <v>3565</v>
      </c>
      <c r="F1466" s="4" t="s">
        <v>1527</v>
      </c>
    </row>
    <row r="1467" spans="1:6" x14ac:dyDescent="0.3">
      <c r="A1467" s="4" t="s">
        <v>1759</v>
      </c>
      <c r="B1467" s="4" t="s">
        <v>5053</v>
      </c>
      <c r="C1467" s="4" t="s">
        <v>2775</v>
      </c>
      <c r="D1467" s="4" t="s">
        <v>5054</v>
      </c>
      <c r="E1467" s="4" t="s">
        <v>1314</v>
      </c>
      <c r="F1467" s="4" t="s">
        <v>1527</v>
      </c>
    </row>
    <row r="1468" spans="1:6" x14ac:dyDescent="0.3">
      <c r="A1468" s="4" t="s">
        <v>1759</v>
      </c>
      <c r="B1468" s="4" t="s">
        <v>5055</v>
      </c>
      <c r="C1468" s="4" t="s">
        <v>5056</v>
      </c>
      <c r="D1468" s="4" t="s">
        <v>5057</v>
      </c>
      <c r="E1468" s="4" t="s">
        <v>5058</v>
      </c>
      <c r="F1468" s="4" t="s">
        <v>1531</v>
      </c>
    </row>
    <row r="1469" spans="1:6" x14ac:dyDescent="0.3">
      <c r="A1469" s="4" t="s">
        <v>1759</v>
      </c>
      <c r="B1469" s="4" t="s">
        <v>5059</v>
      </c>
      <c r="C1469" s="4" t="s">
        <v>5060</v>
      </c>
      <c r="D1469" s="4" t="s">
        <v>5061</v>
      </c>
      <c r="E1469" s="4" t="s">
        <v>5062</v>
      </c>
      <c r="F1469" s="4" t="s">
        <v>1531</v>
      </c>
    </row>
    <row r="1470" spans="1:6" x14ac:dyDescent="0.3">
      <c r="A1470" s="4" t="s">
        <v>1759</v>
      </c>
      <c r="B1470" s="4" t="s">
        <v>5063</v>
      </c>
      <c r="C1470" s="4" t="s">
        <v>5064</v>
      </c>
      <c r="D1470" s="4" t="s">
        <v>5065</v>
      </c>
      <c r="E1470" s="4" t="s">
        <v>5066</v>
      </c>
      <c r="F1470" s="4" t="s">
        <v>1531</v>
      </c>
    </row>
    <row r="1471" spans="1:6" x14ac:dyDescent="0.3">
      <c r="A1471" s="4" t="s">
        <v>1759</v>
      </c>
      <c r="B1471" s="4" t="s">
        <v>5067</v>
      </c>
      <c r="C1471" s="4" t="s">
        <v>5068</v>
      </c>
      <c r="D1471" s="4" t="s">
        <v>5069</v>
      </c>
      <c r="E1471" s="4" t="s">
        <v>5070</v>
      </c>
      <c r="F1471" s="4" t="s">
        <v>1531</v>
      </c>
    </row>
    <row r="1472" spans="1:6" x14ac:dyDescent="0.3">
      <c r="A1472" s="4" t="s">
        <v>1759</v>
      </c>
      <c r="B1472" s="4" t="s">
        <v>5071</v>
      </c>
      <c r="C1472" s="4" t="s">
        <v>2280</v>
      </c>
      <c r="D1472" s="4" t="s">
        <v>2281</v>
      </c>
      <c r="E1472" s="4" t="s">
        <v>2282</v>
      </c>
      <c r="F1472" s="4" t="s">
        <v>1531</v>
      </c>
    </row>
    <row r="1473" spans="1:6" x14ac:dyDescent="0.3">
      <c r="A1473" s="4" t="s">
        <v>1759</v>
      </c>
      <c r="B1473" s="4" t="s">
        <v>5072</v>
      </c>
      <c r="C1473" s="4" t="s">
        <v>5073</v>
      </c>
      <c r="D1473" s="4" t="s">
        <v>5074</v>
      </c>
      <c r="E1473" s="4" t="s">
        <v>5075</v>
      </c>
      <c r="F1473" s="4" t="s">
        <v>1531</v>
      </c>
    </row>
    <row r="1474" spans="1:6" x14ac:dyDescent="0.3">
      <c r="A1474" s="4" t="s">
        <v>1759</v>
      </c>
      <c r="B1474" s="4" t="s">
        <v>5076</v>
      </c>
      <c r="C1474" s="4" t="s">
        <v>5077</v>
      </c>
      <c r="D1474" s="4" t="s">
        <v>5078</v>
      </c>
      <c r="E1474" s="4" t="s">
        <v>5079</v>
      </c>
      <c r="F1474" s="4" t="s">
        <v>1531</v>
      </c>
    </row>
    <row r="1475" spans="1:6" x14ac:dyDescent="0.3">
      <c r="A1475" s="4" t="s">
        <v>1759</v>
      </c>
      <c r="B1475" s="4" t="s">
        <v>5080</v>
      </c>
      <c r="C1475" s="4" t="s">
        <v>5081</v>
      </c>
      <c r="D1475" s="4" t="s">
        <v>5082</v>
      </c>
      <c r="E1475" s="4" t="s">
        <v>1534</v>
      </c>
      <c r="F1475" s="4" t="s">
        <v>1531</v>
      </c>
    </row>
    <row r="1476" spans="1:6" x14ac:dyDescent="0.3">
      <c r="A1476" s="4" t="s">
        <v>1759</v>
      </c>
      <c r="B1476" s="4" t="s">
        <v>5083</v>
      </c>
      <c r="C1476" s="4" t="s">
        <v>5084</v>
      </c>
      <c r="D1476" s="4" t="s">
        <v>5085</v>
      </c>
      <c r="E1476" s="4" t="s">
        <v>5086</v>
      </c>
      <c r="F1476" s="4" t="s">
        <v>1531</v>
      </c>
    </row>
    <row r="1477" spans="1:6" x14ac:dyDescent="0.3">
      <c r="A1477" s="4" t="s">
        <v>1759</v>
      </c>
      <c r="B1477" s="4" t="s">
        <v>5087</v>
      </c>
      <c r="C1477" s="4" t="s">
        <v>4440</v>
      </c>
      <c r="D1477" s="4" t="s">
        <v>4441</v>
      </c>
      <c r="E1477" s="4" t="s">
        <v>4442</v>
      </c>
      <c r="F1477" s="4" t="s">
        <v>1535</v>
      </c>
    </row>
    <row r="1478" spans="1:6" x14ac:dyDescent="0.3">
      <c r="A1478" s="4" t="s">
        <v>1759</v>
      </c>
      <c r="B1478" s="4" t="s">
        <v>5088</v>
      </c>
      <c r="C1478" s="4" t="s">
        <v>3987</v>
      </c>
      <c r="D1478" s="4" t="s">
        <v>3988</v>
      </c>
      <c r="E1478" s="4" t="s">
        <v>3989</v>
      </c>
      <c r="F1478" s="4" t="s">
        <v>1535</v>
      </c>
    </row>
    <row r="1479" spans="1:6" x14ac:dyDescent="0.3">
      <c r="A1479" s="4" t="s">
        <v>1759</v>
      </c>
      <c r="B1479" s="4" t="s">
        <v>5089</v>
      </c>
      <c r="C1479" s="4" t="s">
        <v>5090</v>
      </c>
      <c r="D1479" s="4" t="s">
        <v>5091</v>
      </c>
      <c r="E1479" s="4" t="s">
        <v>5092</v>
      </c>
      <c r="F1479" s="4" t="s">
        <v>1535</v>
      </c>
    </row>
    <row r="1480" spans="1:6" x14ac:dyDescent="0.3">
      <c r="A1480" s="4" t="s">
        <v>1759</v>
      </c>
      <c r="B1480" s="4" t="s">
        <v>5093</v>
      </c>
      <c r="C1480" s="4" t="s">
        <v>5094</v>
      </c>
      <c r="D1480" s="4" t="s">
        <v>5095</v>
      </c>
      <c r="E1480" s="4" t="s">
        <v>1538</v>
      </c>
      <c r="F1480" s="4" t="s">
        <v>1535</v>
      </c>
    </row>
    <row r="1481" spans="1:6" x14ac:dyDescent="0.3">
      <c r="A1481" s="4" t="s">
        <v>1759</v>
      </c>
      <c r="B1481" s="4" t="s">
        <v>5096</v>
      </c>
      <c r="C1481" s="4" t="s">
        <v>5097</v>
      </c>
      <c r="D1481" s="4" t="s">
        <v>5098</v>
      </c>
      <c r="E1481" s="4" t="s">
        <v>5099</v>
      </c>
      <c r="F1481" s="4" t="s">
        <v>1535</v>
      </c>
    </row>
    <row r="1482" spans="1:6" x14ac:dyDescent="0.3">
      <c r="A1482" s="4" t="s">
        <v>1759</v>
      </c>
      <c r="B1482" s="4" t="s">
        <v>5100</v>
      </c>
      <c r="C1482" s="4" t="s">
        <v>5101</v>
      </c>
      <c r="D1482" s="4" t="s">
        <v>5102</v>
      </c>
      <c r="E1482" s="4" t="s">
        <v>5103</v>
      </c>
      <c r="F1482" s="4" t="s">
        <v>1535</v>
      </c>
    </row>
    <row r="1483" spans="1:6" x14ac:dyDescent="0.3">
      <c r="A1483" s="4" t="s">
        <v>1759</v>
      </c>
      <c r="B1483" s="4" t="s">
        <v>5104</v>
      </c>
      <c r="C1483" s="4" t="s">
        <v>5105</v>
      </c>
      <c r="D1483" s="4" t="s">
        <v>5106</v>
      </c>
      <c r="E1483" s="4" t="s">
        <v>5107</v>
      </c>
      <c r="F1483" s="4" t="s">
        <v>1535</v>
      </c>
    </row>
    <row r="1484" spans="1:6" x14ac:dyDescent="0.3">
      <c r="A1484" s="4" t="s">
        <v>1759</v>
      </c>
      <c r="B1484" s="4" t="s">
        <v>5108</v>
      </c>
      <c r="C1484" s="4" t="s">
        <v>5109</v>
      </c>
      <c r="D1484" s="4" t="s">
        <v>5110</v>
      </c>
      <c r="E1484" s="4" t="s">
        <v>5111</v>
      </c>
      <c r="F1484" s="4" t="s">
        <v>1535</v>
      </c>
    </row>
    <row r="1485" spans="1:6" x14ac:dyDescent="0.3">
      <c r="A1485" s="4" t="s">
        <v>1759</v>
      </c>
      <c r="B1485" s="4" t="s">
        <v>5112</v>
      </c>
      <c r="C1485" s="4" t="s">
        <v>5113</v>
      </c>
      <c r="D1485" s="4" t="s">
        <v>5114</v>
      </c>
      <c r="E1485" s="4" t="s">
        <v>5115</v>
      </c>
      <c r="F1485" s="4" t="s">
        <v>1535</v>
      </c>
    </row>
    <row r="1486" spans="1:6" x14ac:dyDescent="0.3">
      <c r="A1486" s="4" t="s">
        <v>1759</v>
      </c>
      <c r="B1486" s="4" t="s">
        <v>5116</v>
      </c>
      <c r="C1486" s="4" t="s">
        <v>5117</v>
      </c>
      <c r="D1486" s="4" t="s">
        <v>5118</v>
      </c>
      <c r="E1486" s="4" t="s">
        <v>5119</v>
      </c>
      <c r="F1486" s="4" t="s">
        <v>1535</v>
      </c>
    </row>
    <row r="1487" spans="1:6" x14ac:dyDescent="0.3">
      <c r="A1487" s="4" t="s">
        <v>1759</v>
      </c>
      <c r="B1487" s="4" t="s">
        <v>5120</v>
      </c>
      <c r="C1487" s="4" t="s">
        <v>5121</v>
      </c>
      <c r="D1487" s="4" t="s">
        <v>5122</v>
      </c>
      <c r="E1487" s="4" t="s">
        <v>5123</v>
      </c>
      <c r="F1487" s="4" t="s">
        <v>251</v>
      </c>
    </row>
    <row r="1488" spans="1:6" x14ac:dyDescent="0.3">
      <c r="A1488" s="4" t="s">
        <v>1759</v>
      </c>
      <c r="B1488" s="4" t="s">
        <v>5124</v>
      </c>
      <c r="C1488" s="4" t="s">
        <v>5125</v>
      </c>
      <c r="D1488" s="4" t="s">
        <v>5126</v>
      </c>
      <c r="E1488" s="4" t="s">
        <v>5127</v>
      </c>
      <c r="F1488" s="4" t="s">
        <v>251</v>
      </c>
    </row>
    <row r="1489" spans="1:6" x14ac:dyDescent="0.3">
      <c r="A1489" s="4" t="s">
        <v>1759</v>
      </c>
      <c r="B1489" s="4" t="s">
        <v>5128</v>
      </c>
      <c r="C1489" s="4" t="s">
        <v>5129</v>
      </c>
      <c r="D1489" s="4" t="s">
        <v>5130</v>
      </c>
      <c r="E1489" s="4" t="s">
        <v>5131</v>
      </c>
      <c r="F1489" s="4" t="s">
        <v>251</v>
      </c>
    </row>
    <row r="1490" spans="1:6" x14ac:dyDescent="0.3">
      <c r="A1490" s="4" t="s">
        <v>1759</v>
      </c>
      <c r="B1490" s="4" t="s">
        <v>5132</v>
      </c>
      <c r="C1490" s="4" t="s">
        <v>5133</v>
      </c>
      <c r="D1490" s="4" t="s">
        <v>5134</v>
      </c>
      <c r="E1490" s="4" t="s">
        <v>5135</v>
      </c>
      <c r="F1490" s="4" t="s">
        <v>251</v>
      </c>
    </row>
    <row r="1491" spans="1:6" x14ac:dyDescent="0.3">
      <c r="A1491" s="4" t="s">
        <v>1759</v>
      </c>
      <c r="B1491" s="4" t="s">
        <v>5136</v>
      </c>
      <c r="C1491" s="4" t="s">
        <v>2677</v>
      </c>
      <c r="D1491" s="4" t="s">
        <v>2678</v>
      </c>
      <c r="E1491" s="4" t="s">
        <v>2679</v>
      </c>
      <c r="F1491" s="4" t="s">
        <v>251</v>
      </c>
    </row>
    <row r="1492" spans="1:6" x14ac:dyDescent="0.3">
      <c r="A1492" s="4" t="s">
        <v>1759</v>
      </c>
      <c r="B1492" s="4" t="s">
        <v>5137</v>
      </c>
      <c r="C1492" s="4" t="s">
        <v>4485</v>
      </c>
      <c r="D1492" s="4" t="s">
        <v>4486</v>
      </c>
      <c r="E1492" s="4" t="s">
        <v>4487</v>
      </c>
      <c r="F1492" s="4" t="s">
        <v>251</v>
      </c>
    </row>
    <row r="1493" spans="1:6" x14ac:dyDescent="0.3">
      <c r="A1493" s="4" t="s">
        <v>1759</v>
      </c>
      <c r="B1493" s="4" t="s">
        <v>5138</v>
      </c>
      <c r="C1493" s="4" t="s">
        <v>5139</v>
      </c>
      <c r="D1493" s="4" t="s">
        <v>5140</v>
      </c>
      <c r="E1493" s="4" t="s">
        <v>5141</v>
      </c>
      <c r="F1493" s="4" t="s">
        <v>251</v>
      </c>
    </row>
    <row r="1494" spans="1:6" x14ac:dyDescent="0.3">
      <c r="A1494" s="4" t="s">
        <v>1759</v>
      </c>
      <c r="B1494" s="4" t="s">
        <v>5142</v>
      </c>
      <c r="C1494" s="4" t="s">
        <v>5143</v>
      </c>
      <c r="D1494" s="4" t="s">
        <v>5144</v>
      </c>
      <c r="E1494" s="4" t="s">
        <v>5145</v>
      </c>
      <c r="F1494" s="4" t="s">
        <v>251</v>
      </c>
    </row>
    <row r="1495" spans="1:6" x14ac:dyDescent="0.3">
      <c r="A1495" s="4" t="s">
        <v>1759</v>
      </c>
      <c r="B1495" s="4" t="s">
        <v>5146</v>
      </c>
      <c r="C1495" s="4" t="s">
        <v>5147</v>
      </c>
      <c r="D1495" s="4" t="s">
        <v>5148</v>
      </c>
      <c r="E1495" s="4" t="s">
        <v>5149</v>
      </c>
      <c r="F1495" s="4" t="s">
        <v>251</v>
      </c>
    </row>
    <row r="1496" spans="1:6" x14ac:dyDescent="0.3">
      <c r="A1496" s="4" t="s">
        <v>1759</v>
      </c>
      <c r="B1496" s="4" t="s">
        <v>5150</v>
      </c>
      <c r="C1496" s="4" t="s">
        <v>5151</v>
      </c>
      <c r="D1496" s="4" t="s">
        <v>5152</v>
      </c>
      <c r="E1496" s="4" t="s">
        <v>5153</v>
      </c>
      <c r="F1496" s="4" t="s">
        <v>251</v>
      </c>
    </row>
    <row r="1497" spans="1:6" x14ac:dyDescent="0.3">
      <c r="A1497" s="4" t="s">
        <v>1759</v>
      </c>
      <c r="B1497" s="4" t="s">
        <v>498</v>
      </c>
      <c r="C1497" s="4" t="s">
        <v>1539</v>
      </c>
      <c r="D1497" s="4" t="s">
        <v>5154</v>
      </c>
      <c r="E1497" s="4" t="s">
        <v>1541</v>
      </c>
      <c r="F1497" s="4" t="s">
        <v>251</v>
      </c>
    </row>
    <row r="1498" spans="1:6" x14ac:dyDescent="0.3">
      <c r="A1498" s="4" t="s">
        <v>1759</v>
      </c>
      <c r="B1498" s="4" t="s">
        <v>5155</v>
      </c>
      <c r="C1498" s="4" t="s">
        <v>5156</v>
      </c>
      <c r="D1498" s="4" t="s">
        <v>5157</v>
      </c>
      <c r="E1498" s="4" t="s">
        <v>5158</v>
      </c>
      <c r="F1498" s="4" t="s">
        <v>251</v>
      </c>
    </row>
    <row r="1499" spans="1:6" x14ac:dyDescent="0.3">
      <c r="A1499" s="4" t="s">
        <v>1759</v>
      </c>
      <c r="B1499" s="4" t="s">
        <v>252</v>
      </c>
      <c r="C1499" s="4" t="s">
        <v>2417</v>
      </c>
      <c r="D1499" s="4" t="s">
        <v>2418</v>
      </c>
      <c r="E1499" s="4" t="s">
        <v>2419</v>
      </c>
      <c r="F1499" s="4" t="s">
        <v>251</v>
      </c>
    </row>
    <row r="1500" spans="1:6" x14ac:dyDescent="0.3">
      <c r="A1500" s="4" t="s">
        <v>1759</v>
      </c>
      <c r="B1500" s="4" t="s">
        <v>5159</v>
      </c>
      <c r="C1500" s="4" t="s">
        <v>5160</v>
      </c>
      <c r="D1500" s="4" t="s">
        <v>5161</v>
      </c>
      <c r="E1500" s="4" t="s">
        <v>5162</v>
      </c>
      <c r="F1500" s="4" t="s">
        <v>251</v>
      </c>
    </row>
    <row r="1501" spans="1:6" x14ac:dyDescent="0.3">
      <c r="A1501" s="4" t="s">
        <v>1759</v>
      </c>
      <c r="B1501" s="4" t="s">
        <v>5163</v>
      </c>
      <c r="C1501" s="4" t="s">
        <v>5164</v>
      </c>
      <c r="D1501" s="4" t="s">
        <v>5165</v>
      </c>
      <c r="E1501" s="4" t="s">
        <v>5166</v>
      </c>
      <c r="F1501" s="4" t="s">
        <v>251</v>
      </c>
    </row>
    <row r="1502" spans="1:6" x14ac:dyDescent="0.3">
      <c r="A1502" s="4" t="s">
        <v>1759</v>
      </c>
      <c r="B1502" s="4" t="s">
        <v>5167</v>
      </c>
      <c r="C1502" s="4" t="s">
        <v>5168</v>
      </c>
      <c r="D1502" s="4" t="s">
        <v>5169</v>
      </c>
      <c r="E1502" s="4" t="s">
        <v>5170</v>
      </c>
      <c r="F1502" s="4" t="s">
        <v>251</v>
      </c>
    </row>
    <row r="1503" spans="1:6" x14ac:dyDescent="0.3">
      <c r="A1503" s="4" t="s">
        <v>1759</v>
      </c>
      <c r="B1503" s="4" t="s">
        <v>5171</v>
      </c>
      <c r="C1503" s="4" t="s">
        <v>5172</v>
      </c>
      <c r="D1503" s="4" t="s">
        <v>5173</v>
      </c>
      <c r="E1503" s="4" t="s">
        <v>5174</v>
      </c>
      <c r="F1503" s="4" t="s">
        <v>251</v>
      </c>
    </row>
    <row r="1504" spans="1:6" x14ac:dyDescent="0.3">
      <c r="A1504" s="4" t="s">
        <v>1759</v>
      </c>
      <c r="B1504" s="4" t="s">
        <v>5175</v>
      </c>
      <c r="C1504" s="4" t="s">
        <v>5176</v>
      </c>
      <c r="D1504" s="4" t="s">
        <v>5177</v>
      </c>
      <c r="E1504" s="4" t="s">
        <v>5178</v>
      </c>
      <c r="F1504" s="4" t="s">
        <v>350</v>
      </c>
    </row>
    <row r="1505" spans="1:6" x14ac:dyDescent="0.3">
      <c r="A1505" s="4" t="s">
        <v>1759</v>
      </c>
      <c r="B1505" s="4" t="s">
        <v>5179</v>
      </c>
      <c r="C1505" s="4" t="s">
        <v>5180</v>
      </c>
      <c r="D1505" s="4" t="s">
        <v>5181</v>
      </c>
      <c r="E1505" s="4" t="s">
        <v>5182</v>
      </c>
      <c r="F1505" s="4" t="s">
        <v>350</v>
      </c>
    </row>
    <row r="1506" spans="1:6" x14ac:dyDescent="0.3">
      <c r="A1506" s="4" t="s">
        <v>1759</v>
      </c>
      <c r="B1506" s="4" t="s">
        <v>5183</v>
      </c>
      <c r="C1506" s="4" t="s">
        <v>5184</v>
      </c>
      <c r="D1506" s="4" t="s">
        <v>5185</v>
      </c>
      <c r="E1506" s="4" t="s">
        <v>5186</v>
      </c>
      <c r="F1506" s="4" t="s">
        <v>350</v>
      </c>
    </row>
    <row r="1507" spans="1:6" x14ac:dyDescent="0.3">
      <c r="A1507" s="4" t="s">
        <v>1759</v>
      </c>
      <c r="B1507" s="4" t="s">
        <v>5187</v>
      </c>
      <c r="C1507" s="4" t="s">
        <v>5188</v>
      </c>
      <c r="D1507" s="4" t="s">
        <v>5189</v>
      </c>
      <c r="E1507" s="4" t="s">
        <v>5190</v>
      </c>
      <c r="F1507" s="4" t="s">
        <v>350</v>
      </c>
    </row>
    <row r="1508" spans="1:6" x14ac:dyDescent="0.3">
      <c r="A1508" s="4" t="s">
        <v>1759</v>
      </c>
      <c r="B1508" s="4" t="s">
        <v>5191</v>
      </c>
      <c r="C1508" s="4" t="s">
        <v>5192</v>
      </c>
      <c r="D1508" s="4" t="s">
        <v>5193</v>
      </c>
      <c r="E1508" s="4" t="s">
        <v>5194</v>
      </c>
      <c r="F1508" s="4" t="s">
        <v>350</v>
      </c>
    </row>
    <row r="1509" spans="1:6" x14ac:dyDescent="0.3">
      <c r="A1509" s="4" t="s">
        <v>1759</v>
      </c>
      <c r="B1509" s="4" t="s">
        <v>5195</v>
      </c>
      <c r="C1509" s="4" t="s">
        <v>2402</v>
      </c>
      <c r="D1509" s="4" t="s">
        <v>2403</v>
      </c>
      <c r="E1509" s="4" t="s">
        <v>2404</v>
      </c>
      <c r="F1509" s="4" t="s">
        <v>350</v>
      </c>
    </row>
    <row r="1510" spans="1:6" x14ac:dyDescent="0.3">
      <c r="A1510" s="4" t="s">
        <v>1759</v>
      </c>
      <c r="B1510" s="4" t="s">
        <v>5196</v>
      </c>
      <c r="C1510" s="4" t="s">
        <v>5197</v>
      </c>
      <c r="D1510" s="4" t="s">
        <v>5198</v>
      </c>
      <c r="E1510" s="4" t="s">
        <v>5199</v>
      </c>
      <c r="F1510" s="4" t="s">
        <v>350</v>
      </c>
    </row>
    <row r="1511" spans="1:6" x14ac:dyDescent="0.3">
      <c r="A1511" s="4" t="s">
        <v>1759</v>
      </c>
      <c r="B1511" s="4" t="s">
        <v>351</v>
      </c>
      <c r="C1511" s="4" t="s">
        <v>5200</v>
      </c>
      <c r="D1511" s="4" t="s">
        <v>5201</v>
      </c>
      <c r="E1511" s="4" t="s">
        <v>1544</v>
      </c>
      <c r="F1511" s="4" t="s">
        <v>350</v>
      </c>
    </row>
    <row r="1512" spans="1:6" x14ac:dyDescent="0.3">
      <c r="A1512" s="4" t="s">
        <v>1759</v>
      </c>
      <c r="B1512" s="4" t="s">
        <v>5202</v>
      </c>
      <c r="C1512" s="4" t="s">
        <v>5203</v>
      </c>
      <c r="D1512" s="4" t="s">
        <v>5204</v>
      </c>
      <c r="E1512" s="4" t="s">
        <v>5205</v>
      </c>
      <c r="F1512" s="4" t="s">
        <v>350</v>
      </c>
    </row>
    <row r="1513" spans="1:6" x14ac:dyDescent="0.3">
      <c r="A1513" s="4" t="s">
        <v>1759</v>
      </c>
      <c r="B1513" s="4" t="s">
        <v>5206</v>
      </c>
      <c r="C1513" s="4" t="s">
        <v>5207</v>
      </c>
      <c r="D1513" s="4" t="s">
        <v>5208</v>
      </c>
      <c r="E1513" s="4" t="s">
        <v>5209</v>
      </c>
      <c r="F1513" s="4" t="s">
        <v>350</v>
      </c>
    </row>
    <row r="1514" spans="1:6" x14ac:dyDescent="0.3">
      <c r="A1514" s="4" t="s">
        <v>1759</v>
      </c>
      <c r="B1514" s="4" t="s">
        <v>5210</v>
      </c>
      <c r="C1514" s="4" t="s">
        <v>5211</v>
      </c>
      <c r="D1514" s="4" t="s">
        <v>5212</v>
      </c>
      <c r="E1514" s="4" t="s">
        <v>5213</v>
      </c>
      <c r="F1514" s="4" t="s">
        <v>350</v>
      </c>
    </row>
    <row r="1515" spans="1:6" x14ac:dyDescent="0.3">
      <c r="A1515" s="4" t="s">
        <v>1759</v>
      </c>
      <c r="B1515" s="4" t="s">
        <v>462</v>
      </c>
      <c r="C1515" s="4" t="s">
        <v>5214</v>
      </c>
      <c r="D1515" s="4" t="s">
        <v>5215</v>
      </c>
      <c r="E1515" s="4" t="s">
        <v>5216</v>
      </c>
      <c r="F1515" s="4" t="s">
        <v>350</v>
      </c>
    </row>
    <row r="1516" spans="1:6" x14ac:dyDescent="0.3">
      <c r="A1516" s="4" t="s">
        <v>1759</v>
      </c>
      <c r="B1516" s="4" t="s">
        <v>5217</v>
      </c>
      <c r="C1516" s="4" t="s">
        <v>5218</v>
      </c>
      <c r="D1516" s="4" t="s">
        <v>5219</v>
      </c>
      <c r="E1516" s="4" t="s">
        <v>5220</v>
      </c>
      <c r="F1516" s="4" t="s">
        <v>350</v>
      </c>
    </row>
    <row r="1517" spans="1:6" x14ac:dyDescent="0.3">
      <c r="A1517" s="4" t="s">
        <v>1759</v>
      </c>
      <c r="B1517" s="4" t="s">
        <v>5221</v>
      </c>
      <c r="C1517" s="4" t="s">
        <v>5222</v>
      </c>
      <c r="D1517" s="4" t="s">
        <v>5223</v>
      </c>
      <c r="E1517" s="4" t="s">
        <v>5224</v>
      </c>
      <c r="F1517" s="4" t="s">
        <v>410</v>
      </c>
    </row>
    <row r="1518" spans="1:6" x14ac:dyDescent="0.3">
      <c r="A1518" s="4" t="s">
        <v>1759</v>
      </c>
      <c r="B1518" s="4" t="s">
        <v>5225</v>
      </c>
      <c r="C1518" s="4" t="s">
        <v>5226</v>
      </c>
      <c r="D1518" s="4" t="s">
        <v>5227</v>
      </c>
      <c r="E1518" s="4" t="s">
        <v>5228</v>
      </c>
      <c r="F1518" s="4" t="s">
        <v>410</v>
      </c>
    </row>
    <row r="1519" spans="1:6" x14ac:dyDescent="0.3">
      <c r="A1519" s="4" t="s">
        <v>1759</v>
      </c>
      <c r="B1519" s="4" t="s">
        <v>411</v>
      </c>
      <c r="C1519" s="4" t="s">
        <v>5229</v>
      </c>
      <c r="D1519" s="4" t="s">
        <v>5230</v>
      </c>
      <c r="E1519" s="4" t="s">
        <v>1547</v>
      </c>
      <c r="F1519" s="4" t="s">
        <v>410</v>
      </c>
    </row>
    <row r="1520" spans="1:6" x14ac:dyDescent="0.3">
      <c r="A1520" s="4" t="s">
        <v>1759</v>
      </c>
      <c r="B1520" s="4" t="s">
        <v>5231</v>
      </c>
      <c r="C1520" s="4" t="s">
        <v>5232</v>
      </c>
      <c r="D1520" s="4" t="s">
        <v>5233</v>
      </c>
      <c r="E1520" s="4" t="s">
        <v>5234</v>
      </c>
      <c r="F1520" s="4" t="s">
        <v>410</v>
      </c>
    </row>
    <row r="1521" spans="1:6" x14ac:dyDescent="0.3">
      <c r="A1521" s="4" t="s">
        <v>1759</v>
      </c>
      <c r="B1521" s="4" t="s">
        <v>5235</v>
      </c>
      <c r="C1521" s="4" t="s">
        <v>5236</v>
      </c>
      <c r="D1521" s="4" t="s">
        <v>5237</v>
      </c>
      <c r="E1521" s="4" t="s">
        <v>5238</v>
      </c>
      <c r="F1521" s="4" t="s">
        <v>410</v>
      </c>
    </row>
    <row r="1522" spans="1:6" x14ac:dyDescent="0.3">
      <c r="A1522" s="4" t="s">
        <v>1759</v>
      </c>
      <c r="B1522" s="4" t="s">
        <v>5239</v>
      </c>
      <c r="C1522" s="4" t="s">
        <v>2436</v>
      </c>
      <c r="D1522" s="4" t="s">
        <v>2437</v>
      </c>
      <c r="E1522" s="4" t="s">
        <v>2438</v>
      </c>
      <c r="F1522" s="4" t="s">
        <v>410</v>
      </c>
    </row>
    <row r="1523" spans="1:6" x14ac:dyDescent="0.3">
      <c r="A1523" s="4" t="s">
        <v>1759</v>
      </c>
      <c r="B1523" s="4" t="s">
        <v>5240</v>
      </c>
      <c r="C1523" s="4" t="s">
        <v>5241</v>
      </c>
      <c r="D1523" s="4" t="s">
        <v>5242</v>
      </c>
      <c r="E1523" s="4" t="s">
        <v>5243</v>
      </c>
      <c r="F1523" s="4" t="s">
        <v>410</v>
      </c>
    </row>
    <row r="1524" spans="1:6" x14ac:dyDescent="0.3">
      <c r="A1524" s="4" t="s">
        <v>1759</v>
      </c>
      <c r="B1524" s="4" t="s">
        <v>5244</v>
      </c>
      <c r="C1524" s="4" t="s">
        <v>5245</v>
      </c>
      <c r="D1524" s="4" t="s">
        <v>5246</v>
      </c>
      <c r="E1524" s="4" t="s">
        <v>5247</v>
      </c>
      <c r="F1524" s="4" t="s">
        <v>410</v>
      </c>
    </row>
    <row r="1525" spans="1:6" x14ac:dyDescent="0.3">
      <c r="A1525" s="4" t="s">
        <v>1759</v>
      </c>
      <c r="B1525" s="4" t="s">
        <v>5248</v>
      </c>
      <c r="C1525" s="4" t="s">
        <v>5249</v>
      </c>
      <c r="D1525" s="4" t="s">
        <v>5250</v>
      </c>
      <c r="E1525" s="4" t="s">
        <v>5251</v>
      </c>
      <c r="F1525" s="4" t="s">
        <v>410</v>
      </c>
    </row>
    <row r="1526" spans="1:6" x14ac:dyDescent="0.3">
      <c r="A1526" s="4" t="s">
        <v>1759</v>
      </c>
      <c r="B1526" s="4" t="s">
        <v>5252</v>
      </c>
      <c r="C1526" s="4" t="s">
        <v>5253</v>
      </c>
      <c r="D1526" s="4" t="s">
        <v>5254</v>
      </c>
      <c r="E1526" s="4" t="s">
        <v>5255</v>
      </c>
      <c r="F1526" s="4" t="s">
        <v>490</v>
      </c>
    </row>
    <row r="1527" spans="1:6" x14ac:dyDescent="0.3">
      <c r="A1527" s="4" t="s">
        <v>1759</v>
      </c>
      <c r="B1527" s="4" t="s">
        <v>491</v>
      </c>
      <c r="C1527" s="4" t="s">
        <v>5256</v>
      </c>
      <c r="D1527" s="4" t="s">
        <v>5257</v>
      </c>
      <c r="E1527" s="4" t="s">
        <v>1550</v>
      </c>
      <c r="F1527" s="4" t="s">
        <v>490</v>
      </c>
    </row>
    <row r="1528" spans="1:6" x14ac:dyDescent="0.3">
      <c r="A1528" s="4" t="s">
        <v>1759</v>
      </c>
      <c r="B1528" s="4" t="s">
        <v>5258</v>
      </c>
      <c r="C1528" s="4" t="s">
        <v>5259</v>
      </c>
      <c r="D1528" s="4" t="s">
        <v>5260</v>
      </c>
      <c r="E1528" s="4" t="s">
        <v>5261</v>
      </c>
      <c r="F1528" s="4" t="s">
        <v>490</v>
      </c>
    </row>
    <row r="1529" spans="1:6" x14ac:dyDescent="0.3">
      <c r="A1529" s="4" t="s">
        <v>1759</v>
      </c>
      <c r="B1529" s="4" t="s">
        <v>5262</v>
      </c>
      <c r="C1529" s="4" t="s">
        <v>5263</v>
      </c>
      <c r="D1529" s="4" t="s">
        <v>5264</v>
      </c>
      <c r="E1529" s="4" t="s">
        <v>5265</v>
      </c>
      <c r="F1529" s="4" t="s">
        <v>490</v>
      </c>
    </row>
    <row r="1530" spans="1:6" x14ac:dyDescent="0.3">
      <c r="A1530" s="4" t="s">
        <v>1759</v>
      </c>
      <c r="B1530" s="4" t="s">
        <v>5266</v>
      </c>
      <c r="C1530" s="4" t="s">
        <v>5267</v>
      </c>
      <c r="D1530" s="4" t="s">
        <v>5268</v>
      </c>
      <c r="E1530" s="4" t="s">
        <v>5269</v>
      </c>
      <c r="F1530" s="4" t="s">
        <v>490</v>
      </c>
    </row>
    <row r="1531" spans="1:6" x14ac:dyDescent="0.3">
      <c r="A1531" s="4" t="s">
        <v>1759</v>
      </c>
      <c r="B1531" s="4" t="s">
        <v>5270</v>
      </c>
      <c r="C1531" s="4" t="s">
        <v>5271</v>
      </c>
      <c r="D1531" s="4" t="s">
        <v>5272</v>
      </c>
      <c r="E1531" s="4" t="s">
        <v>5273</v>
      </c>
      <c r="F1531" s="4" t="s">
        <v>197</v>
      </c>
    </row>
    <row r="1532" spans="1:6" x14ac:dyDescent="0.3">
      <c r="A1532" s="4" t="s">
        <v>1759</v>
      </c>
      <c r="B1532" s="4" t="s">
        <v>5274</v>
      </c>
      <c r="C1532" s="4" t="s">
        <v>5275</v>
      </c>
      <c r="D1532" s="4" t="s">
        <v>5276</v>
      </c>
      <c r="E1532" s="4" t="s">
        <v>5277</v>
      </c>
      <c r="F1532" s="4" t="s">
        <v>197</v>
      </c>
    </row>
    <row r="1533" spans="1:6" x14ac:dyDescent="0.3">
      <c r="A1533" s="4" t="s">
        <v>1759</v>
      </c>
      <c r="B1533" s="4" t="s">
        <v>5278</v>
      </c>
      <c r="C1533" s="4" t="s">
        <v>5279</v>
      </c>
      <c r="D1533" s="4" t="s">
        <v>5280</v>
      </c>
      <c r="E1533" s="4" t="s">
        <v>5281</v>
      </c>
      <c r="F1533" s="4" t="s">
        <v>197</v>
      </c>
    </row>
    <row r="1534" spans="1:6" x14ac:dyDescent="0.3">
      <c r="A1534" s="4" t="s">
        <v>1759</v>
      </c>
      <c r="B1534" s="4" t="s">
        <v>198</v>
      </c>
      <c r="C1534" s="4" t="s">
        <v>4917</v>
      </c>
      <c r="D1534" s="4" t="s">
        <v>4918</v>
      </c>
      <c r="E1534" s="4" t="s">
        <v>1553</v>
      </c>
      <c r="F1534" s="4" t="s">
        <v>197</v>
      </c>
    </row>
    <row r="1535" spans="1:6" x14ac:dyDescent="0.3">
      <c r="A1535" s="4" t="s">
        <v>1759</v>
      </c>
      <c r="B1535" s="4" t="s">
        <v>5282</v>
      </c>
      <c r="C1535" s="4" t="s">
        <v>5283</v>
      </c>
      <c r="D1535" s="4" t="s">
        <v>5284</v>
      </c>
      <c r="E1535" s="4" t="s">
        <v>5285</v>
      </c>
      <c r="F1535" s="4" t="s">
        <v>197</v>
      </c>
    </row>
    <row r="1536" spans="1:6" x14ac:dyDescent="0.3">
      <c r="A1536" s="4" t="s">
        <v>1759</v>
      </c>
      <c r="B1536" s="4" t="s">
        <v>5286</v>
      </c>
      <c r="C1536" s="4" t="s">
        <v>5287</v>
      </c>
      <c r="D1536" s="4" t="s">
        <v>5288</v>
      </c>
      <c r="E1536" s="4" t="s">
        <v>5289</v>
      </c>
      <c r="F1536" s="4" t="s">
        <v>197</v>
      </c>
    </row>
    <row r="1537" spans="1:6" x14ac:dyDescent="0.3">
      <c r="A1537" s="4" t="s">
        <v>1759</v>
      </c>
      <c r="B1537" s="4" t="s">
        <v>5290</v>
      </c>
      <c r="C1537" s="4" t="s">
        <v>5291</v>
      </c>
      <c r="D1537" s="4" t="s">
        <v>5292</v>
      </c>
      <c r="E1537" s="4" t="s">
        <v>5293</v>
      </c>
      <c r="F1537" s="4" t="s">
        <v>197</v>
      </c>
    </row>
    <row r="1538" spans="1:6" x14ac:dyDescent="0.3">
      <c r="A1538" s="4" t="s">
        <v>1759</v>
      </c>
      <c r="B1538" s="4" t="s">
        <v>5294</v>
      </c>
      <c r="C1538" s="4" t="s">
        <v>5295</v>
      </c>
      <c r="D1538" s="4" t="s">
        <v>5296</v>
      </c>
      <c r="E1538" s="4" t="s">
        <v>5297</v>
      </c>
      <c r="F1538" s="4" t="s">
        <v>260</v>
      </c>
    </row>
    <row r="1539" spans="1:6" x14ac:dyDescent="0.3">
      <c r="A1539" s="4" t="s">
        <v>1759</v>
      </c>
      <c r="B1539" s="4" t="s">
        <v>5298</v>
      </c>
      <c r="C1539" s="4" t="s">
        <v>5299</v>
      </c>
      <c r="D1539" s="4" t="s">
        <v>5300</v>
      </c>
      <c r="E1539" s="4" t="s">
        <v>5301</v>
      </c>
      <c r="F1539" s="4" t="s">
        <v>260</v>
      </c>
    </row>
    <row r="1540" spans="1:6" x14ac:dyDescent="0.3">
      <c r="A1540" s="4" t="s">
        <v>1759</v>
      </c>
      <c r="B1540" s="4" t="s">
        <v>5302</v>
      </c>
      <c r="C1540" s="4" t="s">
        <v>5303</v>
      </c>
      <c r="D1540" s="4" t="s">
        <v>5304</v>
      </c>
      <c r="E1540" s="4" t="s">
        <v>5305</v>
      </c>
      <c r="F1540" s="4" t="s">
        <v>260</v>
      </c>
    </row>
    <row r="1541" spans="1:6" x14ac:dyDescent="0.3">
      <c r="A1541" s="4" t="s">
        <v>1759</v>
      </c>
      <c r="B1541" s="4" t="s">
        <v>5306</v>
      </c>
      <c r="C1541" s="4" t="s">
        <v>3999</v>
      </c>
      <c r="D1541" s="4" t="s">
        <v>4000</v>
      </c>
      <c r="E1541" s="4" t="s">
        <v>5307</v>
      </c>
      <c r="F1541" s="4" t="s">
        <v>260</v>
      </c>
    </row>
    <row r="1542" spans="1:6" x14ac:dyDescent="0.3">
      <c r="A1542" s="4" t="s">
        <v>1759</v>
      </c>
      <c r="B1542" s="4" t="s">
        <v>5308</v>
      </c>
      <c r="C1542" s="4" t="s">
        <v>5309</v>
      </c>
      <c r="D1542" s="4" t="s">
        <v>5310</v>
      </c>
      <c r="E1542" s="4" t="s">
        <v>5311</v>
      </c>
      <c r="F1542" s="4" t="s">
        <v>260</v>
      </c>
    </row>
    <row r="1543" spans="1:6" x14ac:dyDescent="0.3">
      <c r="A1543" s="4" t="s">
        <v>1759</v>
      </c>
      <c r="B1543" s="4" t="s">
        <v>5312</v>
      </c>
      <c r="C1543" s="4" t="s">
        <v>5313</v>
      </c>
      <c r="D1543" s="4" t="s">
        <v>5314</v>
      </c>
      <c r="E1543" s="4" t="s">
        <v>5315</v>
      </c>
      <c r="F1543" s="4" t="s">
        <v>260</v>
      </c>
    </row>
    <row r="1544" spans="1:6" x14ac:dyDescent="0.3">
      <c r="A1544" s="4" t="s">
        <v>1759</v>
      </c>
      <c r="B1544" s="4" t="s">
        <v>615</v>
      </c>
      <c r="C1544" s="4" t="s">
        <v>5316</v>
      </c>
      <c r="D1544" s="4" t="s">
        <v>5317</v>
      </c>
      <c r="E1544" s="4" t="s">
        <v>5318</v>
      </c>
      <c r="F1544" s="4" t="s">
        <v>260</v>
      </c>
    </row>
    <row r="1545" spans="1:6" x14ac:dyDescent="0.3">
      <c r="A1545" s="4" t="s">
        <v>1759</v>
      </c>
      <c r="B1545" s="4" t="s">
        <v>5319</v>
      </c>
      <c r="C1545" s="4" t="s">
        <v>5320</v>
      </c>
      <c r="D1545" s="4" t="s">
        <v>5321</v>
      </c>
      <c r="E1545" s="4" t="s">
        <v>5322</v>
      </c>
      <c r="F1545" s="4" t="s">
        <v>260</v>
      </c>
    </row>
    <row r="1546" spans="1:6" x14ac:dyDescent="0.3">
      <c r="A1546" s="4" t="s">
        <v>1759</v>
      </c>
      <c r="B1546" s="4" t="s">
        <v>5323</v>
      </c>
      <c r="C1546" s="4" t="s">
        <v>5324</v>
      </c>
      <c r="D1546" s="4" t="s">
        <v>5325</v>
      </c>
      <c r="E1546" s="4" t="s">
        <v>5326</v>
      </c>
      <c r="F1546" s="4" t="s">
        <v>260</v>
      </c>
    </row>
    <row r="1547" spans="1:6" x14ac:dyDescent="0.3">
      <c r="A1547" s="4" t="s">
        <v>1759</v>
      </c>
      <c r="B1547" s="4" t="s">
        <v>5327</v>
      </c>
      <c r="C1547" s="4" t="s">
        <v>5328</v>
      </c>
      <c r="D1547" s="4" t="s">
        <v>5329</v>
      </c>
      <c r="E1547" s="4" t="s">
        <v>5330</v>
      </c>
      <c r="F1547" s="4" t="s">
        <v>260</v>
      </c>
    </row>
    <row r="1548" spans="1:6" x14ac:dyDescent="0.3">
      <c r="A1548" s="4" t="s">
        <v>1759</v>
      </c>
      <c r="B1548" s="4" t="s">
        <v>5331</v>
      </c>
      <c r="C1548" s="4" t="s">
        <v>5332</v>
      </c>
      <c r="D1548" s="4" t="s">
        <v>5333</v>
      </c>
      <c r="E1548" s="4" t="s">
        <v>5334</v>
      </c>
      <c r="F1548" s="4" t="s">
        <v>260</v>
      </c>
    </row>
    <row r="1549" spans="1:6" x14ac:dyDescent="0.3">
      <c r="A1549" s="4" t="s">
        <v>1759</v>
      </c>
      <c r="B1549" s="4" t="s">
        <v>5335</v>
      </c>
      <c r="C1549" s="4" t="s">
        <v>5336</v>
      </c>
      <c r="D1549" s="4" t="s">
        <v>5337</v>
      </c>
      <c r="E1549" s="4" t="s">
        <v>5338</v>
      </c>
      <c r="F1549" s="4" t="s">
        <v>260</v>
      </c>
    </row>
    <row r="1550" spans="1:6" x14ac:dyDescent="0.3">
      <c r="A1550" s="4" t="s">
        <v>1759</v>
      </c>
      <c r="B1550" s="4" t="s">
        <v>261</v>
      </c>
      <c r="C1550" s="4" t="s">
        <v>5339</v>
      </c>
      <c r="D1550" s="4" t="s">
        <v>1236</v>
      </c>
      <c r="E1550" s="4" t="s">
        <v>1556</v>
      </c>
      <c r="F1550" s="4" t="s">
        <v>260</v>
      </c>
    </row>
    <row r="1551" spans="1:6" x14ac:dyDescent="0.3">
      <c r="A1551" s="4" t="s">
        <v>1759</v>
      </c>
      <c r="B1551" s="4" t="s">
        <v>5340</v>
      </c>
      <c r="C1551" s="4" t="s">
        <v>5341</v>
      </c>
      <c r="D1551" s="4" t="s">
        <v>5342</v>
      </c>
      <c r="E1551" s="4" t="s">
        <v>5343</v>
      </c>
      <c r="F1551" s="4" t="s">
        <v>260</v>
      </c>
    </row>
    <row r="1552" spans="1:6" x14ac:dyDescent="0.3">
      <c r="A1552" s="4" t="s">
        <v>1759</v>
      </c>
      <c r="B1552" s="4" t="s">
        <v>5344</v>
      </c>
      <c r="C1552" s="4" t="s">
        <v>5345</v>
      </c>
      <c r="D1552" s="4" t="s">
        <v>5346</v>
      </c>
      <c r="E1552" s="4" t="s">
        <v>5347</v>
      </c>
      <c r="F1552" s="4" t="s">
        <v>260</v>
      </c>
    </row>
    <row r="1553" spans="1:6" x14ac:dyDescent="0.3">
      <c r="A1553" s="4" t="s">
        <v>1759</v>
      </c>
      <c r="B1553" s="4" t="s">
        <v>5348</v>
      </c>
      <c r="C1553" s="4" t="s">
        <v>5349</v>
      </c>
      <c r="D1553" s="4" t="s">
        <v>5350</v>
      </c>
      <c r="E1553" s="4" t="s">
        <v>5351</v>
      </c>
      <c r="F1553" s="4" t="s">
        <v>260</v>
      </c>
    </row>
    <row r="1554" spans="1:6" x14ac:dyDescent="0.3">
      <c r="A1554" s="4" t="s">
        <v>1759</v>
      </c>
      <c r="B1554" s="4" t="s">
        <v>5352</v>
      </c>
      <c r="C1554" s="4" t="s">
        <v>5353</v>
      </c>
      <c r="D1554" s="4" t="s">
        <v>5354</v>
      </c>
      <c r="E1554" s="4" t="s">
        <v>5355</v>
      </c>
      <c r="F1554" s="4" t="s">
        <v>260</v>
      </c>
    </row>
    <row r="1555" spans="1:6" x14ac:dyDescent="0.3">
      <c r="A1555" s="4" t="s">
        <v>1759</v>
      </c>
      <c r="B1555" s="4" t="s">
        <v>5356</v>
      </c>
      <c r="C1555" s="4" t="s">
        <v>5357</v>
      </c>
      <c r="D1555" s="4" t="s">
        <v>5358</v>
      </c>
      <c r="E1555" s="4" t="s">
        <v>5359</v>
      </c>
      <c r="F1555" s="4" t="s">
        <v>260</v>
      </c>
    </row>
    <row r="1556" spans="1:6" x14ac:dyDescent="0.3">
      <c r="A1556" s="4" t="s">
        <v>1759</v>
      </c>
      <c r="B1556" s="4" t="s">
        <v>5360</v>
      </c>
      <c r="C1556" s="4" t="s">
        <v>5361</v>
      </c>
      <c r="D1556" s="4" t="s">
        <v>5362</v>
      </c>
      <c r="E1556" s="4" t="s">
        <v>5363</v>
      </c>
      <c r="F1556" s="4" t="s">
        <v>260</v>
      </c>
    </row>
    <row r="1557" spans="1:6" x14ac:dyDescent="0.3">
      <c r="A1557" s="4" t="s">
        <v>1759</v>
      </c>
      <c r="B1557" s="4" t="s">
        <v>5364</v>
      </c>
      <c r="C1557" s="4" t="s">
        <v>5365</v>
      </c>
      <c r="D1557" s="4" t="s">
        <v>5366</v>
      </c>
      <c r="E1557" s="4" t="s">
        <v>5367</v>
      </c>
      <c r="F1557" s="4" t="s">
        <v>260</v>
      </c>
    </row>
    <row r="1558" spans="1:6" x14ac:dyDescent="0.3">
      <c r="A1558" s="4" t="s">
        <v>1759</v>
      </c>
      <c r="B1558" s="4" t="s">
        <v>5368</v>
      </c>
      <c r="C1558" s="4" t="s">
        <v>5369</v>
      </c>
      <c r="D1558" s="4" t="s">
        <v>5370</v>
      </c>
      <c r="E1558" s="4" t="s">
        <v>5371</v>
      </c>
      <c r="F1558" s="4" t="s">
        <v>260</v>
      </c>
    </row>
    <row r="1559" spans="1:6" x14ac:dyDescent="0.3">
      <c r="A1559" s="4" t="s">
        <v>1759</v>
      </c>
      <c r="B1559" s="4" t="s">
        <v>5372</v>
      </c>
      <c r="C1559" s="4" t="s">
        <v>5373</v>
      </c>
      <c r="D1559" s="4" t="s">
        <v>5374</v>
      </c>
      <c r="E1559" s="4" t="s">
        <v>5375</v>
      </c>
      <c r="F1559" s="4" t="s">
        <v>260</v>
      </c>
    </row>
    <row r="1560" spans="1:6" x14ac:dyDescent="0.3">
      <c r="A1560" s="4" t="s">
        <v>1759</v>
      </c>
      <c r="B1560" s="4" t="s">
        <v>5376</v>
      </c>
      <c r="C1560" s="4" t="s">
        <v>5377</v>
      </c>
      <c r="D1560" s="4" t="s">
        <v>5378</v>
      </c>
      <c r="E1560" s="4" t="s">
        <v>5379</v>
      </c>
      <c r="F1560" s="4" t="s">
        <v>260</v>
      </c>
    </row>
    <row r="1561" spans="1:6" x14ac:dyDescent="0.3">
      <c r="A1561" s="4" t="s">
        <v>1759</v>
      </c>
      <c r="B1561" s="4" t="s">
        <v>5380</v>
      </c>
      <c r="C1561" s="4" t="s">
        <v>5381</v>
      </c>
      <c r="D1561" s="4" t="s">
        <v>5382</v>
      </c>
      <c r="E1561" s="4" t="s">
        <v>5383</v>
      </c>
      <c r="F1561" s="4" t="s">
        <v>282</v>
      </c>
    </row>
    <row r="1562" spans="1:6" x14ac:dyDescent="0.3">
      <c r="A1562" s="4" t="s">
        <v>1759</v>
      </c>
      <c r="B1562" s="4" t="s">
        <v>5384</v>
      </c>
      <c r="C1562" s="4" t="s">
        <v>5385</v>
      </c>
      <c r="D1562" s="4" t="s">
        <v>5386</v>
      </c>
      <c r="E1562" s="4" t="s">
        <v>5387</v>
      </c>
      <c r="F1562" s="4" t="s">
        <v>282</v>
      </c>
    </row>
    <row r="1563" spans="1:6" x14ac:dyDescent="0.3">
      <c r="A1563" s="4" t="s">
        <v>1759</v>
      </c>
      <c r="B1563" s="4" t="s">
        <v>5388</v>
      </c>
      <c r="C1563" s="4" t="s">
        <v>5389</v>
      </c>
      <c r="D1563" s="4" t="s">
        <v>5390</v>
      </c>
      <c r="E1563" s="4" t="s">
        <v>5391</v>
      </c>
      <c r="F1563" s="4" t="s">
        <v>282</v>
      </c>
    </row>
    <row r="1564" spans="1:6" x14ac:dyDescent="0.3">
      <c r="A1564" s="4" t="s">
        <v>1759</v>
      </c>
      <c r="B1564" s="4" t="s">
        <v>5392</v>
      </c>
      <c r="C1564" s="4" t="s">
        <v>5393</v>
      </c>
      <c r="D1564" s="4" t="s">
        <v>5394</v>
      </c>
      <c r="E1564" s="4" t="s">
        <v>5395</v>
      </c>
      <c r="F1564" s="4" t="s">
        <v>282</v>
      </c>
    </row>
    <row r="1565" spans="1:6" x14ac:dyDescent="0.3">
      <c r="A1565" s="4" t="s">
        <v>1759</v>
      </c>
      <c r="B1565" s="4" t="s">
        <v>5396</v>
      </c>
      <c r="C1565" s="4" t="s">
        <v>5397</v>
      </c>
      <c r="D1565" s="4" t="s">
        <v>5398</v>
      </c>
      <c r="E1565" s="4" t="s">
        <v>5399</v>
      </c>
      <c r="F1565" s="4" t="s">
        <v>282</v>
      </c>
    </row>
    <row r="1566" spans="1:6" x14ac:dyDescent="0.3">
      <c r="A1566" s="4" t="s">
        <v>1759</v>
      </c>
      <c r="B1566" s="4" t="s">
        <v>283</v>
      </c>
      <c r="C1566" s="4" t="s">
        <v>5400</v>
      </c>
      <c r="D1566" s="4" t="s">
        <v>5401</v>
      </c>
      <c r="E1566" s="4" t="s">
        <v>5402</v>
      </c>
      <c r="F1566" s="4" t="s">
        <v>282</v>
      </c>
    </row>
    <row r="1567" spans="1:6" x14ac:dyDescent="0.3">
      <c r="A1567" s="4" t="s">
        <v>1759</v>
      </c>
      <c r="B1567" s="4" t="s">
        <v>5403</v>
      </c>
      <c r="C1567" s="4" t="s">
        <v>5404</v>
      </c>
      <c r="D1567" s="4" t="s">
        <v>5405</v>
      </c>
      <c r="E1567" s="4" t="s">
        <v>1559</v>
      </c>
      <c r="F1567" s="4" t="s">
        <v>282</v>
      </c>
    </row>
    <row r="1568" spans="1:6" x14ac:dyDescent="0.3">
      <c r="A1568" s="4" t="s">
        <v>1759</v>
      </c>
      <c r="B1568" s="4" t="s">
        <v>5406</v>
      </c>
      <c r="C1568" s="4" t="s">
        <v>5407</v>
      </c>
      <c r="D1568" s="4" t="s">
        <v>5408</v>
      </c>
      <c r="E1568" s="4" t="s">
        <v>5409</v>
      </c>
      <c r="F1568" s="4" t="s">
        <v>282</v>
      </c>
    </row>
    <row r="1569" spans="1:6" x14ac:dyDescent="0.3">
      <c r="A1569" s="4" t="s">
        <v>1759</v>
      </c>
      <c r="B1569" s="4" t="s">
        <v>5410</v>
      </c>
      <c r="C1569" s="4" t="s">
        <v>5411</v>
      </c>
      <c r="D1569" s="4" t="s">
        <v>5412</v>
      </c>
      <c r="E1569" s="4" t="s">
        <v>5413</v>
      </c>
      <c r="F1569" s="4" t="s">
        <v>282</v>
      </c>
    </row>
    <row r="1570" spans="1:6" x14ac:dyDescent="0.3">
      <c r="A1570" s="4" t="s">
        <v>1759</v>
      </c>
      <c r="B1570" s="4" t="s">
        <v>5414</v>
      </c>
      <c r="C1570" s="4" t="s">
        <v>5415</v>
      </c>
      <c r="D1570" s="4" t="s">
        <v>5416</v>
      </c>
      <c r="E1570" s="4" t="s">
        <v>5417</v>
      </c>
      <c r="F1570" s="4" t="s">
        <v>282</v>
      </c>
    </row>
    <row r="1571" spans="1:6" x14ac:dyDescent="0.3">
      <c r="A1571" s="4" t="s">
        <v>1759</v>
      </c>
      <c r="B1571" s="4" t="s">
        <v>364</v>
      </c>
      <c r="C1571" s="4" t="s">
        <v>5418</v>
      </c>
      <c r="D1571" s="4" t="s">
        <v>5419</v>
      </c>
      <c r="E1571" s="4" t="s">
        <v>5420</v>
      </c>
      <c r="F1571" s="4" t="s">
        <v>282</v>
      </c>
    </row>
    <row r="1572" spans="1:6" x14ac:dyDescent="0.3">
      <c r="A1572" s="4" t="s">
        <v>1759</v>
      </c>
      <c r="B1572" s="4" t="s">
        <v>5421</v>
      </c>
      <c r="C1572" s="4" t="s">
        <v>5422</v>
      </c>
      <c r="D1572" s="4" t="s">
        <v>5423</v>
      </c>
      <c r="E1572" s="4" t="s">
        <v>5424</v>
      </c>
      <c r="F1572" s="4" t="s">
        <v>1560</v>
      </c>
    </row>
    <row r="1573" spans="1:6" x14ac:dyDescent="0.3">
      <c r="A1573" s="4" t="s">
        <v>1759</v>
      </c>
      <c r="B1573" s="4" t="s">
        <v>5425</v>
      </c>
      <c r="C1573" s="4" t="s">
        <v>5426</v>
      </c>
      <c r="D1573" s="4" t="s">
        <v>5427</v>
      </c>
      <c r="E1573" s="4" t="s">
        <v>5428</v>
      </c>
      <c r="F1573" s="4" t="s">
        <v>1560</v>
      </c>
    </row>
    <row r="1574" spans="1:6" x14ac:dyDescent="0.3">
      <c r="A1574" s="4" t="s">
        <v>1759</v>
      </c>
      <c r="B1574" s="4" t="s">
        <v>5429</v>
      </c>
      <c r="C1574" s="4" t="s">
        <v>5430</v>
      </c>
      <c r="D1574" s="4" t="s">
        <v>5431</v>
      </c>
      <c r="E1574" s="4" t="s">
        <v>5432</v>
      </c>
      <c r="F1574" s="4" t="s">
        <v>1560</v>
      </c>
    </row>
    <row r="1575" spans="1:6" x14ac:dyDescent="0.3">
      <c r="A1575" s="4" t="s">
        <v>1759</v>
      </c>
      <c r="B1575" s="4" t="s">
        <v>5433</v>
      </c>
      <c r="C1575" s="4" t="s">
        <v>5434</v>
      </c>
      <c r="D1575" s="4" t="s">
        <v>5435</v>
      </c>
      <c r="E1575" s="4" t="s">
        <v>5436</v>
      </c>
      <c r="F1575" s="4" t="s">
        <v>1560</v>
      </c>
    </row>
    <row r="1576" spans="1:6" x14ac:dyDescent="0.3">
      <c r="A1576" s="4" t="s">
        <v>1759</v>
      </c>
      <c r="B1576" s="4" t="s">
        <v>5437</v>
      </c>
      <c r="C1576" s="4" t="s">
        <v>5438</v>
      </c>
      <c r="D1576" s="4" t="s">
        <v>5439</v>
      </c>
      <c r="E1576" s="4" t="s">
        <v>5440</v>
      </c>
      <c r="F1576" s="4" t="s">
        <v>1560</v>
      </c>
    </row>
    <row r="1577" spans="1:6" x14ac:dyDescent="0.3">
      <c r="A1577" s="4" t="s">
        <v>1759</v>
      </c>
      <c r="B1577" s="4" t="s">
        <v>5441</v>
      </c>
      <c r="C1577" s="4" t="s">
        <v>2603</v>
      </c>
      <c r="D1577" s="4" t="s">
        <v>1239</v>
      </c>
      <c r="E1577" s="4" t="s">
        <v>1580</v>
      </c>
      <c r="F1577" s="4" t="s">
        <v>1560</v>
      </c>
    </row>
    <row r="1578" spans="1:6" x14ac:dyDescent="0.3">
      <c r="A1578" s="4" t="s">
        <v>1759</v>
      </c>
      <c r="B1578" s="4" t="s">
        <v>5442</v>
      </c>
      <c r="C1578" s="4" t="s">
        <v>5443</v>
      </c>
      <c r="D1578" s="4" t="s">
        <v>5444</v>
      </c>
      <c r="E1578" s="4" t="s">
        <v>5445</v>
      </c>
      <c r="F1578" s="4" t="s">
        <v>1560</v>
      </c>
    </row>
    <row r="1579" spans="1:6" x14ac:dyDescent="0.3">
      <c r="A1579" s="4" t="s">
        <v>1759</v>
      </c>
      <c r="B1579" s="4" t="s">
        <v>5446</v>
      </c>
      <c r="C1579" s="4" t="s">
        <v>5447</v>
      </c>
      <c r="D1579" s="4" t="s">
        <v>5448</v>
      </c>
      <c r="E1579" s="4" t="s">
        <v>5449</v>
      </c>
      <c r="F1579" s="4" t="s">
        <v>1560</v>
      </c>
    </row>
    <row r="1580" spans="1:6" x14ac:dyDescent="0.3">
      <c r="A1580" s="4" t="s">
        <v>1759</v>
      </c>
      <c r="B1580" s="4" t="s">
        <v>5450</v>
      </c>
      <c r="C1580" s="4" t="s">
        <v>5451</v>
      </c>
      <c r="D1580" s="4" t="s">
        <v>5452</v>
      </c>
      <c r="E1580" s="4" t="s">
        <v>5453</v>
      </c>
      <c r="F1580" s="4" t="s">
        <v>1560</v>
      </c>
    </row>
    <row r="1581" spans="1:6" x14ac:dyDescent="0.3">
      <c r="A1581" s="4" t="s">
        <v>1759</v>
      </c>
      <c r="B1581" s="4" t="s">
        <v>5454</v>
      </c>
      <c r="C1581" s="4" t="s">
        <v>5455</v>
      </c>
      <c r="D1581" s="4" t="s">
        <v>5456</v>
      </c>
      <c r="E1581" s="4" t="s">
        <v>5457</v>
      </c>
      <c r="F1581" s="4" t="s">
        <v>1560</v>
      </c>
    </row>
    <row r="1582" spans="1:6" x14ac:dyDescent="0.3">
      <c r="A1582" s="4" t="s">
        <v>1759</v>
      </c>
      <c r="B1582" s="4" t="s">
        <v>5458</v>
      </c>
      <c r="C1582" s="4" t="s">
        <v>5459</v>
      </c>
      <c r="D1582" s="4" t="s">
        <v>5460</v>
      </c>
      <c r="E1582" s="4" t="s">
        <v>5461</v>
      </c>
      <c r="F1582" s="4" t="s">
        <v>1560</v>
      </c>
    </row>
    <row r="1583" spans="1:6" x14ac:dyDescent="0.3">
      <c r="A1583" s="4" t="s">
        <v>1759</v>
      </c>
      <c r="B1583" s="4" t="s">
        <v>5462</v>
      </c>
      <c r="C1583" s="4" t="s">
        <v>5463</v>
      </c>
      <c r="D1583" s="4" t="s">
        <v>5464</v>
      </c>
      <c r="E1583" s="4" t="s">
        <v>1563</v>
      </c>
      <c r="F1583" s="4" t="s">
        <v>1560</v>
      </c>
    </row>
    <row r="1584" spans="1:6" x14ac:dyDescent="0.3">
      <c r="A1584" s="4" t="s">
        <v>1759</v>
      </c>
      <c r="B1584" s="4" t="s">
        <v>5465</v>
      </c>
      <c r="C1584" s="4" t="s">
        <v>2951</v>
      </c>
      <c r="D1584" s="4" t="s">
        <v>2952</v>
      </c>
      <c r="E1584" s="4" t="s">
        <v>2953</v>
      </c>
      <c r="F1584" s="4" t="s">
        <v>1560</v>
      </c>
    </row>
    <row r="1585" spans="1:6" x14ac:dyDescent="0.3">
      <c r="A1585" s="4" t="s">
        <v>1759</v>
      </c>
      <c r="B1585" s="4" t="s">
        <v>5466</v>
      </c>
      <c r="C1585" s="4" t="s">
        <v>5467</v>
      </c>
      <c r="D1585" s="4" t="s">
        <v>5468</v>
      </c>
      <c r="E1585" s="4" t="s">
        <v>5469</v>
      </c>
      <c r="F1585" s="4" t="s">
        <v>1560</v>
      </c>
    </row>
    <row r="1586" spans="1:6" x14ac:dyDescent="0.3">
      <c r="A1586" s="4" t="s">
        <v>1759</v>
      </c>
      <c r="B1586" s="4" t="s">
        <v>5470</v>
      </c>
      <c r="C1586" s="4" t="s">
        <v>5471</v>
      </c>
      <c r="D1586" s="4" t="s">
        <v>5472</v>
      </c>
      <c r="E1586" s="4" t="s">
        <v>5473</v>
      </c>
      <c r="F1586" s="4" t="s">
        <v>1564</v>
      </c>
    </row>
    <row r="1587" spans="1:6" x14ac:dyDescent="0.3">
      <c r="A1587" s="4" t="s">
        <v>1759</v>
      </c>
      <c r="B1587" s="4" t="s">
        <v>5474</v>
      </c>
      <c r="C1587" s="4" t="s">
        <v>5475</v>
      </c>
      <c r="D1587" s="4" t="s">
        <v>5476</v>
      </c>
      <c r="E1587" s="4" t="s">
        <v>5477</v>
      </c>
      <c r="F1587" s="4" t="s">
        <v>1564</v>
      </c>
    </row>
    <row r="1588" spans="1:6" x14ac:dyDescent="0.3">
      <c r="A1588" s="4" t="s">
        <v>1759</v>
      </c>
      <c r="B1588" s="4" t="s">
        <v>5478</v>
      </c>
      <c r="C1588" s="4" t="s">
        <v>5479</v>
      </c>
      <c r="D1588" s="4" t="s">
        <v>5480</v>
      </c>
      <c r="E1588" s="4" t="s">
        <v>5481</v>
      </c>
      <c r="F1588" s="4" t="s">
        <v>1564</v>
      </c>
    </row>
    <row r="1589" spans="1:6" x14ac:dyDescent="0.3">
      <c r="A1589" s="4" t="s">
        <v>1759</v>
      </c>
      <c r="B1589" s="4" t="s">
        <v>5482</v>
      </c>
      <c r="C1589" s="4" t="s">
        <v>5483</v>
      </c>
      <c r="D1589" s="4" t="s">
        <v>5484</v>
      </c>
      <c r="E1589" s="4" t="s">
        <v>5485</v>
      </c>
      <c r="F1589" s="4" t="s">
        <v>1564</v>
      </c>
    </row>
    <row r="1590" spans="1:6" x14ac:dyDescent="0.3">
      <c r="A1590" s="4" t="s">
        <v>1759</v>
      </c>
      <c r="B1590" s="4" t="s">
        <v>5486</v>
      </c>
      <c r="C1590" s="4" t="s">
        <v>5487</v>
      </c>
      <c r="D1590" s="4" t="s">
        <v>5488</v>
      </c>
      <c r="E1590" s="4" t="s">
        <v>5489</v>
      </c>
      <c r="F1590" s="4" t="s">
        <v>1564</v>
      </c>
    </row>
    <row r="1591" spans="1:6" x14ac:dyDescent="0.3">
      <c r="A1591" s="4" t="s">
        <v>1759</v>
      </c>
      <c r="B1591" s="4" t="s">
        <v>5490</v>
      </c>
      <c r="C1591" s="4" t="s">
        <v>5491</v>
      </c>
      <c r="D1591" s="4" t="s">
        <v>5492</v>
      </c>
      <c r="E1591" s="4" t="s">
        <v>5493</v>
      </c>
      <c r="F1591" s="4" t="s">
        <v>1564</v>
      </c>
    </row>
    <row r="1592" spans="1:6" x14ac:dyDescent="0.3">
      <c r="A1592" s="4" t="s">
        <v>1759</v>
      </c>
      <c r="B1592" s="4" t="s">
        <v>5494</v>
      </c>
      <c r="C1592" s="4" t="s">
        <v>5495</v>
      </c>
      <c r="D1592" s="4" t="s">
        <v>5496</v>
      </c>
      <c r="E1592" s="4" t="s">
        <v>1567</v>
      </c>
      <c r="F1592" s="4" t="s">
        <v>1564</v>
      </c>
    </row>
    <row r="1593" spans="1:6" x14ac:dyDescent="0.3">
      <c r="A1593" s="4" t="s">
        <v>1759</v>
      </c>
      <c r="B1593" s="4" t="s">
        <v>5497</v>
      </c>
      <c r="C1593" s="4" t="s">
        <v>4670</v>
      </c>
      <c r="D1593" s="4" t="s">
        <v>1223</v>
      </c>
      <c r="E1593" s="4" t="s">
        <v>1497</v>
      </c>
      <c r="F1593" s="4" t="s">
        <v>1568</v>
      </c>
    </row>
    <row r="1594" spans="1:6" x14ac:dyDescent="0.3">
      <c r="A1594" s="4" t="s">
        <v>1759</v>
      </c>
      <c r="B1594" s="4" t="s">
        <v>5498</v>
      </c>
      <c r="C1594" s="4" t="s">
        <v>5499</v>
      </c>
      <c r="D1594" s="4" t="s">
        <v>5500</v>
      </c>
      <c r="E1594" s="4" t="s">
        <v>5501</v>
      </c>
      <c r="F1594" s="4" t="s">
        <v>1568</v>
      </c>
    </row>
    <row r="1595" spans="1:6" x14ac:dyDescent="0.3">
      <c r="A1595" s="4" t="s">
        <v>1759</v>
      </c>
      <c r="B1595" s="4" t="s">
        <v>5502</v>
      </c>
      <c r="C1595" s="4" t="s">
        <v>5503</v>
      </c>
      <c r="D1595" s="4" t="s">
        <v>5504</v>
      </c>
      <c r="E1595" s="4" t="s">
        <v>5505</v>
      </c>
      <c r="F1595" s="4" t="s">
        <v>1568</v>
      </c>
    </row>
    <row r="1596" spans="1:6" x14ac:dyDescent="0.3">
      <c r="A1596" s="4" t="s">
        <v>1759</v>
      </c>
      <c r="B1596" s="4" t="s">
        <v>5506</v>
      </c>
      <c r="C1596" s="4" t="s">
        <v>5507</v>
      </c>
      <c r="D1596" s="4" t="s">
        <v>5508</v>
      </c>
      <c r="E1596" s="4" t="s">
        <v>5509</v>
      </c>
      <c r="F1596" s="4" t="s">
        <v>1568</v>
      </c>
    </row>
    <row r="1597" spans="1:6" x14ac:dyDescent="0.3">
      <c r="A1597" s="4" t="s">
        <v>1759</v>
      </c>
      <c r="B1597" s="4" t="s">
        <v>5510</v>
      </c>
      <c r="C1597" s="4" t="s">
        <v>5511</v>
      </c>
      <c r="D1597" s="4" t="s">
        <v>5512</v>
      </c>
      <c r="E1597" s="4" t="s">
        <v>5513</v>
      </c>
      <c r="F1597" s="4" t="s">
        <v>1568</v>
      </c>
    </row>
    <row r="1598" spans="1:6" x14ac:dyDescent="0.3">
      <c r="A1598" s="4" t="s">
        <v>1759</v>
      </c>
      <c r="B1598" s="4" t="s">
        <v>5514</v>
      </c>
      <c r="C1598" s="4" t="s">
        <v>5515</v>
      </c>
      <c r="D1598" s="4" t="s">
        <v>5516</v>
      </c>
      <c r="E1598" s="4" t="s">
        <v>1571</v>
      </c>
      <c r="F1598" s="4" t="s">
        <v>1568</v>
      </c>
    </row>
    <row r="1599" spans="1:6" x14ac:dyDescent="0.3">
      <c r="A1599" s="4" t="s">
        <v>1759</v>
      </c>
      <c r="B1599" s="4" t="s">
        <v>5517</v>
      </c>
      <c r="C1599" s="4" t="s">
        <v>5518</v>
      </c>
      <c r="D1599" s="4" t="s">
        <v>5519</v>
      </c>
      <c r="E1599" s="4" t="s">
        <v>1574</v>
      </c>
      <c r="F1599" s="4" t="s">
        <v>377</v>
      </c>
    </row>
    <row r="1600" spans="1:6" x14ac:dyDescent="0.3">
      <c r="A1600" s="4" t="s">
        <v>1759</v>
      </c>
      <c r="B1600" s="4" t="s">
        <v>5520</v>
      </c>
      <c r="C1600" s="4" t="s">
        <v>5521</v>
      </c>
      <c r="D1600" s="4" t="s">
        <v>5522</v>
      </c>
      <c r="E1600" s="4" t="s">
        <v>5523</v>
      </c>
      <c r="F1600" s="4" t="s">
        <v>377</v>
      </c>
    </row>
    <row r="1601" spans="1:6" x14ac:dyDescent="0.3">
      <c r="A1601" s="4" t="s">
        <v>1759</v>
      </c>
      <c r="B1601" s="4" t="s">
        <v>5524</v>
      </c>
      <c r="C1601" s="4" t="s">
        <v>5525</v>
      </c>
      <c r="D1601" s="4" t="s">
        <v>5526</v>
      </c>
      <c r="E1601" s="4" t="s">
        <v>5527</v>
      </c>
      <c r="F1601" s="4" t="s">
        <v>377</v>
      </c>
    </row>
    <row r="1602" spans="1:6" x14ac:dyDescent="0.3">
      <c r="A1602" s="4" t="s">
        <v>1759</v>
      </c>
      <c r="B1602" s="4" t="s">
        <v>5528</v>
      </c>
      <c r="C1602" s="4" t="s">
        <v>5529</v>
      </c>
      <c r="D1602" s="4" t="s">
        <v>5530</v>
      </c>
      <c r="E1602" s="4" t="s">
        <v>5531</v>
      </c>
      <c r="F1602" s="4" t="s">
        <v>377</v>
      </c>
    </row>
    <row r="1603" spans="1:6" x14ac:dyDescent="0.3">
      <c r="A1603" s="4" t="s">
        <v>1759</v>
      </c>
      <c r="B1603" s="4" t="s">
        <v>378</v>
      </c>
      <c r="C1603" s="4" t="s">
        <v>3235</v>
      </c>
      <c r="D1603" s="4" t="s">
        <v>3236</v>
      </c>
      <c r="E1603" s="4" t="s">
        <v>3237</v>
      </c>
      <c r="F1603" s="4" t="s">
        <v>377</v>
      </c>
    </row>
    <row r="1604" spans="1:6" x14ac:dyDescent="0.3">
      <c r="A1604" s="4" t="s">
        <v>1759</v>
      </c>
      <c r="B1604" s="4" t="s">
        <v>5532</v>
      </c>
      <c r="C1604" s="4" t="s">
        <v>5533</v>
      </c>
      <c r="D1604" s="4" t="s">
        <v>5534</v>
      </c>
      <c r="E1604" s="4" t="s">
        <v>5535</v>
      </c>
      <c r="F1604" s="4" t="s">
        <v>377</v>
      </c>
    </row>
    <row r="1605" spans="1:6" x14ac:dyDescent="0.3">
      <c r="A1605" s="4" t="s">
        <v>1759</v>
      </c>
      <c r="B1605" s="4" t="s">
        <v>5536</v>
      </c>
      <c r="C1605" s="4" t="s">
        <v>5537</v>
      </c>
      <c r="D1605" s="4" t="s">
        <v>5538</v>
      </c>
      <c r="E1605" s="4" t="s">
        <v>5539</v>
      </c>
      <c r="F1605" s="4" t="s">
        <v>377</v>
      </c>
    </row>
    <row r="1606" spans="1:6" x14ac:dyDescent="0.3">
      <c r="A1606" s="4" t="s">
        <v>1759</v>
      </c>
      <c r="B1606" s="4" t="s">
        <v>5540</v>
      </c>
      <c r="C1606" s="4" t="s">
        <v>5541</v>
      </c>
      <c r="D1606" s="4" t="s">
        <v>5542</v>
      </c>
      <c r="E1606" s="4" t="s">
        <v>5543</v>
      </c>
      <c r="F1606" s="4" t="s">
        <v>377</v>
      </c>
    </row>
    <row r="1607" spans="1:6" x14ac:dyDescent="0.3">
      <c r="A1607" s="4" t="s">
        <v>1759</v>
      </c>
      <c r="B1607" s="4" t="s">
        <v>5544</v>
      </c>
      <c r="C1607" s="4" t="s">
        <v>5545</v>
      </c>
      <c r="D1607" s="4" t="s">
        <v>5546</v>
      </c>
      <c r="E1607" s="4" t="s">
        <v>5547</v>
      </c>
      <c r="F1607" s="4" t="s">
        <v>377</v>
      </c>
    </row>
    <row r="1608" spans="1:6" x14ac:dyDescent="0.3">
      <c r="A1608" s="4" t="s">
        <v>1759</v>
      </c>
      <c r="B1608" s="4" t="s">
        <v>5548</v>
      </c>
      <c r="C1608" s="4" t="s">
        <v>5549</v>
      </c>
      <c r="D1608" s="4" t="s">
        <v>5550</v>
      </c>
      <c r="E1608" s="4" t="s">
        <v>5551</v>
      </c>
      <c r="F1608" s="4" t="s">
        <v>377</v>
      </c>
    </row>
    <row r="1609" spans="1:6" x14ac:dyDescent="0.3">
      <c r="A1609" s="4" t="s">
        <v>1759</v>
      </c>
      <c r="B1609" s="4" t="s">
        <v>5552</v>
      </c>
      <c r="C1609" s="4" t="s">
        <v>3423</v>
      </c>
      <c r="D1609" s="4" t="s">
        <v>3424</v>
      </c>
      <c r="E1609" s="4" t="s">
        <v>3425</v>
      </c>
      <c r="F1609" s="4" t="s">
        <v>377</v>
      </c>
    </row>
    <row r="1610" spans="1:6" x14ac:dyDescent="0.3">
      <c r="A1610" s="4" t="s">
        <v>1759</v>
      </c>
      <c r="B1610" s="4" t="s">
        <v>5553</v>
      </c>
      <c r="C1610" s="4" t="s">
        <v>2651</v>
      </c>
      <c r="D1610" s="4" t="s">
        <v>2652</v>
      </c>
      <c r="E1610" s="4" t="s">
        <v>2653</v>
      </c>
      <c r="F1610" s="4" t="s">
        <v>377</v>
      </c>
    </row>
    <row r="1611" spans="1:6" x14ac:dyDescent="0.3">
      <c r="A1611" s="4" t="s">
        <v>1759</v>
      </c>
      <c r="B1611" s="4" t="s">
        <v>5554</v>
      </c>
      <c r="C1611" s="4" t="s">
        <v>2485</v>
      </c>
      <c r="D1611" s="4" t="s">
        <v>2486</v>
      </c>
      <c r="E1611" s="4" t="s">
        <v>2487</v>
      </c>
      <c r="F1611" s="4" t="s">
        <v>374</v>
      </c>
    </row>
    <row r="1612" spans="1:6" x14ac:dyDescent="0.3">
      <c r="A1612" s="4" t="s">
        <v>1759</v>
      </c>
      <c r="B1612" s="4" t="s">
        <v>5555</v>
      </c>
      <c r="C1612" s="4" t="s">
        <v>5556</v>
      </c>
      <c r="D1612" s="4" t="s">
        <v>5557</v>
      </c>
      <c r="E1612" s="4" t="s">
        <v>5558</v>
      </c>
      <c r="F1612" s="4" t="s">
        <v>374</v>
      </c>
    </row>
    <row r="1613" spans="1:6" x14ac:dyDescent="0.3">
      <c r="A1613" s="4" t="s">
        <v>1759</v>
      </c>
      <c r="B1613" s="4" t="s">
        <v>5559</v>
      </c>
      <c r="C1613" s="4" t="s">
        <v>5560</v>
      </c>
      <c r="D1613" s="4" t="s">
        <v>5561</v>
      </c>
      <c r="E1613" s="4" t="s">
        <v>5562</v>
      </c>
      <c r="F1613" s="4" t="s">
        <v>374</v>
      </c>
    </row>
    <row r="1614" spans="1:6" x14ac:dyDescent="0.3">
      <c r="A1614" s="4" t="s">
        <v>1759</v>
      </c>
      <c r="B1614" s="4" t="s">
        <v>375</v>
      </c>
      <c r="C1614" s="4" t="s">
        <v>5563</v>
      </c>
      <c r="D1614" s="4" t="s">
        <v>5564</v>
      </c>
      <c r="E1614" s="4" t="s">
        <v>1577</v>
      </c>
      <c r="F1614" s="4" t="s">
        <v>374</v>
      </c>
    </row>
    <row r="1615" spans="1:6" x14ac:dyDescent="0.3">
      <c r="A1615" s="4" t="s">
        <v>1759</v>
      </c>
      <c r="B1615" s="4" t="s">
        <v>5565</v>
      </c>
      <c r="C1615" s="4" t="s">
        <v>5566</v>
      </c>
      <c r="D1615" s="4" t="s">
        <v>5567</v>
      </c>
      <c r="E1615" s="4" t="s">
        <v>5568</v>
      </c>
      <c r="F1615" s="4" t="s">
        <v>374</v>
      </c>
    </row>
    <row r="1616" spans="1:6" x14ac:dyDescent="0.3">
      <c r="A1616" s="4" t="s">
        <v>1759</v>
      </c>
      <c r="B1616" s="4" t="s">
        <v>5569</v>
      </c>
      <c r="C1616" s="4" t="s">
        <v>5570</v>
      </c>
      <c r="D1616" s="4" t="s">
        <v>5571</v>
      </c>
      <c r="E1616" s="4" t="s">
        <v>5572</v>
      </c>
      <c r="F1616" s="4" t="s">
        <v>374</v>
      </c>
    </row>
    <row r="1617" spans="1:6" x14ac:dyDescent="0.3">
      <c r="A1617" s="4" t="s">
        <v>1759</v>
      </c>
      <c r="B1617" s="4" t="s">
        <v>5573</v>
      </c>
      <c r="C1617" s="4" t="s">
        <v>5574</v>
      </c>
      <c r="D1617" s="4" t="s">
        <v>5575</v>
      </c>
      <c r="E1617" s="4" t="s">
        <v>5576</v>
      </c>
      <c r="F1617" s="4" t="s">
        <v>374</v>
      </c>
    </row>
    <row r="1618" spans="1:6" x14ac:dyDescent="0.3">
      <c r="A1618" s="4" t="s">
        <v>1759</v>
      </c>
      <c r="B1618" s="4" t="s">
        <v>5577</v>
      </c>
      <c r="C1618" s="4" t="s">
        <v>5578</v>
      </c>
      <c r="D1618" s="4" t="s">
        <v>5579</v>
      </c>
      <c r="E1618" s="4" t="s">
        <v>5580</v>
      </c>
      <c r="F1618" s="4" t="s">
        <v>374</v>
      </c>
    </row>
    <row r="1619" spans="1:6" x14ac:dyDescent="0.3">
      <c r="A1619" s="4" t="s">
        <v>1759</v>
      </c>
      <c r="B1619" s="4" t="s">
        <v>5581</v>
      </c>
      <c r="C1619" s="4" t="s">
        <v>5582</v>
      </c>
      <c r="D1619" s="4" t="s">
        <v>5583</v>
      </c>
      <c r="E1619" s="4" t="s">
        <v>5584</v>
      </c>
      <c r="F1619" s="4" t="s">
        <v>374</v>
      </c>
    </row>
    <row r="1620" spans="1:6" x14ac:dyDescent="0.3">
      <c r="A1620" s="4" t="s">
        <v>1759</v>
      </c>
      <c r="B1620" s="4" t="s">
        <v>5585</v>
      </c>
      <c r="C1620" s="4" t="s">
        <v>2417</v>
      </c>
      <c r="D1620" s="4" t="s">
        <v>2418</v>
      </c>
      <c r="E1620" s="4" t="s">
        <v>2419</v>
      </c>
      <c r="F1620" s="4" t="s">
        <v>374</v>
      </c>
    </row>
    <row r="1621" spans="1:6" x14ac:dyDescent="0.3">
      <c r="A1621" s="4" t="s">
        <v>1759</v>
      </c>
      <c r="B1621" s="4" t="s">
        <v>5586</v>
      </c>
      <c r="C1621" s="4" t="s">
        <v>5587</v>
      </c>
      <c r="D1621" s="4" t="s">
        <v>5588</v>
      </c>
      <c r="E1621" s="4" t="s">
        <v>5589</v>
      </c>
      <c r="F1621" s="4" t="s">
        <v>374</v>
      </c>
    </row>
    <row r="1622" spans="1:6" x14ac:dyDescent="0.3">
      <c r="A1622" s="4" t="s">
        <v>1759</v>
      </c>
      <c r="B1622" s="4" t="s">
        <v>5590</v>
      </c>
      <c r="C1622" s="4" t="s">
        <v>5591</v>
      </c>
      <c r="D1622" s="4" t="s">
        <v>5592</v>
      </c>
      <c r="E1622" s="4" t="s">
        <v>5593</v>
      </c>
      <c r="F1622" s="4" t="s">
        <v>374</v>
      </c>
    </row>
    <row r="1623" spans="1:6" x14ac:dyDescent="0.3">
      <c r="A1623" s="4" t="s">
        <v>1759</v>
      </c>
      <c r="B1623" s="4" t="s">
        <v>5594</v>
      </c>
      <c r="C1623" s="4" t="s">
        <v>5595</v>
      </c>
      <c r="D1623" s="4" t="s">
        <v>5596</v>
      </c>
      <c r="E1623" s="4" t="s">
        <v>5597</v>
      </c>
      <c r="F1623" s="4" t="s">
        <v>374</v>
      </c>
    </row>
    <row r="1624" spans="1:6" x14ac:dyDescent="0.3">
      <c r="A1624" s="4" t="s">
        <v>1759</v>
      </c>
      <c r="B1624" s="4" t="s">
        <v>5598</v>
      </c>
      <c r="C1624" s="4" t="s">
        <v>4947</v>
      </c>
      <c r="D1624" s="4" t="s">
        <v>4948</v>
      </c>
      <c r="E1624" s="4" t="s">
        <v>4949</v>
      </c>
      <c r="F1624" s="4" t="s">
        <v>324</v>
      </c>
    </row>
    <row r="1625" spans="1:6" x14ac:dyDescent="0.3">
      <c r="A1625" s="4" t="s">
        <v>1759</v>
      </c>
      <c r="B1625" s="4" t="s">
        <v>325</v>
      </c>
      <c r="C1625" s="4" t="s">
        <v>5599</v>
      </c>
      <c r="D1625" s="4" t="s">
        <v>5600</v>
      </c>
      <c r="E1625" s="4" t="s">
        <v>5601</v>
      </c>
      <c r="F1625" s="4" t="s">
        <v>324</v>
      </c>
    </row>
    <row r="1626" spans="1:6" x14ac:dyDescent="0.3">
      <c r="A1626" s="4" t="s">
        <v>1759</v>
      </c>
      <c r="B1626" s="4" t="s">
        <v>5602</v>
      </c>
      <c r="C1626" s="4" t="s">
        <v>4576</v>
      </c>
      <c r="D1626" s="4" t="s">
        <v>4577</v>
      </c>
      <c r="E1626" s="4" t="s">
        <v>4578</v>
      </c>
      <c r="F1626" s="4" t="s">
        <v>324</v>
      </c>
    </row>
    <row r="1627" spans="1:6" x14ac:dyDescent="0.3">
      <c r="A1627" s="4" t="s">
        <v>1759</v>
      </c>
      <c r="B1627" s="4" t="s">
        <v>5603</v>
      </c>
      <c r="C1627" s="4" t="s">
        <v>5604</v>
      </c>
      <c r="D1627" s="4" t="s">
        <v>5605</v>
      </c>
      <c r="E1627" s="4" t="s">
        <v>5606</v>
      </c>
      <c r="F1627" s="4" t="s">
        <v>324</v>
      </c>
    </row>
    <row r="1628" spans="1:6" x14ac:dyDescent="0.3">
      <c r="A1628" s="4" t="s">
        <v>1759</v>
      </c>
      <c r="B1628" s="4" t="s">
        <v>5607</v>
      </c>
      <c r="C1628" s="4" t="s">
        <v>5608</v>
      </c>
      <c r="D1628" s="4" t="s">
        <v>5609</v>
      </c>
      <c r="E1628" s="4" t="s">
        <v>5610</v>
      </c>
      <c r="F1628" s="4" t="s">
        <v>324</v>
      </c>
    </row>
    <row r="1629" spans="1:6" x14ac:dyDescent="0.3">
      <c r="A1629" s="4" t="s">
        <v>1759</v>
      </c>
      <c r="B1629" s="4" t="s">
        <v>329</v>
      </c>
      <c r="C1629" s="4" t="s">
        <v>3609</v>
      </c>
      <c r="D1629" s="4" t="s">
        <v>3610</v>
      </c>
      <c r="E1629" s="4" t="s">
        <v>3611</v>
      </c>
      <c r="F1629" s="4" t="s">
        <v>324</v>
      </c>
    </row>
    <row r="1630" spans="1:6" x14ac:dyDescent="0.3">
      <c r="A1630" s="4" t="s">
        <v>1759</v>
      </c>
      <c r="B1630" s="4" t="s">
        <v>5611</v>
      </c>
      <c r="C1630" s="4" t="s">
        <v>5612</v>
      </c>
      <c r="D1630" s="4" t="s">
        <v>5613</v>
      </c>
      <c r="E1630" s="4" t="s">
        <v>5614</v>
      </c>
      <c r="F1630" s="4" t="s">
        <v>324</v>
      </c>
    </row>
    <row r="1631" spans="1:6" x14ac:dyDescent="0.3">
      <c r="A1631" s="4" t="s">
        <v>1759</v>
      </c>
      <c r="B1631" s="4" t="s">
        <v>672</v>
      </c>
      <c r="C1631" s="4" t="s">
        <v>2603</v>
      </c>
      <c r="D1631" s="4" t="s">
        <v>1239</v>
      </c>
      <c r="E1631" s="4" t="s">
        <v>1580</v>
      </c>
      <c r="F1631" s="4" t="s">
        <v>324</v>
      </c>
    </row>
    <row r="1632" spans="1:6" x14ac:dyDescent="0.3">
      <c r="A1632" s="4" t="s">
        <v>1759</v>
      </c>
      <c r="B1632" s="4" t="s">
        <v>456</v>
      </c>
      <c r="C1632" s="4" t="s">
        <v>5615</v>
      </c>
      <c r="D1632" s="4" t="s">
        <v>5616</v>
      </c>
      <c r="E1632" s="4" t="s">
        <v>5617</v>
      </c>
      <c r="F1632" s="4" t="s">
        <v>324</v>
      </c>
    </row>
    <row r="1633" spans="1:6" x14ac:dyDescent="0.3">
      <c r="A1633" s="4" t="s">
        <v>1759</v>
      </c>
      <c r="B1633" s="4" t="s">
        <v>5618</v>
      </c>
      <c r="C1633" s="4" t="s">
        <v>5619</v>
      </c>
      <c r="D1633" s="4" t="s">
        <v>5620</v>
      </c>
      <c r="E1633" s="4" t="s">
        <v>5621</v>
      </c>
      <c r="F1633" s="4" t="s">
        <v>324</v>
      </c>
    </row>
    <row r="1634" spans="1:6" x14ac:dyDescent="0.3">
      <c r="A1634" s="4" t="s">
        <v>1759</v>
      </c>
      <c r="B1634" s="4" t="s">
        <v>336</v>
      </c>
      <c r="C1634" s="4" t="s">
        <v>5622</v>
      </c>
      <c r="D1634" s="4" t="s">
        <v>5623</v>
      </c>
      <c r="E1634" s="4" t="s">
        <v>5624</v>
      </c>
      <c r="F1634" s="4" t="s">
        <v>324</v>
      </c>
    </row>
    <row r="1635" spans="1:6" x14ac:dyDescent="0.3">
      <c r="A1635" s="4" t="s">
        <v>1759</v>
      </c>
      <c r="B1635" s="4" t="s">
        <v>5625</v>
      </c>
      <c r="C1635" s="4" t="s">
        <v>5626</v>
      </c>
      <c r="D1635" s="4" t="s">
        <v>5627</v>
      </c>
      <c r="E1635" s="4" t="s">
        <v>3989</v>
      </c>
      <c r="F1635" s="4" t="s">
        <v>324</v>
      </c>
    </row>
    <row r="1636" spans="1:6" x14ac:dyDescent="0.3">
      <c r="A1636" s="4" t="s">
        <v>1759</v>
      </c>
      <c r="B1636" s="4" t="s">
        <v>5628</v>
      </c>
      <c r="C1636" s="4" t="s">
        <v>5629</v>
      </c>
      <c r="D1636" s="4" t="s">
        <v>5630</v>
      </c>
      <c r="E1636" s="4" t="s">
        <v>5631</v>
      </c>
      <c r="F1636" s="4" t="s">
        <v>324</v>
      </c>
    </row>
    <row r="1637" spans="1:6" x14ac:dyDescent="0.3">
      <c r="A1637" s="4" t="s">
        <v>1759</v>
      </c>
      <c r="B1637" s="4" t="s">
        <v>5632</v>
      </c>
      <c r="C1637" s="4" t="s">
        <v>2433</v>
      </c>
      <c r="D1637" s="4" t="s">
        <v>2434</v>
      </c>
      <c r="E1637" s="4" t="s">
        <v>1583</v>
      </c>
      <c r="F1637" s="4" t="s">
        <v>324</v>
      </c>
    </row>
    <row r="1638" spans="1:6" x14ac:dyDescent="0.3">
      <c r="A1638" s="4" t="s">
        <v>1759</v>
      </c>
      <c r="B1638" s="4" t="s">
        <v>5633</v>
      </c>
      <c r="C1638" s="4" t="s">
        <v>5634</v>
      </c>
      <c r="D1638" s="4" t="s">
        <v>5635</v>
      </c>
      <c r="E1638" s="4" t="s">
        <v>5636</v>
      </c>
      <c r="F1638" s="4" t="s">
        <v>324</v>
      </c>
    </row>
    <row r="1639" spans="1:6" x14ac:dyDescent="0.3">
      <c r="A1639" s="4" t="s">
        <v>1759</v>
      </c>
      <c r="B1639" s="4" t="s">
        <v>5637</v>
      </c>
      <c r="C1639" s="4" t="s">
        <v>5638</v>
      </c>
      <c r="D1639" s="4" t="s">
        <v>5639</v>
      </c>
      <c r="E1639" s="4" t="s">
        <v>5640</v>
      </c>
      <c r="F1639" s="4" t="s">
        <v>324</v>
      </c>
    </row>
    <row r="1640" spans="1:6" x14ac:dyDescent="0.3">
      <c r="A1640" s="4" t="s">
        <v>1759</v>
      </c>
      <c r="B1640" s="4" t="s">
        <v>5641</v>
      </c>
      <c r="C1640" s="4" t="s">
        <v>5642</v>
      </c>
      <c r="D1640" s="4" t="s">
        <v>5643</v>
      </c>
      <c r="E1640" s="4" t="s">
        <v>5644</v>
      </c>
      <c r="F1640" s="4" t="s">
        <v>324</v>
      </c>
    </row>
    <row r="1641" spans="1:6" x14ac:dyDescent="0.3">
      <c r="A1641" s="4" t="s">
        <v>1759</v>
      </c>
      <c r="B1641" s="4" t="s">
        <v>5645</v>
      </c>
      <c r="C1641" s="4" t="s">
        <v>2236</v>
      </c>
      <c r="D1641" s="4" t="s">
        <v>2237</v>
      </c>
      <c r="E1641" s="4" t="s">
        <v>2238</v>
      </c>
      <c r="F1641" s="4" t="s">
        <v>324</v>
      </c>
    </row>
    <row r="1642" spans="1:6" x14ac:dyDescent="0.3">
      <c r="A1642" s="4" t="s">
        <v>1759</v>
      </c>
      <c r="B1642" s="4" t="s">
        <v>5646</v>
      </c>
      <c r="C1642" s="4" t="s">
        <v>5647</v>
      </c>
      <c r="D1642" s="4" t="s">
        <v>5648</v>
      </c>
      <c r="E1642" s="4" t="s">
        <v>5649</v>
      </c>
      <c r="F1642" s="4" t="s">
        <v>324</v>
      </c>
    </row>
    <row r="1643" spans="1:6" x14ac:dyDescent="0.3">
      <c r="A1643" s="4" t="s">
        <v>1759</v>
      </c>
      <c r="B1643" s="4" t="s">
        <v>5650</v>
      </c>
      <c r="C1643" s="4" t="s">
        <v>5651</v>
      </c>
      <c r="D1643" s="4" t="s">
        <v>5652</v>
      </c>
      <c r="E1643" s="4" t="s">
        <v>5653</v>
      </c>
      <c r="F1643" s="4" t="s">
        <v>361</v>
      </c>
    </row>
    <row r="1644" spans="1:6" x14ac:dyDescent="0.3">
      <c r="A1644" s="4" t="s">
        <v>1759</v>
      </c>
      <c r="B1644" s="4" t="s">
        <v>5654</v>
      </c>
      <c r="C1644" s="4" t="s">
        <v>5655</v>
      </c>
      <c r="D1644" s="4" t="s">
        <v>5656</v>
      </c>
      <c r="E1644" s="4" t="s">
        <v>5657</v>
      </c>
      <c r="F1644" s="4" t="s">
        <v>361</v>
      </c>
    </row>
    <row r="1645" spans="1:6" x14ac:dyDescent="0.3">
      <c r="A1645" s="4" t="s">
        <v>1759</v>
      </c>
      <c r="B1645" s="4" t="s">
        <v>5658</v>
      </c>
      <c r="C1645" s="4" t="s">
        <v>5659</v>
      </c>
      <c r="D1645" s="4" t="s">
        <v>5660</v>
      </c>
      <c r="E1645" s="4" t="s">
        <v>5661</v>
      </c>
      <c r="F1645" s="4" t="s">
        <v>361</v>
      </c>
    </row>
    <row r="1646" spans="1:6" x14ac:dyDescent="0.3">
      <c r="A1646" s="4" t="s">
        <v>1759</v>
      </c>
      <c r="B1646" s="4" t="s">
        <v>5662</v>
      </c>
      <c r="C1646" s="4" t="s">
        <v>5663</v>
      </c>
      <c r="D1646" s="4" t="s">
        <v>5664</v>
      </c>
      <c r="E1646" s="4" t="s">
        <v>5665</v>
      </c>
      <c r="F1646" s="4" t="s">
        <v>361</v>
      </c>
    </row>
    <row r="1647" spans="1:6" x14ac:dyDescent="0.3">
      <c r="A1647" s="4" t="s">
        <v>1759</v>
      </c>
      <c r="B1647" s="4" t="s">
        <v>5666</v>
      </c>
      <c r="C1647" s="4" t="s">
        <v>5667</v>
      </c>
      <c r="D1647" s="4" t="s">
        <v>5668</v>
      </c>
      <c r="E1647" s="4" t="s">
        <v>5669</v>
      </c>
      <c r="F1647" s="4" t="s">
        <v>361</v>
      </c>
    </row>
    <row r="1648" spans="1:6" x14ac:dyDescent="0.3">
      <c r="A1648" s="4" t="s">
        <v>1759</v>
      </c>
      <c r="B1648" s="4" t="s">
        <v>5670</v>
      </c>
      <c r="C1648" s="4" t="s">
        <v>5671</v>
      </c>
      <c r="D1648" s="4" t="s">
        <v>5672</v>
      </c>
      <c r="E1648" s="4" t="s">
        <v>5673</v>
      </c>
      <c r="F1648" s="4" t="s">
        <v>361</v>
      </c>
    </row>
    <row r="1649" spans="1:6" x14ac:dyDescent="0.3">
      <c r="A1649" s="4" t="s">
        <v>1759</v>
      </c>
      <c r="B1649" s="4" t="s">
        <v>362</v>
      </c>
      <c r="C1649" s="4" t="s">
        <v>2433</v>
      </c>
      <c r="D1649" s="4" t="s">
        <v>2434</v>
      </c>
      <c r="E1649" s="4" t="s">
        <v>1583</v>
      </c>
      <c r="F1649" s="4" t="s">
        <v>361</v>
      </c>
    </row>
    <row r="1650" spans="1:6" x14ac:dyDescent="0.3">
      <c r="A1650" s="4" t="s">
        <v>1759</v>
      </c>
      <c r="B1650" s="4" t="s">
        <v>5674</v>
      </c>
      <c r="C1650" s="4" t="s">
        <v>5675</v>
      </c>
      <c r="D1650" s="4" t="s">
        <v>5676</v>
      </c>
      <c r="E1650" s="4" t="s">
        <v>5677</v>
      </c>
      <c r="F1650" s="4" t="s">
        <v>361</v>
      </c>
    </row>
    <row r="1651" spans="1:6" x14ac:dyDescent="0.3">
      <c r="A1651" s="4" t="s">
        <v>1759</v>
      </c>
      <c r="B1651" s="4" t="s">
        <v>5678</v>
      </c>
      <c r="C1651" s="4" t="s">
        <v>5679</v>
      </c>
      <c r="D1651" s="4" t="s">
        <v>5680</v>
      </c>
      <c r="E1651" s="4" t="s">
        <v>5681</v>
      </c>
      <c r="F1651" s="4" t="s">
        <v>1584</v>
      </c>
    </row>
    <row r="1652" spans="1:6" x14ac:dyDescent="0.3">
      <c r="A1652" s="4" t="s">
        <v>1759</v>
      </c>
      <c r="B1652" s="4" t="s">
        <v>5682</v>
      </c>
      <c r="C1652" s="4" t="s">
        <v>2478</v>
      </c>
      <c r="D1652" s="4" t="s">
        <v>2479</v>
      </c>
      <c r="E1652" s="4" t="s">
        <v>1587</v>
      </c>
      <c r="F1652" s="4" t="s">
        <v>1584</v>
      </c>
    </row>
    <row r="1653" spans="1:6" x14ac:dyDescent="0.3">
      <c r="A1653" s="4" t="s">
        <v>1759</v>
      </c>
      <c r="B1653" s="4" t="s">
        <v>5683</v>
      </c>
      <c r="C1653" s="4" t="s">
        <v>5684</v>
      </c>
      <c r="D1653" s="4" t="s">
        <v>5685</v>
      </c>
      <c r="E1653" s="4" t="s">
        <v>5686</v>
      </c>
      <c r="F1653" s="4" t="s">
        <v>1584</v>
      </c>
    </row>
    <row r="1654" spans="1:6" x14ac:dyDescent="0.3">
      <c r="A1654" s="4" t="s">
        <v>1759</v>
      </c>
      <c r="B1654" s="4" t="s">
        <v>5687</v>
      </c>
      <c r="C1654" s="4" t="s">
        <v>5139</v>
      </c>
      <c r="D1654" s="4" t="s">
        <v>5140</v>
      </c>
      <c r="E1654" s="4" t="s">
        <v>5141</v>
      </c>
      <c r="F1654" s="4" t="s">
        <v>1584</v>
      </c>
    </row>
    <row r="1655" spans="1:6" x14ac:dyDescent="0.3">
      <c r="A1655" s="4" t="s">
        <v>1759</v>
      </c>
      <c r="B1655" s="4" t="s">
        <v>5688</v>
      </c>
      <c r="C1655" s="4" t="s">
        <v>1883</v>
      </c>
      <c r="D1655" s="4" t="s">
        <v>1884</v>
      </c>
      <c r="E1655" s="4" t="s">
        <v>1885</v>
      </c>
      <c r="F1655" s="4" t="s">
        <v>1584</v>
      </c>
    </row>
    <row r="1656" spans="1:6" x14ac:dyDescent="0.3">
      <c r="A1656" s="4" t="s">
        <v>1759</v>
      </c>
      <c r="B1656" s="4" t="s">
        <v>5689</v>
      </c>
      <c r="C1656" s="4" t="s">
        <v>5690</v>
      </c>
      <c r="D1656" s="4" t="s">
        <v>5691</v>
      </c>
      <c r="E1656" s="4" t="s">
        <v>5692</v>
      </c>
      <c r="F1656" s="4" t="s">
        <v>1584</v>
      </c>
    </row>
    <row r="1657" spans="1:6" x14ac:dyDescent="0.3">
      <c r="A1657" s="4" t="s">
        <v>1759</v>
      </c>
      <c r="B1657" s="4" t="s">
        <v>5693</v>
      </c>
      <c r="C1657" s="4" t="s">
        <v>5694</v>
      </c>
      <c r="D1657" s="4" t="s">
        <v>5695</v>
      </c>
      <c r="E1657" s="4" t="s">
        <v>5696</v>
      </c>
      <c r="F1657" s="4" t="s">
        <v>1584</v>
      </c>
    </row>
    <row r="1658" spans="1:6" x14ac:dyDescent="0.3">
      <c r="A1658" s="4" t="s">
        <v>1759</v>
      </c>
      <c r="B1658" s="4" t="s">
        <v>5697</v>
      </c>
      <c r="C1658" s="4" t="s">
        <v>2603</v>
      </c>
      <c r="D1658" s="4" t="s">
        <v>1239</v>
      </c>
      <c r="E1658" s="4" t="s">
        <v>1580</v>
      </c>
      <c r="F1658" s="4" t="s">
        <v>1584</v>
      </c>
    </row>
    <row r="1659" spans="1:6" x14ac:dyDescent="0.3">
      <c r="A1659" s="4" t="s">
        <v>1759</v>
      </c>
      <c r="B1659" s="4" t="s">
        <v>5698</v>
      </c>
      <c r="C1659" s="4" t="s">
        <v>5699</v>
      </c>
      <c r="D1659" s="4" t="s">
        <v>5700</v>
      </c>
      <c r="E1659" s="4" t="s">
        <v>5701</v>
      </c>
      <c r="F1659" s="4" t="s">
        <v>1584</v>
      </c>
    </row>
    <row r="1660" spans="1:6" x14ac:dyDescent="0.3">
      <c r="A1660" s="4" t="s">
        <v>1759</v>
      </c>
      <c r="B1660" s="4" t="s">
        <v>5702</v>
      </c>
      <c r="C1660" s="4" t="s">
        <v>5703</v>
      </c>
      <c r="D1660" s="4" t="s">
        <v>5704</v>
      </c>
      <c r="E1660" s="4" t="s">
        <v>5705</v>
      </c>
      <c r="F1660" s="4" t="s">
        <v>1584</v>
      </c>
    </row>
    <row r="1661" spans="1:6" x14ac:dyDescent="0.3">
      <c r="A1661" s="4" t="s">
        <v>1759</v>
      </c>
      <c r="B1661" s="4" t="s">
        <v>5706</v>
      </c>
      <c r="C1661" s="4" t="s">
        <v>5707</v>
      </c>
      <c r="D1661" s="4" t="s">
        <v>5708</v>
      </c>
      <c r="E1661" s="4" t="s">
        <v>5709</v>
      </c>
      <c r="F1661" s="4" t="s">
        <v>1584</v>
      </c>
    </row>
    <row r="1662" spans="1:6" x14ac:dyDescent="0.3">
      <c r="A1662" s="4" t="s">
        <v>1759</v>
      </c>
      <c r="B1662" s="4" t="s">
        <v>5710</v>
      </c>
      <c r="C1662" s="4" t="s">
        <v>5711</v>
      </c>
      <c r="D1662" s="4" t="s">
        <v>5712</v>
      </c>
      <c r="E1662" s="4" t="s">
        <v>5713</v>
      </c>
      <c r="F1662" s="4" t="s">
        <v>1584</v>
      </c>
    </row>
    <row r="1663" spans="1:6" x14ac:dyDescent="0.3">
      <c r="A1663" s="4" t="s">
        <v>1759</v>
      </c>
      <c r="B1663" s="4" t="s">
        <v>5714</v>
      </c>
      <c r="C1663" s="4" t="s">
        <v>5715</v>
      </c>
      <c r="D1663" s="4" t="s">
        <v>5716</v>
      </c>
      <c r="E1663" s="4" t="s">
        <v>5717</v>
      </c>
      <c r="F1663" s="4" t="s">
        <v>1584</v>
      </c>
    </row>
    <row r="1664" spans="1:6" x14ac:dyDescent="0.3">
      <c r="A1664" s="4" t="s">
        <v>1759</v>
      </c>
      <c r="B1664" s="4" t="s">
        <v>5718</v>
      </c>
      <c r="C1664" s="4" t="s">
        <v>5719</v>
      </c>
      <c r="D1664" s="4" t="s">
        <v>5720</v>
      </c>
      <c r="E1664" s="4" t="s">
        <v>5721</v>
      </c>
      <c r="F1664" s="4" t="s">
        <v>1584</v>
      </c>
    </row>
    <row r="1665" spans="1:6" x14ac:dyDescent="0.3">
      <c r="A1665" s="4" t="s">
        <v>1759</v>
      </c>
      <c r="B1665" s="4" t="s">
        <v>5722</v>
      </c>
      <c r="C1665" s="4" t="s">
        <v>5723</v>
      </c>
      <c r="D1665" s="4" t="s">
        <v>5724</v>
      </c>
      <c r="E1665" s="4" t="s">
        <v>5725</v>
      </c>
      <c r="F1665" s="4" t="s">
        <v>1584</v>
      </c>
    </row>
    <row r="1666" spans="1:6" x14ac:dyDescent="0.3">
      <c r="A1666" s="4" t="s">
        <v>1759</v>
      </c>
      <c r="B1666" s="4" t="s">
        <v>5726</v>
      </c>
      <c r="C1666" s="4" t="s">
        <v>5727</v>
      </c>
      <c r="D1666" s="4" t="s">
        <v>5728</v>
      </c>
      <c r="E1666" s="4" t="s">
        <v>5729</v>
      </c>
      <c r="F1666" s="4" t="s">
        <v>1584</v>
      </c>
    </row>
    <row r="1667" spans="1:6" x14ac:dyDescent="0.3">
      <c r="A1667" s="4" t="s">
        <v>1759</v>
      </c>
      <c r="B1667" s="4" t="s">
        <v>571</v>
      </c>
      <c r="C1667" s="4" t="s">
        <v>5730</v>
      </c>
      <c r="D1667" s="4" t="s">
        <v>5731</v>
      </c>
      <c r="E1667" s="4" t="s">
        <v>1590</v>
      </c>
      <c r="F1667" s="4" t="s">
        <v>570</v>
      </c>
    </row>
    <row r="1668" spans="1:6" x14ac:dyDescent="0.3">
      <c r="A1668" s="4" t="s">
        <v>1759</v>
      </c>
      <c r="B1668" s="4" t="s">
        <v>5732</v>
      </c>
      <c r="C1668" s="4" t="s">
        <v>5733</v>
      </c>
      <c r="D1668" s="4" t="s">
        <v>5734</v>
      </c>
      <c r="E1668" s="4" t="s">
        <v>5735</v>
      </c>
      <c r="F1668" s="4" t="s">
        <v>570</v>
      </c>
    </row>
    <row r="1669" spans="1:6" x14ac:dyDescent="0.3">
      <c r="A1669" s="4" t="s">
        <v>1759</v>
      </c>
      <c r="B1669" s="4" t="s">
        <v>5736</v>
      </c>
      <c r="C1669" s="4" t="s">
        <v>5737</v>
      </c>
      <c r="D1669" s="4" t="s">
        <v>5738</v>
      </c>
      <c r="E1669" s="4" t="s">
        <v>5739</v>
      </c>
      <c r="F1669" s="4" t="s">
        <v>570</v>
      </c>
    </row>
    <row r="1670" spans="1:6" x14ac:dyDescent="0.3">
      <c r="A1670" s="4" t="s">
        <v>1759</v>
      </c>
      <c r="B1670" s="4" t="s">
        <v>5740</v>
      </c>
      <c r="C1670" s="4" t="s">
        <v>5741</v>
      </c>
      <c r="D1670" s="4" t="s">
        <v>5742</v>
      </c>
      <c r="E1670" s="4" t="s">
        <v>5743</v>
      </c>
      <c r="F1670" s="4" t="s">
        <v>570</v>
      </c>
    </row>
    <row r="1671" spans="1:6" x14ac:dyDescent="0.3">
      <c r="A1671" s="4" t="s">
        <v>1759</v>
      </c>
      <c r="B1671" s="4" t="s">
        <v>5744</v>
      </c>
      <c r="C1671" s="4" t="s">
        <v>3695</v>
      </c>
      <c r="D1671" s="4" t="s">
        <v>3696</v>
      </c>
      <c r="E1671" s="4" t="s">
        <v>3697</v>
      </c>
      <c r="F1671" s="4" t="s">
        <v>570</v>
      </c>
    </row>
    <row r="1672" spans="1:6" x14ac:dyDescent="0.3">
      <c r="A1672" s="4" t="s">
        <v>1759</v>
      </c>
      <c r="B1672" s="4" t="s">
        <v>5745</v>
      </c>
      <c r="C1672" s="4" t="s">
        <v>5746</v>
      </c>
      <c r="D1672" s="4" t="s">
        <v>5747</v>
      </c>
      <c r="E1672" s="4" t="s">
        <v>5748</v>
      </c>
      <c r="F1672" s="4" t="s">
        <v>570</v>
      </c>
    </row>
    <row r="1673" spans="1:6" x14ac:dyDescent="0.3">
      <c r="A1673" s="4" t="s">
        <v>1759</v>
      </c>
      <c r="B1673" s="4" t="s">
        <v>5749</v>
      </c>
      <c r="C1673" s="4" t="s">
        <v>5750</v>
      </c>
      <c r="D1673" s="4" t="s">
        <v>5751</v>
      </c>
      <c r="E1673" s="4" t="s">
        <v>5752</v>
      </c>
      <c r="F1673" s="4" t="s">
        <v>570</v>
      </c>
    </row>
    <row r="1674" spans="1:6" x14ac:dyDescent="0.3">
      <c r="A1674" s="4" t="s">
        <v>1759</v>
      </c>
      <c r="B1674" s="4" t="s">
        <v>5753</v>
      </c>
      <c r="C1674" s="4" t="s">
        <v>3543</v>
      </c>
      <c r="D1674" s="4" t="s">
        <v>3544</v>
      </c>
      <c r="E1674" s="4" t="s">
        <v>3545</v>
      </c>
      <c r="F1674" s="4" t="s">
        <v>570</v>
      </c>
    </row>
    <row r="1675" spans="1:6" x14ac:dyDescent="0.3">
      <c r="A1675" s="4" t="s">
        <v>1759</v>
      </c>
      <c r="B1675" s="4" t="s">
        <v>5754</v>
      </c>
      <c r="C1675" s="4" t="s">
        <v>5755</v>
      </c>
      <c r="D1675" s="4" t="s">
        <v>5756</v>
      </c>
      <c r="E1675" s="4" t="s">
        <v>5757</v>
      </c>
      <c r="F1675" s="4" t="s">
        <v>570</v>
      </c>
    </row>
    <row r="1676" spans="1:6" x14ac:dyDescent="0.3">
      <c r="A1676" s="4" t="s">
        <v>1759</v>
      </c>
      <c r="B1676" s="4" t="s">
        <v>5758</v>
      </c>
      <c r="C1676" s="4" t="s">
        <v>5759</v>
      </c>
      <c r="D1676" s="4" t="s">
        <v>5760</v>
      </c>
      <c r="E1676" s="4" t="s">
        <v>5761</v>
      </c>
      <c r="F1676" s="4" t="s">
        <v>570</v>
      </c>
    </row>
    <row r="1677" spans="1:6" x14ac:dyDescent="0.3">
      <c r="A1677" s="4" t="s">
        <v>1759</v>
      </c>
      <c r="B1677" s="4" t="s">
        <v>5762</v>
      </c>
      <c r="C1677" s="4" t="s">
        <v>5763</v>
      </c>
      <c r="D1677" s="4" t="s">
        <v>5764</v>
      </c>
      <c r="E1677" s="4" t="s">
        <v>5765</v>
      </c>
      <c r="F1677" s="4" t="s">
        <v>570</v>
      </c>
    </row>
    <row r="1678" spans="1:6" x14ac:dyDescent="0.3">
      <c r="A1678" s="4" t="s">
        <v>1759</v>
      </c>
      <c r="B1678" s="4" t="s">
        <v>5766</v>
      </c>
      <c r="C1678" s="4" t="s">
        <v>5767</v>
      </c>
      <c r="D1678" s="4" t="s">
        <v>5768</v>
      </c>
      <c r="E1678" s="4" t="s">
        <v>5769</v>
      </c>
      <c r="F1678" s="4" t="s">
        <v>570</v>
      </c>
    </row>
    <row r="1679" spans="1:6" x14ac:dyDescent="0.3">
      <c r="A1679" s="4" t="s">
        <v>1759</v>
      </c>
      <c r="B1679" s="4" t="s">
        <v>5770</v>
      </c>
      <c r="C1679" s="4" t="s">
        <v>5771</v>
      </c>
      <c r="D1679" s="4" t="s">
        <v>5772</v>
      </c>
      <c r="E1679" s="4" t="s">
        <v>5773</v>
      </c>
      <c r="F1679" s="4" t="s">
        <v>570</v>
      </c>
    </row>
    <row r="1680" spans="1:6" x14ac:dyDescent="0.3">
      <c r="A1680" s="4" t="s">
        <v>1759</v>
      </c>
      <c r="B1680" s="4" t="s">
        <v>5774</v>
      </c>
      <c r="C1680" s="4" t="s">
        <v>5775</v>
      </c>
      <c r="D1680" s="4" t="s">
        <v>5776</v>
      </c>
      <c r="E1680" s="4" t="s">
        <v>5777</v>
      </c>
      <c r="F1680" s="4" t="s">
        <v>570</v>
      </c>
    </row>
    <row r="1681" spans="1:6" x14ac:dyDescent="0.3">
      <c r="A1681" s="4" t="s">
        <v>1759</v>
      </c>
      <c r="B1681" s="4" t="s">
        <v>5778</v>
      </c>
      <c r="C1681" s="4" t="s">
        <v>5779</v>
      </c>
      <c r="D1681" s="4" t="s">
        <v>5780</v>
      </c>
      <c r="E1681" s="4" t="s">
        <v>5781</v>
      </c>
      <c r="F1681" s="4" t="s">
        <v>570</v>
      </c>
    </row>
    <row r="1682" spans="1:6" x14ac:dyDescent="0.3">
      <c r="A1682" s="4" t="s">
        <v>1759</v>
      </c>
      <c r="B1682" s="4" t="s">
        <v>5782</v>
      </c>
      <c r="C1682" s="4" t="s">
        <v>5783</v>
      </c>
      <c r="D1682" s="4" t="s">
        <v>5784</v>
      </c>
      <c r="E1682" s="4" t="s">
        <v>5785</v>
      </c>
      <c r="F1682" s="4" t="s">
        <v>570</v>
      </c>
    </row>
    <row r="1683" spans="1:6" x14ac:dyDescent="0.3">
      <c r="A1683" s="4" t="s">
        <v>1759</v>
      </c>
      <c r="B1683" s="4" t="s">
        <v>5786</v>
      </c>
      <c r="C1683" s="4" t="s">
        <v>5787</v>
      </c>
      <c r="D1683" s="4" t="s">
        <v>5788</v>
      </c>
      <c r="E1683" s="4" t="s">
        <v>5789</v>
      </c>
      <c r="F1683" s="4" t="s">
        <v>1591</v>
      </c>
    </row>
    <row r="1684" spans="1:6" x14ac:dyDescent="0.3">
      <c r="A1684" s="4" t="s">
        <v>1759</v>
      </c>
      <c r="B1684" s="4" t="s">
        <v>5790</v>
      </c>
      <c r="C1684" s="4" t="s">
        <v>5791</v>
      </c>
      <c r="D1684" s="4" t="s">
        <v>5792</v>
      </c>
      <c r="E1684" s="4" t="s">
        <v>1594</v>
      </c>
      <c r="F1684" s="4" t="s">
        <v>1591</v>
      </c>
    </row>
    <row r="1685" spans="1:6" x14ac:dyDescent="0.3">
      <c r="A1685" s="4" t="s">
        <v>1759</v>
      </c>
      <c r="B1685" s="4" t="s">
        <v>5793</v>
      </c>
      <c r="C1685" s="4" t="s">
        <v>5794</v>
      </c>
      <c r="D1685" s="4" t="s">
        <v>5795</v>
      </c>
      <c r="E1685" s="4" t="s">
        <v>5796</v>
      </c>
      <c r="F1685" s="4" t="s">
        <v>1591</v>
      </c>
    </row>
    <row r="1686" spans="1:6" x14ac:dyDescent="0.3">
      <c r="A1686" s="4" t="s">
        <v>1759</v>
      </c>
      <c r="B1686" s="4" t="s">
        <v>5797</v>
      </c>
      <c r="C1686" s="4" t="s">
        <v>1844</v>
      </c>
      <c r="D1686" s="4" t="s">
        <v>1845</v>
      </c>
      <c r="E1686" s="4" t="s">
        <v>5798</v>
      </c>
      <c r="F1686" s="4" t="s">
        <v>1591</v>
      </c>
    </row>
    <row r="1687" spans="1:6" x14ac:dyDescent="0.3">
      <c r="A1687" s="4" t="s">
        <v>1759</v>
      </c>
      <c r="B1687" s="4" t="s">
        <v>5799</v>
      </c>
      <c r="C1687" s="4" t="s">
        <v>5800</v>
      </c>
      <c r="D1687" s="4" t="s">
        <v>5801</v>
      </c>
      <c r="E1687" s="4" t="s">
        <v>5802</v>
      </c>
      <c r="F1687" s="4" t="s">
        <v>1591</v>
      </c>
    </row>
    <row r="1688" spans="1:6" x14ac:dyDescent="0.3">
      <c r="A1688" s="4" t="s">
        <v>1759</v>
      </c>
      <c r="B1688" s="4" t="s">
        <v>5803</v>
      </c>
      <c r="C1688" s="4" t="s">
        <v>1899</v>
      </c>
      <c r="D1688" s="4" t="s">
        <v>1900</v>
      </c>
      <c r="E1688" s="4" t="s">
        <v>1901</v>
      </c>
      <c r="F1688" s="4" t="s">
        <v>1591</v>
      </c>
    </row>
    <row r="1689" spans="1:6" x14ac:dyDescent="0.3">
      <c r="A1689" s="4" t="s">
        <v>1759</v>
      </c>
      <c r="B1689" s="4" t="s">
        <v>5804</v>
      </c>
      <c r="C1689" s="4" t="s">
        <v>5805</v>
      </c>
      <c r="D1689" s="4" t="s">
        <v>5806</v>
      </c>
      <c r="E1689" s="4" t="s">
        <v>5807</v>
      </c>
      <c r="F1689" s="4" t="s">
        <v>1591</v>
      </c>
    </row>
    <row r="1690" spans="1:6" x14ac:dyDescent="0.3">
      <c r="A1690" s="4" t="s">
        <v>1759</v>
      </c>
      <c r="B1690" s="4" t="s">
        <v>5808</v>
      </c>
      <c r="C1690" s="4" t="s">
        <v>3107</v>
      </c>
      <c r="D1690" s="4" t="s">
        <v>3108</v>
      </c>
      <c r="E1690" s="4" t="s">
        <v>3109</v>
      </c>
      <c r="F1690" s="4" t="s">
        <v>1591</v>
      </c>
    </row>
    <row r="1691" spans="1:6" x14ac:dyDescent="0.3">
      <c r="A1691" s="4" t="s">
        <v>1759</v>
      </c>
      <c r="B1691" s="4" t="s">
        <v>5809</v>
      </c>
      <c r="C1691" s="4" t="s">
        <v>5810</v>
      </c>
      <c r="D1691" s="4" t="s">
        <v>5811</v>
      </c>
      <c r="E1691" s="4" t="s">
        <v>5812</v>
      </c>
      <c r="F1691" s="4" t="s">
        <v>1591</v>
      </c>
    </row>
    <row r="1692" spans="1:6" x14ac:dyDescent="0.3">
      <c r="A1692" s="4" t="s">
        <v>1759</v>
      </c>
      <c r="B1692" s="4" t="s">
        <v>5813</v>
      </c>
      <c r="C1692" s="4" t="s">
        <v>2947</v>
      </c>
      <c r="D1692" s="4" t="s">
        <v>2948</v>
      </c>
      <c r="E1692" s="4" t="s">
        <v>5814</v>
      </c>
      <c r="F1692" s="4" t="s">
        <v>1591</v>
      </c>
    </row>
    <row r="1693" spans="1:6" x14ac:dyDescent="0.3">
      <c r="A1693" s="4" t="s">
        <v>1759</v>
      </c>
      <c r="B1693" s="4" t="s">
        <v>5815</v>
      </c>
      <c r="C1693" s="4" t="s">
        <v>5816</v>
      </c>
      <c r="D1693" s="4" t="s">
        <v>5817</v>
      </c>
      <c r="E1693" s="4" t="s">
        <v>5818</v>
      </c>
      <c r="F1693" s="4" t="s">
        <v>1595</v>
      </c>
    </row>
    <row r="1694" spans="1:6" x14ac:dyDescent="0.3">
      <c r="A1694" s="4" t="s">
        <v>1759</v>
      </c>
      <c r="B1694" s="4" t="s">
        <v>5819</v>
      </c>
      <c r="C1694" s="4" t="s">
        <v>5820</v>
      </c>
      <c r="D1694" s="4" t="s">
        <v>5821</v>
      </c>
      <c r="E1694" s="4" t="s">
        <v>1598</v>
      </c>
      <c r="F1694" s="4" t="s">
        <v>1595</v>
      </c>
    </row>
    <row r="1695" spans="1:6" x14ac:dyDescent="0.3">
      <c r="A1695" s="4" t="s">
        <v>1759</v>
      </c>
      <c r="B1695" s="4" t="s">
        <v>5822</v>
      </c>
      <c r="C1695" s="4" t="s">
        <v>5823</v>
      </c>
      <c r="D1695" s="4" t="s">
        <v>5824</v>
      </c>
      <c r="E1695" s="4" t="s">
        <v>5825</v>
      </c>
      <c r="F1695" s="4" t="s">
        <v>1595</v>
      </c>
    </row>
    <row r="1696" spans="1:6" x14ac:dyDescent="0.3">
      <c r="A1696" s="4" t="s">
        <v>1759</v>
      </c>
      <c r="B1696" s="4" t="s">
        <v>5826</v>
      </c>
      <c r="C1696" s="4" t="s">
        <v>5827</v>
      </c>
      <c r="D1696" s="4" t="s">
        <v>5828</v>
      </c>
      <c r="E1696" s="4" t="s">
        <v>5829</v>
      </c>
      <c r="F1696" s="4" t="s">
        <v>1595</v>
      </c>
    </row>
    <row r="1697" spans="1:6" x14ac:dyDescent="0.3">
      <c r="A1697" s="4" t="s">
        <v>1759</v>
      </c>
      <c r="B1697" s="4" t="s">
        <v>5830</v>
      </c>
      <c r="C1697" s="4" t="s">
        <v>5831</v>
      </c>
      <c r="D1697" s="4" t="s">
        <v>5832</v>
      </c>
      <c r="E1697" s="4" t="s">
        <v>5833</v>
      </c>
      <c r="F1697" s="4" t="s">
        <v>1595</v>
      </c>
    </row>
    <row r="1698" spans="1:6" x14ac:dyDescent="0.3">
      <c r="A1698" s="4" t="s">
        <v>1759</v>
      </c>
      <c r="B1698" s="4" t="s">
        <v>5834</v>
      </c>
      <c r="C1698" s="4" t="s">
        <v>2224</v>
      </c>
      <c r="D1698" s="4" t="s">
        <v>2225</v>
      </c>
      <c r="E1698" s="4" t="s">
        <v>2226</v>
      </c>
      <c r="F1698" s="4" t="s">
        <v>1595</v>
      </c>
    </row>
    <row r="1699" spans="1:6" x14ac:dyDescent="0.3">
      <c r="A1699" s="4" t="s">
        <v>1759</v>
      </c>
      <c r="B1699" s="4" t="s">
        <v>5835</v>
      </c>
      <c r="C1699" s="4" t="s">
        <v>5836</v>
      </c>
      <c r="D1699" s="4" t="s">
        <v>5837</v>
      </c>
      <c r="E1699" s="4" t="s">
        <v>5838</v>
      </c>
      <c r="F1699" s="4" t="s">
        <v>354</v>
      </c>
    </row>
    <row r="1700" spans="1:6" x14ac:dyDescent="0.3">
      <c r="A1700" s="4" t="s">
        <v>1759</v>
      </c>
      <c r="B1700" s="4" t="s">
        <v>598</v>
      </c>
      <c r="C1700" s="4" t="s">
        <v>5839</v>
      </c>
      <c r="D1700" s="4" t="s">
        <v>5840</v>
      </c>
      <c r="E1700" s="4" t="s">
        <v>5841</v>
      </c>
      <c r="F1700" s="4" t="s">
        <v>354</v>
      </c>
    </row>
    <row r="1701" spans="1:6" x14ac:dyDescent="0.3">
      <c r="A1701" s="4" t="s">
        <v>1759</v>
      </c>
      <c r="B1701" s="4" t="s">
        <v>5842</v>
      </c>
      <c r="C1701" s="4" t="s">
        <v>5843</v>
      </c>
      <c r="D1701" s="4" t="s">
        <v>5844</v>
      </c>
      <c r="E1701" s="4" t="s">
        <v>5845</v>
      </c>
      <c r="F1701" s="4" t="s">
        <v>354</v>
      </c>
    </row>
    <row r="1702" spans="1:6" x14ac:dyDescent="0.3">
      <c r="A1702" s="4" t="s">
        <v>1759</v>
      </c>
      <c r="B1702" s="4" t="s">
        <v>5846</v>
      </c>
      <c r="C1702" s="4" t="s">
        <v>5847</v>
      </c>
      <c r="D1702" s="4" t="s">
        <v>5848</v>
      </c>
      <c r="E1702" s="4" t="s">
        <v>5849</v>
      </c>
      <c r="F1702" s="4" t="s">
        <v>354</v>
      </c>
    </row>
    <row r="1703" spans="1:6" x14ac:dyDescent="0.3">
      <c r="A1703" s="4" t="s">
        <v>1759</v>
      </c>
      <c r="B1703" s="4" t="s">
        <v>5850</v>
      </c>
      <c r="C1703" s="4" t="s">
        <v>5851</v>
      </c>
      <c r="D1703" s="4" t="s">
        <v>5852</v>
      </c>
      <c r="E1703" s="4" t="s">
        <v>5853</v>
      </c>
      <c r="F1703" s="4" t="s">
        <v>354</v>
      </c>
    </row>
    <row r="1704" spans="1:6" x14ac:dyDescent="0.3">
      <c r="A1704" s="4" t="s">
        <v>1759</v>
      </c>
      <c r="B1704" s="4" t="s">
        <v>5854</v>
      </c>
      <c r="C1704" s="4" t="s">
        <v>5855</v>
      </c>
      <c r="D1704" s="4" t="s">
        <v>5856</v>
      </c>
      <c r="E1704" s="4" t="s">
        <v>5857</v>
      </c>
      <c r="F1704" s="4" t="s">
        <v>354</v>
      </c>
    </row>
    <row r="1705" spans="1:6" x14ac:dyDescent="0.3">
      <c r="A1705" s="4" t="s">
        <v>1759</v>
      </c>
      <c r="B1705" s="4" t="s">
        <v>5858</v>
      </c>
      <c r="C1705" s="4" t="s">
        <v>5859</v>
      </c>
      <c r="D1705" s="4" t="s">
        <v>5860</v>
      </c>
      <c r="E1705" s="4" t="s">
        <v>5861</v>
      </c>
      <c r="F1705" s="4" t="s">
        <v>354</v>
      </c>
    </row>
    <row r="1706" spans="1:6" x14ac:dyDescent="0.3">
      <c r="A1706" s="4" t="s">
        <v>1759</v>
      </c>
      <c r="B1706" s="4" t="s">
        <v>5862</v>
      </c>
      <c r="C1706" s="4" t="s">
        <v>5863</v>
      </c>
      <c r="D1706" s="4" t="s">
        <v>5864</v>
      </c>
      <c r="E1706" s="4" t="s">
        <v>5865</v>
      </c>
      <c r="F1706" s="4" t="s">
        <v>354</v>
      </c>
    </row>
    <row r="1707" spans="1:6" x14ac:dyDescent="0.3">
      <c r="A1707" s="4" t="s">
        <v>1759</v>
      </c>
      <c r="B1707" s="4" t="s">
        <v>5866</v>
      </c>
      <c r="C1707" s="4" t="s">
        <v>5867</v>
      </c>
      <c r="D1707" s="4" t="s">
        <v>5868</v>
      </c>
      <c r="E1707" s="4" t="s">
        <v>5869</v>
      </c>
      <c r="F1707" s="4" t="s">
        <v>354</v>
      </c>
    </row>
    <row r="1708" spans="1:6" x14ac:dyDescent="0.3">
      <c r="A1708" s="4" t="s">
        <v>1759</v>
      </c>
      <c r="B1708" s="4" t="s">
        <v>5870</v>
      </c>
      <c r="C1708" s="4" t="s">
        <v>5871</v>
      </c>
      <c r="D1708" s="4" t="s">
        <v>5872</v>
      </c>
      <c r="E1708" s="4" t="s">
        <v>5873</v>
      </c>
      <c r="F1708" s="4" t="s">
        <v>354</v>
      </c>
    </row>
    <row r="1709" spans="1:6" x14ac:dyDescent="0.3">
      <c r="A1709" s="4" t="s">
        <v>1759</v>
      </c>
      <c r="B1709" s="4" t="s">
        <v>5874</v>
      </c>
      <c r="C1709" s="4" t="s">
        <v>5875</v>
      </c>
      <c r="D1709" s="4" t="s">
        <v>5876</v>
      </c>
      <c r="E1709" s="4" t="s">
        <v>5877</v>
      </c>
      <c r="F1709" s="4" t="s">
        <v>354</v>
      </c>
    </row>
    <row r="1710" spans="1:6" x14ac:dyDescent="0.3">
      <c r="A1710" s="4" t="s">
        <v>1759</v>
      </c>
      <c r="B1710" s="4" t="s">
        <v>5878</v>
      </c>
      <c r="C1710" s="4" t="s">
        <v>5879</v>
      </c>
      <c r="D1710" s="4" t="s">
        <v>5880</v>
      </c>
      <c r="E1710" s="4" t="s">
        <v>5881</v>
      </c>
      <c r="F1710" s="4" t="s">
        <v>354</v>
      </c>
    </row>
    <row r="1711" spans="1:6" x14ac:dyDescent="0.3">
      <c r="A1711" s="4" t="s">
        <v>1759</v>
      </c>
      <c r="B1711" s="4" t="s">
        <v>5882</v>
      </c>
      <c r="C1711" s="4" t="s">
        <v>5883</v>
      </c>
      <c r="D1711" s="4" t="s">
        <v>5884</v>
      </c>
      <c r="E1711" s="4" t="s">
        <v>5885</v>
      </c>
      <c r="F1711" s="4" t="s">
        <v>354</v>
      </c>
    </row>
    <row r="1712" spans="1:6" x14ac:dyDescent="0.3">
      <c r="A1712" s="4" t="s">
        <v>1759</v>
      </c>
      <c r="B1712" s="4" t="s">
        <v>641</v>
      </c>
      <c r="C1712" s="4" t="s">
        <v>5886</v>
      </c>
      <c r="D1712" s="4" t="s">
        <v>1245</v>
      </c>
      <c r="E1712" s="4" t="s">
        <v>1601</v>
      </c>
      <c r="F1712" s="4" t="s">
        <v>354</v>
      </c>
    </row>
    <row r="1713" spans="1:6" x14ac:dyDescent="0.3">
      <c r="A1713" s="4" t="s">
        <v>1759</v>
      </c>
      <c r="B1713" s="4" t="s">
        <v>5887</v>
      </c>
      <c r="C1713" s="4" t="s">
        <v>5888</v>
      </c>
      <c r="D1713" s="4" t="s">
        <v>5889</v>
      </c>
      <c r="E1713" s="4" t="s">
        <v>5890</v>
      </c>
      <c r="F1713" s="4" t="s">
        <v>354</v>
      </c>
    </row>
    <row r="1714" spans="1:6" x14ac:dyDescent="0.3">
      <c r="A1714" s="4" t="s">
        <v>1759</v>
      </c>
      <c r="B1714" s="4" t="s">
        <v>5891</v>
      </c>
      <c r="C1714" s="4" t="s">
        <v>5892</v>
      </c>
      <c r="D1714" s="4" t="s">
        <v>5893</v>
      </c>
      <c r="E1714" s="4" t="s">
        <v>5894</v>
      </c>
      <c r="F1714" s="4" t="s">
        <v>354</v>
      </c>
    </row>
    <row r="1715" spans="1:6" x14ac:dyDescent="0.3">
      <c r="A1715" s="4" t="s">
        <v>1759</v>
      </c>
      <c r="B1715" s="4" t="s">
        <v>5895</v>
      </c>
      <c r="C1715" s="4" t="s">
        <v>5896</v>
      </c>
      <c r="D1715" s="4" t="s">
        <v>5897</v>
      </c>
      <c r="E1715" s="4" t="s">
        <v>5898</v>
      </c>
      <c r="F1715" s="4" t="s">
        <v>354</v>
      </c>
    </row>
    <row r="1716" spans="1:6" x14ac:dyDescent="0.3">
      <c r="A1716" s="4" t="s">
        <v>1759</v>
      </c>
      <c r="B1716" s="4" t="s">
        <v>5899</v>
      </c>
      <c r="C1716" s="4" t="s">
        <v>5900</v>
      </c>
      <c r="D1716" s="4" t="s">
        <v>5901</v>
      </c>
      <c r="E1716" s="4" t="s">
        <v>5902</v>
      </c>
      <c r="F1716" s="4" t="s">
        <v>354</v>
      </c>
    </row>
    <row r="1717" spans="1:6" x14ac:dyDescent="0.3">
      <c r="A1717" s="4" t="s">
        <v>1759</v>
      </c>
      <c r="B1717" s="4" t="s">
        <v>5903</v>
      </c>
      <c r="C1717" s="4" t="s">
        <v>2236</v>
      </c>
      <c r="D1717" s="4" t="s">
        <v>2237</v>
      </c>
      <c r="E1717" s="4" t="s">
        <v>2238</v>
      </c>
      <c r="F1717" s="4" t="s">
        <v>354</v>
      </c>
    </row>
    <row r="1718" spans="1:6" x14ac:dyDescent="0.3">
      <c r="A1718" s="4" t="s">
        <v>1759</v>
      </c>
      <c r="B1718" s="4" t="s">
        <v>5904</v>
      </c>
      <c r="C1718" s="4" t="s">
        <v>2236</v>
      </c>
      <c r="D1718" s="4" t="s">
        <v>2237</v>
      </c>
      <c r="E1718" s="4" t="s">
        <v>2238</v>
      </c>
      <c r="F1718" s="4" t="s">
        <v>354</v>
      </c>
    </row>
    <row r="1719" spans="1:6" x14ac:dyDescent="0.3">
      <c r="A1719" s="4" t="s">
        <v>1759</v>
      </c>
      <c r="B1719" s="4" t="s">
        <v>355</v>
      </c>
      <c r="C1719" s="4" t="s">
        <v>5905</v>
      </c>
      <c r="D1719" s="4" t="s">
        <v>5906</v>
      </c>
      <c r="E1719" s="4" t="s">
        <v>5907</v>
      </c>
      <c r="F1719" s="4" t="s">
        <v>354</v>
      </c>
    </row>
    <row r="1720" spans="1:6" x14ac:dyDescent="0.3">
      <c r="A1720" s="4" t="s">
        <v>1759</v>
      </c>
      <c r="B1720" s="4" t="s">
        <v>5908</v>
      </c>
      <c r="C1720" s="4" t="s">
        <v>5909</v>
      </c>
      <c r="D1720" s="4" t="s">
        <v>5910</v>
      </c>
      <c r="E1720" s="4" t="s">
        <v>5911</v>
      </c>
      <c r="F1720" s="4" t="s">
        <v>354</v>
      </c>
    </row>
    <row r="1721" spans="1:6" x14ac:dyDescent="0.3">
      <c r="A1721" s="4" t="s">
        <v>1759</v>
      </c>
      <c r="B1721" s="4" t="s">
        <v>5912</v>
      </c>
      <c r="C1721" s="4" t="s">
        <v>5913</v>
      </c>
      <c r="D1721" s="4" t="s">
        <v>5914</v>
      </c>
      <c r="E1721" s="4" t="s">
        <v>5915</v>
      </c>
      <c r="F1721" s="4" t="s">
        <v>1602</v>
      </c>
    </row>
    <row r="1722" spans="1:6" x14ac:dyDescent="0.3">
      <c r="A1722" s="4" t="s">
        <v>1759</v>
      </c>
      <c r="B1722" s="4" t="s">
        <v>5916</v>
      </c>
      <c r="C1722" s="4" t="s">
        <v>5917</v>
      </c>
      <c r="D1722" s="4" t="s">
        <v>5918</v>
      </c>
      <c r="E1722" s="4" t="s">
        <v>5919</v>
      </c>
      <c r="F1722" s="4" t="s">
        <v>1602</v>
      </c>
    </row>
    <row r="1723" spans="1:6" x14ac:dyDescent="0.3">
      <c r="A1723" s="4" t="s">
        <v>1759</v>
      </c>
      <c r="B1723" s="4" t="s">
        <v>5920</v>
      </c>
      <c r="C1723" s="4" t="s">
        <v>4485</v>
      </c>
      <c r="D1723" s="4" t="s">
        <v>4486</v>
      </c>
      <c r="E1723" s="4" t="s">
        <v>4487</v>
      </c>
      <c r="F1723" s="4" t="s">
        <v>1602</v>
      </c>
    </row>
    <row r="1724" spans="1:6" x14ac:dyDescent="0.3">
      <c r="A1724" s="4" t="s">
        <v>1759</v>
      </c>
      <c r="B1724" s="4" t="s">
        <v>5921</v>
      </c>
      <c r="C1724" s="4" t="s">
        <v>1863</v>
      </c>
      <c r="D1724" s="4" t="s">
        <v>1864</v>
      </c>
      <c r="E1724" s="4" t="s">
        <v>1865</v>
      </c>
      <c r="F1724" s="4" t="s">
        <v>1602</v>
      </c>
    </row>
    <row r="1725" spans="1:6" x14ac:dyDescent="0.3">
      <c r="A1725" s="4" t="s">
        <v>1759</v>
      </c>
      <c r="B1725" s="4" t="s">
        <v>5922</v>
      </c>
      <c r="C1725" s="4" t="s">
        <v>5923</v>
      </c>
      <c r="D1725" s="4" t="s">
        <v>5924</v>
      </c>
      <c r="E1725" s="4" t="s">
        <v>5925</v>
      </c>
      <c r="F1725" s="4" t="s">
        <v>1602</v>
      </c>
    </row>
    <row r="1726" spans="1:6" x14ac:dyDescent="0.3">
      <c r="A1726" s="4" t="s">
        <v>1759</v>
      </c>
      <c r="B1726" s="4" t="s">
        <v>5926</v>
      </c>
      <c r="C1726" s="4" t="s">
        <v>5927</v>
      </c>
      <c r="D1726" s="4" t="s">
        <v>5928</v>
      </c>
      <c r="E1726" s="4" t="s">
        <v>5929</v>
      </c>
      <c r="F1726" s="4" t="s">
        <v>1602</v>
      </c>
    </row>
    <row r="1727" spans="1:6" x14ac:dyDescent="0.3">
      <c r="A1727" s="4" t="s">
        <v>1759</v>
      </c>
      <c r="B1727" s="4" t="s">
        <v>5930</v>
      </c>
      <c r="C1727" s="4" t="s">
        <v>5931</v>
      </c>
      <c r="D1727" s="4" t="s">
        <v>5932</v>
      </c>
      <c r="E1727" s="4" t="s">
        <v>5933</v>
      </c>
      <c r="F1727" s="4" t="s">
        <v>1602</v>
      </c>
    </row>
    <row r="1728" spans="1:6" x14ac:dyDescent="0.3">
      <c r="A1728" s="4" t="s">
        <v>1759</v>
      </c>
      <c r="B1728" s="4" t="s">
        <v>5934</v>
      </c>
      <c r="C1728" s="4" t="s">
        <v>5935</v>
      </c>
      <c r="D1728" s="4" t="s">
        <v>5936</v>
      </c>
      <c r="E1728" s="4" t="s">
        <v>5937</v>
      </c>
      <c r="F1728" s="4" t="s">
        <v>1602</v>
      </c>
    </row>
    <row r="1729" spans="1:6" x14ac:dyDescent="0.3">
      <c r="A1729" s="4" t="s">
        <v>1759</v>
      </c>
      <c r="B1729" s="4" t="s">
        <v>5938</v>
      </c>
      <c r="C1729" s="4" t="s">
        <v>3030</v>
      </c>
      <c r="D1729" s="4" t="s">
        <v>3031</v>
      </c>
      <c r="E1729" s="4" t="s">
        <v>3032</v>
      </c>
      <c r="F1729" s="4" t="s">
        <v>1602</v>
      </c>
    </row>
    <row r="1730" spans="1:6" x14ac:dyDescent="0.3">
      <c r="A1730" s="4" t="s">
        <v>1759</v>
      </c>
      <c r="B1730" s="4" t="s">
        <v>5939</v>
      </c>
      <c r="C1730" s="4" t="s">
        <v>5940</v>
      </c>
      <c r="D1730" s="4" t="s">
        <v>5941</v>
      </c>
      <c r="E1730" s="4" t="s">
        <v>1605</v>
      </c>
      <c r="F1730" s="4" t="s">
        <v>1602</v>
      </c>
    </row>
    <row r="1731" spans="1:6" x14ac:dyDescent="0.3">
      <c r="A1731" s="4" t="s">
        <v>1759</v>
      </c>
      <c r="B1731" s="4" t="s">
        <v>5942</v>
      </c>
      <c r="C1731" s="4" t="s">
        <v>5943</v>
      </c>
      <c r="D1731" s="4" t="s">
        <v>5944</v>
      </c>
      <c r="E1731" s="4" t="s">
        <v>5945</v>
      </c>
      <c r="F1731" s="4" t="s">
        <v>1602</v>
      </c>
    </row>
    <row r="1732" spans="1:6" x14ac:dyDescent="0.3">
      <c r="A1732" s="4" t="s">
        <v>1759</v>
      </c>
      <c r="B1732" s="4" t="s">
        <v>5946</v>
      </c>
      <c r="C1732" s="4" t="s">
        <v>5947</v>
      </c>
      <c r="D1732" s="4" t="s">
        <v>5948</v>
      </c>
      <c r="E1732" s="4" t="s">
        <v>5949</v>
      </c>
      <c r="F1732" s="4" t="s">
        <v>1602</v>
      </c>
    </row>
    <row r="1733" spans="1:6" x14ac:dyDescent="0.3">
      <c r="A1733" s="4" t="s">
        <v>1759</v>
      </c>
      <c r="B1733" s="4" t="s">
        <v>5950</v>
      </c>
      <c r="C1733" s="4" t="s">
        <v>3513</v>
      </c>
      <c r="D1733" s="4" t="s">
        <v>3514</v>
      </c>
      <c r="E1733" s="4" t="s">
        <v>3515</v>
      </c>
      <c r="F1733" s="4" t="s">
        <v>417</v>
      </c>
    </row>
    <row r="1734" spans="1:6" x14ac:dyDescent="0.3">
      <c r="A1734" s="4" t="s">
        <v>1759</v>
      </c>
      <c r="B1734" s="4" t="s">
        <v>5951</v>
      </c>
      <c r="C1734" s="4" t="s">
        <v>5952</v>
      </c>
      <c r="D1734" s="4" t="s">
        <v>5953</v>
      </c>
      <c r="E1734" s="4" t="s">
        <v>5954</v>
      </c>
      <c r="F1734" s="4" t="s">
        <v>417</v>
      </c>
    </row>
    <row r="1735" spans="1:6" x14ac:dyDescent="0.3">
      <c r="A1735" s="4" t="s">
        <v>1759</v>
      </c>
      <c r="B1735" s="4" t="s">
        <v>5955</v>
      </c>
      <c r="C1735" s="4" t="s">
        <v>5956</v>
      </c>
      <c r="D1735" s="4" t="s">
        <v>5957</v>
      </c>
      <c r="E1735" s="4" t="s">
        <v>5958</v>
      </c>
      <c r="F1735" s="4" t="s">
        <v>417</v>
      </c>
    </row>
    <row r="1736" spans="1:6" x14ac:dyDescent="0.3">
      <c r="A1736" s="4" t="s">
        <v>1759</v>
      </c>
      <c r="B1736" s="4" t="s">
        <v>5959</v>
      </c>
      <c r="C1736" s="4" t="s">
        <v>5960</v>
      </c>
      <c r="D1736" s="4" t="s">
        <v>5961</v>
      </c>
      <c r="E1736" s="4" t="s">
        <v>5962</v>
      </c>
      <c r="F1736" s="4" t="s">
        <v>417</v>
      </c>
    </row>
    <row r="1737" spans="1:6" x14ac:dyDescent="0.3">
      <c r="A1737" s="4" t="s">
        <v>1759</v>
      </c>
      <c r="B1737" s="4" t="s">
        <v>5963</v>
      </c>
      <c r="C1737" s="4" t="s">
        <v>3695</v>
      </c>
      <c r="D1737" s="4" t="s">
        <v>3696</v>
      </c>
      <c r="E1737" s="4" t="s">
        <v>3697</v>
      </c>
      <c r="F1737" s="4" t="s">
        <v>417</v>
      </c>
    </row>
    <row r="1738" spans="1:6" x14ac:dyDescent="0.3">
      <c r="A1738" s="4" t="s">
        <v>1759</v>
      </c>
      <c r="B1738" s="4" t="s">
        <v>5964</v>
      </c>
      <c r="C1738" s="4" t="s">
        <v>5965</v>
      </c>
      <c r="D1738" s="4" t="s">
        <v>5966</v>
      </c>
      <c r="E1738" s="4" t="s">
        <v>5967</v>
      </c>
      <c r="F1738" s="4" t="s">
        <v>417</v>
      </c>
    </row>
    <row r="1739" spans="1:6" x14ac:dyDescent="0.3">
      <c r="A1739" s="4" t="s">
        <v>1759</v>
      </c>
      <c r="B1739" s="4" t="s">
        <v>418</v>
      </c>
      <c r="C1739" s="4" t="s">
        <v>5968</v>
      </c>
      <c r="D1739" s="4" t="s">
        <v>5969</v>
      </c>
      <c r="E1739" s="4" t="s">
        <v>1608</v>
      </c>
      <c r="F1739" s="4" t="s">
        <v>417</v>
      </c>
    </row>
    <row r="1740" spans="1:6" x14ac:dyDescent="0.3">
      <c r="A1740" s="4" t="s">
        <v>1759</v>
      </c>
      <c r="B1740" s="4" t="s">
        <v>5970</v>
      </c>
      <c r="C1740" s="4" t="s">
        <v>5971</v>
      </c>
      <c r="D1740" s="4" t="s">
        <v>5972</v>
      </c>
      <c r="E1740" s="4" t="s">
        <v>5973</v>
      </c>
      <c r="F1740" s="4" t="s">
        <v>417</v>
      </c>
    </row>
    <row r="1741" spans="1:6" x14ac:dyDescent="0.3">
      <c r="A1741" s="4" t="s">
        <v>1759</v>
      </c>
      <c r="B1741" s="4" t="s">
        <v>5974</v>
      </c>
      <c r="C1741" s="4" t="s">
        <v>5975</v>
      </c>
      <c r="D1741" s="4" t="s">
        <v>5976</v>
      </c>
      <c r="E1741" s="4" t="s">
        <v>5977</v>
      </c>
      <c r="F1741" s="4" t="s">
        <v>417</v>
      </c>
    </row>
    <row r="1742" spans="1:6" x14ac:dyDescent="0.3">
      <c r="A1742" s="4" t="s">
        <v>1759</v>
      </c>
      <c r="B1742" s="4" t="s">
        <v>5978</v>
      </c>
      <c r="C1742" s="4" t="s">
        <v>5979</v>
      </c>
      <c r="D1742" s="4" t="s">
        <v>5980</v>
      </c>
      <c r="E1742" s="4" t="s">
        <v>5981</v>
      </c>
      <c r="F1742" s="4" t="s">
        <v>1609</v>
      </c>
    </row>
    <row r="1743" spans="1:6" x14ac:dyDescent="0.3">
      <c r="A1743" s="4" t="s">
        <v>1759</v>
      </c>
      <c r="B1743" s="4" t="s">
        <v>5982</v>
      </c>
      <c r="C1743" s="4" t="s">
        <v>5983</v>
      </c>
      <c r="D1743" s="4" t="s">
        <v>5984</v>
      </c>
      <c r="E1743" s="4" t="s">
        <v>5985</v>
      </c>
      <c r="F1743" s="4" t="s">
        <v>1609</v>
      </c>
    </row>
    <row r="1744" spans="1:6" x14ac:dyDescent="0.3">
      <c r="A1744" s="4" t="s">
        <v>1759</v>
      </c>
      <c r="B1744" s="4" t="s">
        <v>5986</v>
      </c>
      <c r="C1744" s="4" t="s">
        <v>5987</v>
      </c>
      <c r="D1744" s="4" t="s">
        <v>5988</v>
      </c>
      <c r="E1744" s="4" t="s">
        <v>5989</v>
      </c>
      <c r="F1744" s="4" t="s">
        <v>1609</v>
      </c>
    </row>
    <row r="1745" spans="1:6" x14ac:dyDescent="0.3">
      <c r="A1745" s="4" t="s">
        <v>1759</v>
      </c>
      <c r="B1745" s="4" t="s">
        <v>5990</v>
      </c>
      <c r="C1745" s="4" t="s">
        <v>5991</v>
      </c>
      <c r="D1745" s="4" t="s">
        <v>5992</v>
      </c>
      <c r="E1745" s="4" t="s">
        <v>5993</v>
      </c>
      <c r="F1745" s="4" t="s">
        <v>1609</v>
      </c>
    </row>
    <row r="1746" spans="1:6" x14ac:dyDescent="0.3">
      <c r="A1746" s="4" t="s">
        <v>1759</v>
      </c>
      <c r="B1746" s="4" t="s">
        <v>5994</v>
      </c>
      <c r="C1746" s="4" t="s">
        <v>5995</v>
      </c>
      <c r="D1746" s="4" t="s">
        <v>5996</v>
      </c>
      <c r="E1746" s="4" t="s">
        <v>5997</v>
      </c>
      <c r="F1746" s="4" t="s">
        <v>1609</v>
      </c>
    </row>
    <row r="1747" spans="1:6" x14ac:dyDescent="0.3">
      <c r="A1747" s="4" t="s">
        <v>1759</v>
      </c>
      <c r="B1747" s="4" t="s">
        <v>5998</v>
      </c>
      <c r="C1747" s="4" t="s">
        <v>5999</v>
      </c>
      <c r="D1747" s="4" t="s">
        <v>6000</v>
      </c>
      <c r="E1747" s="4" t="s">
        <v>1612</v>
      </c>
      <c r="F1747" s="4" t="s">
        <v>1609</v>
      </c>
    </row>
    <row r="1748" spans="1:6" x14ac:dyDescent="0.3">
      <c r="A1748" s="4" t="s">
        <v>1759</v>
      </c>
      <c r="B1748" s="4" t="s">
        <v>6001</v>
      </c>
      <c r="C1748" s="4" t="s">
        <v>6002</v>
      </c>
      <c r="D1748" s="4" t="s">
        <v>6003</v>
      </c>
      <c r="E1748" s="4" t="s">
        <v>6004</v>
      </c>
      <c r="F1748" s="4" t="s">
        <v>1609</v>
      </c>
    </row>
    <row r="1749" spans="1:6" x14ac:dyDescent="0.3">
      <c r="A1749" s="4" t="s">
        <v>1759</v>
      </c>
      <c r="B1749" s="4" t="s">
        <v>6005</v>
      </c>
      <c r="C1749" s="4" t="s">
        <v>6006</v>
      </c>
      <c r="D1749" s="4" t="s">
        <v>6007</v>
      </c>
      <c r="E1749" s="4" t="s">
        <v>6008</v>
      </c>
      <c r="F1749" s="4" t="s">
        <v>1609</v>
      </c>
    </row>
    <row r="1750" spans="1:6" x14ac:dyDescent="0.3">
      <c r="A1750" s="4" t="s">
        <v>1759</v>
      </c>
      <c r="B1750" s="4" t="s">
        <v>6009</v>
      </c>
      <c r="C1750" s="4" t="s">
        <v>6010</v>
      </c>
      <c r="D1750" s="4" t="s">
        <v>6011</v>
      </c>
      <c r="E1750" s="4" t="s">
        <v>6012</v>
      </c>
      <c r="F1750" s="4" t="s">
        <v>1609</v>
      </c>
    </row>
    <row r="1751" spans="1:6" x14ac:dyDescent="0.3">
      <c r="A1751" s="4" t="s">
        <v>1759</v>
      </c>
      <c r="B1751" s="4" t="s">
        <v>6013</v>
      </c>
      <c r="C1751" s="4" t="s">
        <v>3030</v>
      </c>
      <c r="D1751" s="4" t="s">
        <v>3031</v>
      </c>
      <c r="E1751" s="4" t="s">
        <v>3032</v>
      </c>
      <c r="F1751" s="4" t="s">
        <v>1609</v>
      </c>
    </row>
    <row r="1752" spans="1:6" x14ac:dyDescent="0.3">
      <c r="A1752" s="4" t="s">
        <v>1759</v>
      </c>
      <c r="B1752" s="4" t="s">
        <v>6014</v>
      </c>
      <c r="C1752" s="4" t="s">
        <v>6015</v>
      </c>
      <c r="D1752" s="4" t="s">
        <v>6016</v>
      </c>
      <c r="E1752" s="4" t="s">
        <v>6017</v>
      </c>
      <c r="F1752" s="4" t="s">
        <v>1609</v>
      </c>
    </row>
    <row r="1753" spans="1:6" x14ac:dyDescent="0.3">
      <c r="A1753" s="4" t="s">
        <v>1759</v>
      </c>
      <c r="B1753" s="4" t="s">
        <v>6018</v>
      </c>
      <c r="C1753" s="4" t="s">
        <v>3958</v>
      </c>
      <c r="D1753" s="4" t="s">
        <v>3959</v>
      </c>
      <c r="E1753" s="4" t="s">
        <v>4560</v>
      </c>
      <c r="F1753" s="4" t="s">
        <v>1609</v>
      </c>
    </row>
    <row r="1754" spans="1:6" x14ac:dyDescent="0.3">
      <c r="A1754" s="4" t="s">
        <v>1759</v>
      </c>
      <c r="B1754" s="4" t="s">
        <v>6019</v>
      </c>
      <c r="C1754" s="4" t="s">
        <v>4861</v>
      </c>
      <c r="D1754" s="4" t="s">
        <v>4862</v>
      </c>
      <c r="E1754" s="4" t="s">
        <v>4863</v>
      </c>
      <c r="F1754" s="4" t="s">
        <v>1613</v>
      </c>
    </row>
    <row r="1755" spans="1:6" x14ac:dyDescent="0.3">
      <c r="A1755" s="4" t="s">
        <v>1759</v>
      </c>
      <c r="B1755" s="4" t="s">
        <v>6020</v>
      </c>
      <c r="C1755" s="4" t="s">
        <v>6021</v>
      </c>
      <c r="D1755" s="4" t="s">
        <v>6022</v>
      </c>
      <c r="E1755" s="4" t="s">
        <v>1616</v>
      </c>
      <c r="F1755" s="4" t="s">
        <v>1613</v>
      </c>
    </row>
    <row r="1756" spans="1:6" x14ac:dyDescent="0.3">
      <c r="A1756" s="4" t="s">
        <v>1759</v>
      </c>
      <c r="B1756" s="4" t="s">
        <v>6023</v>
      </c>
      <c r="C1756" s="4" t="s">
        <v>6024</v>
      </c>
      <c r="D1756" s="4" t="s">
        <v>6025</v>
      </c>
      <c r="E1756" s="4" t="s">
        <v>6026</v>
      </c>
      <c r="F1756" s="4" t="s">
        <v>1613</v>
      </c>
    </row>
    <row r="1757" spans="1:6" x14ac:dyDescent="0.3">
      <c r="A1757" s="4" t="s">
        <v>1759</v>
      </c>
      <c r="B1757" s="4" t="s">
        <v>6027</v>
      </c>
      <c r="C1757" s="4" t="s">
        <v>6028</v>
      </c>
      <c r="D1757" s="4" t="s">
        <v>6029</v>
      </c>
      <c r="E1757" s="4" t="s">
        <v>6030</v>
      </c>
      <c r="F1757" s="4" t="s">
        <v>1613</v>
      </c>
    </row>
    <row r="1758" spans="1:6" x14ac:dyDescent="0.3">
      <c r="A1758" s="4" t="s">
        <v>1759</v>
      </c>
      <c r="B1758" s="4" t="s">
        <v>6031</v>
      </c>
      <c r="C1758" s="4" t="s">
        <v>6032</v>
      </c>
      <c r="D1758" s="4" t="s">
        <v>6033</v>
      </c>
      <c r="E1758" s="4" t="s">
        <v>6034</v>
      </c>
      <c r="F1758" s="4" t="s">
        <v>1613</v>
      </c>
    </row>
    <row r="1759" spans="1:6" x14ac:dyDescent="0.3">
      <c r="A1759" s="4" t="s">
        <v>1759</v>
      </c>
      <c r="B1759" s="4" t="s">
        <v>6035</v>
      </c>
      <c r="C1759" s="4" t="s">
        <v>6036</v>
      </c>
      <c r="D1759" s="4" t="s">
        <v>6037</v>
      </c>
      <c r="E1759" s="4" t="s">
        <v>6038</v>
      </c>
      <c r="F1759" s="4" t="s">
        <v>1613</v>
      </c>
    </row>
    <row r="1760" spans="1:6" x14ac:dyDescent="0.3">
      <c r="A1760" s="4" t="s">
        <v>1759</v>
      </c>
      <c r="B1760" s="4" t="s">
        <v>6039</v>
      </c>
      <c r="C1760" s="4" t="s">
        <v>6040</v>
      </c>
      <c r="D1760" s="4" t="s">
        <v>6041</v>
      </c>
      <c r="E1760" s="4" t="s">
        <v>6042</v>
      </c>
      <c r="F1760" s="4" t="s">
        <v>1613</v>
      </c>
    </row>
    <row r="1761" spans="1:6" x14ac:dyDescent="0.3">
      <c r="A1761" s="4" t="s">
        <v>1759</v>
      </c>
      <c r="B1761" s="4" t="s">
        <v>6043</v>
      </c>
      <c r="C1761" s="4" t="s">
        <v>4854</v>
      </c>
      <c r="D1761" s="4" t="s">
        <v>4855</v>
      </c>
      <c r="E1761" s="4" t="s">
        <v>1514</v>
      </c>
      <c r="F1761" s="4" t="s">
        <v>526</v>
      </c>
    </row>
    <row r="1762" spans="1:6" x14ac:dyDescent="0.3">
      <c r="A1762" s="4" t="s">
        <v>1759</v>
      </c>
      <c r="B1762" s="4" t="s">
        <v>6044</v>
      </c>
      <c r="C1762" s="4" t="s">
        <v>6045</v>
      </c>
      <c r="D1762" s="4" t="s">
        <v>6046</v>
      </c>
      <c r="E1762" s="4" t="s">
        <v>6047</v>
      </c>
      <c r="F1762" s="4" t="s">
        <v>526</v>
      </c>
    </row>
    <row r="1763" spans="1:6" x14ac:dyDescent="0.3">
      <c r="A1763" s="4" t="s">
        <v>1759</v>
      </c>
      <c r="B1763" s="4" t="s">
        <v>6048</v>
      </c>
      <c r="C1763" s="4" t="s">
        <v>6049</v>
      </c>
      <c r="D1763" s="4" t="s">
        <v>6050</v>
      </c>
      <c r="E1763" s="4" t="s">
        <v>6051</v>
      </c>
      <c r="F1763" s="4" t="s">
        <v>526</v>
      </c>
    </row>
    <row r="1764" spans="1:6" x14ac:dyDescent="0.3">
      <c r="A1764" s="4" t="s">
        <v>1759</v>
      </c>
      <c r="B1764" s="4" t="s">
        <v>6052</v>
      </c>
      <c r="C1764" s="4" t="s">
        <v>6053</v>
      </c>
      <c r="D1764" s="4" t="s">
        <v>6054</v>
      </c>
      <c r="E1764" s="4" t="s">
        <v>6055</v>
      </c>
      <c r="F1764" s="4" t="s">
        <v>526</v>
      </c>
    </row>
    <row r="1765" spans="1:6" x14ac:dyDescent="0.3">
      <c r="A1765" s="4" t="s">
        <v>1759</v>
      </c>
      <c r="B1765" s="4" t="s">
        <v>6056</v>
      </c>
      <c r="C1765" s="4" t="s">
        <v>6057</v>
      </c>
      <c r="D1765" s="4" t="s">
        <v>6058</v>
      </c>
      <c r="E1765" s="4" t="s">
        <v>6059</v>
      </c>
      <c r="F1765" s="4" t="s">
        <v>526</v>
      </c>
    </row>
    <row r="1766" spans="1:6" x14ac:dyDescent="0.3">
      <c r="A1766" s="4" t="s">
        <v>1759</v>
      </c>
      <c r="B1766" s="4" t="s">
        <v>6060</v>
      </c>
      <c r="C1766" s="4" t="s">
        <v>6061</v>
      </c>
      <c r="D1766" s="4" t="s">
        <v>6062</v>
      </c>
      <c r="E1766" s="4" t="s">
        <v>6063</v>
      </c>
      <c r="F1766" s="4" t="s">
        <v>526</v>
      </c>
    </row>
    <row r="1767" spans="1:6" x14ac:dyDescent="0.3">
      <c r="A1767" s="4" t="s">
        <v>1759</v>
      </c>
      <c r="B1767" s="4" t="s">
        <v>6064</v>
      </c>
      <c r="C1767" s="4" t="s">
        <v>6065</v>
      </c>
      <c r="D1767" s="4" t="s">
        <v>6066</v>
      </c>
      <c r="E1767" s="4" t="s">
        <v>6067</v>
      </c>
      <c r="F1767" s="4" t="s">
        <v>526</v>
      </c>
    </row>
    <row r="1768" spans="1:6" x14ac:dyDescent="0.3">
      <c r="A1768" s="4" t="s">
        <v>1759</v>
      </c>
      <c r="B1768" s="4" t="s">
        <v>6068</v>
      </c>
      <c r="C1768" s="4" t="s">
        <v>6069</v>
      </c>
      <c r="D1768" s="4" t="s">
        <v>6070</v>
      </c>
      <c r="E1768" s="4" t="s">
        <v>6071</v>
      </c>
      <c r="F1768" s="4" t="s">
        <v>526</v>
      </c>
    </row>
    <row r="1769" spans="1:6" x14ac:dyDescent="0.3">
      <c r="A1769" s="4" t="s">
        <v>1759</v>
      </c>
      <c r="B1769" s="4" t="s">
        <v>6072</v>
      </c>
      <c r="C1769" s="4" t="s">
        <v>6073</v>
      </c>
      <c r="D1769" s="4" t="s">
        <v>6074</v>
      </c>
      <c r="E1769" s="4" t="s">
        <v>6075</v>
      </c>
      <c r="F1769" s="4" t="s">
        <v>526</v>
      </c>
    </row>
    <row r="1770" spans="1:6" x14ac:dyDescent="0.3">
      <c r="A1770" s="4" t="s">
        <v>1759</v>
      </c>
      <c r="B1770" s="4" t="s">
        <v>527</v>
      </c>
      <c r="C1770" s="4" t="s">
        <v>6076</v>
      </c>
      <c r="D1770" s="4" t="s">
        <v>6077</v>
      </c>
      <c r="E1770" s="4" t="s">
        <v>6078</v>
      </c>
      <c r="F1770" s="4" t="s">
        <v>526</v>
      </c>
    </row>
    <row r="1771" spans="1:6" x14ac:dyDescent="0.3">
      <c r="A1771" s="4" t="s">
        <v>1759</v>
      </c>
      <c r="B1771" s="4" t="s">
        <v>6079</v>
      </c>
      <c r="C1771" s="4" t="s">
        <v>6080</v>
      </c>
      <c r="D1771" s="4" t="s">
        <v>6081</v>
      </c>
      <c r="E1771" s="4" t="s">
        <v>6082</v>
      </c>
      <c r="F1771" s="4" t="s">
        <v>526</v>
      </c>
    </row>
    <row r="1772" spans="1:6" x14ac:dyDescent="0.3">
      <c r="A1772" s="4" t="s">
        <v>1759</v>
      </c>
      <c r="B1772" s="4" t="s">
        <v>6083</v>
      </c>
      <c r="C1772" s="4" t="s">
        <v>6084</v>
      </c>
      <c r="D1772" s="4" t="s">
        <v>6085</v>
      </c>
      <c r="E1772" s="4" t="s">
        <v>1619</v>
      </c>
      <c r="F1772" s="4" t="s">
        <v>526</v>
      </c>
    </row>
    <row r="1773" spans="1:6" x14ac:dyDescent="0.3">
      <c r="A1773" s="4" t="s">
        <v>1759</v>
      </c>
      <c r="B1773" s="4" t="s">
        <v>6086</v>
      </c>
      <c r="C1773" s="4" t="s">
        <v>6087</v>
      </c>
      <c r="D1773" s="4" t="s">
        <v>6088</v>
      </c>
      <c r="E1773" s="4" t="s">
        <v>6089</v>
      </c>
      <c r="F1773" s="4" t="s">
        <v>526</v>
      </c>
    </row>
    <row r="1774" spans="1:6" x14ac:dyDescent="0.3">
      <c r="A1774" s="4" t="s">
        <v>1759</v>
      </c>
      <c r="B1774" s="4" t="s">
        <v>6090</v>
      </c>
      <c r="C1774" s="4" t="s">
        <v>6091</v>
      </c>
      <c r="D1774" s="4" t="s">
        <v>6092</v>
      </c>
      <c r="E1774" s="4" t="s">
        <v>6093</v>
      </c>
      <c r="F1774" s="4" t="s">
        <v>526</v>
      </c>
    </row>
    <row r="1775" spans="1:6" x14ac:dyDescent="0.3">
      <c r="A1775" s="4" t="s">
        <v>1759</v>
      </c>
      <c r="B1775" s="4" t="s">
        <v>6094</v>
      </c>
      <c r="C1775" s="4" t="s">
        <v>6095</v>
      </c>
      <c r="D1775" s="4" t="s">
        <v>6096</v>
      </c>
      <c r="E1775" s="4" t="s">
        <v>6097</v>
      </c>
      <c r="F1775" s="4" t="s">
        <v>526</v>
      </c>
    </row>
    <row r="1776" spans="1:6" x14ac:dyDescent="0.3">
      <c r="A1776" s="4" t="s">
        <v>1759</v>
      </c>
      <c r="B1776" s="4" t="s">
        <v>6098</v>
      </c>
      <c r="C1776" s="4" t="s">
        <v>5763</v>
      </c>
      <c r="D1776" s="4" t="s">
        <v>5764</v>
      </c>
      <c r="E1776" s="4" t="s">
        <v>5765</v>
      </c>
      <c r="F1776" s="4" t="s">
        <v>526</v>
      </c>
    </row>
    <row r="1777" spans="1:6" x14ac:dyDescent="0.3">
      <c r="A1777" s="4" t="s">
        <v>1759</v>
      </c>
      <c r="B1777" s="4" t="s">
        <v>6099</v>
      </c>
      <c r="C1777" s="4" t="s">
        <v>6100</v>
      </c>
      <c r="D1777" s="4" t="s">
        <v>6101</v>
      </c>
      <c r="E1777" s="4" t="s">
        <v>6102</v>
      </c>
      <c r="F1777" s="4" t="s">
        <v>526</v>
      </c>
    </row>
    <row r="1778" spans="1:6" x14ac:dyDescent="0.3">
      <c r="A1778" s="4" t="s">
        <v>1759</v>
      </c>
      <c r="B1778" s="4" t="s">
        <v>6103</v>
      </c>
      <c r="C1778" s="4" t="s">
        <v>6104</v>
      </c>
      <c r="D1778" s="4" t="s">
        <v>6105</v>
      </c>
      <c r="E1778" s="4" t="s">
        <v>6106</v>
      </c>
      <c r="F1778" s="4" t="s">
        <v>231</v>
      </c>
    </row>
    <row r="1779" spans="1:6" x14ac:dyDescent="0.3">
      <c r="A1779" s="4" t="s">
        <v>1759</v>
      </c>
      <c r="B1779" s="4" t="s">
        <v>6107</v>
      </c>
      <c r="C1779" s="4" t="s">
        <v>6108</v>
      </c>
      <c r="D1779" s="4" t="s">
        <v>6109</v>
      </c>
      <c r="E1779" s="4" t="s">
        <v>6110</v>
      </c>
      <c r="F1779" s="4" t="s">
        <v>231</v>
      </c>
    </row>
    <row r="1780" spans="1:6" x14ac:dyDescent="0.3">
      <c r="A1780" s="4" t="s">
        <v>1759</v>
      </c>
      <c r="B1780" s="4" t="s">
        <v>6111</v>
      </c>
      <c r="C1780" s="4" t="s">
        <v>6112</v>
      </c>
      <c r="D1780" s="4" t="s">
        <v>6113</v>
      </c>
      <c r="E1780" s="4" t="s">
        <v>6114</v>
      </c>
      <c r="F1780" s="4" t="s">
        <v>231</v>
      </c>
    </row>
    <row r="1781" spans="1:6" x14ac:dyDescent="0.3">
      <c r="A1781" s="4" t="s">
        <v>1759</v>
      </c>
      <c r="B1781" s="4" t="s">
        <v>6115</v>
      </c>
      <c r="C1781" s="4" t="s">
        <v>6116</v>
      </c>
      <c r="D1781" s="4" t="s">
        <v>6117</v>
      </c>
      <c r="E1781" s="4" t="s">
        <v>6118</v>
      </c>
      <c r="F1781" s="4" t="s">
        <v>231</v>
      </c>
    </row>
    <row r="1782" spans="1:6" x14ac:dyDescent="0.3">
      <c r="A1782" s="4" t="s">
        <v>1759</v>
      </c>
      <c r="B1782" s="4" t="s">
        <v>6119</v>
      </c>
      <c r="C1782" s="4" t="s">
        <v>6120</v>
      </c>
      <c r="D1782" s="4" t="s">
        <v>6121</v>
      </c>
      <c r="E1782" s="4" t="s">
        <v>6122</v>
      </c>
      <c r="F1782" s="4" t="s">
        <v>231</v>
      </c>
    </row>
    <row r="1783" spans="1:6" x14ac:dyDescent="0.3">
      <c r="A1783" s="4" t="s">
        <v>1759</v>
      </c>
      <c r="B1783" s="4" t="s">
        <v>6123</v>
      </c>
      <c r="C1783" s="4" t="s">
        <v>6124</v>
      </c>
      <c r="D1783" s="4" t="s">
        <v>6125</v>
      </c>
      <c r="E1783" s="4" t="s">
        <v>6126</v>
      </c>
      <c r="F1783" s="4" t="s">
        <v>231</v>
      </c>
    </row>
    <row r="1784" spans="1:6" x14ac:dyDescent="0.3">
      <c r="A1784" s="4" t="s">
        <v>1759</v>
      </c>
      <c r="B1784" s="4" t="s">
        <v>6127</v>
      </c>
      <c r="C1784" s="4" t="s">
        <v>6128</v>
      </c>
      <c r="D1784" s="4" t="s">
        <v>6129</v>
      </c>
      <c r="E1784" s="4" t="s">
        <v>6130</v>
      </c>
      <c r="F1784" s="4" t="s">
        <v>231</v>
      </c>
    </row>
    <row r="1785" spans="1:6" x14ac:dyDescent="0.3">
      <c r="A1785" s="4" t="s">
        <v>1759</v>
      </c>
      <c r="B1785" s="4" t="s">
        <v>6131</v>
      </c>
      <c r="C1785" s="4" t="s">
        <v>6132</v>
      </c>
      <c r="D1785" s="4" t="s">
        <v>6133</v>
      </c>
      <c r="E1785" s="4" t="s">
        <v>6134</v>
      </c>
      <c r="F1785" s="4" t="s">
        <v>231</v>
      </c>
    </row>
    <row r="1786" spans="1:6" x14ac:dyDescent="0.3">
      <c r="A1786" s="4" t="s">
        <v>1759</v>
      </c>
      <c r="B1786" s="4" t="s">
        <v>6135</v>
      </c>
      <c r="C1786" s="4" t="s">
        <v>6136</v>
      </c>
      <c r="D1786" s="4" t="s">
        <v>6137</v>
      </c>
      <c r="E1786" s="4" t="s">
        <v>6138</v>
      </c>
      <c r="F1786" s="4" t="s">
        <v>231</v>
      </c>
    </row>
    <row r="1787" spans="1:6" x14ac:dyDescent="0.3">
      <c r="A1787" s="4" t="s">
        <v>1759</v>
      </c>
      <c r="B1787" s="4" t="s">
        <v>6139</v>
      </c>
      <c r="C1787" s="4" t="s">
        <v>6140</v>
      </c>
      <c r="D1787" s="4" t="s">
        <v>6141</v>
      </c>
      <c r="E1787" s="4" t="s">
        <v>6142</v>
      </c>
      <c r="F1787" s="4" t="s">
        <v>231</v>
      </c>
    </row>
    <row r="1788" spans="1:6" x14ac:dyDescent="0.3">
      <c r="A1788" s="4" t="s">
        <v>1759</v>
      </c>
      <c r="B1788" s="4" t="s">
        <v>6143</v>
      </c>
      <c r="C1788" s="4" t="s">
        <v>6144</v>
      </c>
      <c r="D1788" s="4" t="s">
        <v>6145</v>
      </c>
      <c r="E1788" s="4" t="s">
        <v>6146</v>
      </c>
      <c r="F1788" s="4" t="s">
        <v>231</v>
      </c>
    </row>
    <row r="1789" spans="1:6" x14ac:dyDescent="0.3">
      <c r="A1789" s="4" t="s">
        <v>1759</v>
      </c>
      <c r="B1789" s="4" t="s">
        <v>6147</v>
      </c>
      <c r="C1789" s="4" t="s">
        <v>6148</v>
      </c>
      <c r="D1789" s="4" t="s">
        <v>6149</v>
      </c>
      <c r="E1789" s="4" t="s">
        <v>6150</v>
      </c>
      <c r="F1789" s="4" t="s">
        <v>231</v>
      </c>
    </row>
    <row r="1790" spans="1:6" x14ac:dyDescent="0.3">
      <c r="A1790" s="4" t="s">
        <v>1759</v>
      </c>
      <c r="B1790" s="4" t="s">
        <v>6151</v>
      </c>
      <c r="C1790" s="4" t="s">
        <v>6152</v>
      </c>
      <c r="D1790" s="4" t="s">
        <v>6153</v>
      </c>
      <c r="E1790" s="4" t="s">
        <v>6154</v>
      </c>
      <c r="F1790" s="4" t="s">
        <v>231</v>
      </c>
    </row>
    <row r="1791" spans="1:6" x14ac:dyDescent="0.3">
      <c r="A1791" s="4" t="s">
        <v>1759</v>
      </c>
      <c r="B1791" s="4" t="s">
        <v>6155</v>
      </c>
      <c r="C1791" s="4" t="s">
        <v>1919</v>
      </c>
      <c r="D1791" s="4" t="s">
        <v>1920</v>
      </c>
      <c r="E1791" s="4" t="s">
        <v>1921</v>
      </c>
      <c r="F1791" s="4" t="s">
        <v>231</v>
      </c>
    </row>
    <row r="1792" spans="1:6" x14ac:dyDescent="0.3">
      <c r="A1792" s="4" t="s">
        <v>1759</v>
      </c>
      <c r="B1792" s="4" t="s">
        <v>6156</v>
      </c>
      <c r="C1792" s="4" t="s">
        <v>6157</v>
      </c>
      <c r="D1792" s="4" t="s">
        <v>6158</v>
      </c>
      <c r="E1792" s="4" t="s">
        <v>6159</v>
      </c>
      <c r="F1792" s="4" t="s">
        <v>231</v>
      </c>
    </row>
    <row r="1793" spans="1:6" x14ac:dyDescent="0.3">
      <c r="A1793" s="4" t="s">
        <v>1759</v>
      </c>
      <c r="B1793" s="4" t="s">
        <v>6160</v>
      </c>
      <c r="C1793" s="4" t="s">
        <v>6161</v>
      </c>
      <c r="D1793" s="4" t="s">
        <v>6162</v>
      </c>
      <c r="E1793" s="4" t="s">
        <v>6163</v>
      </c>
      <c r="F1793" s="4" t="s">
        <v>231</v>
      </c>
    </row>
    <row r="1794" spans="1:6" x14ac:dyDescent="0.3">
      <c r="A1794" s="4" t="s">
        <v>1759</v>
      </c>
      <c r="B1794" s="4" t="s">
        <v>6164</v>
      </c>
      <c r="C1794" s="4" t="s">
        <v>2533</v>
      </c>
      <c r="D1794" s="4" t="s">
        <v>2534</v>
      </c>
      <c r="E1794" s="4" t="s">
        <v>2535</v>
      </c>
      <c r="F1794" s="4" t="s">
        <v>231</v>
      </c>
    </row>
    <row r="1795" spans="1:6" x14ac:dyDescent="0.3">
      <c r="A1795" s="4" t="s">
        <v>1759</v>
      </c>
      <c r="B1795" s="4" t="s">
        <v>6165</v>
      </c>
      <c r="C1795" s="4" t="s">
        <v>6166</v>
      </c>
      <c r="D1795" s="4" t="s">
        <v>6167</v>
      </c>
      <c r="E1795" s="4" t="s">
        <v>6168</v>
      </c>
      <c r="F1795" s="4" t="s">
        <v>231</v>
      </c>
    </row>
    <row r="1796" spans="1:6" x14ac:dyDescent="0.3">
      <c r="A1796" s="4" t="s">
        <v>1759</v>
      </c>
      <c r="B1796" s="4" t="s">
        <v>232</v>
      </c>
      <c r="C1796" s="4" t="s">
        <v>2440</v>
      </c>
      <c r="D1796" s="4" t="s">
        <v>1248</v>
      </c>
      <c r="E1796" s="4" t="s">
        <v>1622</v>
      </c>
      <c r="F1796" s="4" t="s">
        <v>231</v>
      </c>
    </row>
    <row r="1797" spans="1:6" x14ac:dyDescent="0.3">
      <c r="A1797" s="4" t="s">
        <v>1759</v>
      </c>
      <c r="B1797" s="4" t="s">
        <v>6169</v>
      </c>
      <c r="C1797" s="4" t="s">
        <v>6170</v>
      </c>
      <c r="D1797" s="4" t="s">
        <v>6171</v>
      </c>
      <c r="E1797" s="4" t="s">
        <v>6172</v>
      </c>
      <c r="F1797" s="4" t="s">
        <v>231</v>
      </c>
    </row>
    <row r="1798" spans="1:6" x14ac:dyDescent="0.3">
      <c r="A1798" s="4" t="s">
        <v>1759</v>
      </c>
      <c r="B1798" s="4" t="s">
        <v>6173</v>
      </c>
      <c r="C1798" s="4" t="s">
        <v>6174</v>
      </c>
      <c r="D1798" s="4" t="s">
        <v>6175</v>
      </c>
      <c r="E1798" s="4" t="s">
        <v>6176</v>
      </c>
      <c r="F1798" s="4" t="s">
        <v>231</v>
      </c>
    </row>
    <row r="1799" spans="1:6" x14ac:dyDescent="0.3">
      <c r="A1799" s="4" t="s">
        <v>1759</v>
      </c>
      <c r="B1799" s="4" t="s">
        <v>6177</v>
      </c>
      <c r="C1799" s="4" t="s">
        <v>6178</v>
      </c>
      <c r="D1799" s="4" t="s">
        <v>6179</v>
      </c>
      <c r="E1799" s="4" t="s">
        <v>6180</v>
      </c>
      <c r="F1799" s="4" t="s">
        <v>231</v>
      </c>
    </row>
    <row r="1800" spans="1:6" x14ac:dyDescent="0.3">
      <c r="A1800" s="4" t="s">
        <v>1759</v>
      </c>
      <c r="B1800" s="4" t="s">
        <v>6181</v>
      </c>
      <c r="C1800" s="4" t="s">
        <v>6182</v>
      </c>
      <c r="D1800" s="4" t="s">
        <v>6183</v>
      </c>
      <c r="E1800" s="4" t="s">
        <v>6184</v>
      </c>
      <c r="F1800" s="4" t="s">
        <v>231</v>
      </c>
    </row>
    <row r="1801" spans="1:6" x14ac:dyDescent="0.3">
      <c r="A1801" s="4" t="s">
        <v>1759</v>
      </c>
      <c r="B1801" s="4" t="s">
        <v>6185</v>
      </c>
      <c r="C1801" s="4" t="s">
        <v>6186</v>
      </c>
      <c r="D1801" s="4" t="s">
        <v>6187</v>
      </c>
      <c r="E1801" s="4" t="s">
        <v>6188</v>
      </c>
      <c r="F1801" s="4" t="s">
        <v>231</v>
      </c>
    </row>
    <row r="1802" spans="1:6" x14ac:dyDescent="0.3">
      <c r="A1802" s="4" t="s">
        <v>1759</v>
      </c>
      <c r="B1802" s="4" t="s">
        <v>6189</v>
      </c>
      <c r="C1802" s="4" t="s">
        <v>6190</v>
      </c>
      <c r="D1802" s="4" t="s">
        <v>6191</v>
      </c>
      <c r="E1802" s="4" t="s">
        <v>6192</v>
      </c>
      <c r="F1802" s="4" t="s">
        <v>1623</v>
      </c>
    </row>
    <row r="1803" spans="1:6" x14ac:dyDescent="0.3">
      <c r="A1803" s="4" t="s">
        <v>1759</v>
      </c>
      <c r="B1803" s="4" t="s">
        <v>6193</v>
      </c>
      <c r="C1803" s="4" t="s">
        <v>6194</v>
      </c>
      <c r="D1803" s="4" t="s">
        <v>6195</v>
      </c>
      <c r="E1803" s="4" t="s">
        <v>1626</v>
      </c>
      <c r="F1803" s="4" t="s">
        <v>1623</v>
      </c>
    </row>
    <row r="1804" spans="1:6" x14ac:dyDescent="0.3">
      <c r="A1804" s="4" t="s">
        <v>1759</v>
      </c>
      <c r="B1804" s="4" t="s">
        <v>6196</v>
      </c>
      <c r="C1804" s="4" t="s">
        <v>6197</v>
      </c>
      <c r="D1804" s="4" t="s">
        <v>6198</v>
      </c>
      <c r="E1804" s="4" t="s">
        <v>6199</v>
      </c>
      <c r="F1804" s="4" t="s">
        <v>1623</v>
      </c>
    </row>
    <row r="1805" spans="1:6" x14ac:dyDescent="0.3">
      <c r="A1805" s="4" t="s">
        <v>1759</v>
      </c>
      <c r="B1805" s="4" t="s">
        <v>6200</v>
      </c>
      <c r="C1805" s="4" t="s">
        <v>2002</v>
      </c>
      <c r="D1805" s="4" t="s">
        <v>2003</v>
      </c>
      <c r="E1805" s="4" t="s">
        <v>2004</v>
      </c>
      <c r="F1805" s="4" t="s">
        <v>1623</v>
      </c>
    </row>
    <row r="1806" spans="1:6" x14ac:dyDescent="0.3">
      <c r="A1806" s="4" t="s">
        <v>1759</v>
      </c>
      <c r="B1806" s="4" t="s">
        <v>6201</v>
      </c>
      <c r="C1806" s="4" t="s">
        <v>6202</v>
      </c>
      <c r="D1806" s="4" t="s">
        <v>6203</v>
      </c>
      <c r="E1806" s="4" t="s">
        <v>6204</v>
      </c>
      <c r="F1806" s="4" t="s">
        <v>1623</v>
      </c>
    </row>
    <row r="1807" spans="1:6" x14ac:dyDescent="0.3">
      <c r="A1807" s="4" t="s">
        <v>1759</v>
      </c>
      <c r="B1807" s="4" t="s">
        <v>6205</v>
      </c>
      <c r="C1807" s="4" t="s">
        <v>6206</v>
      </c>
      <c r="D1807" s="4" t="s">
        <v>6207</v>
      </c>
      <c r="E1807" s="4" t="s">
        <v>6208</v>
      </c>
      <c r="F1807" s="4" t="s">
        <v>1623</v>
      </c>
    </row>
    <row r="1808" spans="1:6" x14ac:dyDescent="0.3">
      <c r="A1808" s="4" t="s">
        <v>1759</v>
      </c>
      <c r="B1808" s="4" t="s">
        <v>6209</v>
      </c>
      <c r="C1808" s="4" t="s">
        <v>6210</v>
      </c>
      <c r="D1808" s="4" t="s">
        <v>6211</v>
      </c>
      <c r="E1808" s="4" t="s">
        <v>6212</v>
      </c>
      <c r="F1808" s="4" t="s">
        <v>1623</v>
      </c>
    </row>
    <row r="1809" spans="1:6" x14ac:dyDescent="0.3">
      <c r="A1809" s="4" t="s">
        <v>1759</v>
      </c>
      <c r="B1809" s="4" t="s">
        <v>6213</v>
      </c>
      <c r="C1809" s="4" t="s">
        <v>6214</v>
      </c>
      <c r="D1809" s="4" t="s">
        <v>6215</v>
      </c>
      <c r="E1809" s="4" t="s">
        <v>6216</v>
      </c>
      <c r="F1809" s="4" t="s">
        <v>1623</v>
      </c>
    </row>
    <row r="1810" spans="1:6" x14ac:dyDescent="0.3">
      <c r="A1810" s="4" t="s">
        <v>1759</v>
      </c>
      <c r="B1810" s="4" t="s">
        <v>6217</v>
      </c>
      <c r="C1810" s="4" t="s">
        <v>6218</v>
      </c>
      <c r="D1810" s="4" t="s">
        <v>6219</v>
      </c>
      <c r="E1810" s="4" t="s">
        <v>6220</v>
      </c>
      <c r="F1810" s="4" t="s">
        <v>643</v>
      </c>
    </row>
    <row r="1811" spans="1:6" x14ac:dyDescent="0.3">
      <c r="A1811" s="4" t="s">
        <v>1759</v>
      </c>
      <c r="B1811" s="4" t="s">
        <v>6221</v>
      </c>
      <c r="C1811" s="4" t="s">
        <v>6222</v>
      </c>
      <c r="D1811" s="4" t="s">
        <v>6223</v>
      </c>
      <c r="E1811" s="4" t="s">
        <v>6224</v>
      </c>
      <c r="F1811" s="4" t="s">
        <v>643</v>
      </c>
    </row>
    <row r="1812" spans="1:6" x14ac:dyDescent="0.3">
      <c r="A1812" s="4" t="s">
        <v>1759</v>
      </c>
      <c r="B1812" s="4" t="s">
        <v>6225</v>
      </c>
      <c r="C1812" s="4" t="s">
        <v>6226</v>
      </c>
      <c r="D1812" s="4" t="s">
        <v>6227</v>
      </c>
      <c r="E1812" s="4" t="s">
        <v>6228</v>
      </c>
      <c r="F1812" s="4" t="s">
        <v>643</v>
      </c>
    </row>
    <row r="1813" spans="1:6" x14ac:dyDescent="0.3">
      <c r="A1813" s="4" t="s">
        <v>1759</v>
      </c>
      <c r="B1813" s="4" t="s">
        <v>6229</v>
      </c>
      <c r="C1813" s="4" t="s">
        <v>6230</v>
      </c>
      <c r="D1813" s="4" t="s">
        <v>6231</v>
      </c>
      <c r="E1813" s="4" t="s">
        <v>6232</v>
      </c>
      <c r="F1813" s="4" t="s">
        <v>643</v>
      </c>
    </row>
    <row r="1814" spans="1:6" x14ac:dyDescent="0.3">
      <c r="A1814" s="4" t="s">
        <v>1759</v>
      </c>
      <c r="B1814" s="4" t="s">
        <v>6233</v>
      </c>
      <c r="C1814" s="4" t="s">
        <v>6234</v>
      </c>
      <c r="D1814" s="4" t="s">
        <v>6235</v>
      </c>
      <c r="E1814" s="4" t="s">
        <v>6236</v>
      </c>
      <c r="F1814" s="4" t="s">
        <v>643</v>
      </c>
    </row>
    <row r="1815" spans="1:6" x14ac:dyDescent="0.3">
      <c r="A1815" s="4" t="s">
        <v>1759</v>
      </c>
      <c r="B1815" s="4" t="s">
        <v>644</v>
      </c>
      <c r="C1815" s="4" t="s">
        <v>6237</v>
      </c>
      <c r="D1815" s="4" t="s">
        <v>6238</v>
      </c>
      <c r="E1815" s="4" t="s">
        <v>6239</v>
      </c>
      <c r="F1815" s="4" t="s">
        <v>643</v>
      </c>
    </row>
    <row r="1816" spans="1:6" x14ac:dyDescent="0.3">
      <c r="A1816" s="4" t="s">
        <v>1759</v>
      </c>
      <c r="B1816" s="4" t="s">
        <v>6240</v>
      </c>
      <c r="C1816" s="4" t="s">
        <v>5041</v>
      </c>
      <c r="D1816" s="4" t="s">
        <v>5042</v>
      </c>
      <c r="E1816" s="4" t="s">
        <v>5043</v>
      </c>
      <c r="F1816" s="4" t="s">
        <v>643</v>
      </c>
    </row>
    <row r="1817" spans="1:6" x14ac:dyDescent="0.3">
      <c r="A1817" s="4" t="s">
        <v>1759</v>
      </c>
      <c r="B1817" s="4" t="s">
        <v>6241</v>
      </c>
      <c r="C1817" s="4" t="s">
        <v>6242</v>
      </c>
      <c r="D1817" s="4" t="s">
        <v>6243</v>
      </c>
      <c r="E1817" s="4" t="s">
        <v>6244</v>
      </c>
      <c r="F1817" s="4" t="s">
        <v>643</v>
      </c>
    </row>
    <row r="1818" spans="1:6" x14ac:dyDescent="0.3">
      <c r="A1818" s="4" t="s">
        <v>1759</v>
      </c>
      <c r="B1818" s="4" t="s">
        <v>6245</v>
      </c>
      <c r="C1818" s="4" t="s">
        <v>6246</v>
      </c>
      <c r="D1818" s="4" t="s">
        <v>6247</v>
      </c>
      <c r="E1818" s="4" t="s">
        <v>6248</v>
      </c>
      <c r="F1818" s="4" t="s">
        <v>643</v>
      </c>
    </row>
    <row r="1819" spans="1:6" x14ac:dyDescent="0.3">
      <c r="A1819" s="4" t="s">
        <v>1759</v>
      </c>
      <c r="B1819" s="4" t="s">
        <v>6249</v>
      </c>
      <c r="C1819" s="4" t="s">
        <v>6250</v>
      </c>
      <c r="D1819" s="4" t="s">
        <v>6251</v>
      </c>
      <c r="E1819" s="4" t="s">
        <v>6252</v>
      </c>
      <c r="F1819" s="4" t="s">
        <v>643</v>
      </c>
    </row>
    <row r="1820" spans="1:6" x14ac:dyDescent="0.3">
      <c r="A1820" s="4" t="s">
        <v>1759</v>
      </c>
      <c r="B1820" s="4" t="s">
        <v>6253</v>
      </c>
      <c r="C1820" s="4" t="s">
        <v>6254</v>
      </c>
      <c r="D1820" s="4" t="s">
        <v>6255</v>
      </c>
      <c r="E1820" s="4" t="s">
        <v>6256</v>
      </c>
      <c r="F1820" s="4" t="s">
        <v>643</v>
      </c>
    </row>
    <row r="1821" spans="1:6" x14ac:dyDescent="0.3">
      <c r="A1821" s="4" t="s">
        <v>1759</v>
      </c>
      <c r="B1821" s="4" t="s">
        <v>6257</v>
      </c>
      <c r="C1821" s="4" t="s">
        <v>6258</v>
      </c>
      <c r="D1821" s="4" t="s">
        <v>6259</v>
      </c>
      <c r="E1821" s="4" t="s">
        <v>6260</v>
      </c>
      <c r="F1821" s="4" t="s">
        <v>643</v>
      </c>
    </row>
    <row r="1822" spans="1:6" x14ac:dyDescent="0.3">
      <c r="A1822" s="4" t="s">
        <v>1759</v>
      </c>
      <c r="B1822" s="4" t="s">
        <v>6261</v>
      </c>
      <c r="C1822" s="4" t="s">
        <v>6262</v>
      </c>
      <c r="D1822" s="4" t="s">
        <v>6263</v>
      </c>
      <c r="E1822" s="4" t="s">
        <v>6264</v>
      </c>
      <c r="F1822" s="4" t="s">
        <v>643</v>
      </c>
    </row>
    <row r="1823" spans="1:6" x14ac:dyDescent="0.3">
      <c r="A1823" s="4" t="s">
        <v>1759</v>
      </c>
      <c r="B1823" s="4" t="s">
        <v>6265</v>
      </c>
      <c r="C1823" s="4" t="s">
        <v>5545</v>
      </c>
      <c r="D1823" s="4" t="s">
        <v>5546</v>
      </c>
      <c r="E1823" s="4" t="s">
        <v>5547</v>
      </c>
      <c r="F1823" s="4" t="s">
        <v>643</v>
      </c>
    </row>
    <row r="1824" spans="1:6" x14ac:dyDescent="0.3">
      <c r="A1824" s="4" t="s">
        <v>1759</v>
      </c>
      <c r="B1824" s="4" t="s">
        <v>6266</v>
      </c>
      <c r="C1824" s="4" t="s">
        <v>6267</v>
      </c>
      <c r="D1824" s="4" t="s">
        <v>6268</v>
      </c>
      <c r="E1824" s="4" t="s">
        <v>6269</v>
      </c>
      <c r="F1824" s="4" t="s">
        <v>643</v>
      </c>
    </row>
    <row r="1825" spans="1:6" x14ac:dyDescent="0.3">
      <c r="A1825" s="4" t="s">
        <v>1759</v>
      </c>
      <c r="B1825" s="4" t="s">
        <v>6270</v>
      </c>
      <c r="C1825" s="4" t="s">
        <v>6271</v>
      </c>
      <c r="D1825" s="4" t="s">
        <v>6272</v>
      </c>
      <c r="E1825" s="4" t="s">
        <v>6273</v>
      </c>
      <c r="F1825" s="4" t="s">
        <v>643</v>
      </c>
    </row>
    <row r="1826" spans="1:6" x14ac:dyDescent="0.3">
      <c r="A1826" s="4" t="s">
        <v>1759</v>
      </c>
      <c r="B1826" s="4" t="s">
        <v>6274</v>
      </c>
      <c r="C1826" s="4" t="s">
        <v>6275</v>
      </c>
      <c r="D1826" s="4" t="s">
        <v>6276</v>
      </c>
      <c r="E1826" s="4" t="s">
        <v>6277</v>
      </c>
      <c r="F1826" s="4" t="s">
        <v>643</v>
      </c>
    </row>
    <row r="1827" spans="1:6" x14ac:dyDescent="0.3">
      <c r="A1827" s="4" t="s">
        <v>1759</v>
      </c>
      <c r="B1827" s="4" t="s">
        <v>6278</v>
      </c>
      <c r="C1827" s="4" t="s">
        <v>6279</v>
      </c>
      <c r="D1827" s="4" t="s">
        <v>6280</v>
      </c>
      <c r="E1827" s="4" t="s">
        <v>6281</v>
      </c>
      <c r="F1827" s="4" t="s">
        <v>643</v>
      </c>
    </row>
    <row r="1828" spans="1:6" x14ac:dyDescent="0.3">
      <c r="A1828" s="4" t="s">
        <v>1759</v>
      </c>
      <c r="B1828" s="4" t="s">
        <v>6282</v>
      </c>
      <c r="C1828" s="4" t="s">
        <v>6283</v>
      </c>
      <c r="D1828" s="4" t="s">
        <v>6284</v>
      </c>
      <c r="E1828" s="4" t="s">
        <v>6285</v>
      </c>
      <c r="F1828" s="4" t="s">
        <v>643</v>
      </c>
    </row>
    <row r="1829" spans="1:6" x14ac:dyDescent="0.3">
      <c r="A1829" s="4" t="s">
        <v>1759</v>
      </c>
      <c r="B1829" s="4" t="s">
        <v>6286</v>
      </c>
      <c r="C1829" s="4" t="s">
        <v>6287</v>
      </c>
      <c r="D1829" s="4" t="s">
        <v>6288</v>
      </c>
      <c r="E1829" s="4" t="s">
        <v>6289</v>
      </c>
      <c r="F1829" s="4" t="s">
        <v>521</v>
      </c>
    </row>
    <row r="1830" spans="1:6" x14ac:dyDescent="0.3">
      <c r="A1830" s="4" t="s">
        <v>1759</v>
      </c>
      <c r="B1830" s="4" t="s">
        <v>522</v>
      </c>
      <c r="C1830" s="4" t="s">
        <v>6290</v>
      </c>
      <c r="D1830" s="4" t="s">
        <v>6291</v>
      </c>
      <c r="E1830" s="4" t="s">
        <v>6292</v>
      </c>
      <c r="F1830" s="4" t="s">
        <v>521</v>
      </c>
    </row>
    <row r="1831" spans="1:6" x14ac:dyDescent="0.3">
      <c r="A1831" s="4" t="s">
        <v>1759</v>
      </c>
      <c r="B1831" s="4" t="s">
        <v>6293</v>
      </c>
      <c r="C1831" s="4" t="s">
        <v>6294</v>
      </c>
      <c r="D1831" s="4" t="s">
        <v>6295</v>
      </c>
      <c r="E1831" s="4" t="s">
        <v>6296</v>
      </c>
      <c r="F1831" s="4" t="s">
        <v>521</v>
      </c>
    </row>
    <row r="1832" spans="1:6" x14ac:dyDescent="0.3">
      <c r="A1832" s="4" t="s">
        <v>1759</v>
      </c>
      <c r="B1832" s="4" t="s">
        <v>6297</v>
      </c>
      <c r="C1832" s="4" t="s">
        <v>6298</v>
      </c>
      <c r="D1832" s="4" t="s">
        <v>6299</v>
      </c>
      <c r="E1832" s="4" t="s">
        <v>6300</v>
      </c>
      <c r="F1832" s="4" t="s">
        <v>521</v>
      </c>
    </row>
    <row r="1833" spans="1:6" x14ac:dyDescent="0.3">
      <c r="A1833" s="4" t="s">
        <v>1759</v>
      </c>
      <c r="B1833" s="4" t="s">
        <v>6301</v>
      </c>
      <c r="C1833" s="4" t="s">
        <v>6302</v>
      </c>
      <c r="D1833" s="4" t="s">
        <v>6303</v>
      </c>
      <c r="E1833" s="4" t="s">
        <v>6304</v>
      </c>
      <c r="F1833" s="4" t="s">
        <v>521</v>
      </c>
    </row>
    <row r="1834" spans="1:6" x14ac:dyDescent="0.3">
      <c r="A1834" s="4" t="s">
        <v>1759</v>
      </c>
      <c r="B1834" s="4" t="s">
        <v>6305</v>
      </c>
      <c r="C1834" s="4" t="s">
        <v>6306</v>
      </c>
      <c r="D1834" s="4" t="s">
        <v>6307</v>
      </c>
      <c r="E1834" s="4" t="s">
        <v>6308</v>
      </c>
      <c r="F1834" s="4" t="s">
        <v>521</v>
      </c>
    </row>
    <row r="1835" spans="1:6" x14ac:dyDescent="0.3">
      <c r="A1835" s="4" t="s">
        <v>1759</v>
      </c>
      <c r="B1835" s="4" t="s">
        <v>6309</v>
      </c>
      <c r="C1835" s="4" t="s">
        <v>6310</v>
      </c>
      <c r="D1835" s="4" t="s">
        <v>6311</v>
      </c>
      <c r="E1835" s="4" t="s">
        <v>6312</v>
      </c>
      <c r="F1835" s="4" t="s">
        <v>521</v>
      </c>
    </row>
    <row r="1836" spans="1:6" x14ac:dyDescent="0.3">
      <c r="A1836" s="4" t="s">
        <v>1759</v>
      </c>
      <c r="B1836" s="4" t="s">
        <v>6313</v>
      </c>
      <c r="C1836" s="4" t="s">
        <v>3999</v>
      </c>
      <c r="D1836" s="4" t="s">
        <v>4000</v>
      </c>
      <c r="E1836" s="4" t="s">
        <v>5307</v>
      </c>
      <c r="F1836" s="4" t="s">
        <v>521</v>
      </c>
    </row>
    <row r="1837" spans="1:6" x14ac:dyDescent="0.3">
      <c r="A1837" s="4" t="s">
        <v>1759</v>
      </c>
      <c r="B1837" s="4" t="s">
        <v>6314</v>
      </c>
      <c r="C1837" s="4" t="s">
        <v>6315</v>
      </c>
      <c r="D1837" s="4" t="s">
        <v>6316</v>
      </c>
      <c r="E1837" s="4" t="s">
        <v>6317</v>
      </c>
      <c r="F1837" s="4" t="s">
        <v>521</v>
      </c>
    </row>
    <row r="1838" spans="1:6" x14ac:dyDescent="0.3">
      <c r="A1838" s="4" t="s">
        <v>1759</v>
      </c>
      <c r="B1838" s="4" t="s">
        <v>6318</v>
      </c>
      <c r="C1838" s="4" t="s">
        <v>6319</v>
      </c>
      <c r="D1838" s="4" t="s">
        <v>6320</v>
      </c>
      <c r="E1838" s="4" t="s">
        <v>6321</v>
      </c>
      <c r="F1838" s="4" t="s">
        <v>521</v>
      </c>
    </row>
    <row r="1839" spans="1:6" x14ac:dyDescent="0.3">
      <c r="A1839" s="4" t="s">
        <v>1759</v>
      </c>
      <c r="B1839" s="4" t="s">
        <v>6322</v>
      </c>
      <c r="C1839" s="4" t="s">
        <v>6323</v>
      </c>
      <c r="D1839" s="4" t="s">
        <v>6324</v>
      </c>
      <c r="E1839" s="4" t="s">
        <v>6325</v>
      </c>
      <c r="F1839" s="4" t="s">
        <v>521</v>
      </c>
    </row>
    <row r="1840" spans="1:6" x14ac:dyDescent="0.3">
      <c r="A1840" s="4" t="s">
        <v>1759</v>
      </c>
      <c r="B1840" s="4" t="s">
        <v>6326</v>
      </c>
      <c r="C1840" s="4" t="s">
        <v>6327</v>
      </c>
      <c r="D1840" s="4" t="s">
        <v>6328</v>
      </c>
      <c r="E1840" s="4" t="s">
        <v>6329</v>
      </c>
      <c r="F1840" s="4" t="s">
        <v>521</v>
      </c>
    </row>
    <row r="1841" spans="1:6" x14ac:dyDescent="0.3">
      <c r="A1841" s="4" t="s">
        <v>1759</v>
      </c>
      <c r="B1841" s="4" t="s">
        <v>6330</v>
      </c>
      <c r="C1841" s="4" t="s">
        <v>6331</v>
      </c>
      <c r="D1841" s="4" t="s">
        <v>6332</v>
      </c>
      <c r="E1841" s="4" t="s">
        <v>6333</v>
      </c>
      <c r="F1841" s="4" t="s">
        <v>521</v>
      </c>
    </row>
    <row r="1842" spans="1:6" x14ac:dyDescent="0.3">
      <c r="A1842" s="4" t="s">
        <v>1759</v>
      </c>
      <c r="B1842" s="4" t="s">
        <v>6334</v>
      </c>
      <c r="C1842" s="4" t="s">
        <v>6335</v>
      </c>
      <c r="D1842" s="4" t="s">
        <v>6336</v>
      </c>
      <c r="E1842" s="4" t="s">
        <v>6337</v>
      </c>
      <c r="F1842" s="4" t="s">
        <v>521</v>
      </c>
    </row>
    <row r="1843" spans="1:6" x14ac:dyDescent="0.3">
      <c r="A1843" s="4" t="s">
        <v>1759</v>
      </c>
      <c r="B1843" s="4" t="s">
        <v>6338</v>
      </c>
      <c r="C1843" s="4" t="s">
        <v>6339</v>
      </c>
      <c r="D1843" s="4" t="s">
        <v>6340</v>
      </c>
      <c r="E1843" s="4" t="s">
        <v>6341</v>
      </c>
      <c r="F1843" s="4" t="s">
        <v>521</v>
      </c>
    </row>
    <row r="1844" spans="1:6" x14ac:dyDescent="0.3">
      <c r="A1844" s="4" t="s">
        <v>1759</v>
      </c>
      <c r="B1844" s="4" t="s">
        <v>6342</v>
      </c>
      <c r="C1844" s="4" t="s">
        <v>6343</v>
      </c>
      <c r="D1844" s="4" t="s">
        <v>6344</v>
      </c>
      <c r="E1844" s="4" t="s">
        <v>6345</v>
      </c>
      <c r="F1844" s="4" t="s">
        <v>521</v>
      </c>
    </row>
    <row r="1845" spans="1:6" x14ac:dyDescent="0.3">
      <c r="A1845" s="4" t="s">
        <v>1759</v>
      </c>
      <c r="B1845" s="4" t="s">
        <v>6346</v>
      </c>
      <c r="C1845" s="4" t="s">
        <v>4008</v>
      </c>
      <c r="D1845" s="4" t="s">
        <v>4009</v>
      </c>
      <c r="E1845" s="4" t="s">
        <v>4010</v>
      </c>
      <c r="F1845" s="4" t="s">
        <v>521</v>
      </c>
    </row>
    <row r="1846" spans="1:6" x14ac:dyDescent="0.3">
      <c r="A1846" s="4" t="s">
        <v>1759</v>
      </c>
      <c r="B1846" s="4" t="s">
        <v>6347</v>
      </c>
      <c r="C1846" s="4" t="s">
        <v>6348</v>
      </c>
      <c r="D1846" s="4" t="s">
        <v>6349</v>
      </c>
      <c r="E1846" s="4" t="s">
        <v>6350</v>
      </c>
      <c r="F1846" s="4" t="s">
        <v>521</v>
      </c>
    </row>
    <row r="1847" spans="1:6" x14ac:dyDescent="0.3">
      <c r="A1847" s="4" t="s">
        <v>1759</v>
      </c>
      <c r="B1847" s="4" t="s">
        <v>6351</v>
      </c>
      <c r="C1847" s="4" t="s">
        <v>4109</v>
      </c>
      <c r="D1847" s="4" t="s">
        <v>4110</v>
      </c>
      <c r="E1847" s="4" t="s">
        <v>4111</v>
      </c>
      <c r="F1847" s="4" t="s">
        <v>521</v>
      </c>
    </row>
    <row r="1848" spans="1:6" x14ac:dyDescent="0.3">
      <c r="A1848" s="4" t="s">
        <v>1759</v>
      </c>
      <c r="B1848" s="4" t="s">
        <v>6352</v>
      </c>
      <c r="C1848" s="4" t="s">
        <v>6353</v>
      </c>
      <c r="D1848" s="4" t="s">
        <v>6354</v>
      </c>
      <c r="E1848" s="4" t="s">
        <v>6355</v>
      </c>
      <c r="F1848" s="4" t="s">
        <v>521</v>
      </c>
    </row>
    <row r="1849" spans="1:6" x14ac:dyDescent="0.3">
      <c r="A1849" s="4" t="s">
        <v>1759</v>
      </c>
      <c r="B1849" s="4" t="s">
        <v>6356</v>
      </c>
      <c r="C1849" s="4" t="s">
        <v>6357</v>
      </c>
      <c r="D1849" s="4" t="s">
        <v>6358</v>
      </c>
      <c r="E1849" s="4" t="s">
        <v>6359</v>
      </c>
      <c r="F1849" s="4" t="s">
        <v>521</v>
      </c>
    </row>
    <row r="1850" spans="1:6" x14ac:dyDescent="0.3">
      <c r="A1850" s="4" t="s">
        <v>1759</v>
      </c>
      <c r="B1850" s="4" t="s">
        <v>6360</v>
      </c>
      <c r="C1850" s="4" t="s">
        <v>5229</v>
      </c>
      <c r="D1850" s="4" t="s">
        <v>5230</v>
      </c>
      <c r="E1850" s="4" t="s">
        <v>1547</v>
      </c>
      <c r="F1850" s="4" t="s">
        <v>521</v>
      </c>
    </row>
    <row r="1851" spans="1:6" x14ac:dyDescent="0.3">
      <c r="A1851" s="4" t="s">
        <v>1759</v>
      </c>
      <c r="B1851" s="4" t="s">
        <v>6361</v>
      </c>
      <c r="C1851" s="4" t="s">
        <v>6362</v>
      </c>
      <c r="D1851" s="4" t="s">
        <v>6363</v>
      </c>
      <c r="E1851" s="4" t="s">
        <v>6364</v>
      </c>
      <c r="F1851" s="4" t="s">
        <v>521</v>
      </c>
    </row>
    <row r="1852" spans="1:6" x14ac:dyDescent="0.3">
      <c r="A1852" s="4" t="s">
        <v>1759</v>
      </c>
      <c r="B1852" s="4" t="s">
        <v>638</v>
      </c>
      <c r="C1852" s="4" t="s">
        <v>3197</v>
      </c>
      <c r="D1852" s="4" t="s">
        <v>1251</v>
      </c>
      <c r="E1852" s="4" t="s">
        <v>1632</v>
      </c>
      <c r="F1852" s="4" t="s">
        <v>521</v>
      </c>
    </row>
    <row r="1853" spans="1:6" x14ac:dyDescent="0.3">
      <c r="A1853" s="4" t="s">
        <v>1759</v>
      </c>
      <c r="B1853" s="4" t="s">
        <v>6365</v>
      </c>
      <c r="C1853" s="4" t="s">
        <v>6366</v>
      </c>
      <c r="D1853" s="4" t="s">
        <v>6367</v>
      </c>
      <c r="E1853" s="4" t="s">
        <v>6368</v>
      </c>
      <c r="F1853" s="4" t="s">
        <v>521</v>
      </c>
    </row>
    <row r="1854" spans="1:6" x14ac:dyDescent="0.3">
      <c r="A1854" s="4" t="s">
        <v>1759</v>
      </c>
      <c r="B1854" s="4" t="s">
        <v>6369</v>
      </c>
      <c r="C1854" s="4" t="s">
        <v>6370</v>
      </c>
      <c r="D1854" s="4" t="s">
        <v>6371</v>
      </c>
      <c r="E1854" s="4" t="s">
        <v>6372</v>
      </c>
      <c r="F1854" s="4" t="s">
        <v>521</v>
      </c>
    </row>
    <row r="1855" spans="1:6" x14ac:dyDescent="0.3">
      <c r="A1855" s="4" t="s">
        <v>1759</v>
      </c>
      <c r="B1855" s="4" t="s">
        <v>6373</v>
      </c>
      <c r="C1855" s="4" t="s">
        <v>2478</v>
      </c>
      <c r="D1855" s="4" t="s">
        <v>2479</v>
      </c>
      <c r="E1855" s="4" t="s">
        <v>1587</v>
      </c>
      <c r="F1855" s="4" t="s">
        <v>517</v>
      </c>
    </row>
    <row r="1856" spans="1:6" x14ac:dyDescent="0.3">
      <c r="A1856" s="4" t="s">
        <v>1759</v>
      </c>
      <c r="B1856" s="4" t="s">
        <v>6374</v>
      </c>
      <c r="C1856" s="4" t="s">
        <v>6375</v>
      </c>
      <c r="D1856" s="4" t="s">
        <v>6376</v>
      </c>
      <c r="E1856" s="4" t="s">
        <v>6377</v>
      </c>
      <c r="F1856" s="4" t="s">
        <v>517</v>
      </c>
    </row>
    <row r="1857" spans="1:6" x14ac:dyDescent="0.3">
      <c r="A1857" s="4" t="s">
        <v>1759</v>
      </c>
      <c r="B1857" s="4" t="s">
        <v>6378</v>
      </c>
      <c r="C1857" s="4" t="s">
        <v>6379</v>
      </c>
      <c r="D1857" s="4" t="s">
        <v>6380</v>
      </c>
      <c r="E1857" s="4" t="s">
        <v>6381</v>
      </c>
      <c r="F1857" s="4" t="s">
        <v>517</v>
      </c>
    </row>
    <row r="1858" spans="1:6" x14ac:dyDescent="0.3">
      <c r="A1858" s="4" t="s">
        <v>1759</v>
      </c>
      <c r="B1858" s="4" t="s">
        <v>6382</v>
      </c>
      <c r="C1858" s="4" t="s">
        <v>6383</v>
      </c>
      <c r="D1858" s="4" t="s">
        <v>6384</v>
      </c>
      <c r="E1858" s="4" t="s">
        <v>6385</v>
      </c>
      <c r="F1858" s="4" t="s">
        <v>517</v>
      </c>
    </row>
    <row r="1859" spans="1:6" x14ac:dyDescent="0.3">
      <c r="A1859" s="4" t="s">
        <v>1759</v>
      </c>
      <c r="B1859" s="4" t="s">
        <v>6386</v>
      </c>
      <c r="C1859" s="4" t="s">
        <v>6387</v>
      </c>
      <c r="D1859" s="4" t="s">
        <v>6388</v>
      </c>
      <c r="E1859" s="4" t="s">
        <v>6389</v>
      </c>
      <c r="F1859" s="4" t="s">
        <v>517</v>
      </c>
    </row>
    <row r="1860" spans="1:6" x14ac:dyDescent="0.3">
      <c r="A1860" s="4" t="s">
        <v>1759</v>
      </c>
      <c r="B1860" s="4" t="s">
        <v>6390</v>
      </c>
      <c r="C1860" s="4" t="s">
        <v>6391</v>
      </c>
      <c r="D1860" s="4" t="s">
        <v>6392</v>
      </c>
      <c r="E1860" s="4" t="s">
        <v>6393</v>
      </c>
      <c r="F1860" s="4" t="s">
        <v>517</v>
      </c>
    </row>
    <row r="1861" spans="1:6" x14ac:dyDescent="0.3">
      <c r="A1861" s="4" t="s">
        <v>1759</v>
      </c>
      <c r="B1861" s="4" t="s">
        <v>6394</v>
      </c>
      <c r="C1861" s="4" t="s">
        <v>6395</v>
      </c>
      <c r="D1861" s="4" t="s">
        <v>6396</v>
      </c>
      <c r="E1861" s="4" t="s">
        <v>6397</v>
      </c>
      <c r="F1861" s="4" t="s">
        <v>517</v>
      </c>
    </row>
    <row r="1862" spans="1:6" x14ac:dyDescent="0.3">
      <c r="A1862" s="4" t="s">
        <v>1759</v>
      </c>
      <c r="B1862" s="4" t="s">
        <v>6398</v>
      </c>
      <c r="C1862" s="4" t="s">
        <v>6399</v>
      </c>
      <c r="D1862" s="4" t="s">
        <v>6400</v>
      </c>
      <c r="E1862" s="4" t="s">
        <v>6401</v>
      </c>
      <c r="F1862" s="4" t="s">
        <v>517</v>
      </c>
    </row>
    <row r="1863" spans="1:6" x14ac:dyDescent="0.3">
      <c r="A1863" s="4" t="s">
        <v>1759</v>
      </c>
      <c r="B1863" s="4" t="s">
        <v>518</v>
      </c>
      <c r="C1863" s="4" t="s">
        <v>6402</v>
      </c>
      <c r="D1863" s="4" t="s">
        <v>6403</v>
      </c>
      <c r="E1863" s="4" t="s">
        <v>1635</v>
      </c>
      <c r="F1863" s="4" t="s">
        <v>517</v>
      </c>
    </row>
    <row r="1864" spans="1:6" x14ac:dyDescent="0.3">
      <c r="A1864" s="4" t="s">
        <v>1759</v>
      </c>
      <c r="B1864" s="4" t="s">
        <v>6404</v>
      </c>
      <c r="C1864" s="4" t="s">
        <v>6405</v>
      </c>
      <c r="D1864" s="4" t="s">
        <v>6406</v>
      </c>
      <c r="E1864" s="4" t="s">
        <v>6407</v>
      </c>
      <c r="F1864" s="4" t="s">
        <v>517</v>
      </c>
    </row>
    <row r="1865" spans="1:6" x14ac:dyDescent="0.3">
      <c r="A1865" s="4" t="s">
        <v>1759</v>
      </c>
      <c r="B1865" s="4" t="s">
        <v>6408</v>
      </c>
      <c r="C1865" s="4" t="s">
        <v>6409</v>
      </c>
      <c r="D1865" s="4" t="s">
        <v>6410</v>
      </c>
      <c r="E1865" s="4" t="s">
        <v>6411</v>
      </c>
      <c r="F1865" s="4" t="s">
        <v>517</v>
      </c>
    </row>
    <row r="1866" spans="1:6" x14ac:dyDescent="0.3">
      <c r="A1866" s="4" t="s">
        <v>1759</v>
      </c>
      <c r="B1866" s="4" t="s">
        <v>6412</v>
      </c>
      <c r="C1866" s="4" t="s">
        <v>6413</v>
      </c>
      <c r="D1866" s="4" t="s">
        <v>6414</v>
      </c>
      <c r="E1866" s="4" t="s">
        <v>6415</v>
      </c>
      <c r="F1866" s="4" t="s">
        <v>559</v>
      </c>
    </row>
    <row r="1867" spans="1:6" x14ac:dyDescent="0.3">
      <c r="A1867" s="4" t="s">
        <v>1759</v>
      </c>
      <c r="B1867" s="4" t="s">
        <v>6416</v>
      </c>
      <c r="C1867" s="4" t="s">
        <v>6417</v>
      </c>
      <c r="D1867" s="4" t="s">
        <v>6418</v>
      </c>
      <c r="E1867" s="4" t="s">
        <v>6419</v>
      </c>
      <c r="F1867" s="4" t="s">
        <v>559</v>
      </c>
    </row>
    <row r="1868" spans="1:6" x14ac:dyDescent="0.3">
      <c r="A1868" s="4" t="s">
        <v>1759</v>
      </c>
      <c r="B1868" s="4" t="s">
        <v>6420</v>
      </c>
      <c r="C1868" s="4" t="s">
        <v>6421</v>
      </c>
      <c r="D1868" s="4" t="s">
        <v>6422</v>
      </c>
      <c r="E1868" s="4" t="s">
        <v>6423</v>
      </c>
      <c r="F1868" s="4" t="s">
        <v>559</v>
      </c>
    </row>
    <row r="1869" spans="1:6" x14ac:dyDescent="0.3">
      <c r="A1869" s="4" t="s">
        <v>1759</v>
      </c>
      <c r="B1869" s="4" t="s">
        <v>560</v>
      </c>
      <c r="C1869" s="4" t="s">
        <v>6424</v>
      </c>
      <c r="D1869" s="4" t="s">
        <v>6425</v>
      </c>
      <c r="E1869" s="4" t="s">
        <v>1638</v>
      </c>
      <c r="F1869" s="4" t="s">
        <v>559</v>
      </c>
    </row>
    <row r="1870" spans="1:6" x14ac:dyDescent="0.3">
      <c r="A1870" s="4" t="s">
        <v>1759</v>
      </c>
      <c r="B1870" s="4" t="s">
        <v>6426</v>
      </c>
      <c r="C1870" s="4" t="s">
        <v>6427</v>
      </c>
      <c r="D1870" s="4" t="s">
        <v>6428</v>
      </c>
      <c r="E1870" s="4" t="s">
        <v>6429</v>
      </c>
      <c r="F1870" s="4" t="s">
        <v>559</v>
      </c>
    </row>
    <row r="1871" spans="1:6" x14ac:dyDescent="0.3">
      <c r="A1871" s="4" t="s">
        <v>1759</v>
      </c>
      <c r="B1871" s="4" t="s">
        <v>6430</v>
      </c>
      <c r="C1871" s="4" t="s">
        <v>6431</v>
      </c>
      <c r="D1871" s="4" t="s">
        <v>6432</v>
      </c>
      <c r="E1871" s="4" t="s">
        <v>6433</v>
      </c>
      <c r="F1871" s="4" t="s">
        <v>559</v>
      </c>
    </row>
    <row r="1872" spans="1:6" x14ac:dyDescent="0.3">
      <c r="A1872" s="4" t="s">
        <v>1759</v>
      </c>
      <c r="B1872" s="4" t="s">
        <v>6434</v>
      </c>
      <c r="C1872" s="4" t="s">
        <v>6435</v>
      </c>
      <c r="D1872" s="4" t="s">
        <v>6436</v>
      </c>
      <c r="E1872" s="4" t="s">
        <v>6437</v>
      </c>
      <c r="F1872" s="4" t="s">
        <v>559</v>
      </c>
    </row>
    <row r="1873" spans="1:6" x14ac:dyDescent="0.3">
      <c r="A1873" s="4" t="s">
        <v>1759</v>
      </c>
      <c r="B1873" s="4" t="s">
        <v>6438</v>
      </c>
      <c r="C1873" s="4" t="s">
        <v>6439</v>
      </c>
      <c r="D1873" s="4" t="s">
        <v>6440</v>
      </c>
      <c r="E1873" s="4" t="s">
        <v>6441</v>
      </c>
      <c r="F1873" s="4" t="s">
        <v>559</v>
      </c>
    </row>
    <row r="1874" spans="1:6" x14ac:dyDescent="0.3">
      <c r="A1874" s="4" t="s">
        <v>1759</v>
      </c>
      <c r="B1874" s="4" t="s">
        <v>6442</v>
      </c>
      <c r="C1874" s="4" t="s">
        <v>6443</v>
      </c>
      <c r="D1874" s="4" t="s">
        <v>6444</v>
      </c>
      <c r="E1874" s="4" t="s">
        <v>6445</v>
      </c>
      <c r="F1874" s="4" t="s">
        <v>564</v>
      </c>
    </row>
    <row r="1875" spans="1:6" x14ac:dyDescent="0.3">
      <c r="A1875" s="4" t="s">
        <v>1759</v>
      </c>
      <c r="B1875" s="4" t="s">
        <v>6446</v>
      </c>
      <c r="C1875" s="4" t="s">
        <v>6447</v>
      </c>
      <c r="D1875" s="4" t="s">
        <v>6448</v>
      </c>
      <c r="E1875" s="4" t="s">
        <v>6449</v>
      </c>
      <c r="F1875" s="4" t="s">
        <v>564</v>
      </c>
    </row>
    <row r="1876" spans="1:6" x14ac:dyDescent="0.3">
      <c r="A1876" s="4" t="s">
        <v>1759</v>
      </c>
      <c r="B1876" s="4" t="s">
        <v>6450</v>
      </c>
      <c r="C1876" s="4" t="s">
        <v>6451</v>
      </c>
      <c r="D1876" s="4" t="s">
        <v>6452</v>
      </c>
      <c r="E1876" s="4" t="s">
        <v>6453</v>
      </c>
      <c r="F1876" s="4" t="s">
        <v>564</v>
      </c>
    </row>
    <row r="1877" spans="1:6" x14ac:dyDescent="0.3">
      <c r="A1877" s="4" t="s">
        <v>1759</v>
      </c>
      <c r="B1877" s="4" t="s">
        <v>6454</v>
      </c>
      <c r="C1877" s="4" t="s">
        <v>6455</v>
      </c>
      <c r="D1877" s="4" t="s">
        <v>6456</v>
      </c>
      <c r="E1877" s="4" t="s">
        <v>6457</v>
      </c>
      <c r="F1877" s="4" t="s">
        <v>564</v>
      </c>
    </row>
    <row r="1878" spans="1:6" x14ac:dyDescent="0.3">
      <c r="A1878" s="4" t="s">
        <v>1759</v>
      </c>
      <c r="B1878" s="4" t="s">
        <v>6458</v>
      </c>
      <c r="C1878" s="4" t="s">
        <v>6459</v>
      </c>
      <c r="D1878" s="4" t="s">
        <v>6460</v>
      </c>
      <c r="E1878" s="4" t="s">
        <v>6461</v>
      </c>
      <c r="F1878" s="4" t="s">
        <v>564</v>
      </c>
    </row>
    <row r="1879" spans="1:6" x14ac:dyDescent="0.3">
      <c r="A1879" s="4" t="s">
        <v>1759</v>
      </c>
      <c r="B1879" s="4" t="s">
        <v>565</v>
      </c>
      <c r="C1879" s="4" t="s">
        <v>6462</v>
      </c>
      <c r="D1879" s="4" t="s">
        <v>6463</v>
      </c>
      <c r="E1879" s="4" t="s">
        <v>1641</v>
      </c>
      <c r="F1879" s="4" t="s">
        <v>564</v>
      </c>
    </row>
    <row r="1880" spans="1:6" x14ac:dyDescent="0.3">
      <c r="A1880" s="4" t="s">
        <v>1759</v>
      </c>
      <c r="B1880" s="4" t="s">
        <v>6464</v>
      </c>
      <c r="C1880" s="4" t="s">
        <v>2951</v>
      </c>
      <c r="D1880" s="4" t="s">
        <v>2952</v>
      </c>
      <c r="E1880" s="4" t="s">
        <v>2953</v>
      </c>
      <c r="F1880" s="4" t="s">
        <v>564</v>
      </c>
    </row>
    <row r="1881" spans="1:6" x14ac:dyDescent="0.3">
      <c r="A1881" s="4" t="s">
        <v>1759</v>
      </c>
      <c r="B1881" s="4" t="s">
        <v>6465</v>
      </c>
      <c r="C1881" s="4" t="s">
        <v>3475</v>
      </c>
      <c r="D1881" s="4" t="s">
        <v>3476</v>
      </c>
      <c r="E1881" s="4" t="s">
        <v>3477</v>
      </c>
      <c r="F1881" s="4" t="s">
        <v>564</v>
      </c>
    </row>
    <row r="1882" spans="1:6" x14ac:dyDescent="0.3">
      <c r="A1882" s="4" t="s">
        <v>1759</v>
      </c>
      <c r="B1882" s="4" t="s">
        <v>6466</v>
      </c>
      <c r="C1882" s="4" t="s">
        <v>6467</v>
      </c>
      <c r="D1882" s="4" t="s">
        <v>6468</v>
      </c>
      <c r="E1882" s="4" t="s">
        <v>6469</v>
      </c>
      <c r="F1882" s="4" t="s">
        <v>564</v>
      </c>
    </row>
    <row r="1883" spans="1:6" x14ac:dyDescent="0.3">
      <c r="A1883" s="4" t="s">
        <v>1759</v>
      </c>
      <c r="B1883" s="4" t="s">
        <v>6470</v>
      </c>
      <c r="C1883" s="4" t="s">
        <v>6471</v>
      </c>
      <c r="D1883" s="4" t="s">
        <v>6472</v>
      </c>
      <c r="E1883" s="4" t="s">
        <v>6473</v>
      </c>
      <c r="F1883" s="4" t="s">
        <v>553</v>
      </c>
    </row>
    <row r="1884" spans="1:6" x14ac:dyDescent="0.3">
      <c r="A1884" s="4" t="s">
        <v>1759</v>
      </c>
      <c r="B1884" s="4" t="s">
        <v>6474</v>
      </c>
      <c r="C1884" s="4" t="s">
        <v>3987</v>
      </c>
      <c r="D1884" s="4" t="s">
        <v>3988</v>
      </c>
      <c r="E1884" s="4" t="s">
        <v>3989</v>
      </c>
      <c r="F1884" s="4" t="s">
        <v>553</v>
      </c>
    </row>
    <row r="1885" spans="1:6" x14ac:dyDescent="0.3">
      <c r="A1885" s="4" t="s">
        <v>1759</v>
      </c>
      <c r="B1885" s="4" t="s">
        <v>6475</v>
      </c>
      <c r="C1885" s="4" t="s">
        <v>6476</v>
      </c>
      <c r="D1885" s="4" t="s">
        <v>6477</v>
      </c>
      <c r="E1885" s="4" t="s">
        <v>6478</v>
      </c>
      <c r="F1885" s="4" t="s">
        <v>553</v>
      </c>
    </row>
    <row r="1886" spans="1:6" x14ac:dyDescent="0.3">
      <c r="A1886" s="4" t="s">
        <v>1759</v>
      </c>
      <c r="B1886" s="4" t="s">
        <v>6479</v>
      </c>
      <c r="C1886" s="4" t="s">
        <v>6480</v>
      </c>
      <c r="D1886" s="4" t="s">
        <v>6481</v>
      </c>
      <c r="E1886" s="4" t="s">
        <v>6482</v>
      </c>
      <c r="F1886" s="4" t="s">
        <v>553</v>
      </c>
    </row>
    <row r="1887" spans="1:6" x14ac:dyDescent="0.3">
      <c r="A1887" s="4" t="s">
        <v>1759</v>
      </c>
      <c r="B1887" s="4" t="s">
        <v>556</v>
      </c>
      <c r="C1887" s="4" t="s">
        <v>6483</v>
      </c>
      <c r="D1887" s="4" t="s">
        <v>6484</v>
      </c>
      <c r="E1887" s="4" t="s">
        <v>6485</v>
      </c>
      <c r="F1887" s="4" t="s">
        <v>553</v>
      </c>
    </row>
    <row r="1888" spans="1:6" x14ac:dyDescent="0.3">
      <c r="A1888" s="4" t="s">
        <v>1759</v>
      </c>
      <c r="B1888" s="4" t="s">
        <v>554</v>
      </c>
      <c r="C1888" s="4" t="s">
        <v>6486</v>
      </c>
      <c r="D1888" s="4" t="s">
        <v>6487</v>
      </c>
      <c r="E1888" s="4" t="s">
        <v>1644</v>
      </c>
      <c r="F1888" s="4" t="s">
        <v>553</v>
      </c>
    </row>
    <row r="1889" spans="1:6" x14ac:dyDescent="0.3">
      <c r="A1889" s="4" t="s">
        <v>1759</v>
      </c>
      <c r="B1889" s="4" t="s">
        <v>6488</v>
      </c>
      <c r="C1889" s="4" t="s">
        <v>6489</v>
      </c>
      <c r="D1889" s="4" t="s">
        <v>6490</v>
      </c>
      <c r="E1889" s="4" t="s">
        <v>6491</v>
      </c>
      <c r="F1889" s="4" t="s">
        <v>553</v>
      </c>
    </row>
    <row r="1890" spans="1:6" x14ac:dyDescent="0.3">
      <c r="A1890" s="4" t="s">
        <v>1759</v>
      </c>
      <c r="B1890" s="4" t="s">
        <v>6492</v>
      </c>
      <c r="C1890" s="4" t="s">
        <v>6493</v>
      </c>
      <c r="D1890" s="4" t="s">
        <v>6494</v>
      </c>
      <c r="E1890" s="4" t="s">
        <v>6495</v>
      </c>
      <c r="F1890" s="4" t="s">
        <v>553</v>
      </c>
    </row>
    <row r="1891" spans="1:6" x14ac:dyDescent="0.3">
      <c r="A1891" s="4" t="s">
        <v>1759</v>
      </c>
      <c r="B1891" s="4" t="s">
        <v>6496</v>
      </c>
      <c r="C1891" s="4" t="s">
        <v>6497</v>
      </c>
      <c r="D1891" s="4" t="s">
        <v>6498</v>
      </c>
      <c r="E1891" s="4" t="s">
        <v>6499</v>
      </c>
      <c r="F1891" s="4" t="s">
        <v>550</v>
      </c>
    </row>
    <row r="1892" spans="1:6" x14ac:dyDescent="0.3">
      <c r="A1892" s="4" t="s">
        <v>1759</v>
      </c>
      <c r="B1892" s="4" t="s">
        <v>6500</v>
      </c>
      <c r="C1892" s="4" t="s">
        <v>6501</v>
      </c>
      <c r="D1892" s="4" t="s">
        <v>6502</v>
      </c>
      <c r="E1892" s="4" t="s">
        <v>6503</v>
      </c>
      <c r="F1892" s="4" t="s">
        <v>550</v>
      </c>
    </row>
    <row r="1893" spans="1:6" x14ac:dyDescent="0.3">
      <c r="A1893" s="4" t="s">
        <v>1759</v>
      </c>
      <c r="B1893" s="4" t="s">
        <v>6504</v>
      </c>
      <c r="C1893" s="4" t="s">
        <v>6505</v>
      </c>
      <c r="D1893" s="4" t="s">
        <v>6506</v>
      </c>
      <c r="E1893" s="4" t="s">
        <v>6507</v>
      </c>
      <c r="F1893" s="4" t="s">
        <v>550</v>
      </c>
    </row>
    <row r="1894" spans="1:6" x14ac:dyDescent="0.3">
      <c r="A1894" s="4" t="s">
        <v>1759</v>
      </c>
      <c r="B1894" s="4" t="s">
        <v>6508</v>
      </c>
      <c r="C1894" s="4" t="s">
        <v>6509</v>
      </c>
      <c r="D1894" s="4" t="s">
        <v>6510</v>
      </c>
      <c r="E1894" s="4" t="s">
        <v>6511</v>
      </c>
      <c r="F1894" s="4" t="s">
        <v>550</v>
      </c>
    </row>
    <row r="1895" spans="1:6" x14ac:dyDescent="0.3">
      <c r="A1895" s="4" t="s">
        <v>1759</v>
      </c>
      <c r="B1895" s="4" t="s">
        <v>6512</v>
      </c>
      <c r="C1895" s="4" t="s">
        <v>2919</v>
      </c>
      <c r="D1895" s="4" t="s">
        <v>2920</v>
      </c>
      <c r="E1895" s="4" t="s">
        <v>2921</v>
      </c>
      <c r="F1895" s="4" t="s">
        <v>550</v>
      </c>
    </row>
    <row r="1896" spans="1:6" x14ac:dyDescent="0.3">
      <c r="A1896" s="4" t="s">
        <v>1759</v>
      </c>
      <c r="B1896" s="4" t="s">
        <v>562</v>
      </c>
      <c r="C1896" s="4" t="s">
        <v>6513</v>
      </c>
      <c r="D1896" s="4" t="s">
        <v>6514</v>
      </c>
      <c r="E1896" s="4" t="s">
        <v>6515</v>
      </c>
      <c r="F1896" s="4" t="s">
        <v>550</v>
      </c>
    </row>
    <row r="1897" spans="1:6" x14ac:dyDescent="0.3">
      <c r="A1897" s="4" t="s">
        <v>1759</v>
      </c>
      <c r="B1897" s="4" t="s">
        <v>6516</v>
      </c>
      <c r="C1897" s="4" t="s">
        <v>2603</v>
      </c>
      <c r="D1897" s="4" t="s">
        <v>1239</v>
      </c>
      <c r="E1897" s="4" t="s">
        <v>1580</v>
      </c>
      <c r="F1897" s="4" t="s">
        <v>550</v>
      </c>
    </row>
    <row r="1898" spans="1:6" x14ac:dyDescent="0.3">
      <c r="A1898" s="4" t="s">
        <v>1759</v>
      </c>
      <c r="B1898" s="4" t="s">
        <v>6517</v>
      </c>
      <c r="C1898" s="4" t="s">
        <v>2603</v>
      </c>
      <c r="D1898" s="4" t="s">
        <v>1239</v>
      </c>
      <c r="E1898" s="4" t="s">
        <v>1580</v>
      </c>
      <c r="F1898" s="4" t="s">
        <v>550</v>
      </c>
    </row>
    <row r="1899" spans="1:6" x14ac:dyDescent="0.3">
      <c r="A1899" s="4" t="s">
        <v>1759</v>
      </c>
      <c r="B1899" s="4" t="s">
        <v>6518</v>
      </c>
      <c r="C1899" s="4" t="s">
        <v>4024</v>
      </c>
      <c r="D1899" s="4" t="s">
        <v>4025</v>
      </c>
      <c r="E1899" s="4" t="s">
        <v>4026</v>
      </c>
      <c r="F1899" s="4" t="s">
        <v>550</v>
      </c>
    </row>
    <row r="1900" spans="1:6" x14ac:dyDescent="0.3">
      <c r="A1900" s="4" t="s">
        <v>1759</v>
      </c>
      <c r="B1900" s="4" t="s">
        <v>6519</v>
      </c>
      <c r="C1900" s="4" t="s">
        <v>6520</v>
      </c>
      <c r="D1900" s="4" t="s">
        <v>6521</v>
      </c>
      <c r="E1900" s="4" t="s">
        <v>6522</v>
      </c>
      <c r="F1900" s="4" t="s">
        <v>550</v>
      </c>
    </row>
    <row r="1901" spans="1:6" x14ac:dyDescent="0.3">
      <c r="A1901" s="4" t="s">
        <v>1759</v>
      </c>
      <c r="B1901" s="4" t="s">
        <v>6523</v>
      </c>
      <c r="C1901" s="4" t="s">
        <v>6524</v>
      </c>
      <c r="D1901" s="4" t="s">
        <v>6525</v>
      </c>
      <c r="E1901" s="4" t="s">
        <v>6526</v>
      </c>
      <c r="F1901" s="4" t="s">
        <v>550</v>
      </c>
    </row>
    <row r="1902" spans="1:6" x14ac:dyDescent="0.3">
      <c r="A1902" s="4" t="s">
        <v>1759</v>
      </c>
      <c r="B1902" s="4" t="s">
        <v>6527</v>
      </c>
      <c r="C1902" s="4" t="s">
        <v>6528</v>
      </c>
      <c r="D1902" s="4" t="s">
        <v>6529</v>
      </c>
      <c r="E1902" s="4" t="s">
        <v>6530</v>
      </c>
      <c r="F1902" s="4" t="s">
        <v>550</v>
      </c>
    </row>
    <row r="1903" spans="1:6" x14ac:dyDescent="0.3">
      <c r="A1903" s="4" t="s">
        <v>1759</v>
      </c>
      <c r="B1903" s="4" t="s">
        <v>6531</v>
      </c>
      <c r="C1903" s="4" t="s">
        <v>5971</v>
      </c>
      <c r="D1903" s="4" t="s">
        <v>5972</v>
      </c>
      <c r="E1903" s="4" t="s">
        <v>5973</v>
      </c>
      <c r="F1903" s="4" t="s">
        <v>550</v>
      </c>
    </row>
    <row r="1904" spans="1:6" x14ac:dyDescent="0.3">
      <c r="A1904" s="4" t="s">
        <v>1759</v>
      </c>
      <c r="B1904" s="4" t="s">
        <v>551</v>
      </c>
      <c r="C1904" s="4" t="s">
        <v>6532</v>
      </c>
      <c r="D1904" s="4" t="s">
        <v>1254</v>
      </c>
      <c r="E1904" s="4" t="s">
        <v>1647</v>
      </c>
      <c r="F1904" s="4" t="s">
        <v>550</v>
      </c>
    </row>
    <row r="1905" spans="1:6" x14ac:dyDescent="0.3">
      <c r="A1905" s="4" t="s">
        <v>1759</v>
      </c>
      <c r="B1905" s="4" t="s">
        <v>6533</v>
      </c>
      <c r="C1905" s="4" t="s">
        <v>6534</v>
      </c>
      <c r="D1905" s="4" t="s">
        <v>6535</v>
      </c>
      <c r="E1905" s="4" t="s">
        <v>6536</v>
      </c>
      <c r="F1905" s="4" t="s">
        <v>550</v>
      </c>
    </row>
    <row r="1906" spans="1:6" x14ac:dyDescent="0.3">
      <c r="A1906" s="4" t="s">
        <v>1759</v>
      </c>
      <c r="B1906" s="4" t="s">
        <v>6537</v>
      </c>
      <c r="C1906" s="4" t="s">
        <v>6538</v>
      </c>
      <c r="D1906" s="4" t="s">
        <v>6539</v>
      </c>
      <c r="E1906" s="4" t="s">
        <v>6540</v>
      </c>
      <c r="F1906" s="4" t="s">
        <v>550</v>
      </c>
    </row>
    <row r="1907" spans="1:6" x14ac:dyDescent="0.3">
      <c r="A1907" s="4" t="s">
        <v>1759</v>
      </c>
      <c r="B1907" s="4" t="s">
        <v>6541</v>
      </c>
      <c r="C1907" s="4" t="s">
        <v>2478</v>
      </c>
      <c r="D1907" s="4" t="s">
        <v>2479</v>
      </c>
      <c r="E1907" s="4" t="s">
        <v>1587</v>
      </c>
      <c r="F1907" s="4" t="s">
        <v>1648</v>
      </c>
    </row>
    <row r="1908" spans="1:6" x14ac:dyDescent="0.3">
      <c r="A1908" s="4" t="s">
        <v>1759</v>
      </c>
      <c r="B1908" s="4" t="s">
        <v>6542</v>
      </c>
      <c r="C1908" s="4" t="s">
        <v>6543</v>
      </c>
      <c r="D1908" s="4" t="s">
        <v>6544</v>
      </c>
      <c r="E1908" s="4" t="s">
        <v>6545</v>
      </c>
      <c r="F1908" s="4" t="s">
        <v>1648</v>
      </c>
    </row>
    <row r="1909" spans="1:6" x14ac:dyDescent="0.3">
      <c r="A1909" s="4" t="s">
        <v>1759</v>
      </c>
      <c r="B1909" s="4" t="s">
        <v>6546</v>
      </c>
      <c r="C1909" s="4" t="s">
        <v>6547</v>
      </c>
      <c r="D1909" s="4" t="s">
        <v>6548</v>
      </c>
      <c r="E1909" s="4" t="s">
        <v>6549</v>
      </c>
      <c r="F1909" s="4" t="s">
        <v>1648</v>
      </c>
    </row>
    <row r="1910" spans="1:6" x14ac:dyDescent="0.3">
      <c r="A1910" s="4" t="s">
        <v>1759</v>
      </c>
      <c r="B1910" s="4" t="s">
        <v>6550</v>
      </c>
      <c r="C1910" s="4" t="s">
        <v>6551</v>
      </c>
      <c r="D1910" s="4" t="s">
        <v>6552</v>
      </c>
      <c r="E1910" s="4" t="s">
        <v>6553</v>
      </c>
      <c r="F1910" s="4" t="s">
        <v>1648</v>
      </c>
    </row>
    <row r="1911" spans="1:6" x14ac:dyDescent="0.3">
      <c r="A1911" s="4" t="s">
        <v>1759</v>
      </c>
      <c r="B1911" s="4" t="s">
        <v>6554</v>
      </c>
      <c r="C1911" s="4" t="s">
        <v>6555</v>
      </c>
      <c r="D1911" s="4" t="s">
        <v>6556</v>
      </c>
      <c r="E1911" s="4" t="s">
        <v>6557</v>
      </c>
      <c r="F1911" s="4" t="s">
        <v>1648</v>
      </c>
    </row>
    <row r="1912" spans="1:6" x14ac:dyDescent="0.3">
      <c r="A1912" s="4" t="s">
        <v>1759</v>
      </c>
      <c r="B1912" s="4" t="s">
        <v>6558</v>
      </c>
      <c r="C1912" s="4" t="s">
        <v>6559</v>
      </c>
      <c r="D1912" s="4" t="s">
        <v>6560</v>
      </c>
      <c r="E1912" s="4" t="s">
        <v>6561</v>
      </c>
      <c r="F1912" s="4" t="s">
        <v>1648</v>
      </c>
    </row>
    <row r="1913" spans="1:6" x14ac:dyDescent="0.3">
      <c r="A1913" s="4" t="s">
        <v>1759</v>
      </c>
      <c r="B1913" s="4" t="s">
        <v>6562</v>
      </c>
      <c r="C1913" s="4" t="s">
        <v>6563</v>
      </c>
      <c r="D1913" s="4" t="s">
        <v>6564</v>
      </c>
      <c r="E1913" s="4" t="s">
        <v>6565</v>
      </c>
      <c r="F1913" s="4" t="s">
        <v>1648</v>
      </c>
    </row>
    <row r="1914" spans="1:6" x14ac:dyDescent="0.3">
      <c r="A1914" s="4" t="s">
        <v>1759</v>
      </c>
      <c r="B1914" s="4" t="s">
        <v>6566</v>
      </c>
      <c r="C1914" s="4" t="s">
        <v>6567</v>
      </c>
      <c r="D1914" s="4" t="s">
        <v>6568</v>
      </c>
      <c r="E1914" s="4" t="s">
        <v>6569</v>
      </c>
      <c r="F1914" s="4" t="s">
        <v>1648</v>
      </c>
    </row>
    <row r="1915" spans="1:6" x14ac:dyDescent="0.3">
      <c r="A1915" s="4" t="s">
        <v>1759</v>
      </c>
      <c r="B1915" s="4" t="s">
        <v>6570</v>
      </c>
      <c r="C1915" s="4" t="s">
        <v>6571</v>
      </c>
      <c r="D1915" s="4" t="s">
        <v>6572</v>
      </c>
      <c r="E1915" s="4" t="s">
        <v>1651</v>
      </c>
      <c r="F1915" s="4" t="s">
        <v>1648</v>
      </c>
    </row>
    <row r="1916" spans="1:6" x14ac:dyDescent="0.3">
      <c r="A1916" s="4" t="s">
        <v>1759</v>
      </c>
      <c r="B1916" s="4" t="s">
        <v>6573</v>
      </c>
      <c r="C1916" s="4" t="s">
        <v>3006</v>
      </c>
      <c r="D1916" s="4" t="s">
        <v>3007</v>
      </c>
      <c r="E1916" s="4" t="s">
        <v>3008</v>
      </c>
      <c r="F1916" s="4" t="s">
        <v>1648</v>
      </c>
    </row>
    <row r="1917" spans="1:6" x14ac:dyDescent="0.3">
      <c r="A1917" s="4" t="s">
        <v>1759</v>
      </c>
      <c r="B1917" s="4" t="s">
        <v>6574</v>
      </c>
      <c r="C1917" s="4" t="s">
        <v>6575</v>
      </c>
      <c r="D1917" s="4" t="s">
        <v>6576</v>
      </c>
      <c r="E1917" s="4" t="s">
        <v>6577</v>
      </c>
      <c r="F1917" s="4" t="s">
        <v>1652</v>
      </c>
    </row>
    <row r="1918" spans="1:6" x14ac:dyDescent="0.3">
      <c r="A1918" s="4" t="s">
        <v>1759</v>
      </c>
      <c r="B1918" s="4" t="s">
        <v>6578</v>
      </c>
      <c r="C1918" s="4" t="s">
        <v>6579</v>
      </c>
      <c r="D1918" s="4" t="s">
        <v>6580</v>
      </c>
      <c r="E1918" s="4" t="s">
        <v>6581</v>
      </c>
      <c r="F1918" s="4" t="s">
        <v>1652</v>
      </c>
    </row>
    <row r="1919" spans="1:6" x14ac:dyDescent="0.3">
      <c r="A1919" s="4" t="s">
        <v>1759</v>
      </c>
      <c r="B1919" s="4" t="s">
        <v>6582</v>
      </c>
      <c r="C1919" s="4" t="s">
        <v>6583</v>
      </c>
      <c r="D1919" s="4" t="s">
        <v>6584</v>
      </c>
      <c r="E1919" s="4" t="s">
        <v>6585</v>
      </c>
      <c r="F1919" s="4" t="s">
        <v>1652</v>
      </c>
    </row>
    <row r="1920" spans="1:6" x14ac:dyDescent="0.3">
      <c r="A1920" s="4" t="s">
        <v>1759</v>
      </c>
      <c r="B1920" s="4" t="s">
        <v>6586</v>
      </c>
      <c r="C1920" s="4" t="s">
        <v>6587</v>
      </c>
      <c r="D1920" s="4" t="s">
        <v>6588</v>
      </c>
      <c r="E1920" s="4" t="s">
        <v>1655</v>
      </c>
      <c r="F1920" s="4" t="s">
        <v>1652</v>
      </c>
    </row>
    <row r="1921" spans="1:6" x14ac:dyDescent="0.3">
      <c r="A1921" s="4" t="s">
        <v>1759</v>
      </c>
      <c r="B1921" s="4" t="s">
        <v>6589</v>
      </c>
      <c r="C1921" s="4" t="s">
        <v>6590</v>
      </c>
      <c r="D1921" s="4" t="s">
        <v>6591</v>
      </c>
      <c r="E1921" s="4" t="s">
        <v>6592</v>
      </c>
      <c r="F1921" s="4" t="s">
        <v>1652</v>
      </c>
    </row>
    <row r="1922" spans="1:6" x14ac:dyDescent="0.3">
      <c r="A1922" s="4" t="s">
        <v>1759</v>
      </c>
      <c r="B1922" s="4" t="s">
        <v>6593</v>
      </c>
      <c r="C1922" s="4" t="s">
        <v>6594</v>
      </c>
      <c r="D1922" s="4" t="s">
        <v>6595</v>
      </c>
      <c r="E1922" s="4" t="s">
        <v>6596</v>
      </c>
      <c r="F1922" s="4" t="s">
        <v>1652</v>
      </c>
    </row>
    <row r="1923" spans="1:6" x14ac:dyDescent="0.3">
      <c r="A1923" s="4" t="s">
        <v>1759</v>
      </c>
      <c r="B1923" s="4" t="s">
        <v>6597</v>
      </c>
      <c r="C1923" s="4" t="s">
        <v>6598</v>
      </c>
      <c r="D1923" s="4" t="s">
        <v>6599</v>
      </c>
      <c r="E1923" s="4" t="s">
        <v>6600</v>
      </c>
      <c r="F1923" s="4" t="s">
        <v>1652</v>
      </c>
    </row>
    <row r="1924" spans="1:6" x14ac:dyDescent="0.3">
      <c r="A1924" s="4" t="s">
        <v>1759</v>
      </c>
      <c r="B1924" s="4" t="s">
        <v>6601</v>
      </c>
      <c r="C1924" s="4" t="s">
        <v>6602</v>
      </c>
      <c r="D1924" s="4" t="s">
        <v>6603</v>
      </c>
      <c r="E1924" s="4" t="s">
        <v>6604</v>
      </c>
      <c r="F1924" s="4" t="s">
        <v>1652</v>
      </c>
    </row>
    <row r="1925" spans="1:6" x14ac:dyDescent="0.3">
      <c r="A1925" s="4" t="s">
        <v>1759</v>
      </c>
      <c r="B1925" s="4" t="s">
        <v>6605</v>
      </c>
      <c r="C1925" s="4" t="s">
        <v>6606</v>
      </c>
      <c r="D1925" s="4" t="s">
        <v>6607</v>
      </c>
      <c r="E1925" s="4" t="s">
        <v>6608</v>
      </c>
      <c r="F1925" s="4" t="s">
        <v>407</v>
      </c>
    </row>
    <row r="1926" spans="1:6" x14ac:dyDescent="0.3">
      <c r="A1926" s="4" t="s">
        <v>1759</v>
      </c>
      <c r="B1926" s="4" t="s">
        <v>6609</v>
      </c>
      <c r="C1926" s="4" t="s">
        <v>6610</v>
      </c>
      <c r="D1926" s="4" t="s">
        <v>6611</v>
      </c>
      <c r="E1926" s="4" t="s">
        <v>6612</v>
      </c>
      <c r="F1926" s="4" t="s">
        <v>407</v>
      </c>
    </row>
    <row r="1927" spans="1:6" x14ac:dyDescent="0.3">
      <c r="A1927" s="4" t="s">
        <v>1759</v>
      </c>
      <c r="B1927" s="4" t="s">
        <v>6613</v>
      </c>
      <c r="C1927" s="4" t="s">
        <v>6614</v>
      </c>
      <c r="D1927" s="4" t="s">
        <v>6615</v>
      </c>
      <c r="E1927" s="4" t="s">
        <v>6616</v>
      </c>
      <c r="F1927" s="4" t="s">
        <v>407</v>
      </c>
    </row>
    <row r="1928" spans="1:6" x14ac:dyDescent="0.3">
      <c r="A1928" s="4" t="s">
        <v>1759</v>
      </c>
      <c r="B1928" s="4" t="s">
        <v>6617</v>
      </c>
      <c r="C1928" s="4" t="s">
        <v>6618</v>
      </c>
      <c r="D1928" s="4" t="s">
        <v>6619</v>
      </c>
      <c r="E1928" s="4" t="s">
        <v>6620</v>
      </c>
      <c r="F1928" s="4" t="s">
        <v>407</v>
      </c>
    </row>
    <row r="1929" spans="1:6" x14ac:dyDescent="0.3">
      <c r="A1929" s="4" t="s">
        <v>1759</v>
      </c>
      <c r="B1929" s="4" t="s">
        <v>6621</v>
      </c>
      <c r="C1929" s="4" t="s">
        <v>6622</v>
      </c>
      <c r="D1929" s="4" t="s">
        <v>6623</v>
      </c>
      <c r="E1929" s="4" t="s">
        <v>6624</v>
      </c>
      <c r="F1929" s="4" t="s">
        <v>407</v>
      </c>
    </row>
    <row r="1930" spans="1:6" x14ac:dyDescent="0.3">
      <c r="A1930" s="4" t="s">
        <v>1759</v>
      </c>
      <c r="B1930" s="4" t="s">
        <v>6625</v>
      </c>
      <c r="C1930" s="4" t="s">
        <v>6626</v>
      </c>
      <c r="D1930" s="4" t="s">
        <v>6627</v>
      </c>
      <c r="E1930" s="4" t="s">
        <v>6628</v>
      </c>
      <c r="F1930" s="4" t="s">
        <v>407</v>
      </c>
    </row>
    <row r="1931" spans="1:6" x14ac:dyDescent="0.3">
      <c r="A1931" s="4" t="s">
        <v>1759</v>
      </c>
      <c r="B1931" s="4" t="s">
        <v>6629</v>
      </c>
      <c r="C1931" s="4" t="s">
        <v>6630</v>
      </c>
      <c r="D1931" s="4" t="s">
        <v>6631</v>
      </c>
      <c r="E1931" s="4" t="s">
        <v>6632</v>
      </c>
      <c r="F1931" s="4" t="s">
        <v>407</v>
      </c>
    </row>
    <row r="1932" spans="1:6" x14ac:dyDescent="0.3">
      <c r="A1932" s="4" t="s">
        <v>1759</v>
      </c>
      <c r="B1932" s="4" t="s">
        <v>6633</v>
      </c>
      <c r="C1932" s="4" t="s">
        <v>6634</v>
      </c>
      <c r="D1932" s="4" t="s">
        <v>6635</v>
      </c>
      <c r="E1932" s="4" t="s">
        <v>6636</v>
      </c>
      <c r="F1932" s="4" t="s">
        <v>407</v>
      </c>
    </row>
    <row r="1933" spans="1:6" x14ac:dyDescent="0.3">
      <c r="A1933" s="4" t="s">
        <v>1759</v>
      </c>
      <c r="B1933" s="4" t="s">
        <v>6637</v>
      </c>
      <c r="C1933" s="4" t="s">
        <v>6638</v>
      </c>
      <c r="D1933" s="4" t="s">
        <v>6639</v>
      </c>
      <c r="E1933" s="4" t="s">
        <v>6640</v>
      </c>
      <c r="F1933" s="4" t="s">
        <v>407</v>
      </c>
    </row>
    <row r="1934" spans="1:6" x14ac:dyDescent="0.3">
      <c r="A1934" s="4" t="s">
        <v>1759</v>
      </c>
      <c r="B1934" s="4" t="s">
        <v>6641</v>
      </c>
      <c r="C1934" s="4" t="s">
        <v>6642</v>
      </c>
      <c r="D1934" s="4" t="s">
        <v>6643</v>
      </c>
      <c r="E1934" s="4" t="s">
        <v>6644</v>
      </c>
      <c r="F1934" s="4" t="s">
        <v>407</v>
      </c>
    </row>
    <row r="1935" spans="1:6" x14ac:dyDescent="0.3">
      <c r="A1935" s="4" t="s">
        <v>1759</v>
      </c>
      <c r="B1935" s="4" t="s">
        <v>6645</v>
      </c>
      <c r="C1935" s="4" t="s">
        <v>1883</v>
      </c>
      <c r="D1935" s="4" t="s">
        <v>1884</v>
      </c>
      <c r="E1935" s="4" t="s">
        <v>1885</v>
      </c>
      <c r="F1935" s="4" t="s">
        <v>407</v>
      </c>
    </row>
    <row r="1936" spans="1:6" x14ac:dyDescent="0.3">
      <c r="A1936" s="4" t="s">
        <v>1759</v>
      </c>
      <c r="B1936" s="4" t="s">
        <v>6646</v>
      </c>
      <c r="C1936" s="4" t="s">
        <v>5438</v>
      </c>
      <c r="D1936" s="4" t="s">
        <v>5439</v>
      </c>
      <c r="E1936" s="4" t="s">
        <v>6647</v>
      </c>
      <c r="F1936" s="4" t="s">
        <v>407</v>
      </c>
    </row>
    <row r="1937" spans="1:6" x14ac:dyDescent="0.3">
      <c r="A1937" s="4" t="s">
        <v>1759</v>
      </c>
      <c r="B1937" s="4" t="s">
        <v>6648</v>
      </c>
      <c r="C1937" s="4" t="s">
        <v>6649</v>
      </c>
      <c r="D1937" s="4" t="s">
        <v>6650</v>
      </c>
      <c r="E1937" s="4" t="s">
        <v>6651</v>
      </c>
      <c r="F1937" s="4" t="s">
        <v>407</v>
      </c>
    </row>
    <row r="1938" spans="1:6" x14ac:dyDescent="0.3">
      <c r="A1938" s="4" t="s">
        <v>1759</v>
      </c>
      <c r="B1938" s="4" t="s">
        <v>6652</v>
      </c>
      <c r="C1938" s="4" t="s">
        <v>6653</v>
      </c>
      <c r="D1938" s="4" t="s">
        <v>6654</v>
      </c>
      <c r="E1938" s="4" t="s">
        <v>6655</v>
      </c>
      <c r="F1938" s="4" t="s">
        <v>407</v>
      </c>
    </row>
    <row r="1939" spans="1:6" x14ac:dyDescent="0.3">
      <c r="A1939" s="4" t="s">
        <v>1759</v>
      </c>
      <c r="B1939" s="4" t="s">
        <v>6656</v>
      </c>
      <c r="C1939" s="4" t="s">
        <v>6657</v>
      </c>
      <c r="D1939" s="4" t="s">
        <v>6658</v>
      </c>
      <c r="E1939" s="4" t="s">
        <v>6659</v>
      </c>
      <c r="F1939" s="4" t="s">
        <v>407</v>
      </c>
    </row>
    <row r="1940" spans="1:6" x14ac:dyDescent="0.3">
      <c r="A1940" s="4" t="s">
        <v>1759</v>
      </c>
      <c r="B1940" s="4" t="s">
        <v>6660</v>
      </c>
      <c r="C1940" s="4" t="s">
        <v>6661</v>
      </c>
      <c r="D1940" s="4" t="s">
        <v>6662</v>
      </c>
      <c r="E1940" s="4" t="s">
        <v>6663</v>
      </c>
      <c r="F1940" s="4" t="s">
        <v>407</v>
      </c>
    </row>
    <row r="1941" spans="1:6" x14ac:dyDescent="0.3">
      <c r="A1941" s="4" t="s">
        <v>1759</v>
      </c>
      <c r="B1941" s="4" t="s">
        <v>6664</v>
      </c>
      <c r="C1941" s="4" t="s">
        <v>6665</v>
      </c>
      <c r="D1941" s="4" t="s">
        <v>6666</v>
      </c>
      <c r="E1941" s="4" t="s">
        <v>6667</v>
      </c>
      <c r="F1941" s="4" t="s">
        <v>407</v>
      </c>
    </row>
    <row r="1942" spans="1:6" x14ac:dyDescent="0.3">
      <c r="A1942" s="4" t="s">
        <v>1759</v>
      </c>
      <c r="B1942" s="4" t="s">
        <v>6668</v>
      </c>
      <c r="C1942" s="4" t="s">
        <v>6669</v>
      </c>
      <c r="D1942" s="4" t="s">
        <v>6670</v>
      </c>
      <c r="E1942" s="4" t="s">
        <v>6671</v>
      </c>
      <c r="F1942" s="4" t="s">
        <v>407</v>
      </c>
    </row>
    <row r="1943" spans="1:6" x14ac:dyDescent="0.3">
      <c r="A1943" s="4" t="s">
        <v>1759</v>
      </c>
      <c r="B1943" s="4" t="s">
        <v>6672</v>
      </c>
      <c r="C1943" s="4" t="s">
        <v>6673</v>
      </c>
      <c r="D1943" s="4" t="s">
        <v>6674</v>
      </c>
      <c r="E1943" s="4" t="s">
        <v>6675</v>
      </c>
      <c r="F1943" s="4" t="s">
        <v>407</v>
      </c>
    </row>
    <row r="1944" spans="1:6" x14ac:dyDescent="0.3">
      <c r="A1944" s="4" t="s">
        <v>1759</v>
      </c>
      <c r="B1944" s="4" t="s">
        <v>6676</v>
      </c>
      <c r="C1944" s="4" t="s">
        <v>6677</v>
      </c>
      <c r="D1944" s="4" t="s">
        <v>6678</v>
      </c>
      <c r="E1944" s="4" t="s">
        <v>6679</v>
      </c>
      <c r="F1944" s="4" t="s">
        <v>407</v>
      </c>
    </row>
    <row r="1945" spans="1:6" x14ac:dyDescent="0.3">
      <c r="A1945" s="4" t="s">
        <v>1759</v>
      </c>
      <c r="B1945" s="4" t="s">
        <v>6680</v>
      </c>
      <c r="C1945" s="4" t="s">
        <v>6681</v>
      </c>
      <c r="D1945" s="4" t="s">
        <v>6682</v>
      </c>
      <c r="E1945" s="4" t="s">
        <v>6683</v>
      </c>
      <c r="F1945" s="4" t="s">
        <v>407</v>
      </c>
    </row>
    <row r="1946" spans="1:6" x14ac:dyDescent="0.3">
      <c r="A1946" s="4" t="s">
        <v>1759</v>
      </c>
      <c r="B1946" s="4" t="s">
        <v>6684</v>
      </c>
      <c r="C1946" s="4" t="s">
        <v>6685</v>
      </c>
      <c r="D1946" s="4" t="s">
        <v>6686</v>
      </c>
      <c r="E1946" s="4" t="s">
        <v>6687</v>
      </c>
      <c r="F1946" s="4" t="s">
        <v>407</v>
      </c>
    </row>
    <row r="1947" spans="1:6" x14ac:dyDescent="0.3">
      <c r="A1947" s="4" t="s">
        <v>1759</v>
      </c>
      <c r="B1947" s="4" t="s">
        <v>6688</v>
      </c>
      <c r="C1947" s="4" t="s">
        <v>6689</v>
      </c>
      <c r="D1947" s="4" t="s">
        <v>6690</v>
      </c>
      <c r="E1947" s="4" t="s">
        <v>6691</v>
      </c>
      <c r="F1947" s="4" t="s">
        <v>407</v>
      </c>
    </row>
    <row r="1948" spans="1:6" x14ac:dyDescent="0.3">
      <c r="A1948" s="4" t="s">
        <v>1759</v>
      </c>
      <c r="B1948" s="4" t="s">
        <v>6692</v>
      </c>
      <c r="C1948" s="4" t="s">
        <v>6693</v>
      </c>
      <c r="D1948" s="4" t="s">
        <v>6694</v>
      </c>
      <c r="E1948" s="4" t="s">
        <v>6695</v>
      </c>
      <c r="F1948" s="4" t="s">
        <v>407</v>
      </c>
    </row>
    <row r="1949" spans="1:6" x14ac:dyDescent="0.3">
      <c r="A1949" s="4" t="s">
        <v>1759</v>
      </c>
      <c r="B1949" s="4" t="s">
        <v>408</v>
      </c>
      <c r="C1949" s="4" t="s">
        <v>6696</v>
      </c>
      <c r="D1949" s="4" t="s">
        <v>1257</v>
      </c>
      <c r="E1949" s="4" t="s">
        <v>1658</v>
      </c>
      <c r="F1949" s="4" t="s">
        <v>407</v>
      </c>
    </row>
    <row r="1950" spans="1:6" x14ac:dyDescent="0.3">
      <c r="A1950" s="4" t="s">
        <v>1759</v>
      </c>
      <c r="B1950" s="4" t="s">
        <v>6697</v>
      </c>
      <c r="C1950" s="4" t="s">
        <v>6698</v>
      </c>
      <c r="D1950" s="4" t="s">
        <v>6699</v>
      </c>
      <c r="E1950" s="4" t="s">
        <v>6700</v>
      </c>
      <c r="F1950" s="4" t="s">
        <v>1659</v>
      </c>
    </row>
    <row r="1951" spans="1:6" x14ac:dyDescent="0.3">
      <c r="A1951" s="4" t="s">
        <v>1759</v>
      </c>
      <c r="B1951" s="4" t="s">
        <v>6701</v>
      </c>
      <c r="C1951" s="4" t="s">
        <v>6702</v>
      </c>
      <c r="D1951" s="4" t="s">
        <v>6703</v>
      </c>
      <c r="E1951" s="4" t="s">
        <v>6704</v>
      </c>
      <c r="F1951" s="4" t="s">
        <v>1659</v>
      </c>
    </row>
    <row r="1952" spans="1:6" x14ac:dyDescent="0.3">
      <c r="A1952" s="4" t="s">
        <v>1759</v>
      </c>
      <c r="B1952" s="4" t="s">
        <v>6705</v>
      </c>
      <c r="C1952" s="4" t="s">
        <v>6706</v>
      </c>
      <c r="D1952" s="4" t="s">
        <v>6707</v>
      </c>
      <c r="E1952" s="4" t="s">
        <v>6708</v>
      </c>
      <c r="F1952" s="4" t="s">
        <v>1659</v>
      </c>
    </row>
    <row r="1953" spans="1:6" x14ac:dyDescent="0.3">
      <c r="A1953" s="4" t="s">
        <v>1759</v>
      </c>
      <c r="B1953" s="4" t="s">
        <v>6709</v>
      </c>
      <c r="C1953" s="4" t="s">
        <v>6710</v>
      </c>
      <c r="D1953" s="4" t="s">
        <v>6711</v>
      </c>
      <c r="E1953" s="4" t="s">
        <v>6712</v>
      </c>
      <c r="F1953" s="4" t="s">
        <v>1659</v>
      </c>
    </row>
    <row r="1954" spans="1:6" x14ac:dyDescent="0.3">
      <c r="A1954" s="4" t="s">
        <v>1759</v>
      </c>
      <c r="B1954" s="4" t="s">
        <v>6713</v>
      </c>
      <c r="C1954" s="4" t="s">
        <v>6714</v>
      </c>
      <c r="D1954" s="4" t="s">
        <v>6715</v>
      </c>
      <c r="E1954" s="4" t="s">
        <v>6716</v>
      </c>
      <c r="F1954" s="4" t="s">
        <v>1659</v>
      </c>
    </row>
    <row r="1955" spans="1:6" x14ac:dyDescent="0.3">
      <c r="A1955" s="4" t="s">
        <v>1759</v>
      </c>
      <c r="B1955" s="4" t="s">
        <v>6717</v>
      </c>
      <c r="C1955" s="4" t="s">
        <v>6718</v>
      </c>
      <c r="D1955" s="4" t="s">
        <v>6719</v>
      </c>
      <c r="E1955" s="4" t="s">
        <v>6720</v>
      </c>
      <c r="F1955" s="4" t="s">
        <v>1659</v>
      </c>
    </row>
    <row r="1956" spans="1:6" x14ac:dyDescent="0.3">
      <c r="A1956" s="4" t="s">
        <v>1759</v>
      </c>
      <c r="B1956" s="4" t="s">
        <v>6721</v>
      </c>
      <c r="C1956" s="4" t="s">
        <v>6722</v>
      </c>
      <c r="D1956" s="4" t="s">
        <v>6723</v>
      </c>
      <c r="E1956" s="4" t="s">
        <v>6724</v>
      </c>
      <c r="F1956" s="4" t="s">
        <v>1659</v>
      </c>
    </row>
    <row r="1957" spans="1:6" x14ac:dyDescent="0.3">
      <c r="A1957" s="4" t="s">
        <v>1759</v>
      </c>
      <c r="B1957" s="4" t="s">
        <v>6725</v>
      </c>
      <c r="C1957" s="4" t="s">
        <v>6065</v>
      </c>
      <c r="D1957" s="4" t="s">
        <v>6066</v>
      </c>
      <c r="E1957" s="4" t="s">
        <v>6726</v>
      </c>
      <c r="F1957" s="4" t="s">
        <v>1659</v>
      </c>
    </row>
    <row r="1958" spans="1:6" x14ac:dyDescent="0.3">
      <c r="A1958" s="4" t="s">
        <v>1759</v>
      </c>
      <c r="B1958" s="4" t="s">
        <v>6727</v>
      </c>
      <c r="C1958" s="4" t="s">
        <v>6728</v>
      </c>
      <c r="D1958" s="4" t="s">
        <v>6729</v>
      </c>
      <c r="E1958" s="4" t="s">
        <v>6730</v>
      </c>
      <c r="F1958" s="4" t="s">
        <v>1659</v>
      </c>
    </row>
    <row r="1959" spans="1:6" x14ac:dyDescent="0.3">
      <c r="A1959" s="4" t="s">
        <v>1759</v>
      </c>
      <c r="B1959" s="4" t="s">
        <v>6731</v>
      </c>
      <c r="C1959" s="4" t="s">
        <v>6732</v>
      </c>
      <c r="D1959" s="4" t="s">
        <v>6733</v>
      </c>
      <c r="E1959" s="4" t="s">
        <v>6734</v>
      </c>
      <c r="F1959" s="4" t="s">
        <v>1659</v>
      </c>
    </row>
    <row r="1960" spans="1:6" x14ac:dyDescent="0.3">
      <c r="A1960" s="4" t="s">
        <v>1759</v>
      </c>
      <c r="B1960" s="4" t="s">
        <v>6735</v>
      </c>
      <c r="C1960" s="4" t="s">
        <v>6736</v>
      </c>
      <c r="D1960" s="4" t="s">
        <v>6737</v>
      </c>
      <c r="E1960" s="4" t="s">
        <v>6738</v>
      </c>
      <c r="F1960" s="4" t="s">
        <v>1659</v>
      </c>
    </row>
    <row r="1961" spans="1:6" x14ac:dyDescent="0.3">
      <c r="A1961" s="4" t="s">
        <v>1759</v>
      </c>
      <c r="B1961" s="4" t="s">
        <v>6739</v>
      </c>
      <c r="C1961" s="4" t="s">
        <v>6740</v>
      </c>
      <c r="D1961" s="4" t="s">
        <v>6741</v>
      </c>
      <c r="E1961" s="4" t="s">
        <v>6742</v>
      </c>
      <c r="F1961" s="4" t="s">
        <v>1659</v>
      </c>
    </row>
    <row r="1962" spans="1:6" x14ac:dyDescent="0.3">
      <c r="A1962" s="4" t="s">
        <v>1759</v>
      </c>
      <c r="B1962" s="4" t="s">
        <v>6743</v>
      </c>
      <c r="C1962" s="4" t="s">
        <v>6744</v>
      </c>
      <c r="D1962" s="4" t="s">
        <v>6745</v>
      </c>
      <c r="E1962" s="4" t="s">
        <v>6746</v>
      </c>
      <c r="F1962" s="4" t="s">
        <v>1659</v>
      </c>
    </row>
    <row r="1963" spans="1:6" x14ac:dyDescent="0.3">
      <c r="A1963" s="4" t="s">
        <v>1759</v>
      </c>
      <c r="B1963" s="4" t="s">
        <v>6747</v>
      </c>
      <c r="C1963" s="4" t="s">
        <v>6748</v>
      </c>
      <c r="D1963" s="4" t="s">
        <v>6749</v>
      </c>
      <c r="E1963" s="4" t="s">
        <v>6750</v>
      </c>
      <c r="F1963" s="4" t="s">
        <v>1659</v>
      </c>
    </row>
    <row r="1964" spans="1:6" x14ac:dyDescent="0.3">
      <c r="A1964" s="4" t="s">
        <v>1759</v>
      </c>
      <c r="B1964" s="4" t="s">
        <v>6751</v>
      </c>
      <c r="C1964" s="4" t="s">
        <v>6752</v>
      </c>
      <c r="D1964" s="4" t="s">
        <v>6753</v>
      </c>
      <c r="E1964" s="4" t="s">
        <v>6754</v>
      </c>
      <c r="F1964" s="4" t="s">
        <v>1659</v>
      </c>
    </row>
    <row r="1965" spans="1:6" x14ac:dyDescent="0.3">
      <c r="A1965" s="4" t="s">
        <v>1759</v>
      </c>
      <c r="B1965" s="4" t="s">
        <v>6755</v>
      </c>
      <c r="C1965" s="4" t="s">
        <v>6756</v>
      </c>
      <c r="D1965" s="4" t="s">
        <v>6757</v>
      </c>
      <c r="E1965" s="4" t="s">
        <v>6758</v>
      </c>
      <c r="F1965" s="4" t="s">
        <v>1659</v>
      </c>
    </row>
    <row r="1966" spans="1:6" x14ac:dyDescent="0.3">
      <c r="A1966" s="4" t="s">
        <v>1759</v>
      </c>
      <c r="B1966" s="4" t="s">
        <v>6759</v>
      </c>
      <c r="C1966" s="4" t="s">
        <v>6760</v>
      </c>
      <c r="D1966" s="4" t="s">
        <v>6761</v>
      </c>
      <c r="E1966" s="4" t="s">
        <v>6762</v>
      </c>
      <c r="F1966" s="4" t="s">
        <v>1659</v>
      </c>
    </row>
    <row r="1967" spans="1:6" x14ac:dyDescent="0.3">
      <c r="A1967" s="4" t="s">
        <v>1759</v>
      </c>
      <c r="B1967" s="4" t="s">
        <v>6763</v>
      </c>
      <c r="C1967" s="4" t="s">
        <v>6764</v>
      </c>
      <c r="D1967" s="4" t="s">
        <v>6765</v>
      </c>
      <c r="E1967" s="4" t="s">
        <v>6766</v>
      </c>
      <c r="F1967" s="4" t="s">
        <v>1659</v>
      </c>
    </row>
    <row r="1968" spans="1:6" x14ac:dyDescent="0.3">
      <c r="A1968" s="4" t="s">
        <v>1759</v>
      </c>
      <c r="B1968" s="4" t="s">
        <v>6767</v>
      </c>
      <c r="C1968" s="4" t="s">
        <v>6768</v>
      </c>
      <c r="D1968" s="4" t="s">
        <v>6769</v>
      </c>
      <c r="E1968" s="4" t="s">
        <v>6770</v>
      </c>
      <c r="F1968" s="4" t="s">
        <v>1659</v>
      </c>
    </row>
    <row r="1969" spans="1:6" x14ac:dyDescent="0.3">
      <c r="A1969" s="4" t="s">
        <v>1759</v>
      </c>
      <c r="B1969" s="4" t="s">
        <v>6771</v>
      </c>
      <c r="C1969" s="4" t="s">
        <v>6772</v>
      </c>
      <c r="D1969" s="4" t="s">
        <v>6773</v>
      </c>
      <c r="E1969" s="4" t="s">
        <v>6774</v>
      </c>
      <c r="F1969" s="4" t="s">
        <v>1659</v>
      </c>
    </row>
    <row r="1970" spans="1:6" x14ac:dyDescent="0.3">
      <c r="A1970" s="4" t="s">
        <v>1759</v>
      </c>
      <c r="B1970" s="4" t="s">
        <v>6775</v>
      </c>
      <c r="C1970" s="4" t="s">
        <v>6776</v>
      </c>
      <c r="D1970" s="4" t="s">
        <v>6777</v>
      </c>
      <c r="E1970" s="4" t="s">
        <v>6778</v>
      </c>
      <c r="F1970" s="4" t="s">
        <v>1659</v>
      </c>
    </row>
    <row r="1971" spans="1:6" x14ac:dyDescent="0.3">
      <c r="A1971" s="4" t="s">
        <v>1759</v>
      </c>
      <c r="B1971" s="4" t="s">
        <v>6779</v>
      </c>
      <c r="C1971" s="4" t="s">
        <v>6780</v>
      </c>
      <c r="D1971" s="4" t="s">
        <v>6781</v>
      </c>
      <c r="E1971" s="4" t="s">
        <v>1662</v>
      </c>
      <c r="F1971" s="4" t="s">
        <v>1659</v>
      </c>
    </row>
    <row r="1972" spans="1:6" x14ac:dyDescent="0.3">
      <c r="A1972" s="4" t="s">
        <v>1759</v>
      </c>
      <c r="B1972" s="4" t="s">
        <v>298</v>
      </c>
      <c r="C1972" s="4" t="s">
        <v>6782</v>
      </c>
      <c r="D1972" s="4" t="s">
        <v>6783</v>
      </c>
      <c r="E1972" s="4" t="s">
        <v>1665</v>
      </c>
      <c r="F1972" s="4" t="s">
        <v>297</v>
      </c>
    </row>
    <row r="1973" spans="1:6" x14ac:dyDescent="0.3">
      <c r="A1973" s="4" t="s">
        <v>1759</v>
      </c>
      <c r="B1973" s="4" t="s">
        <v>313</v>
      </c>
      <c r="C1973" s="4" t="s">
        <v>6784</v>
      </c>
      <c r="D1973" s="4" t="s">
        <v>6785</v>
      </c>
      <c r="E1973" s="4" t="s">
        <v>6786</v>
      </c>
      <c r="F1973" s="4" t="s">
        <v>297</v>
      </c>
    </row>
    <row r="1974" spans="1:6" x14ac:dyDescent="0.3">
      <c r="A1974" s="4" t="s">
        <v>1759</v>
      </c>
      <c r="B1974" s="4" t="s">
        <v>6787</v>
      </c>
      <c r="C1974" s="4" t="s">
        <v>4917</v>
      </c>
      <c r="D1974" s="4" t="s">
        <v>4918</v>
      </c>
      <c r="E1974" s="4" t="s">
        <v>1553</v>
      </c>
      <c r="F1974" s="4" t="s">
        <v>297</v>
      </c>
    </row>
    <row r="1975" spans="1:6" x14ac:dyDescent="0.3">
      <c r="A1975" s="4" t="s">
        <v>1759</v>
      </c>
      <c r="B1975" s="4" t="s">
        <v>6788</v>
      </c>
      <c r="C1975" s="4" t="s">
        <v>6132</v>
      </c>
      <c r="D1975" s="4" t="s">
        <v>6133</v>
      </c>
      <c r="E1975" s="4" t="s">
        <v>6134</v>
      </c>
      <c r="F1975" s="4" t="s">
        <v>297</v>
      </c>
    </row>
    <row r="1976" spans="1:6" x14ac:dyDescent="0.3">
      <c r="A1976" s="4" t="s">
        <v>1759</v>
      </c>
      <c r="B1976" s="4" t="s">
        <v>6789</v>
      </c>
      <c r="C1976" s="4" t="s">
        <v>6790</v>
      </c>
      <c r="D1976" s="4" t="s">
        <v>6791</v>
      </c>
      <c r="E1976" s="4" t="s">
        <v>6792</v>
      </c>
      <c r="F1976" s="4" t="s">
        <v>297</v>
      </c>
    </row>
    <row r="1977" spans="1:6" x14ac:dyDescent="0.3">
      <c r="A1977" s="4" t="s">
        <v>1759</v>
      </c>
      <c r="B1977" s="4" t="s">
        <v>238</v>
      </c>
      <c r="C1977" s="4" t="s">
        <v>6793</v>
      </c>
      <c r="D1977" s="4" t="s">
        <v>6794</v>
      </c>
      <c r="E1977" s="4" t="s">
        <v>6795</v>
      </c>
      <c r="F1977" s="4" t="s">
        <v>237</v>
      </c>
    </row>
    <row r="1978" spans="1:6" x14ac:dyDescent="0.3">
      <c r="A1978" s="4" t="s">
        <v>1759</v>
      </c>
      <c r="B1978" s="4" t="s">
        <v>6796</v>
      </c>
      <c r="C1978" s="4" t="s">
        <v>6797</v>
      </c>
      <c r="D1978" s="4" t="s">
        <v>6798</v>
      </c>
      <c r="E1978" s="4" t="s">
        <v>6799</v>
      </c>
      <c r="F1978" s="4" t="s">
        <v>237</v>
      </c>
    </row>
    <row r="1979" spans="1:6" x14ac:dyDescent="0.3">
      <c r="A1979" s="4" t="s">
        <v>1759</v>
      </c>
      <c r="B1979" s="4" t="s">
        <v>6800</v>
      </c>
      <c r="C1979" s="4" t="s">
        <v>6801</v>
      </c>
      <c r="D1979" s="4" t="s">
        <v>6802</v>
      </c>
      <c r="E1979" s="4" t="s">
        <v>6803</v>
      </c>
      <c r="F1979" s="4" t="s">
        <v>237</v>
      </c>
    </row>
    <row r="1980" spans="1:6" x14ac:dyDescent="0.3">
      <c r="A1980" s="4" t="s">
        <v>1759</v>
      </c>
      <c r="B1980" s="4" t="s">
        <v>6804</v>
      </c>
      <c r="C1980" s="4" t="s">
        <v>3567</v>
      </c>
      <c r="D1980" s="4" t="s">
        <v>1211</v>
      </c>
      <c r="E1980" s="4" t="s">
        <v>1377</v>
      </c>
      <c r="F1980" s="4" t="s">
        <v>237</v>
      </c>
    </row>
    <row r="1981" spans="1:6" x14ac:dyDescent="0.3">
      <c r="A1981" s="4" t="s">
        <v>1759</v>
      </c>
      <c r="B1981" s="4" t="s">
        <v>6805</v>
      </c>
      <c r="C1981" s="4" t="s">
        <v>6806</v>
      </c>
      <c r="D1981" s="4" t="s">
        <v>6807</v>
      </c>
      <c r="E1981" s="4" t="s">
        <v>1668</v>
      </c>
      <c r="F1981" s="4" t="s">
        <v>237</v>
      </c>
    </row>
    <row r="1982" spans="1:6" x14ac:dyDescent="0.3">
      <c r="A1982" s="4" t="s">
        <v>1759</v>
      </c>
      <c r="B1982" s="4" t="s">
        <v>6808</v>
      </c>
      <c r="C1982" s="4" t="s">
        <v>6809</v>
      </c>
      <c r="D1982" s="4" t="s">
        <v>6810</v>
      </c>
      <c r="E1982" s="4" t="s">
        <v>6811</v>
      </c>
      <c r="F1982" s="4" t="s">
        <v>237</v>
      </c>
    </row>
    <row r="1983" spans="1:6" x14ac:dyDescent="0.3">
      <c r="A1983" s="4" t="s">
        <v>1759</v>
      </c>
      <c r="B1983" s="4" t="s">
        <v>6812</v>
      </c>
      <c r="C1983" s="4" t="s">
        <v>6813</v>
      </c>
      <c r="D1983" s="4" t="s">
        <v>6814</v>
      </c>
      <c r="E1983" s="4" t="s">
        <v>6815</v>
      </c>
      <c r="F1983" s="4" t="s">
        <v>237</v>
      </c>
    </row>
    <row r="1984" spans="1:6" x14ac:dyDescent="0.3">
      <c r="A1984" s="4" t="s">
        <v>1759</v>
      </c>
      <c r="B1984" s="4" t="s">
        <v>6816</v>
      </c>
      <c r="C1984" s="4" t="s">
        <v>6817</v>
      </c>
      <c r="D1984" s="4" t="s">
        <v>6818</v>
      </c>
      <c r="E1984" s="4" t="s">
        <v>6819</v>
      </c>
      <c r="F1984" s="4" t="s">
        <v>237</v>
      </c>
    </row>
    <row r="1985" spans="1:6" x14ac:dyDescent="0.3">
      <c r="A1985" s="4" t="s">
        <v>1759</v>
      </c>
      <c r="B1985" s="4" t="s">
        <v>6820</v>
      </c>
      <c r="C1985" s="4" t="s">
        <v>6821</v>
      </c>
      <c r="D1985" s="4" t="s">
        <v>6822</v>
      </c>
      <c r="E1985" s="4" t="s">
        <v>6823</v>
      </c>
      <c r="F1985" s="4" t="s">
        <v>185</v>
      </c>
    </row>
    <row r="1986" spans="1:6" x14ac:dyDescent="0.3">
      <c r="A1986" s="4" t="s">
        <v>1759</v>
      </c>
      <c r="B1986" s="4" t="s">
        <v>6824</v>
      </c>
      <c r="C1986" s="4" t="s">
        <v>6825</v>
      </c>
      <c r="D1986" s="4" t="s">
        <v>6826</v>
      </c>
      <c r="E1986" s="4" t="s">
        <v>6827</v>
      </c>
      <c r="F1986" s="4" t="s">
        <v>185</v>
      </c>
    </row>
    <row r="1987" spans="1:6" x14ac:dyDescent="0.3">
      <c r="A1987" s="4" t="s">
        <v>1759</v>
      </c>
      <c r="B1987" s="4" t="s">
        <v>511</v>
      </c>
      <c r="C1987" s="4" t="s">
        <v>6828</v>
      </c>
      <c r="D1987" s="4" t="s">
        <v>6829</v>
      </c>
      <c r="E1987" s="4" t="s">
        <v>1671</v>
      </c>
      <c r="F1987" s="4" t="s">
        <v>185</v>
      </c>
    </row>
    <row r="1988" spans="1:6" x14ac:dyDescent="0.3">
      <c r="A1988" s="4" t="s">
        <v>1759</v>
      </c>
      <c r="B1988" s="4" t="s">
        <v>6830</v>
      </c>
      <c r="C1988" s="4" t="s">
        <v>6831</v>
      </c>
      <c r="D1988" s="4" t="s">
        <v>6832</v>
      </c>
      <c r="E1988" s="4" t="s">
        <v>6833</v>
      </c>
      <c r="F1988" s="4" t="s">
        <v>185</v>
      </c>
    </row>
    <row r="1989" spans="1:6" x14ac:dyDescent="0.3">
      <c r="A1989" s="4" t="s">
        <v>1759</v>
      </c>
      <c r="B1989" s="4" t="s">
        <v>186</v>
      </c>
      <c r="C1989" s="4" t="s">
        <v>6834</v>
      </c>
      <c r="D1989" s="4" t="s">
        <v>6835</v>
      </c>
      <c r="E1989" s="4" t="s">
        <v>6836</v>
      </c>
      <c r="F1989" s="4" t="s">
        <v>185</v>
      </c>
    </row>
    <row r="1990" spans="1:6" x14ac:dyDescent="0.3">
      <c r="A1990" s="4" t="s">
        <v>1759</v>
      </c>
      <c r="B1990" s="4" t="s">
        <v>6837</v>
      </c>
      <c r="C1990" s="4" t="s">
        <v>6838</v>
      </c>
      <c r="D1990" s="4" t="s">
        <v>6839</v>
      </c>
      <c r="E1990" s="4" t="s">
        <v>6840</v>
      </c>
      <c r="F1990" s="4" t="s">
        <v>185</v>
      </c>
    </row>
    <row r="1991" spans="1:6" x14ac:dyDescent="0.3">
      <c r="A1991" s="4" t="s">
        <v>1759</v>
      </c>
      <c r="B1991" s="4" t="s">
        <v>6841</v>
      </c>
      <c r="C1991" s="4" t="s">
        <v>6842</v>
      </c>
      <c r="D1991" s="4" t="s">
        <v>6843</v>
      </c>
      <c r="E1991" s="4" t="s">
        <v>6844</v>
      </c>
      <c r="F1991" s="4" t="s">
        <v>1672</v>
      </c>
    </row>
    <row r="1992" spans="1:6" x14ac:dyDescent="0.3">
      <c r="A1992" s="4" t="s">
        <v>1759</v>
      </c>
      <c r="B1992" s="4" t="s">
        <v>6845</v>
      </c>
      <c r="C1992" s="4" t="s">
        <v>6846</v>
      </c>
      <c r="D1992" s="4" t="s">
        <v>6847</v>
      </c>
      <c r="E1992" s="4" t="s">
        <v>6848</v>
      </c>
      <c r="F1992" s="4" t="s">
        <v>1672</v>
      </c>
    </row>
    <row r="1993" spans="1:6" x14ac:dyDescent="0.3">
      <c r="A1993" s="4" t="s">
        <v>1759</v>
      </c>
      <c r="B1993" s="4" t="s">
        <v>6849</v>
      </c>
      <c r="C1993" s="4" t="s">
        <v>6850</v>
      </c>
      <c r="D1993" s="4" t="s">
        <v>6851</v>
      </c>
      <c r="E1993" s="4" t="s">
        <v>6852</v>
      </c>
      <c r="F1993" s="4" t="s">
        <v>1672</v>
      </c>
    </row>
    <row r="1994" spans="1:6" x14ac:dyDescent="0.3">
      <c r="A1994" s="4" t="s">
        <v>1759</v>
      </c>
      <c r="B1994" s="4" t="s">
        <v>6853</v>
      </c>
      <c r="C1994" s="4" t="s">
        <v>6854</v>
      </c>
      <c r="D1994" s="4" t="s">
        <v>6855</v>
      </c>
      <c r="E1994" s="4" t="s">
        <v>6856</v>
      </c>
      <c r="F1994" s="4" t="s">
        <v>1672</v>
      </c>
    </row>
    <row r="1995" spans="1:6" x14ac:dyDescent="0.3">
      <c r="A1995" s="4" t="s">
        <v>1759</v>
      </c>
      <c r="B1995" s="4" t="s">
        <v>6857</v>
      </c>
      <c r="C1995" s="4" t="s">
        <v>6858</v>
      </c>
      <c r="D1995" s="4" t="s">
        <v>6859</v>
      </c>
      <c r="E1995" s="4" t="s">
        <v>1675</v>
      </c>
      <c r="F1995" s="4" t="s">
        <v>1672</v>
      </c>
    </row>
    <row r="1996" spans="1:6" x14ac:dyDescent="0.3">
      <c r="A1996" s="4" t="s">
        <v>1759</v>
      </c>
      <c r="B1996" s="4" t="s">
        <v>6860</v>
      </c>
      <c r="C1996" s="4" t="s">
        <v>6861</v>
      </c>
      <c r="D1996" s="4" t="s">
        <v>6862</v>
      </c>
      <c r="E1996" s="4" t="s">
        <v>6863</v>
      </c>
      <c r="F1996" s="4" t="s">
        <v>1672</v>
      </c>
    </row>
    <row r="1997" spans="1:6" x14ac:dyDescent="0.3">
      <c r="A1997" s="4" t="s">
        <v>1759</v>
      </c>
      <c r="B1997" s="4" t="s">
        <v>6864</v>
      </c>
      <c r="C1997" s="4" t="s">
        <v>3543</v>
      </c>
      <c r="D1997" s="4" t="s">
        <v>3544</v>
      </c>
      <c r="E1997" s="4" t="s">
        <v>3545</v>
      </c>
      <c r="F1997" s="4" t="s">
        <v>1672</v>
      </c>
    </row>
    <row r="1998" spans="1:6" x14ac:dyDescent="0.3">
      <c r="A1998" s="4" t="s">
        <v>1759</v>
      </c>
      <c r="B1998" s="4" t="s">
        <v>6865</v>
      </c>
      <c r="C1998" s="4" t="s">
        <v>5647</v>
      </c>
      <c r="D1998" s="4" t="s">
        <v>5648</v>
      </c>
      <c r="E1998" s="4" t="s">
        <v>5649</v>
      </c>
      <c r="F1998" s="4" t="s">
        <v>1672</v>
      </c>
    </row>
    <row r="1999" spans="1:6" x14ac:dyDescent="0.3">
      <c r="A1999" s="4" t="s">
        <v>1759</v>
      </c>
      <c r="B1999" s="4" t="s">
        <v>6866</v>
      </c>
      <c r="C1999" s="4" t="s">
        <v>5839</v>
      </c>
      <c r="D1999" s="4" t="s">
        <v>5840</v>
      </c>
      <c r="E1999" s="4" t="s">
        <v>5841</v>
      </c>
      <c r="F1999" s="4" t="s">
        <v>302</v>
      </c>
    </row>
    <row r="2000" spans="1:6" x14ac:dyDescent="0.3">
      <c r="A2000" s="4" t="s">
        <v>1759</v>
      </c>
      <c r="B2000" s="4" t="s">
        <v>6867</v>
      </c>
      <c r="C2000" s="4" t="s">
        <v>6868</v>
      </c>
      <c r="D2000" s="4" t="s">
        <v>6869</v>
      </c>
      <c r="E2000" s="4" t="s">
        <v>6870</v>
      </c>
      <c r="F2000" s="4" t="s">
        <v>302</v>
      </c>
    </row>
    <row r="2001" spans="1:6" x14ac:dyDescent="0.3">
      <c r="A2001" s="4" t="s">
        <v>1759</v>
      </c>
      <c r="B2001" s="4" t="s">
        <v>303</v>
      </c>
      <c r="C2001" s="4" t="s">
        <v>6871</v>
      </c>
      <c r="D2001" s="4" t="s">
        <v>6872</v>
      </c>
      <c r="E2001" s="4" t="s">
        <v>1678</v>
      </c>
      <c r="F2001" s="4" t="s">
        <v>302</v>
      </c>
    </row>
    <row r="2002" spans="1:6" x14ac:dyDescent="0.3">
      <c r="A2002" s="4" t="s">
        <v>1759</v>
      </c>
      <c r="B2002" s="4" t="s">
        <v>6873</v>
      </c>
      <c r="C2002" s="4" t="s">
        <v>2421</v>
      </c>
      <c r="D2002" s="4" t="s">
        <v>2422</v>
      </c>
      <c r="E2002" s="4" t="s">
        <v>2423</v>
      </c>
      <c r="F2002" s="4" t="s">
        <v>302</v>
      </c>
    </row>
    <row r="2003" spans="1:6" x14ac:dyDescent="0.3">
      <c r="A2003" s="4" t="s">
        <v>1759</v>
      </c>
      <c r="B2003" s="4" t="s">
        <v>371</v>
      </c>
      <c r="C2003" s="4" t="s">
        <v>2433</v>
      </c>
      <c r="D2003" s="4" t="s">
        <v>2434</v>
      </c>
      <c r="E2003" s="4" t="s">
        <v>1583</v>
      </c>
      <c r="F2003" s="4" t="s">
        <v>302</v>
      </c>
    </row>
    <row r="2004" spans="1:6" x14ac:dyDescent="0.3">
      <c r="A2004" s="4" t="s">
        <v>1759</v>
      </c>
      <c r="B2004" s="4" t="s">
        <v>6874</v>
      </c>
      <c r="C2004" s="4" t="s">
        <v>6875</v>
      </c>
      <c r="D2004" s="4" t="s">
        <v>6876</v>
      </c>
      <c r="E2004" s="4" t="s">
        <v>6877</v>
      </c>
      <c r="F2004" s="4" t="s">
        <v>447</v>
      </c>
    </row>
    <row r="2005" spans="1:6" x14ac:dyDescent="0.3">
      <c r="A2005" s="4" t="s">
        <v>1759</v>
      </c>
      <c r="B2005" s="4" t="s">
        <v>6878</v>
      </c>
      <c r="C2005" s="4" t="s">
        <v>6879</v>
      </c>
      <c r="D2005" s="4" t="s">
        <v>6880</v>
      </c>
      <c r="E2005" s="4" t="s">
        <v>6881</v>
      </c>
      <c r="F2005" s="4" t="s">
        <v>447</v>
      </c>
    </row>
    <row r="2006" spans="1:6" x14ac:dyDescent="0.3">
      <c r="A2006" s="4" t="s">
        <v>1759</v>
      </c>
      <c r="B2006" s="4" t="s">
        <v>6882</v>
      </c>
      <c r="C2006" s="4" t="s">
        <v>6883</v>
      </c>
      <c r="D2006" s="4" t="s">
        <v>6884</v>
      </c>
      <c r="E2006" s="4" t="s">
        <v>6885</v>
      </c>
      <c r="F2006" s="4" t="s">
        <v>447</v>
      </c>
    </row>
    <row r="2007" spans="1:6" x14ac:dyDescent="0.3">
      <c r="A2007" s="4" t="s">
        <v>1759</v>
      </c>
      <c r="B2007" s="4" t="s">
        <v>6886</v>
      </c>
      <c r="C2007" s="4" t="s">
        <v>6887</v>
      </c>
      <c r="D2007" s="4" t="s">
        <v>6888</v>
      </c>
      <c r="E2007" s="4" t="s">
        <v>6889</v>
      </c>
      <c r="F2007" s="4" t="s">
        <v>447</v>
      </c>
    </row>
    <row r="2008" spans="1:6" x14ac:dyDescent="0.3">
      <c r="A2008" s="4" t="s">
        <v>1759</v>
      </c>
      <c r="B2008" s="4" t="s">
        <v>6890</v>
      </c>
      <c r="C2008" s="4" t="s">
        <v>6891</v>
      </c>
      <c r="D2008" s="4" t="s">
        <v>6892</v>
      </c>
      <c r="E2008" s="4" t="s">
        <v>6893</v>
      </c>
      <c r="F2008" s="4" t="s">
        <v>447</v>
      </c>
    </row>
    <row r="2009" spans="1:6" x14ac:dyDescent="0.3">
      <c r="A2009" s="4" t="s">
        <v>1759</v>
      </c>
      <c r="B2009" s="4" t="s">
        <v>6894</v>
      </c>
      <c r="C2009" s="4" t="s">
        <v>6895</v>
      </c>
      <c r="D2009" s="4" t="s">
        <v>6896</v>
      </c>
      <c r="E2009" s="4" t="s">
        <v>6897</v>
      </c>
      <c r="F2009" s="4" t="s">
        <v>447</v>
      </c>
    </row>
    <row r="2010" spans="1:6" x14ac:dyDescent="0.3">
      <c r="A2010" s="4" t="s">
        <v>1759</v>
      </c>
      <c r="B2010" s="4" t="s">
        <v>6898</v>
      </c>
      <c r="C2010" s="4" t="s">
        <v>6899</v>
      </c>
      <c r="D2010" s="4" t="s">
        <v>6900</v>
      </c>
      <c r="E2010" s="4" t="s">
        <v>6901</v>
      </c>
      <c r="F2010" s="4" t="s">
        <v>447</v>
      </c>
    </row>
    <row r="2011" spans="1:6" x14ac:dyDescent="0.3">
      <c r="A2011" s="4" t="s">
        <v>1759</v>
      </c>
      <c r="B2011" s="4" t="s">
        <v>6902</v>
      </c>
      <c r="C2011" s="4" t="s">
        <v>6903</v>
      </c>
      <c r="D2011" s="4" t="s">
        <v>6904</v>
      </c>
      <c r="E2011" s="4" t="s">
        <v>6905</v>
      </c>
      <c r="F2011" s="4" t="s">
        <v>447</v>
      </c>
    </row>
    <row r="2012" spans="1:6" x14ac:dyDescent="0.3">
      <c r="A2012" s="4" t="s">
        <v>1759</v>
      </c>
      <c r="B2012" s="4" t="s">
        <v>6906</v>
      </c>
      <c r="C2012" s="4" t="s">
        <v>6907</v>
      </c>
      <c r="D2012" s="4" t="s">
        <v>6908</v>
      </c>
      <c r="E2012" s="4" t="s">
        <v>6909</v>
      </c>
      <c r="F2012" s="4" t="s">
        <v>447</v>
      </c>
    </row>
    <row r="2013" spans="1:6" x14ac:dyDescent="0.3">
      <c r="A2013" s="4" t="s">
        <v>1759</v>
      </c>
      <c r="B2013" s="4" t="s">
        <v>6910</v>
      </c>
      <c r="C2013" s="4" t="s">
        <v>6911</v>
      </c>
      <c r="D2013" s="4" t="s">
        <v>6912</v>
      </c>
      <c r="E2013" s="4" t="s">
        <v>6913</v>
      </c>
      <c r="F2013" s="4" t="s">
        <v>447</v>
      </c>
    </row>
    <row r="2014" spans="1:6" x14ac:dyDescent="0.3">
      <c r="A2014" s="4" t="s">
        <v>1759</v>
      </c>
      <c r="B2014" s="4" t="s">
        <v>6914</v>
      </c>
      <c r="C2014" s="4" t="s">
        <v>6915</v>
      </c>
      <c r="D2014" s="4" t="s">
        <v>6916</v>
      </c>
      <c r="E2014" s="4" t="s">
        <v>6917</v>
      </c>
      <c r="F2014" s="4" t="s">
        <v>447</v>
      </c>
    </row>
    <row r="2015" spans="1:6" x14ac:dyDescent="0.3">
      <c r="A2015" s="4" t="s">
        <v>1759</v>
      </c>
      <c r="B2015" s="4" t="s">
        <v>6918</v>
      </c>
      <c r="C2015" s="4" t="s">
        <v>6919</v>
      </c>
      <c r="D2015" s="4" t="s">
        <v>6920</v>
      </c>
      <c r="E2015" s="4" t="s">
        <v>6921</v>
      </c>
      <c r="F2015" s="4" t="s">
        <v>447</v>
      </c>
    </row>
    <row r="2016" spans="1:6" x14ac:dyDescent="0.3">
      <c r="A2016" s="4" t="s">
        <v>1759</v>
      </c>
      <c r="B2016" s="4" t="s">
        <v>6922</v>
      </c>
      <c r="C2016" s="4" t="s">
        <v>6923</v>
      </c>
      <c r="D2016" s="4" t="s">
        <v>6924</v>
      </c>
      <c r="E2016" s="4" t="s">
        <v>6925</v>
      </c>
      <c r="F2016" s="4" t="s">
        <v>447</v>
      </c>
    </row>
    <row r="2017" spans="1:6" x14ac:dyDescent="0.3">
      <c r="A2017" s="4" t="s">
        <v>1759</v>
      </c>
      <c r="B2017" s="4" t="s">
        <v>448</v>
      </c>
      <c r="C2017" s="4" t="s">
        <v>6926</v>
      </c>
      <c r="D2017" s="4" t="s">
        <v>1260</v>
      </c>
      <c r="E2017" s="4" t="s">
        <v>1681</v>
      </c>
      <c r="F2017" s="4" t="s">
        <v>447</v>
      </c>
    </row>
    <row r="2018" spans="1:6" x14ac:dyDescent="0.3">
      <c r="A2018" s="4" t="s">
        <v>1759</v>
      </c>
      <c r="B2018" s="4" t="s">
        <v>6927</v>
      </c>
      <c r="C2018" s="4" t="s">
        <v>6928</v>
      </c>
      <c r="D2018" s="4" t="s">
        <v>6929</v>
      </c>
      <c r="E2018" s="4" t="s">
        <v>6930</v>
      </c>
      <c r="F2018" s="4" t="s">
        <v>447</v>
      </c>
    </row>
    <row r="2019" spans="1:6" x14ac:dyDescent="0.3">
      <c r="A2019" s="4" t="s">
        <v>1759</v>
      </c>
      <c r="B2019" s="4" t="s">
        <v>6931</v>
      </c>
      <c r="C2019" s="4" t="s">
        <v>6932</v>
      </c>
      <c r="D2019" s="4" t="s">
        <v>6933</v>
      </c>
      <c r="E2019" s="4" t="s">
        <v>6934</v>
      </c>
      <c r="F2019" s="4" t="s">
        <v>403</v>
      </c>
    </row>
    <row r="2020" spans="1:6" x14ac:dyDescent="0.3">
      <c r="A2020" s="4" t="s">
        <v>1759</v>
      </c>
      <c r="B2020" s="4" t="s">
        <v>6935</v>
      </c>
      <c r="C2020" s="4" t="s">
        <v>6936</v>
      </c>
      <c r="D2020" s="4" t="s">
        <v>6937</v>
      </c>
      <c r="E2020" s="4" t="s">
        <v>6938</v>
      </c>
      <c r="F2020" s="4" t="s">
        <v>403</v>
      </c>
    </row>
    <row r="2021" spans="1:6" x14ac:dyDescent="0.3">
      <c r="A2021" s="4" t="s">
        <v>1759</v>
      </c>
      <c r="B2021" s="4" t="s">
        <v>6939</v>
      </c>
      <c r="C2021" s="4" t="s">
        <v>4588</v>
      </c>
      <c r="D2021" s="4" t="s">
        <v>4589</v>
      </c>
      <c r="E2021" s="4" t="s">
        <v>4590</v>
      </c>
      <c r="F2021" s="4" t="s">
        <v>403</v>
      </c>
    </row>
    <row r="2022" spans="1:6" x14ac:dyDescent="0.3">
      <c r="A2022" s="4" t="s">
        <v>1759</v>
      </c>
      <c r="B2022" s="4" t="s">
        <v>6940</v>
      </c>
      <c r="C2022" s="4" t="s">
        <v>2410</v>
      </c>
      <c r="D2022" s="4" t="s">
        <v>2411</v>
      </c>
      <c r="E2022" s="4" t="s">
        <v>2412</v>
      </c>
      <c r="F2022" s="4" t="s">
        <v>403</v>
      </c>
    </row>
    <row r="2023" spans="1:6" x14ac:dyDescent="0.3">
      <c r="A2023" s="4" t="s">
        <v>1759</v>
      </c>
      <c r="B2023" s="4" t="s">
        <v>6941</v>
      </c>
      <c r="C2023" s="4" t="s">
        <v>6942</v>
      </c>
      <c r="D2023" s="4" t="s">
        <v>6943</v>
      </c>
      <c r="E2023" s="4" t="s">
        <v>6944</v>
      </c>
      <c r="F2023" s="4" t="s">
        <v>403</v>
      </c>
    </row>
    <row r="2024" spans="1:6" x14ac:dyDescent="0.3">
      <c r="A2024" s="4" t="s">
        <v>1759</v>
      </c>
      <c r="B2024" s="4" t="s">
        <v>404</v>
      </c>
      <c r="C2024" s="4" t="s">
        <v>3317</v>
      </c>
      <c r="D2024" s="4" t="s">
        <v>3318</v>
      </c>
      <c r="E2024" s="4" t="s">
        <v>6945</v>
      </c>
      <c r="F2024" s="4" t="s">
        <v>403</v>
      </c>
    </row>
    <row r="2025" spans="1:6" x14ac:dyDescent="0.3">
      <c r="A2025" s="4" t="s">
        <v>1759</v>
      </c>
      <c r="B2025" s="4" t="s">
        <v>611</v>
      </c>
      <c r="C2025" s="4" t="s">
        <v>6946</v>
      </c>
      <c r="D2025" s="4" t="s">
        <v>6947</v>
      </c>
      <c r="E2025" s="4" t="s">
        <v>6948</v>
      </c>
      <c r="F2025" s="4" t="s">
        <v>403</v>
      </c>
    </row>
    <row r="2026" spans="1:6" x14ac:dyDescent="0.3">
      <c r="A2026" s="4" t="s">
        <v>1759</v>
      </c>
      <c r="B2026" s="4" t="s">
        <v>6949</v>
      </c>
      <c r="C2026" s="4" t="s">
        <v>1971</v>
      </c>
      <c r="D2026" s="4" t="s">
        <v>1972</v>
      </c>
      <c r="E2026" s="4" t="s">
        <v>1973</v>
      </c>
      <c r="F2026" s="4" t="s">
        <v>403</v>
      </c>
    </row>
    <row r="2027" spans="1:6" x14ac:dyDescent="0.3">
      <c r="A2027" s="4" t="s">
        <v>1759</v>
      </c>
      <c r="B2027" s="4" t="s">
        <v>452</v>
      </c>
      <c r="C2027" s="4" t="s">
        <v>6950</v>
      </c>
      <c r="D2027" s="4" t="s">
        <v>6951</v>
      </c>
      <c r="E2027" s="4" t="s">
        <v>1684</v>
      </c>
      <c r="F2027" s="4" t="s">
        <v>403</v>
      </c>
    </row>
    <row r="2028" spans="1:6" x14ac:dyDescent="0.3">
      <c r="A2028" s="4" t="s">
        <v>1759</v>
      </c>
      <c r="B2028" s="4" t="s">
        <v>6952</v>
      </c>
      <c r="C2028" s="4" t="s">
        <v>6953</v>
      </c>
      <c r="D2028" s="4" t="s">
        <v>6954</v>
      </c>
      <c r="E2028" s="4" t="s">
        <v>1687</v>
      </c>
      <c r="F2028" s="4" t="s">
        <v>477</v>
      </c>
    </row>
    <row r="2029" spans="1:6" x14ac:dyDescent="0.3">
      <c r="A2029" s="4" t="s">
        <v>1759</v>
      </c>
      <c r="B2029" s="4" t="s">
        <v>6955</v>
      </c>
      <c r="C2029" s="4" t="s">
        <v>6956</v>
      </c>
      <c r="D2029" s="4" t="s">
        <v>6957</v>
      </c>
      <c r="E2029" s="4" t="s">
        <v>6958</v>
      </c>
      <c r="F2029" s="4" t="s">
        <v>477</v>
      </c>
    </row>
    <row r="2030" spans="1:6" x14ac:dyDescent="0.3">
      <c r="A2030" s="4" t="s">
        <v>1759</v>
      </c>
      <c r="B2030" s="4" t="s">
        <v>481</v>
      </c>
      <c r="C2030" s="4" t="s">
        <v>6959</v>
      </c>
      <c r="D2030" s="4" t="s">
        <v>6960</v>
      </c>
      <c r="E2030" s="4" t="s">
        <v>6961</v>
      </c>
      <c r="F2030" s="4" t="s">
        <v>477</v>
      </c>
    </row>
    <row r="2031" spans="1:6" x14ac:dyDescent="0.3">
      <c r="A2031" s="4" t="s">
        <v>1759</v>
      </c>
      <c r="B2031" s="4" t="s">
        <v>478</v>
      </c>
      <c r="C2031" s="4" t="s">
        <v>6962</v>
      </c>
      <c r="D2031" s="4" t="s">
        <v>6963</v>
      </c>
      <c r="E2031" s="4" t="s">
        <v>6964</v>
      </c>
      <c r="F2031" s="4" t="s">
        <v>477</v>
      </c>
    </row>
    <row r="2032" spans="1:6" x14ac:dyDescent="0.3">
      <c r="A2032" s="4" t="s">
        <v>1759</v>
      </c>
      <c r="B2032" s="4" t="s">
        <v>6965</v>
      </c>
      <c r="C2032" s="4" t="s">
        <v>2280</v>
      </c>
      <c r="D2032" s="4" t="s">
        <v>2281</v>
      </c>
      <c r="E2032" s="4" t="s">
        <v>6966</v>
      </c>
      <c r="F2032" s="4" t="s">
        <v>477</v>
      </c>
    </row>
    <row r="2033" spans="1:6" x14ac:dyDescent="0.3">
      <c r="A2033" s="4" t="s">
        <v>1759</v>
      </c>
      <c r="B2033" s="4" t="s">
        <v>6967</v>
      </c>
      <c r="C2033" s="4" t="s">
        <v>6968</v>
      </c>
      <c r="D2033" s="4" t="s">
        <v>6969</v>
      </c>
      <c r="E2033" s="4" t="s">
        <v>6970</v>
      </c>
      <c r="F2033" s="4" t="s">
        <v>477</v>
      </c>
    </row>
    <row r="2034" spans="1:6" x14ac:dyDescent="0.3">
      <c r="A2034" s="4" t="s">
        <v>1759</v>
      </c>
      <c r="B2034" s="4" t="s">
        <v>6971</v>
      </c>
      <c r="C2034" s="4" t="s">
        <v>6972</v>
      </c>
      <c r="D2034" s="4" t="s">
        <v>6973</v>
      </c>
      <c r="E2034" s="4" t="s">
        <v>6974</v>
      </c>
      <c r="F2034" s="4" t="s">
        <v>477</v>
      </c>
    </row>
    <row r="2035" spans="1:6" x14ac:dyDescent="0.3">
      <c r="A2035" s="4" t="s">
        <v>1759</v>
      </c>
      <c r="B2035" s="4" t="s">
        <v>6975</v>
      </c>
      <c r="C2035" s="4" t="s">
        <v>6976</v>
      </c>
      <c r="D2035" s="4" t="s">
        <v>6977</v>
      </c>
      <c r="E2035" s="4" t="s">
        <v>6978</v>
      </c>
      <c r="F2035" s="4" t="s">
        <v>477</v>
      </c>
    </row>
    <row r="2036" spans="1:6" x14ac:dyDescent="0.3">
      <c r="A2036" s="4" t="s">
        <v>1759</v>
      </c>
      <c r="B2036" s="4" t="s">
        <v>6979</v>
      </c>
      <c r="C2036" s="4" t="s">
        <v>3298</v>
      </c>
      <c r="D2036" s="4" t="s">
        <v>3299</v>
      </c>
      <c r="E2036" s="4" t="s">
        <v>3300</v>
      </c>
      <c r="F2036" s="4" t="s">
        <v>477</v>
      </c>
    </row>
    <row r="2037" spans="1:6" x14ac:dyDescent="0.3">
      <c r="A2037" s="4" t="s">
        <v>1759</v>
      </c>
      <c r="B2037" s="4" t="s">
        <v>6980</v>
      </c>
      <c r="C2037" s="4" t="s">
        <v>6981</v>
      </c>
      <c r="D2037" s="4" t="s">
        <v>6982</v>
      </c>
      <c r="E2037" s="4" t="s">
        <v>6983</v>
      </c>
      <c r="F2037" s="4" t="s">
        <v>477</v>
      </c>
    </row>
    <row r="2038" spans="1:6" x14ac:dyDescent="0.3">
      <c r="A2038" s="4" t="s">
        <v>1759</v>
      </c>
      <c r="B2038" s="4" t="s">
        <v>6984</v>
      </c>
      <c r="C2038" s="4" t="s">
        <v>6985</v>
      </c>
      <c r="D2038" s="4" t="s">
        <v>6986</v>
      </c>
      <c r="E2038" s="4" t="s">
        <v>6987</v>
      </c>
      <c r="F2038" s="4" t="s">
        <v>477</v>
      </c>
    </row>
    <row r="2039" spans="1:6" x14ac:dyDescent="0.3">
      <c r="A2039" s="4" t="s">
        <v>1759</v>
      </c>
      <c r="B2039" s="4" t="s">
        <v>6988</v>
      </c>
      <c r="C2039" s="4" t="s">
        <v>6989</v>
      </c>
      <c r="D2039" s="4" t="s">
        <v>6990</v>
      </c>
      <c r="E2039" s="4" t="s">
        <v>1691</v>
      </c>
      <c r="F2039" s="4" t="s">
        <v>1688</v>
      </c>
    </row>
    <row r="2040" spans="1:6" x14ac:dyDescent="0.3">
      <c r="A2040" s="4" t="s">
        <v>1759</v>
      </c>
      <c r="B2040" s="4" t="s">
        <v>6991</v>
      </c>
      <c r="C2040" s="4" t="s">
        <v>1883</v>
      </c>
      <c r="D2040" s="4" t="s">
        <v>1884</v>
      </c>
      <c r="E2040" s="4" t="s">
        <v>1885</v>
      </c>
      <c r="F2040" s="4" t="s">
        <v>1688</v>
      </c>
    </row>
    <row r="2041" spans="1:6" x14ac:dyDescent="0.3">
      <c r="A2041" s="4" t="s">
        <v>1759</v>
      </c>
      <c r="B2041" s="4" t="s">
        <v>6992</v>
      </c>
      <c r="C2041" s="4" t="s">
        <v>6993</v>
      </c>
      <c r="D2041" s="4" t="s">
        <v>6994</v>
      </c>
      <c r="E2041" s="4" t="s">
        <v>6995</v>
      </c>
      <c r="F2041" s="4" t="s">
        <v>1688</v>
      </c>
    </row>
    <row r="2042" spans="1:6" x14ac:dyDescent="0.3">
      <c r="A2042" s="4" t="s">
        <v>1759</v>
      </c>
      <c r="B2042" s="4" t="s">
        <v>6996</v>
      </c>
      <c r="C2042" s="4" t="s">
        <v>6997</v>
      </c>
      <c r="D2042" s="4" t="s">
        <v>6998</v>
      </c>
      <c r="E2042" s="4" t="s">
        <v>6999</v>
      </c>
      <c r="F2042" s="4" t="s">
        <v>1688</v>
      </c>
    </row>
    <row r="2043" spans="1:6" x14ac:dyDescent="0.3">
      <c r="A2043" s="4" t="s">
        <v>1759</v>
      </c>
      <c r="B2043" s="4" t="s">
        <v>7000</v>
      </c>
      <c r="C2043" s="4" t="s">
        <v>7001</v>
      </c>
      <c r="D2043" s="4" t="s">
        <v>7002</v>
      </c>
      <c r="E2043" s="4" t="s">
        <v>7003</v>
      </c>
      <c r="F2043" s="4" t="s">
        <v>1692</v>
      </c>
    </row>
    <row r="2044" spans="1:6" x14ac:dyDescent="0.3">
      <c r="A2044" s="4" t="s">
        <v>1759</v>
      </c>
      <c r="B2044" s="4" t="s">
        <v>7004</v>
      </c>
      <c r="C2044" s="4" t="s">
        <v>7005</v>
      </c>
      <c r="D2044" s="4" t="s">
        <v>7006</v>
      </c>
      <c r="E2044" s="4" t="s">
        <v>7007</v>
      </c>
      <c r="F2044" s="4" t="s">
        <v>1692</v>
      </c>
    </row>
    <row r="2045" spans="1:6" x14ac:dyDescent="0.3">
      <c r="A2045" s="4" t="s">
        <v>1759</v>
      </c>
      <c r="B2045" s="4" t="s">
        <v>7008</v>
      </c>
      <c r="C2045" s="4" t="s">
        <v>7009</v>
      </c>
      <c r="D2045" s="4" t="s">
        <v>7010</v>
      </c>
      <c r="E2045" s="4" t="s">
        <v>7011</v>
      </c>
      <c r="F2045" s="4" t="s">
        <v>1692</v>
      </c>
    </row>
    <row r="2046" spans="1:6" x14ac:dyDescent="0.3">
      <c r="A2046" s="4" t="s">
        <v>1759</v>
      </c>
      <c r="B2046" s="4" t="s">
        <v>7012</v>
      </c>
      <c r="C2046" s="4" t="s">
        <v>2268</v>
      </c>
      <c r="D2046" s="4" t="s">
        <v>2269</v>
      </c>
      <c r="E2046" s="4" t="s">
        <v>2270</v>
      </c>
      <c r="F2046" s="4" t="s">
        <v>1692</v>
      </c>
    </row>
    <row r="2047" spans="1:6" x14ac:dyDescent="0.3">
      <c r="A2047" s="4" t="s">
        <v>1759</v>
      </c>
      <c r="B2047" s="4" t="s">
        <v>7013</v>
      </c>
      <c r="C2047" s="4" t="s">
        <v>7014</v>
      </c>
      <c r="D2047" s="4" t="s">
        <v>7015</v>
      </c>
      <c r="E2047" s="4" t="s">
        <v>7016</v>
      </c>
      <c r="F2047" s="4" t="s">
        <v>1692</v>
      </c>
    </row>
    <row r="2048" spans="1:6" x14ac:dyDescent="0.3">
      <c r="A2048" s="4" t="s">
        <v>1759</v>
      </c>
      <c r="B2048" s="4" t="s">
        <v>7017</v>
      </c>
      <c r="C2048" s="4" t="s">
        <v>7018</v>
      </c>
      <c r="D2048" s="4" t="s">
        <v>7019</v>
      </c>
      <c r="E2048" s="4" t="s">
        <v>1695</v>
      </c>
      <c r="F2048" s="4" t="s">
        <v>1692</v>
      </c>
    </row>
    <row r="2049" spans="1:6" x14ac:dyDescent="0.3">
      <c r="A2049" s="4" t="s">
        <v>1759</v>
      </c>
      <c r="B2049" s="4" t="s">
        <v>7020</v>
      </c>
      <c r="C2049" s="4" t="s">
        <v>3609</v>
      </c>
      <c r="D2049" s="4" t="s">
        <v>3610</v>
      </c>
      <c r="E2049" s="4" t="s">
        <v>3611</v>
      </c>
      <c r="F2049" s="4" t="s">
        <v>1692</v>
      </c>
    </row>
    <row r="2050" spans="1:6" x14ac:dyDescent="0.3">
      <c r="A2050" s="4" t="s">
        <v>1759</v>
      </c>
      <c r="B2050" s="4" t="s">
        <v>7021</v>
      </c>
      <c r="C2050" s="4" t="s">
        <v>3285</v>
      </c>
      <c r="D2050" s="4" t="s">
        <v>3286</v>
      </c>
      <c r="E2050" s="4" t="s">
        <v>3287</v>
      </c>
      <c r="F2050" s="4" t="s">
        <v>1692</v>
      </c>
    </row>
    <row r="2051" spans="1:6" x14ac:dyDescent="0.3">
      <c r="A2051" s="4" t="s">
        <v>1759</v>
      </c>
      <c r="B2051" s="4" t="s">
        <v>7022</v>
      </c>
      <c r="C2051" s="4" t="s">
        <v>7023</v>
      </c>
      <c r="D2051" s="4" t="s">
        <v>7024</v>
      </c>
      <c r="E2051" s="4" t="s">
        <v>7025</v>
      </c>
      <c r="F2051" s="4" t="s">
        <v>1692</v>
      </c>
    </row>
    <row r="2052" spans="1:6" x14ac:dyDescent="0.3">
      <c r="A2052" s="4" t="s">
        <v>1759</v>
      </c>
      <c r="B2052" s="4" t="s">
        <v>7026</v>
      </c>
      <c r="C2052" s="4" t="s">
        <v>7027</v>
      </c>
      <c r="D2052" s="4" t="s">
        <v>7028</v>
      </c>
      <c r="E2052" s="4" t="s">
        <v>7029</v>
      </c>
      <c r="F2052" s="4" t="s">
        <v>1692</v>
      </c>
    </row>
    <row r="2053" spans="1:6" x14ac:dyDescent="0.3">
      <c r="A2053" s="4" t="s">
        <v>1759</v>
      </c>
      <c r="B2053" s="4" t="s">
        <v>7030</v>
      </c>
      <c r="C2053" s="4" t="s">
        <v>7031</v>
      </c>
      <c r="D2053" s="4" t="s">
        <v>7032</v>
      </c>
      <c r="E2053" s="4" t="s">
        <v>7033</v>
      </c>
      <c r="F2053" s="4" t="s">
        <v>1692</v>
      </c>
    </row>
    <row r="2054" spans="1:6" x14ac:dyDescent="0.3">
      <c r="A2054" s="4" t="s">
        <v>1759</v>
      </c>
      <c r="B2054" s="4" t="s">
        <v>7034</v>
      </c>
      <c r="C2054" s="4" t="s">
        <v>7035</v>
      </c>
      <c r="D2054" s="4" t="s">
        <v>7036</v>
      </c>
      <c r="E2054" s="4" t="s">
        <v>7037</v>
      </c>
      <c r="F2054" s="4" t="s">
        <v>1692</v>
      </c>
    </row>
    <row r="2055" spans="1:6" x14ac:dyDescent="0.3">
      <c r="A2055" s="4" t="s">
        <v>1759</v>
      </c>
      <c r="B2055" s="4" t="s">
        <v>7038</v>
      </c>
      <c r="C2055" s="4" t="s">
        <v>4516</v>
      </c>
      <c r="D2055" s="4" t="s">
        <v>4517</v>
      </c>
      <c r="E2055" s="4" t="s">
        <v>4518</v>
      </c>
      <c r="F2055" s="4" t="s">
        <v>1692</v>
      </c>
    </row>
    <row r="2056" spans="1:6" x14ac:dyDescent="0.3">
      <c r="A2056" s="4" t="s">
        <v>1759</v>
      </c>
      <c r="B2056" s="4" t="s">
        <v>7039</v>
      </c>
      <c r="C2056" s="4" t="s">
        <v>3672</v>
      </c>
      <c r="D2056" s="4" t="s">
        <v>3673</v>
      </c>
      <c r="E2056" s="4" t="s">
        <v>3674</v>
      </c>
      <c r="F2056" s="4" t="s">
        <v>1692</v>
      </c>
    </row>
    <row r="2057" spans="1:6" x14ac:dyDescent="0.3">
      <c r="A2057" s="4" t="s">
        <v>1759</v>
      </c>
      <c r="B2057" s="4" t="s">
        <v>7040</v>
      </c>
      <c r="C2057" s="4" t="s">
        <v>7041</v>
      </c>
      <c r="D2057" s="4" t="s">
        <v>7042</v>
      </c>
      <c r="E2057" s="4" t="s">
        <v>7043</v>
      </c>
      <c r="F2057" s="4" t="s">
        <v>1692</v>
      </c>
    </row>
    <row r="2058" spans="1:6" x14ac:dyDescent="0.3">
      <c r="A2058" s="4" t="s">
        <v>1759</v>
      </c>
      <c r="B2058" s="4" t="s">
        <v>7044</v>
      </c>
      <c r="C2058" s="4" t="s">
        <v>7045</v>
      </c>
      <c r="D2058" s="4" t="s">
        <v>7046</v>
      </c>
      <c r="E2058" s="4" t="s">
        <v>7047</v>
      </c>
      <c r="F2058" s="4" t="s">
        <v>1696</v>
      </c>
    </row>
    <row r="2059" spans="1:6" x14ac:dyDescent="0.3">
      <c r="A2059" s="4" t="s">
        <v>1759</v>
      </c>
      <c r="B2059" s="4" t="s">
        <v>7048</v>
      </c>
      <c r="C2059" s="4" t="s">
        <v>7049</v>
      </c>
      <c r="D2059" s="4" t="s">
        <v>7050</v>
      </c>
      <c r="E2059" s="4" t="s">
        <v>7051</v>
      </c>
      <c r="F2059" s="4" t="s">
        <v>1696</v>
      </c>
    </row>
    <row r="2060" spans="1:6" x14ac:dyDescent="0.3">
      <c r="A2060" s="4" t="s">
        <v>1759</v>
      </c>
      <c r="B2060" s="4" t="s">
        <v>7052</v>
      </c>
      <c r="C2060" s="4" t="s">
        <v>7053</v>
      </c>
      <c r="D2060" s="4" t="s">
        <v>7054</v>
      </c>
      <c r="E2060" s="4" t="s">
        <v>7055</v>
      </c>
      <c r="F2060" s="4" t="s">
        <v>1696</v>
      </c>
    </row>
    <row r="2061" spans="1:6" x14ac:dyDescent="0.3">
      <c r="A2061" s="4" t="s">
        <v>1759</v>
      </c>
      <c r="B2061" s="4" t="s">
        <v>7056</v>
      </c>
      <c r="C2061" s="4" t="s">
        <v>7057</v>
      </c>
      <c r="D2061" s="4" t="s">
        <v>7058</v>
      </c>
      <c r="E2061" s="4" t="s">
        <v>7059</v>
      </c>
      <c r="F2061" s="4" t="s">
        <v>1696</v>
      </c>
    </row>
    <row r="2062" spans="1:6" x14ac:dyDescent="0.3">
      <c r="A2062" s="4" t="s">
        <v>1759</v>
      </c>
      <c r="B2062" s="4" t="s">
        <v>7060</v>
      </c>
      <c r="C2062" s="4" t="s">
        <v>7061</v>
      </c>
      <c r="D2062" s="4" t="s">
        <v>7062</v>
      </c>
      <c r="E2062" s="4" t="s">
        <v>7063</v>
      </c>
      <c r="F2062" s="4" t="s">
        <v>1696</v>
      </c>
    </row>
    <row r="2063" spans="1:6" x14ac:dyDescent="0.3">
      <c r="A2063" s="4" t="s">
        <v>1759</v>
      </c>
      <c r="B2063" s="4" t="s">
        <v>7064</v>
      </c>
      <c r="C2063" s="4" t="s">
        <v>3888</v>
      </c>
      <c r="D2063" s="4" t="s">
        <v>3889</v>
      </c>
      <c r="E2063" s="4" t="s">
        <v>3890</v>
      </c>
      <c r="F2063" s="4" t="s">
        <v>1696</v>
      </c>
    </row>
    <row r="2064" spans="1:6" x14ac:dyDescent="0.3">
      <c r="A2064" s="4" t="s">
        <v>1759</v>
      </c>
      <c r="B2064" s="4" t="s">
        <v>7065</v>
      </c>
      <c r="C2064" s="4" t="s">
        <v>2313</v>
      </c>
      <c r="D2064" s="4" t="s">
        <v>2314</v>
      </c>
      <c r="E2064" s="4" t="s">
        <v>2315</v>
      </c>
      <c r="F2064" s="4" t="s">
        <v>1696</v>
      </c>
    </row>
    <row r="2065" spans="1:6" x14ac:dyDescent="0.3">
      <c r="A2065" s="4" t="s">
        <v>1759</v>
      </c>
      <c r="B2065" s="4" t="s">
        <v>7066</v>
      </c>
      <c r="C2065" s="4" t="s">
        <v>7067</v>
      </c>
      <c r="D2065" s="4" t="s">
        <v>7068</v>
      </c>
      <c r="E2065" s="4" t="s">
        <v>1699</v>
      </c>
      <c r="F2065" s="4" t="s">
        <v>1696</v>
      </c>
    </row>
    <row r="2066" spans="1:6" x14ac:dyDescent="0.3">
      <c r="A2066" s="4" t="s">
        <v>1759</v>
      </c>
      <c r="B2066" s="4" t="s">
        <v>7069</v>
      </c>
      <c r="C2066" s="4" t="s">
        <v>7070</v>
      </c>
      <c r="D2066" s="4" t="s">
        <v>7071</v>
      </c>
      <c r="E2066" s="4" t="s">
        <v>7072</v>
      </c>
      <c r="F2066" s="4" t="s">
        <v>1696</v>
      </c>
    </row>
    <row r="2067" spans="1:6" x14ac:dyDescent="0.3">
      <c r="A2067" s="4" t="s">
        <v>1759</v>
      </c>
      <c r="B2067" s="4" t="s">
        <v>588</v>
      </c>
      <c r="C2067" s="4" t="s">
        <v>3725</v>
      </c>
      <c r="D2067" s="4" t="s">
        <v>3726</v>
      </c>
      <c r="E2067" s="4" t="s">
        <v>3727</v>
      </c>
      <c r="F2067" s="4" t="s">
        <v>584</v>
      </c>
    </row>
    <row r="2068" spans="1:6" x14ac:dyDescent="0.3">
      <c r="A2068" s="4" t="s">
        <v>1759</v>
      </c>
      <c r="B2068" s="4" t="s">
        <v>7073</v>
      </c>
      <c r="C2068" s="4" t="s">
        <v>7074</v>
      </c>
      <c r="D2068" s="4" t="s">
        <v>7075</v>
      </c>
      <c r="E2068" s="4" t="s">
        <v>7076</v>
      </c>
      <c r="F2068" s="4" t="s">
        <v>584</v>
      </c>
    </row>
    <row r="2069" spans="1:6" x14ac:dyDescent="0.3">
      <c r="A2069" s="4" t="s">
        <v>1759</v>
      </c>
      <c r="B2069" s="4" t="s">
        <v>7077</v>
      </c>
      <c r="C2069" s="4" t="s">
        <v>2101</v>
      </c>
      <c r="D2069" s="4" t="s">
        <v>2102</v>
      </c>
      <c r="E2069" s="4" t="s">
        <v>2103</v>
      </c>
      <c r="F2069" s="4" t="s">
        <v>584</v>
      </c>
    </row>
    <row r="2070" spans="1:6" x14ac:dyDescent="0.3">
      <c r="A2070" s="4" t="s">
        <v>1759</v>
      </c>
      <c r="B2070" s="4" t="s">
        <v>585</v>
      </c>
      <c r="C2070" s="4" t="s">
        <v>7078</v>
      </c>
      <c r="D2070" s="4" t="s">
        <v>7079</v>
      </c>
      <c r="E2070" s="4" t="s">
        <v>7080</v>
      </c>
      <c r="F2070" s="4" t="s">
        <v>584</v>
      </c>
    </row>
    <row r="2071" spans="1:6" x14ac:dyDescent="0.3">
      <c r="A2071" s="4" t="s">
        <v>1759</v>
      </c>
      <c r="B2071" s="4" t="s">
        <v>586</v>
      </c>
      <c r="C2071" s="4" t="s">
        <v>7081</v>
      </c>
      <c r="D2071" s="4" t="s">
        <v>7082</v>
      </c>
      <c r="E2071" s="4" t="s">
        <v>7083</v>
      </c>
      <c r="F2071" s="4" t="s">
        <v>584</v>
      </c>
    </row>
    <row r="2072" spans="1:6" x14ac:dyDescent="0.3">
      <c r="A2072" s="4" t="s">
        <v>1759</v>
      </c>
      <c r="B2072" s="4" t="s">
        <v>7084</v>
      </c>
      <c r="C2072" s="4" t="s">
        <v>7085</v>
      </c>
      <c r="D2072" s="4" t="s">
        <v>7086</v>
      </c>
      <c r="E2072" s="4" t="s">
        <v>7087</v>
      </c>
      <c r="F2072" s="4" t="s">
        <v>584</v>
      </c>
    </row>
    <row r="2073" spans="1:6" x14ac:dyDescent="0.3">
      <c r="A2073" s="4" t="s">
        <v>1759</v>
      </c>
      <c r="B2073" s="4" t="s">
        <v>7088</v>
      </c>
      <c r="C2073" s="4" t="s">
        <v>7089</v>
      </c>
      <c r="D2073" s="4" t="s">
        <v>7090</v>
      </c>
      <c r="E2073" s="4" t="s">
        <v>7091</v>
      </c>
      <c r="F2073" s="4" t="s">
        <v>584</v>
      </c>
    </row>
    <row r="2074" spans="1:6" x14ac:dyDescent="0.3">
      <c r="A2074" s="4" t="s">
        <v>1759</v>
      </c>
      <c r="B2074" s="4" t="s">
        <v>669</v>
      </c>
      <c r="C2074" s="4" t="s">
        <v>7092</v>
      </c>
      <c r="D2074" s="4" t="s">
        <v>1263</v>
      </c>
      <c r="E2074" s="4" t="s">
        <v>1702</v>
      </c>
      <c r="F2074" s="4" t="s">
        <v>584</v>
      </c>
    </row>
    <row r="2075" spans="1:6" x14ac:dyDescent="0.3">
      <c r="A2075" s="4" t="s">
        <v>1759</v>
      </c>
      <c r="B2075" s="4" t="s">
        <v>675</v>
      </c>
      <c r="C2075" s="4" t="s">
        <v>7093</v>
      </c>
      <c r="D2075" s="4" t="s">
        <v>7094</v>
      </c>
      <c r="E2075" s="4" t="s">
        <v>7095</v>
      </c>
      <c r="F2075" s="4" t="s">
        <v>584</v>
      </c>
    </row>
    <row r="2076" spans="1:6" x14ac:dyDescent="0.3">
      <c r="A2076" s="4" t="s">
        <v>1759</v>
      </c>
      <c r="B2076" s="4" t="s">
        <v>7096</v>
      </c>
      <c r="C2076" s="4" t="s">
        <v>7097</v>
      </c>
      <c r="D2076" s="4" t="s">
        <v>7098</v>
      </c>
      <c r="E2076" s="4" t="s">
        <v>7099</v>
      </c>
      <c r="F2076" s="4" t="s">
        <v>584</v>
      </c>
    </row>
    <row r="2077" spans="1:6" x14ac:dyDescent="0.3">
      <c r="A2077" s="4" t="s">
        <v>1759</v>
      </c>
      <c r="B2077" s="4" t="s">
        <v>7100</v>
      </c>
      <c r="C2077" s="4" t="s">
        <v>7101</v>
      </c>
      <c r="D2077" s="4" t="s">
        <v>7102</v>
      </c>
      <c r="E2077" s="4" t="s">
        <v>7103</v>
      </c>
      <c r="F2077" s="4" t="s">
        <v>344</v>
      </c>
    </row>
    <row r="2078" spans="1:6" x14ac:dyDescent="0.3">
      <c r="A2078" s="4" t="s">
        <v>1759</v>
      </c>
      <c r="B2078" s="4" t="s">
        <v>7104</v>
      </c>
      <c r="C2078" s="4" t="s">
        <v>7105</v>
      </c>
      <c r="D2078" s="4" t="s">
        <v>7106</v>
      </c>
      <c r="E2078" s="4" t="s">
        <v>7107</v>
      </c>
      <c r="F2078" s="4" t="s">
        <v>344</v>
      </c>
    </row>
    <row r="2079" spans="1:6" x14ac:dyDescent="0.3">
      <c r="A2079" s="4" t="s">
        <v>1759</v>
      </c>
      <c r="B2079" s="4" t="s">
        <v>348</v>
      </c>
      <c r="C2079" s="4" t="s">
        <v>7108</v>
      </c>
      <c r="D2079" s="4" t="s">
        <v>7109</v>
      </c>
      <c r="E2079" s="4" t="s">
        <v>7110</v>
      </c>
      <c r="F2079" s="4" t="s">
        <v>344</v>
      </c>
    </row>
    <row r="2080" spans="1:6" x14ac:dyDescent="0.3">
      <c r="A2080" s="4" t="s">
        <v>1759</v>
      </c>
      <c r="B2080" s="4" t="s">
        <v>7111</v>
      </c>
      <c r="C2080" s="4" t="s">
        <v>7112</v>
      </c>
      <c r="D2080" s="4" t="s">
        <v>7113</v>
      </c>
      <c r="E2080" s="4" t="s">
        <v>7114</v>
      </c>
      <c r="F2080" s="4" t="s">
        <v>344</v>
      </c>
    </row>
    <row r="2081" spans="1:6" x14ac:dyDescent="0.3">
      <c r="A2081" s="4" t="s">
        <v>1759</v>
      </c>
      <c r="B2081" s="4" t="s">
        <v>7115</v>
      </c>
      <c r="C2081" s="4" t="s">
        <v>7116</v>
      </c>
      <c r="D2081" s="4" t="s">
        <v>7117</v>
      </c>
      <c r="E2081" s="4" t="s">
        <v>7118</v>
      </c>
      <c r="F2081" s="4" t="s">
        <v>344</v>
      </c>
    </row>
    <row r="2082" spans="1:6" x14ac:dyDescent="0.3">
      <c r="A2082" s="4" t="s">
        <v>1759</v>
      </c>
      <c r="B2082" s="4" t="s">
        <v>7119</v>
      </c>
      <c r="C2082" s="4" t="s">
        <v>7120</v>
      </c>
      <c r="D2082" s="4" t="s">
        <v>7121</v>
      </c>
      <c r="E2082" s="4" t="s">
        <v>1705</v>
      </c>
      <c r="F2082" s="4" t="s">
        <v>344</v>
      </c>
    </row>
    <row r="2083" spans="1:6" x14ac:dyDescent="0.3">
      <c r="A2083" s="4" t="s">
        <v>1759</v>
      </c>
      <c r="B2083" s="4" t="s">
        <v>7122</v>
      </c>
      <c r="C2083" s="4" t="s">
        <v>3281</v>
      </c>
      <c r="D2083" s="4" t="s">
        <v>3282</v>
      </c>
      <c r="E2083" s="4" t="s">
        <v>3283</v>
      </c>
      <c r="F2083" s="4" t="s">
        <v>344</v>
      </c>
    </row>
    <row r="2084" spans="1:6" x14ac:dyDescent="0.3">
      <c r="A2084" s="4" t="s">
        <v>1759</v>
      </c>
      <c r="B2084" s="4" t="s">
        <v>7123</v>
      </c>
      <c r="C2084" s="4" t="s">
        <v>7124</v>
      </c>
      <c r="D2084" s="4" t="s">
        <v>7125</v>
      </c>
      <c r="E2084" s="4" t="s">
        <v>7126</v>
      </c>
      <c r="F2084" s="4" t="s">
        <v>344</v>
      </c>
    </row>
    <row r="2085" spans="1:6" x14ac:dyDescent="0.3">
      <c r="A2085" s="4" t="s">
        <v>1759</v>
      </c>
      <c r="B2085" s="4" t="s">
        <v>345</v>
      </c>
      <c r="C2085" s="4" t="s">
        <v>7127</v>
      </c>
      <c r="D2085" s="4" t="s">
        <v>7128</v>
      </c>
      <c r="E2085" s="4" t="s">
        <v>7129</v>
      </c>
      <c r="F2085" s="4" t="s">
        <v>344</v>
      </c>
    </row>
    <row r="2086" spans="1:6" x14ac:dyDescent="0.3">
      <c r="A2086" s="4" t="s">
        <v>1759</v>
      </c>
      <c r="B2086" s="4" t="s">
        <v>7130</v>
      </c>
      <c r="C2086" s="4" t="s">
        <v>7131</v>
      </c>
      <c r="D2086" s="4" t="s">
        <v>7132</v>
      </c>
      <c r="E2086" s="4" t="s">
        <v>7133</v>
      </c>
      <c r="F2086" s="4" t="s">
        <v>344</v>
      </c>
    </row>
    <row r="2087" spans="1:6" x14ac:dyDescent="0.3">
      <c r="A2087" s="4" t="s">
        <v>1759</v>
      </c>
      <c r="B2087" s="4" t="s">
        <v>7134</v>
      </c>
      <c r="C2087" s="4" t="s">
        <v>7135</v>
      </c>
      <c r="D2087" s="4" t="s">
        <v>7136</v>
      </c>
      <c r="E2087" s="4" t="s">
        <v>7137</v>
      </c>
      <c r="F2087" s="4" t="s">
        <v>344</v>
      </c>
    </row>
    <row r="2088" spans="1:6" x14ac:dyDescent="0.3">
      <c r="A2088" s="4" t="s">
        <v>1759</v>
      </c>
      <c r="B2088" s="4" t="s">
        <v>7138</v>
      </c>
      <c r="C2088" s="4" t="s">
        <v>7139</v>
      </c>
      <c r="D2088" s="4" t="s">
        <v>7140</v>
      </c>
      <c r="E2088" s="4" t="s">
        <v>7141</v>
      </c>
      <c r="F2088" s="4" t="s">
        <v>344</v>
      </c>
    </row>
    <row r="2089" spans="1:6" x14ac:dyDescent="0.3">
      <c r="A2089" s="4" t="s">
        <v>1759</v>
      </c>
      <c r="B2089" s="4" t="s">
        <v>7142</v>
      </c>
      <c r="C2089" s="4" t="s">
        <v>7143</v>
      </c>
      <c r="D2089" s="4" t="s">
        <v>7144</v>
      </c>
      <c r="E2089" s="4" t="s">
        <v>7145</v>
      </c>
      <c r="F2089" s="4" t="s">
        <v>344</v>
      </c>
    </row>
    <row r="2090" spans="1:6" x14ac:dyDescent="0.3">
      <c r="A2090" s="4" t="s">
        <v>1759</v>
      </c>
      <c r="B2090" s="4" t="s">
        <v>7146</v>
      </c>
      <c r="C2090" s="4" t="s">
        <v>7147</v>
      </c>
      <c r="D2090" s="4" t="s">
        <v>7148</v>
      </c>
      <c r="E2090" s="4" t="s">
        <v>7149</v>
      </c>
      <c r="F2090" s="4" t="s">
        <v>344</v>
      </c>
    </row>
    <row r="2091" spans="1:6" x14ac:dyDescent="0.3">
      <c r="A2091" s="4" t="s">
        <v>1759</v>
      </c>
      <c r="B2091" s="4" t="s">
        <v>7150</v>
      </c>
      <c r="C2091" s="4" t="s">
        <v>7151</v>
      </c>
      <c r="D2091" s="4" t="s">
        <v>7152</v>
      </c>
      <c r="E2091" s="4" t="s">
        <v>7153</v>
      </c>
      <c r="F2091" s="4" t="s">
        <v>344</v>
      </c>
    </row>
    <row r="2092" spans="1:6" x14ac:dyDescent="0.3">
      <c r="A2092" s="4" t="s">
        <v>1759</v>
      </c>
      <c r="B2092" s="4" t="s">
        <v>7154</v>
      </c>
      <c r="C2092" s="4" t="s">
        <v>7155</v>
      </c>
      <c r="D2092" s="4" t="s">
        <v>7156</v>
      </c>
      <c r="E2092" s="4" t="s">
        <v>7157</v>
      </c>
      <c r="F2092" s="4" t="s">
        <v>292</v>
      </c>
    </row>
    <row r="2093" spans="1:6" x14ac:dyDescent="0.3">
      <c r="A2093" s="4" t="s">
        <v>1759</v>
      </c>
      <c r="B2093" s="4" t="s">
        <v>7158</v>
      </c>
      <c r="C2093" s="4" t="s">
        <v>7159</v>
      </c>
      <c r="D2093" s="4" t="s">
        <v>7160</v>
      </c>
      <c r="E2093" s="4" t="s">
        <v>7161</v>
      </c>
      <c r="F2093" s="4" t="s">
        <v>292</v>
      </c>
    </row>
    <row r="2094" spans="1:6" x14ac:dyDescent="0.3">
      <c r="A2094" s="4" t="s">
        <v>1759</v>
      </c>
      <c r="B2094" s="4" t="s">
        <v>7162</v>
      </c>
      <c r="C2094" s="4" t="s">
        <v>7163</v>
      </c>
      <c r="D2094" s="4" t="s">
        <v>7164</v>
      </c>
      <c r="E2094" s="4" t="s">
        <v>7165</v>
      </c>
      <c r="F2094" s="4" t="s">
        <v>292</v>
      </c>
    </row>
    <row r="2095" spans="1:6" x14ac:dyDescent="0.3">
      <c r="A2095" s="4" t="s">
        <v>1759</v>
      </c>
      <c r="B2095" s="4" t="s">
        <v>7166</v>
      </c>
      <c r="C2095" s="4" t="s">
        <v>7167</v>
      </c>
      <c r="D2095" s="4" t="s">
        <v>7168</v>
      </c>
      <c r="E2095" s="4" t="s">
        <v>7169</v>
      </c>
      <c r="F2095" s="4" t="s">
        <v>292</v>
      </c>
    </row>
    <row r="2096" spans="1:6" x14ac:dyDescent="0.3">
      <c r="A2096" s="4" t="s">
        <v>1759</v>
      </c>
      <c r="B2096" s="4" t="s">
        <v>293</v>
      </c>
      <c r="C2096" s="4" t="s">
        <v>7170</v>
      </c>
      <c r="D2096" s="4" t="s">
        <v>7171</v>
      </c>
      <c r="E2096" s="4" t="s">
        <v>7172</v>
      </c>
      <c r="F2096" s="4" t="s">
        <v>292</v>
      </c>
    </row>
    <row r="2097" spans="1:6" x14ac:dyDescent="0.3">
      <c r="A2097" s="4" t="s">
        <v>1759</v>
      </c>
      <c r="B2097" s="4" t="s">
        <v>7173</v>
      </c>
      <c r="C2097" s="4" t="s">
        <v>2359</v>
      </c>
      <c r="D2097" s="4" t="s">
        <v>2360</v>
      </c>
      <c r="E2097" s="4" t="s">
        <v>2361</v>
      </c>
      <c r="F2097" s="4" t="s">
        <v>292</v>
      </c>
    </row>
    <row r="2098" spans="1:6" x14ac:dyDescent="0.3">
      <c r="A2098" s="4" t="s">
        <v>1759</v>
      </c>
      <c r="B2098" s="4" t="s">
        <v>7174</v>
      </c>
      <c r="C2098" s="4" t="s">
        <v>3999</v>
      </c>
      <c r="D2098" s="4" t="s">
        <v>4000</v>
      </c>
      <c r="E2098" s="4" t="s">
        <v>5307</v>
      </c>
      <c r="F2098" s="4" t="s">
        <v>292</v>
      </c>
    </row>
    <row r="2099" spans="1:6" x14ac:dyDescent="0.3">
      <c r="A2099" s="4" t="s">
        <v>1759</v>
      </c>
      <c r="B2099" s="4" t="s">
        <v>7175</v>
      </c>
      <c r="C2099" s="4" t="s">
        <v>7176</v>
      </c>
      <c r="D2099" s="4" t="s">
        <v>7177</v>
      </c>
      <c r="E2099" s="4" t="s">
        <v>7178</v>
      </c>
      <c r="F2099" s="4" t="s">
        <v>292</v>
      </c>
    </row>
    <row r="2100" spans="1:6" x14ac:dyDescent="0.3">
      <c r="A2100" s="4" t="s">
        <v>1759</v>
      </c>
      <c r="B2100" s="4" t="s">
        <v>7179</v>
      </c>
      <c r="C2100" s="4" t="s">
        <v>7180</v>
      </c>
      <c r="D2100" s="4" t="s">
        <v>7181</v>
      </c>
      <c r="E2100" s="4" t="s">
        <v>7182</v>
      </c>
      <c r="F2100" s="4" t="s">
        <v>292</v>
      </c>
    </row>
    <row r="2101" spans="1:6" x14ac:dyDescent="0.3">
      <c r="A2101" s="4" t="s">
        <v>1759</v>
      </c>
      <c r="B2101" s="4" t="s">
        <v>7183</v>
      </c>
      <c r="C2101" s="4" t="s">
        <v>6120</v>
      </c>
      <c r="D2101" s="4" t="s">
        <v>6121</v>
      </c>
      <c r="E2101" s="4" t="s">
        <v>7184</v>
      </c>
      <c r="F2101" s="4" t="s">
        <v>292</v>
      </c>
    </row>
    <row r="2102" spans="1:6" x14ac:dyDescent="0.3">
      <c r="A2102" s="4" t="s">
        <v>1759</v>
      </c>
      <c r="B2102" s="4" t="s">
        <v>7185</v>
      </c>
      <c r="C2102" s="4" t="s">
        <v>7186</v>
      </c>
      <c r="D2102" s="4" t="s">
        <v>7187</v>
      </c>
      <c r="E2102" s="4" t="s">
        <v>7188</v>
      </c>
      <c r="F2102" s="4" t="s">
        <v>292</v>
      </c>
    </row>
    <row r="2103" spans="1:6" x14ac:dyDescent="0.3">
      <c r="A2103" s="4" t="s">
        <v>1759</v>
      </c>
      <c r="B2103" s="4" t="s">
        <v>7189</v>
      </c>
      <c r="C2103" s="4" t="s">
        <v>7190</v>
      </c>
      <c r="D2103" s="4" t="s">
        <v>7191</v>
      </c>
      <c r="E2103" s="4" t="s">
        <v>7192</v>
      </c>
      <c r="F2103" s="4" t="s">
        <v>292</v>
      </c>
    </row>
    <row r="2104" spans="1:6" x14ac:dyDescent="0.3">
      <c r="A2104" s="4" t="s">
        <v>1759</v>
      </c>
      <c r="B2104" s="4" t="s">
        <v>7193</v>
      </c>
      <c r="C2104" s="4" t="s">
        <v>7194</v>
      </c>
      <c r="D2104" s="4" t="s">
        <v>7195</v>
      </c>
      <c r="E2104" s="4" t="s">
        <v>7196</v>
      </c>
      <c r="F2104" s="4" t="s">
        <v>292</v>
      </c>
    </row>
    <row r="2105" spans="1:6" x14ac:dyDescent="0.3">
      <c r="A2105" s="4" t="s">
        <v>1759</v>
      </c>
      <c r="B2105" s="4" t="s">
        <v>7197</v>
      </c>
      <c r="C2105" s="4" t="s">
        <v>7198</v>
      </c>
      <c r="D2105" s="4" t="s">
        <v>7199</v>
      </c>
      <c r="E2105" s="4" t="s">
        <v>7200</v>
      </c>
      <c r="F2105" s="4" t="s">
        <v>292</v>
      </c>
    </row>
    <row r="2106" spans="1:6" x14ac:dyDescent="0.3">
      <c r="A2106" s="4" t="s">
        <v>1759</v>
      </c>
      <c r="B2106" s="4" t="s">
        <v>7201</v>
      </c>
      <c r="C2106" s="4" t="s">
        <v>7202</v>
      </c>
      <c r="D2106" s="4" t="s">
        <v>7203</v>
      </c>
      <c r="E2106" s="4" t="s">
        <v>7204</v>
      </c>
      <c r="F2106" s="4" t="s">
        <v>292</v>
      </c>
    </row>
    <row r="2107" spans="1:6" x14ac:dyDescent="0.3">
      <c r="A2107" s="4" t="s">
        <v>1759</v>
      </c>
      <c r="B2107" s="4" t="s">
        <v>7205</v>
      </c>
      <c r="C2107" s="4" t="s">
        <v>7206</v>
      </c>
      <c r="D2107" s="4" t="s">
        <v>7207</v>
      </c>
      <c r="E2107" s="4" t="s">
        <v>7208</v>
      </c>
      <c r="F2107" s="4" t="s">
        <v>292</v>
      </c>
    </row>
    <row r="2108" spans="1:6" x14ac:dyDescent="0.3">
      <c r="A2108" s="4" t="s">
        <v>1759</v>
      </c>
      <c r="B2108" s="4" t="s">
        <v>7209</v>
      </c>
      <c r="C2108" s="4" t="s">
        <v>7210</v>
      </c>
      <c r="D2108" s="4" t="s">
        <v>7211</v>
      </c>
      <c r="E2108" s="4" t="s">
        <v>7212</v>
      </c>
      <c r="F2108" s="4" t="s">
        <v>292</v>
      </c>
    </row>
    <row r="2109" spans="1:6" x14ac:dyDescent="0.3">
      <c r="A2109" s="4" t="s">
        <v>1759</v>
      </c>
      <c r="B2109" s="4" t="s">
        <v>7213</v>
      </c>
      <c r="C2109" s="4" t="s">
        <v>7214</v>
      </c>
      <c r="D2109" s="4" t="s">
        <v>7215</v>
      </c>
      <c r="E2109" s="4" t="s">
        <v>7216</v>
      </c>
      <c r="F2109" s="4" t="s">
        <v>292</v>
      </c>
    </row>
    <row r="2110" spans="1:6" x14ac:dyDescent="0.3">
      <c r="A2110" s="4" t="s">
        <v>1759</v>
      </c>
      <c r="B2110" s="4" t="s">
        <v>7217</v>
      </c>
      <c r="C2110" s="4" t="s">
        <v>7218</v>
      </c>
      <c r="D2110" s="4" t="s">
        <v>7219</v>
      </c>
      <c r="E2110" s="4" t="s">
        <v>7220</v>
      </c>
      <c r="F2110" s="4" t="s">
        <v>292</v>
      </c>
    </row>
    <row r="2111" spans="1:6" x14ac:dyDescent="0.3">
      <c r="A2111" s="4" t="s">
        <v>1759</v>
      </c>
      <c r="B2111" s="4" t="s">
        <v>7221</v>
      </c>
      <c r="C2111" s="4" t="s">
        <v>7222</v>
      </c>
      <c r="D2111" s="4" t="s">
        <v>7223</v>
      </c>
      <c r="E2111" s="4" t="s">
        <v>7224</v>
      </c>
      <c r="F2111" s="4" t="s">
        <v>292</v>
      </c>
    </row>
    <row r="2112" spans="1:6" x14ac:dyDescent="0.3">
      <c r="A2112" s="4" t="s">
        <v>1759</v>
      </c>
      <c r="B2112" s="4" t="s">
        <v>7225</v>
      </c>
      <c r="C2112" s="4" t="s">
        <v>7226</v>
      </c>
      <c r="D2112" s="4" t="s">
        <v>7227</v>
      </c>
      <c r="E2112" s="4" t="s">
        <v>7228</v>
      </c>
      <c r="F2112" s="4" t="s">
        <v>292</v>
      </c>
    </row>
    <row r="2113" spans="1:6" x14ac:dyDescent="0.3">
      <c r="A2113" s="4" t="s">
        <v>1759</v>
      </c>
      <c r="B2113" s="4" t="s">
        <v>7229</v>
      </c>
      <c r="C2113" s="4" t="s">
        <v>7230</v>
      </c>
      <c r="D2113" s="4" t="s">
        <v>7231</v>
      </c>
      <c r="E2113" s="4" t="s">
        <v>7232</v>
      </c>
      <c r="F2113" s="4" t="s">
        <v>292</v>
      </c>
    </row>
    <row r="2114" spans="1:6" x14ac:dyDescent="0.3">
      <c r="A2114" s="4" t="s">
        <v>1759</v>
      </c>
      <c r="B2114" s="4" t="s">
        <v>7233</v>
      </c>
      <c r="C2114" s="4" t="s">
        <v>7234</v>
      </c>
      <c r="D2114" s="4" t="s">
        <v>7235</v>
      </c>
      <c r="E2114" s="4" t="s">
        <v>7236</v>
      </c>
      <c r="F2114" s="4" t="s">
        <v>292</v>
      </c>
    </row>
    <row r="2115" spans="1:6" x14ac:dyDescent="0.3">
      <c r="A2115" s="4" t="s">
        <v>1759</v>
      </c>
      <c r="B2115" s="4" t="s">
        <v>537</v>
      </c>
      <c r="C2115" s="4" t="s">
        <v>7237</v>
      </c>
      <c r="D2115" s="4" t="s">
        <v>1266</v>
      </c>
      <c r="E2115" s="4" t="s">
        <v>1339</v>
      </c>
      <c r="F2115" s="4" t="s">
        <v>292</v>
      </c>
    </row>
    <row r="2116" spans="1:6" x14ac:dyDescent="0.3">
      <c r="A2116" s="4" t="s">
        <v>1759</v>
      </c>
      <c r="B2116" s="4" t="s">
        <v>7238</v>
      </c>
      <c r="C2116" s="4" t="s">
        <v>7239</v>
      </c>
      <c r="D2116" s="4" t="s">
        <v>7240</v>
      </c>
      <c r="E2116" s="4" t="s">
        <v>7241</v>
      </c>
      <c r="F2116" s="4" t="s">
        <v>292</v>
      </c>
    </row>
    <row r="2117" spans="1:6" x14ac:dyDescent="0.3">
      <c r="A2117" s="4" t="s">
        <v>1759</v>
      </c>
      <c r="B2117" s="4" t="s">
        <v>7242</v>
      </c>
      <c r="C2117" s="4" t="s">
        <v>7243</v>
      </c>
      <c r="D2117" s="4" t="s">
        <v>7244</v>
      </c>
      <c r="E2117" s="4" t="s">
        <v>7245</v>
      </c>
      <c r="F2117" s="4" t="s">
        <v>292</v>
      </c>
    </row>
    <row r="2118" spans="1:6" x14ac:dyDescent="0.3">
      <c r="A2118" s="4" t="s">
        <v>1759</v>
      </c>
      <c r="B2118" s="4" t="s">
        <v>7246</v>
      </c>
      <c r="C2118" s="4" t="s">
        <v>7247</v>
      </c>
      <c r="D2118" s="4" t="s">
        <v>7248</v>
      </c>
      <c r="E2118" s="4" t="s">
        <v>7249</v>
      </c>
      <c r="F2118" s="4" t="s">
        <v>292</v>
      </c>
    </row>
    <row r="2119" spans="1:6" x14ac:dyDescent="0.3">
      <c r="A2119" s="4" t="s">
        <v>1759</v>
      </c>
      <c r="B2119" s="4" t="s">
        <v>7250</v>
      </c>
      <c r="C2119" s="4" t="s">
        <v>7251</v>
      </c>
      <c r="D2119" s="4" t="s">
        <v>7252</v>
      </c>
      <c r="E2119" s="4" t="s">
        <v>7253</v>
      </c>
      <c r="F2119" s="4" t="s">
        <v>1707</v>
      </c>
    </row>
    <row r="2120" spans="1:6" x14ac:dyDescent="0.3">
      <c r="A2120" s="4" t="s">
        <v>1759</v>
      </c>
      <c r="B2120" s="4" t="s">
        <v>7254</v>
      </c>
      <c r="C2120" s="4" t="s">
        <v>1841</v>
      </c>
      <c r="D2120" s="4" t="s">
        <v>1842</v>
      </c>
      <c r="E2120" s="4" t="s">
        <v>1286</v>
      </c>
      <c r="F2120" s="4" t="s">
        <v>1707</v>
      </c>
    </row>
    <row r="2121" spans="1:6" x14ac:dyDescent="0.3">
      <c r="A2121" s="4" t="s">
        <v>1759</v>
      </c>
      <c r="B2121" s="4" t="s">
        <v>7255</v>
      </c>
      <c r="C2121" s="4" t="s">
        <v>7256</v>
      </c>
      <c r="D2121" s="4" t="s">
        <v>7257</v>
      </c>
      <c r="E2121" s="4" t="s">
        <v>7258</v>
      </c>
      <c r="F2121" s="4" t="s">
        <v>1707</v>
      </c>
    </row>
    <row r="2122" spans="1:6" x14ac:dyDescent="0.3">
      <c r="A2122" s="4" t="s">
        <v>1759</v>
      </c>
      <c r="B2122" s="4" t="s">
        <v>7259</v>
      </c>
      <c r="C2122" s="4" t="s">
        <v>7260</v>
      </c>
      <c r="D2122" s="4" t="s">
        <v>7261</v>
      </c>
      <c r="E2122" s="4" t="s">
        <v>7262</v>
      </c>
      <c r="F2122" s="4" t="s">
        <v>1707</v>
      </c>
    </row>
    <row r="2123" spans="1:6" x14ac:dyDescent="0.3">
      <c r="A2123" s="4" t="s">
        <v>1759</v>
      </c>
      <c r="B2123" s="4" t="s">
        <v>7263</v>
      </c>
      <c r="C2123" s="4" t="s">
        <v>7264</v>
      </c>
      <c r="D2123" s="4" t="s">
        <v>7265</v>
      </c>
      <c r="E2123" s="4" t="s">
        <v>7266</v>
      </c>
      <c r="F2123" s="4" t="s">
        <v>1707</v>
      </c>
    </row>
    <row r="2124" spans="1:6" x14ac:dyDescent="0.3">
      <c r="A2124" s="4" t="s">
        <v>1759</v>
      </c>
      <c r="B2124" s="4" t="s">
        <v>7267</v>
      </c>
      <c r="C2124" s="4" t="s">
        <v>6242</v>
      </c>
      <c r="D2124" s="4" t="s">
        <v>6243</v>
      </c>
      <c r="E2124" s="4" t="s">
        <v>6244</v>
      </c>
      <c r="F2124" s="4" t="s">
        <v>1707</v>
      </c>
    </row>
    <row r="2125" spans="1:6" x14ac:dyDescent="0.3">
      <c r="A2125" s="4" t="s">
        <v>1759</v>
      </c>
      <c r="B2125" s="4" t="s">
        <v>7268</v>
      </c>
      <c r="C2125" s="4" t="s">
        <v>7269</v>
      </c>
      <c r="D2125" s="4" t="s">
        <v>7270</v>
      </c>
      <c r="E2125" s="4" t="s">
        <v>7271</v>
      </c>
      <c r="F2125" s="4" t="s">
        <v>1707</v>
      </c>
    </row>
    <row r="2126" spans="1:6" x14ac:dyDescent="0.3">
      <c r="A2126" s="4" t="s">
        <v>1759</v>
      </c>
      <c r="B2126" s="4" t="s">
        <v>7272</v>
      </c>
      <c r="C2126" s="4" t="s">
        <v>7273</v>
      </c>
      <c r="D2126" s="4" t="s">
        <v>7274</v>
      </c>
      <c r="E2126" s="4" t="s">
        <v>7275</v>
      </c>
      <c r="F2126" s="4" t="s">
        <v>1707</v>
      </c>
    </row>
    <row r="2127" spans="1:6" x14ac:dyDescent="0.3">
      <c r="A2127" s="4" t="s">
        <v>1759</v>
      </c>
      <c r="B2127" s="4" t="s">
        <v>7276</v>
      </c>
      <c r="C2127" s="4" t="s">
        <v>7277</v>
      </c>
      <c r="D2127" s="4" t="s">
        <v>7278</v>
      </c>
      <c r="E2127" s="4" t="s">
        <v>7279</v>
      </c>
      <c r="F2127" s="4" t="s">
        <v>1707</v>
      </c>
    </row>
    <row r="2128" spans="1:6" x14ac:dyDescent="0.3">
      <c r="A2128" s="4" t="s">
        <v>1759</v>
      </c>
      <c r="B2128" s="4" t="s">
        <v>7280</v>
      </c>
      <c r="C2128" s="4" t="s">
        <v>7281</v>
      </c>
      <c r="D2128" s="4" t="s">
        <v>7282</v>
      </c>
      <c r="E2128" s="4" t="s">
        <v>7283</v>
      </c>
      <c r="F2128" s="4" t="s">
        <v>1707</v>
      </c>
    </row>
    <row r="2129" spans="1:6" x14ac:dyDescent="0.3">
      <c r="A2129" s="4" t="s">
        <v>1759</v>
      </c>
      <c r="B2129" s="4" t="s">
        <v>7284</v>
      </c>
      <c r="C2129" s="4" t="s">
        <v>7285</v>
      </c>
      <c r="D2129" s="4" t="s">
        <v>7286</v>
      </c>
      <c r="E2129" s="4" t="s">
        <v>7287</v>
      </c>
      <c r="F2129" s="4" t="s">
        <v>1707</v>
      </c>
    </row>
    <row r="2130" spans="1:6" x14ac:dyDescent="0.3">
      <c r="A2130" s="4" t="s">
        <v>1759</v>
      </c>
      <c r="B2130" s="4" t="s">
        <v>7288</v>
      </c>
      <c r="C2130" s="4" t="s">
        <v>7289</v>
      </c>
      <c r="D2130" s="4" t="s">
        <v>7290</v>
      </c>
      <c r="E2130" s="4" t="s">
        <v>7291</v>
      </c>
      <c r="F2130" s="4" t="s">
        <v>1707</v>
      </c>
    </row>
    <row r="2131" spans="1:6" x14ac:dyDescent="0.3">
      <c r="A2131" s="4" t="s">
        <v>1759</v>
      </c>
      <c r="B2131" s="4" t="s">
        <v>7292</v>
      </c>
      <c r="C2131" s="4" t="s">
        <v>7293</v>
      </c>
      <c r="D2131" s="4" t="s">
        <v>7294</v>
      </c>
      <c r="E2131" s="4" t="s">
        <v>7295</v>
      </c>
      <c r="F2131" s="4" t="s">
        <v>1707</v>
      </c>
    </row>
    <row r="2132" spans="1:6" x14ac:dyDescent="0.3">
      <c r="A2132" s="4" t="s">
        <v>1759</v>
      </c>
      <c r="B2132" s="4" t="s">
        <v>7296</v>
      </c>
      <c r="C2132" s="4" t="s">
        <v>7297</v>
      </c>
      <c r="D2132" s="4" t="s">
        <v>7298</v>
      </c>
      <c r="E2132" s="4" t="s">
        <v>7299</v>
      </c>
      <c r="F2132" s="4" t="s">
        <v>1707</v>
      </c>
    </row>
    <row r="2133" spans="1:6" x14ac:dyDescent="0.3">
      <c r="A2133" s="4" t="s">
        <v>1759</v>
      </c>
      <c r="B2133" s="4" t="s">
        <v>7300</v>
      </c>
      <c r="C2133" s="4" t="s">
        <v>7301</v>
      </c>
      <c r="D2133" s="4" t="s">
        <v>7302</v>
      </c>
      <c r="E2133" s="4" t="s">
        <v>7303</v>
      </c>
      <c r="F2133" s="4" t="s">
        <v>1707</v>
      </c>
    </row>
    <row r="2134" spans="1:6" x14ac:dyDescent="0.3">
      <c r="A2134" s="4" t="s">
        <v>1759</v>
      </c>
      <c r="B2134" s="4" t="s">
        <v>7304</v>
      </c>
      <c r="C2134" s="4" t="s">
        <v>7305</v>
      </c>
      <c r="D2134" s="4" t="s">
        <v>7306</v>
      </c>
      <c r="E2134" s="4" t="s">
        <v>7307</v>
      </c>
      <c r="F2134" s="4" t="s">
        <v>1707</v>
      </c>
    </row>
    <row r="2135" spans="1:6" x14ac:dyDescent="0.3">
      <c r="A2135" s="4" t="s">
        <v>1759</v>
      </c>
      <c r="B2135" s="4" t="s">
        <v>7308</v>
      </c>
      <c r="C2135" s="4" t="s">
        <v>7309</v>
      </c>
      <c r="D2135" s="4" t="s">
        <v>7310</v>
      </c>
      <c r="E2135" s="4" t="s">
        <v>1710</v>
      </c>
      <c r="F2135" s="4" t="s">
        <v>1707</v>
      </c>
    </row>
    <row r="2136" spans="1:6" x14ac:dyDescent="0.3">
      <c r="A2136" s="4" t="s">
        <v>1759</v>
      </c>
      <c r="B2136" s="4" t="s">
        <v>7311</v>
      </c>
      <c r="C2136" s="4" t="s">
        <v>3006</v>
      </c>
      <c r="D2136" s="4" t="s">
        <v>3007</v>
      </c>
      <c r="E2136" s="4" t="s">
        <v>3008</v>
      </c>
      <c r="F2136" s="4" t="s">
        <v>1707</v>
      </c>
    </row>
    <row r="2137" spans="1:6" x14ac:dyDescent="0.3">
      <c r="A2137" s="4" t="s">
        <v>1759</v>
      </c>
      <c r="B2137" s="4" t="s">
        <v>7312</v>
      </c>
      <c r="C2137" s="4" t="s">
        <v>7313</v>
      </c>
      <c r="D2137" s="4" t="s">
        <v>7314</v>
      </c>
      <c r="E2137" s="4" t="s">
        <v>7315</v>
      </c>
      <c r="F2137" s="4" t="s">
        <v>1711</v>
      </c>
    </row>
    <row r="2138" spans="1:6" x14ac:dyDescent="0.3">
      <c r="A2138" s="4" t="s">
        <v>1759</v>
      </c>
      <c r="B2138" s="4" t="s">
        <v>7316</v>
      </c>
      <c r="C2138" s="4" t="s">
        <v>7317</v>
      </c>
      <c r="D2138" s="4" t="s">
        <v>7318</v>
      </c>
      <c r="E2138" s="4" t="s">
        <v>7319</v>
      </c>
      <c r="F2138" s="4" t="s">
        <v>1711</v>
      </c>
    </row>
    <row r="2139" spans="1:6" x14ac:dyDescent="0.3">
      <c r="A2139" s="4" t="s">
        <v>1759</v>
      </c>
      <c r="B2139" s="4" t="s">
        <v>7320</v>
      </c>
      <c r="C2139" s="4" t="s">
        <v>7321</v>
      </c>
      <c r="D2139" s="4" t="s">
        <v>7322</v>
      </c>
      <c r="E2139" s="4" t="s">
        <v>7323</v>
      </c>
      <c r="F2139" s="4" t="s">
        <v>1711</v>
      </c>
    </row>
    <row r="2140" spans="1:6" x14ac:dyDescent="0.3">
      <c r="A2140" s="4" t="s">
        <v>1759</v>
      </c>
      <c r="B2140" s="4" t="s">
        <v>7324</v>
      </c>
      <c r="C2140" s="4" t="s">
        <v>3987</v>
      </c>
      <c r="D2140" s="4" t="s">
        <v>3988</v>
      </c>
      <c r="E2140" s="4" t="s">
        <v>3989</v>
      </c>
      <c r="F2140" s="4" t="s">
        <v>1711</v>
      </c>
    </row>
    <row r="2141" spans="1:6" x14ac:dyDescent="0.3">
      <c r="A2141" s="4" t="s">
        <v>1759</v>
      </c>
      <c r="B2141" s="4" t="s">
        <v>7325</v>
      </c>
      <c r="C2141" s="4" t="s">
        <v>7326</v>
      </c>
      <c r="D2141" s="4" t="s">
        <v>7327</v>
      </c>
      <c r="E2141" s="4" t="s">
        <v>7328</v>
      </c>
      <c r="F2141" s="4" t="s">
        <v>1711</v>
      </c>
    </row>
    <row r="2142" spans="1:6" x14ac:dyDescent="0.3">
      <c r="A2142" s="4" t="s">
        <v>1759</v>
      </c>
      <c r="B2142" s="4" t="s">
        <v>7329</v>
      </c>
      <c r="C2142" s="4" t="s">
        <v>7330</v>
      </c>
      <c r="D2142" s="4" t="s">
        <v>7331</v>
      </c>
      <c r="E2142" s="4" t="s">
        <v>7332</v>
      </c>
      <c r="F2142" s="4" t="s">
        <v>1711</v>
      </c>
    </row>
    <row r="2143" spans="1:6" x14ac:dyDescent="0.3">
      <c r="A2143" s="4" t="s">
        <v>1759</v>
      </c>
      <c r="B2143" s="4" t="s">
        <v>7333</v>
      </c>
      <c r="C2143" s="4" t="s">
        <v>7334</v>
      </c>
      <c r="D2143" s="4" t="s">
        <v>7335</v>
      </c>
      <c r="E2143" s="4" t="s">
        <v>1714</v>
      </c>
      <c r="F2143" s="4" t="s">
        <v>1711</v>
      </c>
    </row>
    <row r="2144" spans="1:6" x14ac:dyDescent="0.3">
      <c r="A2144" s="4" t="s">
        <v>1759</v>
      </c>
      <c r="B2144" s="4" t="s">
        <v>7336</v>
      </c>
      <c r="C2144" s="4" t="s">
        <v>7337</v>
      </c>
      <c r="D2144" s="4" t="s">
        <v>7338</v>
      </c>
      <c r="E2144" s="4" t="s">
        <v>7339</v>
      </c>
      <c r="F2144" s="4" t="s">
        <v>1711</v>
      </c>
    </row>
    <row r="2145" spans="1:6" x14ac:dyDescent="0.3">
      <c r="A2145" s="4" t="s">
        <v>1759</v>
      </c>
      <c r="B2145" s="4" t="s">
        <v>7340</v>
      </c>
      <c r="C2145" s="4" t="s">
        <v>7341</v>
      </c>
      <c r="D2145" s="4" t="s">
        <v>7342</v>
      </c>
      <c r="E2145" s="4" t="s">
        <v>7343</v>
      </c>
      <c r="F2145" s="4" t="s">
        <v>1711</v>
      </c>
    </row>
    <row r="2146" spans="1:6" x14ac:dyDescent="0.3">
      <c r="A2146" s="4" t="s">
        <v>1759</v>
      </c>
      <c r="B2146" s="4" t="s">
        <v>7344</v>
      </c>
      <c r="C2146" s="4" t="s">
        <v>7345</v>
      </c>
      <c r="D2146" s="4" t="s">
        <v>7346</v>
      </c>
      <c r="E2146" s="4" t="s">
        <v>7347</v>
      </c>
      <c r="F2146" s="4" t="s">
        <v>1711</v>
      </c>
    </row>
    <row r="2147" spans="1:6" x14ac:dyDescent="0.3">
      <c r="A2147" s="4" t="s">
        <v>1759</v>
      </c>
      <c r="B2147" s="4" t="s">
        <v>7348</v>
      </c>
      <c r="C2147" s="4" t="s">
        <v>7349</v>
      </c>
      <c r="D2147" s="4" t="s">
        <v>7350</v>
      </c>
      <c r="E2147" s="4" t="s">
        <v>7351</v>
      </c>
      <c r="F2147" s="4" t="s">
        <v>1711</v>
      </c>
    </row>
    <row r="2148" spans="1:6" x14ac:dyDescent="0.3">
      <c r="A2148" s="4" t="s">
        <v>1759</v>
      </c>
      <c r="B2148" s="4" t="s">
        <v>7352</v>
      </c>
      <c r="C2148" s="4" t="s">
        <v>7353</v>
      </c>
      <c r="D2148" s="4" t="s">
        <v>7354</v>
      </c>
      <c r="E2148" s="4" t="s">
        <v>7355</v>
      </c>
      <c r="F2148" s="4" t="s">
        <v>1711</v>
      </c>
    </row>
    <row r="2149" spans="1:6" x14ac:dyDescent="0.3">
      <c r="A2149" s="4" t="s">
        <v>1759</v>
      </c>
      <c r="B2149" s="4" t="s">
        <v>7356</v>
      </c>
      <c r="C2149" s="4" t="s">
        <v>7357</v>
      </c>
      <c r="D2149" s="4" t="s">
        <v>7358</v>
      </c>
      <c r="E2149" s="4" t="s">
        <v>7359</v>
      </c>
      <c r="F2149" s="4" t="s">
        <v>1711</v>
      </c>
    </row>
    <row r="2150" spans="1:6" x14ac:dyDescent="0.3">
      <c r="A2150" s="4" t="s">
        <v>1759</v>
      </c>
      <c r="B2150" s="4" t="s">
        <v>7360</v>
      </c>
      <c r="C2150" s="4" t="s">
        <v>7361</v>
      </c>
      <c r="D2150" s="4" t="s">
        <v>7362</v>
      </c>
      <c r="E2150" s="4" t="s">
        <v>7363</v>
      </c>
      <c r="F2150" s="4" t="s">
        <v>1711</v>
      </c>
    </row>
    <row r="2151" spans="1:6" x14ac:dyDescent="0.3">
      <c r="A2151" s="4" t="s">
        <v>1759</v>
      </c>
      <c r="B2151" s="4" t="s">
        <v>7364</v>
      </c>
      <c r="C2151" s="4" t="s">
        <v>7365</v>
      </c>
      <c r="D2151" s="4" t="s">
        <v>7366</v>
      </c>
      <c r="E2151" s="4" t="s">
        <v>7367</v>
      </c>
      <c r="F2151" s="4" t="s">
        <v>1711</v>
      </c>
    </row>
    <row r="2152" spans="1:6" x14ac:dyDescent="0.3">
      <c r="A2152" s="4" t="s">
        <v>1759</v>
      </c>
      <c r="B2152" s="4" t="s">
        <v>7368</v>
      </c>
      <c r="C2152" s="4" t="s">
        <v>5647</v>
      </c>
      <c r="D2152" s="4" t="s">
        <v>5648</v>
      </c>
      <c r="E2152" s="4" t="s">
        <v>5649</v>
      </c>
      <c r="F2152" s="4" t="s">
        <v>1711</v>
      </c>
    </row>
    <row r="2153" spans="1:6" x14ac:dyDescent="0.3">
      <c r="A2153" s="4" t="s">
        <v>1759</v>
      </c>
      <c r="B2153" s="4" t="s">
        <v>7369</v>
      </c>
      <c r="C2153" s="4" t="s">
        <v>7370</v>
      </c>
      <c r="D2153" s="4" t="s">
        <v>7371</v>
      </c>
      <c r="E2153" s="4" t="s">
        <v>7372</v>
      </c>
      <c r="F2153" s="4" t="s">
        <v>1711</v>
      </c>
    </row>
    <row r="2154" spans="1:6" x14ac:dyDescent="0.3">
      <c r="A2154" s="4" t="s">
        <v>1759</v>
      </c>
      <c r="B2154" s="4" t="s">
        <v>7373</v>
      </c>
      <c r="C2154" s="4" t="s">
        <v>7374</v>
      </c>
      <c r="D2154" s="4" t="s">
        <v>7375</v>
      </c>
      <c r="E2154" s="4" t="s">
        <v>7376</v>
      </c>
      <c r="F2154" s="4" t="s">
        <v>1715</v>
      </c>
    </row>
    <row r="2155" spans="1:6" x14ac:dyDescent="0.3">
      <c r="A2155" s="4" t="s">
        <v>1759</v>
      </c>
      <c r="B2155" s="4" t="s">
        <v>7377</v>
      </c>
      <c r="C2155" s="4" t="s">
        <v>5563</v>
      </c>
      <c r="D2155" s="4" t="s">
        <v>5564</v>
      </c>
      <c r="E2155" s="4" t="s">
        <v>1577</v>
      </c>
      <c r="F2155" s="4" t="s">
        <v>1715</v>
      </c>
    </row>
    <row r="2156" spans="1:6" x14ac:dyDescent="0.3">
      <c r="A2156" s="4" t="s">
        <v>1759</v>
      </c>
      <c r="B2156" s="4" t="s">
        <v>7378</v>
      </c>
      <c r="C2156" s="4" t="s">
        <v>7379</v>
      </c>
      <c r="D2156" s="4" t="s">
        <v>7380</v>
      </c>
      <c r="E2156" s="4" t="s">
        <v>7381</v>
      </c>
      <c r="F2156" s="4" t="s">
        <v>1715</v>
      </c>
    </row>
    <row r="2157" spans="1:6" x14ac:dyDescent="0.3">
      <c r="A2157" s="4" t="s">
        <v>1759</v>
      </c>
      <c r="B2157" s="4" t="s">
        <v>7382</v>
      </c>
      <c r="C2157" s="4" t="s">
        <v>7383</v>
      </c>
      <c r="D2157" s="4" t="s">
        <v>7384</v>
      </c>
      <c r="E2157" s="4" t="s">
        <v>7385</v>
      </c>
      <c r="F2157" s="4" t="s">
        <v>1715</v>
      </c>
    </row>
    <row r="2158" spans="1:6" x14ac:dyDescent="0.3">
      <c r="A2158" s="4" t="s">
        <v>1759</v>
      </c>
      <c r="B2158" s="4" t="s">
        <v>7386</v>
      </c>
      <c r="C2158" s="4" t="s">
        <v>7387</v>
      </c>
      <c r="D2158" s="4" t="s">
        <v>7388</v>
      </c>
      <c r="E2158" s="4" t="s">
        <v>1718</v>
      </c>
      <c r="F2158" s="4" t="s">
        <v>1715</v>
      </c>
    </row>
    <row r="2159" spans="1:6" x14ac:dyDescent="0.3">
      <c r="A2159" s="4" t="s">
        <v>1759</v>
      </c>
      <c r="B2159" s="4" t="s">
        <v>7389</v>
      </c>
      <c r="C2159" s="4" t="s">
        <v>7390</v>
      </c>
      <c r="D2159" s="4" t="s">
        <v>7391</v>
      </c>
      <c r="E2159" s="4" t="s">
        <v>7392</v>
      </c>
      <c r="F2159" s="4" t="s">
        <v>1715</v>
      </c>
    </row>
    <row r="2160" spans="1:6" x14ac:dyDescent="0.3">
      <c r="A2160" s="4" t="s">
        <v>1759</v>
      </c>
      <c r="B2160" s="4" t="s">
        <v>7393</v>
      </c>
      <c r="C2160" s="4" t="s">
        <v>7394</v>
      </c>
      <c r="D2160" s="4" t="s">
        <v>7395</v>
      </c>
      <c r="E2160" s="4" t="s">
        <v>7396</v>
      </c>
      <c r="F2160" s="4" t="s">
        <v>1715</v>
      </c>
    </row>
    <row r="2161" spans="1:6" x14ac:dyDescent="0.3">
      <c r="A2161" s="4" t="s">
        <v>1759</v>
      </c>
      <c r="B2161" s="4" t="s">
        <v>7397</v>
      </c>
      <c r="C2161" s="4" t="s">
        <v>7398</v>
      </c>
      <c r="D2161" s="4" t="s">
        <v>7399</v>
      </c>
      <c r="E2161" s="4" t="s">
        <v>7400</v>
      </c>
      <c r="F2161" s="4" t="s">
        <v>1715</v>
      </c>
    </row>
    <row r="2162" spans="1:6" x14ac:dyDescent="0.3">
      <c r="A2162" s="4" t="s">
        <v>1759</v>
      </c>
      <c r="B2162" s="4" t="s">
        <v>7401</v>
      </c>
      <c r="C2162" s="4" t="s">
        <v>3030</v>
      </c>
      <c r="D2162" s="4" t="s">
        <v>3031</v>
      </c>
      <c r="E2162" s="4" t="s">
        <v>3032</v>
      </c>
      <c r="F2162" s="4" t="s">
        <v>1715</v>
      </c>
    </row>
    <row r="2163" spans="1:6" x14ac:dyDescent="0.3">
      <c r="A2163" s="4" t="s">
        <v>1759</v>
      </c>
      <c r="B2163" s="4" t="s">
        <v>7402</v>
      </c>
      <c r="C2163" s="4" t="s">
        <v>7093</v>
      </c>
      <c r="D2163" s="4" t="s">
        <v>7094</v>
      </c>
      <c r="E2163" s="4" t="s">
        <v>7095</v>
      </c>
      <c r="F2163" s="4" t="s">
        <v>1715</v>
      </c>
    </row>
    <row r="2164" spans="1:6" x14ac:dyDescent="0.3">
      <c r="A2164" s="4" t="s">
        <v>1759</v>
      </c>
      <c r="B2164" s="4" t="s">
        <v>7403</v>
      </c>
      <c r="C2164" s="4" t="s">
        <v>7404</v>
      </c>
      <c r="D2164" s="4" t="s">
        <v>7405</v>
      </c>
      <c r="E2164" s="4" t="s">
        <v>7406</v>
      </c>
      <c r="F2164" s="4" t="s">
        <v>1715</v>
      </c>
    </row>
    <row r="2165" spans="1:6" x14ac:dyDescent="0.3">
      <c r="A2165" s="4" t="s">
        <v>1759</v>
      </c>
      <c r="B2165" s="4" t="s">
        <v>7407</v>
      </c>
      <c r="C2165" s="4" t="s">
        <v>7408</v>
      </c>
      <c r="D2165" s="4" t="s">
        <v>7409</v>
      </c>
      <c r="E2165" s="4" t="s">
        <v>7410</v>
      </c>
      <c r="F2165" s="4" t="s">
        <v>1719</v>
      </c>
    </row>
    <row r="2166" spans="1:6" x14ac:dyDescent="0.3">
      <c r="A2166" s="4" t="s">
        <v>1759</v>
      </c>
      <c r="B2166" s="4" t="s">
        <v>7411</v>
      </c>
      <c r="C2166" s="4" t="s">
        <v>7412</v>
      </c>
      <c r="D2166" s="4" t="s">
        <v>7413</v>
      </c>
      <c r="E2166" s="4" t="s">
        <v>7414</v>
      </c>
      <c r="F2166" s="4" t="s">
        <v>1719</v>
      </c>
    </row>
    <row r="2167" spans="1:6" x14ac:dyDescent="0.3">
      <c r="A2167" s="4" t="s">
        <v>1759</v>
      </c>
      <c r="B2167" s="4" t="s">
        <v>7415</v>
      </c>
      <c r="C2167" s="4" t="s">
        <v>7416</v>
      </c>
      <c r="D2167" s="4" t="s">
        <v>7417</v>
      </c>
      <c r="E2167" s="4" t="s">
        <v>7418</v>
      </c>
      <c r="F2167" s="4" t="s">
        <v>1719</v>
      </c>
    </row>
    <row r="2168" spans="1:6" x14ac:dyDescent="0.3">
      <c r="A2168" s="4" t="s">
        <v>1759</v>
      </c>
      <c r="B2168" s="4" t="s">
        <v>7419</v>
      </c>
      <c r="C2168" s="4" t="s">
        <v>7420</v>
      </c>
      <c r="D2168" s="4" t="s">
        <v>7421</v>
      </c>
      <c r="E2168" s="4" t="s">
        <v>7422</v>
      </c>
      <c r="F2168" s="4" t="s">
        <v>1719</v>
      </c>
    </row>
    <row r="2169" spans="1:6" x14ac:dyDescent="0.3">
      <c r="A2169" s="4" t="s">
        <v>1759</v>
      </c>
      <c r="B2169" s="4" t="s">
        <v>7423</v>
      </c>
      <c r="C2169" s="4" t="s">
        <v>7424</v>
      </c>
      <c r="D2169" s="4" t="s">
        <v>7425</v>
      </c>
      <c r="E2169" s="4" t="s">
        <v>7426</v>
      </c>
      <c r="F2169" s="4" t="s">
        <v>1719</v>
      </c>
    </row>
    <row r="2170" spans="1:6" x14ac:dyDescent="0.3">
      <c r="A2170" s="4" t="s">
        <v>1759</v>
      </c>
      <c r="B2170" s="4" t="s">
        <v>7427</v>
      </c>
      <c r="C2170" s="4" t="s">
        <v>4850</v>
      </c>
      <c r="D2170" s="4" t="s">
        <v>7428</v>
      </c>
      <c r="E2170" s="4" t="s">
        <v>7429</v>
      </c>
      <c r="F2170" s="4" t="s">
        <v>1719</v>
      </c>
    </row>
    <row r="2171" spans="1:6" x14ac:dyDescent="0.3">
      <c r="A2171" s="4" t="s">
        <v>1759</v>
      </c>
      <c r="B2171" s="4" t="s">
        <v>7430</v>
      </c>
      <c r="C2171" s="4" t="s">
        <v>2927</v>
      </c>
      <c r="D2171" s="4" t="s">
        <v>2928</v>
      </c>
      <c r="E2171" s="4" t="s">
        <v>2929</v>
      </c>
      <c r="F2171" s="4" t="s">
        <v>1719</v>
      </c>
    </row>
    <row r="2172" spans="1:6" x14ac:dyDescent="0.3">
      <c r="A2172" s="4" t="s">
        <v>1759</v>
      </c>
      <c r="B2172" s="4" t="s">
        <v>7431</v>
      </c>
      <c r="C2172" s="4" t="s">
        <v>7432</v>
      </c>
      <c r="D2172" s="4" t="s">
        <v>7433</v>
      </c>
      <c r="E2172" s="4" t="s">
        <v>7434</v>
      </c>
      <c r="F2172" s="4" t="s">
        <v>1719</v>
      </c>
    </row>
    <row r="2173" spans="1:6" x14ac:dyDescent="0.3">
      <c r="A2173" s="4" t="s">
        <v>1759</v>
      </c>
      <c r="B2173" s="4" t="s">
        <v>7435</v>
      </c>
      <c r="C2173" s="4" t="s">
        <v>7436</v>
      </c>
      <c r="D2173" s="4" t="s">
        <v>7437</v>
      </c>
      <c r="E2173" s="4" t="s">
        <v>7438</v>
      </c>
      <c r="F2173" s="4" t="s">
        <v>1719</v>
      </c>
    </row>
    <row r="2174" spans="1:6" x14ac:dyDescent="0.3">
      <c r="A2174" s="4" t="s">
        <v>1759</v>
      </c>
      <c r="B2174" s="4" t="s">
        <v>7439</v>
      </c>
      <c r="C2174" s="4" t="s">
        <v>7440</v>
      </c>
      <c r="D2174" s="4" t="s">
        <v>7441</v>
      </c>
      <c r="E2174" s="4" t="s">
        <v>7442</v>
      </c>
      <c r="F2174" s="4" t="s">
        <v>1719</v>
      </c>
    </row>
    <row r="2175" spans="1:6" x14ac:dyDescent="0.3">
      <c r="A2175" s="4" t="s">
        <v>1759</v>
      </c>
      <c r="B2175" s="4" t="s">
        <v>7443</v>
      </c>
      <c r="C2175" s="4" t="s">
        <v>7444</v>
      </c>
      <c r="D2175" s="4" t="s">
        <v>7445</v>
      </c>
      <c r="E2175" s="4" t="s">
        <v>1722</v>
      </c>
      <c r="F2175" s="4" t="s">
        <v>1719</v>
      </c>
    </row>
    <row r="2176" spans="1:6" x14ac:dyDescent="0.3">
      <c r="A2176" s="4" t="s">
        <v>1759</v>
      </c>
      <c r="B2176" s="4" t="s">
        <v>7446</v>
      </c>
      <c r="C2176" s="4" t="s">
        <v>7447</v>
      </c>
      <c r="D2176" s="4" t="s">
        <v>7448</v>
      </c>
      <c r="E2176" s="4" t="s">
        <v>7449</v>
      </c>
      <c r="F2176" s="4" t="s">
        <v>1719</v>
      </c>
    </row>
    <row r="2177" spans="1:6" x14ac:dyDescent="0.3">
      <c r="A2177" s="4" t="s">
        <v>1759</v>
      </c>
      <c r="B2177" s="4" t="s">
        <v>7450</v>
      </c>
      <c r="C2177" s="4" t="s">
        <v>7451</v>
      </c>
      <c r="D2177" s="4" t="s">
        <v>7452</v>
      </c>
      <c r="E2177" s="4" t="s">
        <v>7453</v>
      </c>
      <c r="F2177" s="4" t="s">
        <v>256</v>
      </c>
    </row>
    <row r="2178" spans="1:6" x14ac:dyDescent="0.3">
      <c r="A2178" s="4" t="s">
        <v>1759</v>
      </c>
      <c r="B2178" s="4" t="s">
        <v>7454</v>
      </c>
      <c r="C2178" s="4" t="s">
        <v>7455</v>
      </c>
      <c r="D2178" s="4" t="s">
        <v>7456</v>
      </c>
      <c r="E2178" s="4" t="s">
        <v>7457</v>
      </c>
      <c r="F2178" s="4" t="s">
        <v>256</v>
      </c>
    </row>
    <row r="2179" spans="1:6" x14ac:dyDescent="0.3">
      <c r="A2179" s="4" t="s">
        <v>1759</v>
      </c>
      <c r="B2179" s="4" t="s">
        <v>7458</v>
      </c>
      <c r="C2179" s="4" t="s">
        <v>7459</v>
      </c>
      <c r="D2179" s="4" t="s">
        <v>7460</v>
      </c>
      <c r="E2179" s="4" t="s">
        <v>7461</v>
      </c>
      <c r="F2179" s="4" t="s">
        <v>256</v>
      </c>
    </row>
    <row r="2180" spans="1:6" x14ac:dyDescent="0.3">
      <c r="A2180" s="4" t="s">
        <v>1759</v>
      </c>
      <c r="B2180" s="4" t="s">
        <v>7462</v>
      </c>
      <c r="C2180" s="4" t="s">
        <v>7463</v>
      </c>
      <c r="D2180" s="4" t="s">
        <v>7464</v>
      </c>
      <c r="E2180" s="4" t="s">
        <v>7465</v>
      </c>
      <c r="F2180" s="4" t="s">
        <v>256</v>
      </c>
    </row>
    <row r="2181" spans="1:6" x14ac:dyDescent="0.3">
      <c r="A2181" s="4" t="s">
        <v>1759</v>
      </c>
      <c r="B2181" s="4" t="s">
        <v>7466</v>
      </c>
      <c r="C2181" s="4" t="s">
        <v>7467</v>
      </c>
      <c r="D2181" s="4" t="s">
        <v>7468</v>
      </c>
      <c r="E2181" s="4" t="s">
        <v>7469</v>
      </c>
      <c r="F2181" s="4" t="s">
        <v>256</v>
      </c>
    </row>
    <row r="2182" spans="1:6" x14ac:dyDescent="0.3">
      <c r="A2182" s="4" t="s">
        <v>1759</v>
      </c>
      <c r="B2182" s="4" t="s">
        <v>7470</v>
      </c>
      <c r="C2182" s="4" t="s">
        <v>3231</v>
      </c>
      <c r="D2182" s="4" t="s">
        <v>3232</v>
      </c>
      <c r="E2182" s="4" t="s">
        <v>3233</v>
      </c>
      <c r="F2182" s="4" t="s">
        <v>256</v>
      </c>
    </row>
    <row r="2183" spans="1:6" x14ac:dyDescent="0.3">
      <c r="A2183" s="4" t="s">
        <v>1759</v>
      </c>
      <c r="B2183" s="4" t="s">
        <v>7471</v>
      </c>
      <c r="C2183" s="4" t="s">
        <v>3360</v>
      </c>
      <c r="D2183" s="4" t="s">
        <v>3361</v>
      </c>
      <c r="E2183" s="4" t="s">
        <v>1358</v>
      </c>
      <c r="F2183" s="4" t="s">
        <v>256</v>
      </c>
    </row>
    <row r="2184" spans="1:6" x14ac:dyDescent="0.3">
      <c r="A2184" s="4" t="s">
        <v>1759</v>
      </c>
      <c r="B2184" s="4" t="s">
        <v>7472</v>
      </c>
      <c r="C2184" s="4" t="s">
        <v>7473</v>
      </c>
      <c r="D2184" s="4" t="s">
        <v>7474</v>
      </c>
      <c r="E2184" s="4" t="s">
        <v>7475</v>
      </c>
      <c r="F2184" s="4" t="s">
        <v>256</v>
      </c>
    </row>
    <row r="2185" spans="1:6" x14ac:dyDescent="0.3">
      <c r="A2185" s="4" t="s">
        <v>1759</v>
      </c>
      <c r="B2185" s="4" t="s">
        <v>7476</v>
      </c>
      <c r="C2185" s="4" t="s">
        <v>7477</v>
      </c>
      <c r="D2185" s="4" t="s">
        <v>7478</v>
      </c>
      <c r="E2185" s="4" t="s">
        <v>7479</v>
      </c>
      <c r="F2185" s="4" t="s">
        <v>256</v>
      </c>
    </row>
    <row r="2186" spans="1:6" x14ac:dyDescent="0.3">
      <c r="A2186" s="4" t="s">
        <v>1759</v>
      </c>
      <c r="B2186" s="4" t="s">
        <v>7480</v>
      </c>
      <c r="C2186" s="4" t="s">
        <v>7481</v>
      </c>
      <c r="D2186" s="4" t="s">
        <v>7482</v>
      </c>
      <c r="E2186" s="4" t="s">
        <v>7483</v>
      </c>
      <c r="F2186" s="4" t="s">
        <v>256</v>
      </c>
    </row>
    <row r="2187" spans="1:6" x14ac:dyDescent="0.3">
      <c r="A2187" s="4" t="s">
        <v>1759</v>
      </c>
      <c r="B2187" s="4" t="s">
        <v>7484</v>
      </c>
      <c r="C2187" s="4" t="s">
        <v>7485</v>
      </c>
      <c r="D2187" s="4" t="s">
        <v>7486</v>
      </c>
      <c r="E2187" s="4" t="s">
        <v>7487</v>
      </c>
      <c r="F2187" s="4" t="s">
        <v>256</v>
      </c>
    </row>
    <row r="2188" spans="1:6" x14ac:dyDescent="0.3">
      <c r="A2188" s="4" t="s">
        <v>1759</v>
      </c>
      <c r="B2188" s="4" t="s">
        <v>7488</v>
      </c>
      <c r="C2188" s="4" t="s">
        <v>2032</v>
      </c>
      <c r="D2188" s="4" t="s">
        <v>2033</v>
      </c>
      <c r="E2188" s="4" t="s">
        <v>2034</v>
      </c>
      <c r="F2188" s="4" t="s">
        <v>256</v>
      </c>
    </row>
    <row r="2189" spans="1:6" x14ac:dyDescent="0.3">
      <c r="A2189" s="4" t="s">
        <v>1759</v>
      </c>
      <c r="B2189" s="4" t="s">
        <v>7489</v>
      </c>
      <c r="C2189" s="4" t="s">
        <v>1919</v>
      </c>
      <c r="D2189" s="4" t="s">
        <v>1920</v>
      </c>
      <c r="E2189" s="4" t="s">
        <v>1921</v>
      </c>
      <c r="F2189" s="4" t="s">
        <v>256</v>
      </c>
    </row>
    <row r="2190" spans="1:6" x14ac:dyDescent="0.3">
      <c r="A2190" s="4" t="s">
        <v>1759</v>
      </c>
      <c r="B2190" s="4" t="s">
        <v>7490</v>
      </c>
      <c r="C2190" s="4" t="s">
        <v>7491</v>
      </c>
      <c r="D2190" s="4" t="s">
        <v>7492</v>
      </c>
      <c r="E2190" s="4" t="s">
        <v>7493</v>
      </c>
      <c r="F2190" s="4" t="s">
        <v>256</v>
      </c>
    </row>
    <row r="2191" spans="1:6" x14ac:dyDescent="0.3">
      <c r="A2191" s="4" t="s">
        <v>1759</v>
      </c>
      <c r="B2191" s="4" t="s">
        <v>7494</v>
      </c>
      <c r="C2191" s="4" t="s">
        <v>7495</v>
      </c>
      <c r="D2191" s="4" t="s">
        <v>7496</v>
      </c>
      <c r="E2191" s="4" t="s">
        <v>7497</v>
      </c>
      <c r="F2191" s="4" t="s">
        <v>256</v>
      </c>
    </row>
    <row r="2192" spans="1:6" x14ac:dyDescent="0.3">
      <c r="A2192" s="4" t="s">
        <v>1759</v>
      </c>
      <c r="B2192" s="4" t="s">
        <v>7498</v>
      </c>
      <c r="C2192" s="4" t="s">
        <v>7499</v>
      </c>
      <c r="D2192" s="4" t="s">
        <v>7500</v>
      </c>
      <c r="E2192" s="4" t="s">
        <v>7501</v>
      </c>
      <c r="F2192" s="4" t="s">
        <v>256</v>
      </c>
    </row>
    <row r="2193" spans="1:6" x14ac:dyDescent="0.3">
      <c r="A2193" s="4" t="s">
        <v>1759</v>
      </c>
      <c r="B2193" s="4" t="s">
        <v>7502</v>
      </c>
      <c r="C2193" s="4" t="s">
        <v>7503</v>
      </c>
      <c r="D2193" s="4" t="s">
        <v>7504</v>
      </c>
      <c r="E2193" s="4" t="s">
        <v>7505</v>
      </c>
      <c r="F2193" s="4" t="s">
        <v>256</v>
      </c>
    </row>
    <row r="2194" spans="1:6" x14ac:dyDescent="0.3">
      <c r="A2194" s="4" t="s">
        <v>1759</v>
      </c>
      <c r="B2194" s="4" t="s">
        <v>7506</v>
      </c>
      <c r="C2194" s="4" t="s">
        <v>7507</v>
      </c>
      <c r="D2194" s="4" t="s">
        <v>7508</v>
      </c>
      <c r="E2194" s="4" t="s">
        <v>7509</v>
      </c>
      <c r="F2194" s="4" t="s">
        <v>256</v>
      </c>
    </row>
    <row r="2195" spans="1:6" x14ac:dyDescent="0.3">
      <c r="A2195" s="4" t="s">
        <v>1759</v>
      </c>
      <c r="B2195" s="4" t="s">
        <v>7510</v>
      </c>
      <c r="C2195" s="4" t="s">
        <v>7511</v>
      </c>
      <c r="D2195" s="4" t="s">
        <v>7512</v>
      </c>
      <c r="E2195" s="4" t="s">
        <v>7513</v>
      </c>
      <c r="F2195" s="4" t="s">
        <v>256</v>
      </c>
    </row>
    <row r="2196" spans="1:6" x14ac:dyDescent="0.3">
      <c r="A2196" s="4" t="s">
        <v>1759</v>
      </c>
      <c r="B2196" s="4" t="s">
        <v>327</v>
      </c>
      <c r="C2196" s="4" t="s">
        <v>7514</v>
      </c>
      <c r="D2196" s="4" t="s">
        <v>7515</v>
      </c>
      <c r="E2196" s="4" t="s">
        <v>7516</v>
      </c>
      <c r="F2196" s="4" t="s">
        <v>256</v>
      </c>
    </row>
    <row r="2197" spans="1:6" x14ac:dyDescent="0.3">
      <c r="A2197" s="4" t="s">
        <v>1759</v>
      </c>
      <c r="B2197" s="4" t="s">
        <v>7517</v>
      </c>
      <c r="C2197" s="4" t="s">
        <v>7518</v>
      </c>
      <c r="D2197" s="4" t="s">
        <v>7519</v>
      </c>
      <c r="E2197" s="4" t="s">
        <v>7520</v>
      </c>
      <c r="F2197" s="4" t="s">
        <v>256</v>
      </c>
    </row>
    <row r="2198" spans="1:6" x14ac:dyDescent="0.3">
      <c r="A2198" s="4" t="s">
        <v>1759</v>
      </c>
      <c r="B2198" s="4" t="s">
        <v>7521</v>
      </c>
      <c r="C2198" s="4" t="s">
        <v>7522</v>
      </c>
      <c r="D2198" s="4" t="s">
        <v>7523</v>
      </c>
      <c r="E2198" s="4" t="s">
        <v>7524</v>
      </c>
      <c r="F2198" s="4" t="s">
        <v>256</v>
      </c>
    </row>
    <row r="2199" spans="1:6" x14ac:dyDescent="0.3">
      <c r="A2199" s="4" t="s">
        <v>1759</v>
      </c>
      <c r="B2199" s="4" t="s">
        <v>7525</v>
      </c>
      <c r="C2199" s="4" t="s">
        <v>3493</v>
      </c>
      <c r="D2199" s="4" t="s">
        <v>3494</v>
      </c>
      <c r="E2199" s="4" t="s">
        <v>3495</v>
      </c>
      <c r="F2199" s="4" t="s">
        <v>256</v>
      </c>
    </row>
    <row r="2200" spans="1:6" x14ac:dyDescent="0.3">
      <c r="A2200" s="4" t="s">
        <v>1759</v>
      </c>
      <c r="B2200" s="4" t="s">
        <v>7526</v>
      </c>
      <c r="C2200" s="4" t="s">
        <v>7527</v>
      </c>
      <c r="D2200" s="4" t="s">
        <v>7528</v>
      </c>
      <c r="E2200" s="4" t="s">
        <v>7529</v>
      </c>
      <c r="F2200" s="4" t="s">
        <v>256</v>
      </c>
    </row>
    <row r="2201" spans="1:6" x14ac:dyDescent="0.3">
      <c r="A2201" s="4" t="s">
        <v>1759</v>
      </c>
      <c r="B2201" s="4" t="s">
        <v>257</v>
      </c>
      <c r="C2201" s="4" t="s">
        <v>3473</v>
      </c>
      <c r="D2201" s="4" t="s">
        <v>1269</v>
      </c>
      <c r="E2201" s="4" t="s">
        <v>1725</v>
      </c>
      <c r="F2201" s="4" t="s">
        <v>256</v>
      </c>
    </row>
    <row r="2202" spans="1:6" x14ac:dyDescent="0.3">
      <c r="A2202" s="4" t="s">
        <v>1759</v>
      </c>
      <c r="B2202" s="4" t="s">
        <v>7530</v>
      </c>
      <c r="C2202" s="4" t="s">
        <v>7531</v>
      </c>
      <c r="D2202" s="4" t="s">
        <v>7532</v>
      </c>
      <c r="E2202" s="4" t="s">
        <v>7533</v>
      </c>
      <c r="F2202" s="4" t="s">
        <v>256</v>
      </c>
    </row>
    <row r="2203" spans="1:6" x14ac:dyDescent="0.3">
      <c r="A2203" s="4" t="s">
        <v>1759</v>
      </c>
      <c r="B2203" s="4" t="s">
        <v>7534</v>
      </c>
      <c r="C2203" s="4" t="s">
        <v>7535</v>
      </c>
      <c r="D2203" s="4" t="s">
        <v>7536</v>
      </c>
      <c r="E2203" s="4" t="s">
        <v>7537</v>
      </c>
      <c r="F2203" s="4" t="s">
        <v>213</v>
      </c>
    </row>
    <row r="2204" spans="1:6" x14ac:dyDescent="0.3">
      <c r="A2204" s="4" t="s">
        <v>1759</v>
      </c>
      <c r="B2204" s="4" t="s">
        <v>214</v>
      </c>
      <c r="C2204" s="4" t="s">
        <v>7538</v>
      </c>
      <c r="D2204" s="4" t="s">
        <v>7539</v>
      </c>
      <c r="E2204" s="4" t="s">
        <v>7540</v>
      </c>
      <c r="F2204" s="4" t="s">
        <v>213</v>
      </c>
    </row>
    <row r="2205" spans="1:6" x14ac:dyDescent="0.3">
      <c r="A2205" s="4" t="s">
        <v>1759</v>
      </c>
      <c r="B2205" s="4" t="s">
        <v>7541</v>
      </c>
      <c r="C2205" s="4" t="s">
        <v>7542</v>
      </c>
      <c r="D2205" s="4" t="s">
        <v>7543</v>
      </c>
      <c r="E2205" s="4" t="s">
        <v>7544</v>
      </c>
      <c r="F2205" s="4" t="s">
        <v>213</v>
      </c>
    </row>
    <row r="2206" spans="1:6" x14ac:dyDescent="0.3">
      <c r="A2206" s="4" t="s">
        <v>1759</v>
      </c>
      <c r="B2206" s="4" t="s">
        <v>7545</v>
      </c>
      <c r="C2206" s="4" t="s">
        <v>7546</v>
      </c>
      <c r="D2206" s="4" t="s">
        <v>7547</v>
      </c>
      <c r="E2206" s="4" t="s">
        <v>7548</v>
      </c>
      <c r="F2206" s="4" t="s">
        <v>213</v>
      </c>
    </row>
    <row r="2207" spans="1:6" x14ac:dyDescent="0.3">
      <c r="A2207" s="4" t="s">
        <v>1759</v>
      </c>
      <c r="B2207" s="4" t="s">
        <v>7549</v>
      </c>
      <c r="C2207" s="4" t="s">
        <v>7550</v>
      </c>
      <c r="D2207" s="4" t="s">
        <v>7551</v>
      </c>
      <c r="E2207" s="4" t="s">
        <v>1728</v>
      </c>
      <c r="F2207" s="4" t="s">
        <v>213</v>
      </c>
    </row>
    <row r="2208" spans="1:6" x14ac:dyDescent="0.3">
      <c r="A2208" s="4" t="s">
        <v>1759</v>
      </c>
      <c r="B2208" s="4" t="s">
        <v>7552</v>
      </c>
      <c r="C2208" s="4" t="s">
        <v>7553</v>
      </c>
      <c r="D2208" s="4" t="s">
        <v>7554</v>
      </c>
      <c r="E2208" s="4" t="s">
        <v>7555</v>
      </c>
      <c r="F2208" s="4" t="s">
        <v>213</v>
      </c>
    </row>
    <row r="2209" spans="1:6" x14ac:dyDescent="0.3">
      <c r="A2209" s="4" t="s">
        <v>1759</v>
      </c>
      <c r="B2209" s="4" t="s">
        <v>7556</v>
      </c>
      <c r="C2209" s="4" t="s">
        <v>7557</v>
      </c>
      <c r="D2209" s="4" t="s">
        <v>7558</v>
      </c>
      <c r="E2209" s="4" t="s">
        <v>7559</v>
      </c>
      <c r="F2209" s="4" t="s">
        <v>213</v>
      </c>
    </row>
    <row r="2210" spans="1:6" x14ac:dyDescent="0.3">
      <c r="A2210" s="4" t="s">
        <v>1759</v>
      </c>
      <c r="B2210" s="4" t="s">
        <v>7560</v>
      </c>
      <c r="C2210" s="4" t="s">
        <v>7561</v>
      </c>
      <c r="D2210" s="4" t="s">
        <v>7562</v>
      </c>
      <c r="E2210" s="4" t="s">
        <v>7563</v>
      </c>
      <c r="F2210" s="4" t="s">
        <v>213</v>
      </c>
    </row>
    <row r="2211" spans="1:6" x14ac:dyDescent="0.3">
      <c r="A2211" s="4" t="s">
        <v>1759</v>
      </c>
      <c r="B2211" s="4" t="s">
        <v>7564</v>
      </c>
      <c r="C2211" s="4" t="s">
        <v>7565</v>
      </c>
      <c r="D2211" s="4" t="s">
        <v>7566</v>
      </c>
      <c r="E2211" s="4" t="s">
        <v>7567</v>
      </c>
      <c r="F2211" s="4" t="s">
        <v>213</v>
      </c>
    </row>
    <row r="2212" spans="1:6" x14ac:dyDescent="0.3">
      <c r="A2212" s="4" t="s">
        <v>1759</v>
      </c>
      <c r="B2212" s="4" t="s">
        <v>7568</v>
      </c>
      <c r="C2212" s="4" t="s">
        <v>7569</v>
      </c>
      <c r="D2212" s="4" t="s">
        <v>7570</v>
      </c>
      <c r="E2212" s="4" t="s">
        <v>7548</v>
      </c>
      <c r="F2212" s="4" t="s">
        <v>1729</v>
      </c>
    </row>
    <row r="2213" spans="1:6" x14ac:dyDescent="0.3">
      <c r="A2213" s="4" t="s">
        <v>1759</v>
      </c>
      <c r="B2213" s="4" t="s">
        <v>7571</v>
      </c>
      <c r="C2213" s="4" t="s">
        <v>7572</v>
      </c>
      <c r="D2213" s="4" t="s">
        <v>7573</v>
      </c>
      <c r="E2213" s="4" t="s">
        <v>7574</v>
      </c>
      <c r="F2213" s="4" t="s">
        <v>1729</v>
      </c>
    </row>
    <row r="2214" spans="1:6" x14ac:dyDescent="0.3">
      <c r="A2214" s="4" t="s">
        <v>1759</v>
      </c>
      <c r="B2214" s="4" t="s">
        <v>7575</v>
      </c>
      <c r="C2214" s="4" t="s">
        <v>7576</v>
      </c>
      <c r="D2214" s="4" t="s">
        <v>7577</v>
      </c>
      <c r="E2214" s="4" t="s">
        <v>7578</v>
      </c>
      <c r="F2214" s="4" t="s">
        <v>1729</v>
      </c>
    </row>
    <row r="2215" spans="1:6" x14ac:dyDescent="0.3">
      <c r="A2215" s="4" t="s">
        <v>1759</v>
      </c>
      <c r="B2215" s="4" t="s">
        <v>7579</v>
      </c>
      <c r="C2215" s="4" t="s">
        <v>7580</v>
      </c>
      <c r="D2215" s="4" t="s">
        <v>7581</v>
      </c>
      <c r="E2215" s="4" t="s">
        <v>7582</v>
      </c>
      <c r="F2215" s="4" t="s">
        <v>1729</v>
      </c>
    </row>
    <row r="2216" spans="1:6" x14ac:dyDescent="0.3">
      <c r="A2216" s="4" t="s">
        <v>1759</v>
      </c>
      <c r="B2216" s="4" t="s">
        <v>7583</v>
      </c>
      <c r="C2216" s="4" t="s">
        <v>7584</v>
      </c>
      <c r="D2216" s="4" t="s">
        <v>7585</v>
      </c>
      <c r="E2216" s="4" t="s">
        <v>7586</v>
      </c>
      <c r="F2216" s="4" t="s">
        <v>1729</v>
      </c>
    </row>
    <row r="2217" spans="1:6" x14ac:dyDescent="0.3">
      <c r="A2217" s="4" t="s">
        <v>1759</v>
      </c>
      <c r="B2217" s="4" t="s">
        <v>7587</v>
      </c>
      <c r="C2217" s="4" t="s">
        <v>7588</v>
      </c>
      <c r="D2217" s="4" t="s">
        <v>7589</v>
      </c>
      <c r="E2217" s="4" t="s">
        <v>7590</v>
      </c>
      <c r="F2217" s="4" t="s">
        <v>1729</v>
      </c>
    </row>
    <row r="2218" spans="1:6" x14ac:dyDescent="0.3">
      <c r="A2218" s="4" t="s">
        <v>1759</v>
      </c>
      <c r="B2218" s="4" t="s">
        <v>7591</v>
      </c>
      <c r="C2218" s="4" t="s">
        <v>7592</v>
      </c>
      <c r="D2218" s="4" t="s">
        <v>7593</v>
      </c>
      <c r="E2218" s="4" t="s">
        <v>7594</v>
      </c>
      <c r="F2218" s="4" t="s">
        <v>1729</v>
      </c>
    </row>
    <row r="2219" spans="1:6" x14ac:dyDescent="0.3">
      <c r="A2219" s="4" t="s">
        <v>1759</v>
      </c>
      <c r="B2219" s="4" t="s">
        <v>7595</v>
      </c>
      <c r="C2219" s="4" t="s">
        <v>7596</v>
      </c>
      <c r="D2219" s="4" t="s">
        <v>7597</v>
      </c>
      <c r="E2219" s="4" t="s">
        <v>7598</v>
      </c>
      <c r="F2219" s="4" t="s">
        <v>1729</v>
      </c>
    </row>
    <row r="2220" spans="1:6" x14ac:dyDescent="0.3">
      <c r="A2220" s="4" t="s">
        <v>1759</v>
      </c>
      <c r="B2220" s="4" t="s">
        <v>7599</v>
      </c>
      <c r="C2220" s="4" t="s">
        <v>3652</v>
      </c>
      <c r="D2220" s="4" t="s">
        <v>7600</v>
      </c>
      <c r="E2220" s="4" t="s">
        <v>3654</v>
      </c>
      <c r="F2220" s="4" t="s">
        <v>1729</v>
      </c>
    </row>
    <row r="2221" spans="1:6" x14ac:dyDescent="0.3">
      <c r="A2221" s="4" t="s">
        <v>1759</v>
      </c>
      <c r="B2221" s="4" t="s">
        <v>7601</v>
      </c>
      <c r="C2221" s="4" t="s">
        <v>7602</v>
      </c>
      <c r="D2221" s="4" t="s">
        <v>7603</v>
      </c>
      <c r="E2221" s="4" t="s">
        <v>7604</v>
      </c>
      <c r="F2221" s="4" t="s">
        <v>1729</v>
      </c>
    </row>
    <row r="2222" spans="1:6" x14ac:dyDescent="0.3">
      <c r="A2222" s="4" t="s">
        <v>1759</v>
      </c>
      <c r="B2222" s="4" t="s">
        <v>7605</v>
      </c>
      <c r="C2222" s="4" t="s">
        <v>7606</v>
      </c>
      <c r="D2222" s="4" t="s">
        <v>7607</v>
      </c>
      <c r="E2222" s="4" t="s">
        <v>7608</v>
      </c>
      <c r="F2222" s="4" t="s">
        <v>220</v>
      </c>
    </row>
    <row r="2223" spans="1:6" x14ac:dyDescent="0.3">
      <c r="A2223" s="4" t="s">
        <v>1759</v>
      </c>
      <c r="B2223" s="4" t="s">
        <v>7609</v>
      </c>
      <c r="C2223" s="4" t="s">
        <v>7610</v>
      </c>
      <c r="D2223" s="4" t="s">
        <v>7611</v>
      </c>
      <c r="E2223" s="4" t="s">
        <v>7612</v>
      </c>
      <c r="F2223" s="4" t="s">
        <v>220</v>
      </c>
    </row>
    <row r="2224" spans="1:6" x14ac:dyDescent="0.3">
      <c r="A2224" s="4" t="s">
        <v>1759</v>
      </c>
      <c r="B2224" s="4" t="s">
        <v>275</v>
      </c>
      <c r="C2224" s="4" t="s">
        <v>7613</v>
      </c>
      <c r="D2224" s="4" t="s">
        <v>7614</v>
      </c>
      <c r="E2224" s="4" t="s">
        <v>7615</v>
      </c>
      <c r="F2224" s="4" t="s">
        <v>220</v>
      </c>
    </row>
    <row r="2225" spans="1:6" x14ac:dyDescent="0.3">
      <c r="A2225" s="4" t="s">
        <v>1759</v>
      </c>
      <c r="B2225" s="4" t="s">
        <v>7616</v>
      </c>
      <c r="C2225" s="4" t="s">
        <v>7617</v>
      </c>
      <c r="D2225" s="4" t="s">
        <v>7618</v>
      </c>
      <c r="E2225" s="4" t="s">
        <v>7619</v>
      </c>
      <c r="F2225" s="4" t="s">
        <v>220</v>
      </c>
    </row>
    <row r="2226" spans="1:6" x14ac:dyDescent="0.3">
      <c r="A2226" s="4" t="s">
        <v>1759</v>
      </c>
      <c r="B2226" s="4" t="s">
        <v>7620</v>
      </c>
      <c r="C2226" s="4" t="s">
        <v>7621</v>
      </c>
      <c r="D2226" s="4" t="s">
        <v>7622</v>
      </c>
      <c r="E2226" s="4" t="s">
        <v>5937</v>
      </c>
      <c r="F2226" s="4" t="s">
        <v>220</v>
      </c>
    </row>
    <row r="2227" spans="1:6" x14ac:dyDescent="0.3">
      <c r="A2227" s="4" t="s">
        <v>1759</v>
      </c>
      <c r="B2227" s="4" t="s">
        <v>7623</v>
      </c>
      <c r="C2227" s="4" t="s">
        <v>7624</v>
      </c>
      <c r="D2227" s="4" t="s">
        <v>7625</v>
      </c>
      <c r="E2227" s="4" t="s">
        <v>7626</v>
      </c>
      <c r="F2227" s="4" t="s">
        <v>220</v>
      </c>
    </row>
    <row r="2228" spans="1:6" x14ac:dyDescent="0.3">
      <c r="A2228" s="4" t="s">
        <v>1759</v>
      </c>
      <c r="B2228" s="4" t="s">
        <v>221</v>
      </c>
      <c r="C2228" s="4" t="s">
        <v>7627</v>
      </c>
      <c r="D2228" s="4" t="s">
        <v>7628</v>
      </c>
      <c r="E2228" s="4" t="s">
        <v>7629</v>
      </c>
      <c r="F2228" s="4" t="s">
        <v>220</v>
      </c>
    </row>
    <row r="2229" spans="1:6" x14ac:dyDescent="0.3">
      <c r="A2229" s="4" t="s">
        <v>1759</v>
      </c>
      <c r="B2229" s="4" t="s">
        <v>7630</v>
      </c>
      <c r="C2229" s="4" t="s">
        <v>7631</v>
      </c>
      <c r="D2229" s="4" t="s">
        <v>7632</v>
      </c>
      <c r="E2229" s="4" t="s">
        <v>7633</v>
      </c>
      <c r="F2229" s="4" t="s">
        <v>220</v>
      </c>
    </row>
    <row r="2230" spans="1:6" x14ac:dyDescent="0.3">
      <c r="A2230" s="4" t="s">
        <v>1759</v>
      </c>
      <c r="B2230" s="4" t="s">
        <v>7634</v>
      </c>
      <c r="C2230" s="4" t="s">
        <v>7635</v>
      </c>
      <c r="D2230" s="4" t="s">
        <v>7636</v>
      </c>
      <c r="E2230" s="4" t="s">
        <v>7637</v>
      </c>
      <c r="F2230" s="4" t="s">
        <v>220</v>
      </c>
    </row>
    <row r="2231" spans="1:6" x14ac:dyDescent="0.3">
      <c r="A2231" s="4" t="s">
        <v>1759</v>
      </c>
      <c r="B2231" s="4" t="s">
        <v>7638</v>
      </c>
      <c r="C2231" s="4" t="s">
        <v>7639</v>
      </c>
      <c r="D2231" s="4" t="s">
        <v>7640</v>
      </c>
      <c r="E2231" s="4" t="s">
        <v>7641</v>
      </c>
      <c r="F2231" s="4" t="s">
        <v>220</v>
      </c>
    </row>
    <row r="2232" spans="1:6" x14ac:dyDescent="0.3">
      <c r="A2232" s="4" t="s">
        <v>1759</v>
      </c>
      <c r="B2232" s="4" t="s">
        <v>7642</v>
      </c>
      <c r="C2232" s="4" t="s">
        <v>7643</v>
      </c>
      <c r="D2232" s="4" t="s">
        <v>7644</v>
      </c>
      <c r="E2232" s="4" t="s">
        <v>7645</v>
      </c>
      <c r="F2232" s="4" t="s">
        <v>220</v>
      </c>
    </row>
    <row r="2233" spans="1:6" x14ac:dyDescent="0.3">
      <c r="A2233" s="4" t="s">
        <v>1759</v>
      </c>
      <c r="B2233" s="4" t="s">
        <v>7646</v>
      </c>
      <c r="C2233" s="4" t="s">
        <v>7647</v>
      </c>
      <c r="D2233" s="4" t="s">
        <v>7648</v>
      </c>
      <c r="E2233" s="4" t="s">
        <v>1358</v>
      </c>
      <c r="F2233" s="4" t="s">
        <v>220</v>
      </c>
    </row>
    <row r="2234" spans="1:6" x14ac:dyDescent="0.3">
      <c r="A2234" s="4" t="s">
        <v>1759</v>
      </c>
      <c r="B2234" s="4" t="s">
        <v>7649</v>
      </c>
      <c r="C2234" s="4" t="s">
        <v>3360</v>
      </c>
      <c r="D2234" s="4" t="s">
        <v>3361</v>
      </c>
      <c r="E2234" s="4" t="s">
        <v>1358</v>
      </c>
      <c r="F2234" s="4" t="s">
        <v>220</v>
      </c>
    </row>
    <row r="2235" spans="1:6" x14ac:dyDescent="0.3">
      <c r="A2235" s="4" t="s">
        <v>1759</v>
      </c>
      <c r="B2235" s="4" t="s">
        <v>7650</v>
      </c>
      <c r="C2235" s="4" t="s">
        <v>7651</v>
      </c>
      <c r="D2235" s="4" t="s">
        <v>7652</v>
      </c>
      <c r="E2235" s="4" t="s">
        <v>7653</v>
      </c>
      <c r="F2235" s="4" t="s">
        <v>220</v>
      </c>
    </row>
    <row r="2236" spans="1:6" x14ac:dyDescent="0.3">
      <c r="A2236" s="4" t="s">
        <v>1759</v>
      </c>
      <c r="B2236" s="4" t="s">
        <v>618</v>
      </c>
      <c r="C2236" s="4" t="s">
        <v>7654</v>
      </c>
      <c r="D2236" s="4" t="s">
        <v>7655</v>
      </c>
      <c r="E2236" s="4" t="s">
        <v>7656</v>
      </c>
      <c r="F2236" s="4" t="s">
        <v>220</v>
      </c>
    </row>
    <row r="2237" spans="1:6" x14ac:dyDescent="0.3">
      <c r="A2237" s="4" t="s">
        <v>1759</v>
      </c>
      <c r="B2237" s="4" t="s">
        <v>7657</v>
      </c>
      <c r="C2237" s="4" t="s">
        <v>7658</v>
      </c>
      <c r="D2237" s="4" t="s">
        <v>7659</v>
      </c>
      <c r="E2237" s="4" t="s">
        <v>7660</v>
      </c>
      <c r="F2237" s="4" t="s">
        <v>220</v>
      </c>
    </row>
    <row r="2238" spans="1:6" x14ac:dyDescent="0.3">
      <c r="A2238" s="4" t="s">
        <v>1759</v>
      </c>
      <c r="B2238" s="4" t="s">
        <v>7661</v>
      </c>
      <c r="C2238" s="4" t="s">
        <v>7662</v>
      </c>
      <c r="D2238" s="4" t="s">
        <v>7663</v>
      </c>
      <c r="E2238" s="4" t="s">
        <v>7664</v>
      </c>
      <c r="F2238" s="4" t="s">
        <v>220</v>
      </c>
    </row>
    <row r="2239" spans="1:6" x14ac:dyDescent="0.3">
      <c r="A2239" s="4" t="s">
        <v>1759</v>
      </c>
      <c r="B2239" s="4" t="s">
        <v>7665</v>
      </c>
      <c r="C2239" s="4" t="s">
        <v>7666</v>
      </c>
      <c r="D2239" s="4" t="s">
        <v>7667</v>
      </c>
      <c r="E2239" s="4" t="s">
        <v>7668</v>
      </c>
      <c r="F2239" s="4" t="s">
        <v>220</v>
      </c>
    </row>
    <row r="2240" spans="1:6" x14ac:dyDescent="0.3">
      <c r="A2240" s="4" t="s">
        <v>1759</v>
      </c>
      <c r="B2240" s="4" t="s">
        <v>613</v>
      </c>
      <c r="C2240" s="4" t="s">
        <v>7669</v>
      </c>
      <c r="D2240" s="4" t="s">
        <v>7670</v>
      </c>
      <c r="E2240" s="4" t="s">
        <v>7671</v>
      </c>
      <c r="F2240" s="4" t="s">
        <v>220</v>
      </c>
    </row>
    <row r="2241" spans="1:6" x14ac:dyDescent="0.3">
      <c r="A2241" s="4" t="s">
        <v>1759</v>
      </c>
      <c r="B2241" s="4" t="s">
        <v>7672</v>
      </c>
      <c r="C2241" s="4" t="s">
        <v>7673</v>
      </c>
      <c r="D2241" s="4" t="s">
        <v>7674</v>
      </c>
      <c r="E2241" s="4" t="s">
        <v>7675</v>
      </c>
      <c r="F2241" s="4" t="s">
        <v>220</v>
      </c>
    </row>
    <row r="2242" spans="1:6" x14ac:dyDescent="0.3">
      <c r="A2242" s="4" t="s">
        <v>1759</v>
      </c>
      <c r="B2242" s="4" t="s">
        <v>7676</v>
      </c>
      <c r="C2242" s="4" t="s">
        <v>7677</v>
      </c>
      <c r="D2242" s="4" t="s">
        <v>7678</v>
      </c>
      <c r="E2242" s="4" t="s">
        <v>7679</v>
      </c>
      <c r="F2242" s="4" t="s">
        <v>220</v>
      </c>
    </row>
    <row r="2243" spans="1:6" x14ac:dyDescent="0.3">
      <c r="A2243" s="4" t="s">
        <v>1759</v>
      </c>
      <c r="B2243" s="4" t="s">
        <v>7680</v>
      </c>
      <c r="C2243" s="4" t="s">
        <v>7681</v>
      </c>
      <c r="D2243" s="4" t="s">
        <v>7682</v>
      </c>
      <c r="E2243" s="4" t="s">
        <v>7683</v>
      </c>
      <c r="F2243" s="4" t="s">
        <v>220</v>
      </c>
    </row>
    <row r="2244" spans="1:6" x14ac:dyDescent="0.3">
      <c r="A2244" s="4" t="s">
        <v>1759</v>
      </c>
      <c r="B2244" s="4" t="s">
        <v>7684</v>
      </c>
      <c r="C2244" s="4" t="s">
        <v>7685</v>
      </c>
      <c r="D2244" s="4" t="s">
        <v>7686</v>
      </c>
      <c r="E2244" s="4" t="s">
        <v>7687</v>
      </c>
      <c r="F2244" s="4" t="s">
        <v>220</v>
      </c>
    </row>
    <row r="2245" spans="1:6" x14ac:dyDescent="0.3">
      <c r="A2245" s="4" t="s">
        <v>1759</v>
      </c>
      <c r="B2245" s="4" t="s">
        <v>7688</v>
      </c>
      <c r="C2245" s="4" t="s">
        <v>7689</v>
      </c>
      <c r="D2245" s="4" t="s">
        <v>7690</v>
      </c>
      <c r="E2245" s="4" t="s">
        <v>7691</v>
      </c>
      <c r="F2245" s="4" t="s">
        <v>220</v>
      </c>
    </row>
    <row r="2246" spans="1:6" x14ac:dyDescent="0.3">
      <c r="A2246" s="4" t="s">
        <v>1759</v>
      </c>
      <c r="B2246" s="4" t="s">
        <v>7692</v>
      </c>
      <c r="C2246" s="4" t="s">
        <v>7693</v>
      </c>
      <c r="D2246" s="4" t="s">
        <v>7694</v>
      </c>
      <c r="E2246" s="4" t="s">
        <v>7695</v>
      </c>
      <c r="F2246" s="4" t="s">
        <v>220</v>
      </c>
    </row>
    <row r="2247" spans="1:6" x14ac:dyDescent="0.3">
      <c r="A2247" s="4" t="s">
        <v>1759</v>
      </c>
      <c r="B2247" s="4" t="s">
        <v>7696</v>
      </c>
      <c r="C2247" s="4" t="s">
        <v>7697</v>
      </c>
      <c r="D2247" s="4" t="s">
        <v>7698</v>
      </c>
      <c r="E2247" s="4" t="s">
        <v>7699</v>
      </c>
      <c r="F2247" s="4" t="s">
        <v>220</v>
      </c>
    </row>
    <row r="2248" spans="1:6" x14ac:dyDescent="0.3">
      <c r="A2248" s="4" t="s">
        <v>1759</v>
      </c>
      <c r="B2248" s="4" t="s">
        <v>7700</v>
      </c>
      <c r="C2248" s="4" t="s">
        <v>7701</v>
      </c>
      <c r="D2248" s="4" t="s">
        <v>7702</v>
      </c>
      <c r="E2248" s="4" t="s">
        <v>7703</v>
      </c>
      <c r="F2248" s="4" t="s">
        <v>220</v>
      </c>
    </row>
    <row r="2249" spans="1:6" x14ac:dyDescent="0.3">
      <c r="A2249" s="4" t="s">
        <v>1759</v>
      </c>
      <c r="B2249" s="4" t="s">
        <v>7704</v>
      </c>
      <c r="C2249" s="4" t="s">
        <v>7705</v>
      </c>
      <c r="D2249" s="4" t="s">
        <v>7706</v>
      </c>
      <c r="E2249" s="4" t="s">
        <v>7707</v>
      </c>
      <c r="F2249" s="4" t="s">
        <v>220</v>
      </c>
    </row>
    <row r="2250" spans="1:6" x14ac:dyDescent="0.3">
      <c r="A2250" s="4" t="s">
        <v>1759</v>
      </c>
      <c r="B2250" s="4" t="s">
        <v>7708</v>
      </c>
      <c r="C2250" s="4" t="s">
        <v>7709</v>
      </c>
      <c r="D2250" s="4" t="s">
        <v>7710</v>
      </c>
      <c r="E2250" s="4" t="s">
        <v>7711</v>
      </c>
      <c r="F2250" s="4" t="s">
        <v>220</v>
      </c>
    </row>
    <row r="2251" spans="1:6" x14ac:dyDescent="0.3">
      <c r="A2251" s="4" t="s">
        <v>1759</v>
      </c>
      <c r="B2251" s="4" t="s">
        <v>7712</v>
      </c>
      <c r="C2251" s="4" t="s">
        <v>7713</v>
      </c>
      <c r="D2251" s="4" t="s">
        <v>7714</v>
      </c>
      <c r="E2251" s="4" t="s">
        <v>7715</v>
      </c>
      <c r="F2251" s="4" t="s">
        <v>220</v>
      </c>
    </row>
    <row r="2252" spans="1:6" x14ac:dyDescent="0.3">
      <c r="A2252" s="4" t="s">
        <v>1759</v>
      </c>
      <c r="B2252" s="4" t="s">
        <v>338</v>
      </c>
      <c r="C2252" s="4" t="s">
        <v>3003</v>
      </c>
      <c r="D2252" s="4" t="s">
        <v>1272</v>
      </c>
      <c r="E2252" s="4" t="s">
        <v>7716</v>
      </c>
      <c r="F2252" s="4" t="s">
        <v>220</v>
      </c>
    </row>
    <row r="2253" spans="1:6" x14ac:dyDescent="0.3">
      <c r="A2253" s="4" t="s">
        <v>1759</v>
      </c>
      <c r="B2253" s="4" t="s">
        <v>7717</v>
      </c>
      <c r="C2253" s="4" t="s">
        <v>7718</v>
      </c>
      <c r="D2253" s="4" t="s">
        <v>7719</v>
      </c>
      <c r="E2253" s="4" t="s">
        <v>7720</v>
      </c>
      <c r="F2253" s="4" t="s">
        <v>220</v>
      </c>
    </row>
    <row r="2254" spans="1:6" x14ac:dyDescent="0.3">
      <c r="A2254" s="4" t="s">
        <v>1759</v>
      </c>
      <c r="B2254" s="4" t="s">
        <v>7721</v>
      </c>
      <c r="C2254" s="4" t="s">
        <v>7722</v>
      </c>
      <c r="D2254" s="4" t="s">
        <v>7723</v>
      </c>
      <c r="E2254" s="4" t="s">
        <v>7724</v>
      </c>
      <c r="F2254" s="4" t="s">
        <v>220</v>
      </c>
    </row>
    <row r="2255" spans="1:6" x14ac:dyDescent="0.3">
      <c r="A2255" s="4" t="s">
        <v>1759</v>
      </c>
      <c r="B2255" s="4" t="s">
        <v>7725</v>
      </c>
      <c r="C2255" s="4" t="s">
        <v>7726</v>
      </c>
      <c r="D2255" s="4" t="s">
        <v>7727</v>
      </c>
      <c r="E2255" s="4" t="s">
        <v>1738</v>
      </c>
      <c r="F2255" s="4" t="s">
        <v>433</v>
      </c>
    </row>
    <row r="2256" spans="1:6" x14ac:dyDescent="0.3">
      <c r="A2256" s="4" t="s">
        <v>1759</v>
      </c>
      <c r="B2256" s="4" t="s">
        <v>7728</v>
      </c>
      <c r="C2256" s="4" t="s">
        <v>7729</v>
      </c>
      <c r="D2256" s="4" t="s">
        <v>7730</v>
      </c>
      <c r="E2256" s="4" t="s">
        <v>7731</v>
      </c>
      <c r="F2256" s="4" t="s">
        <v>433</v>
      </c>
    </row>
    <row r="2257" spans="1:6" x14ac:dyDescent="0.3">
      <c r="A2257" s="4" t="s">
        <v>1759</v>
      </c>
      <c r="B2257" s="4" t="s">
        <v>436</v>
      </c>
      <c r="C2257" s="4" t="s">
        <v>7732</v>
      </c>
      <c r="D2257" s="4" t="s">
        <v>7733</v>
      </c>
      <c r="E2257" s="4" t="s">
        <v>7734</v>
      </c>
      <c r="F2257" s="4" t="s">
        <v>433</v>
      </c>
    </row>
    <row r="2258" spans="1:6" x14ac:dyDescent="0.3">
      <c r="A2258" s="4" t="s">
        <v>1759</v>
      </c>
      <c r="B2258" s="4" t="s">
        <v>434</v>
      </c>
      <c r="C2258" s="4" t="s">
        <v>7735</v>
      </c>
      <c r="D2258" s="4" t="s">
        <v>7736</v>
      </c>
      <c r="E2258" s="4" t="s">
        <v>7737</v>
      </c>
      <c r="F2258" s="4" t="s">
        <v>433</v>
      </c>
    </row>
    <row r="2259" spans="1:6" x14ac:dyDescent="0.3">
      <c r="A2259" s="4" t="s">
        <v>1759</v>
      </c>
      <c r="B2259" s="4" t="s">
        <v>7738</v>
      </c>
      <c r="C2259" s="4" t="s">
        <v>7739</v>
      </c>
      <c r="D2259" s="4" t="s">
        <v>7740</v>
      </c>
      <c r="E2259" s="4" t="s">
        <v>7741</v>
      </c>
      <c r="F2259" s="4" t="s">
        <v>433</v>
      </c>
    </row>
    <row r="2260" spans="1:6" x14ac:dyDescent="0.3">
      <c r="A2260" s="4" t="s">
        <v>1759</v>
      </c>
      <c r="B2260" s="4" t="s">
        <v>7742</v>
      </c>
      <c r="C2260" s="4" t="s">
        <v>7743</v>
      </c>
      <c r="D2260" s="4" t="s">
        <v>7744</v>
      </c>
      <c r="E2260" s="4" t="s">
        <v>7745</v>
      </c>
      <c r="F2260" s="4" t="s">
        <v>513</v>
      </c>
    </row>
    <row r="2261" spans="1:6" x14ac:dyDescent="0.3">
      <c r="A2261" s="4" t="s">
        <v>1759</v>
      </c>
      <c r="B2261" s="4" t="s">
        <v>514</v>
      </c>
      <c r="C2261" s="4" t="s">
        <v>7746</v>
      </c>
      <c r="D2261" s="4" t="s">
        <v>7747</v>
      </c>
      <c r="E2261" s="4" t="s">
        <v>7748</v>
      </c>
      <c r="F2261" s="4" t="s">
        <v>513</v>
      </c>
    </row>
    <row r="2262" spans="1:6" x14ac:dyDescent="0.3">
      <c r="A2262" s="4" t="s">
        <v>1759</v>
      </c>
      <c r="B2262" s="4" t="s">
        <v>7749</v>
      </c>
      <c r="C2262" s="4" t="s">
        <v>7750</v>
      </c>
      <c r="D2262" s="4" t="s">
        <v>7751</v>
      </c>
      <c r="E2262" s="4" t="s">
        <v>7752</v>
      </c>
      <c r="F2262" s="4" t="s">
        <v>513</v>
      </c>
    </row>
    <row r="2263" spans="1:6" x14ac:dyDescent="0.3">
      <c r="A2263" s="4" t="s">
        <v>1759</v>
      </c>
      <c r="B2263" s="4" t="s">
        <v>7753</v>
      </c>
      <c r="C2263" s="4" t="s">
        <v>7754</v>
      </c>
      <c r="D2263" s="4" t="s">
        <v>7755</v>
      </c>
      <c r="E2263" s="4" t="s">
        <v>7756</v>
      </c>
      <c r="F2263" s="4" t="s">
        <v>513</v>
      </c>
    </row>
    <row r="2264" spans="1:6" x14ac:dyDescent="0.3">
      <c r="A2264" s="4" t="s">
        <v>1759</v>
      </c>
      <c r="B2264" s="4" t="s">
        <v>7757</v>
      </c>
      <c r="C2264" s="4" t="s">
        <v>7758</v>
      </c>
      <c r="D2264" s="4" t="s">
        <v>7759</v>
      </c>
      <c r="E2264" s="4" t="s">
        <v>7760</v>
      </c>
      <c r="F2264" s="4" t="s">
        <v>513</v>
      </c>
    </row>
    <row r="2265" spans="1:6" x14ac:dyDescent="0.3">
      <c r="A2265" s="4" t="s">
        <v>1759</v>
      </c>
      <c r="B2265" s="4" t="s">
        <v>7761</v>
      </c>
      <c r="C2265" s="4" t="s">
        <v>6879</v>
      </c>
      <c r="D2265" s="4" t="s">
        <v>6880</v>
      </c>
      <c r="E2265" s="4" t="s">
        <v>6881</v>
      </c>
      <c r="F2265" s="4" t="s">
        <v>513</v>
      </c>
    </row>
    <row r="2266" spans="1:6" x14ac:dyDescent="0.3">
      <c r="A2266" s="4" t="s">
        <v>1759</v>
      </c>
      <c r="B2266" s="4" t="s">
        <v>7762</v>
      </c>
      <c r="C2266" s="4" t="s">
        <v>2677</v>
      </c>
      <c r="D2266" s="4" t="s">
        <v>2678</v>
      </c>
      <c r="E2266" s="4" t="s">
        <v>2679</v>
      </c>
      <c r="F2266" s="4" t="s">
        <v>513</v>
      </c>
    </row>
    <row r="2267" spans="1:6" x14ac:dyDescent="0.3">
      <c r="A2267" s="4" t="s">
        <v>1759</v>
      </c>
      <c r="B2267" s="4" t="s">
        <v>7763</v>
      </c>
      <c r="C2267" s="4" t="s">
        <v>7764</v>
      </c>
      <c r="D2267" s="4" t="s">
        <v>7765</v>
      </c>
      <c r="E2267" s="4" t="s">
        <v>7766</v>
      </c>
      <c r="F2267" s="4" t="s">
        <v>513</v>
      </c>
    </row>
    <row r="2268" spans="1:6" x14ac:dyDescent="0.3">
      <c r="A2268" s="4" t="s">
        <v>1759</v>
      </c>
      <c r="B2268" s="4" t="s">
        <v>7767</v>
      </c>
      <c r="C2268" s="4" t="s">
        <v>7768</v>
      </c>
      <c r="D2268" s="4" t="s">
        <v>7769</v>
      </c>
      <c r="E2268" s="4" t="s">
        <v>7770</v>
      </c>
      <c r="F2268" s="4" t="s">
        <v>513</v>
      </c>
    </row>
    <row r="2269" spans="1:6" x14ac:dyDescent="0.3">
      <c r="A2269" s="4" t="s">
        <v>1759</v>
      </c>
      <c r="B2269" s="4" t="s">
        <v>7771</v>
      </c>
      <c r="C2269" s="4" t="s">
        <v>7772</v>
      </c>
      <c r="D2269" s="4" t="s">
        <v>7773</v>
      </c>
      <c r="E2269" s="4" t="s">
        <v>7774</v>
      </c>
      <c r="F2269" s="4" t="s">
        <v>513</v>
      </c>
    </row>
    <row r="2270" spans="1:6" x14ac:dyDescent="0.3">
      <c r="A2270" s="4" t="s">
        <v>1759</v>
      </c>
      <c r="B2270" s="4" t="s">
        <v>7775</v>
      </c>
      <c r="C2270" s="4" t="s">
        <v>3573</v>
      </c>
      <c r="D2270" s="4" t="s">
        <v>3574</v>
      </c>
      <c r="E2270" s="4" t="s">
        <v>3575</v>
      </c>
      <c r="F2270" s="4" t="s">
        <v>513</v>
      </c>
    </row>
    <row r="2271" spans="1:6" x14ac:dyDescent="0.3">
      <c r="A2271" s="4" t="s">
        <v>1759</v>
      </c>
      <c r="B2271" s="4" t="s">
        <v>7776</v>
      </c>
      <c r="C2271" s="4" t="s">
        <v>7777</v>
      </c>
      <c r="D2271" s="4" t="s">
        <v>7778</v>
      </c>
      <c r="E2271" s="4" t="s">
        <v>7779</v>
      </c>
      <c r="F2271" s="4" t="s">
        <v>513</v>
      </c>
    </row>
    <row r="2272" spans="1:6" x14ac:dyDescent="0.3">
      <c r="A2272" s="4" t="s">
        <v>1759</v>
      </c>
      <c r="B2272" s="4" t="s">
        <v>7780</v>
      </c>
      <c r="C2272" s="4" t="s">
        <v>7781</v>
      </c>
      <c r="D2272" s="4" t="s">
        <v>7782</v>
      </c>
      <c r="E2272" s="4" t="s">
        <v>1741</v>
      </c>
      <c r="F2272" s="4" t="s">
        <v>513</v>
      </c>
    </row>
    <row r="2273" spans="1:6" x14ac:dyDescent="0.3">
      <c r="A2273" s="4" t="s">
        <v>1759</v>
      </c>
      <c r="B2273" s="4" t="s">
        <v>7783</v>
      </c>
      <c r="C2273" s="4" t="s">
        <v>7784</v>
      </c>
      <c r="D2273" s="4" t="s">
        <v>7785</v>
      </c>
      <c r="E2273" s="4" t="s">
        <v>7786</v>
      </c>
      <c r="F2273" s="4" t="s">
        <v>513</v>
      </c>
    </row>
    <row r="2274" spans="1:6" x14ac:dyDescent="0.3">
      <c r="A2274" s="4" t="s">
        <v>1759</v>
      </c>
      <c r="B2274" s="4" t="s">
        <v>7787</v>
      </c>
      <c r="C2274" s="4" t="s">
        <v>7788</v>
      </c>
      <c r="D2274" s="4" t="s">
        <v>7789</v>
      </c>
      <c r="E2274" s="4" t="s">
        <v>7790</v>
      </c>
      <c r="F2274" s="4" t="s">
        <v>513</v>
      </c>
    </row>
    <row r="2275" spans="1:6" x14ac:dyDescent="0.3">
      <c r="A2275" s="4" t="s">
        <v>1759</v>
      </c>
      <c r="B2275" s="4" t="s">
        <v>7791</v>
      </c>
      <c r="C2275" s="4" t="s">
        <v>7792</v>
      </c>
      <c r="D2275" s="4" t="s">
        <v>7793</v>
      </c>
      <c r="E2275" s="4" t="s">
        <v>7794</v>
      </c>
      <c r="F2275" s="4" t="s">
        <v>513</v>
      </c>
    </row>
    <row r="2276" spans="1:6" x14ac:dyDescent="0.3">
      <c r="A2276" s="4" t="s">
        <v>1759</v>
      </c>
      <c r="B2276" s="4" t="s">
        <v>7795</v>
      </c>
      <c r="C2276" s="4" t="s">
        <v>7796</v>
      </c>
      <c r="D2276" s="4" t="s">
        <v>7797</v>
      </c>
      <c r="E2276" s="4" t="s">
        <v>7798</v>
      </c>
      <c r="F2276" s="4" t="s">
        <v>513</v>
      </c>
    </row>
    <row r="2277" spans="1:6" x14ac:dyDescent="0.3">
      <c r="A2277" s="4" t="s">
        <v>1759</v>
      </c>
      <c r="B2277" s="4" t="s">
        <v>7799</v>
      </c>
      <c r="C2277" s="4" t="s">
        <v>7800</v>
      </c>
      <c r="D2277" s="4" t="s">
        <v>7801</v>
      </c>
      <c r="E2277" s="4" t="s">
        <v>7802</v>
      </c>
      <c r="F2277" s="4" t="s">
        <v>546</v>
      </c>
    </row>
    <row r="2278" spans="1:6" x14ac:dyDescent="0.3">
      <c r="A2278" s="4" t="s">
        <v>1759</v>
      </c>
      <c r="B2278" s="4" t="s">
        <v>547</v>
      </c>
      <c r="C2278" s="4" t="s">
        <v>7803</v>
      </c>
      <c r="D2278" s="4" t="s">
        <v>7804</v>
      </c>
      <c r="E2278" s="4" t="s">
        <v>1744</v>
      </c>
      <c r="F2278" s="4" t="s">
        <v>546</v>
      </c>
    </row>
    <row r="2279" spans="1:6" x14ac:dyDescent="0.3">
      <c r="A2279" s="4" t="s">
        <v>1759</v>
      </c>
      <c r="B2279" s="4" t="s">
        <v>7805</v>
      </c>
      <c r="C2279" s="4" t="s">
        <v>7806</v>
      </c>
      <c r="D2279" s="4" t="s">
        <v>7807</v>
      </c>
      <c r="E2279" s="4" t="s">
        <v>7808</v>
      </c>
      <c r="F2279" s="4" t="s">
        <v>546</v>
      </c>
    </row>
    <row r="2280" spans="1:6" x14ac:dyDescent="0.3">
      <c r="A2280" s="4" t="s">
        <v>1759</v>
      </c>
      <c r="B2280" s="4" t="s">
        <v>7809</v>
      </c>
      <c r="C2280" s="4" t="s">
        <v>3958</v>
      </c>
      <c r="D2280" s="4" t="s">
        <v>3959</v>
      </c>
      <c r="E2280" s="4" t="s">
        <v>4560</v>
      </c>
      <c r="F2280" s="4" t="s">
        <v>546</v>
      </c>
    </row>
    <row r="2281" spans="1:6" x14ac:dyDescent="0.3">
      <c r="A2281" s="4" t="s">
        <v>1759</v>
      </c>
      <c r="B2281" s="4" t="s">
        <v>7810</v>
      </c>
      <c r="C2281" s="4" t="s">
        <v>7811</v>
      </c>
      <c r="D2281" s="4" t="s">
        <v>7812</v>
      </c>
      <c r="E2281" s="4" t="s">
        <v>7813</v>
      </c>
      <c r="F2281" s="4" t="s">
        <v>1745</v>
      </c>
    </row>
    <row r="2282" spans="1:6" x14ac:dyDescent="0.3">
      <c r="A2282" s="4" t="s">
        <v>1759</v>
      </c>
      <c r="B2282" s="4" t="s">
        <v>7814</v>
      </c>
      <c r="C2282" s="4" t="s">
        <v>7815</v>
      </c>
      <c r="D2282" s="4" t="s">
        <v>7816</v>
      </c>
      <c r="E2282" s="4" t="s">
        <v>7817</v>
      </c>
      <c r="F2282" s="4" t="s">
        <v>1745</v>
      </c>
    </row>
    <row r="2283" spans="1:6" x14ac:dyDescent="0.3">
      <c r="A2283" s="4" t="s">
        <v>1759</v>
      </c>
      <c r="B2283" s="4" t="s">
        <v>7818</v>
      </c>
      <c r="C2283" s="4" t="s">
        <v>7819</v>
      </c>
      <c r="D2283" s="4" t="s">
        <v>7820</v>
      </c>
      <c r="E2283" s="4" t="s">
        <v>7821</v>
      </c>
      <c r="F2283" s="4" t="s">
        <v>1745</v>
      </c>
    </row>
    <row r="2284" spans="1:6" x14ac:dyDescent="0.3">
      <c r="A2284" s="4" t="s">
        <v>1759</v>
      </c>
      <c r="B2284" s="4" t="s">
        <v>7822</v>
      </c>
      <c r="C2284" s="4" t="s">
        <v>7823</v>
      </c>
      <c r="D2284" s="4" t="s">
        <v>7824</v>
      </c>
      <c r="E2284" s="4" t="s">
        <v>7825</v>
      </c>
      <c r="F2284" s="4" t="s">
        <v>1745</v>
      </c>
    </row>
    <row r="2285" spans="1:6" x14ac:dyDescent="0.3">
      <c r="A2285" s="4" t="s">
        <v>1759</v>
      </c>
      <c r="B2285" s="4" t="s">
        <v>7826</v>
      </c>
      <c r="C2285" s="4" t="s">
        <v>7827</v>
      </c>
      <c r="D2285" s="4" t="s">
        <v>7828</v>
      </c>
      <c r="E2285" s="4" t="s">
        <v>7829</v>
      </c>
      <c r="F2285" s="4" t="s">
        <v>1745</v>
      </c>
    </row>
    <row r="2286" spans="1:6" x14ac:dyDescent="0.3">
      <c r="A2286" s="4" t="s">
        <v>1759</v>
      </c>
      <c r="B2286" s="4" t="s">
        <v>7830</v>
      </c>
      <c r="C2286" s="4" t="s">
        <v>7831</v>
      </c>
      <c r="D2286" s="4" t="s">
        <v>7832</v>
      </c>
      <c r="E2286" s="4" t="s">
        <v>7833</v>
      </c>
      <c r="F2286" s="4" t="s">
        <v>1745</v>
      </c>
    </row>
    <row r="2287" spans="1:6" x14ac:dyDescent="0.3">
      <c r="A2287" s="4" t="s">
        <v>1759</v>
      </c>
      <c r="B2287" s="4" t="s">
        <v>7834</v>
      </c>
      <c r="C2287" s="4" t="s">
        <v>7835</v>
      </c>
      <c r="D2287" s="4" t="s">
        <v>7836</v>
      </c>
      <c r="E2287" s="4" t="s">
        <v>1748</v>
      </c>
      <c r="F2287" s="4" t="s">
        <v>1745</v>
      </c>
    </row>
    <row r="2288" spans="1:6" x14ac:dyDescent="0.3">
      <c r="A2288" s="4" t="s">
        <v>1759</v>
      </c>
      <c r="B2288" s="4" t="s">
        <v>7837</v>
      </c>
      <c r="C2288" s="4" t="s">
        <v>7838</v>
      </c>
      <c r="D2288" s="4" t="s">
        <v>7839</v>
      </c>
      <c r="E2288" s="4" t="s">
        <v>7840</v>
      </c>
      <c r="F2288" s="4" t="s">
        <v>1745</v>
      </c>
    </row>
    <row r="2289" spans="1:6" x14ac:dyDescent="0.3">
      <c r="A2289" s="4" t="s">
        <v>1759</v>
      </c>
      <c r="B2289" s="4" t="s">
        <v>7841</v>
      </c>
      <c r="C2289" s="4" t="s">
        <v>7842</v>
      </c>
      <c r="D2289" s="4" t="s">
        <v>7843</v>
      </c>
      <c r="E2289" s="4" t="s">
        <v>7844</v>
      </c>
      <c r="F2289" s="4" t="s">
        <v>1745</v>
      </c>
    </row>
    <row r="2290" spans="1:6" x14ac:dyDescent="0.3">
      <c r="A2290" s="4" t="s">
        <v>1759</v>
      </c>
      <c r="B2290" s="4" t="s">
        <v>7845</v>
      </c>
      <c r="C2290" s="4" t="s">
        <v>7796</v>
      </c>
      <c r="D2290" s="4" t="s">
        <v>7797</v>
      </c>
      <c r="E2290" s="4" t="s">
        <v>7798</v>
      </c>
      <c r="F2290" s="4" t="s">
        <v>1745</v>
      </c>
    </row>
    <row r="2291" spans="1:6" x14ac:dyDescent="0.3">
      <c r="A2291" s="4" t="s">
        <v>1759</v>
      </c>
      <c r="B2291" s="4" t="s">
        <v>7846</v>
      </c>
      <c r="C2291" s="4" t="s">
        <v>4815</v>
      </c>
      <c r="D2291" s="4" t="s">
        <v>4816</v>
      </c>
      <c r="E2291" s="4" t="s">
        <v>4817</v>
      </c>
      <c r="F2291" s="4" t="s">
        <v>1745</v>
      </c>
    </row>
    <row r="2292" spans="1:6" x14ac:dyDescent="0.3">
      <c r="A2292" s="4" t="s">
        <v>1759</v>
      </c>
      <c r="B2292" s="4" t="s">
        <v>7847</v>
      </c>
      <c r="C2292" s="4" t="s">
        <v>7848</v>
      </c>
      <c r="D2292" s="4" t="s">
        <v>7849</v>
      </c>
      <c r="E2292" s="4" t="s">
        <v>7850</v>
      </c>
      <c r="F2292" s="4" t="s">
        <v>430</v>
      </c>
    </row>
    <row r="2293" spans="1:6" x14ac:dyDescent="0.3">
      <c r="A2293" s="4" t="s">
        <v>1759</v>
      </c>
      <c r="B2293" s="4" t="s">
        <v>7851</v>
      </c>
      <c r="C2293" s="4" t="s">
        <v>7852</v>
      </c>
      <c r="D2293" s="4" t="s">
        <v>7853</v>
      </c>
      <c r="E2293" s="4" t="s">
        <v>7854</v>
      </c>
      <c r="F2293" s="4" t="s">
        <v>430</v>
      </c>
    </row>
    <row r="2294" spans="1:6" x14ac:dyDescent="0.3">
      <c r="A2294" s="4" t="s">
        <v>1759</v>
      </c>
      <c r="B2294" s="4" t="s">
        <v>7855</v>
      </c>
      <c r="C2294" s="4" t="s">
        <v>7856</v>
      </c>
      <c r="D2294" s="4" t="s">
        <v>7857</v>
      </c>
      <c r="E2294" s="4" t="s">
        <v>7858</v>
      </c>
      <c r="F2294" s="4" t="s">
        <v>430</v>
      </c>
    </row>
    <row r="2295" spans="1:6" x14ac:dyDescent="0.3">
      <c r="A2295" s="4" t="s">
        <v>1759</v>
      </c>
      <c r="B2295" s="4" t="s">
        <v>7859</v>
      </c>
      <c r="C2295" s="4" t="s">
        <v>7860</v>
      </c>
      <c r="D2295" s="4" t="s">
        <v>7861</v>
      </c>
      <c r="E2295" s="4" t="s">
        <v>7862</v>
      </c>
      <c r="F2295" s="4" t="s">
        <v>430</v>
      </c>
    </row>
    <row r="2296" spans="1:6" x14ac:dyDescent="0.3">
      <c r="A2296" s="4" t="s">
        <v>1759</v>
      </c>
      <c r="B2296" s="4" t="s">
        <v>7863</v>
      </c>
      <c r="C2296" s="4" t="s">
        <v>7864</v>
      </c>
      <c r="D2296" s="4" t="s">
        <v>7865</v>
      </c>
      <c r="E2296" s="4" t="s">
        <v>7866</v>
      </c>
      <c r="F2296" s="4" t="s">
        <v>430</v>
      </c>
    </row>
    <row r="2297" spans="1:6" x14ac:dyDescent="0.3">
      <c r="A2297" s="4" t="s">
        <v>1759</v>
      </c>
      <c r="B2297" s="4" t="s">
        <v>7867</v>
      </c>
      <c r="C2297" s="4" t="s">
        <v>1883</v>
      </c>
      <c r="D2297" s="4" t="s">
        <v>1884</v>
      </c>
      <c r="E2297" s="4" t="s">
        <v>1885</v>
      </c>
      <c r="F2297" s="4" t="s">
        <v>430</v>
      </c>
    </row>
    <row r="2298" spans="1:6" x14ac:dyDescent="0.3">
      <c r="A2298" s="4" t="s">
        <v>1759</v>
      </c>
      <c r="B2298" s="4" t="s">
        <v>7868</v>
      </c>
      <c r="C2298" s="4" t="s">
        <v>7869</v>
      </c>
      <c r="D2298" s="4" t="s">
        <v>7870</v>
      </c>
      <c r="E2298" s="4" t="s">
        <v>7871</v>
      </c>
      <c r="F2298" s="4" t="s">
        <v>430</v>
      </c>
    </row>
    <row r="2299" spans="1:6" x14ac:dyDescent="0.3">
      <c r="A2299" s="4" t="s">
        <v>1759</v>
      </c>
      <c r="B2299" s="4" t="s">
        <v>7872</v>
      </c>
      <c r="C2299" s="4" t="s">
        <v>7873</v>
      </c>
      <c r="D2299" s="4" t="s">
        <v>7874</v>
      </c>
      <c r="E2299" s="4" t="s">
        <v>7875</v>
      </c>
      <c r="F2299" s="4" t="s">
        <v>430</v>
      </c>
    </row>
    <row r="2300" spans="1:6" x14ac:dyDescent="0.3">
      <c r="A2300" s="4" t="s">
        <v>1759</v>
      </c>
      <c r="B2300" s="4" t="s">
        <v>7876</v>
      </c>
      <c r="C2300" s="4" t="s">
        <v>7877</v>
      </c>
      <c r="D2300" s="4" t="s">
        <v>7878</v>
      </c>
      <c r="E2300" s="4" t="s">
        <v>7879</v>
      </c>
      <c r="F2300" s="4" t="s">
        <v>430</v>
      </c>
    </row>
    <row r="2301" spans="1:6" x14ac:dyDescent="0.3">
      <c r="A2301" s="4" t="s">
        <v>1759</v>
      </c>
      <c r="B2301" s="4" t="s">
        <v>506</v>
      </c>
      <c r="C2301" s="4" t="s">
        <v>7880</v>
      </c>
      <c r="D2301" s="4" t="s">
        <v>7881</v>
      </c>
      <c r="E2301" s="4" t="s">
        <v>7882</v>
      </c>
      <c r="F2301" s="4" t="s">
        <v>430</v>
      </c>
    </row>
    <row r="2302" spans="1:6" x14ac:dyDescent="0.3">
      <c r="A2302" s="4" t="s">
        <v>1759</v>
      </c>
      <c r="B2302" s="4" t="s">
        <v>7883</v>
      </c>
      <c r="C2302" s="4" t="s">
        <v>5336</v>
      </c>
      <c r="D2302" s="4" t="s">
        <v>5337</v>
      </c>
      <c r="E2302" s="4" t="s">
        <v>5338</v>
      </c>
      <c r="F2302" s="4" t="s">
        <v>430</v>
      </c>
    </row>
    <row r="2303" spans="1:6" x14ac:dyDescent="0.3">
      <c r="A2303" s="4" t="s">
        <v>1759</v>
      </c>
      <c r="B2303" s="4" t="s">
        <v>7884</v>
      </c>
      <c r="C2303" s="4" t="s">
        <v>7885</v>
      </c>
      <c r="D2303" s="4" t="s">
        <v>7886</v>
      </c>
      <c r="E2303" s="4" t="s">
        <v>7887</v>
      </c>
      <c r="F2303" s="4" t="s">
        <v>430</v>
      </c>
    </row>
    <row r="2304" spans="1:6" x14ac:dyDescent="0.3">
      <c r="A2304" s="4" t="s">
        <v>1759</v>
      </c>
      <c r="B2304" s="4" t="s">
        <v>7888</v>
      </c>
      <c r="C2304" s="4" t="s">
        <v>7889</v>
      </c>
      <c r="D2304" s="4" t="s">
        <v>7890</v>
      </c>
      <c r="E2304" s="4" t="s">
        <v>7891</v>
      </c>
      <c r="F2304" s="4" t="s">
        <v>430</v>
      </c>
    </row>
    <row r="2305" spans="1:6" x14ac:dyDescent="0.3">
      <c r="A2305" s="4" t="s">
        <v>1759</v>
      </c>
      <c r="B2305" s="4" t="s">
        <v>7892</v>
      </c>
      <c r="C2305" s="4" t="s">
        <v>7893</v>
      </c>
      <c r="D2305" s="4" t="s">
        <v>7894</v>
      </c>
      <c r="E2305" s="4" t="s">
        <v>7895</v>
      </c>
      <c r="F2305" s="4" t="s">
        <v>430</v>
      </c>
    </row>
    <row r="2306" spans="1:6" x14ac:dyDescent="0.3">
      <c r="A2306" s="4" t="s">
        <v>1759</v>
      </c>
      <c r="B2306" s="4" t="s">
        <v>7896</v>
      </c>
      <c r="C2306" s="4" t="s">
        <v>7897</v>
      </c>
      <c r="D2306" s="4" t="s">
        <v>7898</v>
      </c>
      <c r="E2306" s="4" t="s">
        <v>7899</v>
      </c>
      <c r="F2306" s="4" t="s">
        <v>430</v>
      </c>
    </row>
    <row r="2307" spans="1:6" x14ac:dyDescent="0.3">
      <c r="A2307" s="4" t="s">
        <v>1759</v>
      </c>
      <c r="B2307" s="4" t="s">
        <v>7900</v>
      </c>
      <c r="C2307" s="4" t="s">
        <v>7901</v>
      </c>
      <c r="D2307" s="4" t="s">
        <v>7902</v>
      </c>
      <c r="E2307" s="4" t="s">
        <v>7903</v>
      </c>
      <c r="F2307" s="4" t="s">
        <v>430</v>
      </c>
    </row>
    <row r="2308" spans="1:6" x14ac:dyDescent="0.3">
      <c r="A2308" s="4" t="s">
        <v>1759</v>
      </c>
      <c r="B2308" s="4" t="s">
        <v>7904</v>
      </c>
      <c r="C2308" s="4" t="s">
        <v>7905</v>
      </c>
      <c r="D2308" s="4" t="s">
        <v>7906</v>
      </c>
      <c r="E2308" s="4" t="s">
        <v>7907</v>
      </c>
      <c r="F2308" s="4" t="s">
        <v>430</v>
      </c>
    </row>
    <row r="2309" spans="1:6" x14ac:dyDescent="0.3">
      <c r="A2309" s="4" t="s">
        <v>1759</v>
      </c>
      <c r="B2309" s="4" t="s">
        <v>7908</v>
      </c>
      <c r="C2309" s="4" t="s">
        <v>7909</v>
      </c>
      <c r="D2309" s="4" t="s">
        <v>7910</v>
      </c>
      <c r="E2309" s="4" t="s">
        <v>7911</v>
      </c>
      <c r="F2309" s="4" t="s">
        <v>430</v>
      </c>
    </row>
    <row r="2310" spans="1:6" x14ac:dyDescent="0.3">
      <c r="A2310" s="4" t="s">
        <v>1759</v>
      </c>
      <c r="B2310" s="4" t="s">
        <v>7912</v>
      </c>
      <c r="C2310" s="4" t="s">
        <v>7913</v>
      </c>
      <c r="D2310" s="4" t="s">
        <v>7914</v>
      </c>
      <c r="E2310" s="4" t="s">
        <v>7915</v>
      </c>
      <c r="F2310" s="4" t="s">
        <v>430</v>
      </c>
    </row>
    <row r="2311" spans="1:6" x14ac:dyDescent="0.3">
      <c r="A2311" s="4" t="s">
        <v>1759</v>
      </c>
      <c r="B2311" s="4" t="s">
        <v>431</v>
      </c>
      <c r="C2311" s="4" t="s">
        <v>4438</v>
      </c>
      <c r="D2311" s="4" t="s">
        <v>1275</v>
      </c>
      <c r="E2311" s="4" t="s">
        <v>1751</v>
      </c>
      <c r="F2311" s="4" t="s">
        <v>430</v>
      </c>
    </row>
    <row r="2312" spans="1:6" x14ac:dyDescent="0.3">
      <c r="A2312" s="4" t="s">
        <v>1759</v>
      </c>
      <c r="B2312" s="4" t="s">
        <v>665</v>
      </c>
      <c r="C2312" s="4" t="s">
        <v>7916</v>
      </c>
      <c r="D2312" s="4" t="s">
        <v>7917</v>
      </c>
      <c r="E2312" s="4" t="s">
        <v>7918</v>
      </c>
      <c r="F2312" s="4" t="s">
        <v>656</v>
      </c>
    </row>
    <row r="2313" spans="1:6" x14ac:dyDescent="0.3">
      <c r="A2313" s="4" t="s">
        <v>1759</v>
      </c>
      <c r="B2313" s="4" t="s">
        <v>666</v>
      </c>
      <c r="C2313" s="4" t="s">
        <v>7919</v>
      </c>
      <c r="D2313" s="4" t="s">
        <v>7920</v>
      </c>
      <c r="E2313" s="4" t="s">
        <v>7921</v>
      </c>
      <c r="F2313" s="4" t="s">
        <v>656</v>
      </c>
    </row>
    <row r="2314" spans="1:6" x14ac:dyDescent="0.3">
      <c r="A2314" s="4" t="s">
        <v>1759</v>
      </c>
      <c r="B2314" s="4" t="s">
        <v>667</v>
      </c>
      <c r="C2314" s="4" t="s">
        <v>7922</v>
      </c>
      <c r="D2314" s="4" t="s">
        <v>7923</v>
      </c>
      <c r="E2314" s="4" t="s">
        <v>7924</v>
      </c>
      <c r="F2314" s="4" t="s">
        <v>656</v>
      </c>
    </row>
    <row r="2315" spans="1:6" x14ac:dyDescent="0.3">
      <c r="A2315" s="4" t="s">
        <v>1759</v>
      </c>
      <c r="B2315" s="4" t="s">
        <v>657</v>
      </c>
      <c r="C2315" s="4" t="s">
        <v>7925</v>
      </c>
      <c r="D2315" s="4" t="s">
        <v>7926</v>
      </c>
      <c r="E2315" s="4" t="s">
        <v>7927</v>
      </c>
      <c r="F2315" s="4" t="s">
        <v>656</v>
      </c>
    </row>
    <row r="2316" spans="1:6" x14ac:dyDescent="0.3">
      <c r="A2316" s="4" t="s">
        <v>1759</v>
      </c>
      <c r="B2316" s="4" t="s">
        <v>663</v>
      </c>
      <c r="C2316" s="4" t="s">
        <v>7928</v>
      </c>
      <c r="D2316" s="4" t="s">
        <v>7929</v>
      </c>
      <c r="E2316" s="4" t="s">
        <v>7930</v>
      </c>
      <c r="F2316" s="4" t="s">
        <v>656</v>
      </c>
    </row>
    <row r="2317" spans="1:6" x14ac:dyDescent="0.3">
      <c r="A2317" s="4" t="s">
        <v>1759</v>
      </c>
      <c r="B2317" s="4" t="s">
        <v>660</v>
      </c>
      <c r="C2317" s="4" t="s">
        <v>7931</v>
      </c>
      <c r="D2317" s="4" t="s">
        <v>7932</v>
      </c>
      <c r="E2317" s="4" t="s">
        <v>7933</v>
      </c>
      <c r="F2317" s="4" t="s">
        <v>656</v>
      </c>
    </row>
    <row r="2318" spans="1:6" x14ac:dyDescent="0.3">
      <c r="A2318" s="4" t="s">
        <v>1759</v>
      </c>
      <c r="B2318" s="4" t="s">
        <v>659</v>
      </c>
      <c r="C2318" s="4" t="s">
        <v>7934</v>
      </c>
      <c r="D2318" s="4" t="s">
        <v>7935</v>
      </c>
      <c r="E2318" s="4" t="s">
        <v>7936</v>
      </c>
      <c r="F2318" s="4" t="s">
        <v>656</v>
      </c>
    </row>
    <row r="2319" spans="1:6" x14ac:dyDescent="0.3">
      <c r="A2319" s="4" t="s">
        <v>1759</v>
      </c>
      <c r="B2319" s="4" t="s">
        <v>661</v>
      </c>
      <c r="C2319" s="4" t="s">
        <v>7937</v>
      </c>
      <c r="D2319" s="4" t="s">
        <v>7938</v>
      </c>
      <c r="E2319" s="4" t="s">
        <v>7939</v>
      </c>
      <c r="F2319" s="4" t="s">
        <v>656</v>
      </c>
    </row>
    <row r="2320" spans="1:6" x14ac:dyDescent="0.3">
      <c r="A2320" s="4" t="s">
        <v>1759</v>
      </c>
      <c r="B2320" s="4" t="s">
        <v>664</v>
      </c>
      <c r="C2320" s="4" t="s">
        <v>7940</v>
      </c>
      <c r="D2320" s="4" t="s">
        <v>7941</v>
      </c>
      <c r="E2320" s="4" t="s">
        <v>7942</v>
      </c>
      <c r="F2320" s="4" t="s">
        <v>656</v>
      </c>
    </row>
    <row r="2321" spans="1:6" x14ac:dyDescent="0.3">
      <c r="A2321" s="4" t="s">
        <v>1759</v>
      </c>
      <c r="B2321" s="4" t="s">
        <v>662</v>
      </c>
      <c r="C2321" s="4" t="s">
        <v>7943</v>
      </c>
      <c r="D2321" s="4" t="s">
        <v>7944</v>
      </c>
      <c r="E2321" s="4" t="s">
        <v>7945</v>
      </c>
      <c r="F2321" s="4" t="s">
        <v>656</v>
      </c>
    </row>
    <row r="2322" spans="1:6" x14ac:dyDescent="0.3">
      <c r="A2322" s="4" t="s">
        <v>7946</v>
      </c>
      <c r="B2322" s="4" t="s">
        <v>7947</v>
      </c>
      <c r="C2322" s="4" t="s">
        <v>7948</v>
      </c>
      <c r="D2322" s="4" t="s">
        <v>7949</v>
      </c>
      <c r="E2322" s="4" t="s">
        <v>7950</v>
      </c>
      <c r="F2322" s="4" t="s">
        <v>613</v>
      </c>
    </row>
    <row r="2323" spans="1:6" x14ac:dyDescent="0.3">
      <c r="A2323" s="4" t="s">
        <v>7946</v>
      </c>
      <c r="B2323" s="4" t="s">
        <v>308</v>
      </c>
      <c r="C2323" s="4" t="s">
        <v>7951</v>
      </c>
      <c r="D2323" s="4" t="s">
        <v>7952</v>
      </c>
      <c r="E2323" s="4" t="s">
        <v>7953</v>
      </c>
      <c r="F2323" s="4" t="s">
        <v>307</v>
      </c>
    </row>
    <row r="2324" spans="1:6" x14ac:dyDescent="0.3">
      <c r="A2324" s="4" t="s">
        <v>7946</v>
      </c>
      <c r="B2324" s="4" t="s">
        <v>7954</v>
      </c>
      <c r="C2324" s="4" t="s">
        <v>7955</v>
      </c>
      <c r="D2324" s="4" t="s">
        <v>7956</v>
      </c>
      <c r="E2324" s="4" t="s">
        <v>7957</v>
      </c>
      <c r="F2324" s="4" t="s">
        <v>2900</v>
      </c>
    </row>
    <row r="2325" spans="1:6" x14ac:dyDescent="0.3">
      <c r="A2325" s="4" t="s">
        <v>7946</v>
      </c>
      <c r="B2325" s="4" t="s">
        <v>479</v>
      </c>
      <c r="C2325" s="4" t="s">
        <v>7958</v>
      </c>
      <c r="D2325" s="4" t="s">
        <v>7959</v>
      </c>
      <c r="E2325" s="4" t="s">
        <v>7960</v>
      </c>
      <c r="F2325" s="4" t="s">
        <v>478</v>
      </c>
    </row>
    <row r="2326" spans="1:6" x14ac:dyDescent="0.3">
      <c r="A2326" s="4" t="s">
        <v>7946</v>
      </c>
      <c r="B2326" s="4" t="s">
        <v>465</v>
      </c>
      <c r="C2326" s="4" t="s">
        <v>7961</v>
      </c>
      <c r="D2326" s="4" t="s">
        <v>7962</v>
      </c>
      <c r="E2326" s="4" t="s">
        <v>7963</v>
      </c>
      <c r="F2326" s="4" t="s">
        <v>464</v>
      </c>
    </row>
    <row r="2327" spans="1:6" x14ac:dyDescent="0.3">
      <c r="A2327" s="4" t="s">
        <v>7946</v>
      </c>
      <c r="B2327" s="4" t="s">
        <v>637</v>
      </c>
      <c r="C2327" s="4" t="s">
        <v>7964</v>
      </c>
      <c r="D2327" s="4" t="s">
        <v>7965</v>
      </c>
      <c r="E2327" s="4" t="s">
        <v>7966</v>
      </c>
      <c r="F2327" s="4" t="s">
        <v>636</v>
      </c>
    </row>
    <row r="2328" spans="1:6" x14ac:dyDescent="0.3">
      <c r="A2328" s="4" t="s">
        <v>7946</v>
      </c>
      <c r="B2328" s="4" t="s">
        <v>276</v>
      </c>
      <c r="C2328" s="4" t="s">
        <v>7967</v>
      </c>
      <c r="D2328" s="4" t="s">
        <v>7968</v>
      </c>
      <c r="E2328" s="4" t="s">
        <v>7969</v>
      </c>
      <c r="F2328" s="4" t="s">
        <v>275</v>
      </c>
    </row>
    <row r="2329" spans="1:6" x14ac:dyDescent="0.3">
      <c r="A2329" s="4" t="s">
        <v>7946</v>
      </c>
      <c r="B2329" s="4" t="s">
        <v>365</v>
      </c>
      <c r="C2329" s="4" t="s">
        <v>7970</v>
      </c>
      <c r="D2329" s="4" t="s">
        <v>7971</v>
      </c>
      <c r="E2329" s="4" t="s">
        <v>7972</v>
      </c>
      <c r="F2329" s="4" t="s">
        <v>364</v>
      </c>
    </row>
    <row r="2330" spans="1:6" x14ac:dyDescent="0.3">
      <c r="A2330" s="4" t="s">
        <v>7946</v>
      </c>
      <c r="B2330" s="4" t="s">
        <v>379</v>
      </c>
      <c r="C2330" s="4" t="s">
        <v>7973</v>
      </c>
      <c r="D2330" s="4" t="s">
        <v>7974</v>
      </c>
      <c r="E2330" s="4" t="s">
        <v>7975</v>
      </c>
      <c r="F2330" s="4" t="s">
        <v>378</v>
      </c>
    </row>
    <row r="2331" spans="1:6" x14ac:dyDescent="0.3">
      <c r="A2331" s="4" t="s">
        <v>7946</v>
      </c>
      <c r="B2331" s="4" t="s">
        <v>487</v>
      </c>
      <c r="C2331" s="4" t="s">
        <v>2871</v>
      </c>
      <c r="D2331" s="4" t="s">
        <v>2872</v>
      </c>
      <c r="E2331" s="4" t="s">
        <v>7976</v>
      </c>
      <c r="F2331" s="4" t="s">
        <v>486</v>
      </c>
    </row>
    <row r="2332" spans="1:6" x14ac:dyDescent="0.3">
      <c r="A2332" s="4" t="s">
        <v>7946</v>
      </c>
      <c r="B2332" s="4" t="s">
        <v>7977</v>
      </c>
      <c r="C2332" s="4" t="s">
        <v>7978</v>
      </c>
      <c r="D2332" s="4" t="s">
        <v>7979</v>
      </c>
      <c r="E2332" s="4" t="s">
        <v>7980</v>
      </c>
      <c r="F2332" s="4" t="s">
        <v>7549</v>
      </c>
    </row>
    <row r="2333" spans="1:6" x14ac:dyDescent="0.3">
      <c r="A2333" s="4" t="s">
        <v>7946</v>
      </c>
      <c r="B2333" s="4" t="s">
        <v>7981</v>
      </c>
      <c r="C2333" s="4" t="s">
        <v>7982</v>
      </c>
      <c r="D2333" s="4" t="s">
        <v>7983</v>
      </c>
      <c r="E2333" s="4" t="s">
        <v>7983</v>
      </c>
      <c r="F2333" s="4" t="s">
        <v>436</v>
      </c>
    </row>
    <row r="2334" spans="1:6" x14ac:dyDescent="0.3">
      <c r="A2334" s="4" t="s">
        <v>7946</v>
      </c>
      <c r="B2334" s="4" t="s">
        <v>7984</v>
      </c>
      <c r="C2334" s="4" t="s">
        <v>7985</v>
      </c>
      <c r="D2334" s="4" t="s">
        <v>7986</v>
      </c>
      <c r="E2334" s="4" t="s">
        <v>7987</v>
      </c>
      <c r="F2334" s="4" t="s">
        <v>7130</v>
      </c>
    </row>
    <row r="2335" spans="1:6" x14ac:dyDescent="0.3">
      <c r="A2335" s="4" t="s">
        <v>7946</v>
      </c>
      <c r="B2335" s="4" t="s">
        <v>7988</v>
      </c>
      <c r="C2335" s="4" t="s">
        <v>7989</v>
      </c>
      <c r="D2335" s="4" t="s">
        <v>7990</v>
      </c>
      <c r="E2335" s="4" t="s">
        <v>7990</v>
      </c>
      <c r="F2335" s="4" t="s">
        <v>5835</v>
      </c>
    </row>
    <row r="2336" spans="1:6" x14ac:dyDescent="0.3">
      <c r="A2336" s="4" t="s">
        <v>7946</v>
      </c>
      <c r="B2336" s="4" t="s">
        <v>7991</v>
      </c>
      <c r="C2336" s="4" t="s">
        <v>7992</v>
      </c>
      <c r="D2336" s="4" t="s">
        <v>7993</v>
      </c>
      <c r="E2336" s="4" t="s">
        <v>7994</v>
      </c>
      <c r="F2336" s="4" t="s">
        <v>4523</v>
      </c>
    </row>
    <row r="2337" spans="1:6" x14ac:dyDescent="0.3">
      <c r="A2337" s="4" t="s">
        <v>7946</v>
      </c>
      <c r="B2337" s="4" t="s">
        <v>7995</v>
      </c>
      <c r="C2337" s="4" t="s">
        <v>7996</v>
      </c>
      <c r="D2337" s="4" t="s">
        <v>7997</v>
      </c>
      <c r="E2337" s="4" t="s">
        <v>7998</v>
      </c>
      <c r="F2337" s="4" t="s">
        <v>4523</v>
      </c>
    </row>
    <row r="2338" spans="1:6" x14ac:dyDescent="0.3">
      <c r="A2338" s="4" t="s">
        <v>7946</v>
      </c>
      <c r="B2338" s="4" t="s">
        <v>321</v>
      </c>
      <c r="C2338" s="4" t="s">
        <v>7999</v>
      </c>
      <c r="D2338" s="4" t="s">
        <v>8000</v>
      </c>
      <c r="E2338" s="4" t="s">
        <v>8001</v>
      </c>
      <c r="F2338" s="4" t="s">
        <v>320</v>
      </c>
    </row>
    <row r="2339" spans="1:6" x14ac:dyDescent="0.3">
      <c r="A2339" s="4" t="s">
        <v>7946</v>
      </c>
      <c r="B2339" s="4" t="s">
        <v>587</v>
      </c>
      <c r="C2339" s="4" t="s">
        <v>8002</v>
      </c>
      <c r="D2339" s="4" t="s">
        <v>8003</v>
      </c>
      <c r="E2339" s="4" t="s">
        <v>8004</v>
      </c>
      <c r="F2339" s="4" t="s">
        <v>586</v>
      </c>
    </row>
    <row r="2340" spans="1:6" x14ac:dyDescent="0.3">
      <c r="A2340" s="4" t="s">
        <v>7946</v>
      </c>
      <c r="B2340" s="4" t="s">
        <v>8005</v>
      </c>
      <c r="C2340" s="4" t="s">
        <v>8006</v>
      </c>
      <c r="D2340" s="4" t="s">
        <v>8007</v>
      </c>
      <c r="E2340" s="4" t="s">
        <v>8008</v>
      </c>
      <c r="F2340" s="4" t="s">
        <v>345</v>
      </c>
    </row>
    <row r="2341" spans="1:6" x14ac:dyDescent="0.3">
      <c r="A2341" s="4" t="s">
        <v>7946</v>
      </c>
      <c r="B2341" s="4" t="s">
        <v>8009</v>
      </c>
      <c r="C2341" s="4" t="s">
        <v>8010</v>
      </c>
      <c r="D2341" s="4" t="s">
        <v>8011</v>
      </c>
      <c r="E2341" s="4" t="s">
        <v>8012</v>
      </c>
      <c r="F2341" s="4" t="s">
        <v>345</v>
      </c>
    </row>
    <row r="2342" spans="1:6" x14ac:dyDescent="0.3">
      <c r="A2342" s="4" t="s">
        <v>7946</v>
      </c>
      <c r="B2342" s="4" t="s">
        <v>326</v>
      </c>
      <c r="C2342" s="4" t="s">
        <v>8013</v>
      </c>
      <c r="D2342" s="4" t="s">
        <v>8014</v>
      </c>
      <c r="E2342" s="4" t="s">
        <v>8015</v>
      </c>
      <c r="F2342" s="4" t="s">
        <v>325</v>
      </c>
    </row>
    <row r="2343" spans="1:6" x14ac:dyDescent="0.3">
      <c r="A2343" s="4" t="s">
        <v>7946</v>
      </c>
      <c r="B2343" s="4" t="s">
        <v>630</v>
      </c>
      <c r="C2343" s="4" t="s">
        <v>1343</v>
      </c>
      <c r="D2343" s="4" t="s">
        <v>8016</v>
      </c>
      <c r="E2343" s="4" t="s">
        <v>1345</v>
      </c>
      <c r="F2343" s="4" t="s">
        <v>629</v>
      </c>
    </row>
    <row r="2344" spans="1:6" x14ac:dyDescent="0.3">
      <c r="A2344" s="4" t="s">
        <v>7946</v>
      </c>
      <c r="B2344" s="4" t="s">
        <v>626</v>
      </c>
      <c r="C2344" s="4" t="s">
        <v>8017</v>
      </c>
      <c r="D2344" s="4" t="s">
        <v>8018</v>
      </c>
      <c r="E2344" s="4" t="s">
        <v>8019</v>
      </c>
      <c r="F2344" s="4" t="s">
        <v>625</v>
      </c>
    </row>
    <row r="2345" spans="1:6" x14ac:dyDescent="0.3">
      <c r="A2345" s="4" t="s">
        <v>7946</v>
      </c>
      <c r="B2345" s="4" t="s">
        <v>8020</v>
      </c>
      <c r="C2345" s="4" t="s">
        <v>8021</v>
      </c>
      <c r="D2345" s="4" t="s">
        <v>8022</v>
      </c>
      <c r="E2345" s="4" t="s">
        <v>8023</v>
      </c>
      <c r="F2345" s="4" t="s">
        <v>6902</v>
      </c>
    </row>
    <row r="2346" spans="1:6" x14ac:dyDescent="0.3">
      <c r="A2346" s="4" t="s">
        <v>7946</v>
      </c>
      <c r="B2346" s="4" t="s">
        <v>8024</v>
      </c>
      <c r="C2346" s="4" t="s">
        <v>8025</v>
      </c>
      <c r="D2346" s="4" t="s">
        <v>8026</v>
      </c>
      <c r="E2346" s="4" t="s">
        <v>8027</v>
      </c>
      <c r="F2346" s="4" t="s">
        <v>6882</v>
      </c>
    </row>
    <row r="2347" spans="1:6" x14ac:dyDescent="0.3">
      <c r="A2347" s="4" t="s">
        <v>7946</v>
      </c>
      <c r="B2347" s="4" t="s">
        <v>542</v>
      </c>
      <c r="C2347" s="4" t="s">
        <v>8028</v>
      </c>
      <c r="D2347" s="4" t="s">
        <v>8029</v>
      </c>
      <c r="E2347" s="4" t="s">
        <v>8030</v>
      </c>
      <c r="F2347" s="4" t="s">
        <v>540</v>
      </c>
    </row>
    <row r="2348" spans="1:6" x14ac:dyDescent="0.3">
      <c r="A2348" s="4" t="s">
        <v>7946</v>
      </c>
      <c r="B2348" s="4" t="s">
        <v>8031</v>
      </c>
      <c r="C2348" s="4" t="s">
        <v>8032</v>
      </c>
      <c r="D2348" s="4" t="s">
        <v>8033</v>
      </c>
      <c r="E2348" s="4" t="s">
        <v>8034</v>
      </c>
      <c r="F2348" s="4" t="s">
        <v>540</v>
      </c>
    </row>
    <row r="2349" spans="1:6" x14ac:dyDescent="0.3">
      <c r="A2349" s="4" t="s">
        <v>7946</v>
      </c>
      <c r="B2349" s="4" t="s">
        <v>8035</v>
      </c>
      <c r="C2349" s="4" t="s">
        <v>8036</v>
      </c>
      <c r="D2349" s="4" t="s">
        <v>8037</v>
      </c>
      <c r="E2349" s="4" t="s">
        <v>8038</v>
      </c>
      <c r="F2349" s="4" t="s">
        <v>540</v>
      </c>
    </row>
    <row r="2350" spans="1:6" x14ac:dyDescent="0.3">
      <c r="A2350" s="4" t="s">
        <v>7946</v>
      </c>
      <c r="B2350" s="4" t="s">
        <v>470</v>
      </c>
      <c r="C2350" s="4" t="s">
        <v>8039</v>
      </c>
      <c r="D2350" s="4" t="s">
        <v>8040</v>
      </c>
      <c r="E2350" s="4" t="s">
        <v>8041</v>
      </c>
      <c r="F2350" s="4" t="s">
        <v>469</v>
      </c>
    </row>
    <row r="2351" spans="1:6" x14ac:dyDescent="0.3">
      <c r="A2351" s="4" t="s">
        <v>7946</v>
      </c>
      <c r="B2351" s="4" t="s">
        <v>8042</v>
      </c>
      <c r="C2351" s="4" t="s">
        <v>8043</v>
      </c>
      <c r="D2351" s="4" t="s">
        <v>8044</v>
      </c>
      <c r="E2351" s="4" t="s">
        <v>8045</v>
      </c>
      <c r="F2351" s="4" t="s">
        <v>4507</v>
      </c>
    </row>
    <row r="2352" spans="1:6" x14ac:dyDescent="0.3">
      <c r="A2352" s="4" t="s">
        <v>7946</v>
      </c>
      <c r="B2352" s="4" t="s">
        <v>8046</v>
      </c>
      <c r="C2352" s="4" t="s">
        <v>8047</v>
      </c>
      <c r="D2352" s="4" t="s">
        <v>8048</v>
      </c>
      <c r="E2352" s="4" t="s">
        <v>8049</v>
      </c>
      <c r="F2352" s="4" t="s">
        <v>7088</v>
      </c>
    </row>
    <row r="2353" spans="1:6" x14ac:dyDescent="0.3">
      <c r="A2353" s="4" t="s">
        <v>7946</v>
      </c>
      <c r="B2353" s="4" t="s">
        <v>8050</v>
      </c>
      <c r="C2353" s="4" t="s">
        <v>8051</v>
      </c>
      <c r="D2353" s="4" t="s">
        <v>8052</v>
      </c>
      <c r="E2353" s="4" t="s">
        <v>8053</v>
      </c>
      <c r="F2353" s="4" t="s">
        <v>4507</v>
      </c>
    </row>
    <row r="2354" spans="1:6" x14ac:dyDescent="0.3">
      <c r="A2354" s="4" t="s">
        <v>7946</v>
      </c>
      <c r="B2354" s="4" t="s">
        <v>8054</v>
      </c>
      <c r="C2354" s="4" t="s">
        <v>8055</v>
      </c>
      <c r="D2354" s="4" t="s">
        <v>8056</v>
      </c>
      <c r="E2354" s="4" t="s">
        <v>8057</v>
      </c>
      <c r="F2354" s="4" t="s">
        <v>3297</v>
      </c>
    </row>
    <row r="2355" spans="1:6" x14ac:dyDescent="0.3">
      <c r="A2355" s="4" t="s">
        <v>7946</v>
      </c>
      <c r="B2355" s="4" t="s">
        <v>614</v>
      </c>
      <c r="C2355" s="4" t="s">
        <v>8058</v>
      </c>
      <c r="D2355" s="4" t="s">
        <v>8059</v>
      </c>
      <c r="E2355" s="4" t="s">
        <v>8060</v>
      </c>
      <c r="F2355" s="4" t="s">
        <v>613</v>
      </c>
    </row>
    <row r="2356" spans="1:6" x14ac:dyDescent="0.3">
      <c r="A2356" s="4" t="s">
        <v>7946</v>
      </c>
      <c r="B2356" s="4" t="s">
        <v>8061</v>
      </c>
      <c r="C2356" s="4" t="s">
        <v>8062</v>
      </c>
      <c r="D2356" s="4" t="s">
        <v>8063</v>
      </c>
      <c r="E2356" s="4" t="s">
        <v>8064</v>
      </c>
      <c r="F2356" s="4" t="s">
        <v>636</v>
      </c>
    </row>
    <row r="2357" spans="1:6" x14ac:dyDescent="0.3">
      <c r="A2357" s="4" t="s">
        <v>7946</v>
      </c>
      <c r="B2357" s="4" t="s">
        <v>8073</v>
      </c>
      <c r="C2357" s="4" t="s">
        <v>8074</v>
      </c>
      <c r="D2357" s="4" t="s">
        <v>8075</v>
      </c>
      <c r="E2357" s="4" t="s">
        <v>8076</v>
      </c>
      <c r="F2357" s="4" t="s">
        <v>636</v>
      </c>
    </row>
    <row r="2358" spans="1:6" x14ac:dyDescent="0.3">
      <c r="A2358" s="4" t="s">
        <v>7946</v>
      </c>
      <c r="B2358" s="4" t="s">
        <v>8077</v>
      </c>
      <c r="C2358" s="4" t="s">
        <v>8078</v>
      </c>
      <c r="D2358" s="4" t="s">
        <v>8079</v>
      </c>
      <c r="E2358" s="4" t="s">
        <v>8080</v>
      </c>
      <c r="F2358" s="4" t="s">
        <v>636</v>
      </c>
    </row>
    <row r="2359" spans="1:6" x14ac:dyDescent="0.3">
      <c r="A2359" s="4" t="s">
        <v>7946</v>
      </c>
      <c r="B2359" s="4" t="s">
        <v>8065</v>
      </c>
      <c r="C2359" s="4" t="s">
        <v>8066</v>
      </c>
      <c r="D2359" s="4" t="s">
        <v>8067</v>
      </c>
      <c r="E2359" s="4" t="s">
        <v>8068</v>
      </c>
      <c r="F2359" s="4" t="s">
        <v>636</v>
      </c>
    </row>
    <row r="2360" spans="1:6" x14ac:dyDescent="0.3">
      <c r="A2360" s="4" t="s">
        <v>7946</v>
      </c>
      <c r="B2360" s="4" t="s">
        <v>8081</v>
      </c>
      <c r="C2360" s="4" t="s">
        <v>8082</v>
      </c>
      <c r="D2360" s="4" t="s">
        <v>8083</v>
      </c>
      <c r="E2360" s="4" t="s">
        <v>8084</v>
      </c>
      <c r="F2360" s="4" t="s">
        <v>636</v>
      </c>
    </row>
    <row r="2361" spans="1:6" x14ac:dyDescent="0.3">
      <c r="A2361" s="4" t="s">
        <v>7946</v>
      </c>
      <c r="B2361" s="4" t="s">
        <v>330</v>
      </c>
      <c r="C2361" s="4" t="s">
        <v>8085</v>
      </c>
      <c r="D2361" s="4" t="s">
        <v>8086</v>
      </c>
      <c r="E2361" s="4" t="s">
        <v>8087</v>
      </c>
      <c r="F2361" s="4" t="s">
        <v>329</v>
      </c>
    </row>
    <row r="2362" spans="1:6" x14ac:dyDescent="0.3">
      <c r="A2362" s="4" t="s">
        <v>7946</v>
      </c>
      <c r="B2362" s="4" t="s">
        <v>8042</v>
      </c>
      <c r="C2362" s="4" t="s">
        <v>8043</v>
      </c>
      <c r="D2362" s="4" t="s">
        <v>8044</v>
      </c>
      <c r="E2362" s="4" t="s">
        <v>8045</v>
      </c>
      <c r="F2362" s="4" t="s">
        <v>4507</v>
      </c>
    </row>
    <row r="2363" spans="1:6" x14ac:dyDescent="0.3">
      <c r="A2363" s="4" t="s">
        <v>7946</v>
      </c>
      <c r="B2363" s="4" t="s">
        <v>8088</v>
      </c>
      <c r="C2363" s="4" t="s">
        <v>8089</v>
      </c>
      <c r="D2363" s="4" t="s">
        <v>8090</v>
      </c>
      <c r="E2363" s="4" t="s">
        <v>8091</v>
      </c>
      <c r="F2363" s="4" t="s">
        <v>4477</v>
      </c>
    </row>
    <row r="2364" spans="1:6" x14ac:dyDescent="0.3">
      <c r="A2364" s="4" t="s">
        <v>7946</v>
      </c>
      <c r="B2364" s="4" t="s">
        <v>8092</v>
      </c>
      <c r="C2364" s="4" t="s">
        <v>8093</v>
      </c>
      <c r="D2364" s="4" t="s">
        <v>8094</v>
      </c>
      <c r="E2364" s="4" t="s">
        <v>8095</v>
      </c>
      <c r="F2364" s="4" t="s">
        <v>4523</v>
      </c>
    </row>
    <row r="2365" spans="1:6" x14ac:dyDescent="0.3">
      <c r="A2365" s="4" t="s">
        <v>7946</v>
      </c>
      <c r="B2365" s="4" t="s">
        <v>8100</v>
      </c>
      <c r="C2365" s="4" t="s">
        <v>8101</v>
      </c>
      <c r="D2365" s="4" t="s">
        <v>8102</v>
      </c>
      <c r="E2365" s="4" t="s">
        <v>8103</v>
      </c>
      <c r="F2365" s="4" t="s">
        <v>5632</v>
      </c>
    </row>
    <row r="2366" spans="1:6" x14ac:dyDescent="0.3">
      <c r="A2366" s="4" t="s">
        <v>7946</v>
      </c>
      <c r="B2366" s="4" t="s">
        <v>346</v>
      </c>
      <c r="C2366" s="4" t="s">
        <v>10779</v>
      </c>
      <c r="D2366" s="4" t="s">
        <v>10780</v>
      </c>
      <c r="E2366" s="4" t="s">
        <v>10781</v>
      </c>
      <c r="F2366" s="4" t="s">
        <v>345</v>
      </c>
    </row>
    <row r="2367" spans="1:6" x14ac:dyDescent="0.3">
      <c r="A2367" s="4" t="s">
        <v>7946</v>
      </c>
      <c r="B2367" s="4" t="s">
        <v>8107</v>
      </c>
      <c r="C2367" s="4" t="s">
        <v>8108</v>
      </c>
      <c r="D2367" s="4" t="s">
        <v>8109</v>
      </c>
      <c r="E2367" s="4" t="s">
        <v>8110</v>
      </c>
      <c r="F2367" s="4" t="s">
        <v>6882</v>
      </c>
    </row>
    <row r="2368" spans="1:6" x14ac:dyDescent="0.3">
      <c r="A2368" s="4" t="s">
        <v>7946</v>
      </c>
      <c r="B2368" s="4" t="s">
        <v>8111</v>
      </c>
      <c r="C2368" s="4" t="s">
        <v>8112</v>
      </c>
      <c r="D2368" s="4" t="s">
        <v>8113</v>
      </c>
      <c r="E2368" s="4" t="s">
        <v>8114</v>
      </c>
      <c r="F2368" s="4" t="s">
        <v>6941</v>
      </c>
    </row>
    <row r="2369" spans="1:6" x14ac:dyDescent="0.3">
      <c r="A2369" s="4" t="s">
        <v>7946</v>
      </c>
      <c r="B2369" s="4" t="s">
        <v>541</v>
      </c>
      <c r="C2369" s="4" t="s">
        <v>8115</v>
      </c>
      <c r="D2369" s="4" t="s">
        <v>8116</v>
      </c>
      <c r="E2369" s="4" t="s">
        <v>8117</v>
      </c>
      <c r="F2369" s="4" t="s">
        <v>540</v>
      </c>
    </row>
    <row r="2370" spans="1:6" x14ac:dyDescent="0.3">
      <c r="A2370" s="4" t="s">
        <v>7946</v>
      </c>
      <c r="B2370" s="4" t="s">
        <v>8118</v>
      </c>
      <c r="C2370" s="4" t="s">
        <v>8119</v>
      </c>
      <c r="D2370" s="4" t="s">
        <v>8120</v>
      </c>
      <c r="E2370" s="4" t="s">
        <v>8121</v>
      </c>
      <c r="F2370" s="4" t="s">
        <v>7088</v>
      </c>
    </row>
    <row r="2371" spans="1:6" x14ac:dyDescent="0.3">
      <c r="A2371" s="4" t="s">
        <v>7946</v>
      </c>
      <c r="B2371" s="4" t="s">
        <v>8122</v>
      </c>
      <c r="C2371" s="4" t="s">
        <v>8123</v>
      </c>
      <c r="D2371" s="4" t="s">
        <v>8124</v>
      </c>
      <c r="E2371" s="4" t="s">
        <v>8125</v>
      </c>
      <c r="F2371" s="4" t="s">
        <v>4507</v>
      </c>
    </row>
    <row r="2372" spans="1:6" x14ac:dyDescent="0.3">
      <c r="A2372" s="4" t="s">
        <v>7946</v>
      </c>
      <c r="B2372" s="4" t="s">
        <v>8126</v>
      </c>
      <c r="C2372" s="4" t="s">
        <v>8127</v>
      </c>
      <c r="D2372" s="4" t="s">
        <v>8128</v>
      </c>
      <c r="E2372" s="4" t="s">
        <v>8129</v>
      </c>
      <c r="F2372" s="4" t="s">
        <v>4507</v>
      </c>
    </row>
    <row r="2373" spans="1:6" x14ac:dyDescent="0.3">
      <c r="A2373" s="4" t="s">
        <v>7946</v>
      </c>
      <c r="B2373" s="4" t="s">
        <v>8130</v>
      </c>
      <c r="C2373" s="4" t="s">
        <v>8131</v>
      </c>
      <c r="D2373" s="4" t="s">
        <v>8132</v>
      </c>
      <c r="E2373" s="4" t="s">
        <v>8132</v>
      </c>
      <c r="F2373" s="4" t="s">
        <v>1765</v>
      </c>
    </row>
    <row r="2374" spans="1:6" x14ac:dyDescent="0.3">
      <c r="A2374" s="4" t="s">
        <v>7946</v>
      </c>
      <c r="B2374" s="4" t="s">
        <v>8133</v>
      </c>
      <c r="C2374" s="4" t="s">
        <v>8134</v>
      </c>
      <c r="D2374" s="4" t="s">
        <v>8135</v>
      </c>
      <c r="E2374" s="4" t="s">
        <v>8136</v>
      </c>
      <c r="F2374" s="4" t="s">
        <v>1772</v>
      </c>
    </row>
    <row r="2375" spans="1:6" x14ac:dyDescent="0.3">
      <c r="A2375" s="4" t="s">
        <v>7946</v>
      </c>
      <c r="B2375" s="4" t="s">
        <v>8137</v>
      </c>
      <c r="C2375" s="4" t="s">
        <v>8138</v>
      </c>
      <c r="D2375" s="4" t="s">
        <v>8139</v>
      </c>
      <c r="E2375" s="4" t="s">
        <v>8140</v>
      </c>
      <c r="F2375" s="4" t="s">
        <v>1760</v>
      </c>
    </row>
    <row r="2376" spans="1:6" x14ac:dyDescent="0.3">
      <c r="A2376" s="4" t="s">
        <v>7946</v>
      </c>
      <c r="B2376" s="4" t="s">
        <v>8141</v>
      </c>
      <c r="C2376" s="4" t="s">
        <v>8142</v>
      </c>
      <c r="D2376" s="4" t="s">
        <v>8143</v>
      </c>
      <c r="E2376" s="4" t="s">
        <v>8143</v>
      </c>
      <c r="F2376" s="4" t="s">
        <v>1760</v>
      </c>
    </row>
    <row r="2377" spans="1:6" x14ac:dyDescent="0.3">
      <c r="A2377" s="4" t="s">
        <v>7946</v>
      </c>
      <c r="B2377" s="4" t="s">
        <v>8144</v>
      </c>
      <c r="C2377" s="4" t="s">
        <v>8145</v>
      </c>
      <c r="D2377" s="4" t="s">
        <v>8146</v>
      </c>
      <c r="E2377" s="4" t="s">
        <v>8147</v>
      </c>
      <c r="F2377" s="4" t="s">
        <v>1840</v>
      </c>
    </row>
    <row r="2378" spans="1:6" x14ac:dyDescent="0.3">
      <c r="A2378" s="4" t="s">
        <v>7946</v>
      </c>
      <c r="B2378" s="4" t="s">
        <v>8148</v>
      </c>
      <c r="C2378" s="4" t="s">
        <v>8149</v>
      </c>
      <c r="D2378" s="4" t="s">
        <v>8150</v>
      </c>
      <c r="E2378" s="4" t="s">
        <v>8150</v>
      </c>
      <c r="F2378" s="4" t="s">
        <v>1878</v>
      </c>
    </row>
    <row r="2379" spans="1:6" x14ac:dyDescent="0.3">
      <c r="A2379" s="4" t="s">
        <v>7946</v>
      </c>
      <c r="B2379" s="4" t="s">
        <v>8151</v>
      </c>
      <c r="C2379" s="4" t="s">
        <v>8152</v>
      </c>
      <c r="D2379" s="4" t="s">
        <v>8153</v>
      </c>
      <c r="E2379" s="4" t="s">
        <v>1933</v>
      </c>
      <c r="F2379" s="4" t="s">
        <v>1930</v>
      </c>
    </row>
    <row r="2380" spans="1:6" x14ac:dyDescent="0.3">
      <c r="A2380" s="4" t="s">
        <v>7946</v>
      </c>
      <c r="B2380" s="4" t="s">
        <v>8154</v>
      </c>
      <c r="C2380" s="4" t="s">
        <v>8155</v>
      </c>
      <c r="D2380" s="4" t="s">
        <v>8156</v>
      </c>
      <c r="E2380" s="4" t="s">
        <v>8156</v>
      </c>
      <c r="F2380" s="4" t="s">
        <v>1990</v>
      </c>
    </row>
    <row r="2381" spans="1:6" x14ac:dyDescent="0.3">
      <c r="A2381" s="4" t="s">
        <v>7946</v>
      </c>
      <c r="B2381" s="4" t="s">
        <v>8157</v>
      </c>
      <c r="C2381" s="4" t="s">
        <v>8158</v>
      </c>
      <c r="D2381" s="4" t="s">
        <v>8159</v>
      </c>
      <c r="E2381" s="4" t="s">
        <v>8160</v>
      </c>
      <c r="F2381" s="4" t="s">
        <v>2120</v>
      </c>
    </row>
    <row r="2382" spans="1:6" x14ac:dyDescent="0.3">
      <c r="A2382" s="4" t="s">
        <v>7946</v>
      </c>
      <c r="B2382" s="4" t="s">
        <v>8161</v>
      </c>
      <c r="C2382" s="4" t="s">
        <v>8162</v>
      </c>
      <c r="D2382" s="4" t="s">
        <v>8163</v>
      </c>
      <c r="E2382" s="4" t="s">
        <v>8164</v>
      </c>
      <c r="F2382" s="4" t="s">
        <v>2179</v>
      </c>
    </row>
    <row r="2383" spans="1:6" x14ac:dyDescent="0.3">
      <c r="A2383" s="4" t="s">
        <v>7946</v>
      </c>
      <c r="B2383" s="4" t="s">
        <v>8165</v>
      </c>
      <c r="C2383" s="4" t="s">
        <v>8166</v>
      </c>
      <c r="D2383" s="4" t="s">
        <v>8167</v>
      </c>
      <c r="E2383" s="4" t="s">
        <v>8168</v>
      </c>
      <c r="F2383" s="4" t="s">
        <v>2187</v>
      </c>
    </row>
    <row r="2384" spans="1:6" x14ac:dyDescent="0.3">
      <c r="A2384" s="4" t="s">
        <v>7946</v>
      </c>
      <c r="B2384" s="4" t="s">
        <v>8169</v>
      </c>
      <c r="C2384" s="4" t="s">
        <v>8170</v>
      </c>
      <c r="D2384" s="4" t="s">
        <v>8171</v>
      </c>
      <c r="E2384" s="4" t="s">
        <v>8171</v>
      </c>
      <c r="F2384" s="4" t="s">
        <v>2211</v>
      </c>
    </row>
    <row r="2385" spans="1:6" x14ac:dyDescent="0.3">
      <c r="A2385" s="4" t="s">
        <v>7946</v>
      </c>
      <c r="B2385" s="4" t="s">
        <v>8172</v>
      </c>
      <c r="C2385" s="4" t="s">
        <v>8173</v>
      </c>
      <c r="D2385" s="4" t="s">
        <v>8174</v>
      </c>
      <c r="E2385" s="4" t="s">
        <v>8175</v>
      </c>
      <c r="F2385" s="4" t="s">
        <v>2235</v>
      </c>
    </row>
    <row r="2386" spans="1:6" x14ac:dyDescent="0.3">
      <c r="A2386" s="4" t="s">
        <v>7946</v>
      </c>
      <c r="B2386" s="4" t="s">
        <v>8176</v>
      </c>
      <c r="C2386" s="4" t="s">
        <v>8177</v>
      </c>
      <c r="D2386" s="4" t="s">
        <v>8178</v>
      </c>
      <c r="E2386" s="4" t="s">
        <v>8179</v>
      </c>
      <c r="F2386" s="4" t="s">
        <v>2283</v>
      </c>
    </row>
    <row r="2387" spans="1:6" x14ac:dyDescent="0.3">
      <c r="A2387" s="4" t="s">
        <v>7946</v>
      </c>
      <c r="B2387" s="4" t="s">
        <v>8180</v>
      </c>
      <c r="C2387" s="4" t="s">
        <v>8181</v>
      </c>
      <c r="D2387" s="4" t="s">
        <v>8182</v>
      </c>
      <c r="E2387" s="4" t="s">
        <v>8183</v>
      </c>
      <c r="F2387" s="4" t="s">
        <v>2291</v>
      </c>
    </row>
    <row r="2388" spans="1:6" x14ac:dyDescent="0.3">
      <c r="A2388" s="4" t="s">
        <v>7946</v>
      </c>
      <c r="B2388" s="4" t="s">
        <v>8184</v>
      </c>
      <c r="C2388" s="4" t="s">
        <v>8185</v>
      </c>
      <c r="D2388" s="4" t="s">
        <v>8186</v>
      </c>
      <c r="E2388" s="4" t="s">
        <v>8187</v>
      </c>
      <c r="F2388" s="4" t="s">
        <v>2341</v>
      </c>
    </row>
    <row r="2389" spans="1:6" x14ac:dyDescent="0.3">
      <c r="A2389" s="4" t="s">
        <v>7946</v>
      </c>
      <c r="B2389" s="4" t="s">
        <v>8188</v>
      </c>
      <c r="C2389" s="4" t="s">
        <v>8189</v>
      </c>
      <c r="D2389" s="4" t="s">
        <v>8190</v>
      </c>
      <c r="E2389" s="4" t="s">
        <v>8190</v>
      </c>
      <c r="F2389" s="4" t="s">
        <v>2354</v>
      </c>
    </row>
    <row r="2390" spans="1:6" x14ac:dyDescent="0.3">
      <c r="A2390" s="4" t="s">
        <v>7946</v>
      </c>
      <c r="B2390" s="4" t="s">
        <v>8191</v>
      </c>
      <c r="C2390" s="4" t="s">
        <v>8192</v>
      </c>
      <c r="D2390" s="4" t="s">
        <v>8193</v>
      </c>
      <c r="E2390" s="4" t="s">
        <v>8194</v>
      </c>
      <c r="F2390" s="4" t="s">
        <v>2388</v>
      </c>
    </row>
    <row r="2391" spans="1:6" x14ac:dyDescent="0.3">
      <c r="A2391" s="4" t="s">
        <v>7946</v>
      </c>
      <c r="B2391" s="4" t="s">
        <v>8195</v>
      </c>
      <c r="C2391" s="4" t="s">
        <v>8196</v>
      </c>
      <c r="D2391" s="4" t="s">
        <v>8197</v>
      </c>
      <c r="E2391" s="4" t="s">
        <v>8198</v>
      </c>
      <c r="F2391" s="4" t="s">
        <v>2413</v>
      </c>
    </row>
    <row r="2392" spans="1:6" x14ac:dyDescent="0.3">
      <c r="A2392" s="4" t="s">
        <v>7946</v>
      </c>
      <c r="B2392" s="4" t="s">
        <v>8199</v>
      </c>
      <c r="C2392" s="4" t="s">
        <v>8101</v>
      </c>
      <c r="D2392" s="4" t="s">
        <v>8102</v>
      </c>
      <c r="E2392" s="4" t="s">
        <v>8103</v>
      </c>
      <c r="F2392" s="4" t="s">
        <v>2432</v>
      </c>
    </row>
    <row r="2393" spans="1:6" x14ac:dyDescent="0.3">
      <c r="A2393" s="4" t="s">
        <v>7946</v>
      </c>
      <c r="B2393" s="4" t="s">
        <v>8200</v>
      </c>
      <c r="C2393" s="4" t="s">
        <v>8201</v>
      </c>
      <c r="D2393" s="4" t="s">
        <v>8202</v>
      </c>
      <c r="E2393" s="4" t="s">
        <v>8203</v>
      </c>
      <c r="F2393" s="4" t="s">
        <v>2435</v>
      </c>
    </row>
    <row r="2394" spans="1:6" x14ac:dyDescent="0.3">
      <c r="A2394" s="4" t="s">
        <v>7946</v>
      </c>
      <c r="B2394" s="4" t="s">
        <v>8204</v>
      </c>
      <c r="C2394" s="4" t="s">
        <v>8205</v>
      </c>
      <c r="D2394" s="4" t="s">
        <v>8206</v>
      </c>
      <c r="E2394" s="4" t="s">
        <v>8207</v>
      </c>
      <c r="F2394" s="4" t="s">
        <v>2473</v>
      </c>
    </row>
    <row r="2395" spans="1:6" x14ac:dyDescent="0.3">
      <c r="A2395" s="4" t="s">
        <v>7946</v>
      </c>
      <c r="B2395" s="4" t="s">
        <v>8208</v>
      </c>
      <c r="C2395" s="4" t="s">
        <v>8209</v>
      </c>
      <c r="D2395" s="4" t="s">
        <v>8210</v>
      </c>
      <c r="E2395" s="4" t="s">
        <v>8211</v>
      </c>
      <c r="F2395" s="4" t="s">
        <v>2516</v>
      </c>
    </row>
    <row r="2396" spans="1:6" x14ac:dyDescent="0.3">
      <c r="A2396" s="4" t="s">
        <v>7946</v>
      </c>
      <c r="B2396" s="4" t="s">
        <v>8212</v>
      </c>
      <c r="C2396" s="4" t="s">
        <v>8213</v>
      </c>
      <c r="D2396" s="4" t="s">
        <v>8214</v>
      </c>
      <c r="E2396" s="4" t="s">
        <v>8215</v>
      </c>
      <c r="F2396" s="4" t="s">
        <v>2544</v>
      </c>
    </row>
    <row r="2397" spans="1:6" x14ac:dyDescent="0.3">
      <c r="A2397" s="4" t="s">
        <v>7946</v>
      </c>
      <c r="B2397" s="4" t="s">
        <v>8216</v>
      </c>
      <c r="C2397" s="4" t="s">
        <v>8217</v>
      </c>
      <c r="D2397" s="4" t="s">
        <v>8218</v>
      </c>
      <c r="E2397" s="4" t="s">
        <v>8219</v>
      </c>
      <c r="F2397" s="4" t="s">
        <v>2577</v>
      </c>
    </row>
    <row r="2398" spans="1:6" x14ac:dyDescent="0.3">
      <c r="A2398" s="4" t="s">
        <v>7946</v>
      </c>
      <c r="B2398" s="4" t="s">
        <v>8220</v>
      </c>
      <c r="C2398" s="4" t="s">
        <v>8221</v>
      </c>
      <c r="D2398" s="4" t="s">
        <v>8222</v>
      </c>
      <c r="E2398" s="4" t="s">
        <v>2581</v>
      </c>
      <c r="F2398" s="4" t="s">
        <v>2578</v>
      </c>
    </row>
    <row r="2399" spans="1:6" x14ac:dyDescent="0.3">
      <c r="A2399" s="4" t="s">
        <v>7946</v>
      </c>
      <c r="B2399" s="4" t="s">
        <v>8223</v>
      </c>
      <c r="C2399" s="4" t="s">
        <v>8224</v>
      </c>
      <c r="D2399" s="4" t="s">
        <v>8225</v>
      </c>
      <c r="E2399" s="4" t="s">
        <v>8226</v>
      </c>
      <c r="F2399" s="4" t="s">
        <v>2582</v>
      </c>
    </row>
    <row r="2400" spans="1:6" x14ac:dyDescent="0.3">
      <c r="A2400" s="4" t="s">
        <v>7946</v>
      </c>
      <c r="B2400" s="4" t="s">
        <v>8227</v>
      </c>
      <c r="C2400" s="4" t="s">
        <v>8228</v>
      </c>
      <c r="D2400" s="4" t="s">
        <v>8229</v>
      </c>
      <c r="E2400" s="4" t="s">
        <v>8230</v>
      </c>
      <c r="F2400" s="4" t="s">
        <v>2604</v>
      </c>
    </row>
    <row r="2401" spans="1:6" x14ac:dyDescent="0.3">
      <c r="A2401" s="4" t="s">
        <v>7946</v>
      </c>
      <c r="B2401" s="4" t="s">
        <v>8231</v>
      </c>
      <c r="C2401" s="4" t="s">
        <v>8232</v>
      </c>
      <c r="D2401" s="4" t="s">
        <v>8233</v>
      </c>
      <c r="E2401" s="4" t="s">
        <v>8234</v>
      </c>
      <c r="F2401" s="4" t="s">
        <v>2605</v>
      </c>
    </row>
    <row r="2402" spans="1:6" x14ac:dyDescent="0.3">
      <c r="A2402" s="4" t="s">
        <v>7946</v>
      </c>
      <c r="B2402" s="4" t="s">
        <v>8235</v>
      </c>
      <c r="C2402" s="4" t="s">
        <v>8236</v>
      </c>
      <c r="D2402" s="4" t="s">
        <v>8237</v>
      </c>
      <c r="E2402" s="4" t="s">
        <v>8238</v>
      </c>
      <c r="F2402" s="4" t="s">
        <v>2627</v>
      </c>
    </row>
    <row r="2403" spans="1:6" x14ac:dyDescent="0.3">
      <c r="A2403" s="4" t="s">
        <v>7946</v>
      </c>
      <c r="B2403" s="4" t="s">
        <v>8239</v>
      </c>
      <c r="C2403" s="4" t="s">
        <v>8240</v>
      </c>
      <c r="D2403" s="4" t="s">
        <v>8241</v>
      </c>
      <c r="E2403" s="4" t="s">
        <v>8242</v>
      </c>
      <c r="F2403" s="4" t="s">
        <v>2627</v>
      </c>
    </row>
    <row r="2404" spans="1:6" x14ac:dyDescent="0.3">
      <c r="A2404" s="4" t="s">
        <v>7946</v>
      </c>
      <c r="B2404" s="4" t="s">
        <v>8243</v>
      </c>
      <c r="C2404" s="4" t="s">
        <v>8244</v>
      </c>
      <c r="D2404" s="4" t="s">
        <v>8245</v>
      </c>
      <c r="E2404" s="4" t="s">
        <v>8246</v>
      </c>
      <c r="F2404" s="4" t="s">
        <v>2690</v>
      </c>
    </row>
    <row r="2405" spans="1:6" x14ac:dyDescent="0.3">
      <c r="A2405" s="4" t="s">
        <v>7946</v>
      </c>
      <c r="B2405" s="4" t="s">
        <v>8247</v>
      </c>
      <c r="C2405" s="4" t="s">
        <v>8248</v>
      </c>
      <c r="D2405" s="4" t="s">
        <v>8249</v>
      </c>
      <c r="E2405" s="4" t="s">
        <v>2740</v>
      </c>
      <c r="F2405" s="4" t="s">
        <v>2737</v>
      </c>
    </row>
    <row r="2406" spans="1:6" x14ac:dyDescent="0.3">
      <c r="A2406" s="4" t="s">
        <v>7946</v>
      </c>
      <c r="B2406" s="4" t="s">
        <v>8250</v>
      </c>
      <c r="C2406" s="4" t="s">
        <v>8251</v>
      </c>
      <c r="D2406" s="4" t="s">
        <v>8252</v>
      </c>
      <c r="E2406" s="4" t="s">
        <v>2756</v>
      </c>
      <c r="F2406" s="4" t="s">
        <v>2753</v>
      </c>
    </row>
    <row r="2407" spans="1:6" x14ac:dyDescent="0.3">
      <c r="A2407" s="4" t="s">
        <v>7946</v>
      </c>
      <c r="B2407" s="4" t="s">
        <v>8253</v>
      </c>
      <c r="C2407" s="4" t="s">
        <v>8254</v>
      </c>
      <c r="D2407" s="4" t="s">
        <v>8255</v>
      </c>
      <c r="E2407" s="4" t="s">
        <v>8256</v>
      </c>
      <c r="F2407" s="4" t="s">
        <v>2761</v>
      </c>
    </row>
    <row r="2408" spans="1:6" x14ac:dyDescent="0.3">
      <c r="A2408" s="4" t="s">
        <v>7946</v>
      </c>
      <c r="B2408" s="4" t="s">
        <v>8257</v>
      </c>
      <c r="C2408" s="4" t="s">
        <v>8258</v>
      </c>
      <c r="D2408" s="4" t="s">
        <v>8259</v>
      </c>
      <c r="E2408" s="4" t="s">
        <v>8259</v>
      </c>
      <c r="F2408" s="4" t="s">
        <v>2765</v>
      </c>
    </row>
    <row r="2409" spans="1:6" x14ac:dyDescent="0.3">
      <c r="A2409" s="4" t="s">
        <v>7946</v>
      </c>
      <c r="B2409" s="4" t="s">
        <v>8260</v>
      </c>
      <c r="C2409" s="4" t="s">
        <v>8261</v>
      </c>
      <c r="D2409" s="4" t="s">
        <v>8262</v>
      </c>
      <c r="E2409" s="4" t="s">
        <v>8263</v>
      </c>
      <c r="F2409" s="4" t="s">
        <v>2774</v>
      </c>
    </row>
    <row r="2410" spans="1:6" x14ac:dyDescent="0.3">
      <c r="A2410" s="4" t="s">
        <v>7946</v>
      </c>
      <c r="B2410" s="4" t="s">
        <v>8264</v>
      </c>
      <c r="C2410" s="4" t="s">
        <v>8265</v>
      </c>
      <c r="D2410" s="4" t="s">
        <v>8266</v>
      </c>
      <c r="E2410" s="4" t="s">
        <v>8266</v>
      </c>
      <c r="F2410" s="4" t="s">
        <v>2790</v>
      </c>
    </row>
    <row r="2411" spans="1:6" x14ac:dyDescent="0.3">
      <c r="A2411" s="4" t="s">
        <v>7946</v>
      </c>
      <c r="B2411" s="4" t="s">
        <v>8267</v>
      </c>
      <c r="C2411" s="4" t="s">
        <v>8268</v>
      </c>
      <c r="D2411" s="4" t="s">
        <v>8269</v>
      </c>
      <c r="E2411" s="4" t="s">
        <v>8269</v>
      </c>
      <c r="F2411" s="4" t="s">
        <v>2794</v>
      </c>
    </row>
    <row r="2412" spans="1:6" x14ac:dyDescent="0.3">
      <c r="A2412" s="4" t="s">
        <v>7946</v>
      </c>
      <c r="B2412" s="4" t="s">
        <v>8270</v>
      </c>
      <c r="C2412" s="4" t="s">
        <v>8271</v>
      </c>
      <c r="D2412" s="4" t="s">
        <v>8272</v>
      </c>
      <c r="E2412" s="4" t="s">
        <v>8272</v>
      </c>
      <c r="F2412" s="4" t="s">
        <v>2798</v>
      </c>
    </row>
    <row r="2413" spans="1:6" x14ac:dyDescent="0.3">
      <c r="A2413" s="4" t="s">
        <v>7946</v>
      </c>
      <c r="B2413" s="4" t="s">
        <v>8273</v>
      </c>
      <c r="C2413" s="4" t="s">
        <v>8274</v>
      </c>
      <c r="D2413" s="4" t="s">
        <v>8275</v>
      </c>
      <c r="E2413" s="4" t="s">
        <v>8275</v>
      </c>
      <c r="F2413" s="4" t="s">
        <v>2802</v>
      </c>
    </row>
    <row r="2414" spans="1:6" x14ac:dyDescent="0.3">
      <c r="A2414" s="4" t="s">
        <v>7946</v>
      </c>
      <c r="B2414" s="4" t="s">
        <v>8276</v>
      </c>
      <c r="C2414" s="4" t="s">
        <v>8277</v>
      </c>
      <c r="D2414" s="4" t="s">
        <v>8278</v>
      </c>
      <c r="E2414" s="4" t="s">
        <v>8279</v>
      </c>
      <c r="F2414" s="4" t="s">
        <v>2807</v>
      </c>
    </row>
    <row r="2415" spans="1:6" x14ac:dyDescent="0.3">
      <c r="A2415" s="4" t="s">
        <v>7946</v>
      </c>
      <c r="B2415" s="4" t="s">
        <v>8280</v>
      </c>
      <c r="C2415" s="4" t="s">
        <v>8281</v>
      </c>
      <c r="D2415" s="4" t="s">
        <v>8282</v>
      </c>
      <c r="E2415" s="4" t="s">
        <v>8283</v>
      </c>
      <c r="F2415" s="4" t="s">
        <v>2827</v>
      </c>
    </row>
    <row r="2416" spans="1:6" x14ac:dyDescent="0.3">
      <c r="A2416" s="4" t="s">
        <v>7946</v>
      </c>
      <c r="B2416" s="4" t="s">
        <v>8284</v>
      </c>
      <c r="C2416" s="4" t="s">
        <v>8285</v>
      </c>
      <c r="D2416" s="4" t="s">
        <v>8286</v>
      </c>
      <c r="E2416" s="4" t="s">
        <v>8287</v>
      </c>
      <c r="F2416" s="4" t="s">
        <v>2831</v>
      </c>
    </row>
    <row r="2417" spans="1:6" x14ac:dyDescent="0.3">
      <c r="A2417" s="4" t="s">
        <v>7946</v>
      </c>
      <c r="B2417" s="4" t="s">
        <v>8288</v>
      </c>
      <c r="C2417" s="4" t="s">
        <v>8289</v>
      </c>
      <c r="D2417" s="4" t="s">
        <v>8290</v>
      </c>
      <c r="E2417" s="4" t="s">
        <v>8290</v>
      </c>
      <c r="F2417" s="4" t="s">
        <v>2844</v>
      </c>
    </row>
    <row r="2418" spans="1:6" x14ac:dyDescent="0.3">
      <c r="A2418" s="4" t="s">
        <v>7946</v>
      </c>
      <c r="B2418" s="4" t="s">
        <v>602</v>
      </c>
      <c r="C2418" s="4" t="s">
        <v>1200</v>
      </c>
      <c r="D2418" s="4" t="s">
        <v>8291</v>
      </c>
      <c r="E2418" s="4" t="s">
        <v>8292</v>
      </c>
      <c r="F2418" s="4" t="s">
        <v>601</v>
      </c>
    </row>
    <row r="2419" spans="1:6" x14ac:dyDescent="0.3">
      <c r="A2419" s="4" t="s">
        <v>7946</v>
      </c>
      <c r="B2419" s="4" t="s">
        <v>8293</v>
      </c>
      <c r="C2419" s="4" t="s">
        <v>8294</v>
      </c>
      <c r="D2419" s="4" t="s">
        <v>8295</v>
      </c>
      <c r="E2419" s="4" t="s">
        <v>8296</v>
      </c>
      <c r="F2419" s="4" t="s">
        <v>601</v>
      </c>
    </row>
    <row r="2420" spans="1:6" x14ac:dyDescent="0.3">
      <c r="A2420" s="4" t="s">
        <v>7946</v>
      </c>
      <c r="B2420" s="4" t="s">
        <v>8297</v>
      </c>
      <c r="C2420" s="4" t="s">
        <v>8298</v>
      </c>
      <c r="D2420" s="4" t="s">
        <v>8299</v>
      </c>
      <c r="E2420" s="4" t="s">
        <v>8300</v>
      </c>
      <c r="F2420" s="4" t="s">
        <v>2851</v>
      </c>
    </row>
    <row r="2421" spans="1:6" x14ac:dyDescent="0.3">
      <c r="A2421" s="4" t="s">
        <v>7946</v>
      </c>
      <c r="B2421" s="4" t="s">
        <v>8301</v>
      </c>
      <c r="C2421" s="4" t="s">
        <v>8302</v>
      </c>
      <c r="D2421" s="4" t="s">
        <v>8303</v>
      </c>
      <c r="E2421" s="4" t="s">
        <v>8304</v>
      </c>
      <c r="F2421" s="4" t="s">
        <v>2855</v>
      </c>
    </row>
    <row r="2422" spans="1:6" x14ac:dyDescent="0.3">
      <c r="A2422" s="4" t="s">
        <v>7946</v>
      </c>
      <c r="B2422" s="4" t="s">
        <v>8305</v>
      </c>
      <c r="C2422" s="4" t="s">
        <v>8082</v>
      </c>
      <c r="D2422" s="4" t="s">
        <v>8083</v>
      </c>
      <c r="E2422" s="4" t="s">
        <v>8084</v>
      </c>
      <c r="F2422" s="4" t="s">
        <v>2859</v>
      </c>
    </row>
    <row r="2423" spans="1:6" x14ac:dyDescent="0.3">
      <c r="A2423" s="4" t="s">
        <v>7946</v>
      </c>
      <c r="B2423" s="4" t="s">
        <v>8306</v>
      </c>
      <c r="C2423" s="4" t="s">
        <v>8307</v>
      </c>
      <c r="D2423" s="4" t="s">
        <v>8308</v>
      </c>
      <c r="E2423" s="4" t="s">
        <v>8309</v>
      </c>
      <c r="F2423" s="4" t="s">
        <v>2863</v>
      </c>
    </row>
    <row r="2424" spans="1:6" x14ac:dyDescent="0.3">
      <c r="A2424" s="4" t="s">
        <v>7946</v>
      </c>
      <c r="B2424" s="4" t="s">
        <v>8310</v>
      </c>
      <c r="C2424" s="4" t="s">
        <v>8311</v>
      </c>
      <c r="D2424" s="4" t="s">
        <v>8312</v>
      </c>
      <c r="E2424" s="4" t="s">
        <v>8313</v>
      </c>
      <c r="F2424" s="4" t="s">
        <v>2867</v>
      </c>
    </row>
    <row r="2425" spans="1:6" x14ac:dyDescent="0.3">
      <c r="A2425" s="4" t="s">
        <v>7946</v>
      </c>
      <c r="B2425" s="4" t="s">
        <v>427</v>
      </c>
      <c r="C2425" s="4" t="s">
        <v>8314</v>
      </c>
      <c r="D2425" s="4" t="s">
        <v>8315</v>
      </c>
      <c r="E2425" s="4" t="s">
        <v>8316</v>
      </c>
      <c r="F2425" s="4" t="s">
        <v>426</v>
      </c>
    </row>
    <row r="2426" spans="1:6" x14ac:dyDescent="0.3">
      <c r="A2426" s="4" t="s">
        <v>7946</v>
      </c>
      <c r="B2426" s="4" t="s">
        <v>8317</v>
      </c>
      <c r="C2426" s="4" t="s">
        <v>8318</v>
      </c>
      <c r="D2426" s="4" t="s">
        <v>8319</v>
      </c>
      <c r="E2426" s="4" t="s">
        <v>8319</v>
      </c>
      <c r="F2426" s="4" t="s">
        <v>2881</v>
      </c>
    </row>
    <row r="2427" spans="1:6" x14ac:dyDescent="0.3">
      <c r="A2427" s="4" t="s">
        <v>7946</v>
      </c>
      <c r="B2427" s="4" t="s">
        <v>398</v>
      </c>
      <c r="C2427" s="4" t="s">
        <v>8320</v>
      </c>
      <c r="D2427" s="4" t="s">
        <v>8321</v>
      </c>
      <c r="E2427" s="4" t="s">
        <v>8321</v>
      </c>
      <c r="F2427" s="4" t="s">
        <v>397</v>
      </c>
    </row>
    <row r="2428" spans="1:6" x14ac:dyDescent="0.3">
      <c r="A2428" s="4" t="s">
        <v>7946</v>
      </c>
      <c r="B2428" s="4" t="s">
        <v>8322</v>
      </c>
      <c r="C2428" s="4" t="s">
        <v>8323</v>
      </c>
      <c r="D2428" s="4" t="s">
        <v>8324</v>
      </c>
      <c r="E2428" s="4" t="s">
        <v>8324</v>
      </c>
      <c r="F2428" s="4" t="s">
        <v>2888</v>
      </c>
    </row>
    <row r="2429" spans="1:6" x14ac:dyDescent="0.3">
      <c r="A2429" s="4" t="s">
        <v>7946</v>
      </c>
      <c r="B2429" s="4" t="s">
        <v>8325</v>
      </c>
      <c r="C2429" s="4" t="s">
        <v>8326</v>
      </c>
      <c r="D2429" s="4" t="s">
        <v>8327</v>
      </c>
      <c r="E2429" s="4" t="s">
        <v>8328</v>
      </c>
      <c r="F2429" s="4" t="s">
        <v>2896</v>
      </c>
    </row>
    <row r="2430" spans="1:6" x14ac:dyDescent="0.3">
      <c r="A2430" s="4" t="s">
        <v>7946</v>
      </c>
      <c r="B2430" s="4" t="s">
        <v>8329</v>
      </c>
      <c r="C2430" s="4" t="s">
        <v>8330</v>
      </c>
      <c r="D2430" s="4" t="s">
        <v>8331</v>
      </c>
      <c r="E2430" s="4" t="s">
        <v>8331</v>
      </c>
      <c r="F2430" s="4" t="s">
        <v>2904</v>
      </c>
    </row>
    <row r="2431" spans="1:6" x14ac:dyDescent="0.3">
      <c r="A2431" s="4" t="s">
        <v>7946</v>
      </c>
      <c r="B2431" s="4" t="s">
        <v>440</v>
      </c>
      <c r="C2431" s="4" t="s">
        <v>8332</v>
      </c>
      <c r="D2431" s="4" t="s">
        <v>8333</v>
      </c>
      <c r="E2431" s="4" t="s">
        <v>8333</v>
      </c>
      <c r="F2431" s="4" t="s">
        <v>439</v>
      </c>
    </row>
    <row r="2432" spans="1:6" x14ac:dyDescent="0.3">
      <c r="A2432" s="4" t="s">
        <v>7946</v>
      </c>
      <c r="B2432" s="4" t="s">
        <v>8334</v>
      </c>
      <c r="C2432" s="4" t="s">
        <v>8335</v>
      </c>
      <c r="D2432" s="4" t="s">
        <v>8336</v>
      </c>
      <c r="E2432" s="4" t="s">
        <v>8337</v>
      </c>
      <c r="F2432" s="4" t="s">
        <v>2926</v>
      </c>
    </row>
    <row r="2433" spans="1:6" x14ac:dyDescent="0.3">
      <c r="A2433" s="4" t="s">
        <v>7946</v>
      </c>
      <c r="B2433" s="4" t="s">
        <v>8338</v>
      </c>
      <c r="C2433" s="4" t="s">
        <v>8339</v>
      </c>
      <c r="D2433" s="4" t="s">
        <v>8340</v>
      </c>
      <c r="E2433" s="4" t="s">
        <v>8340</v>
      </c>
      <c r="F2433" s="4" t="s">
        <v>2946</v>
      </c>
    </row>
    <row r="2434" spans="1:6" x14ac:dyDescent="0.3">
      <c r="A2434" s="4" t="s">
        <v>7946</v>
      </c>
      <c r="B2434" s="4" t="s">
        <v>8341</v>
      </c>
      <c r="C2434" s="4" t="s">
        <v>8062</v>
      </c>
      <c r="D2434" s="4" t="s">
        <v>8063</v>
      </c>
      <c r="E2434" s="4" t="s">
        <v>8064</v>
      </c>
      <c r="F2434" s="4" t="s">
        <v>2950</v>
      </c>
    </row>
    <row r="2435" spans="1:6" x14ac:dyDescent="0.3">
      <c r="A2435" s="4" t="s">
        <v>7946</v>
      </c>
      <c r="B2435" s="4" t="s">
        <v>8342</v>
      </c>
      <c r="C2435" s="4" t="s">
        <v>8343</v>
      </c>
      <c r="D2435" s="4" t="s">
        <v>8344</v>
      </c>
      <c r="E2435" s="4" t="s">
        <v>8344</v>
      </c>
      <c r="F2435" s="4" t="s">
        <v>2954</v>
      </c>
    </row>
    <row r="2436" spans="1:6" x14ac:dyDescent="0.3">
      <c r="A2436" s="4" t="s">
        <v>7946</v>
      </c>
      <c r="B2436" s="4" t="s">
        <v>8345</v>
      </c>
      <c r="C2436" s="4" t="s">
        <v>8346</v>
      </c>
      <c r="D2436" s="4" t="s">
        <v>8347</v>
      </c>
      <c r="E2436" s="4" t="s">
        <v>8347</v>
      </c>
      <c r="F2436" s="4" t="s">
        <v>2958</v>
      </c>
    </row>
    <row r="2437" spans="1:6" x14ac:dyDescent="0.3">
      <c r="A2437" s="4" t="s">
        <v>7946</v>
      </c>
      <c r="B2437" s="4" t="s">
        <v>473</v>
      </c>
      <c r="C2437" s="4" t="s">
        <v>8348</v>
      </c>
      <c r="D2437" s="4" t="s">
        <v>8349</v>
      </c>
      <c r="E2437" s="4" t="s">
        <v>8349</v>
      </c>
      <c r="F2437" s="4" t="s">
        <v>472</v>
      </c>
    </row>
    <row r="2438" spans="1:6" x14ac:dyDescent="0.3">
      <c r="A2438" s="4" t="s">
        <v>7946</v>
      </c>
      <c r="B2438" s="4" t="s">
        <v>8350</v>
      </c>
      <c r="C2438" s="4" t="s">
        <v>8351</v>
      </c>
      <c r="D2438" s="4" t="s">
        <v>8352</v>
      </c>
      <c r="E2438" s="4" t="s">
        <v>8352</v>
      </c>
      <c r="F2438" s="4" t="s">
        <v>2983</v>
      </c>
    </row>
    <row r="2439" spans="1:6" x14ac:dyDescent="0.3">
      <c r="A2439" s="4" t="s">
        <v>7946</v>
      </c>
      <c r="B2439" s="4" t="s">
        <v>8353</v>
      </c>
      <c r="C2439" s="4" t="s">
        <v>1329</v>
      </c>
      <c r="D2439" s="4" t="s">
        <v>1330</v>
      </c>
      <c r="E2439" s="4" t="s">
        <v>1331</v>
      </c>
      <c r="F2439" s="4" t="s">
        <v>2995</v>
      </c>
    </row>
    <row r="2440" spans="1:6" x14ac:dyDescent="0.3">
      <c r="A2440" s="4" t="s">
        <v>7946</v>
      </c>
      <c r="B2440" s="4" t="s">
        <v>8354</v>
      </c>
      <c r="C2440" s="4" t="s">
        <v>8355</v>
      </c>
      <c r="D2440" s="4" t="s">
        <v>8356</v>
      </c>
      <c r="E2440" s="4" t="s">
        <v>8357</v>
      </c>
      <c r="F2440" s="4" t="s">
        <v>2998</v>
      </c>
    </row>
    <row r="2441" spans="1:6" x14ac:dyDescent="0.3">
      <c r="A2441" s="4" t="s">
        <v>7946</v>
      </c>
      <c r="B2441" s="4" t="s">
        <v>8358</v>
      </c>
      <c r="C2441" s="4" t="s">
        <v>8359</v>
      </c>
      <c r="D2441" s="4" t="s">
        <v>8360</v>
      </c>
      <c r="E2441" s="4" t="s">
        <v>8361</v>
      </c>
      <c r="F2441" s="4" t="s">
        <v>3005</v>
      </c>
    </row>
    <row r="2442" spans="1:6" x14ac:dyDescent="0.3">
      <c r="A2442" s="4" t="s">
        <v>7946</v>
      </c>
      <c r="B2442" s="4" t="s">
        <v>8362</v>
      </c>
      <c r="C2442" s="4" t="s">
        <v>8363</v>
      </c>
      <c r="D2442" s="4" t="s">
        <v>8364</v>
      </c>
      <c r="E2442" s="4" t="s">
        <v>8364</v>
      </c>
      <c r="F2442" s="4" t="s">
        <v>3013</v>
      </c>
    </row>
    <row r="2443" spans="1:6" x14ac:dyDescent="0.3">
      <c r="A2443" s="4" t="s">
        <v>7946</v>
      </c>
      <c r="B2443" s="4" t="s">
        <v>8365</v>
      </c>
      <c r="C2443" s="4" t="s">
        <v>8366</v>
      </c>
      <c r="D2443" s="4" t="s">
        <v>8367</v>
      </c>
      <c r="E2443" s="4" t="s">
        <v>8367</v>
      </c>
      <c r="F2443" s="4" t="s">
        <v>3017</v>
      </c>
    </row>
    <row r="2444" spans="1:6" x14ac:dyDescent="0.3">
      <c r="A2444" s="4" t="s">
        <v>7946</v>
      </c>
      <c r="B2444" s="4" t="s">
        <v>8368</v>
      </c>
      <c r="C2444" s="4" t="s">
        <v>8369</v>
      </c>
      <c r="D2444" s="4" t="s">
        <v>8370</v>
      </c>
      <c r="E2444" s="4" t="s">
        <v>8371</v>
      </c>
      <c r="F2444" s="4" t="s">
        <v>3021</v>
      </c>
    </row>
    <row r="2445" spans="1:6" x14ac:dyDescent="0.3">
      <c r="A2445" s="4" t="s">
        <v>7946</v>
      </c>
      <c r="B2445" s="4" t="s">
        <v>8372</v>
      </c>
      <c r="C2445" s="4" t="s">
        <v>8373</v>
      </c>
      <c r="D2445" s="4" t="s">
        <v>8374</v>
      </c>
      <c r="E2445" s="4" t="s">
        <v>8375</v>
      </c>
      <c r="F2445" s="4" t="s">
        <v>3025</v>
      </c>
    </row>
    <row r="2446" spans="1:6" x14ac:dyDescent="0.3">
      <c r="A2446" s="4" t="s">
        <v>7946</v>
      </c>
      <c r="B2446" s="4" t="s">
        <v>8376</v>
      </c>
      <c r="C2446" s="4" t="s">
        <v>8377</v>
      </c>
      <c r="D2446" s="4" t="s">
        <v>8378</v>
      </c>
      <c r="E2446" s="4" t="s">
        <v>8379</v>
      </c>
      <c r="F2446" s="4" t="s">
        <v>3029</v>
      </c>
    </row>
    <row r="2447" spans="1:6" x14ac:dyDescent="0.3">
      <c r="A2447" s="4" t="s">
        <v>7946</v>
      </c>
      <c r="B2447" s="4" t="s">
        <v>8380</v>
      </c>
      <c r="C2447" s="4" t="s">
        <v>8381</v>
      </c>
      <c r="D2447" s="4" t="s">
        <v>8382</v>
      </c>
      <c r="E2447" s="4" t="s">
        <v>8383</v>
      </c>
      <c r="F2447" s="4" t="s">
        <v>3037</v>
      </c>
    </row>
    <row r="2448" spans="1:6" x14ac:dyDescent="0.3">
      <c r="A2448" s="4" t="s">
        <v>7946</v>
      </c>
      <c r="B2448" s="4" t="s">
        <v>8384</v>
      </c>
      <c r="C2448" s="4" t="s">
        <v>8385</v>
      </c>
      <c r="D2448" s="4" t="s">
        <v>8386</v>
      </c>
      <c r="E2448" s="4" t="s">
        <v>8386</v>
      </c>
      <c r="F2448" s="4" t="s">
        <v>3041</v>
      </c>
    </row>
    <row r="2449" spans="1:6" x14ac:dyDescent="0.3">
      <c r="A2449" s="4" t="s">
        <v>7946</v>
      </c>
      <c r="B2449" s="4" t="s">
        <v>8387</v>
      </c>
      <c r="C2449" s="4" t="s">
        <v>8388</v>
      </c>
      <c r="D2449" s="4" t="s">
        <v>8389</v>
      </c>
      <c r="E2449" s="4" t="s">
        <v>8390</v>
      </c>
      <c r="F2449" s="4" t="s">
        <v>3041</v>
      </c>
    </row>
    <row r="2450" spans="1:6" x14ac:dyDescent="0.3">
      <c r="A2450" s="4" t="s">
        <v>7946</v>
      </c>
      <c r="B2450" s="4" t="s">
        <v>8391</v>
      </c>
      <c r="C2450" s="4" t="s">
        <v>8392</v>
      </c>
      <c r="D2450" s="4" t="s">
        <v>8393</v>
      </c>
      <c r="E2450" s="4" t="s">
        <v>8394</v>
      </c>
      <c r="F2450" s="4" t="s">
        <v>3044</v>
      </c>
    </row>
    <row r="2451" spans="1:6" x14ac:dyDescent="0.3">
      <c r="A2451" s="4" t="s">
        <v>7946</v>
      </c>
      <c r="B2451" s="4" t="s">
        <v>8395</v>
      </c>
      <c r="C2451" s="4" t="s">
        <v>8396</v>
      </c>
      <c r="D2451" s="4" t="s">
        <v>8397</v>
      </c>
      <c r="E2451" s="4" t="s">
        <v>8398</v>
      </c>
      <c r="F2451" s="4" t="s">
        <v>3057</v>
      </c>
    </row>
    <row r="2452" spans="1:6" x14ac:dyDescent="0.3">
      <c r="A2452" s="4" t="s">
        <v>7946</v>
      </c>
      <c r="B2452" s="4" t="s">
        <v>8399</v>
      </c>
      <c r="C2452" s="4" t="s">
        <v>8400</v>
      </c>
      <c r="D2452" s="4" t="s">
        <v>8401</v>
      </c>
      <c r="E2452" s="4" t="s">
        <v>8402</v>
      </c>
      <c r="F2452" s="4" t="s">
        <v>3058</v>
      </c>
    </row>
    <row r="2453" spans="1:6" x14ac:dyDescent="0.3">
      <c r="A2453" s="4" t="s">
        <v>7946</v>
      </c>
      <c r="B2453" s="4" t="s">
        <v>8403</v>
      </c>
      <c r="C2453" s="4" t="s">
        <v>8404</v>
      </c>
      <c r="D2453" s="4" t="s">
        <v>8405</v>
      </c>
      <c r="E2453" s="4" t="s">
        <v>8406</v>
      </c>
      <c r="F2453" s="4" t="s">
        <v>3074</v>
      </c>
    </row>
    <row r="2454" spans="1:6" x14ac:dyDescent="0.3">
      <c r="A2454" s="4" t="s">
        <v>7946</v>
      </c>
      <c r="B2454" s="4" t="s">
        <v>623</v>
      </c>
      <c r="C2454" s="4" t="s">
        <v>1340</v>
      </c>
      <c r="D2454" s="4" t="s">
        <v>1341</v>
      </c>
      <c r="E2454" s="4" t="s">
        <v>1342</v>
      </c>
      <c r="F2454" s="4" t="s">
        <v>622</v>
      </c>
    </row>
    <row r="2455" spans="1:6" x14ac:dyDescent="0.3">
      <c r="A2455" s="4" t="s">
        <v>7946</v>
      </c>
      <c r="B2455" s="4" t="s">
        <v>8407</v>
      </c>
      <c r="C2455" s="4" t="s">
        <v>8408</v>
      </c>
      <c r="D2455" s="4" t="s">
        <v>8409</v>
      </c>
      <c r="E2455" s="4" t="s">
        <v>8410</v>
      </c>
      <c r="F2455" s="4" t="s">
        <v>3087</v>
      </c>
    </row>
    <row r="2456" spans="1:6" x14ac:dyDescent="0.3">
      <c r="A2456" s="4" t="s">
        <v>7946</v>
      </c>
      <c r="B2456" s="4" t="s">
        <v>632</v>
      </c>
      <c r="C2456" s="4" t="s">
        <v>8411</v>
      </c>
      <c r="D2456" s="4" t="s">
        <v>8412</v>
      </c>
      <c r="E2456" s="4" t="s">
        <v>8413</v>
      </c>
      <c r="F2456" s="4" t="s">
        <v>631</v>
      </c>
    </row>
    <row r="2457" spans="1:6" x14ac:dyDescent="0.3">
      <c r="A2457" s="4" t="s">
        <v>7946</v>
      </c>
      <c r="B2457" s="4" t="s">
        <v>8414</v>
      </c>
      <c r="C2457" s="4" t="s">
        <v>8415</v>
      </c>
      <c r="D2457" s="4" t="s">
        <v>8416</v>
      </c>
      <c r="E2457" s="4" t="s">
        <v>8417</v>
      </c>
      <c r="F2457" s="4" t="s">
        <v>631</v>
      </c>
    </row>
    <row r="2458" spans="1:6" x14ac:dyDescent="0.3">
      <c r="A2458" s="4" t="s">
        <v>7946</v>
      </c>
      <c r="B2458" s="4" t="s">
        <v>8418</v>
      </c>
      <c r="C2458" s="4" t="s">
        <v>8419</v>
      </c>
      <c r="D2458" s="4" t="s">
        <v>8420</v>
      </c>
      <c r="E2458" s="4" t="s">
        <v>8421</v>
      </c>
      <c r="F2458" s="4" t="s">
        <v>3120</v>
      </c>
    </row>
    <row r="2459" spans="1:6" x14ac:dyDescent="0.3">
      <c r="A2459" s="4" t="s">
        <v>7946</v>
      </c>
      <c r="B2459" s="4" t="s">
        <v>8422</v>
      </c>
      <c r="C2459" s="4" t="s">
        <v>8423</v>
      </c>
      <c r="D2459" s="4" t="s">
        <v>8424</v>
      </c>
      <c r="E2459" s="4" t="s">
        <v>8425</v>
      </c>
      <c r="F2459" s="4" t="s">
        <v>3124</v>
      </c>
    </row>
    <row r="2460" spans="1:6" x14ac:dyDescent="0.3">
      <c r="A2460" s="4" t="s">
        <v>7946</v>
      </c>
      <c r="B2460" s="4" t="s">
        <v>8426</v>
      </c>
      <c r="C2460" s="4" t="s">
        <v>8427</v>
      </c>
      <c r="D2460" s="4" t="s">
        <v>8428</v>
      </c>
      <c r="E2460" s="4" t="s">
        <v>8429</v>
      </c>
      <c r="F2460" s="4" t="s">
        <v>3145</v>
      </c>
    </row>
    <row r="2461" spans="1:6" x14ac:dyDescent="0.3">
      <c r="A2461" s="4" t="s">
        <v>7946</v>
      </c>
      <c r="B2461" s="4" t="s">
        <v>8430</v>
      </c>
      <c r="C2461" s="4" t="s">
        <v>8431</v>
      </c>
      <c r="D2461" s="4" t="s">
        <v>8432</v>
      </c>
      <c r="E2461" s="4" t="s">
        <v>8432</v>
      </c>
      <c r="F2461" s="4" t="s">
        <v>3169</v>
      </c>
    </row>
    <row r="2462" spans="1:6" x14ac:dyDescent="0.3">
      <c r="A2462" s="4" t="s">
        <v>7946</v>
      </c>
      <c r="B2462" s="4" t="s">
        <v>8433</v>
      </c>
      <c r="C2462" s="4" t="s">
        <v>8434</v>
      </c>
      <c r="D2462" s="4" t="s">
        <v>8435</v>
      </c>
      <c r="E2462" s="4" t="s">
        <v>8435</v>
      </c>
      <c r="F2462" s="4" t="s">
        <v>3184</v>
      </c>
    </row>
    <row r="2463" spans="1:6" x14ac:dyDescent="0.3">
      <c r="A2463" s="4" t="s">
        <v>7946</v>
      </c>
      <c r="B2463" s="4" t="s">
        <v>8436</v>
      </c>
      <c r="C2463" s="4" t="s">
        <v>8437</v>
      </c>
      <c r="D2463" s="4" t="s">
        <v>8438</v>
      </c>
      <c r="E2463" s="4" t="s">
        <v>8439</v>
      </c>
      <c r="F2463" s="4" t="s">
        <v>3192</v>
      </c>
    </row>
    <row r="2464" spans="1:6" x14ac:dyDescent="0.3">
      <c r="A2464" s="4" t="s">
        <v>7946</v>
      </c>
      <c r="B2464" s="4" t="s">
        <v>8440</v>
      </c>
      <c r="C2464" s="4" t="s">
        <v>8441</v>
      </c>
      <c r="D2464" s="4" t="s">
        <v>8442</v>
      </c>
      <c r="E2464" s="4" t="s">
        <v>8443</v>
      </c>
      <c r="F2464" s="4" t="s">
        <v>3210</v>
      </c>
    </row>
    <row r="2465" spans="1:6" x14ac:dyDescent="0.3">
      <c r="A2465" s="4" t="s">
        <v>7946</v>
      </c>
      <c r="B2465" s="4" t="s">
        <v>8444</v>
      </c>
      <c r="C2465" s="4" t="s">
        <v>8445</v>
      </c>
      <c r="D2465" s="4" t="s">
        <v>8446</v>
      </c>
      <c r="E2465" s="4" t="s">
        <v>8447</v>
      </c>
      <c r="F2465" s="4" t="s">
        <v>3214</v>
      </c>
    </row>
    <row r="2466" spans="1:6" x14ac:dyDescent="0.3">
      <c r="A2466" s="4" t="s">
        <v>7946</v>
      </c>
      <c r="B2466" s="4" t="s">
        <v>8448</v>
      </c>
      <c r="C2466" s="4" t="s">
        <v>8449</v>
      </c>
      <c r="D2466" s="4" t="s">
        <v>8450</v>
      </c>
      <c r="E2466" s="4" t="s">
        <v>8451</v>
      </c>
      <c r="F2466" s="4" t="s">
        <v>3218</v>
      </c>
    </row>
    <row r="2467" spans="1:6" x14ac:dyDescent="0.3">
      <c r="A2467" s="4" t="s">
        <v>7946</v>
      </c>
      <c r="B2467" s="4" t="s">
        <v>8452</v>
      </c>
      <c r="C2467" s="4" t="s">
        <v>8453</v>
      </c>
      <c r="D2467" s="4" t="s">
        <v>8454</v>
      </c>
      <c r="E2467" s="4" t="s">
        <v>8454</v>
      </c>
      <c r="F2467" s="4" t="s">
        <v>3222</v>
      </c>
    </row>
    <row r="2468" spans="1:6" x14ac:dyDescent="0.3">
      <c r="A2468" s="4" t="s">
        <v>7946</v>
      </c>
      <c r="B2468" s="4" t="s">
        <v>8455</v>
      </c>
      <c r="C2468" s="4" t="s">
        <v>8456</v>
      </c>
      <c r="D2468" s="4" t="s">
        <v>8457</v>
      </c>
      <c r="E2468" s="4" t="s">
        <v>8458</v>
      </c>
      <c r="F2468" s="4" t="s">
        <v>3242</v>
      </c>
    </row>
    <row r="2469" spans="1:6" x14ac:dyDescent="0.3">
      <c r="A2469" s="4" t="s">
        <v>7946</v>
      </c>
      <c r="B2469" s="4" t="s">
        <v>8459</v>
      </c>
      <c r="C2469" s="4" t="s">
        <v>8460</v>
      </c>
      <c r="D2469" s="4" t="s">
        <v>8461</v>
      </c>
      <c r="E2469" s="4" t="s">
        <v>8461</v>
      </c>
      <c r="F2469" s="4" t="s">
        <v>3265</v>
      </c>
    </row>
    <row r="2470" spans="1:6" x14ac:dyDescent="0.3">
      <c r="A2470" s="4" t="s">
        <v>7946</v>
      </c>
      <c r="B2470" s="4" t="s">
        <v>8462</v>
      </c>
      <c r="C2470" s="4" t="s">
        <v>8463</v>
      </c>
      <c r="D2470" s="4" t="s">
        <v>8464</v>
      </c>
      <c r="E2470" s="4" t="s">
        <v>8464</v>
      </c>
      <c r="F2470" s="4" t="s">
        <v>3273</v>
      </c>
    </row>
    <row r="2471" spans="1:6" x14ac:dyDescent="0.3">
      <c r="A2471" s="4" t="s">
        <v>7946</v>
      </c>
      <c r="B2471" s="4" t="s">
        <v>370</v>
      </c>
      <c r="C2471" s="4" t="s">
        <v>8465</v>
      </c>
      <c r="D2471" s="4" t="s">
        <v>8466</v>
      </c>
      <c r="E2471" s="4" t="s">
        <v>8467</v>
      </c>
      <c r="F2471" s="4" t="s">
        <v>369</v>
      </c>
    </row>
    <row r="2472" spans="1:6" x14ac:dyDescent="0.3">
      <c r="A2472" s="4" t="s">
        <v>7946</v>
      </c>
      <c r="B2472" s="4" t="s">
        <v>8468</v>
      </c>
      <c r="C2472" s="4" t="s">
        <v>8469</v>
      </c>
      <c r="D2472" s="4" t="s">
        <v>8470</v>
      </c>
      <c r="E2472" s="4" t="s">
        <v>8471</v>
      </c>
      <c r="F2472" s="4" t="s">
        <v>3302</v>
      </c>
    </row>
    <row r="2473" spans="1:6" x14ac:dyDescent="0.3">
      <c r="A2473" s="4" t="s">
        <v>7946</v>
      </c>
      <c r="B2473" s="4" t="s">
        <v>8472</v>
      </c>
      <c r="C2473" s="4" t="s">
        <v>8473</v>
      </c>
      <c r="D2473" s="4" t="s">
        <v>8474</v>
      </c>
      <c r="E2473" s="4" t="s">
        <v>8475</v>
      </c>
      <c r="F2473" s="4" t="s">
        <v>3309</v>
      </c>
    </row>
    <row r="2474" spans="1:6" x14ac:dyDescent="0.3">
      <c r="A2474" s="4" t="s">
        <v>7946</v>
      </c>
      <c r="B2474" s="4" t="s">
        <v>485</v>
      </c>
      <c r="C2474" s="4" t="s">
        <v>8476</v>
      </c>
      <c r="D2474" s="4" t="s">
        <v>8477</v>
      </c>
      <c r="E2474" s="4" t="s">
        <v>8478</v>
      </c>
      <c r="F2474" s="4" t="s">
        <v>484</v>
      </c>
    </row>
    <row r="2475" spans="1:6" x14ac:dyDescent="0.3">
      <c r="A2475" s="4" t="s">
        <v>7946</v>
      </c>
      <c r="B2475" s="4" t="s">
        <v>8479</v>
      </c>
      <c r="C2475" s="4" t="s">
        <v>8480</v>
      </c>
      <c r="D2475" s="4" t="s">
        <v>8481</v>
      </c>
      <c r="E2475" s="4" t="s">
        <v>8482</v>
      </c>
      <c r="F2475" s="4" t="s">
        <v>3320</v>
      </c>
    </row>
    <row r="2476" spans="1:6" x14ac:dyDescent="0.3">
      <c r="A2476" s="4" t="s">
        <v>7946</v>
      </c>
      <c r="B2476" s="4" t="s">
        <v>8483</v>
      </c>
      <c r="C2476" s="4" t="s">
        <v>8484</v>
      </c>
      <c r="D2476" s="4" t="s">
        <v>8485</v>
      </c>
      <c r="E2476" s="4" t="s">
        <v>8485</v>
      </c>
      <c r="F2476" s="4" t="s">
        <v>3328</v>
      </c>
    </row>
    <row r="2477" spans="1:6" x14ac:dyDescent="0.3">
      <c r="A2477" s="4" t="s">
        <v>7946</v>
      </c>
      <c r="B2477" s="4" t="s">
        <v>8486</v>
      </c>
      <c r="C2477" s="4" t="s">
        <v>8487</v>
      </c>
      <c r="D2477" s="4" t="s">
        <v>8488</v>
      </c>
      <c r="E2477" s="4" t="s">
        <v>8489</v>
      </c>
      <c r="F2477" s="4" t="s">
        <v>3340</v>
      </c>
    </row>
    <row r="2478" spans="1:6" x14ac:dyDescent="0.3">
      <c r="A2478" s="4" t="s">
        <v>7946</v>
      </c>
      <c r="B2478" s="4" t="s">
        <v>8490</v>
      </c>
      <c r="C2478" s="4" t="s">
        <v>8491</v>
      </c>
      <c r="D2478" s="4" t="s">
        <v>8492</v>
      </c>
      <c r="E2478" s="4" t="s">
        <v>8493</v>
      </c>
      <c r="F2478" s="4" t="s">
        <v>3344</v>
      </c>
    </row>
    <row r="2479" spans="1:6" x14ac:dyDescent="0.3">
      <c r="A2479" s="4" t="s">
        <v>7946</v>
      </c>
      <c r="B2479" s="4" t="s">
        <v>8494</v>
      </c>
      <c r="C2479" s="4" t="s">
        <v>8495</v>
      </c>
      <c r="D2479" s="4" t="s">
        <v>8496</v>
      </c>
      <c r="E2479" s="4" t="s">
        <v>8497</v>
      </c>
      <c r="F2479" s="4" t="s">
        <v>3344</v>
      </c>
    </row>
    <row r="2480" spans="1:6" x14ac:dyDescent="0.3">
      <c r="A2480" s="4" t="s">
        <v>7946</v>
      </c>
      <c r="B2480" s="4" t="s">
        <v>594</v>
      </c>
      <c r="C2480" s="4" t="s">
        <v>8498</v>
      </c>
      <c r="D2480" s="4" t="s">
        <v>8499</v>
      </c>
      <c r="E2480" s="4" t="s">
        <v>8500</v>
      </c>
      <c r="F2480" s="4" t="s">
        <v>593</v>
      </c>
    </row>
    <row r="2481" spans="1:6" x14ac:dyDescent="0.3">
      <c r="A2481" s="4" t="s">
        <v>7946</v>
      </c>
      <c r="B2481" s="4" t="s">
        <v>8501</v>
      </c>
      <c r="C2481" s="4" t="s">
        <v>8502</v>
      </c>
      <c r="D2481" s="4" t="s">
        <v>8503</v>
      </c>
      <c r="E2481" s="4" t="s">
        <v>8504</v>
      </c>
      <c r="F2481" s="4" t="s">
        <v>3352</v>
      </c>
    </row>
    <row r="2482" spans="1:6" x14ac:dyDescent="0.3">
      <c r="A2482" s="4" t="s">
        <v>7946</v>
      </c>
      <c r="B2482" s="4" t="s">
        <v>384</v>
      </c>
      <c r="C2482" s="4" t="s">
        <v>8505</v>
      </c>
      <c r="D2482" s="4" t="s">
        <v>8506</v>
      </c>
      <c r="E2482" s="4" t="s">
        <v>8507</v>
      </c>
      <c r="F2482" s="4" t="s">
        <v>383</v>
      </c>
    </row>
    <row r="2483" spans="1:6" x14ac:dyDescent="0.3">
      <c r="A2483" s="4" t="s">
        <v>7946</v>
      </c>
      <c r="B2483" s="4" t="s">
        <v>8508</v>
      </c>
      <c r="C2483" s="4" t="s">
        <v>8509</v>
      </c>
      <c r="D2483" s="4" t="s">
        <v>8510</v>
      </c>
      <c r="E2483" s="4" t="s">
        <v>8511</v>
      </c>
      <c r="F2483" s="4" t="s">
        <v>383</v>
      </c>
    </row>
    <row r="2484" spans="1:6" x14ac:dyDescent="0.3">
      <c r="A2484" s="4" t="s">
        <v>7946</v>
      </c>
      <c r="B2484" s="4" t="s">
        <v>8512</v>
      </c>
      <c r="C2484" s="4" t="s">
        <v>8513</v>
      </c>
      <c r="D2484" s="4" t="s">
        <v>8514</v>
      </c>
      <c r="E2484" s="4" t="s">
        <v>8515</v>
      </c>
      <c r="F2484" s="4" t="s">
        <v>3370</v>
      </c>
    </row>
    <row r="2485" spans="1:6" x14ac:dyDescent="0.3">
      <c r="A2485" s="4" t="s">
        <v>7946</v>
      </c>
      <c r="B2485" s="4" t="s">
        <v>8516</v>
      </c>
      <c r="C2485" s="4" t="s">
        <v>8517</v>
      </c>
      <c r="D2485" s="4" t="s">
        <v>8518</v>
      </c>
      <c r="E2485" s="4" t="s">
        <v>8519</v>
      </c>
      <c r="F2485" s="4" t="s">
        <v>3375</v>
      </c>
    </row>
    <row r="2486" spans="1:6" x14ac:dyDescent="0.3">
      <c r="A2486" s="4" t="s">
        <v>7946</v>
      </c>
      <c r="B2486" s="4" t="s">
        <v>8520</v>
      </c>
      <c r="C2486" s="4" t="s">
        <v>8521</v>
      </c>
      <c r="D2486" s="4" t="s">
        <v>8522</v>
      </c>
      <c r="E2486" s="4" t="s">
        <v>8523</v>
      </c>
      <c r="F2486" s="4" t="s">
        <v>3396</v>
      </c>
    </row>
    <row r="2487" spans="1:6" x14ac:dyDescent="0.3">
      <c r="A2487" s="4" t="s">
        <v>7946</v>
      </c>
      <c r="B2487" s="4" t="s">
        <v>393</v>
      </c>
      <c r="C2487" s="4" t="s">
        <v>8524</v>
      </c>
      <c r="D2487" s="4" t="s">
        <v>8525</v>
      </c>
      <c r="E2487" s="4" t="s">
        <v>8526</v>
      </c>
      <c r="F2487" s="4" t="s">
        <v>392</v>
      </c>
    </row>
    <row r="2488" spans="1:6" x14ac:dyDescent="0.3">
      <c r="A2488" s="4" t="s">
        <v>7946</v>
      </c>
      <c r="B2488" s="4" t="s">
        <v>8527</v>
      </c>
      <c r="C2488" s="4" t="s">
        <v>8528</v>
      </c>
      <c r="D2488" s="4" t="s">
        <v>8529</v>
      </c>
      <c r="E2488" s="4" t="s">
        <v>8530</v>
      </c>
      <c r="F2488" s="4" t="s">
        <v>3406</v>
      </c>
    </row>
    <row r="2489" spans="1:6" x14ac:dyDescent="0.3">
      <c r="A2489" s="4" t="s">
        <v>7946</v>
      </c>
      <c r="B2489" s="4" t="s">
        <v>8531</v>
      </c>
      <c r="C2489" s="4" t="s">
        <v>8532</v>
      </c>
      <c r="D2489" s="4" t="s">
        <v>8533</v>
      </c>
      <c r="E2489" s="4" t="s">
        <v>8534</v>
      </c>
      <c r="F2489" s="4" t="s">
        <v>3422</v>
      </c>
    </row>
    <row r="2490" spans="1:6" x14ac:dyDescent="0.3">
      <c r="A2490" s="4" t="s">
        <v>7946</v>
      </c>
      <c r="B2490" s="4" t="s">
        <v>8535</v>
      </c>
      <c r="C2490" s="4" t="s">
        <v>8093</v>
      </c>
      <c r="D2490" s="4" t="s">
        <v>8094</v>
      </c>
      <c r="E2490" s="4" t="s">
        <v>8095</v>
      </c>
      <c r="F2490" s="4" t="s">
        <v>3426</v>
      </c>
    </row>
    <row r="2491" spans="1:6" x14ac:dyDescent="0.3">
      <c r="A2491" s="4" t="s">
        <v>7946</v>
      </c>
      <c r="B2491" s="4" t="s">
        <v>8536</v>
      </c>
      <c r="C2491" s="4" t="s">
        <v>8537</v>
      </c>
      <c r="D2491" s="4" t="s">
        <v>8538</v>
      </c>
      <c r="E2491" s="4" t="s">
        <v>8539</v>
      </c>
      <c r="F2491" s="4" t="s">
        <v>3427</v>
      </c>
    </row>
    <row r="2492" spans="1:6" x14ac:dyDescent="0.3">
      <c r="A2492" s="4" t="s">
        <v>7946</v>
      </c>
      <c r="B2492" s="4" t="s">
        <v>8540</v>
      </c>
      <c r="C2492" s="4" t="s">
        <v>8541</v>
      </c>
      <c r="D2492" s="4" t="s">
        <v>8542</v>
      </c>
      <c r="E2492" s="4" t="s">
        <v>8543</v>
      </c>
      <c r="F2492" s="4" t="s">
        <v>3435</v>
      </c>
    </row>
    <row r="2493" spans="1:6" x14ac:dyDescent="0.3">
      <c r="A2493" s="4" t="s">
        <v>7946</v>
      </c>
      <c r="B2493" s="4" t="s">
        <v>8544</v>
      </c>
      <c r="C2493" s="4" t="s">
        <v>8545</v>
      </c>
      <c r="D2493" s="4" t="s">
        <v>8546</v>
      </c>
      <c r="E2493" s="4" t="s">
        <v>8546</v>
      </c>
      <c r="F2493" s="4" t="s">
        <v>3442</v>
      </c>
    </row>
    <row r="2494" spans="1:6" x14ac:dyDescent="0.3">
      <c r="A2494" s="4" t="s">
        <v>7946</v>
      </c>
      <c r="B2494" s="4" t="s">
        <v>497</v>
      </c>
      <c r="C2494" s="4" t="s">
        <v>8547</v>
      </c>
      <c r="D2494" s="4" t="s">
        <v>8548</v>
      </c>
      <c r="E2494" s="4" t="s">
        <v>8549</v>
      </c>
      <c r="F2494" s="4" t="s">
        <v>496</v>
      </c>
    </row>
    <row r="2495" spans="1:6" x14ac:dyDescent="0.3">
      <c r="A2495" s="4" t="s">
        <v>7946</v>
      </c>
      <c r="B2495" s="4" t="s">
        <v>8550</v>
      </c>
      <c r="C2495" s="4" t="s">
        <v>8551</v>
      </c>
      <c r="D2495" s="4" t="s">
        <v>8552</v>
      </c>
      <c r="E2495" s="4" t="s">
        <v>8553</v>
      </c>
      <c r="F2495" s="4" t="s">
        <v>3449</v>
      </c>
    </row>
    <row r="2496" spans="1:6" x14ac:dyDescent="0.3">
      <c r="A2496" s="4" t="s">
        <v>7946</v>
      </c>
      <c r="B2496" s="4" t="s">
        <v>8554</v>
      </c>
      <c r="C2496" s="4" t="s">
        <v>8555</v>
      </c>
      <c r="D2496" s="4" t="s">
        <v>8556</v>
      </c>
      <c r="E2496" s="4" t="s">
        <v>8556</v>
      </c>
      <c r="F2496" s="4" t="s">
        <v>3453</v>
      </c>
    </row>
    <row r="2497" spans="1:6" x14ac:dyDescent="0.3">
      <c r="A2497" s="4" t="s">
        <v>7946</v>
      </c>
      <c r="B2497" s="4" t="s">
        <v>8557</v>
      </c>
      <c r="C2497" s="4" t="s">
        <v>8558</v>
      </c>
      <c r="D2497" s="4" t="s">
        <v>8559</v>
      </c>
      <c r="E2497" s="4" t="s">
        <v>8560</v>
      </c>
      <c r="F2497" s="4" t="s">
        <v>3461</v>
      </c>
    </row>
    <row r="2498" spans="1:6" x14ac:dyDescent="0.3">
      <c r="A2498" s="4" t="s">
        <v>7946</v>
      </c>
      <c r="B2498" s="4" t="s">
        <v>535</v>
      </c>
      <c r="C2498" s="4" t="s">
        <v>8561</v>
      </c>
      <c r="D2498" s="4" t="s">
        <v>8562</v>
      </c>
      <c r="E2498" s="4" t="s">
        <v>8563</v>
      </c>
      <c r="F2498" s="4" t="s">
        <v>534</v>
      </c>
    </row>
    <row r="2499" spans="1:6" x14ac:dyDescent="0.3">
      <c r="A2499" s="4" t="s">
        <v>7946</v>
      </c>
      <c r="B2499" s="4" t="s">
        <v>8564</v>
      </c>
      <c r="C2499" s="4" t="s">
        <v>8565</v>
      </c>
      <c r="D2499" s="4" t="s">
        <v>8566</v>
      </c>
      <c r="E2499" s="4" t="s">
        <v>8567</v>
      </c>
      <c r="F2499" s="4" t="s">
        <v>3467</v>
      </c>
    </row>
    <row r="2500" spans="1:6" x14ac:dyDescent="0.3">
      <c r="A2500" s="4" t="s">
        <v>7946</v>
      </c>
      <c r="B2500" s="4" t="s">
        <v>8568</v>
      </c>
      <c r="C2500" s="4" t="s">
        <v>8217</v>
      </c>
      <c r="D2500" s="4" t="s">
        <v>8218</v>
      </c>
      <c r="E2500" s="4" t="s">
        <v>8219</v>
      </c>
      <c r="F2500" s="4" t="s">
        <v>3472</v>
      </c>
    </row>
    <row r="2501" spans="1:6" x14ac:dyDescent="0.3">
      <c r="A2501" s="4" t="s">
        <v>7946</v>
      </c>
      <c r="B2501" s="4" t="s">
        <v>8569</v>
      </c>
      <c r="C2501" s="4" t="s">
        <v>8570</v>
      </c>
      <c r="D2501" s="4" t="s">
        <v>8571</v>
      </c>
      <c r="E2501" s="4" t="s">
        <v>8572</v>
      </c>
      <c r="F2501" s="4" t="s">
        <v>3478</v>
      </c>
    </row>
    <row r="2502" spans="1:6" x14ac:dyDescent="0.3">
      <c r="A2502" s="4" t="s">
        <v>7946</v>
      </c>
      <c r="B2502" s="4" t="s">
        <v>444</v>
      </c>
      <c r="C2502" s="4" t="s">
        <v>8573</v>
      </c>
      <c r="D2502" s="4" t="s">
        <v>8574</v>
      </c>
      <c r="E2502" s="4" t="s">
        <v>8574</v>
      </c>
      <c r="F2502" s="4" t="s">
        <v>443</v>
      </c>
    </row>
    <row r="2503" spans="1:6" x14ac:dyDescent="0.3">
      <c r="A2503" s="4" t="s">
        <v>7946</v>
      </c>
      <c r="B2503" s="4" t="s">
        <v>8575</v>
      </c>
      <c r="C2503" s="4" t="s">
        <v>8576</v>
      </c>
      <c r="D2503" s="4" t="s">
        <v>8577</v>
      </c>
      <c r="E2503" s="4" t="s">
        <v>8578</v>
      </c>
      <c r="F2503" s="4" t="s">
        <v>3492</v>
      </c>
    </row>
    <row r="2504" spans="1:6" x14ac:dyDescent="0.3">
      <c r="A2504" s="4" t="s">
        <v>7946</v>
      </c>
      <c r="B2504" s="4" t="s">
        <v>8579</v>
      </c>
      <c r="C2504" s="4" t="s">
        <v>8580</v>
      </c>
      <c r="D2504" s="4" t="s">
        <v>8581</v>
      </c>
      <c r="E2504" s="4" t="s">
        <v>8582</v>
      </c>
      <c r="F2504" s="4" t="s">
        <v>3508</v>
      </c>
    </row>
    <row r="2505" spans="1:6" x14ac:dyDescent="0.3">
      <c r="A2505" s="4" t="s">
        <v>7946</v>
      </c>
      <c r="B2505" s="4" t="s">
        <v>8583</v>
      </c>
      <c r="C2505" s="4" t="s">
        <v>8584</v>
      </c>
      <c r="D2505" s="4" t="s">
        <v>8585</v>
      </c>
      <c r="E2505" s="4" t="s">
        <v>8586</v>
      </c>
      <c r="F2505" s="4" t="s">
        <v>3524</v>
      </c>
    </row>
    <row r="2506" spans="1:6" x14ac:dyDescent="0.3">
      <c r="A2506" s="4" t="s">
        <v>7946</v>
      </c>
      <c r="B2506" s="4" t="s">
        <v>8587</v>
      </c>
      <c r="C2506" s="4" t="s">
        <v>8588</v>
      </c>
      <c r="D2506" s="4" t="s">
        <v>8589</v>
      </c>
      <c r="E2506" s="4" t="s">
        <v>8590</v>
      </c>
      <c r="F2506" s="4" t="s">
        <v>3528</v>
      </c>
    </row>
    <row r="2507" spans="1:6" x14ac:dyDescent="0.3">
      <c r="A2507" s="4" t="s">
        <v>7946</v>
      </c>
      <c r="B2507" s="4" t="s">
        <v>8591</v>
      </c>
      <c r="C2507" s="4" t="s">
        <v>8592</v>
      </c>
      <c r="D2507" s="4" t="s">
        <v>8593</v>
      </c>
      <c r="E2507" s="4" t="s">
        <v>8594</v>
      </c>
      <c r="F2507" s="4" t="s">
        <v>3532</v>
      </c>
    </row>
    <row r="2508" spans="1:6" x14ac:dyDescent="0.3">
      <c r="A2508" s="4" t="s">
        <v>7946</v>
      </c>
      <c r="B2508" s="4" t="s">
        <v>8595</v>
      </c>
      <c r="C2508" s="4" t="s">
        <v>8596</v>
      </c>
      <c r="D2508" s="4" t="s">
        <v>8597</v>
      </c>
      <c r="E2508" s="4" t="s">
        <v>8598</v>
      </c>
      <c r="F2508" s="4" t="s">
        <v>3536</v>
      </c>
    </row>
    <row r="2509" spans="1:6" x14ac:dyDescent="0.3">
      <c r="A2509" s="4" t="s">
        <v>7946</v>
      </c>
      <c r="B2509" s="4" t="s">
        <v>8599</v>
      </c>
      <c r="C2509" s="4" t="s">
        <v>8600</v>
      </c>
      <c r="D2509" s="4" t="s">
        <v>8601</v>
      </c>
      <c r="E2509" s="4" t="s">
        <v>8602</v>
      </c>
      <c r="F2509" s="4" t="s">
        <v>3538</v>
      </c>
    </row>
    <row r="2510" spans="1:6" x14ac:dyDescent="0.3">
      <c r="A2510" s="4" t="s">
        <v>7946</v>
      </c>
      <c r="B2510" s="4" t="s">
        <v>8603</v>
      </c>
      <c r="C2510" s="4" t="s">
        <v>8604</v>
      </c>
      <c r="D2510" s="4" t="s">
        <v>8605</v>
      </c>
      <c r="E2510" s="4" t="s">
        <v>8606</v>
      </c>
      <c r="F2510" s="4" t="s">
        <v>3542</v>
      </c>
    </row>
    <row r="2511" spans="1:6" x14ac:dyDescent="0.3">
      <c r="A2511" s="4" t="s">
        <v>7946</v>
      </c>
      <c r="B2511" s="4" t="s">
        <v>8607</v>
      </c>
      <c r="C2511" s="4" t="s">
        <v>8608</v>
      </c>
      <c r="D2511" s="4" t="s">
        <v>8609</v>
      </c>
      <c r="E2511" s="4" t="s">
        <v>8609</v>
      </c>
      <c r="F2511" s="4" t="s">
        <v>3546</v>
      </c>
    </row>
    <row r="2512" spans="1:6" x14ac:dyDescent="0.3">
      <c r="A2512" s="4" t="s">
        <v>7946</v>
      </c>
      <c r="B2512" s="4" t="s">
        <v>577</v>
      </c>
      <c r="C2512" s="4" t="s">
        <v>8610</v>
      </c>
      <c r="D2512" s="4" t="s">
        <v>8611</v>
      </c>
      <c r="E2512" s="4" t="s">
        <v>8612</v>
      </c>
      <c r="F2512" s="4" t="s">
        <v>576</v>
      </c>
    </row>
    <row r="2513" spans="1:6" x14ac:dyDescent="0.3">
      <c r="A2513" s="4" t="s">
        <v>7946</v>
      </c>
      <c r="B2513" s="4" t="s">
        <v>8613</v>
      </c>
      <c r="C2513" s="4" t="s">
        <v>1210</v>
      </c>
      <c r="D2513" s="4" t="s">
        <v>8614</v>
      </c>
      <c r="E2513" s="4" t="s">
        <v>8615</v>
      </c>
      <c r="F2513" s="4" t="s">
        <v>3566</v>
      </c>
    </row>
    <row r="2514" spans="1:6" x14ac:dyDescent="0.3">
      <c r="A2514" s="4" t="s">
        <v>7946</v>
      </c>
      <c r="B2514" s="4" t="s">
        <v>8616</v>
      </c>
      <c r="C2514" s="4" t="s">
        <v>8617</v>
      </c>
      <c r="D2514" s="4" t="s">
        <v>8618</v>
      </c>
      <c r="E2514" s="4" t="s">
        <v>8619</v>
      </c>
      <c r="F2514" s="4" t="s">
        <v>3568</v>
      </c>
    </row>
    <row r="2515" spans="1:6" x14ac:dyDescent="0.3">
      <c r="A2515" s="4" t="s">
        <v>7946</v>
      </c>
      <c r="B2515" s="4" t="s">
        <v>8620</v>
      </c>
      <c r="C2515" s="4" t="s">
        <v>1232</v>
      </c>
      <c r="D2515" s="4" t="s">
        <v>8621</v>
      </c>
      <c r="E2515" s="4" t="s">
        <v>8622</v>
      </c>
      <c r="F2515" s="4" t="s">
        <v>3571</v>
      </c>
    </row>
    <row r="2516" spans="1:6" x14ac:dyDescent="0.3">
      <c r="A2516" s="4" t="s">
        <v>7946</v>
      </c>
      <c r="B2516" s="4" t="s">
        <v>8623</v>
      </c>
      <c r="C2516" s="4" t="s">
        <v>8624</v>
      </c>
      <c r="D2516" s="4" t="s">
        <v>8625</v>
      </c>
      <c r="E2516" s="4" t="s">
        <v>8626</v>
      </c>
      <c r="F2516" s="4" t="s">
        <v>3572</v>
      </c>
    </row>
    <row r="2517" spans="1:6" x14ac:dyDescent="0.3">
      <c r="A2517" s="4" t="s">
        <v>7946</v>
      </c>
      <c r="B2517" s="4" t="s">
        <v>8627</v>
      </c>
      <c r="C2517" s="4" t="s">
        <v>8628</v>
      </c>
      <c r="D2517" s="4" t="s">
        <v>8629</v>
      </c>
      <c r="E2517" s="4" t="s">
        <v>8630</v>
      </c>
      <c r="F2517" s="4" t="s">
        <v>3576</v>
      </c>
    </row>
    <row r="2518" spans="1:6" x14ac:dyDescent="0.3">
      <c r="A2518" s="4" t="s">
        <v>7946</v>
      </c>
      <c r="B2518" s="4" t="s">
        <v>8631</v>
      </c>
      <c r="C2518" s="4" t="s">
        <v>8632</v>
      </c>
      <c r="D2518" s="4" t="s">
        <v>8633</v>
      </c>
      <c r="E2518" s="4" t="s">
        <v>8634</v>
      </c>
      <c r="F2518" s="4" t="s">
        <v>3579</v>
      </c>
    </row>
    <row r="2519" spans="1:6" x14ac:dyDescent="0.3">
      <c r="A2519" s="4" t="s">
        <v>7946</v>
      </c>
      <c r="B2519" s="4" t="s">
        <v>8635</v>
      </c>
      <c r="C2519" s="4" t="s">
        <v>8636</v>
      </c>
      <c r="D2519" s="4" t="s">
        <v>8637</v>
      </c>
      <c r="E2519" s="4" t="s">
        <v>8638</v>
      </c>
      <c r="F2519" s="4" t="s">
        <v>3582</v>
      </c>
    </row>
    <row r="2520" spans="1:6" x14ac:dyDescent="0.3">
      <c r="A2520" s="4" t="s">
        <v>7946</v>
      </c>
      <c r="B2520" s="4" t="s">
        <v>8639</v>
      </c>
      <c r="C2520" s="4" t="s">
        <v>8640</v>
      </c>
      <c r="D2520" s="4" t="s">
        <v>8641</v>
      </c>
      <c r="E2520" s="4" t="s">
        <v>8642</v>
      </c>
      <c r="F2520" s="4" t="s">
        <v>3583</v>
      </c>
    </row>
    <row r="2521" spans="1:6" x14ac:dyDescent="0.3">
      <c r="A2521" s="4" t="s">
        <v>7946</v>
      </c>
      <c r="B2521" s="4" t="s">
        <v>8643</v>
      </c>
      <c r="C2521" s="4" t="s">
        <v>8644</v>
      </c>
      <c r="D2521" s="4" t="s">
        <v>8645</v>
      </c>
      <c r="E2521" s="4" t="s">
        <v>8646</v>
      </c>
      <c r="F2521" s="4" t="s">
        <v>3586</v>
      </c>
    </row>
    <row r="2522" spans="1:6" x14ac:dyDescent="0.3">
      <c r="A2522" s="4" t="s">
        <v>7946</v>
      </c>
      <c r="B2522" s="4" t="s">
        <v>8647</v>
      </c>
      <c r="C2522" s="4" t="s">
        <v>8648</v>
      </c>
      <c r="D2522" s="4" t="s">
        <v>8649</v>
      </c>
      <c r="E2522" s="4" t="s">
        <v>8650</v>
      </c>
      <c r="F2522" s="4" t="s">
        <v>3589</v>
      </c>
    </row>
    <row r="2523" spans="1:6" x14ac:dyDescent="0.3">
      <c r="A2523" s="4" t="s">
        <v>7946</v>
      </c>
      <c r="B2523" s="4" t="s">
        <v>8651</v>
      </c>
      <c r="C2523" s="4" t="s">
        <v>8652</v>
      </c>
      <c r="D2523" s="4" t="s">
        <v>8653</v>
      </c>
      <c r="E2523" s="4" t="s">
        <v>8654</v>
      </c>
      <c r="F2523" s="4" t="s">
        <v>3593</v>
      </c>
    </row>
    <row r="2524" spans="1:6" x14ac:dyDescent="0.3">
      <c r="A2524" s="4" t="s">
        <v>7946</v>
      </c>
      <c r="B2524" s="4" t="s">
        <v>8655</v>
      </c>
      <c r="C2524" s="4" t="s">
        <v>8656</v>
      </c>
      <c r="D2524" s="4" t="s">
        <v>8657</v>
      </c>
      <c r="E2524" s="4" t="s">
        <v>8658</v>
      </c>
      <c r="F2524" s="4" t="s">
        <v>3597</v>
      </c>
    </row>
    <row r="2525" spans="1:6" x14ac:dyDescent="0.3">
      <c r="A2525" s="4" t="s">
        <v>7946</v>
      </c>
      <c r="B2525" s="4" t="s">
        <v>8659</v>
      </c>
      <c r="C2525" s="4" t="s">
        <v>8660</v>
      </c>
      <c r="D2525" s="4" t="s">
        <v>8661</v>
      </c>
      <c r="E2525" s="4" t="s">
        <v>8661</v>
      </c>
      <c r="F2525" s="4" t="s">
        <v>3601</v>
      </c>
    </row>
    <row r="2526" spans="1:6" x14ac:dyDescent="0.3">
      <c r="A2526" s="4" t="s">
        <v>7946</v>
      </c>
      <c r="B2526" s="4" t="s">
        <v>8662</v>
      </c>
      <c r="C2526" s="4" t="s">
        <v>8663</v>
      </c>
      <c r="D2526" s="4" t="s">
        <v>8664</v>
      </c>
      <c r="E2526" s="4" t="s">
        <v>8665</v>
      </c>
      <c r="F2526" s="4" t="s">
        <v>3604</v>
      </c>
    </row>
    <row r="2527" spans="1:6" x14ac:dyDescent="0.3">
      <c r="A2527" s="4" t="s">
        <v>7946</v>
      </c>
      <c r="B2527" s="4" t="s">
        <v>8666</v>
      </c>
      <c r="C2527" s="4" t="s">
        <v>8085</v>
      </c>
      <c r="D2527" s="4" t="s">
        <v>8086</v>
      </c>
      <c r="E2527" s="4" t="s">
        <v>8087</v>
      </c>
      <c r="F2527" s="4" t="s">
        <v>3608</v>
      </c>
    </row>
    <row r="2528" spans="1:6" x14ac:dyDescent="0.3">
      <c r="A2528" s="4" t="s">
        <v>7946</v>
      </c>
      <c r="B2528" s="4" t="s">
        <v>8667</v>
      </c>
      <c r="C2528" s="4" t="s">
        <v>8668</v>
      </c>
      <c r="D2528" s="4" t="s">
        <v>8669</v>
      </c>
      <c r="E2528" s="4" t="s">
        <v>8670</v>
      </c>
      <c r="F2528" s="4" t="s">
        <v>3612</v>
      </c>
    </row>
    <row r="2529" spans="1:6" x14ac:dyDescent="0.3">
      <c r="A2529" s="4" t="s">
        <v>7946</v>
      </c>
      <c r="B2529" s="4" t="s">
        <v>8671</v>
      </c>
      <c r="C2529" s="4" t="s">
        <v>8672</v>
      </c>
      <c r="D2529" s="4" t="s">
        <v>8673</v>
      </c>
      <c r="E2529" s="4" t="s">
        <v>8674</v>
      </c>
      <c r="F2529" s="4" t="s">
        <v>3615</v>
      </c>
    </row>
    <row r="2530" spans="1:6" x14ac:dyDescent="0.3">
      <c r="A2530" s="4" t="s">
        <v>7946</v>
      </c>
      <c r="B2530" s="4" t="s">
        <v>8675</v>
      </c>
      <c r="C2530" s="4" t="s">
        <v>8676</v>
      </c>
      <c r="D2530" s="4" t="s">
        <v>8677</v>
      </c>
      <c r="E2530" s="4" t="s">
        <v>8678</v>
      </c>
      <c r="F2530" s="4" t="s">
        <v>3616</v>
      </c>
    </row>
    <row r="2531" spans="1:6" x14ac:dyDescent="0.3">
      <c r="A2531" s="4" t="s">
        <v>7946</v>
      </c>
      <c r="B2531" s="4" t="s">
        <v>8679</v>
      </c>
      <c r="C2531" s="4" t="s">
        <v>8680</v>
      </c>
      <c r="D2531" s="4" t="s">
        <v>8681</v>
      </c>
      <c r="E2531" s="4" t="s">
        <v>8682</v>
      </c>
      <c r="F2531" s="4" t="s">
        <v>3620</v>
      </c>
    </row>
    <row r="2532" spans="1:6" x14ac:dyDescent="0.3">
      <c r="A2532" s="4" t="s">
        <v>7946</v>
      </c>
      <c r="B2532" s="4" t="s">
        <v>8683</v>
      </c>
      <c r="C2532" s="4" t="s">
        <v>8684</v>
      </c>
      <c r="D2532" s="4" t="s">
        <v>8685</v>
      </c>
      <c r="E2532" s="4" t="s">
        <v>8686</v>
      </c>
      <c r="F2532" s="4" t="s">
        <v>3624</v>
      </c>
    </row>
    <row r="2533" spans="1:6" x14ac:dyDescent="0.3">
      <c r="A2533" s="4" t="s">
        <v>7946</v>
      </c>
      <c r="B2533" s="4" t="s">
        <v>8687</v>
      </c>
      <c r="C2533" s="4" t="s">
        <v>8688</v>
      </c>
      <c r="D2533" s="4" t="s">
        <v>8689</v>
      </c>
      <c r="E2533" s="4" t="s">
        <v>8690</v>
      </c>
      <c r="F2533" s="4" t="s">
        <v>3628</v>
      </c>
    </row>
    <row r="2534" spans="1:6" x14ac:dyDescent="0.3">
      <c r="A2534" s="4" t="s">
        <v>7946</v>
      </c>
      <c r="B2534" s="4" t="s">
        <v>8691</v>
      </c>
      <c r="C2534" s="4" t="s">
        <v>8692</v>
      </c>
      <c r="D2534" s="4" t="s">
        <v>8693</v>
      </c>
      <c r="E2534" s="4" t="s">
        <v>8693</v>
      </c>
      <c r="F2534" s="4" t="s">
        <v>3632</v>
      </c>
    </row>
    <row r="2535" spans="1:6" x14ac:dyDescent="0.3">
      <c r="A2535" s="4" t="s">
        <v>7946</v>
      </c>
      <c r="B2535" s="4" t="s">
        <v>8694</v>
      </c>
      <c r="C2535" s="4" t="s">
        <v>8695</v>
      </c>
      <c r="D2535" s="4" t="s">
        <v>8696</v>
      </c>
      <c r="E2535" s="4" t="s">
        <v>8697</v>
      </c>
      <c r="F2535" s="4" t="s">
        <v>3636</v>
      </c>
    </row>
    <row r="2536" spans="1:6" x14ac:dyDescent="0.3">
      <c r="A2536" s="4" t="s">
        <v>7946</v>
      </c>
      <c r="B2536" s="4" t="s">
        <v>8698</v>
      </c>
      <c r="C2536" s="4" t="s">
        <v>8699</v>
      </c>
      <c r="D2536" s="4" t="s">
        <v>8700</v>
      </c>
      <c r="E2536" s="4" t="s">
        <v>8700</v>
      </c>
      <c r="F2536" s="4" t="s">
        <v>3640</v>
      </c>
    </row>
    <row r="2537" spans="1:6" x14ac:dyDescent="0.3">
      <c r="A2537" s="4" t="s">
        <v>7946</v>
      </c>
      <c r="B2537" s="4" t="s">
        <v>8701</v>
      </c>
      <c r="C2537" s="4" t="s">
        <v>8702</v>
      </c>
      <c r="D2537" s="4" t="s">
        <v>8703</v>
      </c>
      <c r="E2537" s="4" t="s">
        <v>8704</v>
      </c>
      <c r="F2537" s="4" t="s">
        <v>3644</v>
      </c>
    </row>
    <row r="2538" spans="1:6" x14ac:dyDescent="0.3">
      <c r="A2538" s="4" t="s">
        <v>7946</v>
      </c>
      <c r="B2538" s="4" t="s">
        <v>8705</v>
      </c>
      <c r="C2538" s="4" t="s">
        <v>8706</v>
      </c>
      <c r="D2538" s="4" t="s">
        <v>8707</v>
      </c>
      <c r="E2538" s="4" t="s">
        <v>8707</v>
      </c>
      <c r="F2538" s="4" t="s">
        <v>3648</v>
      </c>
    </row>
    <row r="2539" spans="1:6" x14ac:dyDescent="0.3">
      <c r="A2539" s="4" t="s">
        <v>7946</v>
      </c>
      <c r="B2539" s="4" t="s">
        <v>8708</v>
      </c>
      <c r="C2539" s="4" t="s">
        <v>8709</v>
      </c>
      <c r="D2539" s="4" t="s">
        <v>8710</v>
      </c>
      <c r="E2539" s="4" t="s">
        <v>8710</v>
      </c>
      <c r="F2539" s="4" t="s">
        <v>3604</v>
      </c>
    </row>
    <row r="2540" spans="1:6" x14ac:dyDescent="0.3">
      <c r="A2540" s="4" t="s">
        <v>7946</v>
      </c>
      <c r="B2540" s="4" t="s">
        <v>8711</v>
      </c>
      <c r="C2540" s="4" t="s">
        <v>8712</v>
      </c>
      <c r="D2540" s="4" t="s">
        <v>8713</v>
      </c>
      <c r="E2540" s="4" t="s">
        <v>8714</v>
      </c>
      <c r="F2540" s="4" t="s">
        <v>3651</v>
      </c>
    </row>
    <row r="2541" spans="1:6" x14ac:dyDescent="0.3">
      <c r="A2541" s="4" t="s">
        <v>7946</v>
      </c>
      <c r="B2541" s="4" t="s">
        <v>8715</v>
      </c>
      <c r="C2541" s="4" t="s">
        <v>8716</v>
      </c>
      <c r="D2541" s="4" t="s">
        <v>8717</v>
      </c>
      <c r="E2541" s="4" t="s">
        <v>8718</v>
      </c>
      <c r="F2541" s="4" t="s">
        <v>3604</v>
      </c>
    </row>
    <row r="2542" spans="1:6" x14ac:dyDescent="0.3">
      <c r="A2542" s="4" t="s">
        <v>7946</v>
      </c>
      <c r="B2542" s="4" t="s">
        <v>8719</v>
      </c>
      <c r="C2542" s="4" t="s">
        <v>8720</v>
      </c>
      <c r="D2542" s="4" t="s">
        <v>8721</v>
      </c>
      <c r="E2542" s="4" t="s">
        <v>8722</v>
      </c>
      <c r="F2542" s="4" t="s">
        <v>3655</v>
      </c>
    </row>
    <row r="2543" spans="1:6" x14ac:dyDescent="0.3">
      <c r="A2543" s="4" t="s">
        <v>7946</v>
      </c>
      <c r="B2543" s="4" t="s">
        <v>8723</v>
      </c>
      <c r="C2543" s="4" t="s">
        <v>8724</v>
      </c>
      <c r="D2543" s="4" t="s">
        <v>8725</v>
      </c>
      <c r="E2543" s="4" t="s">
        <v>8726</v>
      </c>
      <c r="F2543" s="4" t="s">
        <v>3659</v>
      </c>
    </row>
    <row r="2544" spans="1:6" x14ac:dyDescent="0.3">
      <c r="A2544" s="4" t="s">
        <v>7946</v>
      </c>
      <c r="B2544" s="4" t="s">
        <v>8727</v>
      </c>
      <c r="C2544" s="4" t="s">
        <v>8728</v>
      </c>
      <c r="D2544" s="4" t="s">
        <v>8729</v>
      </c>
      <c r="E2544" s="4" t="s">
        <v>8730</v>
      </c>
      <c r="F2544" s="4" t="s">
        <v>3663</v>
      </c>
    </row>
    <row r="2545" spans="1:6" x14ac:dyDescent="0.3">
      <c r="A2545" s="4" t="s">
        <v>7946</v>
      </c>
      <c r="B2545" s="4" t="s">
        <v>8731</v>
      </c>
      <c r="C2545" s="4" t="s">
        <v>8732</v>
      </c>
      <c r="D2545" s="4" t="s">
        <v>8733</v>
      </c>
      <c r="E2545" s="4" t="s">
        <v>8734</v>
      </c>
      <c r="F2545" s="4" t="s">
        <v>3667</v>
      </c>
    </row>
    <row r="2546" spans="1:6" x14ac:dyDescent="0.3">
      <c r="A2546" s="4" t="s">
        <v>7946</v>
      </c>
      <c r="B2546" s="4" t="s">
        <v>8735</v>
      </c>
      <c r="C2546" s="4" t="s">
        <v>8736</v>
      </c>
      <c r="D2546" s="4" t="s">
        <v>8737</v>
      </c>
      <c r="E2546" s="4" t="s">
        <v>8738</v>
      </c>
      <c r="F2546" s="4" t="s">
        <v>3604</v>
      </c>
    </row>
    <row r="2547" spans="1:6" x14ac:dyDescent="0.3">
      <c r="A2547" s="4" t="s">
        <v>7946</v>
      </c>
      <c r="B2547" s="4" t="s">
        <v>8739</v>
      </c>
      <c r="C2547" s="4" t="s">
        <v>8740</v>
      </c>
      <c r="D2547" s="4" t="s">
        <v>8741</v>
      </c>
      <c r="E2547" s="4" t="s">
        <v>8742</v>
      </c>
      <c r="F2547" s="4" t="s">
        <v>3671</v>
      </c>
    </row>
    <row r="2548" spans="1:6" x14ac:dyDescent="0.3">
      <c r="A2548" s="4" t="s">
        <v>7946</v>
      </c>
      <c r="B2548" s="4" t="s">
        <v>8743</v>
      </c>
      <c r="C2548" s="4" t="s">
        <v>8744</v>
      </c>
      <c r="D2548" s="4" t="s">
        <v>8745</v>
      </c>
      <c r="E2548" s="4" t="s">
        <v>8746</v>
      </c>
      <c r="F2548" s="4" t="s">
        <v>3583</v>
      </c>
    </row>
    <row r="2549" spans="1:6" x14ac:dyDescent="0.3">
      <c r="A2549" s="4" t="s">
        <v>7946</v>
      </c>
      <c r="B2549" s="4" t="s">
        <v>8747</v>
      </c>
      <c r="C2549" s="4" t="s">
        <v>8748</v>
      </c>
      <c r="D2549" s="4" t="s">
        <v>8749</v>
      </c>
      <c r="E2549" s="4" t="s">
        <v>8750</v>
      </c>
      <c r="F2549" s="4" t="s">
        <v>3675</v>
      </c>
    </row>
    <row r="2550" spans="1:6" x14ac:dyDescent="0.3">
      <c r="A2550" s="4" t="s">
        <v>7946</v>
      </c>
      <c r="B2550" s="4" t="s">
        <v>8751</v>
      </c>
      <c r="C2550" s="4" t="s">
        <v>8752</v>
      </c>
      <c r="D2550" s="4" t="s">
        <v>8753</v>
      </c>
      <c r="E2550" s="4" t="s">
        <v>8754</v>
      </c>
      <c r="F2550" s="4" t="s">
        <v>3679</v>
      </c>
    </row>
    <row r="2551" spans="1:6" x14ac:dyDescent="0.3">
      <c r="A2551" s="4" t="s">
        <v>7946</v>
      </c>
      <c r="B2551" s="4" t="s">
        <v>8755</v>
      </c>
      <c r="C2551" s="4" t="s">
        <v>8756</v>
      </c>
      <c r="D2551" s="4" t="s">
        <v>8757</v>
      </c>
      <c r="E2551" s="4" t="s">
        <v>8758</v>
      </c>
      <c r="F2551" s="4" t="s">
        <v>3683</v>
      </c>
    </row>
    <row r="2552" spans="1:6" x14ac:dyDescent="0.3">
      <c r="A2552" s="4" t="s">
        <v>7946</v>
      </c>
      <c r="B2552" s="4" t="s">
        <v>8759</v>
      </c>
      <c r="C2552" s="4" t="s">
        <v>8760</v>
      </c>
      <c r="D2552" s="4" t="s">
        <v>8761</v>
      </c>
      <c r="E2552" s="4" t="s">
        <v>8762</v>
      </c>
      <c r="F2552" s="4" t="s">
        <v>3687</v>
      </c>
    </row>
    <row r="2553" spans="1:6" x14ac:dyDescent="0.3">
      <c r="A2553" s="4" t="s">
        <v>7946</v>
      </c>
      <c r="B2553" s="4" t="s">
        <v>8763</v>
      </c>
      <c r="C2553" s="4" t="s">
        <v>8764</v>
      </c>
      <c r="D2553" s="4" t="s">
        <v>8765</v>
      </c>
      <c r="E2553" s="4" t="s">
        <v>8765</v>
      </c>
      <c r="F2553" s="4" t="s">
        <v>3691</v>
      </c>
    </row>
    <row r="2554" spans="1:6" x14ac:dyDescent="0.3">
      <c r="A2554" s="4" t="s">
        <v>7946</v>
      </c>
      <c r="B2554" s="4" t="s">
        <v>8766</v>
      </c>
      <c r="C2554" s="4" t="s">
        <v>8767</v>
      </c>
      <c r="D2554" s="4" t="s">
        <v>8768</v>
      </c>
      <c r="E2554" s="4" t="s">
        <v>8768</v>
      </c>
      <c r="F2554" s="4" t="s">
        <v>3694</v>
      </c>
    </row>
    <row r="2555" spans="1:6" x14ac:dyDescent="0.3">
      <c r="A2555" s="4" t="s">
        <v>7946</v>
      </c>
      <c r="B2555" s="4" t="s">
        <v>8769</v>
      </c>
      <c r="C2555" s="4" t="s">
        <v>8770</v>
      </c>
      <c r="D2555" s="4" t="s">
        <v>8771</v>
      </c>
      <c r="E2555" s="4" t="s">
        <v>8772</v>
      </c>
      <c r="F2555" s="4" t="s">
        <v>3698</v>
      </c>
    </row>
    <row r="2556" spans="1:6" x14ac:dyDescent="0.3">
      <c r="A2556" s="4" t="s">
        <v>7946</v>
      </c>
      <c r="B2556" s="4" t="s">
        <v>8773</v>
      </c>
      <c r="C2556" s="4" t="s">
        <v>8774</v>
      </c>
      <c r="D2556" s="4" t="s">
        <v>8775</v>
      </c>
      <c r="E2556" s="4" t="s">
        <v>8776</v>
      </c>
      <c r="F2556" s="4" t="s">
        <v>3651</v>
      </c>
    </row>
    <row r="2557" spans="1:6" x14ac:dyDescent="0.3">
      <c r="A2557" s="4" t="s">
        <v>7946</v>
      </c>
      <c r="B2557" s="4" t="s">
        <v>8777</v>
      </c>
      <c r="C2557" s="4" t="s">
        <v>8778</v>
      </c>
      <c r="D2557" s="4" t="s">
        <v>8779</v>
      </c>
      <c r="E2557" s="4" t="s">
        <v>8780</v>
      </c>
      <c r="F2557" s="4" t="s">
        <v>3702</v>
      </c>
    </row>
    <row r="2558" spans="1:6" x14ac:dyDescent="0.3">
      <c r="A2558" s="4" t="s">
        <v>7946</v>
      </c>
      <c r="B2558" s="4" t="s">
        <v>8781</v>
      </c>
      <c r="C2558" s="4" t="s">
        <v>8782</v>
      </c>
      <c r="D2558" s="4" t="s">
        <v>8783</v>
      </c>
      <c r="E2558" s="4" t="s">
        <v>8784</v>
      </c>
      <c r="F2558" s="4" t="s">
        <v>3706</v>
      </c>
    </row>
    <row r="2559" spans="1:6" x14ac:dyDescent="0.3">
      <c r="A2559" s="4" t="s">
        <v>7946</v>
      </c>
      <c r="B2559" s="4" t="s">
        <v>8785</v>
      </c>
      <c r="C2559" s="4" t="s">
        <v>8786</v>
      </c>
      <c r="D2559" s="4" t="s">
        <v>8787</v>
      </c>
      <c r="E2559" s="4" t="s">
        <v>8788</v>
      </c>
      <c r="F2559" s="4" t="s">
        <v>3710</v>
      </c>
    </row>
    <row r="2560" spans="1:6" x14ac:dyDescent="0.3">
      <c r="A2560" s="4" t="s">
        <v>7946</v>
      </c>
      <c r="B2560" s="4" t="s">
        <v>8789</v>
      </c>
      <c r="C2560" s="4" t="s">
        <v>8790</v>
      </c>
      <c r="D2560" s="4" t="s">
        <v>8791</v>
      </c>
      <c r="E2560" s="4" t="s">
        <v>8792</v>
      </c>
      <c r="F2560" s="4" t="s">
        <v>3624</v>
      </c>
    </row>
    <row r="2561" spans="1:6" x14ac:dyDescent="0.3">
      <c r="A2561" s="4" t="s">
        <v>7946</v>
      </c>
      <c r="B2561" s="4" t="s">
        <v>8793</v>
      </c>
      <c r="C2561" s="4" t="s">
        <v>8794</v>
      </c>
      <c r="D2561" s="4" t="s">
        <v>8795</v>
      </c>
      <c r="E2561" s="4" t="s">
        <v>8796</v>
      </c>
      <c r="F2561" s="4" t="s">
        <v>3714</v>
      </c>
    </row>
    <row r="2562" spans="1:6" x14ac:dyDescent="0.3">
      <c r="A2562" s="4" t="s">
        <v>7946</v>
      </c>
      <c r="B2562" s="4" t="s">
        <v>8797</v>
      </c>
      <c r="C2562" s="4" t="s">
        <v>8798</v>
      </c>
      <c r="D2562" s="4" t="s">
        <v>8799</v>
      </c>
      <c r="E2562" s="4" t="s">
        <v>8800</v>
      </c>
      <c r="F2562" s="4" t="s">
        <v>3717</v>
      </c>
    </row>
    <row r="2563" spans="1:6" x14ac:dyDescent="0.3">
      <c r="A2563" s="4" t="s">
        <v>7946</v>
      </c>
      <c r="B2563" s="4" t="s">
        <v>8801</v>
      </c>
      <c r="C2563" s="4" t="s">
        <v>8802</v>
      </c>
      <c r="D2563" s="4" t="s">
        <v>8803</v>
      </c>
      <c r="E2563" s="4" t="s">
        <v>8804</v>
      </c>
      <c r="F2563" s="4" t="s">
        <v>3720</v>
      </c>
    </row>
    <row r="2564" spans="1:6" x14ac:dyDescent="0.3">
      <c r="A2564" s="4" t="s">
        <v>7946</v>
      </c>
      <c r="B2564" s="4" t="s">
        <v>8805</v>
      </c>
      <c r="C2564" s="4" t="s">
        <v>8806</v>
      </c>
      <c r="D2564" s="4" t="s">
        <v>8807</v>
      </c>
      <c r="E2564" s="4" t="s">
        <v>8808</v>
      </c>
      <c r="F2564" s="4" t="s">
        <v>3628</v>
      </c>
    </row>
    <row r="2565" spans="1:6" x14ac:dyDescent="0.3">
      <c r="A2565" s="4" t="s">
        <v>7946</v>
      </c>
      <c r="B2565" s="4" t="s">
        <v>8809</v>
      </c>
      <c r="C2565" s="4" t="s">
        <v>8810</v>
      </c>
      <c r="D2565" s="4" t="s">
        <v>8811</v>
      </c>
      <c r="E2565" s="4" t="s">
        <v>8812</v>
      </c>
      <c r="F2565" s="4" t="s">
        <v>3571</v>
      </c>
    </row>
    <row r="2566" spans="1:6" x14ac:dyDescent="0.3">
      <c r="A2566" s="4" t="s">
        <v>7946</v>
      </c>
      <c r="B2566" s="4" t="s">
        <v>8813</v>
      </c>
      <c r="C2566" s="4" t="s">
        <v>8814</v>
      </c>
      <c r="D2566" s="4" t="s">
        <v>8815</v>
      </c>
      <c r="E2566" s="4" t="s">
        <v>8816</v>
      </c>
      <c r="F2566" s="4" t="s">
        <v>3724</v>
      </c>
    </row>
    <row r="2567" spans="1:6" x14ac:dyDescent="0.3">
      <c r="A2567" s="4" t="s">
        <v>7946</v>
      </c>
      <c r="B2567" s="4" t="s">
        <v>8817</v>
      </c>
      <c r="C2567" s="4" t="s">
        <v>8818</v>
      </c>
      <c r="D2567" s="4" t="s">
        <v>8819</v>
      </c>
      <c r="E2567" s="4" t="s">
        <v>8820</v>
      </c>
      <c r="F2567" s="4" t="s">
        <v>3728</v>
      </c>
    </row>
    <row r="2568" spans="1:6" x14ac:dyDescent="0.3">
      <c r="A2568" s="4" t="s">
        <v>7946</v>
      </c>
      <c r="B2568" s="4" t="s">
        <v>8821</v>
      </c>
      <c r="C2568" s="4" t="s">
        <v>8822</v>
      </c>
      <c r="D2568" s="4" t="s">
        <v>8823</v>
      </c>
      <c r="E2568" s="4" t="s">
        <v>8824</v>
      </c>
      <c r="F2568" s="4" t="s">
        <v>3732</v>
      </c>
    </row>
    <row r="2569" spans="1:6" x14ac:dyDescent="0.3">
      <c r="A2569" s="4" t="s">
        <v>7946</v>
      </c>
      <c r="B2569" s="4" t="s">
        <v>8825</v>
      </c>
      <c r="C2569" s="4" t="s">
        <v>8596</v>
      </c>
      <c r="D2569" s="4" t="s">
        <v>8597</v>
      </c>
      <c r="E2569" s="4" t="s">
        <v>8598</v>
      </c>
      <c r="F2569" s="4" t="s">
        <v>3736</v>
      </c>
    </row>
    <row r="2570" spans="1:6" x14ac:dyDescent="0.3">
      <c r="A2570" s="4" t="s">
        <v>7946</v>
      </c>
      <c r="B2570" s="4" t="s">
        <v>8826</v>
      </c>
      <c r="C2570" s="4" t="s">
        <v>8827</v>
      </c>
      <c r="D2570" s="4" t="s">
        <v>8828</v>
      </c>
      <c r="E2570" s="4" t="s">
        <v>8829</v>
      </c>
      <c r="F2570" s="4" t="s">
        <v>3612</v>
      </c>
    </row>
    <row r="2571" spans="1:6" x14ac:dyDescent="0.3">
      <c r="A2571" s="4" t="s">
        <v>7946</v>
      </c>
      <c r="B2571" s="4" t="s">
        <v>8830</v>
      </c>
      <c r="C2571" s="4" t="s">
        <v>8831</v>
      </c>
      <c r="D2571" s="4" t="s">
        <v>8832</v>
      </c>
      <c r="E2571" s="4" t="s">
        <v>8833</v>
      </c>
      <c r="F2571" s="4" t="s">
        <v>3737</v>
      </c>
    </row>
    <row r="2572" spans="1:6" x14ac:dyDescent="0.3">
      <c r="A2572" s="4" t="s">
        <v>7946</v>
      </c>
      <c r="B2572" s="4" t="s">
        <v>8834</v>
      </c>
      <c r="C2572" s="4" t="s">
        <v>8835</v>
      </c>
      <c r="D2572" s="4" t="s">
        <v>8836</v>
      </c>
      <c r="E2572" s="4" t="s">
        <v>8837</v>
      </c>
      <c r="F2572" s="4" t="s">
        <v>3741</v>
      </c>
    </row>
    <row r="2573" spans="1:6" x14ac:dyDescent="0.3">
      <c r="A2573" s="4" t="s">
        <v>7946</v>
      </c>
      <c r="B2573" s="4" t="s">
        <v>8838</v>
      </c>
      <c r="C2573" s="4" t="s">
        <v>8839</v>
      </c>
      <c r="D2573" s="4" t="s">
        <v>8840</v>
      </c>
      <c r="E2573" s="4" t="s">
        <v>8841</v>
      </c>
      <c r="F2573" s="4" t="s">
        <v>3745</v>
      </c>
    </row>
    <row r="2574" spans="1:6" x14ac:dyDescent="0.3">
      <c r="A2574" s="4" t="s">
        <v>7946</v>
      </c>
      <c r="B2574" s="4" t="s">
        <v>8842</v>
      </c>
      <c r="C2574" s="4" t="s">
        <v>8843</v>
      </c>
      <c r="D2574" s="4" t="s">
        <v>8844</v>
      </c>
      <c r="E2574" s="4" t="s">
        <v>8844</v>
      </c>
      <c r="F2574" s="4" t="s">
        <v>3597</v>
      </c>
    </row>
    <row r="2575" spans="1:6" x14ac:dyDescent="0.3">
      <c r="A2575" s="4" t="s">
        <v>7946</v>
      </c>
      <c r="B2575" s="4" t="s">
        <v>8845</v>
      </c>
      <c r="C2575" s="4" t="s">
        <v>8846</v>
      </c>
      <c r="D2575" s="4" t="s">
        <v>8847</v>
      </c>
      <c r="E2575" s="4" t="s">
        <v>8848</v>
      </c>
      <c r="F2575" s="4" t="s">
        <v>3749</v>
      </c>
    </row>
    <row r="2576" spans="1:6" x14ac:dyDescent="0.3">
      <c r="A2576" s="4" t="s">
        <v>7946</v>
      </c>
      <c r="B2576" s="4" t="s">
        <v>8849</v>
      </c>
      <c r="C2576" s="4" t="s">
        <v>8850</v>
      </c>
      <c r="D2576" s="4" t="s">
        <v>8851</v>
      </c>
      <c r="E2576" s="4" t="s">
        <v>8852</v>
      </c>
      <c r="F2576" s="4" t="s">
        <v>3572</v>
      </c>
    </row>
    <row r="2577" spans="1:6" x14ac:dyDescent="0.3">
      <c r="A2577" s="4" t="s">
        <v>7946</v>
      </c>
      <c r="B2577" s="4" t="s">
        <v>8853</v>
      </c>
      <c r="C2577" s="4" t="s">
        <v>8854</v>
      </c>
      <c r="D2577" s="4" t="s">
        <v>8855</v>
      </c>
      <c r="E2577" s="4" t="s">
        <v>8856</v>
      </c>
      <c r="F2577" s="4" t="s">
        <v>3753</v>
      </c>
    </row>
    <row r="2578" spans="1:6" x14ac:dyDescent="0.3">
      <c r="A2578" s="4" t="s">
        <v>7946</v>
      </c>
      <c r="B2578" s="4" t="s">
        <v>8857</v>
      </c>
      <c r="C2578" s="4" t="s">
        <v>8858</v>
      </c>
      <c r="D2578" s="4" t="s">
        <v>8859</v>
      </c>
      <c r="E2578" s="4" t="s">
        <v>8860</v>
      </c>
      <c r="F2578" s="4" t="s">
        <v>3593</v>
      </c>
    </row>
    <row r="2579" spans="1:6" x14ac:dyDescent="0.3">
      <c r="A2579" s="4" t="s">
        <v>7946</v>
      </c>
      <c r="B2579" s="4" t="s">
        <v>8861</v>
      </c>
      <c r="C2579" s="4" t="s">
        <v>8862</v>
      </c>
      <c r="D2579" s="4" t="s">
        <v>8863</v>
      </c>
      <c r="E2579" s="4" t="s">
        <v>8864</v>
      </c>
      <c r="F2579" s="4" t="s">
        <v>3757</v>
      </c>
    </row>
    <row r="2580" spans="1:6" x14ac:dyDescent="0.3">
      <c r="A2580" s="4" t="s">
        <v>7946</v>
      </c>
      <c r="B2580" s="4" t="s">
        <v>8865</v>
      </c>
      <c r="C2580" s="4" t="s">
        <v>8866</v>
      </c>
      <c r="D2580" s="4" t="s">
        <v>8867</v>
      </c>
      <c r="E2580" s="4" t="s">
        <v>8868</v>
      </c>
      <c r="F2580" s="4" t="s">
        <v>3761</v>
      </c>
    </row>
    <row r="2581" spans="1:6" x14ac:dyDescent="0.3">
      <c r="A2581" s="4" t="s">
        <v>7946</v>
      </c>
      <c r="B2581" s="4" t="s">
        <v>8869</v>
      </c>
      <c r="C2581" s="4" t="s">
        <v>8870</v>
      </c>
      <c r="D2581" s="4" t="s">
        <v>8871</v>
      </c>
      <c r="E2581" s="4" t="s">
        <v>8872</v>
      </c>
      <c r="F2581" s="4" t="s">
        <v>3762</v>
      </c>
    </row>
    <row r="2582" spans="1:6" x14ac:dyDescent="0.3">
      <c r="A2582" s="4" t="s">
        <v>7946</v>
      </c>
      <c r="B2582" s="4" t="s">
        <v>8873</v>
      </c>
      <c r="C2582" s="4" t="s">
        <v>8874</v>
      </c>
      <c r="D2582" s="4" t="s">
        <v>8875</v>
      </c>
      <c r="E2582" s="4" t="s">
        <v>8876</v>
      </c>
      <c r="F2582" s="4" t="s">
        <v>3766</v>
      </c>
    </row>
    <row r="2583" spans="1:6" x14ac:dyDescent="0.3">
      <c r="A2583" s="4" t="s">
        <v>7946</v>
      </c>
      <c r="B2583" s="4" t="s">
        <v>8877</v>
      </c>
      <c r="C2583" s="4" t="s">
        <v>8878</v>
      </c>
      <c r="D2583" s="4" t="s">
        <v>8879</v>
      </c>
      <c r="E2583" s="4" t="s">
        <v>8880</v>
      </c>
      <c r="F2583" s="4" t="s">
        <v>3679</v>
      </c>
    </row>
    <row r="2584" spans="1:6" x14ac:dyDescent="0.3">
      <c r="A2584" s="4" t="s">
        <v>7946</v>
      </c>
      <c r="B2584" s="4" t="s">
        <v>8881</v>
      </c>
      <c r="C2584" s="4" t="s">
        <v>8882</v>
      </c>
      <c r="D2584" s="4" t="s">
        <v>8883</v>
      </c>
      <c r="E2584" s="4" t="s">
        <v>8884</v>
      </c>
      <c r="F2584" s="4" t="s">
        <v>3593</v>
      </c>
    </row>
    <row r="2585" spans="1:6" x14ac:dyDescent="0.3">
      <c r="A2585" s="4" t="s">
        <v>7946</v>
      </c>
      <c r="B2585" s="4" t="s">
        <v>8885</v>
      </c>
      <c r="C2585" s="4" t="s">
        <v>8886</v>
      </c>
      <c r="D2585" s="4" t="s">
        <v>8887</v>
      </c>
      <c r="E2585" s="4" t="s">
        <v>8888</v>
      </c>
      <c r="F2585" s="4" t="s">
        <v>3770</v>
      </c>
    </row>
    <row r="2586" spans="1:6" x14ac:dyDescent="0.3">
      <c r="A2586" s="4" t="s">
        <v>7946</v>
      </c>
      <c r="B2586" s="4" t="s">
        <v>8889</v>
      </c>
      <c r="C2586" s="4" t="s">
        <v>8890</v>
      </c>
      <c r="D2586" s="4" t="s">
        <v>8891</v>
      </c>
      <c r="E2586" s="4" t="s">
        <v>8892</v>
      </c>
      <c r="F2586" s="4" t="s">
        <v>3773</v>
      </c>
    </row>
    <row r="2587" spans="1:6" x14ac:dyDescent="0.3">
      <c r="A2587" s="4" t="s">
        <v>7946</v>
      </c>
      <c r="B2587" s="4" t="s">
        <v>8893</v>
      </c>
      <c r="C2587" s="4" t="s">
        <v>8894</v>
      </c>
      <c r="D2587" s="4" t="s">
        <v>8895</v>
      </c>
      <c r="E2587" s="4" t="s">
        <v>8895</v>
      </c>
      <c r="F2587" s="4" t="s">
        <v>3777</v>
      </c>
    </row>
    <row r="2588" spans="1:6" x14ac:dyDescent="0.3">
      <c r="A2588" s="4" t="s">
        <v>7946</v>
      </c>
      <c r="B2588" s="4" t="s">
        <v>8896</v>
      </c>
      <c r="C2588" s="4" t="s">
        <v>8897</v>
      </c>
      <c r="D2588" s="4" t="s">
        <v>8898</v>
      </c>
      <c r="E2588" s="4" t="s">
        <v>8899</v>
      </c>
      <c r="F2588" s="4" t="s">
        <v>3706</v>
      </c>
    </row>
    <row r="2589" spans="1:6" x14ac:dyDescent="0.3">
      <c r="A2589" s="4" t="s">
        <v>7946</v>
      </c>
      <c r="B2589" s="4" t="s">
        <v>8900</v>
      </c>
      <c r="C2589" s="4" t="s">
        <v>8901</v>
      </c>
      <c r="D2589" s="4" t="s">
        <v>8902</v>
      </c>
      <c r="E2589" s="4" t="s">
        <v>8903</v>
      </c>
      <c r="F2589" s="4" t="s">
        <v>3659</v>
      </c>
    </row>
    <row r="2590" spans="1:6" x14ac:dyDescent="0.3">
      <c r="A2590" s="4" t="s">
        <v>7946</v>
      </c>
      <c r="B2590" s="4" t="s">
        <v>8904</v>
      </c>
      <c r="C2590" s="4" t="s">
        <v>8905</v>
      </c>
      <c r="D2590" s="4" t="s">
        <v>8906</v>
      </c>
      <c r="E2590" s="4" t="s">
        <v>8907</v>
      </c>
      <c r="F2590" s="4" t="s">
        <v>3566</v>
      </c>
    </row>
    <row r="2591" spans="1:6" x14ac:dyDescent="0.3">
      <c r="A2591" s="4" t="s">
        <v>7946</v>
      </c>
      <c r="B2591" s="4" t="s">
        <v>8908</v>
      </c>
      <c r="C2591" s="4" t="s">
        <v>8909</v>
      </c>
      <c r="D2591" s="4" t="s">
        <v>8910</v>
      </c>
      <c r="E2591" s="4" t="s">
        <v>8910</v>
      </c>
      <c r="F2591" s="4" t="s">
        <v>3781</v>
      </c>
    </row>
    <row r="2592" spans="1:6" x14ac:dyDescent="0.3">
      <c r="A2592" s="4" t="s">
        <v>7946</v>
      </c>
      <c r="B2592" s="4" t="s">
        <v>8911</v>
      </c>
      <c r="C2592" s="4" t="s">
        <v>8912</v>
      </c>
      <c r="D2592" s="4" t="s">
        <v>8913</v>
      </c>
      <c r="E2592" s="4" t="s">
        <v>8914</v>
      </c>
      <c r="F2592" s="4" t="s">
        <v>3745</v>
      </c>
    </row>
    <row r="2593" spans="1:6" x14ac:dyDescent="0.3">
      <c r="A2593" s="4" t="s">
        <v>7946</v>
      </c>
      <c r="B2593" s="4" t="s">
        <v>8915</v>
      </c>
      <c r="C2593" s="4" t="s">
        <v>8916</v>
      </c>
      <c r="D2593" s="4" t="s">
        <v>8917</v>
      </c>
      <c r="E2593" s="4" t="s">
        <v>8918</v>
      </c>
      <c r="F2593" s="4" t="s">
        <v>3615</v>
      </c>
    </row>
    <row r="2594" spans="1:6" x14ac:dyDescent="0.3">
      <c r="A2594" s="4" t="s">
        <v>7946</v>
      </c>
      <c r="B2594" s="4" t="s">
        <v>8919</v>
      </c>
      <c r="C2594" s="4" t="s">
        <v>8920</v>
      </c>
      <c r="D2594" s="4" t="s">
        <v>8921</v>
      </c>
      <c r="E2594" s="4" t="s">
        <v>8922</v>
      </c>
      <c r="F2594" s="4" t="s">
        <v>3659</v>
      </c>
    </row>
    <row r="2595" spans="1:6" x14ac:dyDescent="0.3">
      <c r="A2595" s="4" t="s">
        <v>7946</v>
      </c>
      <c r="B2595" s="4" t="s">
        <v>8923</v>
      </c>
      <c r="C2595" s="4" t="s">
        <v>8924</v>
      </c>
      <c r="D2595" s="4" t="s">
        <v>8925</v>
      </c>
      <c r="E2595" s="4" t="s">
        <v>8926</v>
      </c>
      <c r="F2595" s="4" t="s">
        <v>3604</v>
      </c>
    </row>
    <row r="2596" spans="1:6" x14ac:dyDescent="0.3">
      <c r="A2596" s="4" t="s">
        <v>7946</v>
      </c>
      <c r="B2596" s="4" t="s">
        <v>8927</v>
      </c>
      <c r="C2596" s="4" t="s">
        <v>8928</v>
      </c>
      <c r="D2596" s="4" t="s">
        <v>8929</v>
      </c>
      <c r="E2596" s="4" t="s">
        <v>8930</v>
      </c>
      <c r="F2596" s="4" t="s">
        <v>3644</v>
      </c>
    </row>
    <row r="2597" spans="1:6" x14ac:dyDescent="0.3">
      <c r="A2597" s="4" t="s">
        <v>7946</v>
      </c>
      <c r="B2597" s="4" t="s">
        <v>8931</v>
      </c>
      <c r="C2597" s="4" t="s">
        <v>8932</v>
      </c>
      <c r="D2597" s="4" t="s">
        <v>8933</v>
      </c>
      <c r="E2597" s="4" t="s">
        <v>8934</v>
      </c>
      <c r="F2597" s="4" t="s">
        <v>3785</v>
      </c>
    </row>
    <row r="2598" spans="1:6" x14ac:dyDescent="0.3">
      <c r="A2598" s="4" t="s">
        <v>7946</v>
      </c>
      <c r="B2598" s="4" t="s">
        <v>8935</v>
      </c>
      <c r="C2598" s="4" t="s">
        <v>8936</v>
      </c>
      <c r="D2598" s="4" t="s">
        <v>8937</v>
      </c>
      <c r="E2598" s="4" t="s">
        <v>8938</v>
      </c>
      <c r="F2598" s="4" t="s">
        <v>3732</v>
      </c>
    </row>
    <row r="2599" spans="1:6" x14ac:dyDescent="0.3">
      <c r="A2599" s="4" t="s">
        <v>7946</v>
      </c>
      <c r="B2599" s="4" t="s">
        <v>8939</v>
      </c>
      <c r="C2599" s="4" t="s">
        <v>8940</v>
      </c>
      <c r="D2599" s="4" t="s">
        <v>8941</v>
      </c>
      <c r="E2599" s="4" t="s">
        <v>8941</v>
      </c>
      <c r="F2599" s="4" t="s">
        <v>3789</v>
      </c>
    </row>
    <row r="2600" spans="1:6" x14ac:dyDescent="0.3">
      <c r="A2600" s="4" t="s">
        <v>7946</v>
      </c>
      <c r="B2600" s="4" t="s">
        <v>8942</v>
      </c>
      <c r="C2600" s="4" t="s">
        <v>8532</v>
      </c>
      <c r="D2600" s="4" t="s">
        <v>8533</v>
      </c>
      <c r="E2600" s="4" t="s">
        <v>8534</v>
      </c>
      <c r="F2600" s="4" t="s">
        <v>3597</v>
      </c>
    </row>
    <row r="2601" spans="1:6" x14ac:dyDescent="0.3">
      <c r="A2601" s="4" t="s">
        <v>7946</v>
      </c>
      <c r="B2601" s="4" t="s">
        <v>8943</v>
      </c>
      <c r="C2601" s="4" t="s">
        <v>8944</v>
      </c>
      <c r="D2601" s="4" t="s">
        <v>8945</v>
      </c>
      <c r="E2601" s="4" t="s">
        <v>8946</v>
      </c>
      <c r="F2601" s="4" t="s">
        <v>3579</v>
      </c>
    </row>
    <row r="2602" spans="1:6" x14ac:dyDescent="0.3">
      <c r="A2602" s="4" t="s">
        <v>7946</v>
      </c>
      <c r="B2602" s="4" t="s">
        <v>8947</v>
      </c>
      <c r="C2602" s="4" t="s">
        <v>8948</v>
      </c>
      <c r="D2602" s="4" t="s">
        <v>8949</v>
      </c>
      <c r="E2602" s="4" t="s">
        <v>8950</v>
      </c>
      <c r="F2602" s="4" t="s">
        <v>3793</v>
      </c>
    </row>
    <row r="2603" spans="1:6" x14ac:dyDescent="0.3">
      <c r="A2603" s="4" t="s">
        <v>7946</v>
      </c>
      <c r="B2603" s="4" t="s">
        <v>8951</v>
      </c>
      <c r="C2603" s="4" t="s">
        <v>8952</v>
      </c>
      <c r="D2603" s="4" t="s">
        <v>8953</v>
      </c>
      <c r="E2603" s="4" t="s">
        <v>8954</v>
      </c>
      <c r="F2603" s="4" t="s">
        <v>3632</v>
      </c>
    </row>
    <row r="2604" spans="1:6" x14ac:dyDescent="0.3">
      <c r="A2604" s="4" t="s">
        <v>7946</v>
      </c>
      <c r="B2604" s="4" t="s">
        <v>8955</v>
      </c>
      <c r="C2604" s="4" t="s">
        <v>8956</v>
      </c>
      <c r="D2604" s="4" t="s">
        <v>8957</v>
      </c>
      <c r="E2604" s="4" t="s">
        <v>8957</v>
      </c>
      <c r="F2604" s="4" t="s">
        <v>3720</v>
      </c>
    </row>
    <row r="2605" spans="1:6" x14ac:dyDescent="0.3">
      <c r="A2605" s="4" t="s">
        <v>7946</v>
      </c>
      <c r="B2605" s="4" t="s">
        <v>8958</v>
      </c>
      <c r="C2605" s="4" t="s">
        <v>8959</v>
      </c>
      <c r="D2605" s="4" t="s">
        <v>8960</v>
      </c>
      <c r="E2605" s="4" t="s">
        <v>8961</v>
      </c>
      <c r="F2605" s="4" t="s">
        <v>3667</v>
      </c>
    </row>
    <row r="2606" spans="1:6" x14ac:dyDescent="0.3">
      <c r="A2606" s="4" t="s">
        <v>7946</v>
      </c>
      <c r="B2606" s="4" t="s">
        <v>8962</v>
      </c>
      <c r="C2606" s="4" t="s">
        <v>8963</v>
      </c>
      <c r="D2606" s="4" t="s">
        <v>8964</v>
      </c>
      <c r="E2606" s="4" t="s">
        <v>8965</v>
      </c>
      <c r="F2606" s="4" t="s">
        <v>3648</v>
      </c>
    </row>
    <row r="2607" spans="1:6" x14ac:dyDescent="0.3">
      <c r="A2607" s="4" t="s">
        <v>7946</v>
      </c>
      <c r="B2607" s="4" t="s">
        <v>8966</v>
      </c>
      <c r="C2607" s="4" t="s">
        <v>8967</v>
      </c>
      <c r="D2607" s="4" t="s">
        <v>8968</v>
      </c>
      <c r="E2607" s="4" t="s">
        <v>8968</v>
      </c>
      <c r="F2607" s="4" t="s">
        <v>3797</v>
      </c>
    </row>
    <row r="2608" spans="1:6" x14ac:dyDescent="0.3">
      <c r="A2608" s="4" t="s">
        <v>7946</v>
      </c>
      <c r="B2608" s="4" t="s">
        <v>8969</v>
      </c>
      <c r="C2608" s="4" t="s">
        <v>8970</v>
      </c>
      <c r="D2608" s="4" t="s">
        <v>8971</v>
      </c>
      <c r="E2608" s="4" t="s">
        <v>8972</v>
      </c>
      <c r="F2608" s="4" t="s">
        <v>3801</v>
      </c>
    </row>
    <row r="2609" spans="1:6" x14ac:dyDescent="0.3">
      <c r="A2609" s="4" t="s">
        <v>7946</v>
      </c>
      <c r="B2609" s="4" t="s">
        <v>8973</v>
      </c>
      <c r="C2609" s="4" t="s">
        <v>8974</v>
      </c>
      <c r="D2609" s="4" t="s">
        <v>8975</v>
      </c>
      <c r="E2609" s="4" t="s">
        <v>8975</v>
      </c>
      <c r="F2609" s="4" t="s">
        <v>3805</v>
      </c>
    </row>
    <row r="2610" spans="1:6" x14ac:dyDescent="0.3">
      <c r="A2610" s="4" t="s">
        <v>7946</v>
      </c>
      <c r="B2610" s="4" t="s">
        <v>8976</v>
      </c>
      <c r="C2610" s="4" t="s">
        <v>8977</v>
      </c>
      <c r="D2610" s="4" t="s">
        <v>8978</v>
      </c>
      <c r="E2610" s="4" t="s">
        <v>8979</v>
      </c>
      <c r="F2610" s="4" t="s">
        <v>3579</v>
      </c>
    </row>
    <row r="2611" spans="1:6" x14ac:dyDescent="0.3">
      <c r="A2611" s="4" t="s">
        <v>7946</v>
      </c>
      <c r="B2611" s="4" t="s">
        <v>8980</v>
      </c>
      <c r="C2611" s="4" t="s">
        <v>8981</v>
      </c>
      <c r="D2611" s="4" t="s">
        <v>8982</v>
      </c>
      <c r="E2611" s="4" t="s">
        <v>8983</v>
      </c>
      <c r="F2611" s="4" t="s">
        <v>3809</v>
      </c>
    </row>
    <row r="2612" spans="1:6" x14ac:dyDescent="0.3">
      <c r="A2612" s="4" t="s">
        <v>7946</v>
      </c>
      <c r="B2612" s="4" t="s">
        <v>8984</v>
      </c>
      <c r="C2612" s="4" t="s">
        <v>8985</v>
      </c>
      <c r="D2612" s="4" t="s">
        <v>8986</v>
      </c>
      <c r="E2612" s="4" t="s">
        <v>8987</v>
      </c>
      <c r="F2612" s="4" t="s">
        <v>3785</v>
      </c>
    </row>
    <row r="2613" spans="1:6" x14ac:dyDescent="0.3">
      <c r="A2613" s="4" t="s">
        <v>7946</v>
      </c>
      <c r="B2613" s="4" t="s">
        <v>8988</v>
      </c>
      <c r="C2613" s="4" t="s">
        <v>8989</v>
      </c>
      <c r="D2613" s="4" t="s">
        <v>8990</v>
      </c>
      <c r="E2613" s="4" t="s">
        <v>2162</v>
      </c>
      <c r="F2613" s="4" t="s">
        <v>3762</v>
      </c>
    </row>
    <row r="2614" spans="1:6" x14ac:dyDescent="0.3">
      <c r="A2614" s="4" t="s">
        <v>7946</v>
      </c>
      <c r="B2614" s="4" t="s">
        <v>8991</v>
      </c>
      <c r="C2614" s="4" t="s">
        <v>8992</v>
      </c>
      <c r="D2614" s="4" t="s">
        <v>8993</v>
      </c>
      <c r="E2614" s="4" t="s">
        <v>8994</v>
      </c>
      <c r="F2614" s="4" t="s">
        <v>3813</v>
      </c>
    </row>
    <row r="2615" spans="1:6" x14ac:dyDescent="0.3">
      <c r="A2615" s="4" t="s">
        <v>7946</v>
      </c>
      <c r="B2615" s="4" t="s">
        <v>8995</v>
      </c>
      <c r="C2615" s="4" t="s">
        <v>8996</v>
      </c>
      <c r="D2615" s="4" t="s">
        <v>8997</v>
      </c>
      <c r="E2615" s="4" t="s">
        <v>8998</v>
      </c>
      <c r="F2615" s="4" t="s">
        <v>3576</v>
      </c>
    </row>
    <row r="2616" spans="1:6" x14ac:dyDescent="0.3">
      <c r="A2616" s="4" t="s">
        <v>7946</v>
      </c>
      <c r="B2616" s="4" t="s">
        <v>8999</v>
      </c>
      <c r="C2616" s="4" t="s">
        <v>9000</v>
      </c>
      <c r="D2616" s="4" t="s">
        <v>9001</v>
      </c>
      <c r="E2616" s="4" t="s">
        <v>9002</v>
      </c>
      <c r="F2616" s="4" t="s">
        <v>3814</v>
      </c>
    </row>
    <row r="2617" spans="1:6" x14ac:dyDescent="0.3">
      <c r="A2617" s="4" t="s">
        <v>7946</v>
      </c>
      <c r="B2617" s="4" t="s">
        <v>9003</v>
      </c>
      <c r="C2617" s="4" t="s">
        <v>9004</v>
      </c>
      <c r="D2617" s="4" t="s">
        <v>9005</v>
      </c>
      <c r="E2617" s="4" t="s">
        <v>9006</v>
      </c>
      <c r="F2617" s="4" t="s">
        <v>3589</v>
      </c>
    </row>
    <row r="2618" spans="1:6" x14ac:dyDescent="0.3">
      <c r="A2618" s="4" t="s">
        <v>7946</v>
      </c>
      <c r="B2618" s="4" t="s">
        <v>9007</v>
      </c>
      <c r="C2618" s="4" t="s">
        <v>9008</v>
      </c>
      <c r="D2618" s="4" t="s">
        <v>9009</v>
      </c>
      <c r="E2618" s="4" t="s">
        <v>9010</v>
      </c>
      <c r="F2618" s="4" t="s">
        <v>3589</v>
      </c>
    </row>
    <row r="2619" spans="1:6" x14ac:dyDescent="0.3">
      <c r="A2619" s="4" t="s">
        <v>7946</v>
      </c>
      <c r="B2619" s="4" t="s">
        <v>9011</v>
      </c>
      <c r="C2619" s="4" t="s">
        <v>9012</v>
      </c>
      <c r="D2619" s="4" t="s">
        <v>9013</v>
      </c>
      <c r="E2619" s="4" t="s">
        <v>9014</v>
      </c>
      <c r="F2619" s="4" t="s">
        <v>3620</v>
      </c>
    </row>
    <row r="2620" spans="1:6" x14ac:dyDescent="0.3">
      <c r="A2620" s="4" t="s">
        <v>7946</v>
      </c>
      <c r="B2620" s="4" t="s">
        <v>9015</v>
      </c>
      <c r="C2620" s="4" t="s">
        <v>9016</v>
      </c>
      <c r="D2620" s="4" t="s">
        <v>9017</v>
      </c>
      <c r="E2620" s="4" t="s">
        <v>9018</v>
      </c>
      <c r="F2620" s="4" t="s">
        <v>3583</v>
      </c>
    </row>
    <row r="2621" spans="1:6" x14ac:dyDescent="0.3">
      <c r="A2621" s="4" t="s">
        <v>7946</v>
      </c>
      <c r="B2621" s="4" t="s">
        <v>9019</v>
      </c>
      <c r="C2621" s="4" t="s">
        <v>9020</v>
      </c>
      <c r="D2621" s="4" t="s">
        <v>9021</v>
      </c>
      <c r="E2621" s="4" t="s">
        <v>9022</v>
      </c>
      <c r="F2621" s="4" t="s">
        <v>3583</v>
      </c>
    </row>
    <row r="2622" spans="1:6" x14ac:dyDescent="0.3">
      <c r="A2622" s="4" t="s">
        <v>7946</v>
      </c>
      <c r="B2622" s="4" t="s">
        <v>9023</v>
      </c>
      <c r="C2622" s="4" t="s">
        <v>9024</v>
      </c>
      <c r="D2622" s="4" t="s">
        <v>9025</v>
      </c>
      <c r="E2622" s="4" t="s">
        <v>9026</v>
      </c>
      <c r="F2622" s="4" t="s">
        <v>3593</v>
      </c>
    </row>
    <row r="2623" spans="1:6" x14ac:dyDescent="0.3">
      <c r="A2623" s="4" t="s">
        <v>7946</v>
      </c>
      <c r="B2623" s="4" t="s">
        <v>9027</v>
      </c>
      <c r="C2623" s="4" t="s">
        <v>9028</v>
      </c>
      <c r="D2623" s="4" t="s">
        <v>9029</v>
      </c>
      <c r="E2623" s="4" t="s">
        <v>9030</v>
      </c>
      <c r="F2623" s="4" t="s">
        <v>3576</v>
      </c>
    </row>
    <row r="2624" spans="1:6" x14ac:dyDescent="0.3">
      <c r="A2624" s="4" t="s">
        <v>7946</v>
      </c>
      <c r="B2624" s="4" t="s">
        <v>9031</v>
      </c>
      <c r="C2624" s="4" t="s">
        <v>9032</v>
      </c>
      <c r="D2624" s="4" t="s">
        <v>9033</v>
      </c>
      <c r="E2624" s="4" t="s">
        <v>9034</v>
      </c>
      <c r="F2624" s="4" t="s">
        <v>3818</v>
      </c>
    </row>
    <row r="2625" spans="1:6" x14ac:dyDescent="0.3">
      <c r="A2625" s="4" t="s">
        <v>7946</v>
      </c>
      <c r="B2625" s="4" t="s">
        <v>9035</v>
      </c>
      <c r="C2625" s="4" t="s">
        <v>9036</v>
      </c>
      <c r="D2625" s="4" t="s">
        <v>9037</v>
      </c>
      <c r="E2625" s="4" t="s">
        <v>9038</v>
      </c>
      <c r="F2625" s="4" t="s">
        <v>3632</v>
      </c>
    </row>
    <row r="2626" spans="1:6" x14ac:dyDescent="0.3">
      <c r="A2626" s="4" t="s">
        <v>7946</v>
      </c>
      <c r="B2626" s="4" t="s">
        <v>9039</v>
      </c>
      <c r="C2626" s="4" t="s">
        <v>9040</v>
      </c>
      <c r="D2626" s="4" t="s">
        <v>9041</v>
      </c>
      <c r="E2626" s="4" t="s">
        <v>9042</v>
      </c>
      <c r="F2626" s="4" t="s">
        <v>3822</v>
      </c>
    </row>
    <row r="2627" spans="1:6" x14ac:dyDescent="0.3">
      <c r="A2627" s="4" t="s">
        <v>7946</v>
      </c>
      <c r="B2627" s="4" t="s">
        <v>9043</v>
      </c>
      <c r="C2627" s="4" t="s">
        <v>9044</v>
      </c>
      <c r="D2627" s="4" t="s">
        <v>9045</v>
      </c>
      <c r="E2627" s="4" t="s">
        <v>9046</v>
      </c>
      <c r="F2627" s="4" t="s">
        <v>3818</v>
      </c>
    </row>
    <row r="2628" spans="1:6" x14ac:dyDescent="0.3">
      <c r="A2628" s="4" t="s">
        <v>7946</v>
      </c>
      <c r="B2628" s="4" t="s">
        <v>9047</v>
      </c>
      <c r="C2628" s="4" t="s">
        <v>9048</v>
      </c>
      <c r="D2628" s="4" t="s">
        <v>9049</v>
      </c>
      <c r="E2628" s="4" t="s">
        <v>9050</v>
      </c>
      <c r="F2628" s="4" t="s">
        <v>3571</v>
      </c>
    </row>
    <row r="2629" spans="1:6" x14ac:dyDescent="0.3">
      <c r="A2629" s="4" t="s">
        <v>7946</v>
      </c>
      <c r="B2629" s="4" t="s">
        <v>9051</v>
      </c>
      <c r="C2629" s="4" t="s">
        <v>9052</v>
      </c>
      <c r="D2629" s="4" t="s">
        <v>9053</v>
      </c>
      <c r="E2629" s="4" t="s">
        <v>9054</v>
      </c>
      <c r="F2629" s="4" t="s">
        <v>3583</v>
      </c>
    </row>
    <row r="2630" spans="1:6" x14ac:dyDescent="0.3">
      <c r="A2630" s="4" t="s">
        <v>7946</v>
      </c>
      <c r="B2630" s="4" t="s">
        <v>9055</v>
      </c>
      <c r="C2630" s="4" t="s">
        <v>9056</v>
      </c>
      <c r="D2630" s="4" t="s">
        <v>9057</v>
      </c>
      <c r="E2630" s="4" t="s">
        <v>9058</v>
      </c>
      <c r="F2630" s="4" t="s">
        <v>3720</v>
      </c>
    </row>
    <row r="2631" spans="1:6" x14ac:dyDescent="0.3">
      <c r="A2631" s="4" t="s">
        <v>7946</v>
      </c>
      <c r="B2631" s="4" t="s">
        <v>9059</v>
      </c>
      <c r="C2631" s="4" t="s">
        <v>9060</v>
      </c>
      <c r="D2631" s="4" t="s">
        <v>9061</v>
      </c>
      <c r="E2631" s="4" t="s">
        <v>9062</v>
      </c>
      <c r="F2631" s="4" t="s">
        <v>3571</v>
      </c>
    </row>
    <row r="2632" spans="1:6" x14ac:dyDescent="0.3">
      <c r="A2632" s="4" t="s">
        <v>7946</v>
      </c>
      <c r="B2632" s="4" t="s">
        <v>9063</v>
      </c>
      <c r="C2632" s="4" t="s">
        <v>9064</v>
      </c>
      <c r="D2632" s="4" t="s">
        <v>9065</v>
      </c>
      <c r="E2632" s="4" t="s">
        <v>9066</v>
      </c>
      <c r="F2632" s="4" t="s">
        <v>3793</v>
      </c>
    </row>
    <row r="2633" spans="1:6" x14ac:dyDescent="0.3">
      <c r="A2633" s="4" t="s">
        <v>7946</v>
      </c>
      <c r="B2633" s="4" t="s">
        <v>9067</v>
      </c>
      <c r="C2633" s="4" t="s">
        <v>9068</v>
      </c>
      <c r="D2633" s="4" t="s">
        <v>9069</v>
      </c>
      <c r="E2633" s="4" t="s">
        <v>9070</v>
      </c>
      <c r="F2633" s="4" t="s">
        <v>3582</v>
      </c>
    </row>
    <row r="2634" spans="1:6" x14ac:dyDescent="0.3">
      <c r="A2634" s="4" t="s">
        <v>7946</v>
      </c>
      <c r="B2634" s="4" t="s">
        <v>9071</v>
      </c>
      <c r="C2634" s="4" t="s">
        <v>9072</v>
      </c>
      <c r="D2634" s="4" t="s">
        <v>9073</v>
      </c>
      <c r="E2634" s="4" t="s">
        <v>9074</v>
      </c>
      <c r="F2634" s="4" t="s">
        <v>3785</v>
      </c>
    </row>
    <row r="2635" spans="1:6" x14ac:dyDescent="0.3">
      <c r="A2635" s="4" t="s">
        <v>7946</v>
      </c>
      <c r="B2635" s="4" t="s">
        <v>9075</v>
      </c>
      <c r="C2635" s="4" t="s">
        <v>9076</v>
      </c>
      <c r="D2635" s="4" t="s">
        <v>9077</v>
      </c>
      <c r="E2635" s="4" t="s">
        <v>9078</v>
      </c>
      <c r="F2635" s="4" t="s">
        <v>3826</v>
      </c>
    </row>
    <row r="2636" spans="1:6" x14ac:dyDescent="0.3">
      <c r="A2636" s="4" t="s">
        <v>7946</v>
      </c>
      <c r="B2636" s="4" t="s">
        <v>9079</v>
      </c>
      <c r="C2636" s="4" t="s">
        <v>9080</v>
      </c>
      <c r="D2636" s="4" t="s">
        <v>9081</v>
      </c>
      <c r="E2636" s="4" t="s">
        <v>9082</v>
      </c>
      <c r="F2636" s="4" t="s">
        <v>3830</v>
      </c>
    </row>
    <row r="2637" spans="1:6" x14ac:dyDescent="0.3">
      <c r="A2637" s="4" t="s">
        <v>7946</v>
      </c>
      <c r="B2637" s="4" t="s">
        <v>9083</v>
      </c>
      <c r="C2637" s="4" t="s">
        <v>8254</v>
      </c>
      <c r="D2637" s="4" t="s">
        <v>8255</v>
      </c>
      <c r="E2637" s="4" t="s">
        <v>8256</v>
      </c>
      <c r="F2637" s="4" t="s">
        <v>3568</v>
      </c>
    </row>
    <row r="2638" spans="1:6" x14ac:dyDescent="0.3">
      <c r="A2638" s="4" t="s">
        <v>7946</v>
      </c>
      <c r="B2638" s="4" t="s">
        <v>9084</v>
      </c>
      <c r="C2638" s="4" t="s">
        <v>9085</v>
      </c>
      <c r="D2638" s="4" t="s">
        <v>9086</v>
      </c>
      <c r="E2638" s="4" t="s">
        <v>9087</v>
      </c>
      <c r="F2638" s="4" t="s">
        <v>3583</v>
      </c>
    </row>
    <row r="2639" spans="1:6" x14ac:dyDescent="0.3">
      <c r="A2639" s="4" t="s">
        <v>7946</v>
      </c>
      <c r="B2639" s="4" t="s">
        <v>9088</v>
      </c>
      <c r="C2639" s="4" t="s">
        <v>9089</v>
      </c>
      <c r="D2639" s="4" t="s">
        <v>9090</v>
      </c>
      <c r="E2639" s="4" t="s">
        <v>9091</v>
      </c>
      <c r="F2639" s="4" t="s">
        <v>3834</v>
      </c>
    </row>
    <row r="2640" spans="1:6" x14ac:dyDescent="0.3">
      <c r="A2640" s="4" t="s">
        <v>7946</v>
      </c>
      <c r="B2640" s="4" t="s">
        <v>9092</v>
      </c>
      <c r="C2640" s="4" t="s">
        <v>9093</v>
      </c>
      <c r="D2640" s="4" t="s">
        <v>9094</v>
      </c>
      <c r="E2640" s="4" t="s">
        <v>9095</v>
      </c>
      <c r="F2640" s="4" t="s">
        <v>3586</v>
      </c>
    </row>
    <row r="2641" spans="1:6" x14ac:dyDescent="0.3">
      <c r="A2641" s="4" t="s">
        <v>7946</v>
      </c>
      <c r="B2641" s="4" t="s">
        <v>9096</v>
      </c>
      <c r="C2641" s="4" t="s">
        <v>9097</v>
      </c>
      <c r="D2641" s="4" t="s">
        <v>9098</v>
      </c>
      <c r="E2641" s="4" t="s">
        <v>9099</v>
      </c>
      <c r="F2641" s="4" t="s">
        <v>3838</v>
      </c>
    </row>
    <row r="2642" spans="1:6" x14ac:dyDescent="0.3">
      <c r="A2642" s="4" t="s">
        <v>7946</v>
      </c>
      <c r="B2642" s="4" t="s">
        <v>9100</v>
      </c>
      <c r="C2642" s="4" t="s">
        <v>9101</v>
      </c>
      <c r="D2642" s="4" t="s">
        <v>9102</v>
      </c>
      <c r="E2642" s="4" t="s">
        <v>9103</v>
      </c>
      <c r="F2642" s="4" t="s">
        <v>3659</v>
      </c>
    </row>
    <row r="2643" spans="1:6" x14ac:dyDescent="0.3">
      <c r="A2643" s="4" t="s">
        <v>7946</v>
      </c>
      <c r="B2643" s="4" t="s">
        <v>9104</v>
      </c>
      <c r="C2643" s="4" t="s">
        <v>9105</v>
      </c>
      <c r="D2643" s="4" t="s">
        <v>9106</v>
      </c>
      <c r="E2643" s="4" t="s">
        <v>9107</v>
      </c>
      <c r="F2643" s="4" t="s">
        <v>3566</v>
      </c>
    </row>
    <row r="2644" spans="1:6" x14ac:dyDescent="0.3">
      <c r="A2644" s="4" t="s">
        <v>7946</v>
      </c>
      <c r="B2644" s="4" t="s">
        <v>9108</v>
      </c>
      <c r="C2644" s="4" t="s">
        <v>9109</v>
      </c>
      <c r="D2644" s="4" t="s">
        <v>9110</v>
      </c>
      <c r="E2644" s="4" t="s">
        <v>9111</v>
      </c>
      <c r="F2644" s="4" t="s">
        <v>3651</v>
      </c>
    </row>
    <row r="2645" spans="1:6" x14ac:dyDescent="0.3">
      <c r="A2645" s="4" t="s">
        <v>7946</v>
      </c>
      <c r="B2645" s="4" t="s">
        <v>9112</v>
      </c>
      <c r="C2645" s="4" t="s">
        <v>8289</v>
      </c>
      <c r="D2645" s="4" t="s">
        <v>8290</v>
      </c>
      <c r="E2645" s="4" t="s">
        <v>8290</v>
      </c>
      <c r="F2645" s="4" t="s">
        <v>3805</v>
      </c>
    </row>
    <row r="2646" spans="1:6" x14ac:dyDescent="0.3">
      <c r="A2646" s="4" t="s">
        <v>7946</v>
      </c>
      <c r="B2646" s="4" t="s">
        <v>9113</v>
      </c>
      <c r="C2646" s="4" t="s">
        <v>9114</v>
      </c>
      <c r="D2646" s="4" t="s">
        <v>9115</v>
      </c>
      <c r="E2646" s="4" t="s">
        <v>9116</v>
      </c>
      <c r="F2646" s="4" t="s">
        <v>3628</v>
      </c>
    </row>
    <row r="2647" spans="1:6" x14ac:dyDescent="0.3">
      <c r="A2647" s="4" t="s">
        <v>7946</v>
      </c>
      <c r="B2647" s="4" t="s">
        <v>9117</v>
      </c>
      <c r="C2647" s="4" t="s">
        <v>9118</v>
      </c>
      <c r="D2647" s="4" t="s">
        <v>9119</v>
      </c>
      <c r="E2647" s="4" t="s">
        <v>9120</v>
      </c>
      <c r="F2647" s="4" t="s">
        <v>3691</v>
      </c>
    </row>
    <row r="2648" spans="1:6" x14ac:dyDescent="0.3">
      <c r="A2648" s="4" t="s">
        <v>7946</v>
      </c>
      <c r="B2648" s="4" t="s">
        <v>9121</v>
      </c>
      <c r="C2648" s="4" t="s">
        <v>1676</v>
      </c>
      <c r="D2648" s="4" t="s">
        <v>1677</v>
      </c>
      <c r="E2648" s="4" t="s">
        <v>1678</v>
      </c>
      <c r="F2648" s="4" t="s">
        <v>3785</v>
      </c>
    </row>
    <row r="2649" spans="1:6" x14ac:dyDescent="0.3">
      <c r="A2649" s="4" t="s">
        <v>7946</v>
      </c>
      <c r="B2649" s="4" t="s">
        <v>9122</v>
      </c>
      <c r="C2649" s="4" t="s">
        <v>9123</v>
      </c>
      <c r="D2649" s="4" t="s">
        <v>9124</v>
      </c>
      <c r="E2649" s="4" t="s">
        <v>9125</v>
      </c>
      <c r="F2649" s="4" t="s">
        <v>3934</v>
      </c>
    </row>
    <row r="2650" spans="1:6" x14ac:dyDescent="0.3">
      <c r="A2650" s="4" t="s">
        <v>7946</v>
      </c>
      <c r="B2650" s="4" t="s">
        <v>415</v>
      </c>
      <c r="C2650" s="4" t="s">
        <v>9126</v>
      </c>
      <c r="D2650" s="4" t="s">
        <v>9127</v>
      </c>
      <c r="E2650" s="4" t="s">
        <v>9128</v>
      </c>
      <c r="F2650" s="4" t="s">
        <v>414</v>
      </c>
    </row>
    <row r="2651" spans="1:6" x14ac:dyDescent="0.3">
      <c r="A2651" s="4" t="s">
        <v>7946</v>
      </c>
      <c r="B2651" s="4" t="s">
        <v>267</v>
      </c>
      <c r="C2651" s="4" t="s">
        <v>1213</v>
      </c>
      <c r="D2651" s="4" t="s">
        <v>9129</v>
      </c>
      <c r="E2651" s="4" t="s">
        <v>9129</v>
      </c>
      <c r="F2651" s="4" t="s">
        <v>266</v>
      </c>
    </row>
    <row r="2652" spans="1:6" x14ac:dyDescent="0.3">
      <c r="A2652" s="4" t="s">
        <v>7946</v>
      </c>
      <c r="B2652" s="4" t="s">
        <v>9130</v>
      </c>
      <c r="C2652" s="4" t="s">
        <v>9131</v>
      </c>
      <c r="D2652" s="4" t="s">
        <v>9132</v>
      </c>
      <c r="E2652" s="4" t="s">
        <v>9133</v>
      </c>
      <c r="F2652" s="4" t="s">
        <v>4011</v>
      </c>
    </row>
    <row r="2653" spans="1:6" x14ac:dyDescent="0.3">
      <c r="A2653" s="4" t="s">
        <v>7946</v>
      </c>
      <c r="B2653" s="4" t="s">
        <v>9134</v>
      </c>
      <c r="C2653" s="4" t="s">
        <v>9135</v>
      </c>
      <c r="D2653" s="4" t="s">
        <v>9136</v>
      </c>
      <c r="E2653" s="4" t="s">
        <v>9137</v>
      </c>
      <c r="F2653" s="4" t="s">
        <v>4027</v>
      </c>
    </row>
    <row r="2654" spans="1:6" x14ac:dyDescent="0.3">
      <c r="A2654" s="4" t="s">
        <v>7946</v>
      </c>
      <c r="B2654" s="4" t="s">
        <v>9138</v>
      </c>
      <c r="C2654" s="4" t="s">
        <v>9139</v>
      </c>
      <c r="D2654" s="4" t="s">
        <v>9140</v>
      </c>
      <c r="E2654" s="4" t="s">
        <v>9141</v>
      </c>
      <c r="F2654" s="4" t="s">
        <v>4031</v>
      </c>
    </row>
    <row r="2655" spans="1:6" x14ac:dyDescent="0.3">
      <c r="A2655" s="4" t="s">
        <v>7946</v>
      </c>
      <c r="B2655" s="4" t="s">
        <v>9142</v>
      </c>
      <c r="C2655" s="4" t="s">
        <v>9143</v>
      </c>
      <c r="D2655" s="4" t="s">
        <v>9144</v>
      </c>
      <c r="E2655" s="4" t="s">
        <v>9145</v>
      </c>
      <c r="F2655" s="4" t="s">
        <v>4031</v>
      </c>
    </row>
    <row r="2656" spans="1:6" x14ac:dyDescent="0.3">
      <c r="A2656" s="4" t="s">
        <v>7946</v>
      </c>
      <c r="B2656" s="4" t="s">
        <v>9146</v>
      </c>
      <c r="C2656" s="4" t="s">
        <v>9147</v>
      </c>
      <c r="D2656" s="4" t="s">
        <v>9148</v>
      </c>
      <c r="E2656" s="4" t="s">
        <v>9149</v>
      </c>
      <c r="F2656" s="4" t="s">
        <v>4039</v>
      </c>
    </row>
    <row r="2657" spans="1:6" x14ac:dyDescent="0.3">
      <c r="A2657" s="4" t="s">
        <v>7946</v>
      </c>
      <c r="B2657" s="4" t="s">
        <v>9150</v>
      </c>
      <c r="C2657" s="4" t="s">
        <v>9151</v>
      </c>
      <c r="D2657" s="4" t="s">
        <v>9152</v>
      </c>
      <c r="E2657" s="4" t="s">
        <v>9153</v>
      </c>
      <c r="F2657" s="4" t="s">
        <v>4047</v>
      </c>
    </row>
    <row r="2658" spans="1:6" x14ac:dyDescent="0.3">
      <c r="A2658" s="4" t="s">
        <v>7946</v>
      </c>
      <c r="B2658" s="4" t="s">
        <v>9154</v>
      </c>
      <c r="C2658" s="4" t="s">
        <v>9155</v>
      </c>
      <c r="D2658" s="4" t="s">
        <v>9156</v>
      </c>
      <c r="E2658" s="4" t="s">
        <v>9157</v>
      </c>
      <c r="F2658" s="4" t="s">
        <v>4051</v>
      </c>
    </row>
    <row r="2659" spans="1:6" x14ac:dyDescent="0.3">
      <c r="A2659" s="4" t="s">
        <v>7946</v>
      </c>
      <c r="B2659" s="4" t="s">
        <v>360</v>
      </c>
      <c r="C2659" s="4" t="s">
        <v>9158</v>
      </c>
      <c r="D2659" s="4" t="s">
        <v>9159</v>
      </c>
      <c r="E2659" s="4" t="s">
        <v>9160</v>
      </c>
      <c r="F2659" s="4" t="s">
        <v>359</v>
      </c>
    </row>
    <row r="2660" spans="1:6" x14ac:dyDescent="0.3">
      <c r="A2660" s="4" t="s">
        <v>7946</v>
      </c>
      <c r="B2660" s="4" t="s">
        <v>468</v>
      </c>
      <c r="C2660" s="4" t="s">
        <v>9161</v>
      </c>
      <c r="D2660" s="4" t="s">
        <v>9162</v>
      </c>
      <c r="E2660" s="4" t="s">
        <v>9163</v>
      </c>
      <c r="F2660" s="4" t="s">
        <v>467</v>
      </c>
    </row>
    <row r="2661" spans="1:6" x14ac:dyDescent="0.3">
      <c r="A2661" s="4" t="s">
        <v>7946</v>
      </c>
      <c r="B2661" s="4" t="s">
        <v>9164</v>
      </c>
      <c r="C2661" s="4" t="s">
        <v>9165</v>
      </c>
      <c r="D2661" s="4" t="s">
        <v>9166</v>
      </c>
      <c r="E2661" s="4" t="s">
        <v>9167</v>
      </c>
      <c r="F2661" s="4" t="s">
        <v>4077</v>
      </c>
    </row>
    <row r="2662" spans="1:6" x14ac:dyDescent="0.3">
      <c r="A2662" s="4" t="s">
        <v>7946</v>
      </c>
      <c r="B2662" s="4" t="s">
        <v>9168</v>
      </c>
      <c r="C2662" s="4" t="s">
        <v>4082</v>
      </c>
      <c r="D2662" s="4" t="s">
        <v>9169</v>
      </c>
      <c r="E2662" s="4" t="s">
        <v>9170</v>
      </c>
      <c r="F2662" s="4" t="s">
        <v>4081</v>
      </c>
    </row>
    <row r="2663" spans="1:6" x14ac:dyDescent="0.3">
      <c r="A2663" s="4" t="s">
        <v>7946</v>
      </c>
      <c r="B2663" s="4" t="s">
        <v>9171</v>
      </c>
      <c r="C2663" s="4" t="s">
        <v>9172</v>
      </c>
      <c r="D2663" s="4" t="s">
        <v>9173</v>
      </c>
      <c r="E2663" s="4" t="s">
        <v>9174</v>
      </c>
      <c r="F2663" s="4" t="s">
        <v>4097</v>
      </c>
    </row>
    <row r="2664" spans="1:6" x14ac:dyDescent="0.3">
      <c r="A2664" s="4" t="s">
        <v>7946</v>
      </c>
      <c r="B2664" s="4" t="s">
        <v>9175</v>
      </c>
      <c r="C2664" s="4" t="s">
        <v>9176</v>
      </c>
      <c r="D2664" s="4" t="s">
        <v>9177</v>
      </c>
      <c r="E2664" s="4" t="s">
        <v>9177</v>
      </c>
      <c r="F2664" s="4" t="s">
        <v>4101</v>
      </c>
    </row>
    <row r="2665" spans="1:6" x14ac:dyDescent="0.3">
      <c r="A2665" s="4" t="s">
        <v>7946</v>
      </c>
      <c r="B2665" s="4" t="s">
        <v>9178</v>
      </c>
      <c r="C2665" s="4" t="s">
        <v>9179</v>
      </c>
      <c r="D2665" s="4" t="s">
        <v>9180</v>
      </c>
      <c r="E2665" s="4" t="s">
        <v>9180</v>
      </c>
      <c r="F2665" s="4" t="s">
        <v>4108</v>
      </c>
    </row>
    <row r="2666" spans="1:6" x14ac:dyDescent="0.3">
      <c r="A2666" s="4" t="s">
        <v>7946</v>
      </c>
      <c r="B2666" s="4" t="s">
        <v>9181</v>
      </c>
      <c r="C2666" s="4" t="s">
        <v>9182</v>
      </c>
      <c r="D2666" s="4" t="s">
        <v>9183</v>
      </c>
      <c r="E2666" s="4" t="s">
        <v>9183</v>
      </c>
      <c r="F2666" s="4" t="s">
        <v>4116</v>
      </c>
    </row>
    <row r="2667" spans="1:6" x14ac:dyDescent="0.3">
      <c r="A2667" s="4" t="s">
        <v>7946</v>
      </c>
      <c r="B2667" s="4" t="s">
        <v>9184</v>
      </c>
      <c r="C2667" s="4" t="s">
        <v>9185</v>
      </c>
      <c r="D2667" s="4" t="s">
        <v>9186</v>
      </c>
      <c r="E2667" s="4" t="s">
        <v>9187</v>
      </c>
      <c r="F2667" s="4" t="s">
        <v>4120</v>
      </c>
    </row>
    <row r="2668" spans="1:6" x14ac:dyDescent="0.3">
      <c r="A2668" s="4" t="s">
        <v>7946</v>
      </c>
      <c r="B2668" s="4" t="s">
        <v>9188</v>
      </c>
      <c r="C2668" s="4" t="s">
        <v>9189</v>
      </c>
      <c r="D2668" s="4" t="s">
        <v>9190</v>
      </c>
      <c r="E2668" s="4" t="s">
        <v>9191</v>
      </c>
      <c r="F2668" s="4" t="s">
        <v>4136</v>
      </c>
    </row>
    <row r="2669" spans="1:6" x14ac:dyDescent="0.3">
      <c r="A2669" s="4" t="s">
        <v>7946</v>
      </c>
      <c r="B2669" s="4" t="s">
        <v>9192</v>
      </c>
      <c r="C2669" s="4" t="s">
        <v>9193</v>
      </c>
      <c r="D2669" s="4" t="s">
        <v>9194</v>
      </c>
      <c r="E2669" s="4" t="s">
        <v>9195</v>
      </c>
      <c r="F2669" s="4" t="s">
        <v>4148</v>
      </c>
    </row>
    <row r="2670" spans="1:6" x14ac:dyDescent="0.3">
      <c r="A2670" s="4" t="s">
        <v>7946</v>
      </c>
      <c r="B2670" s="4" t="s">
        <v>9196</v>
      </c>
      <c r="C2670" s="4" t="s">
        <v>9197</v>
      </c>
      <c r="D2670" s="4" t="s">
        <v>9198</v>
      </c>
      <c r="E2670" s="4" t="s">
        <v>9199</v>
      </c>
      <c r="F2670" s="4" t="s">
        <v>4160</v>
      </c>
    </row>
    <row r="2671" spans="1:6" x14ac:dyDescent="0.3">
      <c r="A2671" s="4" t="s">
        <v>7946</v>
      </c>
      <c r="B2671" s="4" t="s">
        <v>504</v>
      </c>
      <c r="C2671" s="4" t="s">
        <v>1448</v>
      </c>
      <c r="D2671" s="4" t="s">
        <v>1449</v>
      </c>
      <c r="E2671" s="4" t="s">
        <v>1450</v>
      </c>
      <c r="F2671" s="4" t="s">
        <v>503</v>
      </c>
    </row>
    <row r="2672" spans="1:6" x14ac:dyDescent="0.3">
      <c r="A2672" s="4" t="s">
        <v>7946</v>
      </c>
      <c r="B2672" s="4" t="s">
        <v>9200</v>
      </c>
      <c r="C2672" s="4" t="s">
        <v>9201</v>
      </c>
      <c r="D2672" s="4" t="s">
        <v>9202</v>
      </c>
      <c r="E2672" s="4" t="s">
        <v>9203</v>
      </c>
      <c r="F2672" s="4" t="s">
        <v>4186</v>
      </c>
    </row>
    <row r="2673" spans="1:6" x14ac:dyDescent="0.3">
      <c r="A2673" s="4" t="s">
        <v>7946</v>
      </c>
      <c r="B2673" s="4" t="s">
        <v>9204</v>
      </c>
      <c r="C2673" s="4" t="s">
        <v>9205</v>
      </c>
      <c r="D2673" s="4" t="s">
        <v>9206</v>
      </c>
      <c r="E2673" s="4" t="s">
        <v>9207</v>
      </c>
      <c r="F2673" s="4" t="s">
        <v>4201</v>
      </c>
    </row>
    <row r="2674" spans="1:6" x14ac:dyDescent="0.3">
      <c r="A2674" s="4" t="s">
        <v>7946</v>
      </c>
      <c r="B2674" s="4" t="s">
        <v>9208</v>
      </c>
      <c r="C2674" s="4" t="s">
        <v>9209</v>
      </c>
      <c r="D2674" s="4" t="s">
        <v>9210</v>
      </c>
      <c r="E2674" s="4" t="s">
        <v>9211</v>
      </c>
      <c r="F2674" s="4" t="s">
        <v>4201</v>
      </c>
    </row>
    <row r="2675" spans="1:6" x14ac:dyDescent="0.3">
      <c r="A2675" s="4" t="s">
        <v>7946</v>
      </c>
      <c r="B2675" s="4" t="s">
        <v>9212</v>
      </c>
      <c r="C2675" s="4" t="s">
        <v>9213</v>
      </c>
      <c r="D2675" s="4" t="s">
        <v>9214</v>
      </c>
      <c r="E2675" s="4" t="s">
        <v>9214</v>
      </c>
      <c r="F2675" s="4" t="s">
        <v>4203</v>
      </c>
    </row>
    <row r="2676" spans="1:6" x14ac:dyDescent="0.3">
      <c r="A2676" s="4" t="s">
        <v>7946</v>
      </c>
      <c r="B2676" s="4" t="s">
        <v>9215</v>
      </c>
      <c r="C2676" s="4" t="s">
        <v>9216</v>
      </c>
      <c r="D2676" s="4" t="s">
        <v>9217</v>
      </c>
      <c r="E2676" s="4" t="s">
        <v>9218</v>
      </c>
      <c r="F2676" s="4" t="s">
        <v>4215</v>
      </c>
    </row>
    <row r="2677" spans="1:6" x14ac:dyDescent="0.3">
      <c r="A2677" s="4" t="s">
        <v>7946</v>
      </c>
      <c r="B2677" s="4" t="s">
        <v>9219</v>
      </c>
      <c r="C2677" s="4" t="s">
        <v>9220</v>
      </c>
      <c r="D2677" s="4" t="s">
        <v>9221</v>
      </c>
      <c r="E2677" s="4" t="s">
        <v>9222</v>
      </c>
      <c r="F2677" s="4" t="s">
        <v>4223</v>
      </c>
    </row>
    <row r="2678" spans="1:6" x14ac:dyDescent="0.3">
      <c r="A2678" s="4" t="s">
        <v>7946</v>
      </c>
      <c r="B2678" s="4" t="s">
        <v>652</v>
      </c>
      <c r="C2678" s="4" t="s">
        <v>9223</v>
      </c>
      <c r="D2678" s="4" t="s">
        <v>9224</v>
      </c>
      <c r="E2678" s="4" t="s">
        <v>9224</v>
      </c>
      <c r="F2678" s="4" t="s">
        <v>651</v>
      </c>
    </row>
    <row r="2679" spans="1:6" x14ac:dyDescent="0.3">
      <c r="A2679" s="4" t="s">
        <v>7946</v>
      </c>
      <c r="B2679" s="4" t="s">
        <v>9225</v>
      </c>
      <c r="C2679" s="4" t="s">
        <v>9226</v>
      </c>
      <c r="D2679" s="4" t="s">
        <v>9227</v>
      </c>
      <c r="E2679" s="4" t="s">
        <v>9227</v>
      </c>
      <c r="F2679" s="4" t="s">
        <v>4257</v>
      </c>
    </row>
    <row r="2680" spans="1:6" x14ac:dyDescent="0.3">
      <c r="A2680" s="4" t="s">
        <v>7946</v>
      </c>
      <c r="B2680" s="4" t="s">
        <v>9228</v>
      </c>
      <c r="C2680" s="4" t="s">
        <v>9229</v>
      </c>
      <c r="D2680" s="4" t="s">
        <v>9230</v>
      </c>
      <c r="E2680" s="4" t="s">
        <v>9231</v>
      </c>
      <c r="F2680" s="4" t="s">
        <v>4261</v>
      </c>
    </row>
    <row r="2681" spans="1:6" x14ac:dyDescent="0.3">
      <c r="A2681" s="4" t="s">
        <v>7946</v>
      </c>
      <c r="B2681" s="4" t="s">
        <v>9232</v>
      </c>
      <c r="C2681" s="4" t="s">
        <v>9233</v>
      </c>
      <c r="D2681" s="4" t="s">
        <v>9234</v>
      </c>
      <c r="E2681" s="4" t="s">
        <v>9235</v>
      </c>
      <c r="F2681" s="4" t="s">
        <v>4269</v>
      </c>
    </row>
    <row r="2682" spans="1:6" x14ac:dyDescent="0.3">
      <c r="A2682" s="4" t="s">
        <v>7946</v>
      </c>
      <c r="B2682" s="4" t="s">
        <v>9236</v>
      </c>
      <c r="C2682" s="4" t="s">
        <v>9237</v>
      </c>
      <c r="D2682" s="4" t="s">
        <v>9238</v>
      </c>
      <c r="E2682" s="4" t="s">
        <v>9239</v>
      </c>
      <c r="F2682" s="4" t="s">
        <v>4269</v>
      </c>
    </row>
    <row r="2683" spans="1:6" x14ac:dyDescent="0.3">
      <c r="A2683" s="4" t="s">
        <v>7946</v>
      </c>
      <c r="B2683" s="4" t="s">
        <v>9240</v>
      </c>
      <c r="C2683" s="4" t="s">
        <v>9241</v>
      </c>
      <c r="D2683" s="4" t="s">
        <v>9242</v>
      </c>
      <c r="E2683" s="4" t="s">
        <v>9243</v>
      </c>
      <c r="F2683" s="4" t="s">
        <v>4273</v>
      </c>
    </row>
    <row r="2684" spans="1:6" x14ac:dyDescent="0.3">
      <c r="A2684" s="4" t="s">
        <v>7946</v>
      </c>
      <c r="B2684" s="4" t="s">
        <v>9244</v>
      </c>
      <c r="C2684" s="4" t="s">
        <v>9245</v>
      </c>
      <c r="D2684" s="4" t="s">
        <v>9246</v>
      </c>
      <c r="E2684" s="4" t="s">
        <v>9247</v>
      </c>
      <c r="F2684" s="4" t="s">
        <v>4276</v>
      </c>
    </row>
    <row r="2685" spans="1:6" x14ac:dyDescent="0.3">
      <c r="A2685" s="4" t="s">
        <v>7946</v>
      </c>
      <c r="B2685" s="4" t="s">
        <v>9248</v>
      </c>
      <c r="C2685" s="4" t="s">
        <v>9249</v>
      </c>
      <c r="D2685" s="4" t="s">
        <v>9250</v>
      </c>
      <c r="E2685" s="4" t="s">
        <v>9251</v>
      </c>
      <c r="F2685" s="4" t="s">
        <v>4284</v>
      </c>
    </row>
    <row r="2686" spans="1:6" x14ac:dyDescent="0.3">
      <c r="A2686" s="4" t="s">
        <v>7946</v>
      </c>
      <c r="B2686" s="4" t="s">
        <v>9252</v>
      </c>
      <c r="C2686" s="4" t="s">
        <v>9253</v>
      </c>
      <c r="D2686" s="4" t="s">
        <v>9254</v>
      </c>
      <c r="E2686" s="4" t="s">
        <v>9255</v>
      </c>
      <c r="F2686" s="4" t="s">
        <v>4292</v>
      </c>
    </row>
    <row r="2687" spans="1:6" x14ac:dyDescent="0.3">
      <c r="A2687" s="4" t="s">
        <v>7946</v>
      </c>
      <c r="B2687" s="4" t="s">
        <v>9256</v>
      </c>
      <c r="C2687" s="4" t="s">
        <v>9257</v>
      </c>
      <c r="D2687" s="4" t="s">
        <v>9258</v>
      </c>
      <c r="E2687" s="4" t="s">
        <v>9259</v>
      </c>
      <c r="F2687" s="4" t="s">
        <v>4292</v>
      </c>
    </row>
    <row r="2688" spans="1:6" x14ac:dyDescent="0.3">
      <c r="A2688" s="4" t="s">
        <v>7946</v>
      </c>
      <c r="B2688" s="4" t="s">
        <v>9260</v>
      </c>
      <c r="C2688" s="4" t="s">
        <v>9261</v>
      </c>
      <c r="D2688" s="4" t="s">
        <v>9262</v>
      </c>
      <c r="E2688" s="4" t="s">
        <v>9262</v>
      </c>
      <c r="F2688" s="4" t="s">
        <v>4297</v>
      </c>
    </row>
    <row r="2689" spans="1:6" x14ac:dyDescent="0.3">
      <c r="A2689" s="4" t="s">
        <v>7946</v>
      </c>
      <c r="B2689" s="4" t="s">
        <v>9263</v>
      </c>
      <c r="C2689" s="4" t="s">
        <v>9264</v>
      </c>
      <c r="D2689" s="4" t="s">
        <v>9265</v>
      </c>
      <c r="E2689" s="4" t="s">
        <v>9266</v>
      </c>
      <c r="F2689" s="4" t="s">
        <v>4297</v>
      </c>
    </row>
    <row r="2690" spans="1:6" x14ac:dyDescent="0.3">
      <c r="A2690" s="4" t="s">
        <v>7946</v>
      </c>
      <c r="B2690" s="4" t="s">
        <v>9267</v>
      </c>
      <c r="C2690" s="4" t="s">
        <v>9268</v>
      </c>
      <c r="D2690" s="4" t="s">
        <v>9269</v>
      </c>
      <c r="E2690" s="4" t="s">
        <v>9270</v>
      </c>
      <c r="F2690" s="4" t="s">
        <v>4297</v>
      </c>
    </row>
    <row r="2691" spans="1:6" x14ac:dyDescent="0.3">
      <c r="A2691" s="4" t="s">
        <v>7946</v>
      </c>
      <c r="B2691" s="4" t="s">
        <v>9271</v>
      </c>
      <c r="C2691" s="4" t="s">
        <v>9272</v>
      </c>
      <c r="D2691" s="4" t="s">
        <v>9273</v>
      </c>
      <c r="E2691" s="4" t="s">
        <v>9274</v>
      </c>
      <c r="F2691" s="4" t="s">
        <v>4297</v>
      </c>
    </row>
    <row r="2692" spans="1:6" x14ac:dyDescent="0.3">
      <c r="A2692" s="4" t="s">
        <v>7946</v>
      </c>
      <c r="B2692" s="4" t="s">
        <v>9275</v>
      </c>
      <c r="C2692" s="4" t="s">
        <v>9276</v>
      </c>
      <c r="D2692" s="4" t="s">
        <v>9277</v>
      </c>
      <c r="E2692" s="4" t="s">
        <v>9277</v>
      </c>
      <c r="F2692" s="4" t="s">
        <v>4301</v>
      </c>
    </row>
    <row r="2693" spans="1:6" x14ac:dyDescent="0.3">
      <c r="A2693" s="4" t="s">
        <v>7946</v>
      </c>
      <c r="B2693" s="4" t="s">
        <v>9278</v>
      </c>
      <c r="C2693" s="4" t="s">
        <v>9279</v>
      </c>
      <c r="D2693" s="4" t="s">
        <v>9280</v>
      </c>
      <c r="E2693" s="4" t="s">
        <v>9281</v>
      </c>
      <c r="F2693" s="4" t="s">
        <v>4301</v>
      </c>
    </row>
    <row r="2694" spans="1:6" x14ac:dyDescent="0.3">
      <c r="A2694" s="4" t="s">
        <v>7946</v>
      </c>
      <c r="B2694" s="4" t="s">
        <v>9282</v>
      </c>
      <c r="C2694" s="4" t="s">
        <v>9283</v>
      </c>
      <c r="D2694" s="4" t="s">
        <v>9284</v>
      </c>
      <c r="E2694" s="4" t="s">
        <v>9285</v>
      </c>
      <c r="F2694" s="4" t="s">
        <v>4305</v>
      </c>
    </row>
    <row r="2695" spans="1:6" x14ac:dyDescent="0.3">
      <c r="A2695" s="4" t="s">
        <v>7946</v>
      </c>
      <c r="B2695" s="4" t="s">
        <v>9286</v>
      </c>
      <c r="C2695" s="4" t="s">
        <v>9287</v>
      </c>
      <c r="D2695" s="4" t="s">
        <v>9288</v>
      </c>
      <c r="E2695" s="4" t="s">
        <v>9289</v>
      </c>
      <c r="F2695" s="4" t="s">
        <v>4320</v>
      </c>
    </row>
    <row r="2696" spans="1:6" x14ac:dyDescent="0.3">
      <c r="A2696" s="4" t="s">
        <v>7946</v>
      </c>
      <c r="B2696" s="4" t="s">
        <v>9290</v>
      </c>
      <c r="C2696" s="4" t="s">
        <v>9291</v>
      </c>
      <c r="D2696" s="4" t="s">
        <v>9292</v>
      </c>
      <c r="E2696" s="4" t="s">
        <v>9293</v>
      </c>
      <c r="F2696" s="4" t="s">
        <v>4324</v>
      </c>
    </row>
    <row r="2697" spans="1:6" x14ac:dyDescent="0.3">
      <c r="A2697" s="4" t="s">
        <v>7946</v>
      </c>
      <c r="B2697" s="4" t="s">
        <v>9294</v>
      </c>
      <c r="C2697" s="4" t="s">
        <v>9295</v>
      </c>
      <c r="D2697" s="4" t="s">
        <v>9296</v>
      </c>
      <c r="E2697" s="4" t="s">
        <v>9296</v>
      </c>
      <c r="F2697" s="4" t="s">
        <v>4340</v>
      </c>
    </row>
    <row r="2698" spans="1:6" x14ac:dyDescent="0.3">
      <c r="A2698" s="4" t="s">
        <v>7946</v>
      </c>
      <c r="B2698" s="4" t="s">
        <v>424</v>
      </c>
      <c r="C2698" s="4" t="s">
        <v>9297</v>
      </c>
      <c r="D2698" s="4" t="s">
        <v>9298</v>
      </c>
      <c r="E2698" s="4" t="s">
        <v>9298</v>
      </c>
      <c r="F2698" s="4" t="s">
        <v>423</v>
      </c>
    </row>
    <row r="2699" spans="1:6" x14ac:dyDescent="0.3">
      <c r="A2699" s="4" t="s">
        <v>7946</v>
      </c>
      <c r="B2699" s="4" t="s">
        <v>9299</v>
      </c>
      <c r="C2699" s="4" t="s">
        <v>9300</v>
      </c>
      <c r="D2699" s="4" t="s">
        <v>9301</v>
      </c>
      <c r="E2699" s="4" t="s">
        <v>9301</v>
      </c>
      <c r="F2699" s="4" t="s">
        <v>4366</v>
      </c>
    </row>
    <row r="2700" spans="1:6" x14ac:dyDescent="0.3">
      <c r="A2700" s="4" t="s">
        <v>7946</v>
      </c>
      <c r="B2700" s="4" t="s">
        <v>9302</v>
      </c>
      <c r="C2700" s="4" t="s">
        <v>9303</v>
      </c>
      <c r="D2700" s="4" t="s">
        <v>9304</v>
      </c>
      <c r="E2700" s="4" t="s">
        <v>9305</v>
      </c>
      <c r="F2700" s="4" t="s">
        <v>4370</v>
      </c>
    </row>
    <row r="2701" spans="1:6" x14ac:dyDescent="0.3">
      <c r="A2701" s="4" t="s">
        <v>7946</v>
      </c>
      <c r="B2701" s="4" t="s">
        <v>9306</v>
      </c>
      <c r="C2701" s="4" t="s">
        <v>9307</v>
      </c>
      <c r="D2701" s="4" t="s">
        <v>9308</v>
      </c>
      <c r="E2701" s="4" t="s">
        <v>9309</v>
      </c>
      <c r="F2701" s="4" t="s">
        <v>4374</v>
      </c>
    </row>
    <row r="2702" spans="1:6" x14ac:dyDescent="0.3">
      <c r="A2702" s="4" t="s">
        <v>7946</v>
      </c>
      <c r="B2702" s="4" t="s">
        <v>9310</v>
      </c>
      <c r="C2702" s="4" t="s">
        <v>9311</v>
      </c>
      <c r="D2702" s="4" t="s">
        <v>9312</v>
      </c>
      <c r="E2702" s="4" t="s">
        <v>9313</v>
      </c>
      <c r="F2702" s="4" t="s">
        <v>4382</v>
      </c>
    </row>
    <row r="2703" spans="1:6" x14ac:dyDescent="0.3">
      <c r="A2703" s="4" t="s">
        <v>7946</v>
      </c>
      <c r="B2703" s="4" t="s">
        <v>9314</v>
      </c>
      <c r="C2703" s="4" t="s">
        <v>9315</v>
      </c>
      <c r="D2703" s="4" t="s">
        <v>9316</v>
      </c>
      <c r="E2703" s="4" t="s">
        <v>9317</v>
      </c>
      <c r="F2703" s="4" t="s">
        <v>4391</v>
      </c>
    </row>
    <row r="2704" spans="1:6" x14ac:dyDescent="0.3">
      <c r="A2704" s="4" t="s">
        <v>7946</v>
      </c>
      <c r="B2704" s="4" t="s">
        <v>9318</v>
      </c>
      <c r="C2704" s="4" t="s">
        <v>9319</v>
      </c>
      <c r="D2704" s="4" t="s">
        <v>9320</v>
      </c>
      <c r="E2704" s="4" t="s">
        <v>9321</v>
      </c>
      <c r="F2704" s="4" t="s">
        <v>4391</v>
      </c>
    </row>
    <row r="2705" spans="1:6" x14ac:dyDescent="0.3">
      <c r="A2705" s="4" t="s">
        <v>7946</v>
      </c>
      <c r="B2705" s="4" t="s">
        <v>9322</v>
      </c>
      <c r="C2705" s="4" t="s">
        <v>9323</v>
      </c>
      <c r="D2705" s="4" t="s">
        <v>9324</v>
      </c>
      <c r="E2705" s="4" t="s">
        <v>9325</v>
      </c>
      <c r="F2705" s="4" t="s">
        <v>4395</v>
      </c>
    </row>
    <row r="2706" spans="1:6" x14ac:dyDescent="0.3">
      <c r="A2706" s="4" t="s">
        <v>7946</v>
      </c>
      <c r="B2706" s="4" t="s">
        <v>9326</v>
      </c>
      <c r="C2706" s="4" t="s">
        <v>9327</v>
      </c>
      <c r="D2706" s="4" t="s">
        <v>9328</v>
      </c>
      <c r="E2706" s="4" t="s">
        <v>9328</v>
      </c>
      <c r="F2706" s="4" t="s">
        <v>4399</v>
      </c>
    </row>
    <row r="2707" spans="1:6" x14ac:dyDescent="0.3">
      <c r="A2707" s="4" t="s">
        <v>7946</v>
      </c>
      <c r="B2707" s="4" t="s">
        <v>509</v>
      </c>
      <c r="C2707" s="4" t="s">
        <v>9329</v>
      </c>
      <c r="D2707" s="4" t="s">
        <v>9330</v>
      </c>
      <c r="E2707" s="4" t="s">
        <v>9331</v>
      </c>
      <c r="F2707" s="4" t="s">
        <v>508</v>
      </c>
    </row>
    <row r="2708" spans="1:6" x14ac:dyDescent="0.3">
      <c r="A2708" s="4" t="s">
        <v>7946</v>
      </c>
      <c r="B2708" s="4" t="s">
        <v>335</v>
      </c>
      <c r="C2708" s="4" t="s">
        <v>9332</v>
      </c>
      <c r="D2708" s="4" t="s">
        <v>9333</v>
      </c>
      <c r="E2708" s="4" t="s">
        <v>9333</v>
      </c>
      <c r="F2708" s="4" t="s">
        <v>334</v>
      </c>
    </row>
    <row r="2709" spans="1:6" x14ac:dyDescent="0.3">
      <c r="A2709" s="4" t="s">
        <v>7946</v>
      </c>
      <c r="B2709" s="4" t="s">
        <v>9334</v>
      </c>
      <c r="C2709" s="4" t="s">
        <v>9335</v>
      </c>
      <c r="D2709" s="4" t="s">
        <v>9336</v>
      </c>
      <c r="E2709" s="4" t="s">
        <v>9337</v>
      </c>
      <c r="F2709" s="4" t="s">
        <v>334</v>
      </c>
    </row>
    <row r="2710" spans="1:6" x14ac:dyDescent="0.3">
      <c r="A2710" s="4" t="s">
        <v>7946</v>
      </c>
      <c r="B2710" s="4" t="s">
        <v>9338</v>
      </c>
      <c r="C2710" s="4" t="s">
        <v>9339</v>
      </c>
      <c r="D2710" s="4" t="s">
        <v>9340</v>
      </c>
      <c r="E2710" s="4" t="s">
        <v>9341</v>
      </c>
      <c r="F2710" s="4" t="s">
        <v>334</v>
      </c>
    </row>
    <row r="2711" spans="1:6" x14ac:dyDescent="0.3">
      <c r="A2711" s="4" t="s">
        <v>7946</v>
      </c>
      <c r="B2711" s="4" t="s">
        <v>9342</v>
      </c>
      <c r="C2711" s="4" t="s">
        <v>9343</v>
      </c>
      <c r="D2711" s="4" t="s">
        <v>9344</v>
      </c>
      <c r="E2711" s="4" t="s">
        <v>9345</v>
      </c>
      <c r="F2711" s="4" t="s">
        <v>4421</v>
      </c>
    </row>
    <row r="2712" spans="1:6" x14ac:dyDescent="0.3">
      <c r="A2712" s="4" t="s">
        <v>7946</v>
      </c>
      <c r="B2712" s="4" t="s">
        <v>9346</v>
      </c>
      <c r="C2712" s="4" t="s">
        <v>9347</v>
      </c>
      <c r="D2712" s="4" t="s">
        <v>9348</v>
      </c>
      <c r="E2712" s="4" t="s">
        <v>9349</v>
      </c>
      <c r="F2712" s="4" t="s">
        <v>4436</v>
      </c>
    </row>
    <row r="2713" spans="1:6" x14ac:dyDescent="0.3">
      <c r="A2713" s="4" t="s">
        <v>7946</v>
      </c>
      <c r="B2713" s="4" t="s">
        <v>9350</v>
      </c>
      <c r="C2713" s="4" t="s">
        <v>9351</v>
      </c>
      <c r="D2713" s="4" t="s">
        <v>9352</v>
      </c>
      <c r="E2713" s="4" t="s">
        <v>9353</v>
      </c>
      <c r="F2713" s="4" t="s">
        <v>4437</v>
      </c>
    </row>
    <row r="2714" spans="1:6" x14ac:dyDescent="0.3">
      <c r="A2714" s="4" t="s">
        <v>7946</v>
      </c>
      <c r="B2714" s="4" t="s">
        <v>9354</v>
      </c>
      <c r="C2714" s="4" t="s">
        <v>9355</v>
      </c>
      <c r="D2714" s="4" t="s">
        <v>9356</v>
      </c>
      <c r="E2714" s="4" t="s">
        <v>9357</v>
      </c>
      <c r="F2714" s="4" t="s">
        <v>4443</v>
      </c>
    </row>
    <row r="2715" spans="1:6" x14ac:dyDescent="0.3">
      <c r="A2715" s="4" t="s">
        <v>7946</v>
      </c>
      <c r="B2715" s="4" t="s">
        <v>9358</v>
      </c>
      <c r="C2715" s="4" t="s">
        <v>9359</v>
      </c>
      <c r="D2715" s="4" t="s">
        <v>9360</v>
      </c>
      <c r="E2715" s="4" t="s">
        <v>9361</v>
      </c>
      <c r="F2715" s="4" t="s">
        <v>4448</v>
      </c>
    </row>
    <row r="2716" spans="1:6" x14ac:dyDescent="0.3">
      <c r="A2716" s="4" t="s">
        <v>7946</v>
      </c>
      <c r="B2716" s="4" t="s">
        <v>9362</v>
      </c>
      <c r="C2716" s="4" t="s">
        <v>9363</v>
      </c>
      <c r="D2716" s="4" t="s">
        <v>9364</v>
      </c>
      <c r="E2716" s="4" t="s">
        <v>9365</v>
      </c>
      <c r="F2716" s="4" t="s">
        <v>4452</v>
      </c>
    </row>
    <row r="2717" spans="1:6" x14ac:dyDescent="0.3">
      <c r="A2717" s="4" t="s">
        <v>7946</v>
      </c>
      <c r="B2717" s="4" t="s">
        <v>9366</v>
      </c>
      <c r="C2717" s="4" t="s">
        <v>9367</v>
      </c>
      <c r="D2717" s="4" t="s">
        <v>9368</v>
      </c>
      <c r="E2717" s="4" t="s">
        <v>9369</v>
      </c>
      <c r="F2717" s="4" t="s">
        <v>4456</v>
      </c>
    </row>
    <row r="2718" spans="1:6" x14ac:dyDescent="0.3">
      <c r="A2718" s="4" t="s">
        <v>7946</v>
      </c>
      <c r="B2718" s="4" t="s">
        <v>9370</v>
      </c>
      <c r="C2718" s="4" t="s">
        <v>9371</v>
      </c>
      <c r="D2718" s="4" t="s">
        <v>9372</v>
      </c>
      <c r="E2718" s="4" t="s">
        <v>9373</v>
      </c>
      <c r="F2718" s="4" t="s">
        <v>4460</v>
      </c>
    </row>
    <row r="2719" spans="1:6" x14ac:dyDescent="0.3">
      <c r="A2719" s="4" t="s">
        <v>7946</v>
      </c>
      <c r="B2719" s="4" t="s">
        <v>9374</v>
      </c>
      <c r="C2719" s="4" t="s">
        <v>9375</v>
      </c>
      <c r="D2719" s="4" t="s">
        <v>9376</v>
      </c>
      <c r="E2719" s="4" t="s">
        <v>9377</v>
      </c>
      <c r="F2719" s="4" t="s">
        <v>4460</v>
      </c>
    </row>
    <row r="2720" spans="1:6" x14ac:dyDescent="0.3">
      <c r="A2720" s="4" t="s">
        <v>7946</v>
      </c>
      <c r="B2720" s="4" t="s">
        <v>9378</v>
      </c>
      <c r="C2720" s="4" t="s">
        <v>9379</v>
      </c>
      <c r="D2720" s="4" t="s">
        <v>9380</v>
      </c>
      <c r="E2720" s="4" t="s">
        <v>9381</v>
      </c>
      <c r="F2720" s="4" t="s">
        <v>4464</v>
      </c>
    </row>
    <row r="2721" spans="1:6" x14ac:dyDescent="0.3">
      <c r="A2721" s="4" t="s">
        <v>7946</v>
      </c>
      <c r="B2721" s="4" t="s">
        <v>9382</v>
      </c>
      <c r="C2721" s="4" t="s">
        <v>9383</v>
      </c>
      <c r="D2721" s="4" t="s">
        <v>9384</v>
      </c>
      <c r="E2721" s="4" t="s">
        <v>9384</v>
      </c>
      <c r="F2721" s="4" t="s">
        <v>4464</v>
      </c>
    </row>
    <row r="2722" spans="1:6" x14ac:dyDescent="0.3">
      <c r="A2722" s="4" t="s">
        <v>7946</v>
      </c>
      <c r="B2722" s="4" t="s">
        <v>9385</v>
      </c>
      <c r="C2722" s="4" t="s">
        <v>9386</v>
      </c>
      <c r="D2722" s="4" t="s">
        <v>9387</v>
      </c>
      <c r="E2722" s="4" t="s">
        <v>9388</v>
      </c>
      <c r="F2722" s="4" t="s">
        <v>4468</v>
      </c>
    </row>
    <row r="2723" spans="1:6" x14ac:dyDescent="0.3">
      <c r="A2723" s="4" t="s">
        <v>7946</v>
      </c>
      <c r="B2723" s="4" t="s">
        <v>9389</v>
      </c>
      <c r="C2723" s="4" t="s">
        <v>9390</v>
      </c>
      <c r="D2723" s="4" t="s">
        <v>9391</v>
      </c>
      <c r="E2723" s="4" t="s">
        <v>9392</v>
      </c>
      <c r="F2723" s="4" t="s">
        <v>4481</v>
      </c>
    </row>
    <row r="2724" spans="1:6" x14ac:dyDescent="0.3">
      <c r="A2724" s="4" t="s">
        <v>7946</v>
      </c>
      <c r="B2724" s="4" t="s">
        <v>171</v>
      </c>
      <c r="C2724" s="4" t="s">
        <v>1219</v>
      </c>
      <c r="D2724" s="4" t="s">
        <v>9393</v>
      </c>
      <c r="E2724" s="4" t="s">
        <v>9394</v>
      </c>
      <c r="F2724" s="4" t="s">
        <v>170</v>
      </c>
    </row>
    <row r="2725" spans="1:6" x14ac:dyDescent="0.3">
      <c r="A2725" s="4" t="s">
        <v>7946</v>
      </c>
      <c r="B2725" s="4" t="s">
        <v>9395</v>
      </c>
      <c r="C2725" s="4" t="s">
        <v>9396</v>
      </c>
      <c r="D2725" s="4" t="s">
        <v>9397</v>
      </c>
      <c r="E2725" s="4" t="s">
        <v>9398</v>
      </c>
      <c r="F2725" s="4" t="s">
        <v>4489</v>
      </c>
    </row>
    <row r="2726" spans="1:6" x14ac:dyDescent="0.3">
      <c r="A2726" s="4" t="s">
        <v>7946</v>
      </c>
      <c r="B2726" s="4" t="s">
        <v>9399</v>
      </c>
      <c r="C2726" s="4" t="s">
        <v>9400</v>
      </c>
      <c r="D2726" s="4" t="s">
        <v>9401</v>
      </c>
      <c r="E2726" s="4" t="s">
        <v>9401</v>
      </c>
      <c r="F2726" s="4" t="s">
        <v>4493</v>
      </c>
    </row>
    <row r="2727" spans="1:6" x14ac:dyDescent="0.3">
      <c r="A2727" s="4" t="s">
        <v>7946</v>
      </c>
      <c r="B2727" s="4" t="s">
        <v>9402</v>
      </c>
      <c r="C2727" s="4" t="s">
        <v>9403</v>
      </c>
      <c r="D2727" s="4" t="s">
        <v>9404</v>
      </c>
      <c r="E2727" s="4" t="s">
        <v>9405</v>
      </c>
      <c r="F2727" s="4" t="s">
        <v>4493</v>
      </c>
    </row>
    <row r="2728" spans="1:6" x14ac:dyDescent="0.3">
      <c r="A2728" s="4" t="s">
        <v>7946</v>
      </c>
      <c r="B2728" s="4" t="s">
        <v>9406</v>
      </c>
      <c r="C2728" s="4" t="s">
        <v>9407</v>
      </c>
      <c r="D2728" s="4" t="s">
        <v>9408</v>
      </c>
      <c r="E2728" s="4" t="s">
        <v>9409</v>
      </c>
      <c r="F2728" s="4" t="s">
        <v>4505</v>
      </c>
    </row>
    <row r="2729" spans="1:6" x14ac:dyDescent="0.3">
      <c r="A2729" s="4" t="s">
        <v>7946</v>
      </c>
      <c r="B2729" s="4" t="s">
        <v>9410</v>
      </c>
      <c r="C2729" s="4" t="s">
        <v>9411</v>
      </c>
      <c r="D2729" s="4" t="s">
        <v>9412</v>
      </c>
      <c r="E2729" s="4" t="s">
        <v>9413</v>
      </c>
      <c r="F2729" s="4" t="s">
        <v>4524</v>
      </c>
    </row>
    <row r="2730" spans="1:6" x14ac:dyDescent="0.3">
      <c r="A2730" s="4" t="s">
        <v>7946</v>
      </c>
      <c r="B2730" s="4" t="s">
        <v>9414</v>
      </c>
      <c r="C2730" s="4" t="s">
        <v>8085</v>
      </c>
      <c r="D2730" s="4" t="s">
        <v>8086</v>
      </c>
      <c r="E2730" s="4" t="s">
        <v>8087</v>
      </c>
      <c r="F2730" s="4" t="s">
        <v>4529</v>
      </c>
    </row>
    <row r="2731" spans="1:6" x14ac:dyDescent="0.3">
      <c r="A2731" s="4" t="s">
        <v>7946</v>
      </c>
      <c r="B2731" s="4" t="s">
        <v>9415</v>
      </c>
      <c r="C2731" s="4" t="s">
        <v>9416</v>
      </c>
      <c r="D2731" s="4" t="s">
        <v>9417</v>
      </c>
      <c r="E2731" s="4" t="s">
        <v>9417</v>
      </c>
      <c r="F2731" s="4" t="s">
        <v>4529</v>
      </c>
    </row>
    <row r="2732" spans="1:6" x14ac:dyDescent="0.3">
      <c r="A2732" s="4" t="s">
        <v>7946</v>
      </c>
      <c r="B2732" s="4" t="s">
        <v>9418</v>
      </c>
      <c r="C2732" s="4" t="s">
        <v>9419</v>
      </c>
      <c r="D2732" s="4" t="s">
        <v>9420</v>
      </c>
      <c r="E2732" s="4" t="s">
        <v>9421</v>
      </c>
      <c r="F2732" s="4" t="s">
        <v>4530</v>
      </c>
    </row>
    <row r="2733" spans="1:6" x14ac:dyDescent="0.3">
      <c r="A2733" s="4" t="s">
        <v>7946</v>
      </c>
      <c r="B2733" s="4" t="s">
        <v>9422</v>
      </c>
      <c r="C2733" s="4" t="s">
        <v>9423</v>
      </c>
      <c r="D2733" s="4" t="s">
        <v>9424</v>
      </c>
      <c r="E2733" s="4" t="s">
        <v>9425</v>
      </c>
      <c r="F2733" s="4" t="s">
        <v>4555</v>
      </c>
    </row>
    <row r="2734" spans="1:6" x14ac:dyDescent="0.3">
      <c r="A2734" s="4" t="s">
        <v>7946</v>
      </c>
      <c r="B2734" s="4" t="s">
        <v>9426</v>
      </c>
      <c r="C2734" s="4" t="s">
        <v>9427</v>
      </c>
      <c r="D2734" s="4" t="s">
        <v>9428</v>
      </c>
      <c r="E2734" s="4" t="s">
        <v>9429</v>
      </c>
      <c r="F2734" s="4" t="s">
        <v>4566</v>
      </c>
    </row>
    <row r="2735" spans="1:6" x14ac:dyDescent="0.3">
      <c r="A2735" s="4" t="s">
        <v>7946</v>
      </c>
      <c r="B2735" s="4" t="s">
        <v>9430</v>
      </c>
      <c r="C2735" s="4" t="s">
        <v>9431</v>
      </c>
      <c r="D2735" s="4" t="s">
        <v>9432</v>
      </c>
      <c r="E2735" s="4" t="s">
        <v>9433</v>
      </c>
      <c r="F2735" s="4" t="s">
        <v>4567</v>
      </c>
    </row>
    <row r="2736" spans="1:6" x14ac:dyDescent="0.3">
      <c r="A2736" s="4" t="s">
        <v>7946</v>
      </c>
      <c r="B2736" s="4" t="s">
        <v>9434</v>
      </c>
      <c r="C2736" s="4" t="s">
        <v>9435</v>
      </c>
      <c r="D2736" s="4" t="s">
        <v>9436</v>
      </c>
      <c r="E2736" s="4" t="s">
        <v>9436</v>
      </c>
      <c r="F2736" s="4" t="s">
        <v>4579</v>
      </c>
    </row>
    <row r="2737" spans="1:6" x14ac:dyDescent="0.3">
      <c r="A2737" s="4" t="s">
        <v>7946</v>
      </c>
      <c r="B2737" s="4" t="s">
        <v>9437</v>
      </c>
      <c r="C2737" s="4" t="s">
        <v>9438</v>
      </c>
      <c r="D2737" s="4" t="s">
        <v>9439</v>
      </c>
      <c r="E2737" s="4" t="s">
        <v>9440</v>
      </c>
      <c r="F2737" s="4" t="s">
        <v>4595</v>
      </c>
    </row>
    <row r="2738" spans="1:6" x14ac:dyDescent="0.3">
      <c r="A2738" s="4" t="s">
        <v>7946</v>
      </c>
      <c r="B2738" s="4" t="s">
        <v>9441</v>
      </c>
      <c r="C2738" s="4" t="s">
        <v>9442</v>
      </c>
      <c r="D2738" s="4" t="s">
        <v>9443</v>
      </c>
      <c r="E2738" s="4" t="s">
        <v>9444</v>
      </c>
      <c r="F2738" s="4" t="s">
        <v>4599</v>
      </c>
    </row>
    <row r="2739" spans="1:6" x14ac:dyDescent="0.3">
      <c r="A2739" s="4" t="s">
        <v>7946</v>
      </c>
      <c r="B2739" s="4" t="s">
        <v>9445</v>
      </c>
      <c r="C2739" s="4" t="s">
        <v>9446</v>
      </c>
      <c r="D2739" s="4" t="s">
        <v>9447</v>
      </c>
      <c r="E2739" s="4" t="s">
        <v>9447</v>
      </c>
      <c r="F2739" s="4" t="s">
        <v>4600</v>
      </c>
    </row>
    <row r="2740" spans="1:6" x14ac:dyDescent="0.3">
      <c r="A2740" s="4" t="s">
        <v>7946</v>
      </c>
      <c r="B2740" s="4" t="s">
        <v>9448</v>
      </c>
      <c r="C2740" s="4" t="s">
        <v>9449</v>
      </c>
      <c r="D2740" s="4" t="s">
        <v>9450</v>
      </c>
      <c r="E2740" s="4" t="s">
        <v>9450</v>
      </c>
      <c r="F2740" s="4" t="s">
        <v>4615</v>
      </c>
    </row>
    <row r="2741" spans="1:6" x14ac:dyDescent="0.3">
      <c r="A2741" s="4" t="s">
        <v>7946</v>
      </c>
      <c r="B2741" s="4" t="s">
        <v>9451</v>
      </c>
      <c r="C2741" s="4" t="s">
        <v>9452</v>
      </c>
      <c r="D2741" s="4" t="s">
        <v>9453</v>
      </c>
      <c r="E2741" s="4" t="s">
        <v>9453</v>
      </c>
      <c r="F2741" s="4" t="s">
        <v>4627</v>
      </c>
    </row>
    <row r="2742" spans="1:6" x14ac:dyDescent="0.3">
      <c r="A2742" s="4" t="s">
        <v>7946</v>
      </c>
      <c r="B2742" s="4" t="s">
        <v>9454</v>
      </c>
      <c r="C2742" s="4" t="s">
        <v>9455</v>
      </c>
      <c r="D2742" s="4" t="s">
        <v>9456</v>
      </c>
      <c r="E2742" s="4" t="s">
        <v>9457</v>
      </c>
      <c r="F2742" s="4" t="s">
        <v>4638</v>
      </c>
    </row>
    <row r="2743" spans="1:6" x14ac:dyDescent="0.3">
      <c r="A2743" s="4" t="s">
        <v>7946</v>
      </c>
      <c r="B2743" s="4" t="s">
        <v>9458</v>
      </c>
      <c r="C2743" s="4" t="s">
        <v>9459</v>
      </c>
      <c r="D2743" s="4" t="s">
        <v>9460</v>
      </c>
      <c r="E2743" s="4" t="s">
        <v>9461</v>
      </c>
      <c r="F2743" s="4" t="s">
        <v>4646</v>
      </c>
    </row>
    <row r="2744" spans="1:6" x14ac:dyDescent="0.3">
      <c r="A2744" s="4" t="s">
        <v>7946</v>
      </c>
      <c r="B2744" s="4" t="s">
        <v>9462</v>
      </c>
      <c r="C2744" s="4" t="s">
        <v>9463</v>
      </c>
      <c r="D2744" s="4" t="s">
        <v>9464</v>
      </c>
      <c r="E2744" s="4" t="s">
        <v>9464</v>
      </c>
      <c r="F2744" s="4" t="s">
        <v>4650</v>
      </c>
    </row>
    <row r="2745" spans="1:6" x14ac:dyDescent="0.3">
      <c r="A2745" s="4" t="s">
        <v>7946</v>
      </c>
      <c r="B2745" s="4" t="s">
        <v>609</v>
      </c>
      <c r="C2745" s="4" t="s">
        <v>1222</v>
      </c>
      <c r="D2745" s="4" t="s">
        <v>9465</v>
      </c>
      <c r="E2745" s="4" t="s">
        <v>9466</v>
      </c>
      <c r="F2745" s="4" t="s">
        <v>608</v>
      </c>
    </row>
    <row r="2746" spans="1:6" x14ac:dyDescent="0.3">
      <c r="A2746" s="4" t="s">
        <v>7946</v>
      </c>
      <c r="B2746" s="4" t="s">
        <v>9467</v>
      </c>
      <c r="C2746" s="4" t="s">
        <v>9468</v>
      </c>
      <c r="D2746" s="4" t="s">
        <v>9469</v>
      </c>
      <c r="E2746" s="4" t="s">
        <v>9469</v>
      </c>
      <c r="F2746" s="4" t="s">
        <v>4683</v>
      </c>
    </row>
    <row r="2747" spans="1:6" x14ac:dyDescent="0.3">
      <c r="A2747" s="4" t="s">
        <v>7946</v>
      </c>
      <c r="B2747" s="4" t="s">
        <v>9470</v>
      </c>
      <c r="C2747" s="4" t="s">
        <v>9471</v>
      </c>
      <c r="D2747" s="4" t="s">
        <v>9472</v>
      </c>
      <c r="E2747" s="4" t="s">
        <v>9473</v>
      </c>
      <c r="F2747" s="4" t="s">
        <v>4692</v>
      </c>
    </row>
    <row r="2748" spans="1:6" x14ac:dyDescent="0.3">
      <c r="A2748" s="4" t="s">
        <v>7946</v>
      </c>
      <c r="B2748" s="4" t="s">
        <v>9474</v>
      </c>
      <c r="C2748" s="4" t="s">
        <v>9475</v>
      </c>
      <c r="D2748" s="4" t="s">
        <v>9476</v>
      </c>
      <c r="E2748" s="4" t="s">
        <v>9476</v>
      </c>
      <c r="F2748" s="4" t="s">
        <v>4696</v>
      </c>
    </row>
    <row r="2749" spans="1:6" x14ac:dyDescent="0.3">
      <c r="A2749" s="4" t="s">
        <v>7946</v>
      </c>
      <c r="B2749" s="4" t="s">
        <v>9477</v>
      </c>
      <c r="C2749" s="4" t="s">
        <v>9478</v>
      </c>
      <c r="D2749" s="4" t="s">
        <v>9479</v>
      </c>
      <c r="E2749" s="4" t="s">
        <v>9480</v>
      </c>
      <c r="F2749" s="4" t="s">
        <v>4708</v>
      </c>
    </row>
    <row r="2750" spans="1:6" x14ac:dyDescent="0.3">
      <c r="A2750" s="4" t="s">
        <v>7946</v>
      </c>
      <c r="B2750" s="4" t="s">
        <v>9481</v>
      </c>
      <c r="C2750" s="4" t="s">
        <v>9482</v>
      </c>
      <c r="D2750" s="4" t="s">
        <v>9483</v>
      </c>
      <c r="E2750" s="4" t="s">
        <v>9484</v>
      </c>
      <c r="F2750" s="4" t="s">
        <v>4712</v>
      </c>
    </row>
    <row r="2751" spans="1:6" x14ac:dyDescent="0.3">
      <c r="A2751" s="4" t="s">
        <v>7946</v>
      </c>
      <c r="B2751" s="4" t="s">
        <v>532</v>
      </c>
      <c r="C2751" s="4" t="s">
        <v>9485</v>
      </c>
      <c r="D2751" s="4" t="s">
        <v>9486</v>
      </c>
      <c r="E2751" s="4" t="s">
        <v>9486</v>
      </c>
      <c r="F2751" s="4" t="s">
        <v>531</v>
      </c>
    </row>
    <row r="2752" spans="1:6" x14ac:dyDescent="0.3">
      <c r="A2752" s="4" t="s">
        <v>7946</v>
      </c>
      <c r="B2752" s="4" t="s">
        <v>606</v>
      </c>
      <c r="C2752" s="4" t="s">
        <v>9487</v>
      </c>
      <c r="D2752" s="4" t="s">
        <v>9488</v>
      </c>
      <c r="E2752" s="4" t="s">
        <v>9488</v>
      </c>
      <c r="F2752" s="4" t="s">
        <v>605</v>
      </c>
    </row>
    <row r="2753" spans="1:6" x14ac:dyDescent="0.3">
      <c r="A2753" s="4" t="s">
        <v>7946</v>
      </c>
      <c r="B2753" s="4" t="s">
        <v>9489</v>
      </c>
      <c r="C2753" s="4" t="s">
        <v>9490</v>
      </c>
      <c r="D2753" s="4" t="s">
        <v>9491</v>
      </c>
      <c r="E2753" s="4" t="s">
        <v>9492</v>
      </c>
      <c r="F2753" s="4" t="s">
        <v>605</v>
      </c>
    </row>
    <row r="2754" spans="1:6" x14ac:dyDescent="0.3">
      <c r="A2754" s="4" t="s">
        <v>7946</v>
      </c>
      <c r="B2754" s="4" t="s">
        <v>9493</v>
      </c>
      <c r="C2754" s="4" t="s">
        <v>9494</v>
      </c>
      <c r="D2754" s="4" t="s">
        <v>9495</v>
      </c>
      <c r="E2754" s="4" t="s">
        <v>9496</v>
      </c>
      <c r="F2754" s="4" t="s">
        <v>4739</v>
      </c>
    </row>
    <row r="2755" spans="1:6" x14ac:dyDescent="0.3">
      <c r="A2755" s="4" t="s">
        <v>7946</v>
      </c>
      <c r="B2755" s="4" t="s">
        <v>9497</v>
      </c>
      <c r="C2755" s="4" t="s">
        <v>9498</v>
      </c>
      <c r="D2755" s="4" t="s">
        <v>9499</v>
      </c>
      <c r="E2755" s="4" t="s">
        <v>9500</v>
      </c>
      <c r="F2755" s="4" t="s">
        <v>4743</v>
      </c>
    </row>
    <row r="2756" spans="1:6" x14ac:dyDescent="0.3">
      <c r="A2756" s="4" t="s">
        <v>7946</v>
      </c>
      <c r="B2756" s="4" t="s">
        <v>597</v>
      </c>
      <c r="C2756" s="4" t="s">
        <v>9501</v>
      </c>
      <c r="D2756" s="4" t="s">
        <v>9502</v>
      </c>
      <c r="E2756" s="4" t="s">
        <v>9502</v>
      </c>
      <c r="F2756" s="4" t="s">
        <v>596</v>
      </c>
    </row>
    <row r="2757" spans="1:6" x14ac:dyDescent="0.3">
      <c r="A2757" s="4" t="s">
        <v>7946</v>
      </c>
      <c r="B2757" s="4" t="s">
        <v>647</v>
      </c>
      <c r="C2757" s="4" t="s">
        <v>9503</v>
      </c>
      <c r="D2757" s="4" t="s">
        <v>9504</v>
      </c>
      <c r="E2757" s="4" t="s">
        <v>9505</v>
      </c>
      <c r="F2757" s="4" t="s">
        <v>646</v>
      </c>
    </row>
    <row r="2758" spans="1:6" x14ac:dyDescent="0.3">
      <c r="A2758" s="4" t="s">
        <v>7946</v>
      </c>
      <c r="B2758" s="4" t="s">
        <v>9506</v>
      </c>
      <c r="C2758" s="4" t="s">
        <v>9507</v>
      </c>
      <c r="D2758" s="4" t="s">
        <v>9508</v>
      </c>
      <c r="E2758" s="4" t="s">
        <v>9509</v>
      </c>
      <c r="F2758" s="4" t="s">
        <v>4775</v>
      </c>
    </row>
    <row r="2759" spans="1:6" x14ac:dyDescent="0.3">
      <c r="A2759" s="4" t="s">
        <v>7946</v>
      </c>
      <c r="B2759" s="4" t="s">
        <v>9510</v>
      </c>
      <c r="C2759" s="4" t="s">
        <v>9511</v>
      </c>
      <c r="D2759" s="4" t="s">
        <v>9512</v>
      </c>
      <c r="E2759" s="4" t="s">
        <v>9513</v>
      </c>
      <c r="F2759" s="4" t="s">
        <v>4779</v>
      </c>
    </row>
    <row r="2760" spans="1:6" x14ac:dyDescent="0.3">
      <c r="A2760" s="4" t="s">
        <v>7946</v>
      </c>
      <c r="B2760" s="4" t="s">
        <v>9514</v>
      </c>
      <c r="C2760" s="4" t="s">
        <v>9515</v>
      </c>
      <c r="D2760" s="4" t="s">
        <v>9516</v>
      </c>
      <c r="E2760" s="4" t="s">
        <v>9517</v>
      </c>
      <c r="F2760" s="4" t="s">
        <v>4791</v>
      </c>
    </row>
    <row r="2761" spans="1:6" x14ac:dyDescent="0.3">
      <c r="A2761" s="4" t="s">
        <v>7946</v>
      </c>
      <c r="B2761" s="4" t="s">
        <v>9518</v>
      </c>
      <c r="C2761" s="4" t="s">
        <v>9519</v>
      </c>
      <c r="D2761" s="4" t="s">
        <v>9520</v>
      </c>
      <c r="E2761" s="4" t="s">
        <v>9521</v>
      </c>
      <c r="F2761" s="4" t="s">
        <v>4799</v>
      </c>
    </row>
    <row r="2762" spans="1:6" x14ac:dyDescent="0.3">
      <c r="A2762" s="4" t="s">
        <v>7946</v>
      </c>
      <c r="B2762" s="4" t="s">
        <v>9522</v>
      </c>
      <c r="C2762" s="4" t="s">
        <v>9523</v>
      </c>
      <c r="D2762" s="4" t="s">
        <v>9524</v>
      </c>
      <c r="E2762" s="4" t="s">
        <v>9524</v>
      </c>
      <c r="F2762" s="4" t="s">
        <v>4803</v>
      </c>
    </row>
    <row r="2763" spans="1:6" x14ac:dyDescent="0.3">
      <c r="A2763" s="4" t="s">
        <v>7946</v>
      </c>
      <c r="B2763" s="4" t="s">
        <v>9528</v>
      </c>
      <c r="C2763" s="4" t="s">
        <v>9529</v>
      </c>
      <c r="D2763" s="4" t="s">
        <v>9530</v>
      </c>
      <c r="E2763" s="4" t="s">
        <v>9531</v>
      </c>
      <c r="F2763" s="4" t="s">
        <v>579</v>
      </c>
    </row>
    <row r="2764" spans="1:6" x14ac:dyDescent="0.3">
      <c r="A2764" s="4" t="s">
        <v>7946</v>
      </c>
      <c r="B2764" s="4" t="s">
        <v>9532</v>
      </c>
      <c r="C2764" s="4" t="s">
        <v>9533</v>
      </c>
      <c r="D2764" s="4" t="s">
        <v>9534</v>
      </c>
      <c r="E2764" s="4" t="s">
        <v>9535</v>
      </c>
      <c r="F2764" s="4" t="s">
        <v>4810</v>
      </c>
    </row>
    <row r="2765" spans="1:6" x14ac:dyDescent="0.3">
      <c r="A2765" s="4" t="s">
        <v>7946</v>
      </c>
      <c r="B2765" s="4" t="s">
        <v>9536</v>
      </c>
      <c r="C2765" s="4" t="s">
        <v>9537</v>
      </c>
      <c r="D2765" s="4" t="s">
        <v>9538</v>
      </c>
      <c r="E2765" s="4" t="s">
        <v>9538</v>
      </c>
      <c r="F2765" s="4" t="s">
        <v>4822</v>
      </c>
    </row>
    <row r="2766" spans="1:6" x14ac:dyDescent="0.3">
      <c r="A2766" s="4" t="s">
        <v>7946</v>
      </c>
      <c r="B2766" s="4" t="s">
        <v>9539</v>
      </c>
      <c r="C2766" s="4" t="s">
        <v>9540</v>
      </c>
      <c r="D2766" s="4" t="s">
        <v>9541</v>
      </c>
      <c r="E2766" s="4" t="s">
        <v>9541</v>
      </c>
      <c r="F2766" s="4" t="s">
        <v>4826</v>
      </c>
    </row>
    <row r="2767" spans="1:6" x14ac:dyDescent="0.3">
      <c r="A2767" s="4" t="s">
        <v>7946</v>
      </c>
      <c r="B2767" s="4" t="s">
        <v>9542</v>
      </c>
      <c r="C2767" s="4" t="s">
        <v>9543</v>
      </c>
      <c r="D2767" s="4" t="s">
        <v>9544</v>
      </c>
      <c r="E2767" s="4" t="s">
        <v>9545</v>
      </c>
      <c r="F2767" s="4" t="s">
        <v>4830</v>
      </c>
    </row>
    <row r="2768" spans="1:6" x14ac:dyDescent="0.3">
      <c r="A2768" s="4" t="s">
        <v>7946</v>
      </c>
      <c r="B2768" s="4" t="s">
        <v>9546</v>
      </c>
      <c r="C2768" s="4" t="s">
        <v>9547</v>
      </c>
      <c r="D2768" s="4" t="s">
        <v>9548</v>
      </c>
      <c r="E2768" s="4" t="s">
        <v>9548</v>
      </c>
      <c r="F2768" s="4" t="s">
        <v>4845</v>
      </c>
    </row>
    <row r="2769" spans="1:6" x14ac:dyDescent="0.3">
      <c r="A2769" s="4" t="s">
        <v>7946</v>
      </c>
      <c r="B2769" s="4" t="s">
        <v>9549</v>
      </c>
      <c r="C2769" s="4" t="s">
        <v>9550</v>
      </c>
      <c r="D2769" s="4" t="s">
        <v>9551</v>
      </c>
      <c r="E2769" s="4" t="s">
        <v>9551</v>
      </c>
      <c r="F2769" s="4" t="s">
        <v>4845</v>
      </c>
    </row>
    <row r="2770" spans="1:6" x14ac:dyDescent="0.3">
      <c r="A2770" s="4" t="s">
        <v>7946</v>
      </c>
      <c r="B2770" s="4" t="s">
        <v>9552</v>
      </c>
      <c r="C2770" s="4" t="s">
        <v>9553</v>
      </c>
      <c r="D2770" s="4" t="s">
        <v>9554</v>
      </c>
      <c r="E2770" s="4" t="s">
        <v>9555</v>
      </c>
      <c r="F2770" s="4" t="s">
        <v>4853</v>
      </c>
    </row>
    <row r="2771" spans="1:6" x14ac:dyDescent="0.3">
      <c r="A2771" s="4" t="s">
        <v>7946</v>
      </c>
      <c r="B2771" s="4" t="s">
        <v>9556</v>
      </c>
      <c r="C2771" s="4" t="s">
        <v>9557</v>
      </c>
      <c r="D2771" s="4" t="s">
        <v>9558</v>
      </c>
      <c r="E2771" s="4" t="s">
        <v>9558</v>
      </c>
      <c r="F2771" s="4" t="s">
        <v>4856</v>
      </c>
    </row>
    <row r="2772" spans="1:6" x14ac:dyDescent="0.3">
      <c r="A2772" s="4" t="s">
        <v>7946</v>
      </c>
      <c r="B2772" s="4" t="s">
        <v>9559</v>
      </c>
      <c r="C2772" s="4" t="s">
        <v>9560</v>
      </c>
      <c r="D2772" s="4" t="s">
        <v>9561</v>
      </c>
      <c r="E2772" s="4" t="s">
        <v>9562</v>
      </c>
      <c r="F2772" s="4" t="s">
        <v>4860</v>
      </c>
    </row>
    <row r="2773" spans="1:6" x14ac:dyDescent="0.3">
      <c r="A2773" s="4" t="s">
        <v>7946</v>
      </c>
      <c r="B2773" s="4" t="s">
        <v>9563</v>
      </c>
      <c r="C2773" s="4" t="s">
        <v>9564</v>
      </c>
      <c r="D2773" s="4" t="s">
        <v>9565</v>
      </c>
      <c r="E2773" s="4" t="s">
        <v>9566</v>
      </c>
      <c r="F2773" s="4" t="s">
        <v>4876</v>
      </c>
    </row>
    <row r="2774" spans="1:6" x14ac:dyDescent="0.3">
      <c r="A2774" s="4" t="s">
        <v>7946</v>
      </c>
      <c r="B2774" s="4" t="s">
        <v>9567</v>
      </c>
      <c r="C2774" s="4" t="s">
        <v>9568</v>
      </c>
      <c r="D2774" s="4" t="s">
        <v>9569</v>
      </c>
      <c r="E2774" s="4" t="s">
        <v>9569</v>
      </c>
      <c r="F2774" s="4" t="s">
        <v>4880</v>
      </c>
    </row>
    <row r="2775" spans="1:6" x14ac:dyDescent="0.3">
      <c r="A2775" s="4" t="s">
        <v>7946</v>
      </c>
      <c r="B2775" s="4" t="s">
        <v>9570</v>
      </c>
      <c r="C2775" s="4" t="s">
        <v>9571</v>
      </c>
      <c r="D2775" s="4" t="s">
        <v>9572</v>
      </c>
      <c r="E2775" s="4" t="s">
        <v>9572</v>
      </c>
      <c r="F2775" s="4" t="s">
        <v>4884</v>
      </c>
    </row>
    <row r="2776" spans="1:6" x14ac:dyDescent="0.3">
      <c r="A2776" s="4" t="s">
        <v>7946</v>
      </c>
      <c r="B2776" s="4" t="s">
        <v>9573</v>
      </c>
      <c r="C2776" s="4" t="s">
        <v>9574</v>
      </c>
      <c r="D2776" s="4" t="s">
        <v>9575</v>
      </c>
      <c r="E2776" s="4" t="s">
        <v>9575</v>
      </c>
      <c r="F2776" s="4" t="s">
        <v>4888</v>
      </c>
    </row>
    <row r="2777" spans="1:6" x14ac:dyDescent="0.3">
      <c r="A2777" s="4" t="s">
        <v>7946</v>
      </c>
      <c r="B2777" s="4" t="s">
        <v>9576</v>
      </c>
      <c r="C2777" s="4" t="s">
        <v>9577</v>
      </c>
      <c r="D2777" s="4" t="s">
        <v>9578</v>
      </c>
      <c r="E2777" s="4" t="s">
        <v>9579</v>
      </c>
      <c r="F2777" s="4" t="s">
        <v>4892</v>
      </c>
    </row>
    <row r="2778" spans="1:6" x14ac:dyDescent="0.3">
      <c r="A2778" s="4" t="s">
        <v>7946</v>
      </c>
      <c r="B2778" s="4" t="s">
        <v>9580</v>
      </c>
      <c r="C2778" s="4" t="s">
        <v>9581</v>
      </c>
      <c r="D2778" s="4" t="s">
        <v>9582</v>
      </c>
      <c r="E2778" s="4" t="s">
        <v>9582</v>
      </c>
      <c r="F2778" s="4" t="s">
        <v>4896</v>
      </c>
    </row>
    <row r="2779" spans="1:6" x14ac:dyDescent="0.3">
      <c r="A2779" s="4" t="s">
        <v>7946</v>
      </c>
      <c r="B2779" s="4" t="s">
        <v>9583</v>
      </c>
      <c r="C2779" s="4" t="s">
        <v>9584</v>
      </c>
      <c r="D2779" s="4" t="s">
        <v>9585</v>
      </c>
      <c r="E2779" s="4" t="s">
        <v>9586</v>
      </c>
      <c r="F2779" s="4" t="s">
        <v>4904</v>
      </c>
    </row>
    <row r="2780" spans="1:6" x14ac:dyDescent="0.3">
      <c r="A2780" s="4" t="s">
        <v>7946</v>
      </c>
      <c r="B2780" s="4" t="s">
        <v>9587</v>
      </c>
      <c r="C2780" s="4" t="s">
        <v>9588</v>
      </c>
      <c r="D2780" s="4" t="s">
        <v>9589</v>
      </c>
      <c r="E2780" s="4" t="s">
        <v>9589</v>
      </c>
      <c r="F2780" s="4" t="s">
        <v>4919</v>
      </c>
    </row>
    <row r="2781" spans="1:6" x14ac:dyDescent="0.3">
      <c r="A2781" s="4" t="s">
        <v>7946</v>
      </c>
      <c r="B2781" s="4" t="s">
        <v>592</v>
      </c>
      <c r="C2781" s="4" t="s">
        <v>9590</v>
      </c>
      <c r="D2781" s="4" t="s">
        <v>9591</v>
      </c>
      <c r="E2781" s="4" t="s">
        <v>9591</v>
      </c>
      <c r="F2781" s="4" t="s">
        <v>591</v>
      </c>
    </row>
    <row r="2782" spans="1:6" x14ac:dyDescent="0.3">
      <c r="A2782" s="4" t="s">
        <v>7946</v>
      </c>
      <c r="B2782" s="4" t="s">
        <v>9592</v>
      </c>
      <c r="C2782" s="4" t="s">
        <v>9593</v>
      </c>
      <c r="D2782" s="4" t="s">
        <v>9594</v>
      </c>
      <c r="E2782" s="4" t="s">
        <v>9595</v>
      </c>
      <c r="F2782" s="4" t="s">
        <v>4942</v>
      </c>
    </row>
    <row r="2783" spans="1:6" x14ac:dyDescent="0.3">
      <c r="A2783" s="4" t="s">
        <v>7946</v>
      </c>
      <c r="B2783" s="4" t="s">
        <v>9596</v>
      </c>
      <c r="C2783" s="4" t="s">
        <v>9597</v>
      </c>
      <c r="D2783" s="4" t="s">
        <v>9598</v>
      </c>
      <c r="E2783" s="4" t="s">
        <v>9598</v>
      </c>
      <c r="F2783" s="4" t="s">
        <v>4946</v>
      </c>
    </row>
    <row r="2784" spans="1:6" x14ac:dyDescent="0.3">
      <c r="A2784" s="4" t="s">
        <v>7946</v>
      </c>
      <c r="B2784" s="4" t="s">
        <v>9599</v>
      </c>
      <c r="C2784" s="4" t="s">
        <v>9600</v>
      </c>
      <c r="D2784" s="4" t="s">
        <v>9601</v>
      </c>
      <c r="E2784" s="4" t="s">
        <v>9602</v>
      </c>
      <c r="F2784" s="4" t="s">
        <v>4950</v>
      </c>
    </row>
    <row r="2785" spans="1:6" x14ac:dyDescent="0.3">
      <c r="A2785" s="4" t="s">
        <v>7946</v>
      </c>
      <c r="B2785" s="4" t="s">
        <v>9603</v>
      </c>
      <c r="C2785" s="4" t="s">
        <v>9604</v>
      </c>
      <c r="D2785" s="4" t="s">
        <v>9605</v>
      </c>
      <c r="E2785" s="4" t="s">
        <v>9606</v>
      </c>
      <c r="F2785" s="4" t="s">
        <v>4950</v>
      </c>
    </row>
    <row r="2786" spans="1:6" x14ac:dyDescent="0.3">
      <c r="A2786" s="4" t="s">
        <v>7946</v>
      </c>
      <c r="B2786" s="4" t="s">
        <v>9607</v>
      </c>
      <c r="C2786" s="4" t="s">
        <v>9608</v>
      </c>
      <c r="D2786" s="4" t="s">
        <v>9609</v>
      </c>
      <c r="E2786" s="4" t="s">
        <v>9610</v>
      </c>
      <c r="F2786" s="4" t="s">
        <v>4950</v>
      </c>
    </row>
    <row r="2787" spans="1:6" x14ac:dyDescent="0.3">
      <c r="A2787" s="4" t="s">
        <v>7946</v>
      </c>
      <c r="B2787" s="4" t="s">
        <v>402</v>
      </c>
      <c r="C2787" s="4" t="s">
        <v>9611</v>
      </c>
      <c r="D2787" s="4" t="s">
        <v>9612</v>
      </c>
      <c r="E2787" s="4" t="s">
        <v>9613</v>
      </c>
      <c r="F2787" s="4" t="s">
        <v>401</v>
      </c>
    </row>
    <row r="2788" spans="1:6" x14ac:dyDescent="0.3">
      <c r="A2788" s="4" t="s">
        <v>7946</v>
      </c>
      <c r="B2788" s="4" t="s">
        <v>9614</v>
      </c>
      <c r="C2788" s="4" t="s">
        <v>9615</v>
      </c>
      <c r="D2788" s="4" t="s">
        <v>9616</v>
      </c>
      <c r="E2788" s="4" t="s">
        <v>9617</v>
      </c>
      <c r="F2788" s="4" t="s">
        <v>4961</v>
      </c>
    </row>
    <row r="2789" spans="1:6" x14ac:dyDescent="0.3">
      <c r="A2789" s="4" t="s">
        <v>7946</v>
      </c>
      <c r="B2789" s="4" t="s">
        <v>9618</v>
      </c>
      <c r="C2789" s="4" t="s">
        <v>9619</v>
      </c>
      <c r="D2789" s="4" t="s">
        <v>9620</v>
      </c>
      <c r="E2789" s="4" t="s">
        <v>9621</v>
      </c>
      <c r="F2789" s="4" t="s">
        <v>4970</v>
      </c>
    </row>
    <row r="2790" spans="1:6" x14ac:dyDescent="0.3">
      <c r="A2790" s="4" t="s">
        <v>7946</v>
      </c>
      <c r="B2790" s="4" t="s">
        <v>461</v>
      </c>
      <c r="C2790" s="4" t="s">
        <v>9622</v>
      </c>
      <c r="D2790" s="4" t="s">
        <v>9623</v>
      </c>
      <c r="E2790" s="4" t="s">
        <v>9623</v>
      </c>
      <c r="F2790" s="4" t="s">
        <v>460</v>
      </c>
    </row>
    <row r="2791" spans="1:6" x14ac:dyDescent="0.3">
      <c r="A2791" s="4" t="s">
        <v>7946</v>
      </c>
      <c r="B2791" s="4" t="s">
        <v>9624</v>
      </c>
      <c r="C2791" s="4" t="s">
        <v>9625</v>
      </c>
      <c r="D2791" s="4" t="s">
        <v>9626</v>
      </c>
      <c r="E2791" s="4" t="s">
        <v>9627</v>
      </c>
      <c r="F2791" s="4" t="s">
        <v>4977</v>
      </c>
    </row>
    <row r="2792" spans="1:6" x14ac:dyDescent="0.3">
      <c r="A2792" s="4" t="s">
        <v>7946</v>
      </c>
      <c r="B2792" s="4" t="s">
        <v>9628</v>
      </c>
      <c r="C2792" s="4" t="s">
        <v>9629</v>
      </c>
      <c r="D2792" s="4" t="s">
        <v>9630</v>
      </c>
      <c r="E2792" s="4" t="s">
        <v>9631</v>
      </c>
      <c r="F2792" s="4" t="s">
        <v>4977</v>
      </c>
    </row>
    <row r="2793" spans="1:6" x14ac:dyDescent="0.3">
      <c r="A2793" s="4" t="s">
        <v>7946</v>
      </c>
      <c r="B2793" s="4" t="s">
        <v>569</v>
      </c>
      <c r="C2793" s="4" t="s">
        <v>9632</v>
      </c>
      <c r="D2793" s="4" t="s">
        <v>9633</v>
      </c>
      <c r="E2793" s="4" t="s">
        <v>9633</v>
      </c>
      <c r="F2793" s="4" t="s">
        <v>568</v>
      </c>
    </row>
    <row r="2794" spans="1:6" x14ac:dyDescent="0.3">
      <c r="A2794" s="4" t="s">
        <v>7946</v>
      </c>
      <c r="B2794" s="4" t="s">
        <v>9634</v>
      </c>
      <c r="C2794" s="4" t="s">
        <v>9635</v>
      </c>
      <c r="D2794" s="4" t="s">
        <v>9636</v>
      </c>
      <c r="E2794" s="4" t="s">
        <v>9636</v>
      </c>
      <c r="F2794" s="4" t="s">
        <v>568</v>
      </c>
    </row>
    <row r="2795" spans="1:6" x14ac:dyDescent="0.3">
      <c r="A2795" s="4" t="s">
        <v>7946</v>
      </c>
      <c r="B2795" s="4" t="s">
        <v>9637</v>
      </c>
      <c r="C2795" s="4" t="s">
        <v>9638</v>
      </c>
      <c r="D2795" s="4" t="s">
        <v>9639</v>
      </c>
      <c r="E2795" s="4" t="s">
        <v>9640</v>
      </c>
      <c r="F2795" s="4" t="s">
        <v>4983</v>
      </c>
    </row>
    <row r="2796" spans="1:6" x14ac:dyDescent="0.3">
      <c r="A2796" s="4" t="s">
        <v>7946</v>
      </c>
      <c r="B2796" s="4" t="s">
        <v>9641</v>
      </c>
      <c r="C2796" s="4" t="s">
        <v>9642</v>
      </c>
      <c r="D2796" s="4" t="s">
        <v>9643</v>
      </c>
      <c r="E2796" s="4" t="s">
        <v>9643</v>
      </c>
      <c r="F2796" s="4" t="s">
        <v>4987</v>
      </c>
    </row>
    <row r="2797" spans="1:6" x14ac:dyDescent="0.3">
      <c r="A2797" s="4" t="s">
        <v>7946</v>
      </c>
      <c r="B2797" s="4" t="s">
        <v>9644</v>
      </c>
      <c r="C2797" s="4" t="s">
        <v>9645</v>
      </c>
      <c r="D2797" s="4" t="s">
        <v>9646</v>
      </c>
      <c r="E2797" s="4" t="s">
        <v>9646</v>
      </c>
      <c r="F2797" s="4" t="s">
        <v>4987</v>
      </c>
    </row>
    <row r="2798" spans="1:6" x14ac:dyDescent="0.3">
      <c r="A2798" s="4" t="s">
        <v>7946</v>
      </c>
      <c r="B2798" s="4" t="s">
        <v>9647</v>
      </c>
      <c r="C2798" s="4" t="s">
        <v>9648</v>
      </c>
      <c r="D2798" s="4" t="s">
        <v>9649</v>
      </c>
      <c r="E2798" s="4" t="s">
        <v>9650</v>
      </c>
      <c r="F2798" s="4" t="s">
        <v>4992</v>
      </c>
    </row>
    <row r="2799" spans="1:6" x14ac:dyDescent="0.3">
      <c r="A2799" s="4" t="s">
        <v>7946</v>
      </c>
      <c r="B2799" s="4" t="s">
        <v>9651</v>
      </c>
      <c r="C2799" s="4" t="s">
        <v>9652</v>
      </c>
      <c r="D2799" s="4" t="s">
        <v>9653</v>
      </c>
      <c r="E2799" s="4" t="s">
        <v>9654</v>
      </c>
      <c r="F2799" s="4" t="s">
        <v>4996</v>
      </c>
    </row>
    <row r="2800" spans="1:6" x14ac:dyDescent="0.3">
      <c r="A2800" s="4" t="s">
        <v>7946</v>
      </c>
      <c r="B2800" s="4" t="s">
        <v>9655</v>
      </c>
      <c r="C2800" s="4" t="s">
        <v>9656</v>
      </c>
      <c r="D2800" s="4" t="s">
        <v>9657</v>
      </c>
      <c r="E2800" s="4" t="s">
        <v>9658</v>
      </c>
      <c r="F2800" s="4" t="s">
        <v>5000</v>
      </c>
    </row>
    <row r="2801" spans="1:6" x14ac:dyDescent="0.3">
      <c r="A2801" s="4" t="s">
        <v>7946</v>
      </c>
      <c r="B2801" s="4" t="s">
        <v>9659</v>
      </c>
      <c r="C2801" s="4" t="s">
        <v>9660</v>
      </c>
      <c r="D2801" s="4" t="s">
        <v>9661</v>
      </c>
      <c r="E2801" s="4" t="s">
        <v>9662</v>
      </c>
      <c r="F2801" s="4" t="s">
        <v>5004</v>
      </c>
    </row>
    <row r="2802" spans="1:6" x14ac:dyDescent="0.3">
      <c r="A2802" s="4" t="s">
        <v>7946</v>
      </c>
      <c r="B2802" s="4" t="s">
        <v>9663</v>
      </c>
      <c r="C2802" s="4" t="s">
        <v>9664</v>
      </c>
      <c r="D2802" s="4" t="s">
        <v>9665</v>
      </c>
      <c r="E2802" s="4" t="s">
        <v>9666</v>
      </c>
      <c r="F2802" s="4" t="s">
        <v>5004</v>
      </c>
    </row>
    <row r="2803" spans="1:6" x14ac:dyDescent="0.3">
      <c r="A2803" s="4" t="s">
        <v>7946</v>
      </c>
      <c r="B2803" s="4" t="s">
        <v>9667</v>
      </c>
      <c r="C2803" s="4" t="s">
        <v>9668</v>
      </c>
      <c r="D2803" s="4" t="s">
        <v>9669</v>
      </c>
      <c r="E2803" s="4" t="s">
        <v>9670</v>
      </c>
      <c r="F2803" s="4" t="s">
        <v>5008</v>
      </c>
    </row>
    <row r="2804" spans="1:6" x14ac:dyDescent="0.3">
      <c r="A2804" s="4" t="s">
        <v>7946</v>
      </c>
      <c r="B2804" s="4" t="s">
        <v>9671</v>
      </c>
      <c r="C2804" s="4" t="s">
        <v>9672</v>
      </c>
      <c r="D2804" s="4" t="s">
        <v>9673</v>
      </c>
      <c r="E2804" s="4" t="s">
        <v>9674</v>
      </c>
      <c r="F2804" s="4" t="s">
        <v>5012</v>
      </c>
    </row>
    <row r="2805" spans="1:6" x14ac:dyDescent="0.3">
      <c r="A2805" s="4" t="s">
        <v>7946</v>
      </c>
      <c r="B2805" s="4" t="s">
        <v>9675</v>
      </c>
      <c r="C2805" s="4" t="s">
        <v>9676</v>
      </c>
      <c r="D2805" s="4" t="s">
        <v>9677</v>
      </c>
      <c r="E2805" s="4" t="s">
        <v>9678</v>
      </c>
      <c r="F2805" s="4" t="s">
        <v>5015</v>
      </c>
    </row>
    <row r="2806" spans="1:6" x14ac:dyDescent="0.3">
      <c r="A2806" s="4" t="s">
        <v>7946</v>
      </c>
      <c r="B2806" s="4" t="s">
        <v>9679</v>
      </c>
      <c r="C2806" s="4" t="s">
        <v>28</v>
      </c>
      <c r="D2806" s="4" t="s">
        <v>27</v>
      </c>
      <c r="E2806" s="4" t="s">
        <v>9680</v>
      </c>
      <c r="F2806" s="4" t="s">
        <v>4849</v>
      </c>
    </row>
    <row r="2807" spans="1:6" x14ac:dyDescent="0.3">
      <c r="A2807" s="4" t="s">
        <v>7946</v>
      </c>
      <c r="B2807" s="4" t="s">
        <v>9681</v>
      </c>
      <c r="C2807" s="4" t="s">
        <v>9682</v>
      </c>
      <c r="D2807" s="4" t="s">
        <v>9683</v>
      </c>
      <c r="E2807" s="4" t="s">
        <v>9684</v>
      </c>
      <c r="F2807" s="4" t="s">
        <v>5019</v>
      </c>
    </row>
    <row r="2808" spans="1:6" x14ac:dyDescent="0.3">
      <c r="A2808" s="4" t="s">
        <v>7946</v>
      </c>
      <c r="B2808" s="4" t="s">
        <v>9685</v>
      </c>
      <c r="C2808" s="4" t="s">
        <v>9686</v>
      </c>
      <c r="D2808" s="4" t="s">
        <v>9687</v>
      </c>
      <c r="E2808" s="4" t="s">
        <v>9687</v>
      </c>
      <c r="F2808" s="4" t="s">
        <v>5027</v>
      </c>
    </row>
    <row r="2809" spans="1:6" x14ac:dyDescent="0.3">
      <c r="A2809" s="4" t="s">
        <v>7946</v>
      </c>
      <c r="B2809" s="4" t="s">
        <v>9688</v>
      </c>
      <c r="C2809" s="4" t="s">
        <v>9689</v>
      </c>
      <c r="D2809" s="4" t="s">
        <v>9690</v>
      </c>
      <c r="E2809" s="4" t="s">
        <v>9690</v>
      </c>
      <c r="F2809" s="4" t="s">
        <v>5031</v>
      </c>
    </row>
    <row r="2810" spans="1:6" x14ac:dyDescent="0.3">
      <c r="A2810" s="4" t="s">
        <v>7946</v>
      </c>
      <c r="B2810" s="4" t="s">
        <v>9691</v>
      </c>
      <c r="C2810" s="4" t="s">
        <v>9692</v>
      </c>
      <c r="D2810" s="4" t="s">
        <v>9693</v>
      </c>
      <c r="E2810" s="4" t="s">
        <v>9694</v>
      </c>
      <c r="F2810" s="4" t="s">
        <v>5035</v>
      </c>
    </row>
    <row r="2811" spans="1:6" x14ac:dyDescent="0.3">
      <c r="A2811" s="4" t="s">
        <v>7946</v>
      </c>
      <c r="B2811" s="4" t="s">
        <v>9695</v>
      </c>
      <c r="C2811" s="4" t="s">
        <v>9696</v>
      </c>
      <c r="D2811" s="4" t="s">
        <v>9697</v>
      </c>
      <c r="E2811" s="4" t="s">
        <v>9698</v>
      </c>
      <c r="F2811" s="4" t="s">
        <v>5036</v>
      </c>
    </row>
    <row r="2812" spans="1:6" x14ac:dyDescent="0.3">
      <c r="A2812" s="4" t="s">
        <v>7946</v>
      </c>
      <c r="B2812" s="4" t="s">
        <v>9699</v>
      </c>
      <c r="C2812" s="4" t="s">
        <v>9700</v>
      </c>
      <c r="D2812" s="4" t="s">
        <v>9701</v>
      </c>
      <c r="E2812" s="4" t="s">
        <v>9702</v>
      </c>
      <c r="F2812" s="4" t="s">
        <v>5044</v>
      </c>
    </row>
    <row r="2813" spans="1:6" x14ac:dyDescent="0.3">
      <c r="A2813" s="4" t="s">
        <v>7946</v>
      </c>
      <c r="B2813" s="4" t="s">
        <v>9703</v>
      </c>
      <c r="C2813" s="4" t="s">
        <v>9704</v>
      </c>
      <c r="D2813" s="4" t="s">
        <v>9705</v>
      </c>
      <c r="E2813" s="4" t="s">
        <v>9706</v>
      </c>
      <c r="F2813" s="4" t="s">
        <v>5047</v>
      </c>
    </row>
    <row r="2814" spans="1:6" x14ac:dyDescent="0.3">
      <c r="A2814" s="4" t="s">
        <v>7946</v>
      </c>
      <c r="B2814" s="4" t="s">
        <v>9707</v>
      </c>
      <c r="C2814" s="4" t="s">
        <v>9708</v>
      </c>
      <c r="D2814" s="4" t="s">
        <v>9709</v>
      </c>
      <c r="E2814" s="4" t="s">
        <v>9710</v>
      </c>
      <c r="F2814" s="4" t="s">
        <v>5048</v>
      </c>
    </row>
    <row r="2815" spans="1:6" x14ac:dyDescent="0.3">
      <c r="A2815" s="4" t="s">
        <v>7946</v>
      </c>
      <c r="B2815" s="4" t="s">
        <v>9711</v>
      </c>
      <c r="C2815" s="4" t="s">
        <v>9712</v>
      </c>
      <c r="D2815" s="4" t="s">
        <v>9713</v>
      </c>
      <c r="E2815" s="4" t="s">
        <v>9714</v>
      </c>
      <c r="F2815" s="4" t="s">
        <v>5052</v>
      </c>
    </row>
    <row r="2816" spans="1:6" x14ac:dyDescent="0.3">
      <c r="A2816" s="4" t="s">
        <v>7946</v>
      </c>
      <c r="B2816" s="4" t="s">
        <v>9715</v>
      </c>
      <c r="C2816" s="4" t="s">
        <v>9716</v>
      </c>
      <c r="D2816" s="4" t="s">
        <v>9717</v>
      </c>
      <c r="E2816" s="4" t="s">
        <v>9717</v>
      </c>
      <c r="F2816" s="4" t="s">
        <v>5059</v>
      </c>
    </row>
    <row r="2817" spans="1:6" x14ac:dyDescent="0.3">
      <c r="A2817" s="4" t="s">
        <v>7946</v>
      </c>
      <c r="B2817" s="4" t="s">
        <v>9718</v>
      </c>
      <c r="C2817" s="4" t="s">
        <v>9719</v>
      </c>
      <c r="D2817" s="4" t="s">
        <v>9720</v>
      </c>
      <c r="E2817" s="4" t="s">
        <v>9721</v>
      </c>
      <c r="F2817" s="4" t="s">
        <v>5059</v>
      </c>
    </row>
    <row r="2818" spans="1:6" x14ac:dyDescent="0.3">
      <c r="A2818" s="4" t="s">
        <v>7946</v>
      </c>
      <c r="B2818" s="4" t="s">
        <v>9722</v>
      </c>
      <c r="C2818" s="4" t="s">
        <v>9723</v>
      </c>
      <c r="D2818" s="4" t="s">
        <v>9724</v>
      </c>
      <c r="E2818" s="4" t="s">
        <v>9724</v>
      </c>
      <c r="F2818" s="4" t="s">
        <v>5067</v>
      </c>
    </row>
    <row r="2819" spans="1:6" x14ac:dyDescent="0.3">
      <c r="A2819" s="4" t="s">
        <v>7946</v>
      </c>
      <c r="B2819" s="4" t="s">
        <v>9725</v>
      </c>
      <c r="C2819" s="4" t="s">
        <v>8396</v>
      </c>
      <c r="D2819" s="4" t="s">
        <v>8397</v>
      </c>
      <c r="E2819" s="4" t="s">
        <v>8398</v>
      </c>
      <c r="F2819" s="4" t="s">
        <v>5071</v>
      </c>
    </row>
    <row r="2820" spans="1:6" x14ac:dyDescent="0.3">
      <c r="A2820" s="4" t="s">
        <v>7946</v>
      </c>
      <c r="B2820" s="4" t="s">
        <v>9726</v>
      </c>
      <c r="C2820" s="4" t="s">
        <v>9727</v>
      </c>
      <c r="D2820" s="4" t="s">
        <v>9728</v>
      </c>
      <c r="E2820" s="4" t="s">
        <v>9729</v>
      </c>
      <c r="F2820" s="4" t="s">
        <v>5080</v>
      </c>
    </row>
    <row r="2821" spans="1:6" x14ac:dyDescent="0.3">
      <c r="A2821" s="4" t="s">
        <v>7946</v>
      </c>
      <c r="B2821" s="4" t="s">
        <v>9730</v>
      </c>
      <c r="C2821" s="4" t="s">
        <v>9731</v>
      </c>
      <c r="D2821" s="4" t="s">
        <v>9732</v>
      </c>
      <c r="E2821" s="4" t="s">
        <v>9733</v>
      </c>
      <c r="F2821" s="4" t="s">
        <v>5080</v>
      </c>
    </row>
    <row r="2822" spans="1:6" x14ac:dyDescent="0.3">
      <c r="A2822" s="4" t="s">
        <v>7946</v>
      </c>
      <c r="B2822" s="4" t="s">
        <v>9734</v>
      </c>
      <c r="C2822" s="4" t="s">
        <v>9735</v>
      </c>
      <c r="D2822" s="4" t="s">
        <v>9736</v>
      </c>
      <c r="E2822" s="4" t="s">
        <v>9737</v>
      </c>
      <c r="F2822" s="4" t="s">
        <v>5087</v>
      </c>
    </row>
    <row r="2823" spans="1:6" x14ac:dyDescent="0.3">
      <c r="A2823" s="4" t="s">
        <v>7946</v>
      </c>
      <c r="B2823" s="4" t="s">
        <v>9738</v>
      </c>
      <c r="C2823" s="4" t="s">
        <v>9739</v>
      </c>
      <c r="D2823" s="4" t="s">
        <v>9740</v>
      </c>
      <c r="E2823" s="4" t="s">
        <v>9740</v>
      </c>
      <c r="F2823" s="4" t="s">
        <v>5089</v>
      </c>
    </row>
    <row r="2824" spans="1:6" x14ac:dyDescent="0.3">
      <c r="A2824" s="4" t="s">
        <v>7946</v>
      </c>
      <c r="B2824" s="4" t="s">
        <v>9741</v>
      </c>
      <c r="C2824" s="4" t="s">
        <v>9742</v>
      </c>
      <c r="D2824" s="4" t="s">
        <v>9743</v>
      </c>
      <c r="E2824" s="4" t="s">
        <v>9744</v>
      </c>
      <c r="F2824" s="4" t="s">
        <v>5093</v>
      </c>
    </row>
    <row r="2825" spans="1:6" x14ac:dyDescent="0.3">
      <c r="A2825" s="4" t="s">
        <v>7946</v>
      </c>
      <c r="B2825" s="4" t="s">
        <v>9745</v>
      </c>
      <c r="C2825" s="4" t="s">
        <v>9746</v>
      </c>
      <c r="D2825" s="4" t="s">
        <v>9747</v>
      </c>
      <c r="E2825" s="4" t="s">
        <v>9748</v>
      </c>
      <c r="F2825" s="4" t="s">
        <v>5104</v>
      </c>
    </row>
    <row r="2826" spans="1:6" x14ac:dyDescent="0.3">
      <c r="A2826" s="4" t="s">
        <v>7946</v>
      </c>
      <c r="B2826" s="4" t="s">
        <v>9749</v>
      </c>
      <c r="C2826" s="4" t="s">
        <v>9750</v>
      </c>
      <c r="D2826" s="4" t="s">
        <v>9751</v>
      </c>
      <c r="E2826" s="4" t="s">
        <v>9752</v>
      </c>
      <c r="F2826" s="4" t="s">
        <v>5116</v>
      </c>
    </row>
    <row r="2827" spans="1:6" x14ac:dyDescent="0.3">
      <c r="A2827" s="4" t="s">
        <v>7946</v>
      </c>
      <c r="B2827" s="4" t="s">
        <v>9753</v>
      </c>
      <c r="C2827" s="4" t="s">
        <v>9754</v>
      </c>
      <c r="D2827" s="4" t="s">
        <v>9755</v>
      </c>
      <c r="E2827" s="4" t="s">
        <v>9756</v>
      </c>
      <c r="F2827" s="4" t="s">
        <v>5124</v>
      </c>
    </row>
    <row r="2828" spans="1:6" x14ac:dyDescent="0.3">
      <c r="A2828" s="4" t="s">
        <v>7946</v>
      </c>
      <c r="B2828" s="4" t="s">
        <v>9757</v>
      </c>
      <c r="C2828" s="4" t="s">
        <v>4485</v>
      </c>
      <c r="D2828" s="4" t="s">
        <v>4486</v>
      </c>
      <c r="E2828" s="4" t="s">
        <v>9758</v>
      </c>
      <c r="F2828" s="4" t="s">
        <v>5137</v>
      </c>
    </row>
    <row r="2829" spans="1:6" x14ac:dyDescent="0.3">
      <c r="A2829" s="4" t="s">
        <v>7946</v>
      </c>
      <c r="B2829" s="4" t="s">
        <v>9759</v>
      </c>
      <c r="C2829" s="4" t="s">
        <v>9760</v>
      </c>
      <c r="D2829" s="4" t="s">
        <v>9761</v>
      </c>
      <c r="E2829" s="4" t="s">
        <v>9762</v>
      </c>
      <c r="F2829" s="4" t="s">
        <v>5138</v>
      </c>
    </row>
    <row r="2830" spans="1:6" x14ac:dyDescent="0.3">
      <c r="A2830" s="4" t="s">
        <v>7946</v>
      </c>
      <c r="B2830" s="4" t="s">
        <v>9763</v>
      </c>
      <c r="C2830" s="4" t="s">
        <v>9764</v>
      </c>
      <c r="D2830" s="4" t="s">
        <v>9765</v>
      </c>
      <c r="E2830" s="4" t="s">
        <v>9766</v>
      </c>
      <c r="F2830" s="4" t="s">
        <v>5138</v>
      </c>
    </row>
    <row r="2831" spans="1:6" x14ac:dyDescent="0.3">
      <c r="A2831" s="4" t="s">
        <v>7946</v>
      </c>
      <c r="B2831" s="4" t="s">
        <v>499</v>
      </c>
      <c r="C2831" s="4" t="s">
        <v>1539</v>
      </c>
      <c r="D2831" s="4" t="s">
        <v>1540</v>
      </c>
      <c r="E2831" s="4" t="s">
        <v>1541</v>
      </c>
      <c r="F2831" s="4" t="s">
        <v>498</v>
      </c>
    </row>
    <row r="2832" spans="1:6" x14ac:dyDescent="0.3">
      <c r="A2832" s="4" t="s">
        <v>7946</v>
      </c>
      <c r="B2832" s="4" t="s">
        <v>9767</v>
      </c>
      <c r="C2832" s="4" t="s">
        <v>9768</v>
      </c>
      <c r="D2832" s="4" t="s">
        <v>9769</v>
      </c>
      <c r="E2832" s="4" t="s">
        <v>9770</v>
      </c>
      <c r="F2832" s="4" t="s">
        <v>498</v>
      </c>
    </row>
    <row r="2833" spans="1:6" x14ac:dyDescent="0.3">
      <c r="A2833" s="4" t="s">
        <v>7946</v>
      </c>
      <c r="B2833" s="4" t="s">
        <v>9771</v>
      </c>
      <c r="C2833" s="4" t="s">
        <v>9772</v>
      </c>
      <c r="D2833" s="4" t="s">
        <v>9773</v>
      </c>
      <c r="E2833" s="4" t="s">
        <v>9773</v>
      </c>
      <c r="F2833" s="4" t="s">
        <v>5155</v>
      </c>
    </row>
    <row r="2834" spans="1:6" x14ac:dyDescent="0.3">
      <c r="A2834" s="4" t="s">
        <v>7946</v>
      </c>
      <c r="B2834" s="4" t="s">
        <v>253</v>
      </c>
      <c r="C2834" s="4" t="s">
        <v>9774</v>
      </c>
      <c r="D2834" s="4" t="s">
        <v>9775</v>
      </c>
      <c r="E2834" s="4" t="s">
        <v>9776</v>
      </c>
      <c r="F2834" s="4" t="s">
        <v>252</v>
      </c>
    </row>
    <row r="2835" spans="1:6" x14ac:dyDescent="0.3">
      <c r="A2835" s="4" t="s">
        <v>7946</v>
      </c>
      <c r="B2835" s="4" t="s">
        <v>9777</v>
      </c>
      <c r="C2835" s="4" t="s">
        <v>9778</v>
      </c>
      <c r="D2835" s="4" t="s">
        <v>9779</v>
      </c>
      <c r="E2835" s="4" t="s">
        <v>9780</v>
      </c>
      <c r="F2835" s="4" t="s">
        <v>5183</v>
      </c>
    </row>
    <row r="2836" spans="1:6" x14ac:dyDescent="0.3">
      <c r="A2836" s="4" t="s">
        <v>7946</v>
      </c>
      <c r="B2836" s="4" t="s">
        <v>9781</v>
      </c>
      <c r="C2836" s="4" t="s">
        <v>9782</v>
      </c>
      <c r="D2836" s="4" t="s">
        <v>9783</v>
      </c>
      <c r="E2836" s="4" t="s">
        <v>9784</v>
      </c>
      <c r="F2836" s="4" t="s">
        <v>5191</v>
      </c>
    </row>
    <row r="2837" spans="1:6" x14ac:dyDescent="0.3">
      <c r="A2837" s="4" t="s">
        <v>7946</v>
      </c>
      <c r="B2837" s="4" t="s">
        <v>9785</v>
      </c>
      <c r="C2837" s="4" t="s">
        <v>9786</v>
      </c>
      <c r="D2837" s="4" t="s">
        <v>9787</v>
      </c>
      <c r="E2837" s="4" t="s">
        <v>9787</v>
      </c>
      <c r="F2837" s="4" t="s">
        <v>5196</v>
      </c>
    </row>
    <row r="2838" spans="1:6" x14ac:dyDescent="0.3">
      <c r="A2838" s="4" t="s">
        <v>7946</v>
      </c>
      <c r="B2838" s="4" t="s">
        <v>352</v>
      </c>
      <c r="C2838" s="4" t="s">
        <v>9788</v>
      </c>
      <c r="D2838" s="4" t="s">
        <v>9789</v>
      </c>
      <c r="E2838" s="4" t="s">
        <v>9790</v>
      </c>
      <c r="F2838" s="4" t="s">
        <v>351</v>
      </c>
    </row>
    <row r="2839" spans="1:6" x14ac:dyDescent="0.3">
      <c r="A2839" s="4" t="s">
        <v>7946</v>
      </c>
      <c r="B2839" s="4" t="s">
        <v>9791</v>
      </c>
      <c r="C2839" s="4" t="s">
        <v>9792</v>
      </c>
      <c r="D2839" s="4" t="s">
        <v>9793</v>
      </c>
      <c r="E2839" s="4" t="s">
        <v>9794</v>
      </c>
      <c r="F2839" s="4" t="s">
        <v>5206</v>
      </c>
    </row>
    <row r="2840" spans="1:6" x14ac:dyDescent="0.3">
      <c r="A2840" s="4" t="s">
        <v>7946</v>
      </c>
      <c r="B2840" s="4" t="s">
        <v>9795</v>
      </c>
      <c r="C2840" s="4" t="s">
        <v>1250</v>
      </c>
      <c r="D2840" s="4" t="s">
        <v>9796</v>
      </c>
      <c r="E2840" s="4" t="s">
        <v>9797</v>
      </c>
      <c r="F2840" s="4" t="s">
        <v>5210</v>
      </c>
    </row>
    <row r="2841" spans="1:6" x14ac:dyDescent="0.3">
      <c r="A2841" s="4" t="s">
        <v>7946</v>
      </c>
      <c r="B2841" s="4" t="s">
        <v>463</v>
      </c>
      <c r="C2841" s="4" t="s">
        <v>9798</v>
      </c>
      <c r="D2841" s="4" t="s">
        <v>9799</v>
      </c>
      <c r="E2841" s="4" t="s">
        <v>9800</v>
      </c>
      <c r="F2841" s="4" t="s">
        <v>462</v>
      </c>
    </row>
    <row r="2842" spans="1:6" x14ac:dyDescent="0.3">
      <c r="A2842" s="4" t="s">
        <v>7946</v>
      </c>
      <c r="B2842" s="4" t="s">
        <v>9801</v>
      </c>
      <c r="C2842" s="4" t="s">
        <v>9802</v>
      </c>
      <c r="D2842" s="4" t="s">
        <v>9803</v>
      </c>
      <c r="E2842" s="4" t="s">
        <v>9804</v>
      </c>
      <c r="F2842" s="4" t="s">
        <v>5225</v>
      </c>
    </row>
    <row r="2843" spans="1:6" x14ac:dyDescent="0.3">
      <c r="A2843" s="4" t="s">
        <v>7946</v>
      </c>
      <c r="B2843" s="4" t="s">
        <v>412</v>
      </c>
      <c r="C2843" s="4" t="s">
        <v>9805</v>
      </c>
      <c r="D2843" s="4" t="s">
        <v>9806</v>
      </c>
      <c r="E2843" s="4" t="s">
        <v>9807</v>
      </c>
      <c r="F2843" s="4" t="s">
        <v>411</v>
      </c>
    </row>
    <row r="2844" spans="1:6" x14ac:dyDescent="0.3">
      <c r="A2844" s="4" t="s">
        <v>7946</v>
      </c>
      <c r="B2844" s="4" t="s">
        <v>9808</v>
      </c>
      <c r="C2844" s="4" t="s">
        <v>9809</v>
      </c>
      <c r="D2844" s="4" t="s">
        <v>9810</v>
      </c>
      <c r="E2844" s="4" t="s">
        <v>9811</v>
      </c>
      <c r="F2844" s="4" t="s">
        <v>5239</v>
      </c>
    </row>
    <row r="2845" spans="1:6" x14ac:dyDescent="0.3">
      <c r="A2845" s="4" t="s">
        <v>7946</v>
      </c>
      <c r="B2845" s="4" t="s">
        <v>9812</v>
      </c>
      <c r="C2845" s="4" t="s">
        <v>9813</v>
      </c>
      <c r="D2845" s="4" t="s">
        <v>9814</v>
      </c>
      <c r="E2845" s="4" t="s">
        <v>9815</v>
      </c>
      <c r="F2845" s="4" t="s">
        <v>5248</v>
      </c>
    </row>
    <row r="2846" spans="1:6" x14ac:dyDescent="0.3">
      <c r="A2846" s="4" t="s">
        <v>7946</v>
      </c>
      <c r="B2846" s="4" t="s">
        <v>9816</v>
      </c>
      <c r="C2846" s="4" t="s">
        <v>9817</v>
      </c>
      <c r="D2846" s="4" t="s">
        <v>9818</v>
      </c>
      <c r="E2846" s="4" t="s">
        <v>9819</v>
      </c>
      <c r="F2846" s="4" t="s">
        <v>5248</v>
      </c>
    </row>
    <row r="2847" spans="1:6" x14ac:dyDescent="0.3">
      <c r="A2847" s="4" t="s">
        <v>7946</v>
      </c>
      <c r="B2847" s="4" t="s">
        <v>9820</v>
      </c>
      <c r="C2847" s="4" t="s">
        <v>9821</v>
      </c>
      <c r="D2847" s="4" t="s">
        <v>9822</v>
      </c>
      <c r="E2847" s="4" t="s">
        <v>9822</v>
      </c>
      <c r="F2847" s="4" t="s">
        <v>5252</v>
      </c>
    </row>
    <row r="2848" spans="1:6" x14ac:dyDescent="0.3">
      <c r="A2848" s="4" t="s">
        <v>7946</v>
      </c>
      <c r="B2848" s="4" t="s">
        <v>492</v>
      </c>
      <c r="C2848" s="4" t="s">
        <v>9823</v>
      </c>
      <c r="D2848" s="4" t="s">
        <v>9824</v>
      </c>
      <c r="E2848" s="4" t="s">
        <v>9825</v>
      </c>
      <c r="F2848" s="4" t="s">
        <v>491</v>
      </c>
    </row>
    <row r="2849" spans="1:6" x14ac:dyDescent="0.3">
      <c r="A2849" s="4" t="s">
        <v>7946</v>
      </c>
      <c r="B2849" s="4" t="s">
        <v>9826</v>
      </c>
      <c r="C2849" s="4" t="s">
        <v>9827</v>
      </c>
      <c r="D2849" s="4" t="s">
        <v>9828</v>
      </c>
      <c r="E2849" s="4" t="s">
        <v>9828</v>
      </c>
      <c r="F2849" s="4" t="s">
        <v>491</v>
      </c>
    </row>
    <row r="2850" spans="1:6" x14ac:dyDescent="0.3">
      <c r="A2850" s="4" t="s">
        <v>7946</v>
      </c>
      <c r="B2850" s="4" t="s">
        <v>9829</v>
      </c>
      <c r="C2850" s="4" t="s">
        <v>9830</v>
      </c>
      <c r="D2850" s="4" t="s">
        <v>9831</v>
      </c>
      <c r="E2850" s="4" t="s">
        <v>9832</v>
      </c>
      <c r="F2850" s="4" t="s">
        <v>5266</v>
      </c>
    </row>
    <row r="2851" spans="1:6" x14ac:dyDescent="0.3">
      <c r="A2851" s="4" t="s">
        <v>7946</v>
      </c>
      <c r="B2851" s="4" t="s">
        <v>9833</v>
      </c>
      <c r="C2851" s="4" t="s">
        <v>9834</v>
      </c>
      <c r="D2851" s="4" t="s">
        <v>9835</v>
      </c>
      <c r="E2851" s="4" t="s">
        <v>9836</v>
      </c>
      <c r="F2851" s="4" t="s">
        <v>5270</v>
      </c>
    </row>
    <row r="2852" spans="1:6" x14ac:dyDescent="0.3">
      <c r="A2852" s="4" t="s">
        <v>7946</v>
      </c>
      <c r="B2852" s="4" t="s">
        <v>9837</v>
      </c>
      <c r="C2852" s="4" t="s">
        <v>9838</v>
      </c>
      <c r="D2852" s="4" t="s">
        <v>9839</v>
      </c>
      <c r="E2852" s="4" t="s">
        <v>9840</v>
      </c>
      <c r="F2852" s="4" t="s">
        <v>5274</v>
      </c>
    </row>
    <row r="2853" spans="1:6" x14ac:dyDescent="0.3">
      <c r="A2853" s="4" t="s">
        <v>7946</v>
      </c>
      <c r="B2853" s="4" t="s">
        <v>199</v>
      </c>
      <c r="C2853" s="4" t="s">
        <v>9841</v>
      </c>
      <c r="D2853" s="4" t="s">
        <v>9842</v>
      </c>
      <c r="E2853" s="4" t="s">
        <v>9843</v>
      </c>
      <c r="F2853" s="4" t="s">
        <v>198</v>
      </c>
    </row>
    <row r="2854" spans="1:6" x14ac:dyDescent="0.3">
      <c r="A2854" s="4" t="s">
        <v>7946</v>
      </c>
      <c r="B2854" s="4" t="s">
        <v>9844</v>
      </c>
      <c r="C2854" s="4" t="s">
        <v>9845</v>
      </c>
      <c r="D2854" s="4" t="s">
        <v>9846</v>
      </c>
      <c r="E2854" s="4" t="s">
        <v>9847</v>
      </c>
      <c r="F2854" s="4" t="s">
        <v>5282</v>
      </c>
    </row>
    <row r="2855" spans="1:6" x14ac:dyDescent="0.3">
      <c r="A2855" s="4" t="s">
        <v>7946</v>
      </c>
      <c r="B2855" s="4" t="s">
        <v>9848</v>
      </c>
      <c r="C2855" s="4" t="s">
        <v>9849</v>
      </c>
      <c r="D2855" s="4" t="s">
        <v>9850</v>
      </c>
      <c r="E2855" s="4" t="s">
        <v>9850</v>
      </c>
      <c r="F2855" s="4" t="s">
        <v>5306</v>
      </c>
    </row>
    <row r="2856" spans="1:6" x14ac:dyDescent="0.3">
      <c r="A2856" s="4" t="s">
        <v>7946</v>
      </c>
      <c r="B2856" s="4" t="s">
        <v>9851</v>
      </c>
      <c r="C2856" s="4" t="s">
        <v>9852</v>
      </c>
      <c r="D2856" s="4" t="s">
        <v>9853</v>
      </c>
      <c r="E2856" s="4" t="s">
        <v>9854</v>
      </c>
      <c r="F2856" s="4" t="s">
        <v>5308</v>
      </c>
    </row>
    <row r="2857" spans="1:6" x14ac:dyDescent="0.3">
      <c r="A2857" s="4" t="s">
        <v>7946</v>
      </c>
      <c r="B2857" s="4" t="s">
        <v>616</v>
      </c>
      <c r="C2857" s="4" t="s">
        <v>9855</v>
      </c>
      <c r="D2857" s="4" t="s">
        <v>9856</v>
      </c>
      <c r="E2857" s="4" t="s">
        <v>9857</v>
      </c>
      <c r="F2857" s="4" t="s">
        <v>615</v>
      </c>
    </row>
    <row r="2858" spans="1:6" x14ac:dyDescent="0.3">
      <c r="A2858" s="4" t="s">
        <v>7946</v>
      </c>
      <c r="B2858" s="4" t="s">
        <v>9858</v>
      </c>
      <c r="C2858" s="4" t="s">
        <v>9859</v>
      </c>
      <c r="D2858" s="4" t="s">
        <v>9860</v>
      </c>
      <c r="E2858" s="4" t="s">
        <v>9861</v>
      </c>
      <c r="F2858" s="4" t="s">
        <v>5323</v>
      </c>
    </row>
    <row r="2859" spans="1:6" x14ac:dyDescent="0.3">
      <c r="A2859" s="4" t="s">
        <v>7946</v>
      </c>
      <c r="B2859" s="4" t="s">
        <v>9862</v>
      </c>
      <c r="C2859" s="4" t="s">
        <v>5328</v>
      </c>
      <c r="D2859" s="4" t="s">
        <v>5329</v>
      </c>
      <c r="E2859" s="4" t="s">
        <v>9863</v>
      </c>
      <c r="F2859" s="4" t="s">
        <v>5327</v>
      </c>
    </row>
    <row r="2860" spans="1:6" x14ac:dyDescent="0.3">
      <c r="A2860" s="4" t="s">
        <v>7946</v>
      </c>
      <c r="B2860" s="4" t="s">
        <v>262</v>
      </c>
      <c r="C2860" s="4" t="s">
        <v>1235</v>
      </c>
      <c r="D2860" s="4" t="s">
        <v>9864</v>
      </c>
      <c r="E2860" s="4" t="s">
        <v>9865</v>
      </c>
      <c r="F2860" s="4" t="s">
        <v>261</v>
      </c>
    </row>
    <row r="2861" spans="1:6" x14ac:dyDescent="0.3">
      <c r="A2861" s="4" t="s">
        <v>7946</v>
      </c>
      <c r="B2861" s="4" t="s">
        <v>9866</v>
      </c>
      <c r="C2861" s="4" t="s">
        <v>9867</v>
      </c>
      <c r="D2861" s="4" t="s">
        <v>9868</v>
      </c>
      <c r="E2861" s="4" t="s">
        <v>9868</v>
      </c>
      <c r="F2861" s="4" t="s">
        <v>261</v>
      </c>
    </row>
    <row r="2862" spans="1:6" x14ac:dyDescent="0.3">
      <c r="A2862" s="4" t="s">
        <v>7946</v>
      </c>
      <c r="B2862" s="4" t="s">
        <v>9869</v>
      </c>
      <c r="C2862" s="4" t="s">
        <v>9870</v>
      </c>
      <c r="D2862" s="4" t="s">
        <v>9871</v>
      </c>
      <c r="E2862" s="4" t="s">
        <v>9872</v>
      </c>
      <c r="F2862" s="4" t="s">
        <v>261</v>
      </c>
    </row>
    <row r="2863" spans="1:6" x14ac:dyDescent="0.3">
      <c r="A2863" s="4" t="s">
        <v>7946</v>
      </c>
      <c r="B2863" s="4" t="s">
        <v>9873</v>
      </c>
      <c r="C2863" s="4" t="s">
        <v>9874</v>
      </c>
      <c r="D2863" s="4" t="s">
        <v>9875</v>
      </c>
      <c r="E2863" s="4" t="s">
        <v>9876</v>
      </c>
      <c r="F2863" s="4" t="s">
        <v>261</v>
      </c>
    </row>
    <row r="2864" spans="1:6" x14ac:dyDescent="0.3">
      <c r="A2864" s="4" t="s">
        <v>7946</v>
      </c>
      <c r="B2864" s="4" t="s">
        <v>9877</v>
      </c>
      <c r="C2864" s="4" t="s">
        <v>9878</v>
      </c>
      <c r="D2864" s="4" t="s">
        <v>9879</v>
      </c>
      <c r="E2864" s="4" t="s">
        <v>9880</v>
      </c>
      <c r="F2864" s="4" t="s">
        <v>261</v>
      </c>
    </row>
    <row r="2865" spans="1:6" x14ac:dyDescent="0.3">
      <c r="A2865" s="4" t="s">
        <v>7946</v>
      </c>
      <c r="B2865" s="4" t="s">
        <v>9881</v>
      </c>
      <c r="C2865" s="4" t="s">
        <v>9882</v>
      </c>
      <c r="D2865" s="4" t="s">
        <v>9883</v>
      </c>
      <c r="E2865" s="4" t="s">
        <v>9884</v>
      </c>
      <c r="F2865" s="4" t="s">
        <v>5352</v>
      </c>
    </row>
    <row r="2866" spans="1:6" x14ac:dyDescent="0.3">
      <c r="A2866" s="4" t="s">
        <v>7946</v>
      </c>
      <c r="B2866" s="4" t="s">
        <v>9885</v>
      </c>
      <c r="C2866" s="4" t="s">
        <v>9886</v>
      </c>
      <c r="D2866" s="4" t="s">
        <v>9887</v>
      </c>
      <c r="E2866" s="4" t="s">
        <v>9888</v>
      </c>
      <c r="F2866" s="4" t="s">
        <v>5360</v>
      </c>
    </row>
    <row r="2867" spans="1:6" x14ac:dyDescent="0.3">
      <c r="A2867" s="4" t="s">
        <v>7946</v>
      </c>
      <c r="B2867" s="4" t="s">
        <v>9889</v>
      </c>
      <c r="C2867" s="4" t="s">
        <v>5365</v>
      </c>
      <c r="D2867" s="4" t="s">
        <v>5366</v>
      </c>
      <c r="E2867" s="4" t="s">
        <v>9890</v>
      </c>
      <c r="F2867" s="4" t="s">
        <v>5364</v>
      </c>
    </row>
    <row r="2868" spans="1:6" x14ac:dyDescent="0.3">
      <c r="A2868" s="4" t="s">
        <v>7946</v>
      </c>
      <c r="B2868" s="4" t="s">
        <v>9891</v>
      </c>
      <c r="C2868" s="4" t="s">
        <v>9892</v>
      </c>
      <c r="D2868" s="4" t="s">
        <v>9893</v>
      </c>
      <c r="E2868" s="4" t="s">
        <v>9894</v>
      </c>
      <c r="F2868" s="4" t="s">
        <v>5368</v>
      </c>
    </row>
    <row r="2869" spans="1:6" x14ac:dyDescent="0.3">
      <c r="A2869" s="4" t="s">
        <v>7946</v>
      </c>
      <c r="B2869" s="4" t="s">
        <v>9895</v>
      </c>
      <c r="C2869" s="4" t="s">
        <v>9896</v>
      </c>
      <c r="D2869" s="4" t="s">
        <v>9897</v>
      </c>
      <c r="E2869" s="4" t="s">
        <v>9898</v>
      </c>
      <c r="F2869" s="4" t="s">
        <v>5376</v>
      </c>
    </row>
    <row r="2870" spans="1:6" x14ac:dyDescent="0.3">
      <c r="A2870" s="4" t="s">
        <v>7946</v>
      </c>
      <c r="B2870" s="4" t="s">
        <v>284</v>
      </c>
      <c r="C2870" s="4" t="s">
        <v>9899</v>
      </c>
      <c r="D2870" s="4" t="s">
        <v>9900</v>
      </c>
      <c r="E2870" s="4" t="s">
        <v>9900</v>
      </c>
      <c r="F2870" s="4" t="s">
        <v>283</v>
      </c>
    </row>
    <row r="2871" spans="1:6" x14ac:dyDescent="0.3">
      <c r="A2871" s="4" t="s">
        <v>7946</v>
      </c>
      <c r="B2871" s="4" t="s">
        <v>9901</v>
      </c>
      <c r="C2871" s="4" t="s">
        <v>9902</v>
      </c>
      <c r="D2871" s="4" t="s">
        <v>9903</v>
      </c>
      <c r="E2871" s="4" t="s">
        <v>9904</v>
      </c>
      <c r="F2871" s="4" t="s">
        <v>5403</v>
      </c>
    </row>
    <row r="2872" spans="1:6" x14ac:dyDescent="0.3">
      <c r="A2872" s="4" t="s">
        <v>7946</v>
      </c>
      <c r="B2872" s="4" t="s">
        <v>9905</v>
      </c>
      <c r="C2872" s="4" t="s">
        <v>9906</v>
      </c>
      <c r="D2872" s="4" t="s">
        <v>9907</v>
      </c>
      <c r="E2872" s="4" t="s">
        <v>9908</v>
      </c>
      <c r="F2872" s="4" t="s">
        <v>5406</v>
      </c>
    </row>
    <row r="2873" spans="1:6" x14ac:dyDescent="0.3">
      <c r="A2873" s="4" t="s">
        <v>7946</v>
      </c>
      <c r="B2873" s="4" t="s">
        <v>9909</v>
      </c>
      <c r="C2873" s="4" t="s">
        <v>9910</v>
      </c>
      <c r="D2873" s="4" t="s">
        <v>9911</v>
      </c>
      <c r="E2873" s="4" t="s">
        <v>9911</v>
      </c>
      <c r="F2873" s="4" t="s">
        <v>5414</v>
      </c>
    </row>
    <row r="2874" spans="1:6" x14ac:dyDescent="0.3">
      <c r="A2874" s="4" t="s">
        <v>7946</v>
      </c>
      <c r="B2874" s="4" t="s">
        <v>9912</v>
      </c>
      <c r="C2874" s="4" t="s">
        <v>9913</v>
      </c>
      <c r="D2874" s="4" t="s">
        <v>9914</v>
      </c>
      <c r="E2874" s="4" t="s">
        <v>9915</v>
      </c>
      <c r="F2874" s="4" t="s">
        <v>5429</v>
      </c>
    </row>
    <row r="2875" spans="1:6" x14ac:dyDescent="0.3">
      <c r="A2875" s="4" t="s">
        <v>7946</v>
      </c>
      <c r="B2875" s="4" t="s">
        <v>9916</v>
      </c>
      <c r="C2875" s="4" t="s">
        <v>1238</v>
      </c>
      <c r="D2875" s="4" t="s">
        <v>9917</v>
      </c>
      <c r="E2875" s="4" t="s">
        <v>9918</v>
      </c>
      <c r="F2875" s="4" t="s">
        <v>5441</v>
      </c>
    </row>
    <row r="2876" spans="1:6" x14ac:dyDescent="0.3">
      <c r="A2876" s="4" t="s">
        <v>7946</v>
      </c>
      <c r="B2876" s="4" t="s">
        <v>9919</v>
      </c>
      <c r="C2876" s="4" t="s">
        <v>9920</v>
      </c>
      <c r="D2876" s="4" t="s">
        <v>9921</v>
      </c>
      <c r="E2876" s="4" t="s">
        <v>9921</v>
      </c>
      <c r="F2876" s="4" t="s">
        <v>5442</v>
      </c>
    </row>
    <row r="2877" spans="1:6" x14ac:dyDescent="0.3">
      <c r="A2877" s="4" t="s">
        <v>7946</v>
      </c>
      <c r="B2877" s="4" t="s">
        <v>9922</v>
      </c>
      <c r="C2877" s="4" t="s">
        <v>9923</v>
      </c>
      <c r="D2877" s="4" t="s">
        <v>9924</v>
      </c>
      <c r="E2877" s="4" t="s">
        <v>9925</v>
      </c>
      <c r="F2877" s="4" t="s">
        <v>5446</v>
      </c>
    </row>
    <row r="2878" spans="1:6" x14ac:dyDescent="0.3">
      <c r="A2878" s="4" t="s">
        <v>7946</v>
      </c>
      <c r="B2878" s="4" t="s">
        <v>9926</v>
      </c>
      <c r="C2878" s="4" t="s">
        <v>9927</v>
      </c>
      <c r="D2878" s="4" t="s">
        <v>9928</v>
      </c>
      <c r="E2878" s="4" t="s">
        <v>9928</v>
      </c>
      <c r="F2878" s="4" t="s">
        <v>5454</v>
      </c>
    </row>
    <row r="2879" spans="1:6" x14ac:dyDescent="0.3">
      <c r="A2879" s="4" t="s">
        <v>7946</v>
      </c>
      <c r="B2879" s="4" t="s">
        <v>9929</v>
      </c>
      <c r="C2879" s="4" t="s">
        <v>9930</v>
      </c>
      <c r="D2879" s="4" t="s">
        <v>9931</v>
      </c>
      <c r="E2879" s="4" t="s">
        <v>9932</v>
      </c>
      <c r="F2879" s="4" t="s">
        <v>5462</v>
      </c>
    </row>
    <row r="2880" spans="1:6" x14ac:dyDescent="0.3">
      <c r="A2880" s="4" t="s">
        <v>7946</v>
      </c>
      <c r="B2880" s="4" t="s">
        <v>9933</v>
      </c>
      <c r="C2880" s="4" t="s">
        <v>9934</v>
      </c>
      <c r="D2880" s="4" t="s">
        <v>9935</v>
      </c>
      <c r="E2880" s="4" t="s">
        <v>9936</v>
      </c>
      <c r="F2880" s="4" t="s">
        <v>5466</v>
      </c>
    </row>
    <row r="2881" spans="1:6" x14ac:dyDescent="0.3">
      <c r="A2881" s="4" t="s">
        <v>7946</v>
      </c>
      <c r="B2881" s="4" t="s">
        <v>9937</v>
      </c>
      <c r="C2881" s="4" t="s">
        <v>9938</v>
      </c>
      <c r="D2881" s="4" t="s">
        <v>9939</v>
      </c>
      <c r="E2881" s="4" t="s">
        <v>9940</v>
      </c>
      <c r="F2881" s="4" t="s">
        <v>5474</v>
      </c>
    </row>
    <row r="2882" spans="1:6" x14ac:dyDescent="0.3">
      <c r="A2882" s="4" t="s">
        <v>7946</v>
      </c>
      <c r="B2882" s="4" t="s">
        <v>9941</v>
      </c>
      <c r="C2882" s="4" t="s">
        <v>9942</v>
      </c>
      <c r="D2882" s="4" t="s">
        <v>9943</v>
      </c>
      <c r="E2882" s="4" t="s">
        <v>9944</v>
      </c>
      <c r="F2882" s="4" t="s">
        <v>5478</v>
      </c>
    </row>
    <row r="2883" spans="1:6" x14ac:dyDescent="0.3">
      <c r="A2883" s="4" t="s">
        <v>7946</v>
      </c>
      <c r="B2883" s="4" t="s">
        <v>9945</v>
      </c>
      <c r="C2883" s="4" t="s">
        <v>9946</v>
      </c>
      <c r="D2883" s="4" t="s">
        <v>9947</v>
      </c>
      <c r="E2883" s="4" t="s">
        <v>9948</v>
      </c>
      <c r="F2883" s="4" t="s">
        <v>5486</v>
      </c>
    </row>
    <row r="2884" spans="1:6" x14ac:dyDescent="0.3">
      <c r="A2884" s="4" t="s">
        <v>7946</v>
      </c>
      <c r="B2884" s="4" t="s">
        <v>9949</v>
      </c>
      <c r="C2884" s="4" t="s">
        <v>9950</v>
      </c>
      <c r="D2884" s="4" t="s">
        <v>9951</v>
      </c>
      <c r="E2884" s="4" t="s">
        <v>9951</v>
      </c>
      <c r="F2884" s="4" t="s">
        <v>5490</v>
      </c>
    </row>
    <row r="2885" spans="1:6" x14ac:dyDescent="0.3">
      <c r="A2885" s="4" t="s">
        <v>7946</v>
      </c>
      <c r="B2885" s="4" t="s">
        <v>9952</v>
      </c>
      <c r="C2885" s="4" t="s">
        <v>9953</v>
      </c>
      <c r="D2885" s="4" t="s">
        <v>9954</v>
      </c>
      <c r="E2885" s="4" t="s">
        <v>9954</v>
      </c>
      <c r="F2885" s="4" t="s">
        <v>5494</v>
      </c>
    </row>
    <row r="2886" spans="1:6" x14ac:dyDescent="0.3">
      <c r="A2886" s="4" t="s">
        <v>7946</v>
      </c>
      <c r="B2886" s="4" t="s">
        <v>9955</v>
      </c>
      <c r="C2886" s="4" t="s">
        <v>9956</v>
      </c>
      <c r="D2886" s="4" t="s">
        <v>9957</v>
      </c>
      <c r="E2886" s="4" t="s">
        <v>9958</v>
      </c>
      <c r="F2886" s="4" t="s">
        <v>5494</v>
      </c>
    </row>
    <row r="2887" spans="1:6" x14ac:dyDescent="0.3">
      <c r="A2887" s="4" t="s">
        <v>7946</v>
      </c>
      <c r="B2887" s="4" t="s">
        <v>9959</v>
      </c>
      <c r="C2887" s="4" t="s">
        <v>9960</v>
      </c>
      <c r="D2887" s="4" t="s">
        <v>9961</v>
      </c>
      <c r="E2887" s="4" t="s">
        <v>9962</v>
      </c>
      <c r="F2887" s="4" t="s">
        <v>5497</v>
      </c>
    </row>
    <row r="2888" spans="1:6" x14ac:dyDescent="0.3">
      <c r="A2888" s="4" t="s">
        <v>7946</v>
      </c>
      <c r="B2888" s="4" t="s">
        <v>9963</v>
      </c>
      <c r="C2888" s="4" t="s">
        <v>5499</v>
      </c>
      <c r="D2888" s="4" t="s">
        <v>5500</v>
      </c>
      <c r="E2888" s="4" t="s">
        <v>9964</v>
      </c>
      <c r="F2888" s="4" t="s">
        <v>5498</v>
      </c>
    </row>
    <row r="2889" spans="1:6" x14ac:dyDescent="0.3">
      <c r="A2889" s="4" t="s">
        <v>7946</v>
      </c>
      <c r="B2889" s="4" t="s">
        <v>9965</v>
      </c>
      <c r="C2889" s="4" t="s">
        <v>9966</v>
      </c>
      <c r="D2889" s="4" t="s">
        <v>9967</v>
      </c>
      <c r="E2889" s="4" t="s">
        <v>9968</v>
      </c>
      <c r="F2889" s="4" t="s">
        <v>5502</v>
      </c>
    </row>
    <row r="2890" spans="1:6" x14ac:dyDescent="0.3">
      <c r="A2890" s="4" t="s">
        <v>7946</v>
      </c>
      <c r="B2890" s="4" t="s">
        <v>9969</v>
      </c>
      <c r="C2890" s="4" t="s">
        <v>9970</v>
      </c>
      <c r="D2890" s="4" t="s">
        <v>9971</v>
      </c>
      <c r="E2890" s="4" t="s">
        <v>9971</v>
      </c>
      <c r="F2890" s="4" t="s">
        <v>5502</v>
      </c>
    </row>
    <row r="2891" spans="1:6" x14ac:dyDescent="0.3">
      <c r="A2891" s="4" t="s">
        <v>7946</v>
      </c>
      <c r="B2891" s="4" t="s">
        <v>9972</v>
      </c>
      <c r="C2891" s="4" t="s">
        <v>9973</v>
      </c>
      <c r="D2891" s="4" t="s">
        <v>9974</v>
      </c>
      <c r="E2891" s="4" t="s">
        <v>9975</v>
      </c>
      <c r="F2891" s="4" t="s">
        <v>5506</v>
      </c>
    </row>
    <row r="2892" spans="1:6" x14ac:dyDescent="0.3">
      <c r="A2892" s="4" t="s">
        <v>7946</v>
      </c>
      <c r="B2892" s="4" t="s">
        <v>9976</v>
      </c>
      <c r="C2892" s="4" t="s">
        <v>9977</v>
      </c>
      <c r="D2892" s="4" t="s">
        <v>9978</v>
      </c>
      <c r="E2892" s="4" t="s">
        <v>9979</v>
      </c>
      <c r="F2892" s="4" t="s">
        <v>5514</v>
      </c>
    </row>
    <row r="2893" spans="1:6" x14ac:dyDescent="0.3">
      <c r="A2893" s="4" t="s">
        <v>7946</v>
      </c>
      <c r="B2893" s="4" t="s">
        <v>9980</v>
      </c>
      <c r="C2893" s="4" t="s">
        <v>9981</v>
      </c>
      <c r="D2893" s="4" t="s">
        <v>9982</v>
      </c>
      <c r="E2893" s="4" t="s">
        <v>9982</v>
      </c>
      <c r="F2893" s="4" t="s">
        <v>5517</v>
      </c>
    </row>
    <row r="2894" spans="1:6" x14ac:dyDescent="0.3">
      <c r="A2894" s="4" t="s">
        <v>7946</v>
      </c>
      <c r="B2894" s="4" t="s">
        <v>9983</v>
      </c>
      <c r="C2894" s="4" t="s">
        <v>9984</v>
      </c>
      <c r="D2894" s="4" t="s">
        <v>9985</v>
      </c>
      <c r="E2894" s="4" t="s">
        <v>9986</v>
      </c>
      <c r="F2894" s="4" t="s">
        <v>5520</v>
      </c>
    </row>
    <row r="2895" spans="1:6" x14ac:dyDescent="0.3">
      <c r="A2895" s="4" t="s">
        <v>7946</v>
      </c>
      <c r="B2895" s="4" t="s">
        <v>9987</v>
      </c>
      <c r="C2895" s="4" t="s">
        <v>9988</v>
      </c>
      <c r="D2895" s="4" t="s">
        <v>9989</v>
      </c>
      <c r="E2895" s="4" t="s">
        <v>9989</v>
      </c>
      <c r="F2895" s="4" t="s">
        <v>5536</v>
      </c>
    </row>
    <row r="2896" spans="1:6" x14ac:dyDescent="0.3">
      <c r="A2896" s="4" t="s">
        <v>7946</v>
      </c>
      <c r="B2896" s="4" t="s">
        <v>9990</v>
      </c>
      <c r="C2896" s="4" t="s">
        <v>9991</v>
      </c>
      <c r="D2896" s="4" t="s">
        <v>9992</v>
      </c>
      <c r="E2896" s="4" t="s">
        <v>9993</v>
      </c>
      <c r="F2896" s="4" t="s">
        <v>5540</v>
      </c>
    </row>
    <row r="2897" spans="1:6" x14ac:dyDescent="0.3">
      <c r="A2897" s="4" t="s">
        <v>7946</v>
      </c>
      <c r="B2897" s="4" t="s">
        <v>9994</v>
      </c>
      <c r="C2897" s="4" t="s">
        <v>9995</v>
      </c>
      <c r="D2897" s="4" t="s">
        <v>9996</v>
      </c>
      <c r="E2897" s="4" t="s">
        <v>9997</v>
      </c>
      <c r="F2897" s="4" t="s">
        <v>5548</v>
      </c>
    </row>
    <row r="2898" spans="1:6" x14ac:dyDescent="0.3">
      <c r="A2898" s="4" t="s">
        <v>7946</v>
      </c>
      <c r="B2898" s="4" t="s">
        <v>9998</v>
      </c>
      <c r="C2898" s="4" t="s">
        <v>9999</v>
      </c>
      <c r="D2898" s="4" t="s">
        <v>10000</v>
      </c>
      <c r="E2898" s="4" t="s">
        <v>10001</v>
      </c>
      <c r="F2898" s="4" t="s">
        <v>5554</v>
      </c>
    </row>
    <row r="2899" spans="1:6" x14ac:dyDescent="0.3">
      <c r="A2899" s="4" t="s">
        <v>7946</v>
      </c>
      <c r="B2899" s="4" t="s">
        <v>10002</v>
      </c>
      <c r="C2899" s="4" t="s">
        <v>10003</v>
      </c>
      <c r="D2899" s="4" t="s">
        <v>10004</v>
      </c>
      <c r="E2899" s="4" t="s">
        <v>10005</v>
      </c>
      <c r="F2899" s="4" t="s">
        <v>5559</v>
      </c>
    </row>
    <row r="2900" spans="1:6" x14ac:dyDescent="0.3">
      <c r="A2900" s="4" t="s">
        <v>7946</v>
      </c>
      <c r="B2900" s="4" t="s">
        <v>376</v>
      </c>
      <c r="C2900" s="4" t="s">
        <v>10006</v>
      </c>
      <c r="D2900" s="4" t="s">
        <v>10007</v>
      </c>
      <c r="E2900" s="4" t="s">
        <v>10008</v>
      </c>
      <c r="F2900" s="4" t="s">
        <v>375</v>
      </c>
    </row>
    <row r="2901" spans="1:6" x14ac:dyDescent="0.3">
      <c r="A2901" s="4" t="s">
        <v>7946</v>
      </c>
      <c r="B2901" s="4" t="s">
        <v>10009</v>
      </c>
      <c r="C2901" s="4" t="s">
        <v>10010</v>
      </c>
      <c r="D2901" s="4" t="s">
        <v>10011</v>
      </c>
      <c r="E2901" s="4" t="s">
        <v>10012</v>
      </c>
      <c r="F2901" s="4" t="s">
        <v>5565</v>
      </c>
    </row>
    <row r="2902" spans="1:6" x14ac:dyDescent="0.3">
      <c r="A2902" s="4" t="s">
        <v>7946</v>
      </c>
      <c r="B2902" s="4" t="s">
        <v>10013</v>
      </c>
      <c r="C2902" s="4" t="s">
        <v>9774</v>
      </c>
      <c r="D2902" s="4" t="s">
        <v>9775</v>
      </c>
      <c r="E2902" s="4" t="s">
        <v>9776</v>
      </c>
      <c r="F2902" s="4" t="s">
        <v>5585</v>
      </c>
    </row>
    <row r="2903" spans="1:6" x14ac:dyDescent="0.3">
      <c r="A2903" s="4" t="s">
        <v>7946</v>
      </c>
      <c r="B2903" s="4" t="s">
        <v>10014</v>
      </c>
      <c r="C2903" s="4" t="s">
        <v>10015</v>
      </c>
      <c r="D2903" s="4" t="s">
        <v>10016</v>
      </c>
      <c r="E2903" s="4" t="s">
        <v>10017</v>
      </c>
      <c r="F2903" s="4" t="s">
        <v>5594</v>
      </c>
    </row>
    <row r="2904" spans="1:6" x14ac:dyDescent="0.3">
      <c r="A2904" s="4" t="s">
        <v>7946</v>
      </c>
      <c r="B2904" s="4" t="s">
        <v>673</v>
      </c>
      <c r="C2904" s="4" t="s">
        <v>1238</v>
      </c>
      <c r="D2904" s="4" t="s">
        <v>9917</v>
      </c>
      <c r="E2904" s="4" t="s">
        <v>9918</v>
      </c>
      <c r="F2904" s="4" t="s">
        <v>672</v>
      </c>
    </row>
    <row r="2905" spans="1:6" x14ac:dyDescent="0.3">
      <c r="A2905" s="4" t="s">
        <v>7946</v>
      </c>
      <c r="B2905" s="4" t="s">
        <v>457</v>
      </c>
      <c r="C2905" s="4" t="s">
        <v>10018</v>
      </c>
      <c r="D2905" s="4" t="s">
        <v>10019</v>
      </c>
      <c r="E2905" s="4" t="s">
        <v>10020</v>
      </c>
      <c r="F2905" s="4" t="s">
        <v>456</v>
      </c>
    </row>
    <row r="2906" spans="1:6" x14ac:dyDescent="0.3">
      <c r="A2906" s="4" t="s">
        <v>7946</v>
      </c>
      <c r="B2906" s="4" t="s">
        <v>337</v>
      </c>
      <c r="C2906" s="4" t="s">
        <v>10021</v>
      </c>
      <c r="D2906" s="4" t="s">
        <v>10022</v>
      </c>
      <c r="E2906" s="4" t="s">
        <v>10023</v>
      </c>
      <c r="F2906" s="4" t="s">
        <v>336</v>
      </c>
    </row>
    <row r="2907" spans="1:6" x14ac:dyDescent="0.3">
      <c r="A2907" s="4" t="s">
        <v>7946</v>
      </c>
      <c r="B2907" s="4" t="s">
        <v>10024</v>
      </c>
      <c r="C2907" s="4" t="s">
        <v>10025</v>
      </c>
      <c r="D2907" s="4" t="s">
        <v>10026</v>
      </c>
      <c r="E2907" s="4" t="s">
        <v>10027</v>
      </c>
      <c r="F2907" s="4" t="s">
        <v>5628</v>
      </c>
    </row>
    <row r="2908" spans="1:6" x14ac:dyDescent="0.3">
      <c r="A2908" s="4" t="s">
        <v>7946</v>
      </c>
      <c r="B2908" s="4" t="s">
        <v>10028</v>
      </c>
      <c r="C2908" s="4" t="s">
        <v>10029</v>
      </c>
      <c r="D2908" s="4" t="s">
        <v>10030</v>
      </c>
      <c r="E2908" s="4" t="s">
        <v>10030</v>
      </c>
      <c r="F2908" s="4" t="s">
        <v>5650</v>
      </c>
    </row>
    <row r="2909" spans="1:6" x14ac:dyDescent="0.3">
      <c r="A2909" s="4" t="s">
        <v>7946</v>
      </c>
      <c r="B2909" s="4" t="s">
        <v>10031</v>
      </c>
      <c r="C2909" s="4" t="s">
        <v>10032</v>
      </c>
      <c r="D2909" s="4" t="s">
        <v>10033</v>
      </c>
      <c r="E2909" s="4" t="s">
        <v>10034</v>
      </c>
      <c r="F2909" s="4" t="s">
        <v>5658</v>
      </c>
    </row>
    <row r="2910" spans="1:6" x14ac:dyDescent="0.3">
      <c r="A2910" s="4" t="s">
        <v>7946</v>
      </c>
      <c r="B2910" s="4" t="s">
        <v>10035</v>
      </c>
      <c r="C2910" s="4" t="s">
        <v>10036</v>
      </c>
      <c r="D2910" s="4" t="s">
        <v>10037</v>
      </c>
      <c r="E2910" s="4" t="s">
        <v>10038</v>
      </c>
      <c r="F2910" s="4" t="s">
        <v>5666</v>
      </c>
    </row>
    <row r="2911" spans="1:6" x14ac:dyDescent="0.3">
      <c r="A2911" s="4" t="s">
        <v>7946</v>
      </c>
      <c r="B2911" s="4" t="s">
        <v>363</v>
      </c>
      <c r="C2911" s="4" t="s">
        <v>8716</v>
      </c>
      <c r="D2911" s="4" t="s">
        <v>8717</v>
      </c>
      <c r="E2911" s="4" t="s">
        <v>8718</v>
      </c>
      <c r="F2911" s="4" t="s">
        <v>362</v>
      </c>
    </row>
    <row r="2912" spans="1:6" x14ac:dyDescent="0.3">
      <c r="A2912" s="4" t="s">
        <v>7946</v>
      </c>
      <c r="B2912" s="4" t="s">
        <v>10039</v>
      </c>
      <c r="C2912" s="4" t="s">
        <v>10040</v>
      </c>
      <c r="D2912" s="4" t="s">
        <v>10041</v>
      </c>
      <c r="E2912" s="4" t="s">
        <v>10042</v>
      </c>
      <c r="F2912" s="4" t="s">
        <v>5682</v>
      </c>
    </row>
    <row r="2913" spans="1:6" x14ac:dyDescent="0.3">
      <c r="A2913" s="4" t="s">
        <v>7946</v>
      </c>
      <c r="B2913" s="4" t="s">
        <v>10043</v>
      </c>
      <c r="C2913" s="4" t="s">
        <v>10044</v>
      </c>
      <c r="D2913" s="4" t="s">
        <v>10045</v>
      </c>
      <c r="E2913" s="4" t="s">
        <v>10046</v>
      </c>
      <c r="F2913" s="4" t="s">
        <v>5726</v>
      </c>
    </row>
    <row r="2914" spans="1:6" x14ac:dyDescent="0.3">
      <c r="A2914" s="4" t="s">
        <v>7946</v>
      </c>
      <c r="B2914" s="4" t="s">
        <v>572</v>
      </c>
      <c r="C2914" s="4" t="s">
        <v>1588</v>
      </c>
      <c r="D2914" s="4" t="s">
        <v>1589</v>
      </c>
      <c r="E2914" s="4" t="s">
        <v>1590</v>
      </c>
      <c r="F2914" s="4" t="s">
        <v>571</v>
      </c>
    </row>
    <row r="2915" spans="1:6" x14ac:dyDescent="0.3">
      <c r="A2915" s="4" t="s">
        <v>7946</v>
      </c>
      <c r="B2915" s="4" t="s">
        <v>10047</v>
      </c>
      <c r="C2915" s="4" t="s">
        <v>10048</v>
      </c>
      <c r="D2915" s="4" t="s">
        <v>10049</v>
      </c>
      <c r="E2915" s="4" t="s">
        <v>10050</v>
      </c>
      <c r="F2915" s="4" t="s">
        <v>5749</v>
      </c>
    </row>
    <row r="2916" spans="1:6" x14ac:dyDescent="0.3">
      <c r="A2916" s="4" t="s">
        <v>7946</v>
      </c>
      <c r="B2916" s="4" t="s">
        <v>10051</v>
      </c>
      <c r="C2916" s="4" t="s">
        <v>10052</v>
      </c>
      <c r="D2916" s="4" t="s">
        <v>10053</v>
      </c>
      <c r="E2916" s="4" t="s">
        <v>10054</v>
      </c>
      <c r="F2916" s="4" t="s">
        <v>5754</v>
      </c>
    </row>
    <row r="2917" spans="1:6" x14ac:dyDescent="0.3">
      <c r="A2917" s="4" t="s">
        <v>7946</v>
      </c>
      <c r="B2917" s="4" t="s">
        <v>10055</v>
      </c>
      <c r="C2917" s="4" t="s">
        <v>10056</v>
      </c>
      <c r="D2917" s="4" t="s">
        <v>10057</v>
      </c>
      <c r="E2917" s="4" t="s">
        <v>10058</v>
      </c>
      <c r="F2917" s="4" t="s">
        <v>5758</v>
      </c>
    </row>
    <row r="2918" spans="1:6" x14ac:dyDescent="0.3">
      <c r="A2918" s="4" t="s">
        <v>7946</v>
      </c>
      <c r="B2918" s="4" t="s">
        <v>10059</v>
      </c>
      <c r="C2918" s="4" t="s">
        <v>10060</v>
      </c>
      <c r="D2918" s="4" t="s">
        <v>10061</v>
      </c>
      <c r="E2918" s="4" t="s">
        <v>10062</v>
      </c>
      <c r="F2918" s="4" t="s">
        <v>5762</v>
      </c>
    </row>
    <row r="2919" spans="1:6" x14ac:dyDescent="0.3">
      <c r="A2919" s="4" t="s">
        <v>7946</v>
      </c>
      <c r="B2919" s="4" t="s">
        <v>10063</v>
      </c>
      <c r="C2919" s="4" t="s">
        <v>10064</v>
      </c>
      <c r="D2919" s="4" t="s">
        <v>10065</v>
      </c>
      <c r="E2919" s="4" t="s">
        <v>10066</v>
      </c>
      <c r="F2919" s="4" t="s">
        <v>5766</v>
      </c>
    </row>
    <row r="2920" spans="1:6" x14ac:dyDescent="0.3">
      <c r="A2920" s="4" t="s">
        <v>7946</v>
      </c>
      <c r="B2920" s="4" t="s">
        <v>10067</v>
      </c>
      <c r="C2920" s="4" t="s">
        <v>10068</v>
      </c>
      <c r="D2920" s="4" t="s">
        <v>10069</v>
      </c>
      <c r="E2920" s="4" t="s">
        <v>10070</v>
      </c>
      <c r="F2920" s="4" t="s">
        <v>5770</v>
      </c>
    </row>
    <row r="2921" spans="1:6" x14ac:dyDescent="0.3">
      <c r="A2921" s="4" t="s">
        <v>7946</v>
      </c>
      <c r="B2921" s="4" t="s">
        <v>10071</v>
      </c>
      <c r="C2921" s="4" t="s">
        <v>10072</v>
      </c>
      <c r="D2921" s="4" t="s">
        <v>10073</v>
      </c>
      <c r="E2921" s="4" t="s">
        <v>10073</v>
      </c>
      <c r="F2921" s="4" t="s">
        <v>5782</v>
      </c>
    </row>
    <row r="2922" spans="1:6" x14ac:dyDescent="0.3">
      <c r="A2922" s="4" t="s">
        <v>7946</v>
      </c>
      <c r="B2922" s="4" t="s">
        <v>10074</v>
      </c>
      <c r="C2922" s="4" t="s">
        <v>10075</v>
      </c>
      <c r="D2922" s="4" t="s">
        <v>10076</v>
      </c>
      <c r="E2922" s="4" t="s">
        <v>10076</v>
      </c>
      <c r="F2922" s="4" t="s">
        <v>5786</v>
      </c>
    </row>
    <row r="2923" spans="1:6" x14ac:dyDescent="0.3">
      <c r="A2923" s="4" t="s">
        <v>7946</v>
      </c>
      <c r="B2923" s="4" t="s">
        <v>10077</v>
      </c>
      <c r="C2923" s="4" t="s">
        <v>10078</v>
      </c>
      <c r="D2923" s="4" t="s">
        <v>10079</v>
      </c>
      <c r="E2923" s="4" t="s">
        <v>10079</v>
      </c>
      <c r="F2923" s="4" t="s">
        <v>5790</v>
      </c>
    </row>
    <row r="2924" spans="1:6" x14ac:dyDescent="0.3">
      <c r="A2924" s="4" t="s">
        <v>7946</v>
      </c>
      <c r="B2924" s="4" t="s">
        <v>10080</v>
      </c>
      <c r="C2924" s="4" t="s">
        <v>10081</v>
      </c>
      <c r="D2924" s="4" t="s">
        <v>10082</v>
      </c>
      <c r="E2924" s="4" t="s">
        <v>10083</v>
      </c>
      <c r="F2924" s="4" t="s">
        <v>5799</v>
      </c>
    </row>
    <row r="2925" spans="1:6" x14ac:dyDescent="0.3">
      <c r="A2925" s="4" t="s">
        <v>7946</v>
      </c>
      <c r="B2925" s="4" t="s">
        <v>10084</v>
      </c>
      <c r="C2925" s="4" t="s">
        <v>10085</v>
      </c>
      <c r="D2925" s="4" t="s">
        <v>10086</v>
      </c>
      <c r="E2925" s="4" t="s">
        <v>10086</v>
      </c>
      <c r="F2925" s="4" t="s">
        <v>5804</v>
      </c>
    </row>
    <row r="2926" spans="1:6" x14ac:dyDescent="0.3">
      <c r="A2926" s="4" t="s">
        <v>7946</v>
      </c>
      <c r="B2926" s="4" t="s">
        <v>10087</v>
      </c>
      <c r="C2926" s="4" t="s">
        <v>10088</v>
      </c>
      <c r="D2926" s="4" t="s">
        <v>10089</v>
      </c>
      <c r="E2926" s="4" t="s">
        <v>10090</v>
      </c>
      <c r="F2926" s="4" t="s">
        <v>5809</v>
      </c>
    </row>
    <row r="2927" spans="1:6" x14ac:dyDescent="0.3">
      <c r="A2927" s="4" t="s">
        <v>7946</v>
      </c>
      <c r="B2927" s="4" t="s">
        <v>10091</v>
      </c>
      <c r="C2927" s="4" t="s">
        <v>10092</v>
      </c>
      <c r="D2927" s="4" t="s">
        <v>10093</v>
      </c>
      <c r="E2927" s="4" t="s">
        <v>10094</v>
      </c>
      <c r="F2927" s="4" t="s">
        <v>5815</v>
      </c>
    </row>
    <row r="2928" spans="1:6" x14ac:dyDescent="0.3">
      <c r="A2928" s="4" t="s">
        <v>7946</v>
      </c>
      <c r="B2928" s="4" t="s">
        <v>10095</v>
      </c>
      <c r="C2928" s="4" t="s">
        <v>10096</v>
      </c>
      <c r="D2928" s="4" t="s">
        <v>10097</v>
      </c>
      <c r="E2928" s="4" t="s">
        <v>10098</v>
      </c>
      <c r="F2928" s="4" t="s">
        <v>5819</v>
      </c>
    </row>
    <row r="2929" spans="1:6" x14ac:dyDescent="0.3">
      <c r="A2929" s="4" t="s">
        <v>7946</v>
      </c>
      <c r="B2929" s="4" t="s">
        <v>10099</v>
      </c>
      <c r="C2929" s="4" t="s">
        <v>10100</v>
      </c>
      <c r="D2929" s="4" t="s">
        <v>10101</v>
      </c>
      <c r="E2929" s="4" t="s">
        <v>10102</v>
      </c>
      <c r="F2929" s="4" t="s">
        <v>5822</v>
      </c>
    </row>
    <row r="2930" spans="1:6" x14ac:dyDescent="0.3">
      <c r="A2930" s="4" t="s">
        <v>7946</v>
      </c>
      <c r="B2930" s="4" t="s">
        <v>10103</v>
      </c>
      <c r="C2930" s="4" t="s">
        <v>8070</v>
      </c>
      <c r="D2930" s="4" t="s">
        <v>8071</v>
      </c>
      <c r="E2930" s="4" t="s">
        <v>8072</v>
      </c>
      <c r="F2930" s="4" t="s">
        <v>5822</v>
      </c>
    </row>
    <row r="2931" spans="1:6" x14ac:dyDescent="0.3">
      <c r="A2931" s="4" t="s">
        <v>7946</v>
      </c>
      <c r="B2931" s="4" t="s">
        <v>10104</v>
      </c>
      <c r="C2931" s="4" t="s">
        <v>10105</v>
      </c>
      <c r="D2931" s="4" t="s">
        <v>10106</v>
      </c>
      <c r="E2931" s="4" t="s">
        <v>10107</v>
      </c>
      <c r="F2931" s="4" t="s">
        <v>5826</v>
      </c>
    </row>
    <row r="2932" spans="1:6" x14ac:dyDescent="0.3">
      <c r="A2932" s="4" t="s">
        <v>7946</v>
      </c>
      <c r="B2932" s="4" t="s">
        <v>10108</v>
      </c>
      <c r="C2932" s="4" t="s">
        <v>9143</v>
      </c>
      <c r="D2932" s="4" t="s">
        <v>9144</v>
      </c>
      <c r="E2932" s="4" t="s">
        <v>9145</v>
      </c>
      <c r="F2932" s="4" t="s">
        <v>5830</v>
      </c>
    </row>
    <row r="2933" spans="1:6" x14ac:dyDescent="0.3">
      <c r="A2933" s="4" t="s">
        <v>7946</v>
      </c>
      <c r="B2933" s="4" t="s">
        <v>599</v>
      </c>
      <c r="C2933" s="4" t="s">
        <v>8127</v>
      </c>
      <c r="D2933" s="4" t="s">
        <v>8128</v>
      </c>
      <c r="E2933" s="4" t="s">
        <v>8129</v>
      </c>
      <c r="F2933" s="4" t="s">
        <v>598</v>
      </c>
    </row>
    <row r="2934" spans="1:6" x14ac:dyDescent="0.3">
      <c r="A2934" s="4" t="s">
        <v>7946</v>
      </c>
      <c r="B2934" s="4" t="s">
        <v>10109</v>
      </c>
      <c r="C2934" s="4" t="s">
        <v>10110</v>
      </c>
      <c r="D2934" s="4" t="s">
        <v>10111</v>
      </c>
      <c r="E2934" s="4" t="s">
        <v>10111</v>
      </c>
      <c r="F2934" s="4" t="s">
        <v>5842</v>
      </c>
    </row>
    <row r="2935" spans="1:6" x14ac:dyDescent="0.3">
      <c r="A2935" s="4" t="s">
        <v>7946</v>
      </c>
      <c r="B2935" s="4" t="s">
        <v>10112</v>
      </c>
      <c r="C2935" s="4" t="s">
        <v>10113</v>
      </c>
      <c r="D2935" s="4" t="s">
        <v>10114</v>
      </c>
      <c r="E2935" s="4" t="s">
        <v>10115</v>
      </c>
      <c r="F2935" s="4" t="s">
        <v>5846</v>
      </c>
    </row>
    <row r="2936" spans="1:6" x14ac:dyDescent="0.3">
      <c r="A2936" s="4" t="s">
        <v>7946</v>
      </c>
      <c r="B2936" s="4" t="s">
        <v>10116</v>
      </c>
      <c r="C2936" s="4" t="s">
        <v>10117</v>
      </c>
      <c r="D2936" s="4" t="s">
        <v>10118</v>
      </c>
      <c r="E2936" s="4" t="s">
        <v>10119</v>
      </c>
      <c r="F2936" s="4" t="s">
        <v>5862</v>
      </c>
    </row>
    <row r="2937" spans="1:6" x14ac:dyDescent="0.3">
      <c r="A2937" s="4" t="s">
        <v>7946</v>
      </c>
      <c r="B2937" s="4" t="s">
        <v>10120</v>
      </c>
      <c r="C2937" s="4" t="s">
        <v>10121</v>
      </c>
      <c r="D2937" s="4" t="s">
        <v>10122</v>
      </c>
      <c r="E2937" s="4" t="s">
        <v>10122</v>
      </c>
      <c r="F2937" s="4" t="s">
        <v>5866</v>
      </c>
    </row>
    <row r="2938" spans="1:6" x14ac:dyDescent="0.3">
      <c r="A2938" s="4" t="s">
        <v>7946</v>
      </c>
      <c r="B2938" s="4" t="s">
        <v>10123</v>
      </c>
      <c r="C2938" s="4" t="s">
        <v>10124</v>
      </c>
      <c r="D2938" s="4" t="s">
        <v>10125</v>
      </c>
      <c r="E2938" s="4" t="s">
        <v>10125</v>
      </c>
      <c r="F2938" s="4" t="s">
        <v>5874</v>
      </c>
    </row>
    <row r="2939" spans="1:6" x14ac:dyDescent="0.3">
      <c r="A2939" s="4" t="s">
        <v>7946</v>
      </c>
      <c r="B2939" s="4" t="s">
        <v>10126</v>
      </c>
      <c r="C2939" s="4" t="s">
        <v>10127</v>
      </c>
      <c r="D2939" s="4" t="s">
        <v>10128</v>
      </c>
      <c r="E2939" s="4" t="s">
        <v>10129</v>
      </c>
      <c r="F2939" s="4" t="s">
        <v>5878</v>
      </c>
    </row>
    <row r="2940" spans="1:6" x14ac:dyDescent="0.3">
      <c r="A2940" s="4" t="s">
        <v>7946</v>
      </c>
      <c r="B2940" s="4" t="s">
        <v>10130</v>
      </c>
      <c r="C2940" s="4" t="s">
        <v>10131</v>
      </c>
      <c r="D2940" s="4" t="s">
        <v>10132</v>
      </c>
      <c r="E2940" s="4" t="s">
        <v>10133</v>
      </c>
      <c r="F2940" s="4" t="s">
        <v>5882</v>
      </c>
    </row>
    <row r="2941" spans="1:6" x14ac:dyDescent="0.3">
      <c r="A2941" s="4" t="s">
        <v>7946</v>
      </c>
      <c r="B2941" s="4" t="s">
        <v>642</v>
      </c>
      <c r="C2941" s="4" t="s">
        <v>10134</v>
      </c>
      <c r="D2941" s="4" t="s">
        <v>10135</v>
      </c>
      <c r="E2941" s="4" t="s">
        <v>10136</v>
      </c>
      <c r="F2941" s="4" t="s">
        <v>641</v>
      </c>
    </row>
    <row r="2942" spans="1:6" x14ac:dyDescent="0.3">
      <c r="A2942" s="4" t="s">
        <v>7946</v>
      </c>
      <c r="B2942" s="4" t="s">
        <v>10137</v>
      </c>
      <c r="C2942" s="4" t="s">
        <v>10138</v>
      </c>
      <c r="D2942" s="4" t="s">
        <v>10139</v>
      </c>
      <c r="E2942" s="4" t="s">
        <v>10139</v>
      </c>
      <c r="F2942" s="4" t="s">
        <v>5891</v>
      </c>
    </row>
    <row r="2943" spans="1:6" x14ac:dyDescent="0.3">
      <c r="A2943" s="4" t="s">
        <v>7946</v>
      </c>
      <c r="B2943" s="4" t="s">
        <v>10140</v>
      </c>
      <c r="C2943" s="4" t="s">
        <v>10141</v>
      </c>
      <c r="D2943" s="4" t="s">
        <v>10142</v>
      </c>
      <c r="E2943" s="4" t="s">
        <v>10143</v>
      </c>
      <c r="F2943" s="4" t="s">
        <v>5895</v>
      </c>
    </row>
    <row r="2944" spans="1:6" x14ac:dyDescent="0.3">
      <c r="A2944" s="4" t="s">
        <v>7946</v>
      </c>
      <c r="B2944" s="4" t="s">
        <v>10144</v>
      </c>
      <c r="C2944" s="4" t="s">
        <v>10145</v>
      </c>
      <c r="D2944" s="4" t="s">
        <v>10146</v>
      </c>
      <c r="E2944" s="4" t="s">
        <v>10146</v>
      </c>
      <c r="F2944" s="4" t="s">
        <v>5899</v>
      </c>
    </row>
    <row r="2945" spans="1:6" x14ac:dyDescent="0.3">
      <c r="A2945" s="4" t="s">
        <v>7946</v>
      </c>
      <c r="B2945" s="4" t="s">
        <v>10147</v>
      </c>
      <c r="C2945" s="4" t="s">
        <v>10148</v>
      </c>
      <c r="D2945" s="4" t="s">
        <v>10149</v>
      </c>
      <c r="E2945" s="4" t="s">
        <v>10150</v>
      </c>
      <c r="F2945" s="4" t="s">
        <v>5903</v>
      </c>
    </row>
    <row r="2946" spans="1:6" x14ac:dyDescent="0.3">
      <c r="A2946" s="4" t="s">
        <v>7946</v>
      </c>
      <c r="B2946" s="4" t="s">
        <v>10151</v>
      </c>
      <c r="C2946" s="4" t="s">
        <v>9774</v>
      </c>
      <c r="D2946" s="4" t="s">
        <v>9775</v>
      </c>
      <c r="E2946" s="4" t="s">
        <v>9776</v>
      </c>
      <c r="F2946" s="4" t="s">
        <v>5903</v>
      </c>
    </row>
    <row r="2947" spans="1:6" x14ac:dyDescent="0.3">
      <c r="A2947" s="4" t="s">
        <v>7946</v>
      </c>
      <c r="B2947" s="4" t="s">
        <v>10152</v>
      </c>
      <c r="C2947" s="4" t="s">
        <v>8173</v>
      </c>
      <c r="D2947" s="4" t="s">
        <v>8174</v>
      </c>
      <c r="E2947" s="4" t="s">
        <v>8175</v>
      </c>
      <c r="F2947" s="4" t="s">
        <v>5904</v>
      </c>
    </row>
    <row r="2948" spans="1:6" x14ac:dyDescent="0.3">
      <c r="A2948" s="4" t="s">
        <v>7946</v>
      </c>
      <c r="B2948" s="4" t="s">
        <v>356</v>
      </c>
      <c r="C2948" s="4" t="s">
        <v>10153</v>
      </c>
      <c r="D2948" s="4" t="s">
        <v>10154</v>
      </c>
      <c r="E2948" s="4" t="s">
        <v>10155</v>
      </c>
      <c r="F2948" s="4" t="s">
        <v>355</v>
      </c>
    </row>
    <row r="2949" spans="1:6" x14ac:dyDescent="0.3">
      <c r="A2949" s="4" t="s">
        <v>7946</v>
      </c>
      <c r="B2949" s="4" t="s">
        <v>10156</v>
      </c>
      <c r="C2949" s="4" t="s">
        <v>8992</v>
      </c>
      <c r="D2949" s="4" t="s">
        <v>8993</v>
      </c>
      <c r="E2949" s="4" t="s">
        <v>8994</v>
      </c>
      <c r="F2949" s="4" t="s">
        <v>5908</v>
      </c>
    </row>
    <row r="2950" spans="1:6" x14ac:dyDescent="0.3">
      <c r="A2950" s="4" t="s">
        <v>7946</v>
      </c>
      <c r="B2950" s="4" t="s">
        <v>10157</v>
      </c>
      <c r="C2950" s="4" t="s">
        <v>10158</v>
      </c>
      <c r="D2950" s="4" t="s">
        <v>10159</v>
      </c>
      <c r="E2950" s="4" t="s">
        <v>10160</v>
      </c>
      <c r="F2950" s="4" t="s">
        <v>5912</v>
      </c>
    </row>
    <row r="2951" spans="1:6" x14ac:dyDescent="0.3">
      <c r="A2951" s="4" t="s">
        <v>7946</v>
      </c>
      <c r="B2951" s="4" t="s">
        <v>10161</v>
      </c>
      <c r="C2951" s="4" t="s">
        <v>10162</v>
      </c>
      <c r="D2951" s="4" t="s">
        <v>10163</v>
      </c>
      <c r="E2951" s="4" t="s">
        <v>10163</v>
      </c>
      <c r="F2951" s="4" t="s">
        <v>5916</v>
      </c>
    </row>
    <row r="2952" spans="1:6" x14ac:dyDescent="0.3">
      <c r="A2952" s="4" t="s">
        <v>7946</v>
      </c>
      <c r="B2952" s="4" t="s">
        <v>10164</v>
      </c>
      <c r="C2952" s="4" t="s">
        <v>10165</v>
      </c>
      <c r="D2952" s="4" t="s">
        <v>10166</v>
      </c>
      <c r="E2952" s="4" t="s">
        <v>10167</v>
      </c>
      <c r="F2952" s="4" t="s">
        <v>5922</v>
      </c>
    </row>
    <row r="2953" spans="1:6" x14ac:dyDescent="0.3">
      <c r="A2953" s="4" t="s">
        <v>7946</v>
      </c>
      <c r="B2953" s="4" t="s">
        <v>10168</v>
      </c>
      <c r="C2953" s="4" t="s">
        <v>10169</v>
      </c>
      <c r="D2953" s="4" t="s">
        <v>10170</v>
      </c>
      <c r="E2953" s="4" t="s">
        <v>10171</v>
      </c>
      <c r="F2953" s="4" t="s">
        <v>5930</v>
      </c>
    </row>
    <row r="2954" spans="1:6" x14ac:dyDescent="0.3">
      <c r="A2954" s="4" t="s">
        <v>7946</v>
      </c>
      <c r="B2954" s="4" t="s">
        <v>10172</v>
      </c>
      <c r="C2954" s="4" t="s">
        <v>10173</v>
      </c>
      <c r="D2954" s="4" t="s">
        <v>10174</v>
      </c>
      <c r="E2954" s="4" t="s">
        <v>10175</v>
      </c>
      <c r="F2954" s="4" t="s">
        <v>5934</v>
      </c>
    </row>
    <row r="2955" spans="1:6" x14ac:dyDescent="0.3">
      <c r="A2955" s="4" t="s">
        <v>7946</v>
      </c>
      <c r="B2955" s="4" t="s">
        <v>10176</v>
      </c>
      <c r="C2955" s="4" t="s">
        <v>10177</v>
      </c>
      <c r="D2955" s="4" t="s">
        <v>10178</v>
      </c>
      <c r="E2955" s="4" t="s">
        <v>10179</v>
      </c>
      <c r="F2955" s="4" t="s">
        <v>5939</v>
      </c>
    </row>
    <row r="2956" spans="1:6" x14ac:dyDescent="0.3">
      <c r="A2956" s="4" t="s">
        <v>7946</v>
      </c>
      <c r="B2956" s="4" t="s">
        <v>10180</v>
      </c>
      <c r="C2956" s="4" t="s">
        <v>10181</v>
      </c>
      <c r="D2956" s="4" t="s">
        <v>10182</v>
      </c>
      <c r="E2956" s="4" t="s">
        <v>10182</v>
      </c>
      <c r="F2956" s="4" t="s">
        <v>5942</v>
      </c>
    </row>
    <row r="2957" spans="1:6" x14ac:dyDescent="0.3">
      <c r="A2957" s="4" t="s">
        <v>7946</v>
      </c>
      <c r="B2957" s="4" t="s">
        <v>10183</v>
      </c>
      <c r="C2957" s="4" t="s">
        <v>10184</v>
      </c>
      <c r="D2957" s="4" t="s">
        <v>10185</v>
      </c>
      <c r="E2957" s="4" t="s">
        <v>10186</v>
      </c>
      <c r="F2957" s="4" t="s">
        <v>5950</v>
      </c>
    </row>
    <row r="2958" spans="1:6" x14ac:dyDescent="0.3">
      <c r="A2958" s="4" t="s">
        <v>7946</v>
      </c>
      <c r="B2958" s="4" t="s">
        <v>10187</v>
      </c>
      <c r="C2958" s="4" t="s">
        <v>10188</v>
      </c>
      <c r="D2958" s="4" t="s">
        <v>10189</v>
      </c>
      <c r="E2958" s="4" t="s">
        <v>10190</v>
      </c>
      <c r="F2958" s="4" t="s">
        <v>5959</v>
      </c>
    </row>
    <row r="2959" spans="1:6" x14ac:dyDescent="0.3">
      <c r="A2959" s="4" t="s">
        <v>7946</v>
      </c>
      <c r="B2959" s="4" t="s">
        <v>10191</v>
      </c>
      <c r="C2959" s="4" t="s">
        <v>10192</v>
      </c>
      <c r="D2959" s="4" t="s">
        <v>10193</v>
      </c>
      <c r="E2959" s="4" t="s">
        <v>10194</v>
      </c>
      <c r="F2959" s="4" t="s">
        <v>5963</v>
      </c>
    </row>
    <row r="2960" spans="1:6" x14ac:dyDescent="0.3">
      <c r="A2960" s="4" t="s">
        <v>7946</v>
      </c>
      <c r="B2960" s="4" t="s">
        <v>419</v>
      </c>
      <c r="C2960" s="4" t="s">
        <v>10195</v>
      </c>
      <c r="D2960" s="4" t="s">
        <v>10196</v>
      </c>
      <c r="E2960" s="4" t="s">
        <v>10197</v>
      </c>
      <c r="F2960" s="4" t="s">
        <v>418</v>
      </c>
    </row>
    <row r="2961" spans="1:6" x14ac:dyDescent="0.3">
      <c r="A2961" s="4" t="s">
        <v>7946</v>
      </c>
      <c r="B2961" s="4" t="s">
        <v>10198</v>
      </c>
      <c r="C2961" s="4" t="s">
        <v>10199</v>
      </c>
      <c r="D2961" s="4" t="s">
        <v>10200</v>
      </c>
      <c r="E2961" s="4" t="s">
        <v>10201</v>
      </c>
      <c r="F2961" s="4" t="s">
        <v>5978</v>
      </c>
    </row>
    <row r="2962" spans="1:6" x14ac:dyDescent="0.3">
      <c r="A2962" s="4" t="s">
        <v>7946</v>
      </c>
      <c r="B2962" s="4" t="s">
        <v>10202</v>
      </c>
      <c r="C2962" s="4" t="s">
        <v>10203</v>
      </c>
      <c r="D2962" s="4" t="s">
        <v>10204</v>
      </c>
      <c r="E2962" s="4" t="s">
        <v>10205</v>
      </c>
      <c r="F2962" s="4" t="s">
        <v>5982</v>
      </c>
    </row>
    <row r="2963" spans="1:6" x14ac:dyDescent="0.3">
      <c r="A2963" s="4" t="s">
        <v>7946</v>
      </c>
      <c r="B2963" s="4" t="s">
        <v>10206</v>
      </c>
      <c r="C2963" s="4" t="s">
        <v>10207</v>
      </c>
      <c r="D2963" s="4" t="s">
        <v>10208</v>
      </c>
      <c r="E2963" s="4" t="s">
        <v>10209</v>
      </c>
      <c r="F2963" s="4" t="s">
        <v>5986</v>
      </c>
    </row>
    <row r="2964" spans="1:6" x14ac:dyDescent="0.3">
      <c r="A2964" s="4" t="s">
        <v>7946</v>
      </c>
      <c r="B2964" s="4" t="s">
        <v>10210</v>
      </c>
      <c r="C2964" s="4" t="s">
        <v>10211</v>
      </c>
      <c r="D2964" s="4" t="s">
        <v>10212</v>
      </c>
      <c r="E2964" s="4" t="s">
        <v>10213</v>
      </c>
      <c r="F2964" s="4" t="s">
        <v>5998</v>
      </c>
    </row>
    <row r="2965" spans="1:6" x14ac:dyDescent="0.3">
      <c r="A2965" s="4" t="s">
        <v>7946</v>
      </c>
      <c r="B2965" s="4" t="s">
        <v>10214</v>
      </c>
      <c r="C2965" s="4" t="s">
        <v>10215</v>
      </c>
      <c r="D2965" s="4" t="s">
        <v>10216</v>
      </c>
      <c r="E2965" s="4" t="s">
        <v>10217</v>
      </c>
      <c r="F2965" s="4" t="s">
        <v>6018</v>
      </c>
    </row>
    <row r="2966" spans="1:6" x14ac:dyDescent="0.3">
      <c r="A2966" s="4" t="s">
        <v>7946</v>
      </c>
      <c r="B2966" s="4" t="s">
        <v>10218</v>
      </c>
      <c r="C2966" s="4" t="s">
        <v>10219</v>
      </c>
      <c r="D2966" s="4" t="s">
        <v>10220</v>
      </c>
      <c r="E2966" s="4" t="s">
        <v>10221</v>
      </c>
      <c r="F2966" s="4" t="s">
        <v>6019</v>
      </c>
    </row>
    <row r="2967" spans="1:6" x14ac:dyDescent="0.3">
      <c r="A2967" s="4" t="s">
        <v>7946</v>
      </c>
      <c r="B2967" s="4" t="s">
        <v>10222</v>
      </c>
      <c r="C2967" s="4" t="s">
        <v>10223</v>
      </c>
      <c r="D2967" s="4" t="s">
        <v>10224</v>
      </c>
      <c r="E2967" s="4" t="s">
        <v>10225</v>
      </c>
      <c r="F2967" s="4" t="s">
        <v>6020</v>
      </c>
    </row>
    <row r="2968" spans="1:6" x14ac:dyDescent="0.3">
      <c r="A2968" s="4" t="s">
        <v>7946</v>
      </c>
      <c r="B2968" s="4" t="s">
        <v>10226</v>
      </c>
      <c r="C2968" s="4" t="s">
        <v>10227</v>
      </c>
      <c r="D2968" s="4" t="s">
        <v>10228</v>
      </c>
      <c r="E2968" s="4" t="s">
        <v>10228</v>
      </c>
      <c r="F2968" s="4" t="s">
        <v>6031</v>
      </c>
    </row>
    <row r="2969" spans="1:6" x14ac:dyDescent="0.3">
      <c r="A2969" s="4" t="s">
        <v>7946</v>
      </c>
      <c r="B2969" s="4" t="s">
        <v>10229</v>
      </c>
      <c r="C2969" s="4" t="s">
        <v>10230</v>
      </c>
      <c r="D2969" s="4" t="s">
        <v>10231</v>
      </c>
      <c r="E2969" s="4" t="s">
        <v>10231</v>
      </c>
      <c r="F2969" s="4" t="s">
        <v>6035</v>
      </c>
    </row>
    <row r="2970" spans="1:6" x14ac:dyDescent="0.3">
      <c r="A2970" s="4" t="s">
        <v>7946</v>
      </c>
      <c r="B2970" s="4" t="s">
        <v>10232</v>
      </c>
      <c r="C2970" s="4" t="s">
        <v>10233</v>
      </c>
      <c r="D2970" s="4" t="s">
        <v>10234</v>
      </c>
      <c r="E2970" s="4" t="s">
        <v>10235</v>
      </c>
      <c r="F2970" s="4" t="s">
        <v>6044</v>
      </c>
    </row>
    <row r="2971" spans="1:6" x14ac:dyDescent="0.3">
      <c r="A2971" s="4" t="s">
        <v>7946</v>
      </c>
      <c r="B2971" s="4" t="s">
        <v>10236</v>
      </c>
      <c r="C2971" s="4" t="s">
        <v>10237</v>
      </c>
      <c r="D2971" s="4" t="s">
        <v>10238</v>
      </c>
      <c r="E2971" s="4" t="s">
        <v>10238</v>
      </c>
      <c r="F2971" s="4" t="s">
        <v>6056</v>
      </c>
    </row>
    <row r="2972" spans="1:6" x14ac:dyDescent="0.3">
      <c r="A2972" s="4" t="s">
        <v>7946</v>
      </c>
      <c r="B2972" s="4" t="s">
        <v>10239</v>
      </c>
      <c r="C2972" s="4" t="s">
        <v>10240</v>
      </c>
      <c r="D2972" s="4" t="s">
        <v>10241</v>
      </c>
      <c r="E2972" s="4" t="s">
        <v>10242</v>
      </c>
      <c r="F2972" s="4" t="s">
        <v>6064</v>
      </c>
    </row>
    <row r="2973" spans="1:6" x14ac:dyDescent="0.3">
      <c r="A2973" s="4" t="s">
        <v>7946</v>
      </c>
      <c r="B2973" s="4" t="s">
        <v>528</v>
      </c>
      <c r="C2973" s="4" t="s">
        <v>10243</v>
      </c>
      <c r="D2973" s="4" t="s">
        <v>10244</v>
      </c>
      <c r="E2973" s="4" t="s">
        <v>10245</v>
      </c>
      <c r="F2973" s="4" t="s">
        <v>527</v>
      </c>
    </row>
    <row r="2974" spans="1:6" x14ac:dyDescent="0.3">
      <c r="A2974" s="4" t="s">
        <v>7946</v>
      </c>
      <c r="B2974" s="4" t="s">
        <v>10246</v>
      </c>
      <c r="C2974" s="4" t="s">
        <v>10247</v>
      </c>
      <c r="D2974" s="4" t="s">
        <v>10248</v>
      </c>
      <c r="E2974" s="4" t="s">
        <v>10248</v>
      </c>
      <c r="F2974" s="4" t="s">
        <v>6083</v>
      </c>
    </row>
    <row r="2975" spans="1:6" x14ac:dyDescent="0.3">
      <c r="A2975" s="4" t="s">
        <v>7946</v>
      </c>
      <c r="B2975" s="4" t="s">
        <v>10249</v>
      </c>
      <c r="C2975" s="4" t="s">
        <v>10250</v>
      </c>
      <c r="D2975" s="4" t="s">
        <v>10251</v>
      </c>
      <c r="E2975" s="4" t="s">
        <v>10252</v>
      </c>
      <c r="F2975" s="4" t="s">
        <v>6103</v>
      </c>
    </row>
    <row r="2976" spans="1:6" x14ac:dyDescent="0.3">
      <c r="A2976" s="4" t="s">
        <v>7946</v>
      </c>
      <c r="B2976" s="4" t="s">
        <v>10253</v>
      </c>
      <c r="C2976" s="4" t="s">
        <v>10254</v>
      </c>
      <c r="D2976" s="4" t="s">
        <v>10255</v>
      </c>
      <c r="E2976" s="4" t="s">
        <v>10255</v>
      </c>
      <c r="F2976" s="4" t="s">
        <v>6111</v>
      </c>
    </row>
    <row r="2977" spans="1:6" x14ac:dyDescent="0.3">
      <c r="A2977" s="4" t="s">
        <v>7946</v>
      </c>
      <c r="B2977" s="4" t="s">
        <v>10256</v>
      </c>
      <c r="C2977" s="4" t="s">
        <v>10257</v>
      </c>
      <c r="D2977" s="4" t="s">
        <v>10258</v>
      </c>
      <c r="E2977" s="4" t="s">
        <v>10259</v>
      </c>
      <c r="F2977" s="4" t="s">
        <v>6119</v>
      </c>
    </row>
    <row r="2978" spans="1:6" x14ac:dyDescent="0.3">
      <c r="A2978" s="4" t="s">
        <v>7946</v>
      </c>
      <c r="B2978" s="4" t="s">
        <v>10260</v>
      </c>
      <c r="C2978" s="4" t="s">
        <v>10261</v>
      </c>
      <c r="D2978" s="4" t="s">
        <v>10262</v>
      </c>
      <c r="E2978" s="4" t="s">
        <v>10263</v>
      </c>
      <c r="F2978" s="4" t="s">
        <v>6123</v>
      </c>
    </row>
    <row r="2979" spans="1:6" x14ac:dyDescent="0.3">
      <c r="A2979" s="4" t="s">
        <v>7946</v>
      </c>
      <c r="B2979" s="4" t="s">
        <v>10264</v>
      </c>
      <c r="C2979" s="4" t="s">
        <v>10265</v>
      </c>
      <c r="D2979" s="4" t="s">
        <v>10266</v>
      </c>
      <c r="E2979" s="4" t="s">
        <v>10266</v>
      </c>
      <c r="F2979" s="4" t="s">
        <v>6127</v>
      </c>
    </row>
    <row r="2980" spans="1:6" x14ac:dyDescent="0.3">
      <c r="A2980" s="4" t="s">
        <v>7946</v>
      </c>
      <c r="B2980" s="4" t="s">
        <v>10267</v>
      </c>
      <c r="C2980" s="4" t="s">
        <v>10268</v>
      </c>
      <c r="D2980" s="4" t="s">
        <v>10269</v>
      </c>
      <c r="E2980" s="4" t="s">
        <v>10269</v>
      </c>
      <c r="F2980" s="4" t="s">
        <v>6135</v>
      </c>
    </row>
    <row r="2981" spans="1:6" x14ac:dyDescent="0.3">
      <c r="A2981" s="4" t="s">
        <v>7946</v>
      </c>
      <c r="B2981" s="4" t="s">
        <v>10270</v>
      </c>
      <c r="C2981" s="4" t="s">
        <v>10271</v>
      </c>
      <c r="D2981" s="4" t="s">
        <v>10272</v>
      </c>
      <c r="E2981" s="4" t="s">
        <v>10273</v>
      </c>
      <c r="F2981" s="4" t="s">
        <v>6160</v>
      </c>
    </row>
    <row r="2982" spans="1:6" x14ac:dyDescent="0.3">
      <c r="A2982" s="4" t="s">
        <v>7946</v>
      </c>
      <c r="B2982" s="4" t="s">
        <v>10274</v>
      </c>
      <c r="C2982" s="4" t="s">
        <v>10275</v>
      </c>
      <c r="D2982" s="4" t="s">
        <v>10276</v>
      </c>
      <c r="E2982" s="4" t="s">
        <v>10277</v>
      </c>
      <c r="F2982" s="4" t="s">
        <v>6165</v>
      </c>
    </row>
    <row r="2983" spans="1:6" x14ac:dyDescent="0.3">
      <c r="A2983" s="4" t="s">
        <v>7946</v>
      </c>
      <c r="B2983" s="4" t="s">
        <v>233</v>
      </c>
      <c r="C2983" s="4" t="s">
        <v>1247</v>
      </c>
      <c r="D2983" s="4" t="s">
        <v>10278</v>
      </c>
      <c r="E2983" s="4" t="s">
        <v>10278</v>
      </c>
      <c r="F2983" s="4" t="s">
        <v>232</v>
      </c>
    </row>
    <row r="2984" spans="1:6" x14ac:dyDescent="0.3">
      <c r="A2984" s="4" t="s">
        <v>7946</v>
      </c>
      <c r="B2984" s="4" t="s">
        <v>10279</v>
      </c>
      <c r="C2984" s="4" t="s">
        <v>10280</v>
      </c>
      <c r="D2984" s="4" t="s">
        <v>10281</v>
      </c>
      <c r="E2984" s="4" t="s">
        <v>10282</v>
      </c>
      <c r="F2984" s="4" t="s">
        <v>6169</v>
      </c>
    </row>
    <row r="2985" spans="1:6" x14ac:dyDescent="0.3">
      <c r="A2985" s="4" t="s">
        <v>7946</v>
      </c>
      <c r="B2985" s="4" t="s">
        <v>10283</v>
      </c>
      <c r="C2985" s="4" t="s">
        <v>10284</v>
      </c>
      <c r="D2985" s="4" t="s">
        <v>10285</v>
      </c>
      <c r="E2985" s="4" t="s">
        <v>10286</v>
      </c>
      <c r="F2985" s="4" t="s">
        <v>6181</v>
      </c>
    </row>
    <row r="2986" spans="1:6" x14ac:dyDescent="0.3">
      <c r="A2986" s="4" t="s">
        <v>7946</v>
      </c>
      <c r="B2986" s="4" t="s">
        <v>10287</v>
      </c>
      <c r="C2986" s="4" t="s">
        <v>10288</v>
      </c>
      <c r="D2986" s="4" t="s">
        <v>10289</v>
      </c>
      <c r="E2986" s="4" t="s">
        <v>10290</v>
      </c>
      <c r="F2986" s="4" t="s">
        <v>6185</v>
      </c>
    </row>
    <row r="2987" spans="1:6" x14ac:dyDescent="0.3">
      <c r="A2987" s="4" t="s">
        <v>7946</v>
      </c>
      <c r="B2987" s="4" t="s">
        <v>10291</v>
      </c>
      <c r="C2987" s="4" t="s">
        <v>10292</v>
      </c>
      <c r="D2987" s="4" t="s">
        <v>10293</v>
      </c>
      <c r="E2987" s="4" t="s">
        <v>10293</v>
      </c>
      <c r="F2987" s="4" t="s">
        <v>6193</v>
      </c>
    </row>
    <row r="2988" spans="1:6" x14ac:dyDescent="0.3">
      <c r="A2988" s="4" t="s">
        <v>7946</v>
      </c>
      <c r="B2988" s="4" t="s">
        <v>10294</v>
      </c>
      <c r="C2988" s="4" t="s">
        <v>10295</v>
      </c>
      <c r="D2988" s="4" t="s">
        <v>10296</v>
      </c>
      <c r="E2988" s="4" t="s">
        <v>10297</v>
      </c>
      <c r="F2988" s="4" t="s">
        <v>6196</v>
      </c>
    </row>
    <row r="2989" spans="1:6" x14ac:dyDescent="0.3">
      <c r="A2989" s="4" t="s">
        <v>7946</v>
      </c>
      <c r="B2989" s="4" t="s">
        <v>10298</v>
      </c>
      <c r="C2989" s="4" t="s">
        <v>10299</v>
      </c>
      <c r="D2989" s="4" t="s">
        <v>10300</v>
      </c>
      <c r="E2989" s="4" t="s">
        <v>10301</v>
      </c>
      <c r="F2989" s="4" t="s">
        <v>6200</v>
      </c>
    </row>
    <row r="2990" spans="1:6" x14ac:dyDescent="0.3">
      <c r="A2990" s="4" t="s">
        <v>7946</v>
      </c>
      <c r="B2990" s="4" t="s">
        <v>645</v>
      </c>
      <c r="C2990" s="4" t="s">
        <v>10302</v>
      </c>
      <c r="D2990" s="4" t="s">
        <v>10303</v>
      </c>
      <c r="E2990" s="4" t="s">
        <v>10303</v>
      </c>
      <c r="F2990" s="4" t="s">
        <v>644</v>
      </c>
    </row>
    <row r="2991" spans="1:6" x14ac:dyDescent="0.3">
      <c r="A2991" s="4" t="s">
        <v>7946</v>
      </c>
      <c r="B2991" s="4" t="s">
        <v>10304</v>
      </c>
      <c r="C2991" s="4" t="s">
        <v>10305</v>
      </c>
      <c r="D2991" s="4" t="s">
        <v>10306</v>
      </c>
      <c r="E2991" s="4" t="s">
        <v>10307</v>
      </c>
      <c r="F2991" s="4" t="s">
        <v>6249</v>
      </c>
    </row>
    <row r="2992" spans="1:6" x14ac:dyDescent="0.3">
      <c r="A2992" s="4" t="s">
        <v>7946</v>
      </c>
      <c r="B2992" s="4" t="s">
        <v>10308</v>
      </c>
      <c r="C2992" s="4" t="s">
        <v>10309</v>
      </c>
      <c r="D2992" s="4" t="s">
        <v>10310</v>
      </c>
      <c r="E2992" s="4" t="s">
        <v>10311</v>
      </c>
      <c r="F2992" s="4" t="s">
        <v>6266</v>
      </c>
    </row>
    <row r="2993" spans="1:6" x14ac:dyDescent="0.3">
      <c r="A2993" s="4" t="s">
        <v>7946</v>
      </c>
      <c r="B2993" s="4" t="s">
        <v>523</v>
      </c>
      <c r="C2993" s="4" t="s">
        <v>10312</v>
      </c>
      <c r="D2993" s="4" t="s">
        <v>10313</v>
      </c>
      <c r="E2993" s="4" t="s">
        <v>10314</v>
      </c>
      <c r="F2993" s="4" t="s">
        <v>522</v>
      </c>
    </row>
    <row r="2994" spans="1:6" x14ac:dyDescent="0.3">
      <c r="A2994" s="4" t="s">
        <v>7946</v>
      </c>
      <c r="B2994" s="4" t="s">
        <v>10315</v>
      </c>
      <c r="C2994" s="4" t="s">
        <v>10316</v>
      </c>
      <c r="D2994" s="4" t="s">
        <v>10317</v>
      </c>
      <c r="E2994" s="4" t="s">
        <v>10317</v>
      </c>
      <c r="F2994" s="4" t="s">
        <v>6314</v>
      </c>
    </row>
    <row r="2995" spans="1:6" x14ac:dyDescent="0.3">
      <c r="A2995" s="4" t="s">
        <v>7946</v>
      </c>
      <c r="B2995" s="4" t="s">
        <v>10318</v>
      </c>
      <c r="C2995" s="4" t="s">
        <v>10319</v>
      </c>
      <c r="D2995" s="4" t="s">
        <v>10320</v>
      </c>
      <c r="E2995" s="4" t="s">
        <v>10321</v>
      </c>
      <c r="F2995" s="4" t="s">
        <v>6326</v>
      </c>
    </row>
    <row r="2996" spans="1:6" x14ac:dyDescent="0.3">
      <c r="A2996" s="4" t="s">
        <v>7946</v>
      </c>
      <c r="B2996" s="4" t="s">
        <v>10322</v>
      </c>
      <c r="C2996" s="4" t="s">
        <v>10323</v>
      </c>
      <c r="D2996" s="4" t="s">
        <v>10324</v>
      </c>
      <c r="E2996" s="4" t="s">
        <v>10325</v>
      </c>
      <c r="F2996" s="4" t="s">
        <v>6330</v>
      </c>
    </row>
    <row r="2997" spans="1:6" x14ac:dyDescent="0.3">
      <c r="A2997" s="4" t="s">
        <v>7946</v>
      </c>
      <c r="B2997" s="4" t="s">
        <v>10326</v>
      </c>
      <c r="C2997" s="4" t="s">
        <v>10056</v>
      </c>
      <c r="D2997" s="4" t="s">
        <v>10057</v>
      </c>
      <c r="E2997" s="4" t="s">
        <v>10058</v>
      </c>
      <c r="F2997" s="4" t="s">
        <v>6334</v>
      </c>
    </row>
    <row r="2998" spans="1:6" x14ac:dyDescent="0.3">
      <c r="A2998" s="4" t="s">
        <v>7946</v>
      </c>
      <c r="B2998" s="4" t="s">
        <v>10327</v>
      </c>
      <c r="C2998" s="4" t="s">
        <v>10328</v>
      </c>
      <c r="D2998" s="4" t="s">
        <v>10329</v>
      </c>
      <c r="E2998" s="4" t="s">
        <v>10329</v>
      </c>
      <c r="F2998" s="4" t="s">
        <v>6338</v>
      </c>
    </row>
    <row r="2999" spans="1:6" x14ac:dyDescent="0.3">
      <c r="A2999" s="4" t="s">
        <v>7946</v>
      </c>
      <c r="B2999" s="4" t="s">
        <v>10330</v>
      </c>
      <c r="C2999" s="4" t="s">
        <v>10331</v>
      </c>
      <c r="D2999" s="4" t="s">
        <v>10332</v>
      </c>
      <c r="E2999" s="4" t="s">
        <v>10333</v>
      </c>
      <c r="F2999" s="4" t="s">
        <v>6342</v>
      </c>
    </row>
    <row r="3000" spans="1:6" x14ac:dyDescent="0.3">
      <c r="A3000" s="4" t="s">
        <v>7946</v>
      </c>
      <c r="B3000" s="4" t="s">
        <v>10334</v>
      </c>
      <c r="C3000" s="4" t="s">
        <v>10335</v>
      </c>
      <c r="D3000" s="4" t="s">
        <v>10336</v>
      </c>
      <c r="E3000" s="4" t="s">
        <v>10337</v>
      </c>
      <c r="F3000" s="4" t="s">
        <v>6347</v>
      </c>
    </row>
    <row r="3001" spans="1:6" x14ac:dyDescent="0.3">
      <c r="A3001" s="4" t="s">
        <v>7946</v>
      </c>
      <c r="B3001" s="4" t="s">
        <v>10338</v>
      </c>
      <c r="C3001" s="4" t="s">
        <v>10339</v>
      </c>
      <c r="D3001" s="4" t="s">
        <v>10340</v>
      </c>
      <c r="E3001" s="4" t="s">
        <v>10340</v>
      </c>
      <c r="F3001" s="4" t="s">
        <v>6361</v>
      </c>
    </row>
    <row r="3002" spans="1:6" x14ac:dyDescent="0.3">
      <c r="A3002" s="4" t="s">
        <v>7946</v>
      </c>
      <c r="B3002" s="4" t="s">
        <v>639</v>
      </c>
      <c r="C3002" s="4" t="s">
        <v>1250</v>
      </c>
      <c r="D3002" s="4" t="s">
        <v>9796</v>
      </c>
      <c r="E3002" s="4" t="s">
        <v>10341</v>
      </c>
      <c r="F3002" s="4" t="s">
        <v>638</v>
      </c>
    </row>
    <row r="3003" spans="1:6" x14ac:dyDescent="0.3">
      <c r="A3003" s="4" t="s">
        <v>7946</v>
      </c>
      <c r="B3003" s="4" t="s">
        <v>10342</v>
      </c>
      <c r="C3003" s="4" t="s">
        <v>10343</v>
      </c>
      <c r="D3003" s="4" t="s">
        <v>10344</v>
      </c>
      <c r="E3003" s="4" t="s">
        <v>10345</v>
      </c>
      <c r="F3003" s="4" t="s">
        <v>638</v>
      </c>
    </row>
    <row r="3004" spans="1:6" x14ac:dyDescent="0.3">
      <c r="A3004" s="4" t="s">
        <v>7946</v>
      </c>
      <c r="B3004" s="4" t="s">
        <v>10346</v>
      </c>
      <c r="C3004" s="4" t="s">
        <v>10347</v>
      </c>
      <c r="D3004" s="4" t="s">
        <v>10348</v>
      </c>
      <c r="E3004" s="4" t="s">
        <v>10349</v>
      </c>
      <c r="F3004" s="4" t="s">
        <v>6382</v>
      </c>
    </row>
    <row r="3005" spans="1:6" x14ac:dyDescent="0.3">
      <c r="A3005" s="4" t="s">
        <v>7946</v>
      </c>
      <c r="B3005" s="4" t="s">
        <v>10350</v>
      </c>
      <c r="C3005" s="4" t="s">
        <v>9564</v>
      </c>
      <c r="D3005" s="4" t="s">
        <v>9565</v>
      </c>
      <c r="E3005" s="4" t="s">
        <v>10351</v>
      </c>
      <c r="F3005" s="4" t="s">
        <v>6398</v>
      </c>
    </row>
    <row r="3006" spans="1:6" x14ac:dyDescent="0.3">
      <c r="A3006" s="4" t="s">
        <v>7946</v>
      </c>
      <c r="B3006" s="4" t="s">
        <v>519</v>
      </c>
      <c r="C3006" s="4" t="s">
        <v>10352</v>
      </c>
      <c r="D3006" s="4" t="s">
        <v>10353</v>
      </c>
      <c r="E3006" s="4" t="s">
        <v>10354</v>
      </c>
      <c r="F3006" s="4" t="s">
        <v>518</v>
      </c>
    </row>
    <row r="3007" spans="1:6" x14ac:dyDescent="0.3">
      <c r="A3007" s="4" t="s">
        <v>7946</v>
      </c>
      <c r="B3007" s="4" t="s">
        <v>10355</v>
      </c>
      <c r="C3007" s="4" t="s">
        <v>10356</v>
      </c>
      <c r="D3007" s="4" t="s">
        <v>10357</v>
      </c>
      <c r="E3007" s="4" t="s">
        <v>10358</v>
      </c>
      <c r="F3007" s="4" t="s">
        <v>6416</v>
      </c>
    </row>
    <row r="3008" spans="1:6" x14ac:dyDescent="0.3">
      <c r="A3008" s="4" t="s">
        <v>7946</v>
      </c>
      <c r="B3008" s="4" t="s">
        <v>561</v>
      </c>
      <c r="C3008" s="4" t="s">
        <v>10359</v>
      </c>
      <c r="D3008" s="4" t="s">
        <v>10360</v>
      </c>
      <c r="E3008" s="4" t="s">
        <v>10360</v>
      </c>
      <c r="F3008" s="4" t="s">
        <v>560</v>
      </c>
    </row>
    <row r="3009" spans="1:6" x14ac:dyDescent="0.3">
      <c r="A3009" s="4" t="s">
        <v>7946</v>
      </c>
      <c r="B3009" s="4" t="s">
        <v>10361</v>
      </c>
      <c r="C3009" s="4" t="s">
        <v>10362</v>
      </c>
      <c r="D3009" s="4" t="s">
        <v>10363</v>
      </c>
      <c r="E3009" s="4" t="s">
        <v>10363</v>
      </c>
      <c r="F3009" s="4" t="s">
        <v>6426</v>
      </c>
    </row>
    <row r="3010" spans="1:6" x14ac:dyDescent="0.3">
      <c r="A3010" s="4" t="s">
        <v>7946</v>
      </c>
      <c r="B3010" s="4" t="s">
        <v>10364</v>
      </c>
      <c r="C3010" s="4" t="s">
        <v>10365</v>
      </c>
      <c r="D3010" s="4" t="s">
        <v>10366</v>
      </c>
      <c r="E3010" s="4" t="s">
        <v>10366</v>
      </c>
      <c r="F3010" s="4" t="s">
        <v>6438</v>
      </c>
    </row>
    <row r="3011" spans="1:6" x14ac:dyDescent="0.3">
      <c r="A3011" s="4" t="s">
        <v>7946</v>
      </c>
      <c r="B3011" s="4" t="s">
        <v>566</v>
      </c>
      <c r="C3011" s="4" t="s">
        <v>10367</v>
      </c>
      <c r="D3011" s="4" t="s">
        <v>10368</v>
      </c>
      <c r="E3011" s="4" t="s">
        <v>10369</v>
      </c>
      <c r="F3011" s="4" t="s">
        <v>565</v>
      </c>
    </row>
    <row r="3012" spans="1:6" x14ac:dyDescent="0.3">
      <c r="A3012" s="4" t="s">
        <v>7946</v>
      </c>
      <c r="B3012" s="4" t="s">
        <v>10370</v>
      </c>
      <c r="C3012" s="4" t="s">
        <v>8062</v>
      </c>
      <c r="D3012" s="4" t="s">
        <v>8063</v>
      </c>
      <c r="E3012" s="4" t="s">
        <v>8064</v>
      </c>
      <c r="F3012" s="4" t="s">
        <v>6464</v>
      </c>
    </row>
    <row r="3013" spans="1:6" x14ac:dyDescent="0.3">
      <c r="A3013" s="4" t="s">
        <v>7946</v>
      </c>
      <c r="B3013" s="4" t="s">
        <v>10371</v>
      </c>
      <c r="C3013" s="4" t="s">
        <v>10372</v>
      </c>
      <c r="D3013" s="4" t="s">
        <v>10373</v>
      </c>
      <c r="E3013" s="4" t="s">
        <v>10374</v>
      </c>
      <c r="F3013" s="4" t="s">
        <v>6479</v>
      </c>
    </row>
    <row r="3014" spans="1:6" x14ac:dyDescent="0.3">
      <c r="A3014" s="4" t="s">
        <v>7946</v>
      </c>
      <c r="B3014" s="4" t="s">
        <v>557</v>
      </c>
      <c r="C3014" s="4" t="s">
        <v>10375</v>
      </c>
      <c r="D3014" s="4" t="s">
        <v>10376</v>
      </c>
      <c r="E3014" s="4" t="s">
        <v>10377</v>
      </c>
      <c r="F3014" s="4" t="s">
        <v>556</v>
      </c>
    </row>
    <row r="3015" spans="1:6" x14ac:dyDescent="0.3">
      <c r="A3015" s="4" t="s">
        <v>7946</v>
      </c>
      <c r="B3015" s="4" t="s">
        <v>555</v>
      </c>
      <c r="C3015" s="4" t="s">
        <v>10378</v>
      </c>
      <c r="D3015" s="4" t="s">
        <v>10379</v>
      </c>
      <c r="E3015" s="4" t="s">
        <v>10380</v>
      </c>
      <c r="F3015" s="4" t="s">
        <v>554</v>
      </c>
    </row>
    <row r="3016" spans="1:6" x14ac:dyDescent="0.3">
      <c r="A3016" s="4" t="s">
        <v>7946</v>
      </c>
      <c r="B3016" s="4" t="s">
        <v>10381</v>
      </c>
      <c r="C3016" s="4" t="s">
        <v>10382</v>
      </c>
      <c r="D3016" s="4" t="s">
        <v>10383</v>
      </c>
      <c r="E3016" s="4" t="s">
        <v>10384</v>
      </c>
      <c r="F3016" s="4" t="s">
        <v>6500</v>
      </c>
    </row>
    <row r="3017" spans="1:6" x14ac:dyDescent="0.3">
      <c r="A3017" s="4" t="s">
        <v>7946</v>
      </c>
      <c r="B3017" s="4" t="s">
        <v>10385</v>
      </c>
      <c r="C3017" s="4" t="s">
        <v>10386</v>
      </c>
      <c r="D3017" s="4" t="s">
        <v>10387</v>
      </c>
      <c r="E3017" s="4" t="s">
        <v>10387</v>
      </c>
      <c r="F3017" s="4" t="s">
        <v>6508</v>
      </c>
    </row>
    <row r="3018" spans="1:6" x14ac:dyDescent="0.3">
      <c r="A3018" s="4" t="s">
        <v>7946</v>
      </c>
      <c r="B3018" s="4" t="s">
        <v>10388</v>
      </c>
      <c r="C3018" s="4" t="s">
        <v>10389</v>
      </c>
      <c r="D3018" s="4" t="s">
        <v>10390</v>
      </c>
      <c r="E3018" s="4" t="s">
        <v>10391</v>
      </c>
      <c r="F3018" s="4" t="s">
        <v>6512</v>
      </c>
    </row>
    <row r="3019" spans="1:6" x14ac:dyDescent="0.3">
      <c r="A3019" s="4" t="s">
        <v>7946</v>
      </c>
      <c r="B3019" s="4" t="s">
        <v>563</v>
      </c>
      <c r="C3019" s="4" t="s">
        <v>10392</v>
      </c>
      <c r="D3019" s="4" t="s">
        <v>10393</v>
      </c>
      <c r="E3019" s="4" t="s">
        <v>10393</v>
      </c>
      <c r="F3019" s="4" t="s">
        <v>562</v>
      </c>
    </row>
    <row r="3020" spans="1:6" x14ac:dyDescent="0.3">
      <c r="A3020" s="4" t="s">
        <v>7946</v>
      </c>
      <c r="B3020" s="4" t="s">
        <v>10394</v>
      </c>
      <c r="C3020" s="4" t="s">
        <v>10395</v>
      </c>
      <c r="D3020" s="4" t="s">
        <v>10396</v>
      </c>
      <c r="E3020" s="4" t="s">
        <v>10397</v>
      </c>
      <c r="F3020" s="4" t="s">
        <v>6531</v>
      </c>
    </row>
    <row r="3021" spans="1:6" x14ac:dyDescent="0.3">
      <c r="A3021" s="4" t="s">
        <v>7946</v>
      </c>
      <c r="B3021" s="4" t="s">
        <v>552</v>
      </c>
      <c r="C3021" s="4" t="s">
        <v>1253</v>
      </c>
      <c r="D3021" s="4" t="s">
        <v>10398</v>
      </c>
      <c r="E3021" s="4" t="s">
        <v>10399</v>
      </c>
      <c r="F3021" s="4" t="s">
        <v>551</v>
      </c>
    </row>
    <row r="3022" spans="1:6" x14ac:dyDescent="0.3">
      <c r="A3022" s="4" t="s">
        <v>7946</v>
      </c>
      <c r="B3022" s="4" t="s">
        <v>10400</v>
      </c>
      <c r="C3022" s="4" t="s">
        <v>10401</v>
      </c>
      <c r="D3022" s="4" t="s">
        <v>10402</v>
      </c>
      <c r="E3022" s="4" t="s">
        <v>10403</v>
      </c>
      <c r="F3022" s="4" t="s">
        <v>6542</v>
      </c>
    </row>
    <row r="3023" spans="1:6" x14ac:dyDescent="0.3">
      <c r="A3023" s="4" t="s">
        <v>7946</v>
      </c>
      <c r="B3023" s="4" t="s">
        <v>10404</v>
      </c>
      <c r="C3023" s="4" t="s">
        <v>10405</v>
      </c>
      <c r="D3023" s="4" t="s">
        <v>10406</v>
      </c>
      <c r="E3023" s="4" t="s">
        <v>10406</v>
      </c>
      <c r="F3023" s="4" t="s">
        <v>6546</v>
      </c>
    </row>
    <row r="3024" spans="1:6" x14ac:dyDescent="0.3">
      <c r="A3024" s="4" t="s">
        <v>7946</v>
      </c>
      <c r="B3024" s="4" t="s">
        <v>10407</v>
      </c>
      <c r="C3024" s="4" t="s">
        <v>10408</v>
      </c>
      <c r="D3024" s="4" t="s">
        <v>10409</v>
      </c>
      <c r="E3024" s="4" t="s">
        <v>10410</v>
      </c>
      <c r="F3024" s="4" t="s">
        <v>6558</v>
      </c>
    </row>
    <row r="3025" spans="1:6" x14ac:dyDescent="0.3">
      <c r="A3025" s="4" t="s">
        <v>7946</v>
      </c>
      <c r="B3025" s="4" t="s">
        <v>10411</v>
      </c>
      <c r="C3025" s="4" t="s">
        <v>10412</v>
      </c>
      <c r="D3025" s="4" t="s">
        <v>10413</v>
      </c>
      <c r="E3025" s="4" t="s">
        <v>10413</v>
      </c>
      <c r="F3025" s="4" t="s">
        <v>6562</v>
      </c>
    </row>
    <row r="3026" spans="1:6" x14ac:dyDescent="0.3">
      <c r="A3026" s="4" t="s">
        <v>7946</v>
      </c>
      <c r="B3026" s="4" t="s">
        <v>10414</v>
      </c>
      <c r="C3026" s="4" t="s">
        <v>10415</v>
      </c>
      <c r="D3026" s="4" t="s">
        <v>10416</v>
      </c>
      <c r="E3026" s="4" t="s">
        <v>10416</v>
      </c>
      <c r="F3026" s="4" t="s">
        <v>6570</v>
      </c>
    </row>
    <row r="3027" spans="1:6" x14ac:dyDescent="0.3">
      <c r="A3027" s="4" t="s">
        <v>7946</v>
      </c>
      <c r="B3027" s="4" t="s">
        <v>10417</v>
      </c>
      <c r="C3027" s="4" t="s">
        <v>10418</v>
      </c>
      <c r="D3027" s="4" t="s">
        <v>10419</v>
      </c>
      <c r="E3027" s="4" t="s">
        <v>10420</v>
      </c>
      <c r="F3027" s="4" t="s">
        <v>6570</v>
      </c>
    </row>
    <row r="3028" spans="1:6" x14ac:dyDescent="0.3">
      <c r="A3028" s="4" t="s">
        <v>7946</v>
      </c>
      <c r="B3028" s="4" t="s">
        <v>10421</v>
      </c>
      <c r="C3028" s="4" t="s">
        <v>10422</v>
      </c>
      <c r="D3028" s="4" t="s">
        <v>10423</v>
      </c>
      <c r="E3028" s="4" t="s">
        <v>10424</v>
      </c>
      <c r="F3028" s="4" t="s">
        <v>6586</v>
      </c>
    </row>
    <row r="3029" spans="1:6" x14ac:dyDescent="0.3">
      <c r="A3029" s="4" t="s">
        <v>7946</v>
      </c>
      <c r="B3029" s="4" t="s">
        <v>10425</v>
      </c>
      <c r="C3029" s="4" t="s">
        <v>10426</v>
      </c>
      <c r="D3029" s="4" t="s">
        <v>10427</v>
      </c>
      <c r="E3029" s="4" t="s">
        <v>10428</v>
      </c>
      <c r="F3029" s="4" t="s">
        <v>6589</v>
      </c>
    </row>
    <row r="3030" spans="1:6" x14ac:dyDescent="0.3">
      <c r="A3030" s="4" t="s">
        <v>7946</v>
      </c>
      <c r="B3030" s="4" t="s">
        <v>10429</v>
      </c>
      <c r="C3030" s="4" t="s">
        <v>10430</v>
      </c>
      <c r="D3030" s="4" t="s">
        <v>10431</v>
      </c>
      <c r="E3030" s="4" t="s">
        <v>10432</v>
      </c>
      <c r="F3030" s="4" t="s">
        <v>6597</v>
      </c>
    </row>
    <row r="3031" spans="1:6" x14ac:dyDescent="0.3">
      <c r="A3031" s="4" t="s">
        <v>7946</v>
      </c>
      <c r="B3031" s="4" t="s">
        <v>10433</v>
      </c>
      <c r="C3031" s="4" t="s">
        <v>10434</v>
      </c>
      <c r="D3031" s="4" t="s">
        <v>10435</v>
      </c>
      <c r="E3031" s="4" t="s">
        <v>10436</v>
      </c>
      <c r="F3031" s="4" t="s">
        <v>6601</v>
      </c>
    </row>
    <row r="3032" spans="1:6" x14ac:dyDescent="0.3">
      <c r="A3032" s="4" t="s">
        <v>7946</v>
      </c>
      <c r="B3032" s="4" t="s">
        <v>10437</v>
      </c>
      <c r="C3032" s="4" t="s">
        <v>10438</v>
      </c>
      <c r="D3032" s="4" t="s">
        <v>10439</v>
      </c>
      <c r="E3032" s="4" t="s">
        <v>10440</v>
      </c>
      <c r="F3032" s="4" t="s">
        <v>6609</v>
      </c>
    </row>
    <row r="3033" spans="1:6" x14ac:dyDescent="0.3">
      <c r="A3033" s="4" t="s">
        <v>7946</v>
      </c>
      <c r="B3033" s="4" t="s">
        <v>10441</v>
      </c>
      <c r="C3033" s="4" t="s">
        <v>10442</v>
      </c>
      <c r="D3033" s="4" t="s">
        <v>10443</v>
      </c>
      <c r="E3033" s="4" t="s">
        <v>10444</v>
      </c>
      <c r="F3033" s="4" t="s">
        <v>6617</v>
      </c>
    </row>
    <row r="3034" spans="1:6" x14ac:dyDescent="0.3">
      <c r="A3034" s="4" t="s">
        <v>7946</v>
      </c>
      <c r="B3034" s="4" t="s">
        <v>10445</v>
      </c>
      <c r="C3034" s="4" t="s">
        <v>10446</v>
      </c>
      <c r="D3034" s="4" t="s">
        <v>10447</v>
      </c>
      <c r="E3034" s="4" t="s">
        <v>10447</v>
      </c>
      <c r="F3034" s="4" t="s">
        <v>6633</v>
      </c>
    </row>
    <row r="3035" spans="1:6" x14ac:dyDescent="0.3">
      <c r="A3035" s="4" t="s">
        <v>7946</v>
      </c>
      <c r="B3035" s="4" t="s">
        <v>10448</v>
      </c>
      <c r="C3035" s="4" t="s">
        <v>10449</v>
      </c>
      <c r="D3035" s="4" t="s">
        <v>10450</v>
      </c>
      <c r="E3035" s="4" t="s">
        <v>10451</v>
      </c>
      <c r="F3035" s="4" t="s">
        <v>6637</v>
      </c>
    </row>
    <row r="3036" spans="1:6" x14ac:dyDescent="0.3">
      <c r="A3036" s="4" t="s">
        <v>7946</v>
      </c>
      <c r="B3036" s="4" t="s">
        <v>10452</v>
      </c>
      <c r="C3036" s="4" t="s">
        <v>10453</v>
      </c>
      <c r="D3036" s="4" t="s">
        <v>10454</v>
      </c>
      <c r="E3036" s="4" t="s">
        <v>10454</v>
      </c>
      <c r="F3036" s="4" t="s">
        <v>6646</v>
      </c>
    </row>
    <row r="3037" spans="1:6" x14ac:dyDescent="0.3">
      <c r="A3037" s="4" t="s">
        <v>7946</v>
      </c>
      <c r="B3037" s="4" t="s">
        <v>10455</v>
      </c>
      <c r="C3037" s="4" t="s">
        <v>10456</v>
      </c>
      <c r="D3037" s="4" t="s">
        <v>10457</v>
      </c>
      <c r="E3037" s="4" t="s">
        <v>10458</v>
      </c>
      <c r="F3037" s="4" t="s">
        <v>6668</v>
      </c>
    </row>
    <row r="3038" spans="1:6" x14ac:dyDescent="0.3">
      <c r="A3038" s="4" t="s">
        <v>7946</v>
      </c>
      <c r="B3038" s="4" t="s">
        <v>10459</v>
      </c>
      <c r="C3038" s="4" t="s">
        <v>10460</v>
      </c>
      <c r="D3038" s="4" t="s">
        <v>10461</v>
      </c>
      <c r="E3038" s="4" t="s">
        <v>10461</v>
      </c>
      <c r="F3038" s="4" t="s">
        <v>6692</v>
      </c>
    </row>
    <row r="3039" spans="1:6" x14ac:dyDescent="0.3">
      <c r="A3039" s="4" t="s">
        <v>7946</v>
      </c>
      <c r="B3039" s="4" t="s">
        <v>409</v>
      </c>
      <c r="C3039" s="4" t="s">
        <v>1256</v>
      </c>
      <c r="D3039" s="4" t="s">
        <v>10462</v>
      </c>
      <c r="E3039" s="4" t="s">
        <v>10463</v>
      </c>
      <c r="F3039" s="4" t="s">
        <v>408</v>
      </c>
    </row>
    <row r="3040" spans="1:6" x14ac:dyDescent="0.3">
      <c r="A3040" s="4" t="s">
        <v>7946</v>
      </c>
      <c r="B3040" s="4" t="s">
        <v>10464</v>
      </c>
      <c r="C3040" s="4" t="s">
        <v>10465</v>
      </c>
      <c r="D3040" s="4" t="s">
        <v>10466</v>
      </c>
      <c r="E3040" s="4" t="s">
        <v>10467</v>
      </c>
      <c r="F3040" s="4" t="s">
        <v>6705</v>
      </c>
    </row>
    <row r="3041" spans="1:6" x14ac:dyDescent="0.3">
      <c r="A3041" s="4" t="s">
        <v>7946</v>
      </c>
      <c r="B3041" s="4" t="s">
        <v>10468</v>
      </c>
      <c r="C3041" s="4" t="s">
        <v>10469</v>
      </c>
      <c r="D3041" s="4" t="s">
        <v>10470</v>
      </c>
      <c r="E3041" s="4" t="s">
        <v>10470</v>
      </c>
      <c r="F3041" s="4" t="s">
        <v>6709</v>
      </c>
    </row>
    <row r="3042" spans="1:6" x14ac:dyDescent="0.3">
      <c r="A3042" s="4" t="s">
        <v>7946</v>
      </c>
      <c r="B3042" s="4" t="s">
        <v>10471</v>
      </c>
      <c r="C3042" s="4" t="s">
        <v>10472</v>
      </c>
      <c r="D3042" s="4" t="s">
        <v>10473</v>
      </c>
      <c r="E3042" s="4" t="s">
        <v>10473</v>
      </c>
      <c r="F3042" s="4" t="s">
        <v>6721</v>
      </c>
    </row>
    <row r="3043" spans="1:6" x14ac:dyDescent="0.3">
      <c r="A3043" s="4" t="s">
        <v>7946</v>
      </c>
      <c r="B3043" s="4" t="s">
        <v>10474</v>
      </c>
      <c r="C3043" s="4" t="s">
        <v>10475</v>
      </c>
      <c r="D3043" s="4" t="s">
        <v>10476</v>
      </c>
      <c r="E3043" s="4" t="s">
        <v>10477</v>
      </c>
      <c r="F3043" s="4" t="s">
        <v>6727</v>
      </c>
    </row>
    <row r="3044" spans="1:6" x14ac:dyDescent="0.3">
      <c r="A3044" s="4" t="s">
        <v>7946</v>
      </c>
      <c r="B3044" s="4" t="s">
        <v>10478</v>
      </c>
      <c r="C3044" s="4" t="s">
        <v>10479</v>
      </c>
      <c r="D3044" s="4" t="s">
        <v>10480</v>
      </c>
      <c r="E3044" s="4" t="s">
        <v>10481</v>
      </c>
      <c r="F3044" s="4" t="s">
        <v>6743</v>
      </c>
    </row>
    <row r="3045" spans="1:6" x14ac:dyDescent="0.3">
      <c r="A3045" s="4" t="s">
        <v>7946</v>
      </c>
      <c r="B3045" s="4" t="s">
        <v>10482</v>
      </c>
      <c r="C3045" s="4" t="s">
        <v>6756</v>
      </c>
      <c r="D3045" s="4" t="s">
        <v>6757</v>
      </c>
      <c r="E3045" s="4" t="s">
        <v>10483</v>
      </c>
      <c r="F3045" s="4" t="s">
        <v>6755</v>
      </c>
    </row>
    <row r="3046" spans="1:6" x14ac:dyDescent="0.3">
      <c r="A3046" s="4" t="s">
        <v>7946</v>
      </c>
      <c r="B3046" s="4" t="s">
        <v>10484</v>
      </c>
      <c r="C3046" s="4" t="s">
        <v>10485</v>
      </c>
      <c r="D3046" s="4" t="s">
        <v>10486</v>
      </c>
      <c r="E3046" s="4" t="s">
        <v>10487</v>
      </c>
      <c r="F3046" s="4" t="s">
        <v>6775</v>
      </c>
    </row>
    <row r="3047" spans="1:6" x14ac:dyDescent="0.3">
      <c r="A3047" s="4" t="s">
        <v>7946</v>
      </c>
      <c r="B3047" s="4" t="s">
        <v>10488</v>
      </c>
      <c r="C3047" s="4" t="s">
        <v>10489</v>
      </c>
      <c r="D3047" s="4" t="s">
        <v>10490</v>
      </c>
      <c r="E3047" s="4" t="s">
        <v>10491</v>
      </c>
      <c r="F3047" s="4" t="s">
        <v>6779</v>
      </c>
    </row>
    <row r="3048" spans="1:6" x14ac:dyDescent="0.3">
      <c r="A3048" s="4" t="s">
        <v>7946</v>
      </c>
      <c r="B3048" s="4" t="s">
        <v>299</v>
      </c>
      <c r="C3048" s="4" t="s">
        <v>10492</v>
      </c>
      <c r="D3048" s="4" t="s">
        <v>10493</v>
      </c>
      <c r="E3048" s="4" t="s">
        <v>10494</v>
      </c>
      <c r="F3048" s="4" t="s">
        <v>298</v>
      </c>
    </row>
    <row r="3049" spans="1:6" x14ac:dyDescent="0.3">
      <c r="A3049" s="4" t="s">
        <v>7946</v>
      </c>
      <c r="B3049" s="4" t="s">
        <v>314</v>
      </c>
      <c r="C3049" s="4" t="s">
        <v>10503</v>
      </c>
      <c r="D3049" s="4" t="s">
        <v>10504</v>
      </c>
      <c r="E3049" s="4" t="s">
        <v>10504</v>
      </c>
      <c r="F3049" s="4" t="s">
        <v>313</v>
      </c>
    </row>
    <row r="3050" spans="1:6" x14ac:dyDescent="0.3">
      <c r="A3050" s="4" t="s">
        <v>7946</v>
      </c>
      <c r="B3050" s="4" t="s">
        <v>10505</v>
      </c>
      <c r="C3050" s="4" t="s">
        <v>9841</v>
      </c>
      <c r="D3050" s="4" t="s">
        <v>9842</v>
      </c>
      <c r="E3050" s="4" t="s">
        <v>9843</v>
      </c>
      <c r="F3050" s="4" t="s">
        <v>6787</v>
      </c>
    </row>
    <row r="3051" spans="1:6" x14ac:dyDescent="0.3">
      <c r="A3051" s="4" t="s">
        <v>7946</v>
      </c>
      <c r="B3051" s="4" t="s">
        <v>10506</v>
      </c>
      <c r="C3051" s="4" t="s">
        <v>10507</v>
      </c>
      <c r="D3051" s="4" t="s">
        <v>10508</v>
      </c>
      <c r="E3051" s="4" t="s">
        <v>10509</v>
      </c>
      <c r="F3051" s="4" t="s">
        <v>6789</v>
      </c>
    </row>
    <row r="3052" spans="1:6" x14ac:dyDescent="0.3">
      <c r="A3052" s="4" t="s">
        <v>7946</v>
      </c>
      <c r="B3052" s="4" t="s">
        <v>239</v>
      </c>
      <c r="C3052" s="4" t="s">
        <v>10510</v>
      </c>
      <c r="D3052" s="4" t="s">
        <v>10511</v>
      </c>
      <c r="E3052" s="4" t="s">
        <v>10512</v>
      </c>
      <c r="F3052" s="4" t="s">
        <v>238</v>
      </c>
    </row>
    <row r="3053" spans="1:6" x14ac:dyDescent="0.3">
      <c r="A3053" s="4" t="s">
        <v>7946</v>
      </c>
      <c r="B3053" s="4" t="s">
        <v>10513</v>
      </c>
      <c r="C3053" s="4" t="s">
        <v>10514</v>
      </c>
      <c r="D3053" s="4" t="s">
        <v>10515</v>
      </c>
      <c r="E3053" s="4" t="s">
        <v>10516</v>
      </c>
      <c r="F3053" s="4" t="s">
        <v>6796</v>
      </c>
    </row>
    <row r="3054" spans="1:6" x14ac:dyDescent="0.3">
      <c r="A3054" s="4" t="s">
        <v>7946</v>
      </c>
      <c r="B3054" s="4" t="s">
        <v>10517</v>
      </c>
      <c r="C3054" s="4" t="s">
        <v>9731</v>
      </c>
      <c r="D3054" s="4" t="s">
        <v>9732</v>
      </c>
      <c r="E3054" s="4" t="s">
        <v>9733</v>
      </c>
      <c r="F3054" s="4" t="s">
        <v>6800</v>
      </c>
    </row>
    <row r="3055" spans="1:6" x14ac:dyDescent="0.3">
      <c r="A3055" s="4" t="s">
        <v>7946</v>
      </c>
      <c r="B3055" s="4" t="s">
        <v>10518</v>
      </c>
      <c r="C3055" s="4" t="s">
        <v>10519</v>
      </c>
      <c r="D3055" s="4" t="s">
        <v>10520</v>
      </c>
      <c r="E3055" s="4" t="s">
        <v>10521</v>
      </c>
      <c r="F3055" s="4" t="s">
        <v>6804</v>
      </c>
    </row>
    <row r="3056" spans="1:6" x14ac:dyDescent="0.3">
      <c r="A3056" s="4" t="s">
        <v>7946</v>
      </c>
      <c r="B3056" s="4" t="s">
        <v>10522</v>
      </c>
      <c r="C3056" s="4" t="s">
        <v>10523</v>
      </c>
      <c r="D3056" s="4" t="s">
        <v>10524</v>
      </c>
      <c r="E3056" s="4" t="s">
        <v>10525</v>
      </c>
      <c r="F3056" s="4" t="s">
        <v>6804</v>
      </c>
    </row>
    <row r="3057" spans="1:6" x14ac:dyDescent="0.3">
      <c r="A3057" s="4" t="s">
        <v>7946</v>
      </c>
      <c r="B3057" s="4" t="s">
        <v>10526</v>
      </c>
      <c r="C3057" s="4" t="s">
        <v>10527</v>
      </c>
      <c r="D3057" s="4" t="s">
        <v>10528</v>
      </c>
      <c r="E3057" s="4" t="s">
        <v>10529</v>
      </c>
      <c r="F3057" s="4" t="s">
        <v>6805</v>
      </c>
    </row>
    <row r="3058" spans="1:6" x14ac:dyDescent="0.3">
      <c r="A3058" s="4" t="s">
        <v>7946</v>
      </c>
      <c r="B3058" s="4" t="s">
        <v>10530</v>
      </c>
      <c r="C3058" s="4" t="s">
        <v>10531</v>
      </c>
      <c r="D3058" s="4" t="s">
        <v>10532</v>
      </c>
      <c r="E3058" s="4" t="s">
        <v>10533</v>
      </c>
      <c r="F3058" s="4" t="s">
        <v>6816</v>
      </c>
    </row>
    <row r="3059" spans="1:6" x14ac:dyDescent="0.3">
      <c r="A3059" s="4" t="s">
        <v>7946</v>
      </c>
      <c r="B3059" s="4" t="s">
        <v>10534</v>
      </c>
      <c r="C3059" s="4" t="s">
        <v>10535</v>
      </c>
      <c r="D3059" s="4" t="s">
        <v>10536</v>
      </c>
      <c r="E3059" s="4" t="s">
        <v>10537</v>
      </c>
      <c r="F3059" s="4" t="s">
        <v>6824</v>
      </c>
    </row>
    <row r="3060" spans="1:6" x14ac:dyDescent="0.3">
      <c r="A3060" s="4" t="s">
        <v>7946</v>
      </c>
      <c r="B3060" s="4" t="s">
        <v>512</v>
      </c>
      <c r="C3060" s="4" t="s">
        <v>10538</v>
      </c>
      <c r="D3060" s="4" t="s">
        <v>10539</v>
      </c>
      <c r="E3060" s="4" t="s">
        <v>10539</v>
      </c>
      <c r="F3060" s="4" t="s">
        <v>511</v>
      </c>
    </row>
    <row r="3061" spans="1:6" x14ac:dyDescent="0.3">
      <c r="A3061" s="4" t="s">
        <v>7946</v>
      </c>
      <c r="B3061" s="4" t="s">
        <v>10540</v>
      </c>
      <c r="C3061" s="4" t="s">
        <v>8377</v>
      </c>
      <c r="D3061" s="4" t="s">
        <v>8378</v>
      </c>
      <c r="E3061" s="4" t="s">
        <v>8379</v>
      </c>
      <c r="F3061" s="4" t="s">
        <v>511</v>
      </c>
    </row>
    <row r="3062" spans="1:6" x14ac:dyDescent="0.3">
      <c r="A3062" s="4" t="s">
        <v>7946</v>
      </c>
      <c r="B3062" s="4" t="s">
        <v>187</v>
      </c>
      <c r="C3062" s="4" t="s">
        <v>10541</v>
      </c>
      <c r="D3062" s="4" t="s">
        <v>10542</v>
      </c>
      <c r="E3062" s="4" t="s">
        <v>10542</v>
      </c>
      <c r="F3062" s="4" t="s">
        <v>186</v>
      </c>
    </row>
    <row r="3063" spans="1:6" x14ac:dyDescent="0.3">
      <c r="A3063" s="4" t="s">
        <v>7946</v>
      </c>
      <c r="B3063" s="4" t="s">
        <v>10543</v>
      </c>
      <c r="C3063" s="4" t="s">
        <v>10544</v>
      </c>
      <c r="D3063" s="4" t="s">
        <v>10545</v>
      </c>
      <c r="E3063" s="4" t="s">
        <v>10546</v>
      </c>
      <c r="F3063" s="4" t="s">
        <v>6857</v>
      </c>
    </row>
    <row r="3064" spans="1:6" x14ac:dyDescent="0.3">
      <c r="A3064" s="4" t="s">
        <v>7946</v>
      </c>
      <c r="B3064" s="4" t="s">
        <v>10547</v>
      </c>
      <c r="C3064" s="4" t="s">
        <v>10548</v>
      </c>
      <c r="D3064" s="4" t="s">
        <v>10549</v>
      </c>
      <c r="E3064" s="4" t="s">
        <v>10550</v>
      </c>
      <c r="F3064" s="4" t="s">
        <v>6857</v>
      </c>
    </row>
    <row r="3065" spans="1:6" x14ac:dyDescent="0.3">
      <c r="A3065" s="4" t="s">
        <v>7946</v>
      </c>
      <c r="B3065" s="4" t="s">
        <v>10551</v>
      </c>
      <c r="C3065" s="4" t="s">
        <v>10552</v>
      </c>
      <c r="D3065" s="4" t="s">
        <v>10553</v>
      </c>
      <c r="E3065" s="4" t="s">
        <v>10554</v>
      </c>
      <c r="F3065" s="4" t="s">
        <v>6857</v>
      </c>
    </row>
    <row r="3066" spans="1:6" x14ac:dyDescent="0.3">
      <c r="A3066" s="4" t="s">
        <v>7946</v>
      </c>
      <c r="B3066" s="4" t="s">
        <v>10555</v>
      </c>
      <c r="C3066" s="4" t="s">
        <v>8070</v>
      </c>
      <c r="D3066" s="4" t="s">
        <v>8071</v>
      </c>
      <c r="E3066" s="4" t="s">
        <v>8072</v>
      </c>
      <c r="F3066" s="4" t="s">
        <v>6865</v>
      </c>
    </row>
    <row r="3067" spans="1:6" x14ac:dyDescent="0.3">
      <c r="A3067" s="4" t="s">
        <v>7946</v>
      </c>
      <c r="B3067" s="4" t="s">
        <v>304</v>
      </c>
      <c r="C3067" s="4" t="s">
        <v>10556</v>
      </c>
      <c r="D3067" s="4" t="s">
        <v>10557</v>
      </c>
      <c r="E3067" s="4" t="s">
        <v>10558</v>
      </c>
      <c r="F3067" s="4" t="s">
        <v>303</v>
      </c>
    </row>
    <row r="3068" spans="1:6" x14ac:dyDescent="0.3">
      <c r="A3068" s="4" t="s">
        <v>7946</v>
      </c>
      <c r="B3068" s="4" t="s">
        <v>10559</v>
      </c>
      <c r="C3068" s="4" t="s">
        <v>10560</v>
      </c>
      <c r="D3068" s="4" t="s">
        <v>10561</v>
      </c>
      <c r="E3068" s="4" t="s">
        <v>10562</v>
      </c>
      <c r="F3068" s="4" t="s">
        <v>303</v>
      </c>
    </row>
    <row r="3069" spans="1:6" x14ac:dyDescent="0.3">
      <c r="A3069" s="4" t="s">
        <v>7946</v>
      </c>
      <c r="B3069" s="4" t="s">
        <v>10563</v>
      </c>
      <c r="C3069" s="4" t="s">
        <v>10564</v>
      </c>
      <c r="D3069" s="4" t="s">
        <v>10565</v>
      </c>
      <c r="E3069" s="4" t="s">
        <v>10566</v>
      </c>
      <c r="F3069" s="4" t="s">
        <v>303</v>
      </c>
    </row>
    <row r="3070" spans="1:6" x14ac:dyDescent="0.3">
      <c r="A3070" s="4" t="s">
        <v>7946</v>
      </c>
      <c r="B3070" s="4" t="s">
        <v>372</v>
      </c>
      <c r="C3070" s="4" t="s">
        <v>1581</v>
      </c>
      <c r="D3070" s="4" t="s">
        <v>1582</v>
      </c>
      <c r="E3070" s="4" t="s">
        <v>1583</v>
      </c>
      <c r="F3070" s="4" t="s">
        <v>371</v>
      </c>
    </row>
    <row r="3071" spans="1:6" x14ac:dyDescent="0.3">
      <c r="A3071" s="4" t="s">
        <v>7946</v>
      </c>
      <c r="B3071" s="4" t="s">
        <v>10567</v>
      </c>
      <c r="C3071" s="4" t="s">
        <v>10568</v>
      </c>
      <c r="D3071" s="4" t="s">
        <v>10569</v>
      </c>
      <c r="E3071" s="4" t="s">
        <v>10570</v>
      </c>
      <c r="F3071" s="4" t="s">
        <v>6874</v>
      </c>
    </row>
    <row r="3072" spans="1:6" x14ac:dyDescent="0.3">
      <c r="A3072" s="4" t="s">
        <v>7946</v>
      </c>
      <c r="B3072" s="4" t="s">
        <v>10571</v>
      </c>
      <c r="C3072" s="4" t="s">
        <v>10572</v>
      </c>
      <c r="D3072" s="4" t="s">
        <v>10573</v>
      </c>
      <c r="E3072" s="4" t="s">
        <v>10574</v>
      </c>
      <c r="F3072" s="4" t="s">
        <v>6874</v>
      </c>
    </row>
    <row r="3073" spans="1:6" x14ac:dyDescent="0.3">
      <c r="A3073" s="4" t="s">
        <v>7946</v>
      </c>
      <c r="B3073" s="4" t="s">
        <v>10575</v>
      </c>
      <c r="C3073" s="4" t="s">
        <v>10576</v>
      </c>
      <c r="D3073" s="4" t="s">
        <v>10577</v>
      </c>
      <c r="E3073" s="4" t="s">
        <v>10578</v>
      </c>
      <c r="F3073" s="4" t="s">
        <v>6878</v>
      </c>
    </row>
    <row r="3074" spans="1:6" x14ac:dyDescent="0.3">
      <c r="A3074" s="4" t="s">
        <v>7946</v>
      </c>
      <c r="B3074" s="4" t="s">
        <v>10579</v>
      </c>
      <c r="C3074" s="4" t="s">
        <v>10580</v>
      </c>
      <c r="D3074" s="4" t="s">
        <v>10581</v>
      </c>
      <c r="E3074" s="4" t="s">
        <v>10582</v>
      </c>
      <c r="F3074" s="4" t="s">
        <v>6878</v>
      </c>
    </row>
    <row r="3075" spans="1:6" x14ac:dyDescent="0.3">
      <c r="A3075" s="4" t="s">
        <v>7946</v>
      </c>
      <c r="B3075" s="4" t="s">
        <v>10583</v>
      </c>
      <c r="C3075" s="4" t="s">
        <v>10584</v>
      </c>
      <c r="D3075" s="4" t="s">
        <v>10585</v>
      </c>
      <c r="E3075" s="4" t="s">
        <v>10586</v>
      </c>
      <c r="F3075" s="4" t="s">
        <v>6878</v>
      </c>
    </row>
    <row r="3076" spans="1:6" x14ac:dyDescent="0.3">
      <c r="A3076" s="4" t="s">
        <v>7946</v>
      </c>
      <c r="B3076" s="4" t="s">
        <v>10587</v>
      </c>
      <c r="C3076" s="4" t="s">
        <v>10588</v>
      </c>
      <c r="D3076" s="4" t="s">
        <v>10589</v>
      </c>
      <c r="E3076" s="4" t="s">
        <v>10590</v>
      </c>
      <c r="F3076" s="4" t="s">
        <v>6886</v>
      </c>
    </row>
    <row r="3077" spans="1:6" x14ac:dyDescent="0.3">
      <c r="A3077" s="4" t="s">
        <v>7946</v>
      </c>
      <c r="B3077" s="4" t="s">
        <v>10591</v>
      </c>
      <c r="C3077" s="4" t="s">
        <v>10592</v>
      </c>
      <c r="D3077" s="4" t="s">
        <v>10593</v>
      </c>
      <c r="E3077" s="4" t="s">
        <v>10594</v>
      </c>
      <c r="F3077" s="4" t="s">
        <v>6886</v>
      </c>
    </row>
    <row r="3078" spans="1:6" x14ac:dyDescent="0.3">
      <c r="A3078" s="4" t="s">
        <v>7946</v>
      </c>
      <c r="B3078" s="4" t="s">
        <v>10595</v>
      </c>
      <c r="C3078" s="4" t="s">
        <v>10596</v>
      </c>
      <c r="D3078" s="4" t="s">
        <v>10597</v>
      </c>
      <c r="E3078" s="4" t="s">
        <v>10598</v>
      </c>
      <c r="F3078" s="4" t="s">
        <v>6886</v>
      </c>
    </row>
    <row r="3079" spans="1:6" x14ac:dyDescent="0.3">
      <c r="A3079" s="4" t="s">
        <v>7946</v>
      </c>
      <c r="B3079" s="4" t="s">
        <v>10599</v>
      </c>
      <c r="C3079" s="4" t="s">
        <v>10600</v>
      </c>
      <c r="D3079" s="4" t="s">
        <v>10601</v>
      </c>
      <c r="E3079" s="4" t="s">
        <v>10602</v>
      </c>
      <c r="F3079" s="4" t="s">
        <v>6886</v>
      </c>
    </row>
    <row r="3080" spans="1:6" x14ac:dyDescent="0.3">
      <c r="A3080" s="4" t="s">
        <v>7946</v>
      </c>
      <c r="B3080" s="4" t="s">
        <v>10603</v>
      </c>
      <c r="C3080" s="4" t="s">
        <v>10604</v>
      </c>
      <c r="D3080" s="4" t="s">
        <v>10605</v>
      </c>
      <c r="E3080" s="4" t="s">
        <v>10605</v>
      </c>
      <c r="F3080" s="4" t="s">
        <v>6894</v>
      </c>
    </row>
    <row r="3081" spans="1:6" x14ac:dyDescent="0.3">
      <c r="A3081" s="4" t="s">
        <v>7946</v>
      </c>
      <c r="B3081" s="4" t="s">
        <v>10606</v>
      </c>
      <c r="C3081" s="4" t="s">
        <v>10607</v>
      </c>
      <c r="D3081" s="4" t="s">
        <v>10608</v>
      </c>
      <c r="E3081" s="4" t="s">
        <v>10609</v>
      </c>
      <c r="F3081" s="4" t="s">
        <v>6898</v>
      </c>
    </row>
    <row r="3082" spans="1:6" x14ac:dyDescent="0.3">
      <c r="A3082" s="4" t="s">
        <v>7946</v>
      </c>
      <c r="B3082" s="4" t="s">
        <v>10610</v>
      </c>
      <c r="C3082" s="4" t="s">
        <v>10611</v>
      </c>
      <c r="D3082" s="4" t="s">
        <v>10612</v>
      </c>
      <c r="E3082" s="4" t="s">
        <v>10612</v>
      </c>
      <c r="F3082" s="4" t="s">
        <v>6902</v>
      </c>
    </row>
    <row r="3083" spans="1:6" x14ac:dyDescent="0.3">
      <c r="A3083" s="4" t="s">
        <v>7946</v>
      </c>
      <c r="B3083" s="4" t="s">
        <v>10613</v>
      </c>
      <c r="C3083" s="4" t="s">
        <v>10614</v>
      </c>
      <c r="D3083" s="4" t="s">
        <v>10615</v>
      </c>
      <c r="E3083" s="4" t="s">
        <v>10616</v>
      </c>
      <c r="F3083" s="4" t="s">
        <v>6906</v>
      </c>
    </row>
    <row r="3084" spans="1:6" x14ac:dyDescent="0.3">
      <c r="A3084" s="4" t="s">
        <v>7946</v>
      </c>
      <c r="B3084" s="4" t="s">
        <v>10617</v>
      </c>
      <c r="C3084" s="4" t="s">
        <v>10618</v>
      </c>
      <c r="D3084" s="4" t="s">
        <v>10619</v>
      </c>
      <c r="E3084" s="4" t="s">
        <v>10620</v>
      </c>
      <c r="F3084" s="4" t="s">
        <v>6910</v>
      </c>
    </row>
    <row r="3085" spans="1:6" x14ac:dyDescent="0.3">
      <c r="A3085" s="4" t="s">
        <v>7946</v>
      </c>
      <c r="B3085" s="4" t="s">
        <v>10621</v>
      </c>
      <c r="C3085" s="4" t="s">
        <v>10622</v>
      </c>
      <c r="D3085" s="4" t="s">
        <v>10623</v>
      </c>
      <c r="E3085" s="4" t="s">
        <v>10624</v>
      </c>
      <c r="F3085" s="4" t="s">
        <v>6910</v>
      </c>
    </row>
    <row r="3086" spans="1:6" x14ac:dyDescent="0.3">
      <c r="A3086" s="4" t="s">
        <v>7946</v>
      </c>
      <c r="B3086" s="4" t="s">
        <v>10625</v>
      </c>
      <c r="C3086" s="4" t="s">
        <v>10626</v>
      </c>
      <c r="D3086" s="4" t="s">
        <v>10627</v>
      </c>
      <c r="E3086" s="4" t="s">
        <v>10628</v>
      </c>
      <c r="F3086" s="4" t="s">
        <v>6914</v>
      </c>
    </row>
    <row r="3087" spans="1:6" x14ac:dyDescent="0.3">
      <c r="A3087" s="4" t="s">
        <v>7946</v>
      </c>
      <c r="B3087" s="4" t="s">
        <v>10629</v>
      </c>
      <c r="C3087" s="4" t="s">
        <v>10630</v>
      </c>
      <c r="D3087" s="4" t="s">
        <v>10631</v>
      </c>
      <c r="E3087" s="4" t="s">
        <v>10632</v>
      </c>
      <c r="F3087" s="4" t="s">
        <v>6914</v>
      </c>
    </row>
    <row r="3088" spans="1:6" x14ac:dyDescent="0.3">
      <c r="A3088" s="4" t="s">
        <v>7946</v>
      </c>
      <c r="B3088" s="4" t="s">
        <v>10633</v>
      </c>
      <c r="C3088" s="4" t="s">
        <v>10634</v>
      </c>
      <c r="D3088" s="4" t="s">
        <v>10635</v>
      </c>
      <c r="E3088" s="4" t="s">
        <v>10636</v>
      </c>
      <c r="F3088" s="4" t="s">
        <v>6918</v>
      </c>
    </row>
    <row r="3089" spans="1:6" x14ac:dyDescent="0.3">
      <c r="A3089" s="4" t="s">
        <v>7946</v>
      </c>
      <c r="B3089" s="4" t="s">
        <v>10637</v>
      </c>
      <c r="C3089" s="4" t="s">
        <v>10638</v>
      </c>
      <c r="D3089" s="4" t="s">
        <v>10639</v>
      </c>
      <c r="E3089" s="4" t="s">
        <v>10640</v>
      </c>
      <c r="F3089" s="4" t="s">
        <v>6922</v>
      </c>
    </row>
    <row r="3090" spans="1:6" x14ac:dyDescent="0.3">
      <c r="A3090" s="4" t="s">
        <v>7946</v>
      </c>
      <c r="B3090" s="4" t="s">
        <v>10641</v>
      </c>
      <c r="C3090" s="4" t="s">
        <v>10642</v>
      </c>
      <c r="D3090" s="4" t="s">
        <v>10643</v>
      </c>
      <c r="E3090" s="4" t="s">
        <v>10644</v>
      </c>
      <c r="F3090" s="4" t="s">
        <v>6922</v>
      </c>
    </row>
    <row r="3091" spans="1:6" x14ac:dyDescent="0.3">
      <c r="A3091" s="4" t="s">
        <v>7946</v>
      </c>
      <c r="B3091" s="4" t="s">
        <v>10645</v>
      </c>
      <c r="C3091" s="4" t="s">
        <v>10646</v>
      </c>
      <c r="D3091" s="4" t="s">
        <v>10647</v>
      </c>
      <c r="E3091" s="4" t="s">
        <v>10648</v>
      </c>
      <c r="F3091" s="4" t="s">
        <v>6922</v>
      </c>
    </row>
    <row r="3092" spans="1:6" x14ac:dyDescent="0.3">
      <c r="A3092" s="4" t="s">
        <v>7946</v>
      </c>
      <c r="B3092" s="4" t="s">
        <v>449</v>
      </c>
      <c r="C3092" s="4" t="s">
        <v>1259</v>
      </c>
      <c r="D3092" s="4" t="s">
        <v>10649</v>
      </c>
      <c r="E3092" s="4" t="s">
        <v>10650</v>
      </c>
      <c r="F3092" s="4" t="s">
        <v>448</v>
      </c>
    </row>
    <row r="3093" spans="1:6" x14ac:dyDescent="0.3">
      <c r="A3093" s="4" t="s">
        <v>7946</v>
      </c>
      <c r="B3093" s="4" t="s">
        <v>10651</v>
      </c>
      <c r="C3093" s="4" t="s">
        <v>10652</v>
      </c>
      <c r="D3093" s="4" t="s">
        <v>10653</v>
      </c>
      <c r="E3093" s="4" t="s">
        <v>10654</v>
      </c>
      <c r="F3093" s="4" t="s">
        <v>6927</v>
      </c>
    </row>
    <row r="3094" spans="1:6" x14ac:dyDescent="0.3">
      <c r="A3094" s="4" t="s">
        <v>7946</v>
      </c>
      <c r="B3094" s="4" t="s">
        <v>10655</v>
      </c>
      <c r="C3094" s="4" t="s">
        <v>10656</v>
      </c>
      <c r="D3094" s="4" t="s">
        <v>10657</v>
      </c>
      <c r="E3094" s="4" t="s">
        <v>10658</v>
      </c>
      <c r="F3094" s="4" t="s">
        <v>6931</v>
      </c>
    </row>
    <row r="3095" spans="1:6" x14ac:dyDescent="0.3">
      <c r="A3095" s="4" t="s">
        <v>7946</v>
      </c>
      <c r="B3095" s="4" t="s">
        <v>10659</v>
      </c>
      <c r="C3095" s="4" t="s">
        <v>10660</v>
      </c>
      <c r="D3095" s="4" t="s">
        <v>10661</v>
      </c>
      <c r="E3095" s="4" t="s">
        <v>10662</v>
      </c>
      <c r="F3095" s="4" t="s">
        <v>6935</v>
      </c>
    </row>
    <row r="3096" spans="1:6" x14ac:dyDescent="0.3">
      <c r="A3096" s="4" t="s">
        <v>7946</v>
      </c>
      <c r="B3096" s="4" t="s">
        <v>10663</v>
      </c>
      <c r="C3096" s="4" t="s">
        <v>10664</v>
      </c>
      <c r="D3096" s="4" t="s">
        <v>10665</v>
      </c>
      <c r="E3096" s="4" t="s">
        <v>10666</v>
      </c>
      <c r="F3096" s="4" t="s">
        <v>6935</v>
      </c>
    </row>
    <row r="3097" spans="1:6" x14ac:dyDescent="0.3">
      <c r="A3097" s="4" t="s">
        <v>7946</v>
      </c>
      <c r="B3097" s="4" t="s">
        <v>10667</v>
      </c>
      <c r="C3097" s="4" t="s">
        <v>10668</v>
      </c>
      <c r="D3097" s="4" t="s">
        <v>10669</v>
      </c>
      <c r="E3097" s="4" t="s">
        <v>10670</v>
      </c>
      <c r="F3097" s="4" t="s">
        <v>6939</v>
      </c>
    </row>
    <row r="3098" spans="1:6" x14ac:dyDescent="0.3">
      <c r="A3098" s="4" t="s">
        <v>7946</v>
      </c>
      <c r="B3098" s="4" t="s">
        <v>10671</v>
      </c>
      <c r="C3098" s="4" t="s">
        <v>10672</v>
      </c>
      <c r="D3098" s="4" t="s">
        <v>10673</v>
      </c>
      <c r="E3098" s="4" t="s">
        <v>10674</v>
      </c>
      <c r="F3098" s="4" t="s">
        <v>6940</v>
      </c>
    </row>
    <row r="3099" spans="1:6" x14ac:dyDescent="0.3">
      <c r="A3099" s="4" t="s">
        <v>7946</v>
      </c>
      <c r="B3099" s="4" t="s">
        <v>10675</v>
      </c>
      <c r="C3099" s="4" t="s">
        <v>10676</v>
      </c>
      <c r="D3099" s="4" t="s">
        <v>10677</v>
      </c>
      <c r="E3099" s="4" t="s">
        <v>10678</v>
      </c>
      <c r="F3099" s="4" t="s">
        <v>6941</v>
      </c>
    </row>
    <row r="3100" spans="1:6" x14ac:dyDescent="0.3">
      <c r="A3100" s="4" t="s">
        <v>7946</v>
      </c>
      <c r="B3100" s="4" t="s">
        <v>405</v>
      </c>
      <c r="C3100" s="4" t="s">
        <v>8476</v>
      </c>
      <c r="D3100" s="4" t="s">
        <v>8477</v>
      </c>
      <c r="E3100" s="4" t="s">
        <v>8478</v>
      </c>
      <c r="F3100" s="4" t="s">
        <v>404</v>
      </c>
    </row>
    <row r="3101" spans="1:6" x14ac:dyDescent="0.3">
      <c r="A3101" s="4" t="s">
        <v>7946</v>
      </c>
      <c r="B3101" s="4" t="s">
        <v>453</v>
      </c>
      <c r="C3101" s="4" t="s">
        <v>10679</v>
      </c>
      <c r="D3101" s="4" t="s">
        <v>10680</v>
      </c>
      <c r="E3101" s="4" t="s">
        <v>10681</v>
      </c>
      <c r="F3101" s="4" t="s">
        <v>452</v>
      </c>
    </row>
    <row r="3102" spans="1:6" x14ac:dyDescent="0.3">
      <c r="A3102" s="4" t="s">
        <v>7946</v>
      </c>
      <c r="B3102" s="4" t="s">
        <v>10682</v>
      </c>
      <c r="C3102" s="4" t="s">
        <v>10683</v>
      </c>
      <c r="D3102" s="4" t="s">
        <v>10684</v>
      </c>
      <c r="E3102" s="4" t="s">
        <v>10684</v>
      </c>
      <c r="F3102" s="4" t="s">
        <v>6952</v>
      </c>
    </row>
    <row r="3103" spans="1:6" x14ac:dyDescent="0.3">
      <c r="A3103" s="4" t="s">
        <v>7946</v>
      </c>
      <c r="B3103" s="4" t="s">
        <v>482</v>
      </c>
      <c r="C3103" s="4" t="s">
        <v>10685</v>
      </c>
      <c r="D3103" s="4" t="s">
        <v>10686</v>
      </c>
      <c r="E3103" s="4" t="s">
        <v>10687</v>
      </c>
      <c r="F3103" s="4" t="s">
        <v>481</v>
      </c>
    </row>
    <row r="3104" spans="1:6" x14ac:dyDescent="0.3">
      <c r="A3104" s="4" t="s">
        <v>7946</v>
      </c>
      <c r="B3104" s="4" t="s">
        <v>10688</v>
      </c>
      <c r="C3104" s="4" t="s">
        <v>10689</v>
      </c>
      <c r="D3104" s="4" t="s">
        <v>10690</v>
      </c>
      <c r="E3104" s="4" t="s">
        <v>10690</v>
      </c>
      <c r="F3104" s="4" t="s">
        <v>6975</v>
      </c>
    </row>
    <row r="3105" spans="1:6" x14ac:dyDescent="0.3">
      <c r="A3105" s="4" t="s">
        <v>7946</v>
      </c>
      <c r="B3105" s="4" t="s">
        <v>10691</v>
      </c>
      <c r="C3105" s="4" t="s">
        <v>10692</v>
      </c>
      <c r="D3105" s="4" t="s">
        <v>10693</v>
      </c>
      <c r="E3105" s="4" t="s">
        <v>10694</v>
      </c>
      <c r="F3105" s="4" t="s">
        <v>6988</v>
      </c>
    </row>
    <row r="3106" spans="1:6" x14ac:dyDescent="0.3">
      <c r="A3106" s="4" t="s">
        <v>7946</v>
      </c>
      <c r="B3106" s="4" t="s">
        <v>10695</v>
      </c>
      <c r="C3106" s="4" t="s">
        <v>10696</v>
      </c>
      <c r="D3106" s="4" t="s">
        <v>10697</v>
      </c>
      <c r="E3106" s="4" t="s">
        <v>10698</v>
      </c>
      <c r="F3106" s="4" t="s">
        <v>6988</v>
      </c>
    </row>
    <row r="3107" spans="1:6" x14ac:dyDescent="0.3">
      <c r="A3107" s="4" t="s">
        <v>7946</v>
      </c>
      <c r="B3107" s="4" t="s">
        <v>10699</v>
      </c>
      <c r="C3107" s="4" t="s">
        <v>10700</v>
      </c>
      <c r="D3107" s="4" t="s">
        <v>10701</v>
      </c>
      <c r="E3107" s="4" t="s">
        <v>10702</v>
      </c>
      <c r="F3107" s="4" t="s">
        <v>6992</v>
      </c>
    </row>
    <row r="3108" spans="1:6" x14ac:dyDescent="0.3">
      <c r="A3108" s="4" t="s">
        <v>7946</v>
      </c>
      <c r="B3108" s="4" t="s">
        <v>10703</v>
      </c>
      <c r="C3108" s="4" t="s">
        <v>9032</v>
      </c>
      <c r="D3108" s="4" t="s">
        <v>9033</v>
      </c>
      <c r="E3108" s="4" t="s">
        <v>9034</v>
      </c>
      <c r="F3108" s="4" t="s">
        <v>6996</v>
      </c>
    </row>
    <row r="3109" spans="1:6" x14ac:dyDescent="0.3">
      <c r="A3109" s="4" t="s">
        <v>7946</v>
      </c>
      <c r="B3109" s="4" t="s">
        <v>10704</v>
      </c>
      <c r="C3109" s="4" t="s">
        <v>10705</v>
      </c>
      <c r="D3109" s="4" t="s">
        <v>10706</v>
      </c>
      <c r="E3109" s="4" t="s">
        <v>10707</v>
      </c>
      <c r="F3109" s="4" t="s">
        <v>7004</v>
      </c>
    </row>
    <row r="3110" spans="1:6" x14ac:dyDescent="0.3">
      <c r="A3110" s="4" t="s">
        <v>7946</v>
      </c>
      <c r="B3110" s="4" t="s">
        <v>10708</v>
      </c>
      <c r="C3110" s="4" t="s">
        <v>10709</v>
      </c>
      <c r="D3110" s="4" t="s">
        <v>10710</v>
      </c>
      <c r="E3110" s="4" t="s">
        <v>10711</v>
      </c>
      <c r="F3110" s="4" t="s">
        <v>7008</v>
      </c>
    </row>
    <row r="3111" spans="1:6" x14ac:dyDescent="0.3">
      <c r="A3111" s="4" t="s">
        <v>7946</v>
      </c>
      <c r="B3111" s="4" t="s">
        <v>10712</v>
      </c>
      <c r="C3111" s="4" t="s">
        <v>10713</v>
      </c>
      <c r="D3111" s="4" t="s">
        <v>10714</v>
      </c>
      <c r="E3111" s="4" t="s">
        <v>10715</v>
      </c>
      <c r="F3111" s="4" t="s">
        <v>7012</v>
      </c>
    </row>
    <row r="3112" spans="1:6" x14ac:dyDescent="0.3">
      <c r="A3112" s="4" t="s">
        <v>7946</v>
      </c>
      <c r="B3112" s="4" t="s">
        <v>10716</v>
      </c>
      <c r="C3112" s="4" t="s">
        <v>10717</v>
      </c>
      <c r="D3112" s="4" t="s">
        <v>10718</v>
      </c>
      <c r="E3112" s="4" t="s">
        <v>10718</v>
      </c>
      <c r="F3112" s="4" t="s">
        <v>7017</v>
      </c>
    </row>
    <row r="3113" spans="1:6" x14ac:dyDescent="0.3">
      <c r="A3113" s="4" t="s">
        <v>7946</v>
      </c>
      <c r="B3113" s="4" t="s">
        <v>10719</v>
      </c>
      <c r="C3113" s="4" t="s">
        <v>10720</v>
      </c>
      <c r="D3113" s="4" t="s">
        <v>10721</v>
      </c>
      <c r="E3113" s="4" t="s">
        <v>10722</v>
      </c>
      <c r="F3113" s="4" t="s">
        <v>7022</v>
      </c>
    </row>
    <row r="3114" spans="1:6" x14ac:dyDescent="0.3">
      <c r="A3114" s="4" t="s">
        <v>7946</v>
      </c>
      <c r="B3114" s="4" t="s">
        <v>10723</v>
      </c>
      <c r="C3114" s="4" t="s">
        <v>10724</v>
      </c>
      <c r="D3114" s="4" t="s">
        <v>10725</v>
      </c>
      <c r="E3114" s="4" t="s">
        <v>10726</v>
      </c>
      <c r="F3114" s="4" t="s">
        <v>7038</v>
      </c>
    </row>
    <row r="3115" spans="1:6" x14ac:dyDescent="0.3">
      <c r="A3115" s="4" t="s">
        <v>7946</v>
      </c>
      <c r="B3115" s="4" t="s">
        <v>10727</v>
      </c>
      <c r="C3115" s="4" t="s">
        <v>10728</v>
      </c>
      <c r="D3115" s="4" t="s">
        <v>10729</v>
      </c>
      <c r="E3115" s="4" t="s">
        <v>10729</v>
      </c>
      <c r="F3115" s="4" t="s">
        <v>7040</v>
      </c>
    </row>
    <row r="3116" spans="1:6" x14ac:dyDescent="0.3">
      <c r="A3116" s="4" t="s">
        <v>7946</v>
      </c>
      <c r="B3116" s="4" t="s">
        <v>10730</v>
      </c>
      <c r="C3116" s="4" t="s">
        <v>10731</v>
      </c>
      <c r="D3116" s="4" t="s">
        <v>10732</v>
      </c>
      <c r="E3116" s="4" t="s">
        <v>10733</v>
      </c>
      <c r="F3116" s="4" t="s">
        <v>7048</v>
      </c>
    </row>
    <row r="3117" spans="1:6" x14ac:dyDescent="0.3">
      <c r="A3117" s="4" t="s">
        <v>7946</v>
      </c>
      <c r="B3117" s="4" t="s">
        <v>10734</v>
      </c>
      <c r="C3117" s="4" t="s">
        <v>10735</v>
      </c>
      <c r="D3117" s="4" t="s">
        <v>10736</v>
      </c>
      <c r="E3117" s="4" t="s">
        <v>10737</v>
      </c>
      <c r="F3117" s="4" t="s">
        <v>7048</v>
      </c>
    </row>
    <row r="3118" spans="1:6" x14ac:dyDescent="0.3">
      <c r="A3118" s="4" t="s">
        <v>7946</v>
      </c>
      <c r="B3118" s="4" t="s">
        <v>10738</v>
      </c>
      <c r="C3118" s="4" t="s">
        <v>10739</v>
      </c>
      <c r="D3118" s="4" t="s">
        <v>10740</v>
      </c>
      <c r="E3118" s="4" t="s">
        <v>10740</v>
      </c>
      <c r="F3118" s="4" t="s">
        <v>7056</v>
      </c>
    </row>
    <row r="3119" spans="1:6" x14ac:dyDescent="0.3">
      <c r="A3119" s="4" t="s">
        <v>7946</v>
      </c>
      <c r="B3119" s="4" t="s">
        <v>10741</v>
      </c>
      <c r="C3119" s="4" t="s">
        <v>10742</v>
      </c>
      <c r="D3119" s="4" t="s">
        <v>10743</v>
      </c>
      <c r="E3119" s="4" t="s">
        <v>10744</v>
      </c>
      <c r="F3119" s="4" t="s">
        <v>7066</v>
      </c>
    </row>
    <row r="3120" spans="1:6" x14ac:dyDescent="0.3">
      <c r="A3120" s="4" t="s">
        <v>7946</v>
      </c>
      <c r="B3120" s="4" t="s">
        <v>589</v>
      </c>
      <c r="C3120" s="4" t="s">
        <v>10745</v>
      </c>
      <c r="D3120" s="4" t="s">
        <v>10746</v>
      </c>
      <c r="E3120" s="4" t="s">
        <v>8099</v>
      </c>
      <c r="F3120" s="4" t="s">
        <v>588</v>
      </c>
    </row>
    <row r="3121" spans="1:6" x14ac:dyDescent="0.3">
      <c r="A3121" s="4" t="s">
        <v>7946</v>
      </c>
      <c r="B3121" s="4" t="s">
        <v>10747</v>
      </c>
      <c r="C3121" s="4" t="s">
        <v>10748</v>
      </c>
      <c r="D3121" s="4" t="s">
        <v>10749</v>
      </c>
      <c r="E3121" s="4" t="s">
        <v>10750</v>
      </c>
      <c r="F3121" s="4" t="s">
        <v>7073</v>
      </c>
    </row>
    <row r="3122" spans="1:6" x14ac:dyDescent="0.3">
      <c r="A3122" s="4" t="s">
        <v>7946</v>
      </c>
      <c r="B3122" s="4" t="s">
        <v>10751</v>
      </c>
      <c r="C3122" s="4" t="s">
        <v>10752</v>
      </c>
      <c r="D3122" s="4" t="s">
        <v>10753</v>
      </c>
      <c r="E3122" s="4" t="s">
        <v>10754</v>
      </c>
      <c r="F3122" s="4" t="s">
        <v>7084</v>
      </c>
    </row>
    <row r="3123" spans="1:6" x14ac:dyDescent="0.3">
      <c r="A3123" s="4" t="s">
        <v>7946</v>
      </c>
      <c r="B3123" s="4" t="s">
        <v>670</v>
      </c>
      <c r="C3123" s="4" t="s">
        <v>1262</v>
      </c>
      <c r="D3123" s="4" t="s">
        <v>10755</v>
      </c>
      <c r="E3123" s="4" t="s">
        <v>10755</v>
      </c>
      <c r="F3123" s="4" t="s">
        <v>669</v>
      </c>
    </row>
    <row r="3124" spans="1:6" x14ac:dyDescent="0.3">
      <c r="A3124" s="4" t="s">
        <v>7946</v>
      </c>
      <c r="B3124" s="4" t="s">
        <v>10756</v>
      </c>
      <c r="C3124" s="4" t="s">
        <v>10757</v>
      </c>
      <c r="D3124" s="4" t="s">
        <v>10758</v>
      </c>
      <c r="E3124" s="4" t="s">
        <v>10759</v>
      </c>
      <c r="F3124" s="4" t="s">
        <v>669</v>
      </c>
    </row>
    <row r="3125" spans="1:6" x14ac:dyDescent="0.3">
      <c r="A3125" s="4" t="s">
        <v>7946</v>
      </c>
      <c r="B3125" s="4" t="s">
        <v>10760</v>
      </c>
      <c r="C3125" s="4" t="s">
        <v>10761</v>
      </c>
      <c r="D3125" s="4" t="s">
        <v>10762</v>
      </c>
      <c r="E3125" s="4" t="s">
        <v>10763</v>
      </c>
      <c r="F3125" s="4" t="s">
        <v>669</v>
      </c>
    </row>
    <row r="3126" spans="1:6" x14ac:dyDescent="0.3">
      <c r="A3126" s="4" t="s">
        <v>7946</v>
      </c>
      <c r="B3126" s="4" t="s">
        <v>10764</v>
      </c>
      <c r="C3126" s="4" t="s">
        <v>10765</v>
      </c>
      <c r="D3126" s="4" t="s">
        <v>10766</v>
      </c>
      <c r="E3126" s="4" t="s">
        <v>10767</v>
      </c>
      <c r="F3126" s="4" t="s">
        <v>669</v>
      </c>
    </row>
    <row r="3127" spans="1:6" x14ac:dyDescent="0.3">
      <c r="A3127" s="4" t="s">
        <v>7946</v>
      </c>
      <c r="B3127" s="4" t="s">
        <v>676</v>
      </c>
      <c r="C3127" s="4" t="s">
        <v>10772</v>
      </c>
      <c r="D3127" s="4" t="s">
        <v>10773</v>
      </c>
      <c r="E3127" s="4" t="s">
        <v>10774</v>
      </c>
      <c r="F3127" s="4" t="s">
        <v>675</v>
      </c>
    </row>
    <row r="3128" spans="1:6" x14ac:dyDescent="0.3">
      <c r="A3128" s="4" t="s">
        <v>7946</v>
      </c>
      <c r="B3128" s="4" t="s">
        <v>10775</v>
      </c>
      <c r="C3128" s="4" t="s">
        <v>10776</v>
      </c>
      <c r="D3128" s="4" t="s">
        <v>10777</v>
      </c>
      <c r="E3128" s="4" t="s">
        <v>10778</v>
      </c>
      <c r="F3128" s="4" t="s">
        <v>7096</v>
      </c>
    </row>
    <row r="3129" spans="1:6" x14ac:dyDescent="0.3">
      <c r="A3129" s="4" t="s">
        <v>7946</v>
      </c>
      <c r="B3129" s="4" t="s">
        <v>349</v>
      </c>
      <c r="C3129" s="4" t="s">
        <v>10779</v>
      </c>
      <c r="D3129" s="4" t="s">
        <v>10780</v>
      </c>
      <c r="E3129" s="4" t="s">
        <v>10781</v>
      </c>
      <c r="F3129" s="4" t="s">
        <v>348</v>
      </c>
    </row>
    <row r="3130" spans="1:6" x14ac:dyDescent="0.3">
      <c r="A3130" s="4" t="s">
        <v>7946</v>
      </c>
      <c r="B3130" s="4" t="s">
        <v>10782</v>
      </c>
      <c r="C3130" s="4" t="s">
        <v>1703</v>
      </c>
      <c r="D3130" s="4" t="s">
        <v>1704</v>
      </c>
      <c r="E3130" s="4" t="s">
        <v>1705</v>
      </c>
      <c r="F3130" s="4" t="s">
        <v>7119</v>
      </c>
    </row>
    <row r="3131" spans="1:6" x14ac:dyDescent="0.3">
      <c r="A3131" s="4" t="s">
        <v>7946</v>
      </c>
      <c r="B3131" s="4" t="s">
        <v>10783</v>
      </c>
      <c r="C3131" s="4" t="s">
        <v>10784</v>
      </c>
      <c r="D3131" s="4" t="s">
        <v>10785</v>
      </c>
      <c r="E3131" s="4" t="s">
        <v>10786</v>
      </c>
      <c r="F3131" s="4" t="s">
        <v>7150</v>
      </c>
    </row>
    <row r="3132" spans="1:6" x14ac:dyDescent="0.3">
      <c r="A3132" s="4" t="s">
        <v>7946</v>
      </c>
      <c r="B3132" s="4" t="s">
        <v>10787</v>
      </c>
      <c r="C3132" s="4" t="s">
        <v>10788</v>
      </c>
      <c r="D3132" s="4" t="s">
        <v>10789</v>
      </c>
      <c r="E3132" s="4" t="s">
        <v>10790</v>
      </c>
      <c r="F3132" s="4" t="s">
        <v>7162</v>
      </c>
    </row>
    <row r="3133" spans="1:6" x14ac:dyDescent="0.3">
      <c r="A3133" s="4" t="s">
        <v>7946</v>
      </c>
      <c r="B3133" s="4" t="s">
        <v>294</v>
      </c>
      <c r="C3133" s="4" t="s">
        <v>10791</v>
      </c>
      <c r="D3133" s="4" t="s">
        <v>10792</v>
      </c>
      <c r="E3133" s="4" t="s">
        <v>10793</v>
      </c>
      <c r="F3133" s="4" t="s">
        <v>293</v>
      </c>
    </row>
    <row r="3134" spans="1:6" x14ac:dyDescent="0.3">
      <c r="A3134" s="4" t="s">
        <v>7946</v>
      </c>
      <c r="B3134" s="4" t="s">
        <v>10794</v>
      </c>
      <c r="C3134" s="4" t="s">
        <v>9849</v>
      </c>
      <c r="D3134" s="4" t="s">
        <v>9850</v>
      </c>
      <c r="E3134" s="4" t="s">
        <v>9850</v>
      </c>
      <c r="F3134" s="4" t="s">
        <v>7174</v>
      </c>
    </row>
    <row r="3135" spans="1:6" x14ac:dyDescent="0.3">
      <c r="A3135" s="4" t="s">
        <v>7946</v>
      </c>
      <c r="B3135" s="4" t="s">
        <v>10795</v>
      </c>
      <c r="C3135" s="4" t="s">
        <v>10796</v>
      </c>
      <c r="D3135" s="4" t="s">
        <v>10797</v>
      </c>
      <c r="E3135" s="4" t="s">
        <v>10797</v>
      </c>
      <c r="F3135" s="4" t="s">
        <v>7175</v>
      </c>
    </row>
    <row r="3136" spans="1:6" x14ac:dyDescent="0.3">
      <c r="A3136" s="4" t="s">
        <v>7946</v>
      </c>
      <c r="B3136" s="4" t="s">
        <v>10798</v>
      </c>
      <c r="C3136" s="4" t="s">
        <v>10799</v>
      </c>
      <c r="D3136" s="4" t="s">
        <v>10800</v>
      </c>
      <c r="E3136" s="4" t="s">
        <v>10801</v>
      </c>
      <c r="F3136" s="4" t="s">
        <v>7185</v>
      </c>
    </row>
    <row r="3137" spans="1:6" x14ac:dyDescent="0.3">
      <c r="A3137" s="4" t="s">
        <v>7946</v>
      </c>
      <c r="B3137" s="4" t="s">
        <v>10802</v>
      </c>
      <c r="C3137" s="4" t="s">
        <v>10803</v>
      </c>
      <c r="D3137" s="4" t="s">
        <v>10804</v>
      </c>
      <c r="E3137" s="4" t="s">
        <v>10805</v>
      </c>
      <c r="F3137" s="4" t="s">
        <v>7189</v>
      </c>
    </row>
    <row r="3138" spans="1:6" x14ac:dyDescent="0.3">
      <c r="A3138" s="4" t="s">
        <v>7946</v>
      </c>
      <c r="B3138" s="4" t="s">
        <v>10806</v>
      </c>
      <c r="C3138" s="4" t="s">
        <v>10807</v>
      </c>
      <c r="D3138" s="4" t="s">
        <v>10808</v>
      </c>
      <c r="E3138" s="4" t="s">
        <v>10809</v>
      </c>
      <c r="F3138" s="4" t="s">
        <v>7221</v>
      </c>
    </row>
    <row r="3139" spans="1:6" x14ac:dyDescent="0.3">
      <c r="A3139" s="4" t="s">
        <v>7946</v>
      </c>
      <c r="B3139" s="4" t="s">
        <v>10810</v>
      </c>
      <c r="C3139" s="4" t="s">
        <v>10811</v>
      </c>
      <c r="D3139" s="4" t="s">
        <v>10812</v>
      </c>
      <c r="E3139" s="4" t="s">
        <v>10813</v>
      </c>
      <c r="F3139" s="4" t="s">
        <v>7229</v>
      </c>
    </row>
    <row r="3140" spans="1:6" x14ac:dyDescent="0.3">
      <c r="A3140" s="4" t="s">
        <v>7946</v>
      </c>
      <c r="B3140" s="4" t="s">
        <v>10814</v>
      </c>
      <c r="C3140" s="4" t="s">
        <v>10815</v>
      </c>
      <c r="D3140" s="4" t="s">
        <v>10816</v>
      </c>
      <c r="E3140" s="4" t="s">
        <v>10817</v>
      </c>
      <c r="F3140" s="4" t="s">
        <v>7233</v>
      </c>
    </row>
    <row r="3141" spans="1:6" x14ac:dyDescent="0.3">
      <c r="A3141" s="4" t="s">
        <v>7946</v>
      </c>
      <c r="B3141" s="4" t="s">
        <v>538</v>
      </c>
      <c r="C3141" s="4" t="s">
        <v>1265</v>
      </c>
      <c r="D3141" s="4" t="s">
        <v>1706</v>
      </c>
      <c r="E3141" s="4" t="s">
        <v>1339</v>
      </c>
      <c r="F3141" s="4" t="s">
        <v>537</v>
      </c>
    </row>
    <row r="3142" spans="1:6" x14ac:dyDescent="0.3">
      <c r="A3142" s="4" t="s">
        <v>7946</v>
      </c>
      <c r="B3142" s="4" t="s">
        <v>10818</v>
      </c>
      <c r="C3142" s="4" t="s">
        <v>10819</v>
      </c>
      <c r="D3142" s="4" t="s">
        <v>10820</v>
      </c>
      <c r="E3142" s="4" t="s">
        <v>10821</v>
      </c>
      <c r="F3142" s="4" t="s">
        <v>7246</v>
      </c>
    </row>
    <row r="3143" spans="1:6" x14ac:dyDescent="0.3">
      <c r="A3143" s="4" t="s">
        <v>7946</v>
      </c>
      <c r="B3143" s="4" t="s">
        <v>10822</v>
      </c>
      <c r="C3143" s="4" t="s">
        <v>10823</v>
      </c>
      <c r="D3143" s="4" t="s">
        <v>10824</v>
      </c>
      <c r="E3143" s="4" t="s">
        <v>10825</v>
      </c>
      <c r="F3143" s="4" t="s">
        <v>7254</v>
      </c>
    </row>
    <row r="3144" spans="1:6" x14ac:dyDescent="0.3">
      <c r="A3144" s="4" t="s">
        <v>7946</v>
      </c>
      <c r="B3144" s="4" t="s">
        <v>10826</v>
      </c>
      <c r="C3144" s="4" t="s">
        <v>10827</v>
      </c>
      <c r="D3144" s="4" t="s">
        <v>10828</v>
      </c>
      <c r="E3144" s="4" t="s">
        <v>10829</v>
      </c>
      <c r="F3144" s="4" t="s">
        <v>7263</v>
      </c>
    </row>
    <row r="3145" spans="1:6" x14ac:dyDescent="0.3">
      <c r="A3145" s="4" t="s">
        <v>7946</v>
      </c>
      <c r="B3145" s="4" t="s">
        <v>10830</v>
      </c>
      <c r="C3145" s="4" t="s">
        <v>10831</v>
      </c>
      <c r="D3145" s="4" t="s">
        <v>10832</v>
      </c>
      <c r="E3145" s="4" t="s">
        <v>10833</v>
      </c>
      <c r="F3145" s="4" t="s">
        <v>7276</v>
      </c>
    </row>
    <row r="3146" spans="1:6" x14ac:dyDescent="0.3">
      <c r="A3146" s="4" t="s">
        <v>7946</v>
      </c>
      <c r="B3146" s="4" t="s">
        <v>10834</v>
      </c>
      <c r="C3146" s="4" t="s">
        <v>10835</v>
      </c>
      <c r="D3146" s="4" t="s">
        <v>10836</v>
      </c>
      <c r="E3146" s="4" t="s">
        <v>10837</v>
      </c>
      <c r="F3146" s="4" t="s">
        <v>7284</v>
      </c>
    </row>
    <row r="3147" spans="1:6" x14ac:dyDescent="0.3">
      <c r="A3147" s="4" t="s">
        <v>7946</v>
      </c>
      <c r="B3147" s="4" t="s">
        <v>10838</v>
      </c>
      <c r="C3147" s="4" t="s">
        <v>10839</v>
      </c>
      <c r="D3147" s="4" t="s">
        <v>10840</v>
      </c>
      <c r="E3147" s="4" t="s">
        <v>10841</v>
      </c>
      <c r="F3147" s="4" t="s">
        <v>7288</v>
      </c>
    </row>
    <row r="3148" spans="1:6" x14ac:dyDescent="0.3">
      <c r="A3148" s="4" t="s">
        <v>7946</v>
      </c>
      <c r="B3148" s="4" t="s">
        <v>10842</v>
      </c>
      <c r="C3148" s="4" t="s">
        <v>10843</v>
      </c>
      <c r="D3148" s="4" t="s">
        <v>10844</v>
      </c>
      <c r="E3148" s="4" t="s">
        <v>10844</v>
      </c>
      <c r="F3148" s="4" t="s">
        <v>7296</v>
      </c>
    </row>
    <row r="3149" spans="1:6" x14ac:dyDescent="0.3">
      <c r="A3149" s="4" t="s">
        <v>7946</v>
      </c>
      <c r="B3149" s="4" t="s">
        <v>10845</v>
      </c>
      <c r="C3149" s="4" t="s">
        <v>10846</v>
      </c>
      <c r="D3149" s="4" t="s">
        <v>10847</v>
      </c>
      <c r="E3149" s="4" t="s">
        <v>10848</v>
      </c>
      <c r="F3149" s="4" t="s">
        <v>7300</v>
      </c>
    </row>
    <row r="3150" spans="1:6" x14ac:dyDescent="0.3">
      <c r="A3150" s="4" t="s">
        <v>7946</v>
      </c>
      <c r="B3150" s="4" t="s">
        <v>10849</v>
      </c>
      <c r="C3150" s="4" t="s">
        <v>10850</v>
      </c>
      <c r="D3150" s="4" t="s">
        <v>10851</v>
      </c>
      <c r="E3150" s="4" t="s">
        <v>10852</v>
      </c>
      <c r="F3150" s="4" t="s">
        <v>7308</v>
      </c>
    </row>
    <row r="3151" spans="1:6" x14ac:dyDescent="0.3">
      <c r="A3151" s="4" t="s">
        <v>7946</v>
      </c>
      <c r="B3151" s="4" t="s">
        <v>10853</v>
      </c>
      <c r="C3151" s="4" t="s">
        <v>10854</v>
      </c>
      <c r="D3151" s="4" t="s">
        <v>10855</v>
      </c>
      <c r="E3151" s="4" t="s">
        <v>10856</v>
      </c>
      <c r="F3151" s="4" t="s">
        <v>7316</v>
      </c>
    </row>
    <row r="3152" spans="1:6" x14ac:dyDescent="0.3">
      <c r="A3152" s="4" t="s">
        <v>7946</v>
      </c>
      <c r="B3152" s="4" t="s">
        <v>10857</v>
      </c>
      <c r="C3152" s="4" t="s">
        <v>10858</v>
      </c>
      <c r="D3152" s="4" t="s">
        <v>10859</v>
      </c>
      <c r="E3152" s="4" t="s">
        <v>10859</v>
      </c>
      <c r="F3152" s="4" t="s">
        <v>7333</v>
      </c>
    </row>
    <row r="3153" spans="1:6" x14ac:dyDescent="0.3">
      <c r="A3153" s="4" t="s">
        <v>7946</v>
      </c>
      <c r="B3153" s="4" t="s">
        <v>10860</v>
      </c>
      <c r="C3153" s="4" t="s">
        <v>10861</v>
      </c>
      <c r="D3153" s="4" t="s">
        <v>10862</v>
      </c>
      <c r="E3153" s="4" t="s">
        <v>10863</v>
      </c>
      <c r="F3153" s="4" t="s">
        <v>7336</v>
      </c>
    </row>
    <row r="3154" spans="1:6" x14ac:dyDescent="0.3">
      <c r="A3154" s="4" t="s">
        <v>7946</v>
      </c>
      <c r="B3154" s="4" t="s">
        <v>10864</v>
      </c>
      <c r="C3154" s="4" t="s">
        <v>10865</v>
      </c>
      <c r="D3154" s="4" t="s">
        <v>10866</v>
      </c>
      <c r="E3154" s="4" t="s">
        <v>10867</v>
      </c>
      <c r="F3154" s="4" t="s">
        <v>7344</v>
      </c>
    </row>
    <row r="3155" spans="1:6" x14ac:dyDescent="0.3">
      <c r="A3155" s="4" t="s">
        <v>7946</v>
      </c>
      <c r="B3155" s="4" t="s">
        <v>10868</v>
      </c>
      <c r="C3155" s="4" t="s">
        <v>10869</v>
      </c>
      <c r="D3155" s="4" t="s">
        <v>10870</v>
      </c>
      <c r="E3155" s="4" t="s">
        <v>10871</v>
      </c>
      <c r="F3155" s="4" t="s">
        <v>7364</v>
      </c>
    </row>
    <row r="3156" spans="1:6" x14ac:dyDescent="0.3">
      <c r="A3156" s="4" t="s">
        <v>7946</v>
      </c>
      <c r="B3156" s="4" t="s">
        <v>10872</v>
      </c>
      <c r="C3156" s="4" t="s">
        <v>10873</v>
      </c>
      <c r="D3156" s="4" t="s">
        <v>10874</v>
      </c>
      <c r="E3156" s="4" t="s">
        <v>10874</v>
      </c>
      <c r="F3156" s="4" t="s">
        <v>7369</v>
      </c>
    </row>
    <row r="3157" spans="1:6" x14ac:dyDescent="0.3">
      <c r="A3157" s="4" t="s">
        <v>7946</v>
      </c>
      <c r="B3157" s="4" t="s">
        <v>10875</v>
      </c>
      <c r="C3157" s="4" t="s">
        <v>10876</v>
      </c>
      <c r="D3157" s="4" t="s">
        <v>10877</v>
      </c>
      <c r="E3157" s="4" t="s">
        <v>10878</v>
      </c>
      <c r="F3157" s="4" t="s">
        <v>7382</v>
      </c>
    </row>
    <row r="3158" spans="1:6" x14ac:dyDescent="0.3">
      <c r="A3158" s="4" t="s">
        <v>7946</v>
      </c>
      <c r="B3158" s="4" t="s">
        <v>10879</v>
      </c>
      <c r="C3158" s="4" t="s">
        <v>10880</v>
      </c>
      <c r="D3158" s="4" t="s">
        <v>10881</v>
      </c>
      <c r="E3158" s="4" t="s">
        <v>10881</v>
      </c>
      <c r="F3158" s="4" t="s">
        <v>7386</v>
      </c>
    </row>
    <row r="3159" spans="1:6" x14ac:dyDescent="0.3">
      <c r="A3159" s="4" t="s">
        <v>7946</v>
      </c>
      <c r="B3159" s="4" t="s">
        <v>10882</v>
      </c>
      <c r="C3159" s="4" t="s">
        <v>10883</v>
      </c>
      <c r="D3159" s="4" t="s">
        <v>10884</v>
      </c>
      <c r="E3159" s="4" t="s">
        <v>10885</v>
      </c>
      <c r="F3159" s="4" t="s">
        <v>7402</v>
      </c>
    </row>
    <row r="3160" spans="1:6" x14ac:dyDescent="0.3">
      <c r="A3160" s="4" t="s">
        <v>7946</v>
      </c>
      <c r="B3160" s="4" t="s">
        <v>10886</v>
      </c>
      <c r="C3160" s="4" t="s">
        <v>10887</v>
      </c>
      <c r="D3160" s="4" t="s">
        <v>10888</v>
      </c>
      <c r="E3160" s="4" t="s">
        <v>10889</v>
      </c>
      <c r="F3160" s="4" t="s">
        <v>7423</v>
      </c>
    </row>
    <row r="3161" spans="1:6" x14ac:dyDescent="0.3">
      <c r="A3161" s="4" t="s">
        <v>7946</v>
      </c>
      <c r="B3161" s="4" t="s">
        <v>10890</v>
      </c>
      <c r="C3161" s="4" t="s">
        <v>10891</v>
      </c>
      <c r="D3161" s="4" t="s">
        <v>10892</v>
      </c>
      <c r="E3161" s="4" t="s">
        <v>10893</v>
      </c>
      <c r="F3161" s="4" t="s">
        <v>7431</v>
      </c>
    </row>
    <row r="3162" spans="1:6" x14ac:dyDescent="0.3">
      <c r="A3162" s="4" t="s">
        <v>7946</v>
      </c>
      <c r="B3162" s="4" t="s">
        <v>10894</v>
      </c>
      <c r="C3162" s="4" t="s">
        <v>10895</v>
      </c>
      <c r="D3162" s="4" t="s">
        <v>10896</v>
      </c>
      <c r="E3162" s="4" t="s">
        <v>10897</v>
      </c>
      <c r="F3162" s="4" t="s">
        <v>7435</v>
      </c>
    </row>
    <row r="3163" spans="1:6" x14ac:dyDescent="0.3">
      <c r="A3163" s="4" t="s">
        <v>7946</v>
      </c>
      <c r="B3163" s="4" t="s">
        <v>10898</v>
      </c>
      <c r="C3163" s="4" t="s">
        <v>10899</v>
      </c>
      <c r="D3163" s="4" t="s">
        <v>10900</v>
      </c>
      <c r="E3163" s="4" t="s">
        <v>10900</v>
      </c>
      <c r="F3163" s="4" t="s">
        <v>7443</v>
      </c>
    </row>
    <row r="3164" spans="1:6" x14ac:dyDescent="0.3">
      <c r="A3164" s="4" t="s">
        <v>7946</v>
      </c>
      <c r="B3164" s="4" t="s">
        <v>10901</v>
      </c>
      <c r="C3164" s="4" t="s">
        <v>10902</v>
      </c>
      <c r="D3164" s="4" t="s">
        <v>10903</v>
      </c>
      <c r="E3164" s="4" t="s">
        <v>10904</v>
      </c>
      <c r="F3164" s="4" t="s">
        <v>7446</v>
      </c>
    </row>
    <row r="3165" spans="1:6" x14ac:dyDescent="0.3">
      <c r="A3165" s="4" t="s">
        <v>7946</v>
      </c>
      <c r="B3165" s="4" t="s">
        <v>10905</v>
      </c>
      <c r="C3165" s="4" t="s">
        <v>10906</v>
      </c>
      <c r="D3165" s="4" t="s">
        <v>10907</v>
      </c>
      <c r="E3165" s="4" t="s">
        <v>10908</v>
      </c>
      <c r="F3165" s="4" t="s">
        <v>7458</v>
      </c>
    </row>
    <row r="3166" spans="1:6" x14ac:dyDescent="0.3">
      <c r="A3166" s="4" t="s">
        <v>7946</v>
      </c>
      <c r="B3166" s="4" t="s">
        <v>10909</v>
      </c>
      <c r="C3166" s="4" t="s">
        <v>10910</v>
      </c>
      <c r="D3166" s="4" t="s">
        <v>10911</v>
      </c>
      <c r="E3166" s="4" t="s">
        <v>10911</v>
      </c>
      <c r="F3166" s="4" t="s">
        <v>7470</v>
      </c>
    </row>
    <row r="3167" spans="1:6" x14ac:dyDescent="0.3">
      <c r="A3167" s="4" t="s">
        <v>7946</v>
      </c>
      <c r="B3167" s="4" t="s">
        <v>10912</v>
      </c>
      <c r="C3167" s="4" t="s">
        <v>10913</v>
      </c>
      <c r="D3167" s="4" t="s">
        <v>10914</v>
      </c>
      <c r="E3167" s="4" t="s">
        <v>10915</v>
      </c>
      <c r="F3167" s="4" t="s">
        <v>7471</v>
      </c>
    </row>
    <row r="3168" spans="1:6" x14ac:dyDescent="0.3">
      <c r="A3168" s="4" t="s">
        <v>7946</v>
      </c>
      <c r="B3168" s="4" t="s">
        <v>10916</v>
      </c>
      <c r="C3168" s="4" t="s">
        <v>10917</v>
      </c>
      <c r="D3168" s="4" t="s">
        <v>10918</v>
      </c>
      <c r="E3168" s="4" t="s">
        <v>10919</v>
      </c>
      <c r="F3168" s="4" t="s">
        <v>7472</v>
      </c>
    </row>
    <row r="3169" spans="1:6" x14ac:dyDescent="0.3">
      <c r="A3169" s="4" t="s">
        <v>7946</v>
      </c>
      <c r="B3169" s="4" t="s">
        <v>10920</v>
      </c>
      <c r="C3169" s="4" t="s">
        <v>10921</v>
      </c>
      <c r="D3169" s="4" t="s">
        <v>10922</v>
      </c>
      <c r="E3169" s="4" t="s">
        <v>7479</v>
      </c>
      <c r="F3169" s="4" t="s">
        <v>7476</v>
      </c>
    </row>
    <row r="3170" spans="1:6" x14ac:dyDescent="0.3">
      <c r="A3170" s="4" t="s">
        <v>7946</v>
      </c>
      <c r="B3170" s="4" t="s">
        <v>10923</v>
      </c>
      <c r="C3170" s="4" t="s">
        <v>10924</v>
      </c>
      <c r="D3170" s="4" t="s">
        <v>10925</v>
      </c>
      <c r="E3170" s="4" t="s">
        <v>10926</v>
      </c>
      <c r="F3170" s="4" t="s">
        <v>7506</v>
      </c>
    </row>
    <row r="3171" spans="1:6" x14ac:dyDescent="0.3">
      <c r="A3171" s="4" t="s">
        <v>7946</v>
      </c>
      <c r="B3171" s="4" t="s">
        <v>328</v>
      </c>
      <c r="C3171" s="4" t="s">
        <v>10927</v>
      </c>
      <c r="D3171" s="4" t="s">
        <v>10928</v>
      </c>
      <c r="E3171" s="4" t="s">
        <v>10929</v>
      </c>
      <c r="F3171" s="4" t="s">
        <v>327</v>
      </c>
    </row>
    <row r="3172" spans="1:6" x14ac:dyDescent="0.3">
      <c r="A3172" s="4" t="s">
        <v>7946</v>
      </c>
      <c r="B3172" s="4" t="s">
        <v>10930</v>
      </c>
      <c r="C3172" s="4" t="s">
        <v>10931</v>
      </c>
      <c r="D3172" s="4" t="s">
        <v>10932</v>
      </c>
      <c r="E3172" s="4" t="s">
        <v>10933</v>
      </c>
      <c r="F3172" s="4" t="s">
        <v>7526</v>
      </c>
    </row>
    <row r="3173" spans="1:6" x14ac:dyDescent="0.3">
      <c r="A3173" s="4" t="s">
        <v>7946</v>
      </c>
      <c r="B3173" s="4" t="s">
        <v>258</v>
      </c>
      <c r="C3173" s="4" t="s">
        <v>1268</v>
      </c>
      <c r="D3173" s="4" t="s">
        <v>10934</v>
      </c>
      <c r="E3173" s="4" t="s">
        <v>10935</v>
      </c>
      <c r="F3173" s="4" t="s">
        <v>257</v>
      </c>
    </row>
    <row r="3174" spans="1:6" x14ac:dyDescent="0.3">
      <c r="A3174" s="4" t="s">
        <v>7946</v>
      </c>
      <c r="B3174" s="4" t="s">
        <v>10936</v>
      </c>
      <c r="C3174" s="4" t="s">
        <v>10937</v>
      </c>
      <c r="D3174" s="4" t="s">
        <v>10938</v>
      </c>
      <c r="E3174" s="4" t="s">
        <v>10938</v>
      </c>
      <c r="F3174" s="4" t="s">
        <v>7530</v>
      </c>
    </row>
    <row r="3175" spans="1:6" x14ac:dyDescent="0.3">
      <c r="A3175" s="4" t="s">
        <v>7946</v>
      </c>
      <c r="B3175" s="4" t="s">
        <v>215</v>
      </c>
      <c r="C3175" s="4" t="s">
        <v>10939</v>
      </c>
      <c r="D3175" s="4" t="s">
        <v>10940</v>
      </c>
      <c r="E3175" s="4" t="s">
        <v>10940</v>
      </c>
      <c r="F3175" s="4" t="s">
        <v>214</v>
      </c>
    </row>
    <row r="3176" spans="1:6" x14ac:dyDescent="0.3">
      <c r="A3176" s="4" t="s">
        <v>7946</v>
      </c>
      <c r="B3176" s="4" t="s">
        <v>10941</v>
      </c>
      <c r="C3176" s="4" t="s">
        <v>10942</v>
      </c>
      <c r="D3176" s="4" t="s">
        <v>10943</v>
      </c>
      <c r="E3176" s="4" t="s">
        <v>10944</v>
      </c>
      <c r="F3176" s="4" t="s">
        <v>7545</v>
      </c>
    </row>
    <row r="3177" spans="1:6" x14ac:dyDescent="0.3">
      <c r="A3177" s="4" t="s">
        <v>7946</v>
      </c>
      <c r="B3177" s="4" t="s">
        <v>10945</v>
      </c>
      <c r="C3177" s="4" t="s">
        <v>10946</v>
      </c>
      <c r="D3177" s="4" t="s">
        <v>10947</v>
      </c>
      <c r="E3177" s="4" t="s">
        <v>10948</v>
      </c>
      <c r="F3177" s="4" t="s">
        <v>7549</v>
      </c>
    </row>
    <row r="3178" spans="1:6" x14ac:dyDescent="0.3">
      <c r="A3178" s="4" t="s">
        <v>7946</v>
      </c>
      <c r="B3178" s="4" t="s">
        <v>10949</v>
      </c>
      <c r="C3178" s="4" t="s">
        <v>10950</v>
      </c>
      <c r="D3178" s="4" t="s">
        <v>10951</v>
      </c>
      <c r="E3178" s="4" t="s">
        <v>10952</v>
      </c>
      <c r="F3178" s="4" t="s">
        <v>7571</v>
      </c>
    </row>
    <row r="3179" spans="1:6" x14ac:dyDescent="0.3">
      <c r="A3179" s="4" t="s">
        <v>7946</v>
      </c>
      <c r="B3179" s="4" t="s">
        <v>10953</v>
      </c>
      <c r="C3179" s="4" t="s">
        <v>10954</v>
      </c>
      <c r="D3179" s="4" t="s">
        <v>10955</v>
      </c>
      <c r="E3179" s="4" t="s">
        <v>10956</v>
      </c>
      <c r="F3179" s="4" t="s">
        <v>7575</v>
      </c>
    </row>
    <row r="3180" spans="1:6" x14ac:dyDescent="0.3">
      <c r="A3180" s="4" t="s">
        <v>7946</v>
      </c>
      <c r="B3180" s="4" t="s">
        <v>10957</v>
      </c>
      <c r="C3180" s="4" t="s">
        <v>10958</v>
      </c>
      <c r="D3180" s="4" t="s">
        <v>10959</v>
      </c>
      <c r="E3180" s="4" t="s">
        <v>10960</v>
      </c>
      <c r="F3180" s="4" t="s">
        <v>7591</v>
      </c>
    </row>
    <row r="3181" spans="1:6" x14ac:dyDescent="0.3">
      <c r="A3181" s="4" t="s">
        <v>7946</v>
      </c>
      <c r="B3181" s="4" t="s">
        <v>10961</v>
      </c>
      <c r="C3181" s="4" t="s">
        <v>10962</v>
      </c>
      <c r="D3181" s="4" t="s">
        <v>10963</v>
      </c>
      <c r="E3181" s="4" t="s">
        <v>10964</v>
      </c>
      <c r="F3181" s="4" t="s">
        <v>7599</v>
      </c>
    </row>
    <row r="3182" spans="1:6" x14ac:dyDescent="0.3">
      <c r="A3182" s="4" t="s">
        <v>7946</v>
      </c>
      <c r="B3182" s="4" t="s">
        <v>10965</v>
      </c>
      <c r="C3182" s="4" t="s">
        <v>10966</v>
      </c>
      <c r="D3182" s="4" t="s">
        <v>10967</v>
      </c>
      <c r="E3182" s="4" t="s">
        <v>10968</v>
      </c>
      <c r="F3182" s="4" t="s">
        <v>7599</v>
      </c>
    </row>
    <row r="3183" spans="1:6" x14ac:dyDescent="0.3">
      <c r="A3183" s="4" t="s">
        <v>7946</v>
      </c>
      <c r="B3183" s="4" t="s">
        <v>10969</v>
      </c>
      <c r="C3183" s="4" t="s">
        <v>10970</v>
      </c>
      <c r="D3183" s="4" t="s">
        <v>10971</v>
      </c>
      <c r="E3183" s="4" t="s">
        <v>10971</v>
      </c>
      <c r="F3183" s="4" t="s">
        <v>7601</v>
      </c>
    </row>
    <row r="3184" spans="1:6" x14ac:dyDescent="0.3">
      <c r="A3184" s="4" t="s">
        <v>7946</v>
      </c>
      <c r="B3184" s="4" t="s">
        <v>10972</v>
      </c>
      <c r="C3184" s="4" t="s">
        <v>10973</v>
      </c>
      <c r="D3184" s="4" t="s">
        <v>10974</v>
      </c>
      <c r="E3184" s="4" t="s">
        <v>10975</v>
      </c>
      <c r="F3184" s="4" t="s">
        <v>7609</v>
      </c>
    </row>
    <row r="3185" spans="1:6" x14ac:dyDescent="0.3">
      <c r="A3185" s="4" t="s">
        <v>7946</v>
      </c>
      <c r="B3185" s="4" t="s">
        <v>10976</v>
      </c>
      <c r="C3185" s="4" t="s">
        <v>10977</v>
      </c>
      <c r="D3185" s="4" t="s">
        <v>10978</v>
      </c>
      <c r="E3185" s="4" t="s">
        <v>10979</v>
      </c>
      <c r="F3185" s="4" t="s">
        <v>7630</v>
      </c>
    </row>
    <row r="3186" spans="1:6" x14ac:dyDescent="0.3">
      <c r="A3186" s="4" t="s">
        <v>7946</v>
      </c>
      <c r="B3186" s="4" t="s">
        <v>10980</v>
      </c>
      <c r="C3186" s="4" t="s">
        <v>10981</v>
      </c>
      <c r="D3186" s="4" t="s">
        <v>10982</v>
      </c>
      <c r="E3186" s="4" t="s">
        <v>10982</v>
      </c>
      <c r="F3186" s="4" t="s">
        <v>7638</v>
      </c>
    </row>
    <row r="3187" spans="1:6" x14ac:dyDescent="0.3">
      <c r="A3187" s="4" t="s">
        <v>7946</v>
      </c>
      <c r="B3187" s="4" t="s">
        <v>10983</v>
      </c>
      <c r="C3187" s="4" t="s">
        <v>10913</v>
      </c>
      <c r="D3187" s="4" t="s">
        <v>10914</v>
      </c>
      <c r="E3187" s="4" t="s">
        <v>10915</v>
      </c>
      <c r="F3187" s="4" t="s">
        <v>7646</v>
      </c>
    </row>
    <row r="3188" spans="1:6" x14ac:dyDescent="0.3">
      <c r="A3188" s="4" t="s">
        <v>7946</v>
      </c>
      <c r="B3188" s="4" t="s">
        <v>619</v>
      </c>
      <c r="C3188" s="4" t="s">
        <v>10984</v>
      </c>
      <c r="D3188" s="4" t="s">
        <v>10985</v>
      </c>
      <c r="E3188" s="4" t="s">
        <v>10986</v>
      </c>
      <c r="F3188" s="4" t="s">
        <v>618</v>
      </c>
    </row>
    <row r="3189" spans="1:6" x14ac:dyDescent="0.3">
      <c r="A3189" s="4" t="s">
        <v>7946</v>
      </c>
      <c r="B3189" s="4" t="s">
        <v>10987</v>
      </c>
      <c r="C3189" s="4" t="s">
        <v>10988</v>
      </c>
      <c r="D3189" s="4" t="s">
        <v>10989</v>
      </c>
      <c r="E3189" s="4" t="s">
        <v>10990</v>
      </c>
      <c r="F3189" s="4" t="s">
        <v>7661</v>
      </c>
    </row>
    <row r="3190" spans="1:6" x14ac:dyDescent="0.3">
      <c r="A3190" s="4" t="s">
        <v>7946</v>
      </c>
      <c r="B3190" s="4" t="s">
        <v>614</v>
      </c>
      <c r="C3190" s="4" t="s">
        <v>8058</v>
      </c>
      <c r="D3190" s="4" t="s">
        <v>8059</v>
      </c>
      <c r="E3190" s="4" t="s">
        <v>10991</v>
      </c>
      <c r="F3190" s="4" t="s">
        <v>613</v>
      </c>
    </row>
    <row r="3191" spans="1:6" x14ac:dyDescent="0.3">
      <c r="A3191" s="4" t="s">
        <v>7946</v>
      </c>
      <c r="B3191" s="4" t="s">
        <v>10992</v>
      </c>
      <c r="C3191" s="4" t="s">
        <v>10993</v>
      </c>
      <c r="D3191" s="4" t="s">
        <v>10994</v>
      </c>
      <c r="E3191" s="4" t="s">
        <v>10995</v>
      </c>
      <c r="F3191" s="4" t="s">
        <v>7676</v>
      </c>
    </row>
    <row r="3192" spans="1:6" x14ac:dyDescent="0.3">
      <c r="A3192" s="4" t="s">
        <v>7946</v>
      </c>
      <c r="B3192" s="4" t="s">
        <v>10996</v>
      </c>
      <c r="C3192" s="4" t="s">
        <v>10997</v>
      </c>
      <c r="D3192" s="4" t="s">
        <v>10998</v>
      </c>
      <c r="E3192" s="4" t="s">
        <v>10999</v>
      </c>
      <c r="F3192" s="4" t="s">
        <v>7676</v>
      </c>
    </row>
    <row r="3193" spans="1:6" x14ac:dyDescent="0.3">
      <c r="A3193" s="4" t="s">
        <v>7946</v>
      </c>
      <c r="B3193" s="4" t="s">
        <v>11000</v>
      </c>
      <c r="C3193" s="4" t="s">
        <v>11001</v>
      </c>
      <c r="D3193" s="4" t="s">
        <v>11002</v>
      </c>
      <c r="E3193" s="4" t="s">
        <v>11003</v>
      </c>
      <c r="F3193" s="4" t="s">
        <v>7692</v>
      </c>
    </row>
    <row r="3194" spans="1:6" x14ac:dyDescent="0.3">
      <c r="A3194" s="4" t="s">
        <v>7946</v>
      </c>
      <c r="B3194" s="4" t="s">
        <v>11004</v>
      </c>
      <c r="C3194" s="4" t="s">
        <v>11005</v>
      </c>
      <c r="D3194" s="4" t="s">
        <v>11006</v>
      </c>
      <c r="E3194" s="4" t="s">
        <v>11007</v>
      </c>
      <c r="F3194" s="4" t="s">
        <v>7708</v>
      </c>
    </row>
    <row r="3195" spans="1:6" x14ac:dyDescent="0.3">
      <c r="A3195" s="4" t="s">
        <v>7946</v>
      </c>
      <c r="B3195" s="4" t="s">
        <v>339</v>
      </c>
      <c r="C3195" s="4" t="s">
        <v>1271</v>
      </c>
      <c r="D3195" s="4" t="s">
        <v>11008</v>
      </c>
      <c r="E3195" s="4" t="s">
        <v>11009</v>
      </c>
      <c r="F3195" s="4" t="s">
        <v>338</v>
      </c>
    </row>
    <row r="3196" spans="1:6" x14ac:dyDescent="0.3">
      <c r="A3196" s="4" t="s">
        <v>7946</v>
      </c>
      <c r="B3196" s="4" t="s">
        <v>11010</v>
      </c>
      <c r="C3196" s="4" t="s">
        <v>11011</v>
      </c>
      <c r="D3196" s="4" t="s">
        <v>11012</v>
      </c>
      <c r="E3196" s="4" t="s">
        <v>11012</v>
      </c>
      <c r="F3196" s="4" t="s">
        <v>7717</v>
      </c>
    </row>
    <row r="3197" spans="1:6" x14ac:dyDescent="0.3">
      <c r="A3197" s="4" t="s">
        <v>7946</v>
      </c>
      <c r="B3197" s="4" t="s">
        <v>11013</v>
      </c>
      <c r="C3197" s="4" t="s">
        <v>11014</v>
      </c>
      <c r="D3197" s="4" t="s">
        <v>11015</v>
      </c>
      <c r="E3197" s="4" t="s">
        <v>11016</v>
      </c>
      <c r="F3197" s="4" t="s">
        <v>7725</v>
      </c>
    </row>
    <row r="3198" spans="1:6" x14ac:dyDescent="0.3">
      <c r="A3198" s="4" t="s">
        <v>7946</v>
      </c>
      <c r="B3198" s="4" t="s">
        <v>11017</v>
      </c>
      <c r="C3198" s="4" t="s">
        <v>11018</v>
      </c>
      <c r="D3198" s="4" t="s">
        <v>11019</v>
      </c>
      <c r="E3198" s="4" t="s">
        <v>11019</v>
      </c>
      <c r="F3198" s="4" t="s">
        <v>7728</v>
      </c>
    </row>
    <row r="3199" spans="1:6" x14ac:dyDescent="0.3">
      <c r="A3199" s="4" t="s">
        <v>7946</v>
      </c>
      <c r="B3199" s="4" t="s">
        <v>437</v>
      </c>
      <c r="C3199" s="4" t="s">
        <v>11020</v>
      </c>
      <c r="D3199" s="4" t="s">
        <v>11021</v>
      </c>
      <c r="E3199" s="4" t="s">
        <v>11022</v>
      </c>
      <c r="F3199" s="4" t="s">
        <v>436</v>
      </c>
    </row>
    <row r="3200" spans="1:6" x14ac:dyDescent="0.3">
      <c r="A3200" s="4" t="s">
        <v>7946</v>
      </c>
      <c r="B3200" s="4" t="s">
        <v>435</v>
      </c>
      <c r="C3200" s="4" t="s">
        <v>11023</v>
      </c>
      <c r="D3200" s="4" t="s">
        <v>11024</v>
      </c>
      <c r="E3200" s="4" t="s">
        <v>11025</v>
      </c>
      <c r="F3200" s="4" t="s">
        <v>434</v>
      </c>
    </row>
    <row r="3201" spans="1:6" x14ac:dyDescent="0.3">
      <c r="A3201" s="4" t="s">
        <v>7946</v>
      </c>
      <c r="B3201" s="4" t="s">
        <v>515</v>
      </c>
      <c r="C3201" s="4" t="s">
        <v>11026</v>
      </c>
      <c r="D3201" s="4" t="s">
        <v>11027</v>
      </c>
      <c r="E3201" s="4" t="s">
        <v>11027</v>
      </c>
      <c r="F3201" s="4" t="s">
        <v>514</v>
      </c>
    </row>
    <row r="3202" spans="1:6" x14ac:dyDescent="0.3">
      <c r="A3202" s="4" t="s">
        <v>7946</v>
      </c>
      <c r="B3202" s="4" t="s">
        <v>11028</v>
      </c>
      <c r="C3202" s="4" t="s">
        <v>11029</v>
      </c>
      <c r="D3202" s="4" t="s">
        <v>11030</v>
      </c>
      <c r="E3202" s="4" t="s">
        <v>11031</v>
      </c>
      <c r="F3202" s="4" t="s">
        <v>7749</v>
      </c>
    </row>
    <row r="3203" spans="1:6" x14ac:dyDescent="0.3">
      <c r="A3203" s="4" t="s">
        <v>7946</v>
      </c>
      <c r="B3203" s="4" t="s">
        <v>11032</v>
      </c>
      <c r="C3203" s="4" t="s">
        <v>11033</v>
      </c>
      <c r="D3203" s="4" t="s">
        <v>11034</v>
      </c>
      <c r="E3203" s="4" t="s">
        <v>11034</v>
      </c>
      <c r="F3203" s="4" t="s">
        <v>7753</v>
      </c>
    </row>
    <row r="3204" spans="1:6" x14ac:dyDescent="0.3">
      <c r="A3204" s="4" t="s">
        <v>7946</v>
      </c>
      <c r="B3204" s="4" t="s">
        <v>11035</v>
      </c>
      <c r="C3204" s="4" t="s">
        <v>11036</v>
      </c>
      <c r="D3204" s="4" t="s">
        <v>11037</v>
      </c>
      <c r="E3204" s="4" t="s">
        <v>11038</v>
      </c>
      <c r="F3204" s="4" t="s">
        <v>7780</v>
      </c>
    </row>
    <row r="3205" spans="1:6" x14ac:dyDescent="0.3">
      <c r="A3205" s="4" t="s">
        <v>7946</v>
      </c>
      <c r="B3205" s="4" t="s">
        <v>11039</v>
      </c>
      <c r="C3205" s="4" t="s">
        <v>11040</v>
      </c>
      <c r="D3205" s="4" t="s">
        <v>11041</v>
      </c>
      <c r="E3205" s="4" t="s">
        <v>11042</v>
      </c>
      <c r="F3205" s="4" t="s">
        <v>7787</v>
      </c>
    </row>
    <row r="3206" spans="1:6" x14ac:dyDescent="0.3">
      <c r="A3206" s="4" t="s">
        <v>7946</v>
      </c>
      <c r="B3206" s="4" t="s">
        <v>11043</v>
      </c>
      <c r="C3206" s="4" t="s">
        <v>11044</v>
      </c>
      <c r="D3206" s="4" t="s">
        <v>11045</v>
      </c>
      <c r="E3206" s="4" t="s">
        <v>11045</v>
      </c>
      <c r="F3206" s="4" t="s">
        <v>7799</v>
      </c>
    </row>
    <row r="3207" spans="1:6" x14ac:dyDescent="0.3">
      <c r="A3207" s="4" t="s">
        <v>7946</v>
      </c>
      <c r="B3207" s="4" t="s">
        <v>548</v>
      </c>
      <c r="C3207" s="4" t="s">
        <v>1742</v>
      </c>
      <c r="D3207" s="4" t="s">
        <v>1743</v>
      </c>
      <c r="E3207" s="4" t="s">
        <v>1744</v>
      </c>
      <c r="F3207" s="4" t="s">
        <v>547</v>
      </c>
    </row>
    <row r="3208" spans="1:6" x14ac:dyDescent="0.3">
      <c r="A3208" s="4" t="s">
        <v>7946</v>
      </c>
      <c r="B3208" s="4" t="s">
        <v>11046</v>
      </c>
      <c r="C3208" s="4" t="s">
        <v>10215</v>
      </c>
      <c r="D3208" s="4" t="s">
        <v>10216</v>
      </c>
      <c r="E3208" s="4" t="s">
        <v>10217</v>
      </c>
      <c r="F3208" s="4" t="s">
        <v>7809</v>
      </c>
    </row>
    <row r="3209" spans="1:6" x14ac:dyDescent="0.3">
      <c r="A3209" s="4" t="s">
        <v>7946</v>
      </c>
      <c r="B3209" s="4" t="s">
        <v>11047</v>
      </c>
      <c r="C3209" s="4" t="s">
        <v>11048</v>
      </c>
      <c r="D3209" s="4" t="s">
        <v>11049</v>
      </c>
      <c r="E3209" s="4" t="s">
        <v>11049</v>
      </c>
      <c r="F3209" s="4" t="s">
        <v>7810</v>
      </c>
    </row>
    <row r="3210" spans="1:6" x14ac:dyDescent="0.3">
      <c r="A3210" s="4" t="s">
        <v>7946</v>
      </c>
      <c r="B3210" s="4" t="s">
        <v>11050</v>
      </c>
      <c r="C3210" s="4" t="s">
        <v>11051</v>
      </c>
      <c r="D3210" s="4" t="s">
        <v>11052</v>
      </c>
      <c r="E3210" s="4" t="s">
        <v>11053</v>
      </c>
      <c r="F3210" s="4" t="s">
        <v>7814</v>
      </c>
    </row>
    <row r="3211" spans="1:6" x14ac:dyDescent="0.3">
      <c r="A3211" s="4" t="s">
        <v>7946</v>
      </c>
      <c r="B3211" s="4" t="s">
        <v>11054</v>
      </c>
      <c r="C3211" s="4" t="s">
        <v>11055</v>
      </c>
      <c r="D3211" s="4" t="s">
        <v>11056</v>
      </c>
      <c r="E3211" s="4" t="s">
        <v>11056</v>
      </c>
      <c r="F3211" s="4" t="s">
        <v>7818</v>
      </c>
    </row>
    <row r="3212" spans="1:6" x14ac:dyDescent="0.3">
      <c r="A3212" s="4" t="s">
        <v>7946</v>
      </c>
      <c r="B3212" s="4" t="s">
        <v>11057</v>
      </c>
      <c r="C3212" s="4" t="s">
        <v>11058</v>
      </c>
      <c r="D3212" s="4" t="s">
        <v>11059</v>
      </c>
      <c r="E3212" s="4" t="s">
        <v>11059</v>
      </c>
      <c r="F3212" s="4" t="s">
        <v>7834</v>
      </c>
    </row>
    <row r="3213" spans="1:6" x14ac:dyDescent="0.3">
      <c r="A3213" s="4" t="s">
        <v>7946</v>
      </c>
      <c r="B3213" s="4" t="s">
        <v>11060</v>
      </c>
      <c r="C3213" s="4" t="s">
        <v>11061</v>
      </c>
      <c r="D3213" s="4" t="s">
        <v>11062</v>
      </c>
      <c r="E3213" s="4" t="s">
        <v>11063</v>
      </c>
      <c r="F3213" s="4" t="s">
        <v>7845</v>
      </c>
    </row>
    <row r="3214" spans="1:6" x14ac:dyDescent="0.3">
      <c r="A3214" s="4" t="s">
        <v>7946</v>
      </c>
      <c r="B3214" s="4" t="s">
        <v>11064</v>
      </c>
      <c r="C3214" s="4" t="s">
        <v>11065</v>
      </c>
      <c r="D3214" s="4" t="s">
        <v>11066</v>
      </c>
      <c r="E3214" s="4" t="s">
        <v>11066</v>
      </c>
      <c r="F3214" s="4" t="s">
        <v>7855</v>
      </c>
    </row>
    <row r="3215" spans="1:6" x14ac:dyDescent="0.3">
      <c r="A3215" s="4" t="s">
        <v>7946</v>
      </c>
      <c r="B3215" s="4" t="s">
        <v>11067</v>
      </c>
      <c r="C3215" s="4" t="s">
        <v>11068</v>
      </c>
      <c r="D3215" s="4" t="s">
        <v>11069</v>
      </c>
      <c r="E3215" s="4" t="s">
        <v>11069</v>
      </c>
      <c r="F3215" s="4" t="s">
        <v>7859</v>
      </c>
    </row>
    <row r="3216" spans="1:6" x14ac:dyDescent="0.3">
      <c r="A3216" s="4" t="s">
        <v>7946</v>
      </c>
      <c r="B3216" s="4" t="s">
        <v>507</v>
      </c>
      <c r="C3216" s="4" t="s">
        <v>11070</v>
      </c>
      <c r="D3216" s="4" t="s">
        <v>11071</v>
      </c>
      <c r="E3216" s="4" t="s">
        <v>11072</v>
      </c>
      <c r="F3216" s="4" t="s">
        <v>506</v>
      </c>
    </row>
    <row r="3217" spans="1:6" x14ac:dyDescent="0.3">
      <c r="A3217" s="4" t="s">
        <v>7946</v>
      </c>
      <c r="B3217" s="4" t="s">
        <v>11073</v>
      </c>
      <c r="C3217" s="4" t="s">
        <v>11074</v>
      </c>
      <c r="D3217" s="4" t="s">
        <v>11075</v>
      </c>
      <c r="E3217" s="4" t="s">
        <v>11076</v>
      </c>
      <c r="F3217" s="4" t="s">
        <v>7883</v>
      </c>
    </row>
    <row r="3218" spans="1:6" x14ac:dyDescent="0.3">
      <c r="A3218" s="4" t="s">
        <v>7946</v>
      </c>
      <c r="B3218" s="4" t="s">
        <v>11077</v>
      </c>
      <c r="C3218" s="4" t="s">
        <v>11078</v>
      </c>
      <c r="D3218" s="4" t="s">
        <v>11079</v>
      </c>
      <c r="E3218" s="4" t="s">
        <v>11079</v>
      </c>
      <c r="F3218" s="4" t="s">
        <v>7900</v>
      </c>
    </row>
    <row r="3219" spans="1:6" x14ac:dyDescent="0.3">
      <c r="A3219" s="4" t="s">
        <v>7946</v>
      </c>
      <c r="B3219" s="4" t="s">
        <v>11080</v>
      </c>
      <c r="C3219" s="4" t="s">
        <v>11081</v>
      </c>
      <c r="D3219" s="4" t="s">
        <v>11082</v>
      </c>
      <c r="E3219" s="4" t="s">
        <v>11083</v>
      </c>
      <c r="F3219" s="4" t="s">
        <v>7904</v>
      </c>
    </row>
    <row r="3220" spans="1:6" x14ac:dyDescent="0.3">
      <c r="A3220" s="4" t="s">
        <v>7946</v>
      </c>
      <c r="B3220" s="4" t="s">
        <v>432</v>
      </c>
      <c r="C3220" s="4" t="s">
        <v>1274</v>
      </c>
      <c r="D3220" s="4" t="s">
        <v>11084</v>
      </c>
      <c r="E3220" s="4" t="s">
        <v>11085</v>
      </c>
      <c r="F3220" s="4" t="s">
        <v>431</v>
      </c>
    </row>
    <row r="3221" spans="1:6" x14ac:dyDescent="0.3">
      <c r="A3221" s="4" t="s">
        <v>7946</v>
      </c>
      <c r="B3221" s="4" t="s">
        <v>658</v>
      </c>
      <c r="C3221" s="4" t="s">
        <v>11086</v>
      </c>
      <c r="D3221" s="4" t="s">
        <v>11087</v>
      </c>
      <c r="E3221" s="4" t="s">
        <v>11088</v>
      </c>
      <c r="F3221" s="4" t="s">
        <v>665</v>
      </c>
    </row>
    <row r="3222" spans="1:6" x14ac:dyDescent="0.3">
      <c r="A3222" s="4" t="s">
        <v>7946</v>
      </c>
      <c r="B3222" s="4" t="s">
        <v>658</v>
      </c>
      <c r="C3222" s="4" t="s">
        <v>11086</v>
      </c>
      <c r="D3222" s="4" t="s">
        <v>11087</v>
      </c>
      <c r="E3222" s="4" t="s">
        <v>11088</v>
      </c>
      <c r="F3222" s="4" t="s">
        <v>666</v>
      </c>
    </row>
    <row r="3223" spans="1:6" x14ac:dyDescent="0.3">
      <c r="A3223" s="4" t="s">
        <v>7946</v>
      </c>
      <c r="B3223" s="4" t="s">
        <v>658</v>
      </c>
      <c r="C3223" s="4" t="s">
        <v>11086</v>
      </c>
      <c r="D3223" s="4" t="s">
        <v>11087</v>
      </c>
      <c r="E3223" s="4" t="s">
        <v>11088</v>
      </c>
      <c r="F3223" s="4" t="s">
        <v>667</v>
      </c>
    </row>
    <row r="3224" spans="1:6" x14ac:dyDescent="0.3">
      <c r="A3224" s="4" t="s">
        <v>7946</v>
      </c>
      <c r="B3224" s="4" t="s">
        <v>658</v>
      </c>
      <c r="C3224" s="4" t="s">
        <v>11086</v>
      </c>
      <c r="D3224" s="4" t="s">
        <v>11087</v>
      </c>
      <c r="E3224" s="4" t="s">
        <v>11088</v>
      </c>
      <c r="F3224" s="4" t="s">
        <v>657</v>
      </c>
    </row>
    <row r="3225" spans="1:6" x14ac:dyDescent="0.3">
      <c r="A3225" s="4" t="s">
        <v>7946</v>
      </c>
      <c r="B3225" s="4" t="s">
        <v>658</v>
      </c>
      <c r="C3225" s="4" t="s">
        <v>11086</v>
      </c>
      <c r="D3225" s="4" t="s">
        <v>11087</v>
      </c>
      <c r="E3225" s="4" t="s">
        <v>11088</v>
      </c>
      <c r="F3225" s="4" t="s">
        <v>663</v>
      </c>
    </row>
    <row r="3226" spans="1:6" x14ac:dyDescent="0.3">
      <c r="A3226" s="4" t="s">
        <v>7946</v>
      </c>
      <c r="B3226" s="4" t="s">
        <v>658</v>
      </c>
      <c r="C3226" s="4" t="s">
        <v>11086</v>
      </c>
      <c r="D3226" s="4" t="s">
        <v>11087</v>
      </c>
      <c r="E3226" s="4" t="s">
        <v>11088</v>
      </c>
      <c r="F3226" s="4" t="s">
        <v>660</v>
      </c>
    </row>
    <row r="3227" spans="1:6" x14ac:dyDescent="0.3">
      <c r="A3227" s="4" t="s">
        <v>7946</v>
      </c>
      <c r="B3227" s="4" t="s">
        <v>658</v>
      </c>
      <c r="C3227" s="4" t="s">
        <v>11086</v>
      </c>
      <c r="D3227" s="4" t="s">
        <v>11087</v>
      </c>
      <c r="E3227" s="4" t="s">
        <v>11088</v>
      </c>
      <c r="F3227" s="4" t="s">
        <v>659</v>
      </c>
    </row>
    <row r="3228" spans="1:6" x14ac:dyDescent="0.3">
      <c r="A3228" s="4" t="s">
        <v>7946</v>
      </c>
      <c r="B3228" s="4" t="s">
        <v>658</v>
      </c>
      <c r="C3228" s="4" t="s">
        <v>11086</v>
      </c>
      <c r="D3228" s="4" t="s">
        <v>11087</v>
      </c>
      <c r="E3228" s="4" t="s">
        <v>11088</v>
      </c>
      <c r="F3228" s="4" t="s">
        <v>661</v>
      </c>
    </row>
    <row r="3229" spans="1:6" x14ac:dyDescent="0.3">
      <c r="A3229" s="4" t="s">
        <v>7946</v>
      </c>
      <c r="B3229" s="4" t="s">
        <v>658</v>
      </c>
      <c r="C3229" s="4" t="s">
        <v>11086</v>
      </c>
      <c r="D3229" s="4" t="s">
        <v>11087</v>
      </c>
      <c r="E3229" s="4" t="s">
        <v>11088</v>
      </c>
      <c r="F3229" s="4" t="s">
        <v>664</v>
      </c>
    </row>
    <row r="3230" spans="1:6" x14ac:dyDescent="0.3">
      <c r="A3230" s="4" t="s">
        <v>7946</v>
      </c>
      <c r="B3230" s="4" t="s">
        <v>658</v>
      </c>
      <c r="C3230" s="4" t="s">
        <v>11086</v>
      </c>
      <c r="D3230" s="4" t="s">
        <v>11087</v>
      </c>
      <c r="E3230" s="4" t="s">
        <v>11088</v>
      </c>
      <c r="F3230" s="4" t="s">
        <v>662</v>
      </c>
    </row>
    <row r="3231" spans="1:6" x14ac:dyDescent="0.3">
      <c r="A3231" s="4" t="s">
        <v>7946</v>
      </c>
      <c r="B3231" s="4" t="s">
        <v>11089</v>
      </c>
      <c r="C3231" s="4" t="s">
        <v>11090</v>
      </c>
      <c r="D3231" s="4" t="s">
        <v>11091</v>
      </c>
      <c r="E3231" s="4" t="s">
        <v>11091</v>
      </c>
      <c r="F3231" s="4" t="s">
        <v>1760</v>
      </c>
    </row>
    <row r="3232" spans="1:6" x14ac:dyDescent="0.3">
      <c r="A3232" s="4" t="s">
        <v>7946</v>
      </c>
      <c r="B3232" s="4" t="s">
        <v>222</v>
      </c>
      <c r="C3232" s="4" t="s">
        <v>11092</v>
      </c>
      <c r="D3232" s="4" t="s">
        <v>11093</v>
      </c>
      <c r="E3232" s="4" t="s">
        <v>11094</v>
      </c>
      <c r="F3232" s="4" t="s">
        <v>1760</v>
      </c>
    </row>
    <row r="3233" spans="1:6" x14ac:dyDescent="0.3">
      <c r="A3233" s="4" t="s">
        <v>7946</v>
      </c>
      <c r="B3233" s="4" t="s">
        <v>222</v>
      </c>
      <c r="C3233" s="4" t="s">
        <v>11092</v>
      </c>
      <c r="D3233" s="4" t="s">
        <v>11093</v>
      </c>
      <c r="E3233" s="4" t="s">
        <v>11094</v>
      </c>
      <c r="F3233" s="4" t="s">
        <v>1761</v>
      </c>
    </row>
    <row r="3234" spans="1:6" x14ac:dyDescent="0.3">
      <c r="A3234" s="4" t="s">
        <v>7946</v>
      </c>
      <c r="B3234" s="4" t="s">
        <v>222</v>
      </c>
      <c r="C3234" s="4" t="s">
        <v>11092</v>
      </c>
      <c r="D3234" s="4" t="s">
        <v>11093</v>
      </c>
      <c r="E3234" s="4" t="s">
        <v>11094</v>
      </c>
      <c r="F3234" s="4" t="s">
        <v>1765</v>
      </c>
    </row>
    <row r="3235" spans="1:6" x14ac:dyDescent="0.3">
      <c r="A3235" s="4" t="s">
        <v>7946</v>
      </c>
      <c r="B3235" s="4" t="s">
        <v>222</v>
      </c>
      <c r="C3235" s="4" t="s">
        <v>11092</v>
      </c>
      <c r="D3235" s="4" t="s">
        <v>11093</v>
      </c>
      <c r="E3235" s="4" t="s">
        <v>11094</v>
      </c>
      <c r="F3235" s="4" t="s">
        <v>1768</v>
      </c>
    </row>
    <row r="3236" spans="1:6" x14ac:dyDescent="0.3">
      <c r="A3236" s="4" t="s">
        <v>7946</v>
      </c>
      <c r="B3236" s="4" t="s">
        <v>222</v>
      </c>
      <c r="C3236" s="4" t="s">
        <v>11092</v>
      </c>
      <c r="D3236" s="4" t="s">
        <v>11093</v>
      </c>
      <c r="E3236" s="4" t="s">
        <v>11094</v>
      </c>
      <c r="F3236" s="4" t="s">
        <v>1772</v>
      </c>
    </row>
    <row r="3237" spans="1:6" x14ac:dyDescent="0.3">
      <c r="A3237" s="4" t="s">
        <v>7946</v>
      </c>
      <c r="B3237" s="4" t="s">
        <v>222</v>
      </c>
      <c r="C3237" s="4" t="s">
        <v>11092</v>
      </c>
      <c r="D3237" s="4" t="s">
        <v>11093</v>
      </c>
      <c r="E3237" s="4" t="s">
        <v>11094</v>
      </c>
      <c r="F3237" s="4" t="s">
        <v>1776</v>
      </c>
    </row>
    <row r="3238" spans="1:6" x14ac:dyDescent="0.3">
      <c r="A3238" s="4" t="s">
        <v>7946</v>
      </c>
      <c r="B3238" s="4" t="s">
        <v>222</v>
      </c>
      <c r="C3238" s="4" t="s">
        <v>11092</v>
      </c>
      <c r="D3238" s="4" t="s">
        <v>11093</v>
      </c>
      <c r="E3238" s="4" t="s">
        <v>11094</v>
      </c>
      <c r="F3238" s="4" t="s">
        <v>1780</v>
      </c>
    </row>
    <row r="3239" spans="1:6" x14ac:dyDescent="0.3">
      <c r="A3239" s="4" t="s">
        <v>7946</v>
      </c>
      <c r="B3239" s="4" t="s">
        <v>222</v>
      </c>
      <c r="C3239" s="4" t="s">
        <v>11092</v>
      </c>
      <c r="D3239" s="4" t="s">
        <v>11093</v>
      </c>
      <c r="E3239" s="4" t="s">
        <v>11094</v>
      </c>
      <c r="F3239" s="4" t="s">
        <v>1784</v>
      </c>
    </row>
    <row r="3240" spans="1:6" x14ac:dyDescent="0.3">
      <c r="A3240" s="4" t="s">
        <v>7946</v>
      </c>
      <c r="B3240" s="4" t="s">
        <v>222</v>
      </c>
      <c r="C3240" s="4" t="s">
        <v>11092</v>
      </c>
      <c r="D3240" s="4" t="s">
        <v>11093</v>
      </c>
      <c r="E3240" s="4" t="s">
        <v>11094</v>
      </c>
      <c r="F3240" s="4" t="s">
        <v>1788</v>
      </c>
    </row>
    <row r="3241" spans="1:6" x14ac:dyDescent="0.3">
      <c r="A3241" s="4" t="s">
        <v>7946</v>
      </c>
      <c r="B3241" s="4" t="s">
        <v>222</v>
      </c>
      <c r="C3241" s="4" t="s">
        <v>11092</v>
      </c>
      <c r="D3241" s="4" t="s">
        <v>11093</v>
      </c>
      <c r="E3241" s="4" t="s">
        <v>11094</v>
      </c>
      <c r="F3241" s="4" t="s">
        <v>1792</v>
      </c>
    </row>
    <row r="3242" spans="1:6" x14ac:dyDescent="0.3">
      <c r="A3242" s="4" t="s">
        <v>7946</v>
      </c>
      <c r="B3242" s="4" t="s">
        <v>222</v>
      </c>
      <c r="C3242" s="4" t="s">
        <v>11092</v>
      </c>
      <c r="D3242" s="4" t="s">
        <v>11093</v>
      </c>
      <c r="E3242" s="4" t="s">
        <v>11094</v>
      </c>
      <c r="F3242" s="4" t="s">
        <v>1796</v>
      </c>
    </row>
    <row r="3243" spans="1:6" x14ac:dyDescent="0.3">
      <c r="A3243" s="4" t="s">
        <v>7946</v>
      </c>
      <c r="B3243" s="4" t="s">
        <v>222</v>
      </c>
      <c r="C3243" s="4" t="s">
        <v>11092</v>
      </c>
      <c r="D3243" s="4" t="s">
        <v>11093</v>
      </c>
      <c r="E3243" s="4" t="s">
        <v>11094</v>
      </c>
      <c r="F3243" s="4" t="s">
        <v>1800</v>
      </c>
    </row>
    <row r="3244" spans="1:6" x14ac:dyDescent="0.3">
      <c r="A3244" s="4" t="s">
        <v>7946</v>
      </c>
      <c r="B3244" s="4" t="s">
        <v>222</v>
      </c>
      <c r="C3244" s="4" t="s">
        <v>11092</v>
      </c>
      <c r="D3244" s="4" t="s">
        <v>11093</v>
      </c>
      <c r="E3244" s="4" t="s">
        <v>11094</v>
      </c>
      <c r="F3244" s="4" t="s">
        <v>1804</v>
      </c>
    </row>
    <row r="3245" spans="1:6" x14ac:dyDescent="0.3">
      <c r="A3245" s="4" t="s">
        <v>7946</v>
      </c>
      <c r="B3245" s="4" t="s">
        <v>222</v>
      </c>
      <c r="C3245" s="4" t="s">
        <v>11092</v>
      </c>
      <c r="D3245" s="4" t="s">
        <v>11093</v>
      </c>
      <c r="E3245" s="4" t="s">
        <v>11094</v>
      </c>
      <c r="F3245" s="4" t="s">
        <v>1808</v>
      </c>
    </row>
    <row r="3246" spans="1:6" x14ac:dyDescent="0.3">
      <c r="A3246" s="4" t="s">
        <v>7946</v>
      </c>
      <c r="B3246" s="4" t="s">
        <v>222</v>
      </c>
      <c r="C3246" s="4" t="s">
        <v>11092</v>
      </c>
      <c r="D3246" s="4" t="s">
        <v>11093</v>
      </c>
      <c r="E3246" s="4" t="s">
        <v>11094</v>
      </c>
      <c r="F3246" s="4" t="s">
        <v>1812</v>
      </c>
    </row>
    <row r="3247" spans="1:6" x14ac:dyDescent="0.3">
      <c r="A3247" s="4" t="s">
        <v>7946</v>
      </c>
      <c r="B3247" s="4" t="s">
        <v>222</v>
      </c>
      <c r="C3247" s="4" t="s">
        <v>11092</v>
      </c>
      <c r="D3247" s="4" t="s">
        <v>11093</v>
      </c>
      <c r="E3247" s="4" t="s">
        <v>11094</v>
      </c>
      <c r="F3247" s="4" t="s">
        <v>1816</v>
      </c>
    </row>
    <row r="3248" spans="1:6" x14ac:dyDescent="0.3">
      <c r="A3248" s="4" t="s">
        <v>7946</v>
      </c>
      <c r="B3248" s="4" t="s">
        <v>222</v>
      </c>
      <c r="C3248" s="4" t="s">
        <v>11092</v>
      </c>
      <c r="D3248" s="4" t="s">
        <v>11093</v>
      </c>
      <c r="E3248" s="4" t="s">
        <v>11094</v>
      </c>
      <c r="F3248" s="4" t="s">
        <v>1820</v>
      </c>
    </row>
    <row r="3249" spans="1:6" x14ac:dyDescent="0.3">
      <c r="A3249" s="4" t="s">
        <v>7946</v>
      </c>
      <c r="B3249" s="4" t="s">
        <v>222</v>
      </c>
      <c r="C3249" s="4" t="s">
        <v>11092</v>
      </c>
      <c r="D3249" s="4" t="s">
        <v>11093</v>
      </c>
      <c r="E3249" s="4" t="s">
        <v>11094</v>
      </c>
      <c r="F3249" s="4" t="s">
        <v>1824</v>
      </c>
    </row>
    <row r="3250" spans="1:6" x14ac:dyDescent="0.3">
      <c r="A3250" s="4" t="s">
        <v>7946</v>
      </c>
      <c r="B3250" s="4" t="s">
        <v>222</v>
      </c>
      <c r="C3250" s="4" t="s">
        <v>11092</v>
      </c>
      <c r="D3250" s="4" t="s">
        <v>11093</v>
      </c>
      <c r="E3250" s="4" t="s">
        <v>11094</v>
      </c>
      <c r="F3250" s="4" t="s">
        <v>1828</v>
      </c>
    </row>
    <row r="3251" spans="1:6" x14ac:dyDescent="0.3">
      <c r="A3251" s="4" t="s">
        <v>7946</v>
      </c>
      <c r="B3251" s="4" t="s">
        <v>222</v>
      </c>
      <c r="C3251" s="4" t="s">
        <v>11092</v>
      </c>
      <c r="D3251" s="4" t="s">
        <v>11093</v>
      </c>
      <c r="E3251" s="4" t="s">
        <v>11094</v>
      </c>
      <c r="F3251" s="4" t="s">
        <v>1832</v>
      </c>
    </row>
    <row r="3252" spans="1:6" x14ac:dyDescent="0.3">
      <c r="A3252" s="4" t="s">
        <v>7946</v>
      </c>
      <c r="B3252" s="4" t="s">
        <v>222</v>
      </c>
      <c r="C3252" s="4" t="s">
        <v>11092</v>
      </c>
      <c r="D3252" s="4" t="s">
        <v>11093</v>
      </c>
      <c r="E3252" s="4" t="s">
        <v>11094</v>
      </c>
      <c r="F3252" s="4" t="s">
        <v>1836</v>
      </c>
    </row>
    <row r="3253" spans="1:6" x14ac:dyDescent="0.3">
      <c r="A3253" s="4" t="s">
        <v>7946</v>
      </c>
      <c r="B3253" s="4" t="s">
        <v>222</v>
      </c>
      <c r="C3253" s="4" t="s">
        <v>11092</v>
      </c>
      <c r="D3253" s="4" t="s">
        <v>11093</v>
      </c>
      <c r="E3253" s="4" t="s">
        <v>11094</v>
      </c>
      <c r="F3253" s="4" t="s">
        <v>1840</v>
      </c>
    </row>
    <row r="3254" spans="1:6" x14ac:dyDescent="0.3">
      <c r="A3254" s="4" t="s">
        <v>7946</v>
      </c>
      <c r="B3254" s="4" t="s">
        <v>222</v>
      </c>
      <c r="C3254" s="4" t="s">
        <v>11092</v>
      </c>
      <c r="D3254" s="4" t="s">
        <v>11093</v>
      </c>
      <c r="E3254" s="4" t="s">
        <v>11094</v>
      </c>
      <c r="F3254" s="4" t="s">
        <v>1843</v>
      </c>
    </row>
    <row r="3255" spans="1:6" x14ac:dyDescent="0.3">
      <c r="A3255" s="4" t="s">
        <v>7946</v>
      </c>
      <c r="B3255" s="4" t="s">
        <v>222</v>
      </c>
      <c r="C3255" s="4" t="s">
        <v>11092</v>
      </c>
      <c r="D3255" s="4" t="s">
        <v>11093</v>
      </c>
      <c r="E3255" s="4" t="s">
        <v>11094</v>
      </c>
      <c r="F3255" s="4" t="s">
        <v>1846</v>
      </c>
    </row>
    <row r="3256" spans="1:6" x14ac:dyDescent="0.3">
      <c r="A3256" s="4" t="s">
        <v>7946</v>
      </c>
      <c r="B3256" s="4" t="s">
        <v>222</v>
      </c>
      <c r="C3256" s="4" t="s">
        <v>11092</v>
      </c>
      <c r="D3256" s="4" t="s">
        <v>11093</v>
      </c>
      <c r="E3256" s="4" t="s">
        <v>11094</v>
      </c>
      <c r="F3256" s="4" t="s">
        <v>1850</v>
      </c>
    </row>
    <row r="3257" spans="1:6" x14ac:dyDescent="0.3">
      <c r="A3257" s="4" t="s">
        <v>7946</v>
      </c>
      <c r="B3257" s="4" t="s">
        <v>222</v>
      </c>
      <c r="C3257" s="4" t="s">
        <v>11092</v>
      </c>
      <c r="D3257" s="4" t="s">
        <v>11093</v>
      </c>
      <c r="E3257" s="4" t="s">
        <v>11094</v>
      </c>
      <c r="F3257" s="4" t="s">
        <v>1854</v>
      </c>
    </row>
    <row r="3258" spans="1:6" x14ac:dyDescent="0.3">
      <c r="A3258" s="4" t="s">
        <v>7946</v>
      </c>
      <c r="B3258" s="4" t="s">
        <v>222</v>
      </c>
      <c r="C3258" s="4" t="s">
        <v>11092</v>
      </c>
      <c r="D3258" s="4" t="s">
        <v>11093</v>
      </c>
      <c r="E3258" s="4" t="s">
        <v>11094</v>
      </c>
      <c r="F3258" s="4" t="s">
        <v>1858</v>
      </c>
    </row>
    <row r="3259" spans="1:6" x14ac:dyDescent="0.3">
      <c r="A3259" s="4" t="s">
        <v>7946</v>
      </c>
      <c r="B3259" s="4" t="s">
        <v>222</v>
      </c>
      <c r="C3259" s="4" t="s">
        <v>11092</v>
      </c>
      <c r="D3259" s="4" t="s">
        <v>11093</v>
      </c>
      <c r="E3259" s="4" t="s">
        <v>11094</v>
      </c>
      <c r="F3259" s="4" t="s">
        <v>1862</v>
      </c>
    </row>
    <row r="3260" spans="1:6" x14ac:dyDescent="0.3">
      <c r="A3260" s="4" t="s">
        <v>7946</v>
      </c>
      <c r="B3260" s="4" t="s">
        <v>222</v>
      </c>
      <c r="C3260" s="4" t="s">
        <v>11092</v>
      </c>
      <c r="D3260" s="4" t="s">
        <v>11093</v>
      </c>
      <c r="E3260" s="4" t="s">
        <v>11094</v>
      </c>
      <c r="F3260" s="4" t="s">
        <v>1866</v>
      </c>
    </row>
    <row r="3261" spans="1:6" x14ac:dyDescent="0.3">
      <c r="A3261" s="4" t="s">
        <v>7946</v>
      </c>
      <c r="B3261" s="4" t="s">
        <v>222</v>
      </c>
      <c r="C3261" s="4" t="s">
        <v>11092</v>
      </c>
      <c r="D3261" s="4" t="s">
        <v>11093</v>
      </c>
      <c r="E3261" s="4" t="s">
        <v>11094</v>
      </c>
      <c r="F3261" s="4" t="s">
        <v>1870</v>
      </c>
    </row>
    <row r="3262" spans="1:6" x14ac:dyDescent="0.3">
      <c r="A3262" s="4" t="s">
        <v>7946</v>
      </c>
      <c r="B3262" s="4" t="s">
        <v>222</v>
      </c>
      <c r="C3262" s="4" t="s">
        <v>11092</v>
      </c>
      <c r="D3262" s="4" t="s">
        <v>11093</v>
      </c>
      <c r="E3262" s="4" t="s">
        <v>11094</v>
      </c>
      <c r="F3262" s="4" t="s">
        <v>1874</v>
      </c>
    </row>
    <row r="3263" spans="1:6" x14ac:dyDescent="0.3">
      <c r="A3263" s="4" t="s">
        <v>7946</v>
      </c>
      <c r="B3263" s="4" t="s">
        <v>222</v>
      </c>
      <c r="C3263" s="4" t="s">
        <v>11092</v>
      </c>
      <c r="D3263" s="4" t="s">
        <v>11093</v>
      </c>
      <c r="E3263" s="4" t="s">
        <v>11094</v>
      </c>
      <c r="F3263" s="4" t="s">
        <v>1878</v>
      </c>
    </row>
    <row r="3264" spans="1:6" x14ac:dyDescent="0.3">
      <c r="A3264" s="4" t="s">
        <v>7946</v>
      </c>
      <c r="B3264" s="4" t="s">
        <v>222</v>
      </c>
      <c r="C3264" s="4" t="s">
        <v>11092</v>
      </c>
      <c r="D3264" s="4" t="s">
        <v>11093</v>
      </c>
      <c r="E3264" s="4" t="s">
        <v>11094</v>
      </c>
      <c r="F3264" s="4" t="s">
        <v>1882</v>
      </c>
    </row>
    <row r="3265" spans="1:6" x14ac:dyDescent="0.3">
      <c r="A3265" s="4" t="s">
        <v>7946</v>
      </c>
      <c r="B3265" s="4" t="s">
        <v>222</v>
      </c>
      <c r="C3265" s="4" t="s">
        <v>11092</v>
      </c>
      <c r="D3265" s="4" t="s">
        <v>11093</v>
      </c>
      <c r="E3265" s="4" t="s">
        <v>11094</v>
      </c>
      <c r="F3265" s="4" t="s">
        <v>1886</v>
      </c>
    </row>
    <row r="3266" spans="1:6" x14ac:dyDescent="0.3">
      <c r="A3266" s="4" t="s">
        <v>7946</v>
      </c>
      <c r="B3266" s="4" t="s">
        <v>222</v>
      </c>
      <c r="C3266" s="4" t="s">
        <v>11092</v>
      </c>
      <c r="D3266" s="4" t="s">
        <v>11093</v>
      </c>
      <c r="E3266" s="4" t="s">
        <v>11094</v>
      </c>
      <c r="F3266" s="4" t="s">
        <v>1890</v>
      </c>
    </row>
    <row r="3267" spans="1:6" x14ac:dyDescent="0.3">
      <c r="A3267" s="4" t="s">
        <v>7946</v>
      </c>
      <c r="B3267" s="4" t="s">
        <v>222</v>
      </c>
      <c r="C3267" s="4" t="s">
        <v>11092</v>
      </c>
      <c r="D3267" s="4" t="s">
        <v>11093</v>
      </c>
      <c r="E3267" s="4" t="s">
        <v>11094</v>
      </c>
      <c r="F3267" s="4" t="s">
        <v>1894</v>
      </c>
    </row>
    <row r="3268" spans="1:6" x14ac:dyDescent="0.3">
      <c r="A3268" s="4" t="s">
        <v>7946</v>
      </c>
      <c r="B3268" s="4" t="s">
        <v>222</v>
      </c>
      <c r="C3268" s="4" t="s">
        <v>11092</v>
      </c>
      <c r="D3268" s="4" t="s">
        <v>11093</v>
      </c>
      <c r="E3268" s="4" t="s">
        <v>11094</v>
      </c>
      <c r="F3268" s="4" t="s">
        <v>1898</v>
      </c>
    </row>
    <row r="3269" spans="1:6" x14ac:dyDescent="0.3">
      <c r="A3269" s="4" t="s">
        <v>7946</v>
      </c>
      <c r="B3269" s="4" t="s">
        <v>222</v>
      </c>
      <c r="C3269" s="4" t="s">
        <v>11092</v>
      </c>
      <c r="D3269" s="4" t="s">
        <v>11093</v>
      </c>
      <c r="E3269" s="4" t="s">
        <v>11094</v>
      </c>
      <c r="F3269" s="4" t="s">
        <v>1902</v>
      </c>
    </row>
    <row r="3270" spans="1:6" x14ac:dyDescent="0.3">
      <c r="A3270" s="4" t="s">
        <v>7946</v>
      </c>
      <c r="B3270" s="4" t="s">
        <v>222</v>
      </c>
      <c r="C3270" s="4" t="s">
        <v>11092</v>
      </c>
      <c r="D3270" s="4" t="s">
        <v>11093</v>
      </c>
      <c r="E3270" s="4" t="s">
        <v>11094</v>
      </c>
      <c r="F3270" s="4" t="s">
        <v>1906</v>
      </c>
    </row>
    <row r="3271" spans="1:6" x14ac:dyDescent="0.3">
      <c r="A3271" s="4" t="s">
        <v>7946</v>
      </c>
      <c r="B3271" s="4" t="s">
        <v>222</v>
      </c>
      <c r="C3271" s="4" t="s">
        <v>11092</v>
      </c>
      <c r="D3271" s="4" t="s">
        <v>11093</v>
      </c>
      <c r="E3271" s="4" t="s">
        <v>11094</v>
      </c>
      <c r="F3271" s="4" t="s">
        <v>1910</v>
      </c>
    </row>
    <row r="3272" spans="1:6" x14ac:dyDescent="0.3">
      <c r="A3272" s="4" t="s">
        <v>7946</v>
      </c>
      <c r="B3272" s="4" t="s">
        <v>222</v>
      </c>
      <c r="C3272" s="4" t="s">
        <v>11092</v>
      </c>
      <c r="D3272" s="4" t="s">
        <v>11093</v>
      </c>
      <c r="E3272" s="4" t="s">
        <v>11094</v>
      </c>
      <c r="F3272" s="4" t="s">
        <v>1914</v>
      </c>
    </row>
    <row r="3273" spans="1:6" x14ac:dyDescent="0.3">
      <c r="A3273" s="4" t="s">
        <v>7946</v>
      </c>
      <c r="B3273" s="4" t="s">
        <v>222</v>
      </c>
      <c r="C3273" s="4" t="s">
        <v>11092</v>
      </c>
      <c r="D3273" s="4" t="s">
        <v>11093</v>
      </c>
      <c r="E3273" s="4" t="s">
        <v>11094</v>
      </c>
      <c r="F3273" s="4" t="s">
        <v>1918</v>
      </c>
    </row>
    <row r="3274" spans="1:6" x14ac:dyDescent="0.3">
      <c r="A3274" s="4" t="s">
        <v>7946</v>
      </c>
      <c r="B3274" s="4" t="s">
        <v>222</v>
      </c>
      <c r="C3274" s="4" t="s">
        <v>11092</v>
      </c>
      <c r="D3274" s="4" t="s">
        <v>11093</v>
      </c>
      <c r="E3274" s="4" t="s">
        <v>11094</v>
      </c>
      <c r="F3274" s="4" t="s">
        <v>1922</v>
      </c>
    </row>
    <row r="3275" spans="1:6" x14ac:dyDescent="0.3">
      <c r="A3275" s="4" t="s">
        <v>7946</v>
      </c>
      <c r="B3275" s="4" t="s">
        <v>222</v>
      </c>
      <c r="C3275" s="4" t="s">
        <v>11092</v>
      </c>
      <c r="D3275" s="4" t="s">
        <v>11093</v>
      </c>
      <c r="E3275" s="4" t="s">
        <v>11094</v>
      </c>
      <c r="F3275" s="4" t="s">
        <v>1926</v>
      </c>
    </row>
    <row r="3276" spans="1:6" x14ac:dyDescent="0.3">
      <c r="A3276" s="4" t="s">
        <v>7946</v>
      </c>
      <c r="B3276" s="4" t="s">
        <v>222</v>
      </c>
      <c r="C3276" s="4" t="s">
        <v>11092</v>
      </c>
      <c r="D3276" s="4" t="s">
        <v>11093</v>
      </c>
      <c r="E3276" s="4" t="s">
        <v>11094</v>
      </c>
      <c r="F3276" s="4" t="s">
        <v>1930</v>
      </c>
    </row>
    <row r="3277" spans="1:6" x14ac:dyDescent="0.3">
      <c r="A3277" s="4" t="s">
        <v>7946</v>
      </c>
      <c r="B3277" s="4" t="s">
        <v>222</v>
      </c>
      <c r="C3277" s="4" t="s">
        <v>11092</v>
      </c>
      <c r="D3277" s="4" t="s">
        <v>11093</v>
      </c>
      <c r="E3277" s="4" t="s">
        <v>11094</v>
      </c>
      <c r="F3277" s="4" t="s">
        <v>1934</v>
      </c>
    </row>
    <row r="3278" spans="1:6" x14ac:dyDescent="0.3">
      <c r="A3278" s="4" t="s">
        <v>7946</v>
      </c>
      <c r="B3278" s="4" t="s">
        <v>222</v>
      </c>
      <c r="C3278" s="4" t="s">
        <v>11092</v>
      </c>
      <c r="D3278" s="4" t="s">
        <v>11093</v>
      </c>
      <c r="E3278" s="4" t="s">
        <v>11094</v>
      </c>
      <c r="F3278" s="4" t="s">
        <v>1938</v>
      </c>
    </row>
    <row r="3279" spans="1:6" x14ac:dyDescent="0.3">
      <c r="A3279" s="4" t="s">
        <v>7946</v>
      </c>
      <c r="B3279" s="4" t="s">
        <v>222</v>
      </c>
      <c r="C3279" s="4" t="s">
        <v>11092</v>
      </c>
      <c r="D3279" s="4" t="s">
        <v>11093</v>
      </c>
      <c r="E3279" s="4" t="s">
        <v>11094</v>
      </c>
      <c r="F3279" s="4" t="s">
        <v>1942</v>
      </c>
    </row>
    <row r="3280" spans="1:6" x14ac:dyDescent="0.3">
      <c r="A3280" s="4" t="s">
        <v>7946</v>
      </c>
      <c r="B3280" s="4" t="s">
        <v>222</v>
      </c>
      <c r="C3280" s="4" t="s">
        <v>11092</v>
      </c>
      <c r="D3280" s="4" t="s">
        <v>11093</v>
      </c>
      <c r="E3280" s="4" t="s">
        <v>11094</v>
      </c>
      <c r="F3280" s="4" t="s">
        <v>1946</v>
      </c>
    </row>
    <row r="3281" spans="1:6" x14ac:dyDescent="0.3">
      <c r="A3281" s="4" t="s">
        <v>7946</v>
      </c>
      <c r="B3281" s="4" t="s">
        <v>222</v>
      </c>
      <c r="C3281" s="4" t="s">
        <v>11092</v>
      </c>
      <c r="D3281" s="4" t="s">
        <v>11093</v>
      </c>
      <c r="E3281" s="4" t="s">
        <v>11094</v>
      </c>
      <c r="F3281" s="4" t="s">
        <v>1950</v>
      </c>
    </row>
    <row r="3282" spans="1:6" x14ac:dyDescent="0.3">
      <c r="A3282" s="4" t="s">
        <v>7946</v>
      </c>
      <c r="B3282" s="4" t="s">
        <v>222</v>
      </c>
      <c r="C3282" s="4" t="s">
        <v>11092</v>
      </c>
      <c r="D3282" s="4" t="s">
        <v>11093</v>
      </c>
      <c r="E3282" s="4" t="s">
        <v>11094</v>
      </c>
      <c r="F3282" s="4" t="s">
        <v>1954</v>
      </c>
    </row>
    <row r="3283" spans="1:6" x14ac:dyDescent="0.3">
      <c r="A3283" s="4" t="s">
        <v>7946</v>
      </c>
      <c r="B3283" s="4" t="s">
        <v>222</v>
      </c>
      <c r="C3283" s="4" t="s">
        <v>11092</v>
      </c>
      <c r="D3283" s="4" t="s">
        <v>11093</v>
      </c>
      <c r="E3283" s="4" t="s">
        <v>11094</v>
      </c>
      <c r="F3283" s="4" t="s">
        <v>1958</v>
      </c>
    </row>
    <row r="3284" spans="1:6" x14ac:dyDescent="0.3">
      <c r="A3284" s="4" t="s">
        <v>7946</v>
      </c>
      <c r="B3284" s="4" t="s">
        <v>222</v>
      </c>
      <c r="C3284" s="4" t="s">
        <v>11092</v>
      </c>
      <c r="D3284" s="4" t="s">
        <v>11093</v>
      </c>
      <c r="E3284" s="4" t="s">
        <v>11094</v>
      </c>
      <c r="F3284" s="4" t="s">
        <v>1962</v>
      </c>
    </row>
    <row r="3285" spans="1:6" x14ac:dyDescent="0.3">
      <c r="A3285" s="4" t="s">
        <v>7946</v>
      </c>
      <c r="B3285" s="4" t="s">
        <v>222</v>
      </c>
      <c r="C3285" s="4" t="s">
        <v>11092</v>
      </c>
      <c r="D3285" s="4" t="s">
        <v>11093</v>
      </c>
      <c r="E3285" s="4" t="s">
        <v>11094</v>
      </c>
      <c r="F3285" s="4" t="s">
        <v>1966</v>
      </c>
    </row>
    <row r="3286" spans="1:6" x14ac:dyDescent="0.3">
      <c r="A3286" s="4" t="s">
        <v>7946</v>
      </c>
      <c r="B3286" s="4" t="s">
        <v>222</v>
      </c>
      <c r="C3286" s="4" t="s">
        <v>11092</v>
      </c>
      <c r="D3286" s="4" t="s">
        <v>11093</v>
      </c>
      <c r="E3286" s="4" t="s">
        <v>11094</v>
      </c>
      <c r="F3286" s="4" t="s">
        <v>1970</v>
      </c>
    </row>
    <row r="3287" spans="1:6" x14ac:dyDescent="0.3">
      <c r="A3287" s="4" t="s">
        <v>7946</v>
      </c>
      <c r="B3287" s="4" t="s">
        <v>222</v>
      </c>
      <c r="C3287" s="4" t="s">
        <v>11092</v>
      </c>
      <c r="D3287" s="4" t="s">
        <v>11093</v>
      </c>
      <c r="E3287" s="4" t="s">
        <v>11094</v>
      </c>
      <c r="F3287" s="4" t="s">
        <v>1974</v>
      </c>
    </row>
    <row r="3288" spans="1:6" x14ac:dyDescent="0.3">
      <c r="A3288" s="4" t="s">
        <v>7946</v>
      </c>
      <c r="B3288" s="4" t="s">
        <v>222</v>
      </c>
      <c r="C3288" s="4" t="s">
        <v>11092</v>
      </c>
      <c r="D3288" s="4" t="s">
        <v>11093</v>
      </c>
      <c r="E3288" s="4" t="s">
        <v>11094</v>
      </c>
      <c r="F3288" s="4" t="s">
        <v>1978</v>
      </c>
    </row>
    <row r="3289" spans="1:6" x14ac:dyDescent="0.3">
      <c r="A3289" s="4" t="s">
        <v>7946</v>
      </c>
      <c r="B3289" s="4" t="s">
        <v>222</v>
      </c>
      <c r="C3289" s="4" t="s">
        <v>11092</v>
      </c>
      <c r="D3289" s="4" t="s">
        <v>11093</v>
      </c>
      <c r="E3289" s="4" t="s">
        <v>11094</v>
      </c>
      <c r="F3289" s="4" t="s">
        <v>1982</v>
      </c>
    </row>
    <row r="3290" spans="1:6" x14ac:dyDescent="0.3">
      <c r="A3290" s="4" t="s">
        <v>7946</v>
      </c>
      <c r="B3290" s="4" t="s">
        <v>222</v>
      </c>
      <c r="C3290" s="4" t="s">
        <v>11092</v>
      </c>
      <c r="D3290" s="4" t="s">
        <v>11093</v>
      </c>
      <c r="E3290" s="4" t="s">
        <v>11094</v>
      </c>
      <c r="F3290" s="4" t="s">
        <v>1986</v>
      </c>
    </row>
    <row r="3291" spans="1:6" x14ac:dyDescent="0.3">
      <c r="A3291" s="4" t="s">
        <v>7946</v>
      </c>
      <c r="B3291" s="4" t="s">
        <v>222</v>
      </c>
      <c r="C3291" s="4" t="s">
        <v>11092</v>
      </c>
      <c r="D3291" s="4" t="s">
        <v>11093</v>
      </c>
      <c r="E3291" s="4" t="s">
        <v>11094</v>
      </c>
      <c r="F3291" s="4" t="s">
        <v>1990</v>
      </c>
    </row>
    <row r="3292" spans="1:6" x14ac:dyDescent="0.3">
      <c r="A3292" s="4" t="s">
        <v>7946</v>
      </c>
      <c r="B3292" s="4" t="s">
        <v>222</v>
      </c>
      <c r="C3292" s="4" t="s">
        <v>11092</v>
      </c>
      <c r="D3292" s="4" t="s">
        <v>11093</v>
      </c>
      <c r="E3292" s="4" t="s">
        <v>11094</v>
      </c>
      <c r="F3292" s="4" t="s">
        <v>1993</v>
      </c>
    </row>
    <row r="3293" spans="1:6" x14ac:dyDescent="0.3">
      <c r="A3293" s="4" t="s">
        <v>7946</v>
      </c>
      <c r="B3293" s="4" t="s">
        <v>222</v>
      </c>
      <c r="C3293" s="4" t="s">
        <v>11092</v>
      </c>
      <c r="D3293" s="4" t="s">
        <v>11093</v>
      </c>
      <c r="E3293" s="4" t="s">
        <v>11094</v>
      </c>
      <c r="F3293" s="4" t="s">
        <v>1997</v>
      </c>
    </row>
    <row r="3294" spans="1:6" x14ac:dyDescent="0.3">
      <c r="A3294" s="4" t="s">
        <v>7946</v>
      </c>
      <c r="B3294" s="4" t="s">
        <v>222</v>
      </c>
      <c r="C3294" s="4" t="s">
        <v>11092</v>
      </c>
      <c r="D3294" s="4" t="s">
        <v>11093</v>
      </c>
      <c r="E3294" s="4" t="s">
        <v>11094</v>
      </c>
      <c r="F3294" s="4" t="s">
        <v>2001</v>
      </c>
    </row>
    <row r="3295" spans="1:6" x14ac:dyDescent="0.3">
      <c r="A3295" s="4" t="s">
        <v>7946</v>
      </c>
      <c r="B3295" s="4" t="s">
        <v>222</v>
      </c>
      <c r="C3295" s="4" t="s">
        <v>11092</v>
      </c>
      <c r="D3295" s="4" t="s">
        <v>11093</v>
      </c>
      <c r="E3295" s="4" t="s">
        <v>11094</v>
      </c>
      <c r="F3295" s="4" t="s">
        <v>2005</v>
      </c>
    </row>
    <row r="3296" spans="1:6" x14ac:dyDescent="0.3">
      <c r="A3296" s="4" t="s">
        <v>7946</v>
      </c>
      <c r="B3296" s="4" t="s">
        <v>222</v>
      </c>
      <c r="C3296" s="4" t="s">
        <v>11092</v>
      </c>
      <c r="D3296" s="4" t="s">
        <v>11093</v>
      </c>
      <c r="E3296" s="4" t="s">
        <v>11094</v>
      </c>
      <c r="F3296" s="4" t="s">
        <v>2009</v>
      </c>
    </row>
    <row r="3297" spans="1:6" x14ac:dyDescent="0.3">
      <c r="A3297" s="4" t="s">
        <v>7946</v>
      </c>
      <c r="B3297" s="4" t="s">
        <v>222</v>
      </c>
      <c r="C3297" s="4" t="s">
        <v>11092</v>
      </c>
      <c r="D3297" s="4" t="s">
        <v>11093</v>
      </c>
      <c r="E3297" s="4" t="s">
        <v>11094</v>
      </c>
      <c r="F3297" s="4" t="s">
        <v>2013</v>
      </c>
    </row>
    <row r="3298" spans="1:6" x14ac:dyDescent="0.3">
      <c r="A3298" s="4" t="s">
        <v>7946</v>
      </c>
      <c r="B3298" s="4" t="s">
        <v>222</v>
      </c>
      <c r="C3298" s="4" t="s">
        <v>11092</v>
      </c>
      <c r="D3298" s="4" t="s">
        <v>11093</v>
      </c>
      <c r="E3298" s="4" t="s">
        <v>11094</v>
      </c>
      <c r="F3298" s="4" t="s">
        <v>2017</v>
      </c>
    </row>
    <row r="3299" spans="1:6" x14ac:dyDescent="0.3">
      <c r="A3299" s="4" t="s">
        <v>7946</v>
      </c>
      <c r="B3299" s="4" t="s">
        <v>222</v>
      </c>
      <c r="C3299" s="4" t="s">
        <v>11092</v>
      </c>
      <c r="D3299" s="4" t="s">
        <v>11093</v>
      </c>
      <c r="E3299" s="4" t="s">
        <v>11094</v>
      </c>
      <c r="F3299" s="4" t="s">
        <v>2021</v>
      </c>
    </row>
    <row r="3300" spans="1:6" x14ac:dyDescent="0.3">
      <c r="A3300" s="4" t="s">
        <v>7946</v>
      </c>
      <c r="B3300" s="4" t="s">
        <v>222</v>
      </c>
      <c r="C3300" s="4" t="s">
        <v>11092</v>
      </c>
      <c r="D3300" s="4" t="s">
        <v>11093</v>
      </c>
      <c r="E3300" s="4" t="s">
        <v>11094</v>
      </c>
      <c r="F3300" s="4" t="s">
        <v>2023</v>
      </c>
    </row>
    <row r="3301" spans="1:6" x14ac:dyDescent="0.3">
      <c r="A3301" s="4" t="s">
        <v>7946</v>
      </c>
      <c r="B3301" s="4" t="s">
        <v>222</v>
      </c>
      <c r="C3301" s="4" t="s">
        <v>11092</v>
      </c>
      <c r="D3301" s="4" t="s">
        <v>11093</v>
      </c>
      <c r="E3301" s="4" t="s">
        <v>11094</v>
      </c>
      <c r="F3301" s="4" t="s">
        <v>2027</v>
      </c>
    </row>
    <row r="3302" spans="1:6" x14ac:dyDescent="0.3">
      <c r="A3302" s="4" t="s">
        <v>7946</v>
      </c>
      <c r="B3302" s="4" t="s">
        <v>222</v>
      </c>
      <c r="C3302" s="4" t="s">
        <v>11092</v>
      </c>
      <c r="D3302" s="4" t="s">
        <v>11093</v>
      </c>
      <c r="E3302" s="4" t="s">
        <v>11094</v>
      </c>
      <c r="F3302" s="4" t="s">
        <v>2031</v>
      </c>
    </row>
    <row r="3303" spans="1:6" x14ac:dyDescent="0.3">
      <c r="A3303" s="4" t="s">
        <v>7946</v>
      </c>
      <c r="B3303" s="4" t="s">
        <v>222</v>
      </c>
      <c r="C3303" s="4" t="s">
        <v>11092</v>
      </c>
      <c r="D3303" s="4" t="s">
        <v>11093</v>
      </c>
      <c r="E3303" s="4" t="s">
        <v>11094</v>
      </c>
      <c r="F3303" s="4" t="s">
        <v>2035</v>
      </c>
    </row>
    <row r="3304" spans="1:6" x14ac:dyDescent="0.3">
      <c r="A3304" s="4" t="s">
        <v>7946</v>
      </c>
      <c r="B3304" s="4" t="s">
        <v>222</v>
      </c>
      <c r="C3304" s="4" t="s">
        <v>11092</v>
      </c>
      <c r="D3304" s="4" t="s">
        <v>11093</v>
      </c>
      <c r="E3304" s="4" t="s">
        <v>11094</v>
      </c>
      <c r="F3304" s="4" t="s">
        <v>2039</v>
      </c>
    </row>
    <row r="3305" spans="1:6" x14ac:dyDescent="0.3">
      <c r="A3305" s="4" t="s">
        <v>7946</v>
      </c>
      <c r="B3305" s="4" t="s">
        <v>222</v>
      </c>
      <c r="C3305" s="4" t="s">
        <v>11092</v>
      </c>
      <c r="D3305" s="4" t="s">
        <v>11093</v>
      </c>
      <c r="E3305" s="4" t="s">
        <v>11094</v>
      </c>
      <c r="F3305" s="4" t="s">
        <v>2043</v>
      </c>
    </row>
    <row r="3306" spans="1:6" x14ac:dyDescent="0.3">
      <c r="A3306" s="4" t="s">
        <v>7946</v>
      </c>
      <c r="B3306" s="4" t="s">
        <v>222</v>
      </c>
      <c r="C3306" s="4" t="s">
        <v>11092</v>
      </c>
      <c r="D3306" s="4" t="s">
        <v>11093</v>
      </c>
      <c r="E3306" s="4" t="s">
        <v>11094</v>
      </c>
      <c r="F3306" s="4" t="s">
        <v>2047</v>
      </c>
    </row>
    <row r="3307" spans="1:6" x14ac:dyDescent="0.3">
      <c r="A3307" s="4" t="s">
        <v>7946</v>
      </c>
      <c r="B3307" s="4" t="s">
        <v>222</v>
      </c>
      <c r="C3307" s="4" t="s">
        <v>11092</v>
      </c>
      <c r="D3307" s="4" t="s">
        <v>11093</v>
      </c>
      <c r="E3307" s="4" t="s">
        <v>11094</v>
      </c>
      <c r="F3307" s="4" t="s">
        <v>2051</v>
      </c>
    </row>
    <row r="3308" spans="1:6" x14ac:dyDescent="0.3">
      <c r="A3308" s="4" t="s">
        <v>7946</v>
      </c>
      <c r="B3308" s="4" t="s">
        <v>222</v>
      </c>
      <c r="C3308" s="4" t="s">
        <v>11092</v>
      </c>
      <c r="D3308" s="4" t="s">
        <v>11093</v>
      </c>
      <c r="E3308" s="4" t="s">
        <v>11094</v>
      </c>
      <c r="F3308" s="4" t="s">
        <v>2055</v>
      </c>
    </row>
    <row r="3309" spans="1:6" x14ac:dyDescent="0.3">
      <c r="A3309" s="4" t="s">
        <v>7946</v>
      </c>
      <c r="B3309" s="4" t="s">
        <v>222</v>
      </c>
      <c r="C3309" s="4" t="s">
        <v>11092</v>
      </c>
      <c r="D3309" s="4" t="s">
        <v>11093</v>
      </c>
      <c r="E3309" s="4" t="s">
        <v>11094</v>
      </c>
      <c r="F3309" s="4" t="s">
        <v>2059</v>
      </c>
    </row>
    <row r="3310" spans="1:6" x14ac:dyDescent="0.3">
      <c r="A3310" s="4" t="s">
        <v>7946</v>
      </c>
      <c r="B3310" s="4" t="s">
        <v>222</v>
      </c>
      <c r="C3310" s="4" t="s">
        <v>11092</v>
      </c>
      <c r="D3310" s="4" t="s">
        <v>11093</v>
      </c>
      <c r="E3310" s="4" t="s">
        <v>11094</v>
      </c>
      <c r="F3310" s="4" t="s">
        <v>2063</v>
      </c>
    </row>
    <row r="3311" spans="1:6" x14ac:dyDescent="0.3">
      <c r="A3311" s="4" t="s">
        <v>7946</v>
      </c>
      <c r="B3311" s="4" t="s">
        <v>222</v>
      </c>
      <c r="C3311" s="4" t="s">
        <v>11092</v>
      </c>
      <c r="D3311" s="4" t="s">
        <v>11093</v>
      </c>
      <c r="E3311" s="4" t="s">
        <v>11094</v>
      </c>
      <c r="F3311" s="4" t="s">
        <v>2067</v>
      </c>
    </row>
    <row r="3312" spans="1:6" x14ac:dyDescent="0.3">
      <c r="A3312" s="4" t="s">
        <v>7946</v>
      </c>
      <c r="B3312" s="4" t="s">
        <v>222</v>
      </c>
      <c r="C3312" s="4" t="s">
        <v>11092</v>
      </c>
      <c r="D3312" s="4" t="s">
        <v>11093</v>
      </c>
      <c r="E3312" s="4" t="s">
        <v>11094</v>
      </c>
      <c r="F3312" s="4" t="s">
        <v>2071</v>
      </c>
    </row>
    <row r="3313" spans="1:6" x14ac:dyDescent="0.3">
      <c r="A3313" s="4" t="s">
        <v>7946</v>
      </c>
      <c r="B3313" s="4" t="s">
        <v>222</v>
      </c>
      <c r="C3313" s="4" t="s">
        <v>11092</v>
      </c>
      <c r="D3313" s="4" t="s">
        <v>11093</v>
      </c>
      <c r="E3313" s="4" t="s">
        <v>11094</v>
      </c>
      <c r="F3313" s="4" t="s">
        <v>2072</v>
      </c>
    </row>
    <row r="3314" spans="1:6" x14ac:dyDescent="0.3">
      <c r="A3314" s="4" t="s">
        <v>7946</v>
      </c>
      <c r="B3314" s="4" t="s">
        <v>222</v>
      </c>
      <c r="C3314" s="4" t="s">
        <v>11092</v>
      </c>
      <c r="D3314" s="4" t="s">
        <v>11093</v>
      </c>
      <c r="E3314" s="4" t="s">
        <v>11094</v>
      </c>
      <c r="F3314" s="4" t="s">
        <v>2076</v>
      </c>
    </row>
    <row r="3315" spans="1:6" x14ac:dyDescent="0.3">
      <c r="A3315" s="4" t="s">
        <v>7946</v>
      </c>
      <c r="B3315" s="4" t="s">
        <v>222</v>
      </c>
      <c r="C3315" s="4" t="s">
        <v>11092</v>
      </c>
      <c r="D3315" s="4" t="s">
        <v>11093</v>
      </c>
      <c r="E3315" s="4" t="s">
        <v>11094</v>
      </c>
      <c r="F3315" s="4" t="s">
        <v>2080</v>
      </c>
    </row>
    <row r="3316" spans="1:6" x14ac:dyDescent="0.3">
      <c r="A3316" s="4" t="s">
        <v>7946</v>
      </c>
      <c r="B3316" s="4" t="s">
        <v>222</v>
      </c>
      <c r="C3316" s="4" t="s">
        <v>11092</v>
      </c>
      <c r="D3316" s="4" t="s">
        <v>11093</v>
      </c>
      <c r="E3316" s="4" t="s">
        <v>11094</v>
      </c>
      <c r="F3316" s="4" t="s">
        <v>2084</v>
      </c>
    </row>
    <row r="3317" spans="1:6" x14ac:dyDescent="0.3">
      <c r="A3317" s="4" t="s">
        <v>7946</v>
      </c>
      <c r="B3317" s="4" t="s">
        <v>222</v>
      </c>
      <c r="C3317" s="4" t="s">
        <v>11092</v>
      </c>
      <c r="D3317" s="4" t="s">
        <v>11093</v>
      </c>
      <c r="E3317" s="4" t="s">
        <v>11094</v>
      </c>
      <c r="F3317" s="4" t="s">
        <v>2088</v>
      </c>
    </row>
    <row r="3318" spans="1:6" x14ac:dyDescent="0.3">
      <c r="A3318" s="4" t="s">
        <v>7946</v>
      </c>
      <c r="B3318" s="4" t="s">
        <v>222</v>
      </c>
      <c r="C3318" s="4" t="s">
        <v>11092</v>
      </c>
      <c r="D3318" s="4" t="s">
        <v>11093</v>
      </c>
      <c r="E3318" s="4" t="s">
        <v>11094</v>
      </c>
      <c r="F3318" s="4" t="s">
        <v>2092</v>
      </c>
    </row>
    <row r="3319" spans="1:6" x14ac:dyDescent="0.3">
      <c r="A3319" s="4" t="s">
        <v>7946</v>
      </c>
      <c r="B3319" s="4" t="s">
        <v>222</v>
      </c>
      <c r="C3319" s="4" t="s">
        <v>11092</v>
      </c>
      <c r="D3319" s="4" t="s">
        <v>11093</v>
      </c>
      <c r="E3319" s="4" t="s">
        <v>11094</v>
      </c>
      <c r="F3319" s="4" t="s">
        <v>2096</v>
      </c>
    </row>
    <row r="3320" spans="1:6" x14ac:dyDescent="0.3">
      <c r="A3320" s="4" t="s">
        <v>7946</v>
      </c>
      <c r="B3320" s="4" t="s">
        <v>222</v>
      </c>
      <c r="C3320" s="4" t="s">
        <v>11092</v>
      </c>
      <c r="D3320" s="4" t="s">
        <v>11093</v>
      </c>
      <c r="E3320" s="4" t="s">
        <v>11094</v>
      </c>
      <c r="F3320" s="4" t="s">
        <v>2100</v>
      </c>
    </row>
    <row r="3321" spans="1:6" x14ac:dyDescent="0.3">
      <c r="A3321" s="4" t="s">
        <v>7946</v>
      </c>
      <c r="B3321" s="4" t="s">
        <v>222</v>
      </c>
      <c r="C3321" s="4" t="s">
        <v>11092</v>
      </c>
      <c r="D3321" s="4" t="s">
        <v>11093</v>
      </c>
      <c r="E3321" s="4" t="s">
        <v>11094</v>
      </c>
      <c r="F3321" s="4" t="s">
        <v>2104</v>
      </c>
    </row>
    <row r="3322" spans="1:6" x14ac:dyDescent="0.3">
      <c r="A3322" s="4" t="s">
        <v>7946</v>
      </c>
      <c r="B3322" s="4" t="s">
        <v>222</v>
      </c>
      <c r="C3322" s="4" t="s">
        <v>11092</v>
      </c>
      <c r="D3322" s="4" t="s">
        <v>11093</v>
      </c>
      <c r="E3322" s="4" t="s">
        <v>11094</v>
      </c>
      <c r="F3322" s="4" t="s">
        <v>2108</v>
      </c>
    </row>
    <row r="3323" spans="1:6" x14ac:dyDescent="0.3">
      <c r="A3323" s="4" t="s">
        <v>7946</v>
      </c>
      <c r="B3323" s="4" t="s">
        <v>222</v>
      </c>
      <c r="C3323" s="4" t="s">
        <v>11092</v>
      </c>
      <c r="D3323" s="4" t="s">
        <v>11093</v>
      </c>
      <c r="E3323" s="4" t="s">
        <v>11094</v>
      </c>
      <c r="F3323" s="4" t="s">
        <v>2112</v>
      </c>
    </row>
    <row r="3324" spans="1:6" x14ac:dyDescent="0.3">
      <c r="A3324" s="4" t="s">
        <v>7946</v>
      </c>
      <c r="B3324" s="4" t="s">
        <v>222</v>
      </c>
      <c r="C3324" s="4" t="s">
        <v>11092</v>
      </c>
      <c r="D3324" s="4" t="s">
        <v>11093</v>
      </c>
      <c r="E3324" s="4" t="s">
        <v>11094</v>
      </c>
      <c r="F3324" s="4" t="s">
        <v>2116</v>
      </c>
    </row>
    <row r="3325" spans="1:6" x14ac:dyDescent="0.3">
      <c r="A3325" s="4" t="s">
        <v>7946</v>
      </c>
      <c r="B3325" s="4" t="s">
        <v>222</v>
      </c>
      <c r="C3325" s="4" t="s">
        <v>11092</v>
      </c>
      <c r="D3325" s="4" t="s">
        <v>11093</v>
      </c>
      <c r="E3325" s="4" t="s">
        <v>11094</v>
      </c>
      <c r="F3325" s="4" t="s">
        <v>2120</v>
      </c>
    </row>
    <row r="3326" spans="1:6" x14ac:dyDescent="0.3">
      <c r="A3326" s="4" t="s">
        <v>7946</v>
      </c>
      <c r="B3326" s="4" t="s">
        <v>222</v>
      </c>
      <c r="C3326" s="4" t="s">
        <v>11092</v>
      </c>
      <c r="D3326" s="4" t="s">
        <v>11093</v>
      </c>
      <c r="E3326" s="4" t="s">
        <v>11094</v>
      </c>
      <c r="F3326" s="4" t="s">
        <v>2123</v>
      </c>
    </row>
    <row r="3327" spans="1:6" x14ac:dyDescent="0.3">
      <c r="A3327" s="4" t="s">
        <v>7946</v>
      </c>
      <c r="B3327" s="4" t="s">
        <v>222</v>
      </c>
      <c r="C3327" s="4" t="s">
        <v>11092</v>
      </c>
      <c r="D3327" s="4" t="s">
        <v>11093</v>
      </c>
      <c r="E3327" s="4" t="s">
        <v>11094</v>
      </c>
      <c r="F3327" s="4" t="s">
        <v>2127</v>
      </c>
    </row>
    <row r="3328" spans="1:6" x14ac:dyDescent="0.3">
      <c r="A3328" s="4" t="s">
        <v>7946</v>
      </c>
      <c r="B3328" s="4" t="s">
        <v>222</v>
      </c>
      <c r="C3328" s="4" t="s">
        <v>11092</v>
      </c>
      <c r="D3328" s="4" t="s">
        <v>11093</v>
      </c>
      <c r="E3328" s="4" t="s">
        <v>11094</v>
      </c>
      <c r="F3328" s="4" t="s">
        <v>2131</v>
      </c>
    </row>
    <row r="3329" spans="1:6" x14ac:dyDescent="0.3">
      <c r="A3329" s="4" t="s">
        <v>7946</v>
      </c>
      <c r="B3329" s="4" t="s">
        <v>222</v>
      </c>
      <c r="C3329" s="4" t="s">
        <v>11092</v>
      </c>
      <c r="D3329" s="4" t="s">
        <v>11093</v>
      </c>
      <c r="E3329" s="4" t="s">
        <v>11094</v>
      </c>
      <c r="F3329" s="4" t="s">
        <v>2132</v>
      </c>
    </row>
    <row r="3330" spans="1:6" x14ac:dyDescent="0.3">
      <c r="A3330" s="4" t="s">
        <v>7946</v>
      </c>
      <c r="B3330" s="4" t="s">
        <v>222</v>
      </c>
      <c r="C3330" s="4" t="s">
        <v>11092</v>
      </c>
      <c r="D3330" s="4" t="s">
        <v>11093</v>
      </c>
      <c r="E3330" s="4" t="s">
        <v>11094</v>
      </c>
      <c r="F3330" s="4" t="s">
        <v>2136</v>
      </c>
    </row>
    <row r="3331" spans="1:6" x14ac:dyDescent="0.3">
      <c r="A3331" s="4" t="s">
        <v>7946</v>
      </c>
      <c r="B3331" s="4" t="s">
        <v>222</v>
      </c>
      <c r="C3331" s="4" t="s">
        <v>11092</v>
      </c>
      <c r="D3331" s="4" t="s">
        <v>11093</v>
      </c>
      <c r="E3331" s="4" t="s">
        <v>11094</v>
      </c>
      <c r="F3331" s="4" t="s">
        <v>2140</v>
      </c>
    </row>
    <row r="3332" spans="1:6" x14ac:dyDescent="0.3">
      <c r="A3332" s="4" t="s">
        <v>7946</v>
      </c>
      <c r="B3332" s="4" t="s">
        <v>222</v>
      </c>
      <c r="C3332" s="4" t="s">
        <v>11092</v>
      </c>
      <c r="D3332" s="4" t="s">
        <v>11093</v>
      </c>
      <c r="E3332" s="4" t="s">
        <v>11094</v>
      </c>
      <c r="F3332" s="4" t="s">
        <v>2144</v>
      </c>
    </row>
    <row r="3333" spans="1:6" x14ac:dyDescent="0.3">
      <c r="A3333" s="4" t="s">
        <v>7946</v>
      </c>
      <c r="B3333" s="4" t="s">
        <v>222</v>
      </c>
      <c r="C3333" s="4" t="s">
        <v>11092</v>
      </c>
      <c r="D3333" s="4" t="s">
        <v>11093</v>
      </c>
      <c r="E3333" s="4" t="s">
        <v>11094</v>
      </c>
      <c r="F3333" s="4" t="s">
        <v>2148</v>
      </c>
    </row>
    <row r="3334" spans="1:6" x14ac:dyDescent="0.3">
      <c r="A3334" s="4" t="s">
        <v>7946</v>
      </c>
      <c r="B3334" s="4" t="s">
        <v>222</v>
      </c>
      <c r="C3334" s="4" t="s">
        <v>11092</v>
      </c>
      <c r="D3334" s="4" t="s">
        <v>11093</v>
      </c>
      <c r="E3334" s="4" t="s">
        <v>11094</v>
      </c>
      <c r="F3334" s="4" t="s">
        <v>2152</v>
      </c>
    </row>
    <row r="3335" spans="1:6" x14ac:dyDescent="0.3">
      <c r="A3335" s="4" t="s">
        <v>7946</v>
      </c>
      <c r="B3335" s="4" t="s">
        <v>222</v>
      </c>
      <c r="C3335" s="4" t="s">
        <v>11092</v>
      </c>
      <c r="D3335" s="4" t="s">
        <v>11093</v>
      </c>
      <c r="E3335" s="4" t="s">
        <v>11094</v>
      </c>
      <c r="F3335" s="4" t="s">
        <v>2156</v>
      </c>
    </row>
    <row r="3336" spans="1:6" x14ac:dyDescent="0.3">
      <c r="A3336" s="4" t="s">
        <v>7946</v>
      </c>
      <c r="B3336" s="4" t="s">
        <v>222</v>
      </c>
      <c r="C3336" s="4" t="s">
        <v>11092</v>
      </c>
      <c r="D3336" s="4" t="s">
        <v>11093</v>
      </c>
      <c r="E3336" s="4" t="s">
        <v>11094</v>
      </c>
      <c r="F3336" s="4" t="s">
        <v>2160</v>
      </c>
    </row>
    <row r="3337" spans="1:6" x14ac:dyDescent="0.3">
      <c r="A3337" s="4" t="s">
        <v>7946</v>
      </c>
      <c r="B3337" s="4" t="s">
        <v>222</v>
      </c>
      <c r="C3337" s="4" t="s">
        <v>11092</v>
      </c>
      <c r="D3337" s="4" t="s">
        <v>11093</v>
      </c>
      <c r="E3337" s="4" t="s">
        <v>11094</v>
      </c>
      <c r="F3337" s="4" t="s">
        <v>2161</v>
      </c>
    </row>
    <row r="3338" spans="1:6" x14ac:dyDescent="0.3">
      <c r="A3338" s="4" t="s">
        <v>7946</v>
      </c>
      <c r="B3338" s="4" t="s">
        <v>222</v>
      </c>
      <c r="C3338" s="4" t="s">
        <v>11092</v>
      </c>
      <c r="D3338" s="4" t="s">
        <v>11093</v>
      </c>
      <c r="E3338" s="4" t="s">
        <v>11094</v>
      </c>
      <c r="F3338" s="4" t="s">
        <v>2163</v>
      </c>
    </row>
    <row r="3339" spans="1:6" x14ac:dyDescent="0.3">
      <c r="A3339" s="4" t="s">
        <v>7946</v>
      </c>
      <c r="B3339" s="4" t="s">
        <v>222</v>
      </c>
      <c r="C3339" s="4" t="s">
        <v>11092</v>
      </c>
      <c r="D3339" s="4" t="s">
        <v>11093</v>
      </c>
      <c r="E3339" s="4" t="s">
        <v>11094</v>
      </c>
      <c r="F3339" s="4" t="s">
        <v>2167</v>
      </c>
    </row>
    <row r="3340" spans="1:6" x14ac:dyDescent="0.3">
      <c r="A3340" s="4" t="s">
        <v>7946</v>
      </c>
      <c r="B3340" s="4" t="s">
        <v>222</v>
      </c>
      <c r="C3340" s="4" t="s">
        <v>11092</v>
      </c>
      <c r="D3340" s="4" t="s">
        <v>11093</v>
      </c>
      <c r="E3340" s="4" t="s">
        <v>11094</v>
      </c>
      <c r="F3340" s="4" t="s">
        <v>2171</v>
      </c>
    </row>
    <row r="3341" spans="1:6" x14ac:dyDescent="0.3">
      <c r="A3341" s="4" t="s">
        <v>7946</v>
      </c>
      <c r="B3341" s="4" t="s">
        <v>222</v>
      </c>
      <c r="C3341" s="4" t="s">
        <v>11092</v>
      </c>
      <c r="D3341" s="4" t="s">
        <v>11093</v>
      </c>
      <c r="E3341" s="4" t="s">
        <v>11094</v>
      </c>
      <c r="F3341" s="4" t="s">
        <v>2175</v>
      </c>
    </row>
    <row r="3342" spans="1:6" x14ac:dyDescent="0.3">
      <c r="A3342" s="4" t="s">
        <v>7946</v>
      </c>
      <c r="B3342" s="4" t="s">
        <v>222</v>
      </c>
      <c r="C3342" s="4" t="s">
        <v>11092</v>
      </c>
      <c r="D3342" s="4" t="s">
        <v>11093</v>
      </c>
      <c r="E3342" s="4" t="s">
        <v>11094</v>
      </c>
      <c r="F3342" s="4" t="s">
        <v>2179</v>
      </c>
    </row>
    <row r="3343" spans="1:6" x14ac:dyDescent="0.3">
      <c r="A3343" s="4" t="s">
        <v>7946</v>
      </c>
      <c r="B3343" s="4" t="s">
        <v>222</v>
      </c>
      <c r="C3343" s="4" t="s">
        <v>11092</v>
      </c>
      <c r="D3343" s="4" t="s">
        <v>11093</v>
      </c>
      <c r="E3343" s="4" t="s">
        <v>11094</v>
      </c>
      <c r="F3343" s="4" t="s">
        <v>2183</v>
      </c>
    </row>
    <row r="3344" spans="1:6" x14ac:dyDescent="0.3">
      <c r="A3344" s="4" t="s">
        <v>7946</v>
      </c>
      <c r="B3344" s="4" t="s">
        <v>222</v>
      </c>
      <c r="C3344" s="4" t="s">
        <v>11092</v>
      </c>
      <c r="D3344" s="4" t="s">
        <v>11093</v>
      </c>
      <c r="E3344" s="4" t="s">
        <v>11094</v>
      </c>
      <c r="F3344" s="4" t="s">
        <v>2187</v>
      </c>
    </row>
    <row r="3345" spans="1:6" x14ac:dyDescent="0.3">
      <c r="A3345" s="4" t="s">
        <v>7946</v>
      </c>
      <c r="B3345" s="4" t="s">
        <v>222</v>
      </c>
      <c r="C3345" s="4" t="s">
        <v>11092</v>
      </c>
      <c r="D3345" s="4" t="s">
        <v>11093</v>
      </c>
      <c r="E3345" s="4" t="s">
        <v>11094</v>
      </c>
      <c r="F3345" s="4" t="s">
        <v>2191</v>
      </c>
    </row>
    <row r="3346" spans="1:6" x14ac:dyDescent="0.3">
      <c r="A3346" s="4" t="s">
        <v>7946</v>
      </c>
      <c r="B3346" s="4" t="s">
        <v>222</v>
      </c>
      <c r="C3346" s="4" t="s">
        <v>11092</v>
      </c>
      <c r="D3346" s="4" t="s">
        <v>11093</v>
      </c>
      <c r="E3346" s="4" t="s">
        <v>11094</v>
      </c>
      <c r="F3346" s="4" t="s">
        <v>2195</v>
      </c>
    </row>
    <row r="3347" spans="1:6" x14ac:dyDescent="0.3">
      <c r="A3347" s="4" t="s">
        <v>7946</v>
      </c>
      <c r="B3347" s="4" t="s">
        <v>222</v>
      </c>
      <c r="C3347" s="4" t="s">
        <v>11092</v>
      </c>
      <c r="D3347" s="4" t="s">
        <v>11093</v>
      </c>
      <c r="E3347" s="4" t="s">
        <v>11094</v>
      </c>
      <c r="F3347" s="4" t="s">
        <v>2199</v>
      </c>
    </row>
    <row r="3348" spans="1:6" x14ac:dyDescent="0.3">
      <c r="A3348" s="4" t="s">
        <v>7946</v>
      </c>
      <c r="B3348" s="4" t="s">
        <v>222</v>
      </c>
      <c r="C3348" s="4" t="s">
        <v>11092</v>
      </c>
      <c r="D3348" s="4" t="s">
        <v>11093</v>
      </c>
      <c r="E3348" s="4" t="s">
        <v>11094</v>
      </c>
      <c r="F3348" s="4" t="s">
        <v>2203</v>
      </c>
    </row>
    <row r="3349" spans="1:6" x14ac:dyDescent="0.3">
      <c r="A3349" s="4" t="s">
        <v>7946</v>
      </c>
      <c r="B3349" s="4" t="s">
        <v>222</v>
      </c>
      <c r="C3349" s="4" t="s">
        <v>11092</v>
      </c>
      <c r="D3349" s="4" t="s">
        <v>11093</v>
      </c>
      <c r="E3349" s="4" t="s">
        <v>11094</v>
      </c>
      <c r="F3349" s="4" t="s">
        <v>2207</v>
      </c>
    </row>
    <row r="3350" spans="1:6" x14ac:dyDescent="0.3">
      <c r="A3350" s="4" t="s">
        <v>7946</v>
      </c>
      <c r="B3350" s="4" t="s">
        <v>222</v>
      </c>
      <c r="C3350" s="4" t="s">
        <v>11092</v>
      </c>
      <c r="D3350" s="4" t="s">
        <v>11093</v>
      </c>
      <c r="E3350" s="4" t="s">
        <v>11094</v>
      </c>
      <c r="F3350" s="4" t="s">
        <v>2211</v>
      </c>
    </row>
    <row r="3351" spans="1:6" x14ac:dyDescent="0.3">
      <c r="A3351" s="4" t="s">
        <v>7946</v>
      </c>
      <c r="B3351" s="4" t="s">
        <v>222</v>
      </c>
      <c r="C3351" s="4" t="s">
        <v>11092</v>
      </c>
      <c r="D3351" s="4" t="s">
        <v>11093</v>
      </c>
      <c r="E3351" s="4" t="s">
        <v>11094</v>
      </c>
      <c r="F3351" s="4" t="s">
        <v>2215</v>
      </c>
    </row>
    <row r="3352" spans="1:6" x14ac:dyDescent="0.3">
      <c r="A3352" s="4" t="s">
        <v>7946</v>
      </c>
      <c r="B3352" s="4" t="s">
        <v>222</v>
      </c>
      <c r="C3352" s="4" t="s">
        <v>11092</v>
      </c>
      <c r="D3352" s="4" t="s">
        <v>11093</v>
      </c>
      <c r="E3352" s="4" t="s">
        <v>11094</v>
      </c>
      <c r="F3352" s="4" t="s">
        <v>2219</v>
      </c>
    </row>
    <row r="3353" spans="1:6" x14ac:dyDescent="0.3">
      <c r="A3353" s="4" t="s">
        <v>7946</v>
      </c>
      <c r="B3353" s="4" t="s">
        <v>222</v>
      </c>
      <c r="C3353" s="4" t="s">
        <v>11092</v>
      </c>
      <c r="D3353" s="4" t="s">
        <v>11093</v>
      </c>
      <c r="E3353" s="4" t="s">
        <v>11094</v>
      </c>
      <c r="F3353" s="4" t="s">
        <v>2223</v>
      </c>
    </row>
    <row r="3354" spans="1:6" x14ac:dyDescent="0.3">
      <c r="A3354" s="4" t="s">
        <v>7946</v>
      </c>
      <c r="B3354" s="4" t="s">
        <v>222</v>
      </c>
      <c r="C3354" s="4" t="s">
        <v>11092</v>
      </c>
      <c r="D3354" s="4" t="s">
        <v>11093</v>
      </c>
      <c r="E3354" s="4" t="s">
        <v>11094</v>
      </c>
      <c r="F3354" s="4" t="s">
        <v>2227</v>
      </c>
    </row>
    <row r="3355" spans="1:6" x14ac:dyDescent="0.3">
      <c r="A3355" s="4" t="s">
        <v>7946</v>
      </c>
      <c r="B3355" s="4" t="s">
        <v>222</v>
      </c>
      <c r="C3355" s="4" t="s">
        <v>11092</v>
      </c>
      <c r="D3355" s="4" t="s">
        <v>11093</v>
      </c>
      <c r="E3355" s="4" t="s">
        <v>11094</v>
      </c>
      <c r="F3355" s="4" t="s">
        <v>2231</v>
      </c>
    </row>
    <row r="3356" spans="1:6" x14ac:dyDescent="0.3">
      <c r="A3356" s="4" t="s">
        <v>7946</v>
      </c>
      <c r="B3356" s="4" t="s">
        <v>222</v>
      </c>
      <c r="C3356" s="4" t="s">
        <v>11092</v>
      </c>
      <c r="D3356" s="4" t="s">
        <v>11093</v>
      </c>
      <c r="E3356" s="4" t="s">
        <v>11094</v>
      </c>
      <c r="F3356" s="4" t="s">
        <v>2235</v>
      </c>
    </row>
    <row r="3357" spans="1:6" x14ac:dyDescent="0.3">
      <c r="A3357" s="4" t="s">
        <v>7946</v>
      </c>
      <c r="B3357" s="4" t="s">
        <v>222</v>
      </c>
      <c r="C3357" s="4" t="s">
        <v>11092</v>
      </c>
      <c r="D3357" s="4" t="s">
        <v>11093</v>
      </c>
      <c r="E3357" s="4" t="s">
        <v>11094</v>
      </c>
      <c r="F3357" s="4" t="s">
        <v>2239</v>
      </c>
    </row>
    <row r="3358" spans="1:6" x14ac:dyDescent="0.3">
      <c r="A3358" s="4" t="s">
        <v>7946</v>
      </c>
      <c r="B3358" s="4" t="s">
        <v>222</v>
      </c>
      <c r="C3358" s="4" t="s">
        <v>11092</v>
      </c>
      <c r="D3358" s="4" t="s">
        <v>11093</v>
      </c>
      <c r="E3358" s="4" t="s">
        <v>11094</v>
      </c>
      <c r="F3358" s="4" t="s">
        <v>2243</v>
      </c>
    </row>
    <row r="3359" spans="1:6" x14ac:dyDescent="0.3">
      <c r="A3359" s="4" t="s">
        <v>7946</v>
      </c>
      <c r="B3359" s="4" t="s">
        <v>222</v>
      </c>
      <c r="C3359" s="4" t="s">
        <v>11092</v>
      </c>
      <c r="D3359" s="4" t="s">
        <v>11093</v>
      </c>
      <c r="E3359" s="4" t="s">
        <v>11094</v>
      </c>
      <c r="F3359" s="4" t="s">
        <v>2247</v>
      </c>
    </row>
    <row r="3360" spans="1:6" x14ac:dyDescent="0.3">
      <c r="A3360" s="4" t="s">
        <v>7946</v>
      </c>
      <c r="B3360" s="4" t="s">
        <v>222</v>
      </c>
      <c r="C3360" s="4" t="s">
        <v>11092</v>
      </c>
      <c r="D3360" s="4" t="s">
        <v>11093</v>
      </c>
      <c r="E3360" s="4" t="s">
        <v>11094</v>
      </c>
      <c r="F3360" s="4" t="s">
        <v>2251</v>
      </c>
    </row>
    <row r="3361" spans="1:6" x14ac:dyDescent="0.3">
      <c r="A3361" s="4" t="s">
        <v>7946</v>
      </c>
      <c r="B3361" s="4" t="s">
        <v>222</v>
      </c>
      <c r="C3361" s="4" t="s">
        <v>11092</v>
      </c>
      <c r="D3361" s="4" t="s">
        <v>11093</v>
      </c>
      <c r="E3361" s="4" t="s">
        <v>11094</v>
      </c>
      <c r="F3361" s="4" t="s">
        <v>2255</v>
      </c>
    </row>
    <row r="3362" spans="1:6" x14ac:dyDescent="0.3">
      <c r="A3362" s="4" t="s">
        <v>7946</v>
      </c>
      <c r="B3362" s="4" t="s">
        <v>222</v>
      </c>
      <c r="C3362" s="4" t="s">
        <v>11092</v>
      </c>
      <c r="D3362" s="4" t="s">
        <v>11093</v>
      </c>
      <c r="E3362" s="4" t="s">
        <v>11094</v>
      </c>
      <c r="F3362" s="4" t="s">
        <v>2259</v>
      </c>
    </row>
    <row r="3363" spans="1:6" x14ac:dyDescent="0.3">
      <c r="A3363" s="4" t="s">
        <v>7946</v>
      </c>
      <c r="B3363" s="4" t="s">
        <v>222</v>
      </c>
      <c r="C3363" s="4" t="s">
        <v>11092</v>
      </c>
      <c r="D3363" s="4" t="s">
        <v>11093</v>
      </c>
      <c r="E3363" s="4" t="s">
        <v>11094</v>
      </c>
      <c r="F3363" s="4" t="s">
        <v>2263</v>
      </c>
    </row>
    <row r="3364" spans="1:6" x14ac:dyDescent="0.3">
      <c r="A3364" s="4" t="s">
        <v>7946</v>
      </c>
      <c r="B3364" s="4" t="s">
        <v>222</v>
      </c>
      <c r="C3364" s="4" t="s">
        <v>11092</v>
      </c>
      <c r="D3364" s="4" t="s">
        <v>11093</v>
      </c>
      <c r="E3364" s="4" t="s">
        <v>11094</v>
      </c>
      <c r="F3364" s="4" t="s">
        <v>2267</v>
      </c>
    </row>
    <row r="3365" spans="1:6" x14ac:dyDescent="0.3">
      <c r="A3365" s="4" t="s">
        <v>7946</v>
      </c>
      <c r="B3365" s="4" t="s">
        <v>222</v>
      </c>
      <c r="C3365" s="4" t="s">
        <v>11092</v>
      </c>
      <c r="D3365" s="4" t="s">
        <v>11093</v>
      </c>
      <c r="E3365" s="4" t="s">
        <v>11094</v>
      </c>
      <c r="F3365" s="4" t="s">
        <v>2271</v>
      </c>
    </row>
    <row r="3366" spans="1:6" x14ac:dyDescent="0.3">
      <c r="A3366" s="4" t="s">
        <v>7946</v>
      </c>
      <c r="B3366" s="4" t="s">
        <v>222</v>
      </c>
      <c r="C3366" s="4" t="s">
        <v>11092</v>
      </c>
      <c r="D3366" s="4" t="s">
        <v>11093</v>
      </c>
      <c r="E3366" s="4" t="s">
        <v>11094</v>
      </c>
      <c r="F3366" s="4" t="s">
        <v>2275</v>
      </c>
    </row>
    <row r="3367" spans="1:6" x14ac:dyDescent="0.3">
      <c r="A3367" s="4" t="s">
        <v>7946</v>
      </c>
      <c r="B3367" s="4" t="s">
        <v>222</v>
      </c>
      <c r="C3367" s="4" t="s">
        <v>11092</v>
      </c>
      <c r="D3367" s="4" t="s">
        <v>11093</v>
      </c>
      <c r="E3367" s="4" t="s">
        <v>11094</v>
      </c>
      <c r="F3367" s="4" t="s">
        <v>2279</v>
      </c>
    </row>
    <row r="3368" spans="1:6" x14ac:dyDescent="0.3">
      <c r="A3368" s="4" t="s">
        <v>7946</v>
      </c>
      <c r="B3368" s="4" t="s">
        <v>222</v>
      </c>
      <c r="C3368" s="4" t="s">
        <v>11092</v>
      </c>
      <c r="D3368" s="4" t="s">
        <v>11093</v>
      </c>
      <c r="E3368" s="4" t="s">
        <v>11094</v>
      </c>
      <c r="F3368" s="4" t="s">
        <v>2283</v>
      </c>
    </row>
    <row r="3369" spans="1:6" x14ac:dyDescent="0.3">
      <c r="A3369" s="4" t="s">
        <v>7946</v>
      </c>
      <c r="B3369" s="4" t="s">
        <v>222</v>
      </c>
      <c r="C3369" s="4" t="s">
        <v>11092</v>
      </c>
      <c r="D3369" s="4" t="s">
        <v>11093</v>
      </c>
      <c r="E3369" s="4" t="s">
        <v>11094</v>
      </c>
      <c r="F3369" s="4" t="s">
        <v>2286</v>
      </c>
    </row>
    <row r="3370" spans="1:6" x14ac:dyDescent="0.3">
      <c r="A3370" s="4" t="s">
        <v>7946</v>
      </c>
      <c r="B3370" s="4" t="s">
        <v>222</v>
      </c>
      <c r="C3370" s="4" t="s">
        <v>11092</v>
      </c>
      <c r="D3370" s="4" t="s">
        <v>11093</v>
      </c>
      <c r="E3370" s="4" t="s">
        <v>11094</v>
      </c>
      <c r="F3370" s="4" t="s">
        <v>2287</v>
      </c>
    </row>
    <row r="3371" spans="1:6" x14ac:dyDescent="0.3">
      <c r="A3371" s="4" t="s">
        <v>7946</v>
      </c>
      <c r="B3371" s="4" t="s">
        <v>222</v>
      </c>
      <c r="C3371" s="4" t="s">
        <v>11092</v>
      </c>
      <c r="D3371" s="4" t="s">
        <v>11093</v>
      </c>
      <c r="E3371" s="4" t="s">
        <v>11094</v>
      </c>
      <c r="F3371" s="4" t="s">
        <v>2291</v>
      </c>
    </row>
    <row r="3372" spans="1:6" x14ac:dyDescent="0.3">
      <c r="A3372" s="4" t="s">
        <v>7946</v>
      </c>
      <c r="B3372" s="4" t="s">
        <v>222</v>
      </c>
      <c r="C3372" s="4" t="s">
        <v>11092</v>
      </c>
      <c r="D3372" s="4" t="s">
        <v>11093</v>
      </c>
      <c r="E3372" s="4" t="s">
        <v>11094</v>
      </c>
      <c r="F3372" s="4" t="s">
        <v>2295</v>
      </c>
    </row>
    <row r="3373" spans="1:6" x14ac:dyDescent="0.3">
      <c r="A3373" s="4" t="s">
        <v>7946</v>
      </c>
      <c r="B3373" s="4" t="s">
        <v>222</v>
      </c>
      <c r="C3373" s="4" t="s">
        <v>11092</v>
      </c>
      <c r="D3373" s="4" t="s">
        <v>11093</v>
      </c>
      <c r="E3373" s="4" t="s">
        <v>11094</v>
      </c>
      <c r="F3373" s="4" t="s">
        <v>2296</v>
      </c>
    </row>
    <row r="3374" spans="1:6" x14ac:dyDescent="0.3">
      <c r="A3374" s="4" t="s">
        <v>7946</v>
      </c>
      <c r="B3374" s="4" t="s">
        <v>222</v>
      </c>
      <c r="C3374" s="4" t="s">
        <v>11092</v>
      </c>
      <c r="D3374" s="4" t="s">
        <v>11093</v>
      </c>
      <c r="E3374" s="4" t="s">
        <v>11094</v>
      </c>
      <c r="F3374" s="4" t="s">
        <v>2300</v>
      </c>
    </row>
    <row r="3375" spans="1:6" x14ac:dyDescent="0.3">
      <c r="A3375" s="4" t="s">
        <v>7946</v>
      </c>
      <c r="B3375" s="4" t="s">
        <v>222</v>
      </c>
      <c r="C3375" s="4" t="s">
        <v>11092</v>
      </c>
      <c r="D3375" s="4" t="s">
        <v>11093</v>
      </c>
      <c r="E3375" s="4" t="s">
        <v>11094</v>
      </c>
      <c r="F3375" s="4" t="s">
        <v>2304</v>
      </c>
    </row>
    <row r="3376" spans="1:6" x14ac:dyDescent="0.3">
      <c r="A3376" s="4" t="s">
        <v>7946</v>
      </c>
      <c r="B3376" s="4" t="s">
        <v>222</v>
      </c>
      <c r="C3376" s="4" t="s">
        <v>11092</v>
      </c>
      <c r="D3376" s="4" t="s">
        <v>11093</v>
      </c>
      <c r="E3376" s="4" t="s">
        <v>11094</v>
      </c>
      <c r="F3376" s="4" t="s">
        <v>2308</v>
      </c>
    </row>
    <row r="3377" spans="1:6" x14ac:dyDescent="0.3">
      <c r="A3377" s="4" t="s">
        <v>7946</v>
      </c>
      <c r="B3377" s="4" t="s">
        <v>222</v>
      </c>
      <c r="C3377" s="4" t="s">
        <v>11092</v>
      </c>
      <c r="D3377" s="4" t="s">
        <v>11093</v>
      </c>
      <c r="E3377" s="4" t="s">
        <v>11094</v>
      </c>
      <c r="F3377" s="4" t="s">
        <v>2312</v>
      </c>
    </row>
    <row r="3378" spans="1:6" x14ac:dyDescent="0.3">
      <c r="A3378" s="4" t="s">
        <v>7946</v>
      </c>
      <c r="B3378" s="4" t="s">
        <v>222</v>
      </c>
      <c r="C3378" s="4" t="s">
        <v>11092</v>
      </c>
      <c r="D3378" s="4" t="s">
        <v>11093</v>
      </c>
      <c r="E3378" s="4" t="s">
        <v>11094</v>
      </c>
      <c r="F3378" s="4" t="s">
        <v>2316</v>
      </c>
    </row>
    <row r="3379" spans="1:6" x14ac:dyDescent="0.3">
      <c r="A3379" s="4" t="s">
        <v>7946</v>
      </c>
      <c r="B3379" s="4" t="s">
        <v>222</v>
      </c>
      <c r="C3379" s="4" t="s">
        <v>11092</v>
      </c>
      <c r="D3379" s="4" t="s">
        <v>11093</v>
      </c>
      <c r="E3379" s="4" t="s">
        <v>11094</v>
      </c>
      <c r="F3379" s="4" t="s">
        <v>2320</v>
      </c>
    </row>
    <row r="3380" spans="1:6" x14ac:dyDescent="0.3">
      <c r="A3380" s="4" t="s">
        <v>7946</v>
      </c>
      <c r="B3380" s="4" t="s">
        <v>222</v>
      </c>
      <c r="C3380" s="4" t="s">
        <v>11092</v>
      </c>
      <c r="D3380" s="4" t="s">
        <v>11093</v>
      </c>
      <c r="E3380" s="4" t="s">
        <v>11094</v>
      </c>
      <c r="F3380" s="4" t="s">
        <v>2324</v>
      </c>
    </row>
    <row r="3381" spans="1:6" x14ac:dyDescent="0.3">
      <c r="A3381" s="4" t="s">
        <v>7946</v>
      </c>
      <c r="B3381" s="4" t="s">
        <v>222</v>
      </c>
      <c r="C3381" s="4" t="s">
        <v>11092</v>
      </c>
      <c r="D3381" s="4" t="s">
        <v>11093</v>
      </c>
      <c r="E3381" s="4" t="s">
        <v>11094</v>
      </c>
      <c r="F3381" s="4" t="s">
        <v>2328</v>
      </c>
    </row>
    <row r="3382" spans="1:6" x14ac:dyDescent="0.3">
      <c r="A3382" s="4" t="s">
        <v>7946</v>
      </c>
      <c r="B3382" s="4" t="s">
        <v>222</v>
      </c>
      <c r="C3382" s="4" t="s">
        <v>11092</v>
      </c>
      <c r="D3382" s="4" t="s">
        <v>11093</v>
      </c>
      <c r="E3382" s="4" t="s">
        <v>11094</v>
      </c>
      <c r="F3382" s="4" t="s">
        <v>2332</v>
      </c>
    </row>
    <row r="3383" spans="1:6" x14ac:dyDescent="0.3">
      <c r="A3383" s="4" t="s">
        <v>7946</v>
      </c>
      <c r="B3383" s="4" t="s">
        <v>222</v>
      </c>
      <c r="C3383" s="4" t="s">
        <v>11092</v>
      </c>
      <c r="D3383" s="4" t="s">
        <v>11093</v>
      </c>
      <c r="E3383" s="4" t="s">
        <v>11094</v>
      </c>
      <c r="F3383" s="4" t="s">
        <v>2333</v>
      </c>
    </row>
    <row r="3384" spans="1:6" x14ac:dyDescent="0.3">
      <c r="A3384" s="4" t="s">
        <v>7946</v>
      </c>
      <c r="B3384" s="4" t="s">
        <v>222</v>
      </c>
      <c r="C3384" s="4" t="s">
        <v>11092</v>
      </c>
      <c r="D3384" s="4" t="s">
        <v>11093</v>
      </c>
      <c r="E3384" s="4" t="s">
        <v>11094</v>
      </c>
      <c r="F3384" s="4" t="s">
        <v>2337</v>
      </c>
    </row>
    <row r="3385" spans="1:6" x14ac:dyDescent="0.3">
      <c r="A3385" s="4" t="s">
        <v>7946</v>
      </c>
      <c r="B3385" s="4" t="s">
        <v>222</v>
      </c>
      <c r="C3385" s="4" t="s">
        <v>11092</v>
      </c>
      <c r="D3385" s="4" t="s">
        <v>11093</v>
      </c>
      <c r="E3385" s="4" t="s">
        <v>11094</v>
      </c>
      <c r="F3385" s="4" t="s">
        <v>2341</v>
      </c>
    </row>
    <row r="3386" spans="1:6" x14ac:dyDescent="0.3">
      <c r="A3386" s="4" t="s">
        <v>7946</v>
      </c>
      <c r="B3386" s="4" t="s">
        <v>222</v>
      </c>
      <c r="C3386" s="4" t="s">
        <v>11092</v>
      </c>
      <c r="D3386" s="4" t="s">
        <v>11093</v>
      </c>
      <c r="E3386" s="4" t="s">
        <v>11094</v>
      </c>
      <c r="F3386" s="4" t="s">
        <v>2345</v>
      </c>
    </row>
    <row r="3387" spans="1:6" x14ac:dyDescent="0.3">
      <c r="A3387" s="4" t="s">
        <v>7946</v>
      </c>
      <c r="B3387" s="4" t="s">
        <v>222</v>
      </c>
      <c r="C3387" s="4" t="s">
        <v>11092</v>
      </c>
      <c r="D3387" s="4" t="s">
        <v>11093</v>
      </c>
      <c r="E3387" s="4" t="s">
        <v>11094</v>
      </c>
      <c r="F3387" s="4" t="s">
        <v>2349</v>
      </c>
    </row>
    <row r="3388" spans="1:6" x14ac:dyDescent="0.3">
      <c r="A3388" s="4" t="s">
        <v>7946</v>
      </c>
      <c r="B3388" s="4" t="s">
        <v>222</v>
      </c>
      <c r="C3388" s="4" t="s">
        <v>11092</v>
      </c>
      <c r="D3388" s="4" t="s">
        <v>11093</v>
      </c>
      <c r="E3388" s="4" t="s">
        <v>11094</v>
      </c>
      <c r="F3388" s="4" t="s">
        <v>2353</v>
      </c>
    </row>
    <row r="3389" spans="1:6" x14ac:dyDescent="0.3">
      <c r="A3389" s="4" t="s">
        <v>7946</v>
      </c>
      <c r="B3389" s="4" t="s">
        <v>222</v>
      </c>
      <c r="C3389" s="4" t="s">
        <v>11092</v>
      </c>
      <c r="D3389" s="4" t="s">
        <v>11093</v>
      </c>
      <c r="E3389" s="4" t="s">
        <v>11094</v>
      </c>
      <c r="F3389" s="4" t="s">
        <v>2354</v>
      </c>
    </row>
    <row r="3390" spans="1:6" x14ac:dyDescent="0.3">
      <c r="A3390" s="4" t="s">
        <v>7946</v>
      </c>
      <c r="B3390" s="4" t="s">
        <v>222</v>
      </c>
      <c r="C3390" s="4" t="s">
        <v>11092</v>
      </c>
      <c r="D3390" s="4" t="s">
        <v>11093</v>
      </c>
      <c r="E3390" s="4" t="s">
        <v>11094</v>
      </c>
      <c r="F3390" s="4" t="s">
        <v>2358</v>
      </c>
    </row>
    <row r="3391" spans="1:6" x14ac:dyDescent="0.3">
      <c r="A3391" s="4" t="s">
        <v>7946</v>
      </c>
      <c r="B3391" s="4" t="s">
        <v>222</v>
      </c>
      <c r="C3391" s="4" t="s">
        <v>11092</v>
      </c>
      <c r="D3391" s="4" t="s">
        <v>11093</v>
      </c>
      <c r="E3391" s="4" t="s">
        <v>11094</v>
      </c>
      <c r="F3391" s="4" t="s">
        <v>2362</v>
      </c>
    </row>
    <row r="3392" spans="1:6" x14ac:dyDescent="0.3">
      <c r="A3392" s="4" t="s">
        <v>7946</v>
      </c>
      <c r="B3392" s="4" t="s">
        <v>222</v>
      </c>
      <c r="C3392" s="4" t="s">
        <v>11092</v>
      </c>
      <c r="D3392" s="4" t="s">
        <v>11093</v>
      </c>
      <c r="E3392" s="4" t="s">
        <v>11094</v>
      </c>
      <c r="F3392" s="4" t="s">
        <v>2366</v>
      </c>
    </row>
    <row r="3393" spans="1:6" x14ac:dyDescent="0.3">
      <c r="A3393" s="4" t="s">
        <v>7946</v>
      </c>
      <c r="B3393" s="4" t="s">
        <v>222</v>
      </c>
      <c r="C3393" s="4" t="s">
        <v>11092</v>
      </c>
      <c r="D3393" s="4" t="s">
        <v>11093</v>
      </c>
      <c r="E3393" s="4" t="s">
        <v>11094</v>
      </c>
      <c r="F3393" s="4" t="s">
        <v>2367</v>
      </c>
    </row>
    <row r="3394" spans="1:6" x14ac:dyDescent="0.3">
      <c r="A3394" s="4" t="s">
        <v>7946</v>
      </c>
      <c r="B3394" s="4" t="s">
        <v>222</v>
      </c>
      <c r="C3394" s="4" t="s">
        <v>11092</v>
      </c>
      <c r="D3394" s="4" t="s">
        <v>11093</v>
      </c>
      <c r="E3394" s="4" t="s">
        <v>11094</v>
      </c>
      <c r="F3394" s="4" t="s">
        <v>2371</v>
      </c>
    </row>
    <row r="3395" spans="1:6" x14ac:dyDescent="0.3">
      <c r="A3395" s="4" t="s">
        <v>7946</v>
      </c>
      <c r="B3395" s="4" t="s">
        <v>222</v>
      </c>
      <c r="C3395" s="4" t="s">
        <v>11092</v>
      </c>
      <c r="D3395" s="4" t="s">
        <v>11093</v>
      </c>
      <c r="E3395" s="4" t="s">
        <v>11094</v>
      </c>
      <c r="F3395" s="4" t="s">
        <v>2372</v>
      </c>
    </row>
    <row r="3396" spans="1:6" x14ac:dyDescent="0.3">
      <c r="A3396" s="4" t="s">
        <v>7946</v>
      </c>
      <c r="B3396" s="4" t="s">
        <v>222</v>
      </c>
      <c r="C3396" s="4" t="s">
        <v>11092</v>
      </c>
      <c r="D3396" s="4" t="s">
        <v>11093</v>
      </c>
      <c r="E3396" s="4" t="s">
        <v>11094</v>
      </c>
      <c r="F3396" s="4" t="s">
        <v>2376</v>
      </c>
    </row>
    <row r="3397" spans="1:6" x14ac:dyDescent="0.3">
      <c r="A3397" s="4" t="s">
        <v>7946</v>
      </c>
      <c r="B3397" s="4" t="s">
        <v>222</v>
      </c>
      <c r="C3397" s="4" t="s">
        <v>11092</v>
      </c>
      <c r="D3397" s="4" t="s">
        <v>11093</v>
      </c>
      <c r="E3397" s="4" t="s">
        <v>11094</v>
      </c>
      <c r="F3397" s="4" t="s">
        <v>2380</v>
      </c>
    </row>
    <row r="3398" spans="1:6" x14ac:dyDescent="0.3">
      <c r="A3398" s="4" t="s">
        <v>7946</v>
      </c>
      <c r="B3398" s="4" t="s">
        <v>222</v>
      </c>
      <c r="C3398" s="4" t="s">
        <v>11092</v>
      </c>
      <c r="D3398" s="4" t="s">
        <v>11093</v>
      </c>
      <c r="E3398" s="4" t="s">
        <v>11094</v>
      </c>
      <c r="F3398" s="4" t="s">
        <v>2384</v>
      </c>
    </row>
    <row r="3399" spans="1:6" x14ac:dyDescent="0.3">
      <c r="A3399" s="4" t="s">
        <v>7946</v>
      </c>
      <c r="B3399" s="4" t="s">
        <v>222</v>
      </c>
      <c r="C3399" s="4" t="s">
        <v>11092</v>
      </c>
      <c r="D3399" s="4" t="s">
        <v>11093</v>
      </c>
      <c r="E3399" s="4" t="s">
        <v>11094</v>
      </c>
      <c r="F3399" s="4" t="s">
        <v>2388</v>
      </c>
    </row>
    <row r="3400" spans="1:6" x14ac:dyDescent="0.3">
      <c r="A3400" s="4" t="s">
        <v>7946</v>
      </c>
      <c r="B3400" s="4" t="s">
        <v>222</v>
      </c>
      <c r="C3400" s="4" t="s">
        <v>11092</v>
      </c>
      <c r="D3400" s="4" t="s">
        <v>11093</v>
      </c>
      <c r="E3400" s="4" t="s">
        <v>11094</v>
      </c>
      <c r="F3400" s="4" t="s">
        <v>2392</v>
      </c>
    </row>
    <row r="3401" spans="1:6" x14ac:dyDescent="0.3">
      <c r="A3401" s="4" t="s">
        <v>7946</v>
      </c>
      <c r="B3401" s="4" t="s">
        <v>222</v>
      </c>
      <c r="C3401" s="4" t="s">
        <v>11092</v>
      </c>
      <c r="D3401" s="4" t="s">
        <v>11093</v>
      </c>
      <c r="E3401" s="4" t="s">
        <v>11094</v>
      </c>
      <c r="F3401" s="4" t="s">
        <v>2396</v>
      </c>
    </row>
    <row r="3402" spans="1:6" x14ac:dyDescent="0.3">
      <c r="A3402" s="4" t="s">
        <v>7946</v>
      </c>
      <c r="B3402" s="4" t="s">
        <v>222</v>
      </c>
      <c r="C3402" s="4" t="s">
        <v>11092</v>
      </c>
      <c r="D3402" s="4" t="s">
        <v>11093</v>
      </c>
      <c r="E3402" s="4" t="s">
        <v>11094</v>
      </c>
      <c r="F3402" s="4" t="s">
        <v>2400</v>
      </c>
    </row>
    <row r="3403" spans="1:6" x14ac:dyDescent="0.3">
      <c r="A3403" s="4" t="s">
        <v>7946</v>
      </c>
      <c r="B3403" s="4" t="s">
        <v>222</v>
      </c>
      <c r="C3403" s="4" t="s">
        <v>11092</v>
      </c>
      <c r="D3403" s="4" t="s">
        <v>11093</v>
      </c>
      <c r="E3403" s="4" t="s">
        <v>11094</v>
      </c>
      <c r="F3403" s="4" t="s">
        <v>2401</v>
      </c>
    </row>
    <row r="3404" spans="1:6" x14ac:dyDescent="0.3">
      <c r="A3404" s="4" t="s">
        <v>7946</v>
      </c>
      <c r="B3404" s="4" t="s">
        <v>222</v>
      </c>
      <c r="C3404" s="4" t="s">
        <v>11092</v>
      </c>
      <c r="D3404" s="4" t="s">
        <v>11093</v>
      </c>
      <c r="E3404" s="4" t="s">
        <v>11094</v>
      </c>
      <c r="F3404" s="4" t="s">
        <v>2405</v>
      </c>
    </row>
    <row r="3405" spans="1:6" x14ac:dyDescent="0.3">
      <c r="A3405" s="4" t="s">
        <v>7946</v>
      </c>
      <c r="B3405" s="4" t="s">
        <v>222</v>
      </c>
      <c r="C3405" s="4" t="s">
        <v>11092</v>
      </c>
      <c r="D3405" s="4" t="s">
        <v>11093</v>
      </c>
      <c r="E3405" s="4" t="s">
        <v>11094</v>
      </c>
      <c r="F3405" s="4" t="s">
        <v>2409</v>
      </c>
    </row>
    <row r="3406" spans="1:6" x14ac:dyDescent="0.3">
      <c r="A3406" s="4" t="s">
        <v>7946</v>
      </c>
      <c r="B3406" s="4" t="s">
        <v>222</v>
      </c>
      <c r="C3406" s="4" t="s">
        <v>11092</v>
      </c>
      <c r="D3406" s="4" t="s">
        <v>11093</v>
      </c>
      <c r="E3406" s="4" t="s">
        <v>11094</v>
      </c>
      <c r="F3406" s="4" t="s">
        <v>2413</v>
      </c>
    </row>
    <row r="3407" spans="1:6" x14ac:dyDescent="0.3">
      <c r="A3407" s="4" t="s">
        <v>7946</v>
      </c>
      <c r="B3407" s="4" t="s">
        <v>222</v>
      </c>
      <c r="C3407" s="4" t="s">
        <v>11092</v>
      </c>
      <c r="D3407" s="4" t="s">
        <v>11093</v>
      </c>
      <c r="E3407" s="4" t="s">
        <v>11094</v>
      </c>
      <c r="F3407" s="4" t="s">
        <v>2415</v>
      </c>
    </row>
    <row r="3408" spans="1:6" x14ac:dyDescent="0.3">
      <c r="A3408" s="4" t="s">
        <v>7946</v>
      </c>
      <c r="B3408" s="4" t="s">
        <v>222</v>
      </c>
      <c r="C3408" s="4" t="s">
        <v>11092</v>
      </c>
      <c r="D3408" s="4" t="s">
        <v>11093</v>
      </c>
      <c r="E3408" s="4" t="s">
        <v>11094</v>
      </c>
      <c r="F3408" s="4" t="s">
        <v>2416</v>
      </c>
    </row>
    <row r="3409" spans="1:6" x14ac:dyDescent="0.3">
      <c r="A3409" s="4" t="s">
        <v>7946</v>
      </c>
      <c r="B3409" s="4" t="s">
        <v>222</v>
      </c>
      <c r="C3409" s="4" t="s">
        <v>11092</v>
      </c>
      <c r="D3409" s="4" t="s">
        <v>11093</v>
      </c>
      <c r="E3409" s="4" t="s">
        <v>11094</v>
      </c>
      <c r="F3409" s="4" t="s">
        <v>2420</v>
      </c>
    </row>
    <row r="3410" spans="1:6" x14ac:dyDescent="0.3">
      <c r="A3410" s="4" t="s">
        <v>7946</v>
      </c>
      <c r="B3410" s="4" t="s">
        <v>222</v>
      </c>
      <c r="C3410" s="4" t="s">
        <v>11092</v>
      </c>
      <c r="D3410" s="4" t="s">
        <v>11093</v>
      </c>
      <c r="E3410" s="4" t="s">
        <v>11094</v>
      </c>
      <c r="F3410" s="4" t="s">
        <v>2424</v>
      </c>
    </row>
    <row r="3411" spans="1:6" x14ac:dyDescent="0.3">
      <c r="A3411" s="4" t="s">
        <v>7946</v>
      </c>
      <c r="B3411" s="4" t="s">
        <v>222</v>
      </c>
      <c r="C3411" s="4" t="s">
        <v>11092</v>
      </c>
      <c r="D3411" s="4" t="s">
        <v>11093</v>
      </c>
      <c r="E3411" s="4" t="s">
        <v>11094</v>
      </c>
      <c r="F3411" s="4" t="s">
        <v>2428</v>
      </c>
    </row>
    <row r="3412" spans="1:6" x14ac:dyDescent="0.3">
      <c r="A3412" s="4" t="s">
        <v>7946</v>
      </c>
      <c r="B3412" s="4" t="s">
        <v>222</v>
      </c>
      <c r="C3412" s="4" t="s">
        <v>11092</v>
      </c>
      <c r="D3412" s="4" t="s">
        <v>11093</v>
      </c>
      <c r="E3412" s="4" t="s">
        <v>11094</v>
      </c>
      <c r="F3412" s="4" t="s">
        <v>2432</v>
      </c>
    </row>
    <row r="3413" spans="1:6" x14ac:dyDescent="0.3">
      <c r="A3413" s="4" t="s">
        <v>7946</v>
      </c>
      <c r="B3413" s="4" t="s">
        <v>222</v>
      </c>
      <c r="C3413" s="4" t="s">
        <v>11092</v>
      </c>
      <c r="D3413" s="4" t="s">
        <v>11093</v>
      </c>
      <c r="E3413" s="4" t="s">
        <v>11094</v>
      </c>
      <c r="F3413" s="4" t="s">
        <v>2435</v>
      </c>
    </row>
    <row r="3414" spans="1:6" x14ac:dyDescent="0.3">
      <c r="A3414" s="4" t="s">
        <v>7946</v>
      </c>
      <c r="B3414" s="4" t="s">
        <v>222</v>
      </c>
      <c r="C3414" s="4" t="s">
        <v>11092</v>
      </c>
      <c r="D3414" s="4" t="s">
        <v>11093</v>
      </c>
      <c r="E3414" s="4" t="s">
        <v>11094</v>
      </c>
      <c r="F3414" s="4" t="s">
        <v>2439</v>
      </c>
    </row>
    <row r="3415" spans="1:6" x14ac:dyDescent="0.3">
      <c r="A3415" s="4" t="s">
        <v>7946</v>
      </c>
      <c r="B3415" s="4" t="s">
        <v>222</v>
      </c>
      <c r="C3415" s="4" t="s">
        <v>11092</v>
      </c>
      <c r="D3415" s="4" t="s">
        <v>11093</v>
      </c>
      <c r="E3415" s="4" t="s">
        <v>11094</v>
      </c>
      <c r="F3415" s="4" t="s">
        <v>2441</v>
      </c>
    </row>
    <row r="3416" spans="1:6" x14ac:dyDescent="0.3">
      <c r="A3416" s="4" t="s">
        <v>7946</v>
      </c>
      <c r="B3416" s="4" t="s">
        <v>222</v>
      </c>
      <c r="C3416" s="4" t="s">
        <v>11092</v>
      </c>
      <c r="D3416" s="4" t="s">
        <v>11093</v>
      </c>
      <c r="E3416" s="4" t="s">
        <v>11094</v>
      </c>
      <c r="F3416" s="4" t="s">
        <v>2445</v>
      </c>
    </row>
    <row r="3417" spans="1:6" x14ac:dyDescent="0.3">
      <c r="A3417" s="4" t="s">
        <v>7946</v>
      </c>
      <c r="B3417" s="4" t="s">
        <v>222</v>
      </c>
      <c r="C3417" s="4" t="s">
        <v>11092</v>
      </c>
      <c r="D3417" s="4" t="s">
        <v>11093</v>
      </c>
      <c r="E3417" s="4" t="s">
        <v>11094</v>
      </c>
      <c r="F3417" s="4" t="s">
        <v>2449</v>
      </c>
    </row>
    <row r="3418" spans="1:6" x14ac:dyDescent="0.3">
      <c r="A3418" s="4" t="s">
        <v>7946</v>
      </c>
      <c r="B3418" s="4" t="s">
        <v>222</v>
      </c>
      <c r="C3418" s="4" t="s">
        <v>11092</v>
      </c>
      <c r="D3418" s="4" t="s">
        <v>11093</v>
      </c>
      <c r="E3418" s="4" t="s">
        <v>11094</v>
      </c>
      <c r="F3418" s="4" t="s">
        <v>2453</v>
      </c>
    </row>
    <row r="3419" spans="1:6" x14ac:dyDescent="0.3">
      <c r="A3419" s="4" t="s">
        <v>7946</v>
      </c>
      <c r="B3419" s="4" t="s">
        <v>222</v>
      </c>
      <c r="C3419" s="4" t="s">
        <v>11092</v>
      </c>
      <c r="D3419" s="4" t="s">
        <v>11093</v>
      </c>
      <c r="E3419" s="4" t="s">
        <v>11094</v>
      </c>
      <c r="F3419" s="4" t="s">
        <v>2457</v>
      </c>
    </row>
    <row r="3420" spans="1:6" x14ac:dyDescent="0.3">
      <c r="A3420" s="4" t="s">
        <v>7946</v>
      </c>
      <c r="B3420" s="4" t="s">
        <v>222</v>
      </c>
      <c r="C3420" s="4" t="s">
        <v>11092</v>
      </c>
      <c r="D3420" s="4" t="s">
        <v>11093</v>
      </c>
      <c r="E3420" s="4" t="s">
        <v>11094</v>
      </c>
      <c r="F3420" s="4" t="s">
        <v>2461</v>
      </c>
    </row>
    <row r="3421" spans="1:6" x14ac:dyDescent="0.3">
      <c r="A3421" s="4" t="s">
        <v>7946</v>
      </c>
      <c r="B3421" s="4" t="s">
        <v>222</v>
      </c>
      <c r="C3421" s="4" t="s">
        <v>11092</v>
      </c>
      <c r="D3421" s="4" t="s">
        <v>11093</v>
      </c>
      <c r="E3421" s="4" t="s">
        <v>11094</v>
      </c>
      <c r="F3421" s="4" t="s">
        <v>2465</v>
      </c>
    </row>
    <row r="3422" spans="1:6" x14ac:dyDescent="0.3">
      <c r="A3422" s="4" t="s">
        <v>7946</v>
      </c>
      <c r="B3422" s="4" t="s">
        <v>222</v>
      </c>
      <c r="C3422" s="4" t="s">
        <v>11092</v>
      </c>
      <c r="D3422" s="4" t="s">
        <v>11093</v>
      </c>
      <c r="E3422" s="4" t="s">
        <v>11094</v>
      </c>
      <c r="F3422" s="4" t="s">
        <v>2469</v>
      </c>
    </row>
    <row r="3423" spans="1:6" x14ac:dyDescent="0.3">
      <c r="A3423" s="4" t="s">
        <v>7946</v>
      </c>
      <c r="B3423" s="4" t="s">
        <v>222</v>
      </c>
      <c r="C3423" s="4" t="s">
        <v>11092</v>
      </c>
      <c r="D3423" s="4" t="s">
        <v>11093</v>
      </c>
      <c r="E3423" s="4" t="s">
        <v>11094</v>
      </c>
      <c r="F3423" s="4" t="s">
        <v>2473</v>
      </c>
    </row>
    <row r="3424" spans="1:6" x14ac:dyDescent="0.3">
      <c r="A3424" s="4" t="s">
        <v>7946</v>
      </c>
      <c r="B3424" s="4" t="s">
        <v>222</v>
      </c>
      <c r="C3424" s="4" t="s">
        <v>11092</v>
      </c>
      <c r="D3424" s="4" t="s">
        <v>11093</v>
      </c>
      <c r="E3424" s="4" t="s">
        <v>11094</v>
      </c>
      <c r="F3424" s="4" t="s">
        <v>2477</v>
      </c>
    </row>
    <row r="3425" spans="1:6" x14ac:dyDescent="0.3">
      <c r="A3425" s="4" t="s">
        <v>7946</v>
      </c>
      <c r="B3425" s="4" t="s">
        <v>222</v>
      </c>
      <c r="C3425" s="4" t="s">
        <v>11092</v>
      </c>
      <c r="D3425" s="4" t="s">
        <v>11093</v>
      </c>
      <c r="E3425" s="4" t="s">
        <v>11094</v>
      </c>
      <c r="F3425" s="4" t="s">
        <v>2480</v>
      </c>
    </row>
    <row r="3426" spans="1:6" x14ac:dyDescent="0.3">
      <c r="A3426" s="4" t="s">
        <v>7946</v>
      </c>
      <c r="B3426" s="4" t="s">
        <v>222</v>
      </c>
      <c r="C3426" s="4" t="s">
        <v>11092</v>
      </c>
      <c r="D3426" s="4" t="s">
        <v>11093</v>
      </c>
      <c r="E3426" s="4" t="s">
        <v>11094</v>
      </c>
      <c r="F3426" s="4" t="s">
        <v>2484</v>
      </c>
    </row>
    <row r="3427" spans="1:6" x14ac:dyDescent="0.3">
      <c r="A3427" s="4" t="s">
        <v>7946</v>
      </c>
      <c r="B3427" s="4" t="s">
        <v>222</v>
      </c>
      <c r="C3427" s="4" t="s">
        <v>11092</v>
      </c>
      <c r="D3427" s="4" t="s">
        <v>11093</v>
      </c>
      <c r="E3427" s="4" t="s">
        <v>11094</v>
      </c>
      <c r="F3427" s="4" t="s">
        <v>2488</v>
      </c>
    </row>
    <row r="3428" spans="1:6" x14ac:dyDescent="0.3">
      <c r="A3428" s="4" t="s">
        <v>7946</v>
      </c>
      <c r="B3428" s="4" t="s">
        <v>222</v>
      </c>
      <c r="C3428" s="4" t="s">
        <v>11092</v>
      </c>
      <c r="D3428" s="4" t="s">
        <v>11093</v>
      </c>
      <c r="E3428" s="4" t="s">
        <v>11094</v>
      </c>
      <c r="F3428" s="4" t="s">
        <v>2492</v>
      </c>
    </row>
    <row r="3429" spans="1:6" x14ac:dyDescent="0.3">
      <c r="A3429" s="4" t="s">
        <v>7946</v>
      </c>
      <c r="B3429" s="4" t="s">
        <v>222</v>
      </c>
      <c r="C3429" s="4" t="s">
        <v>11092</v>
      </c>
      <c r="D3429" s="4" t="s">
        <v>11093</v>
      </c>
      <c r="E3429" s="4" t="s">
        <v>11094</v>
      </c>
      <c r="F3429" s="4" t="s">
        <v>2496</v>
      </c>
    </row>
    <row r="3430" spans="1:6" x14ac:dyDescent="0.3">
      <c r="A3430" s="4" t="s">
        <v>7946</v>
      </c>
      <c r="B3430" s="4" t="s">
        <v>222</v>
      </c>
      <c r="C3430" s="4" t="s">
        <v>11092</v>
      </c>
      <c r="D3430" s="4" t="s">
        <v>11093</v>
      </c>
      <c r="E3430" s="4" t="s">
        <v>11094</v>
      </c>
      <c r="F3430" s="4" t="s">
        <v>2500</v>
      </c>
    </row>
    <row r="3431" spans="1:6" x14ac:dyDescent="0.3">
      <c r="A3431" s="4" t="s">
        <v>7946</v>
      </c>
      <c r="B3431" s="4" t="s">
        <v>222</v>
      </c>
      <c r="C3431" s="4" t="s">
        <v>11092</v>
      </c>
      <c r="D3431" s="4" t="s">
        <v>11093</v>
      </c>
      <c r="E3431" s="4" t="s">
        <v>11094</v>
      </c>
      <c r="F3431" s="4" t="s">
        <v>2504</v>
      </c>
    </row>
    <row r="3432" spans="1:6" x14ac:dyDescent="0.3">
      <c r="A3432" s="4" t="s">
        <v>7946</v>
      </c>
      <c r="B3432" s="4" t="s">
        <v>222</v>
      </c>
      <c r="C3432" s="4" t="s">
        <v>11092</v>
      </c>
      <c r="D3432" s="4" t="s">
        <v>11093</v>
      </c>
      <c r="E3432" s="4" t="s">
        <v>11094</v>
      </c>
      <c r="F3432" s="4" t="s">
        <v>2508</v>
      </c>
    </row>
    <row r="3433" spans="1:6" x14ac:dyDescent="0.3">
      <c r="A3433" s="4" t="s">
        <v>7946</v>
      </c>
      <c r="B3433" s="4" t="s">
        <v>222</v>
      </c>
      <c r="C3433" s="4" t="s">
        <v>11092</v>
      </c>
      <c r="D3433" s="4" t="s">
        <v>11093</v>
      </c>
      <c r="E3433" s="4" t="s">
        <v>11094</v>
      </c>
      <c r="F3433" s="4" t="s">
        <v>2512</v>
      </c>
    </row>
    <row r="3434" spans="1:6" x14ac:dyDescent="0.3">
      <c r="A3434" s="4" t="s">
        <v>7946</v>
      </c>
      <c r="B3434" s="4" t="s">
        <v>222</v>
      </c>
      <c r="C3434" s="4" t="s">
        <v>11092</v>
      </c>
      <c r="D3434" s="4" t="s">
        <v>11093</v>
      </c>
      <c r="E3434" s="4" t="s">
        <v>11094</v>
      </c>
      <c r="F3434" s="4" t="s">
        <v>2516</v>
      </c>
    </row>
    <row r="3435" spans="1:6" x14ac:dyDescent="0.3">
      <c r="A3435" s="4" t="s">
        <v>7946</v>
      </c>
      <c r="B3435" s="4" t="s">
        <v>222</v>
      </c>
      <c r="C3435" s="4" t="s">
        <v>11092</v>
      </c>
      <c r="D3435" s="4" t="s">
        <v>11093</v>
      </c>
      <c r="E3435" s="4" t="s">
        <v>11094</v>
      </c>
      <c r="F3435" s="4" t="s">
        <v>2520</v>
      </c>
    </row>
    <row r="3436" spans="1:6" x14ac:dyDescent="0.3">
      <c r="A3436" s="4" t="s">
        <v>7946</v>
      </c>
      <c r="B3436" s="4" t="s">
        <v>222</v>
      </c>
      <c r="C3436" s="4" t="s">
        <v>11092</v>
      </c>
      <c r="D3436" s="4" t="s">
        <v>11093</v>
      </c>
      <c r="E3436" s="4" t="s">
        <v>11094</v>
      </c>
      <c r="F3436" s="4" t="s">
        <v>2524</v>
      </c>
    </row>
    <row r="3437" spans="1:6" x14ac:dyDescent="0.3">
      <c r="A3437" s="4" t="s">
        <v>7946</v>
      </c>
      <c r="B3437" s="4" t="s">
        <v>222</v>
      </c>
      <c r="C3437" s="4" t="s">
        <v>11092</v>
      </c>
      <c r="D3437" s="4" t="s">
        <v>11093</v>
      </c>
      <c r="E3437" s="4" t="s">
        <v>11094</v>
      </c>
      <c r="F3437" s="4" t="s">
        <v>2528</v>
      </c>
    </row>
    <row r="3438" spans="1:6" x14ac:dyDescent="0.3">
      <c r="A3438" s="4" t="s">
        <v>7946</v>
      </c>
      <c r="B3438" s="4" t="s">
        <v>222</v>
      </c>
      <c r="C3438" s="4" t="s">
        <v>11092</v>
      </c>
      <c r="D3438" s="4" t="s">
        <v>11093</v>
      </c>
      <c r="E3438" s="4" t="s">
        <v>11094</v>
      </c>
      <c r="F3438" s="4" t="s">
        <v>2532</v>
      </c>
    </row>
    <row r="3439" spans="1:6" x14ac:dyDescent="0.3">
      <c r="A3439" s="4" t="s">
        <v>7946</v>
      </c>
      <c r="B3439" s="4" t="s">
        <v>222</v>
      </c>
      <c r="C3439" s="4" t="s">
        <v>11092</v>
      </c>
      <c r="D3439" s="4" t="s">
        <v>11093</v>
      </c>
      <c r="E3439" s="4" t="s">
        <v>11094</v>
      </c>
      <c r="F3439" s="4" t="s">
        <v>2536</v>
      </c>
    </row>
    <row r="3440" spans="1:6" x14ac:dyDescent="0.3">
      <c r="A3440" s="4" t="s">
        <v>7946</v>
      </c>
      <c r="B3440" s="4" t="s">
        <v>222</v>
      </c>
      <c r="C3440" s="4" t="s">
        <v>11092</v>
      </c>
      <c r="D3440" s="4" t="s">
        <v>11093</v>
      </c>
      <c r="E3440" s="4" t="s">
        <v>11094</v>
      </c>
      <c r="F3440" s="4" t="s">
        <v>2540</v>
      </c>
    </row>
    <row r="3441" spans="1:6" x14ac:dyDescent="0.3">
      <c r="A3441" s="4" t="s">
        <v>7946</v>
      </c>
      <c r="B3441" s="4" t="s">
        <v>222</v>
      </c>
      <c r="C3441" s="4" t="s">
        <v>11092</v>
      </c>
      <c r="D3441" s="4" t="s">
        <v>11093</v>
      </c>
      <c r="E3441" s="4" t="s">
        <v>11094</v>
      </c>
      <c r="F3441" s="4" t="s">
        <v>2544</v>
      </c>
    </row>
    <row r="3442" spans="1:6" x14ac:dyDescent="0.3">
      <c r="A3442" s="4" t="s">
        <v>7946</v>
      </c>
      <c r="B3442" s="4" t="s">
        <v>222</v>
      </c>
      <c r="C3442" s="4" t="s">
        <v>11092</v>
      </c>
      <c r="D3442" s="4" t="s">
        <v>11093</v>
      </c>
      <c r="E3442" s="4" t="s">
        <v>11094</v>
      </c>
      <c r="F3442" s="4" t="s">
        <v>2548</v>
      </c>
    </row>
    <row r="3443" spans="1:6" x14ac:dyDescent="0.3">
      <c r="A3443" s="4" t="s">
        <v>7946</v>
      </c>
      <c r="B3443" s="4" t="s">
        <v>222</v>
      </c>
      <c r="C3443" s="4" t="s">
        <v>11092</v>
      </c>
      <c r="D3443" s="4" t="s">
        <v>11093</v>
      </c>
      <c r="E3443" s="4" t="s">
        <v>11094</v>
      </c>
      <c r="F3443" s="4" t="s">
        <v>2552</v>
      </c>
    </row>
    <row r="3444" spans="1:6" x14ac:dyDescent="0.3">
      <c r="A3444" s="4" t="s">
        <v>7946</v>
      </c>
      <c r="B3444" s="4" t="s">
        <v>222</v>
      </c>
      <c r="C3444" s="4" t="s">
        <v>11092</v>
      </c>
      <c r="D3444" s="4" t="s">
        <v>11093</v>
      </c>
      <c r="E3444" s="4" t="s">
        <v>11094</v>
      </c>
      <c r="F3444" s="4" t="s">
        <v>2556</v>
      </c>
    </row>
    <row r="3445" spans="1:6" x14ac:dyDescent="0.3">
      <c r="A3445" s="4" t="s">
        <v>7946</v>
      </c>
      <c r="B3445" s="4" t="s">
        <v>222</v>
      </c>
      <c r="C3445" s="4" t="s">
        <v>11092</v>
      </c>
      <c r="D3445" s="4" t="s">
        <v>11093</v>
      </c>
      <c r="E3445" s="4" t="s">
        <v>11094</v>
      </c>
      <c r="F3445" s="4" t="s">
        <v>2560</v>
      </c>
    </row>
    <row r="3446" spans="1:6" x14ac:dyDescent="0.3">
      <c r="A3446" s="4" t="s">
        <v>7946</v>
      </c>
      <c r="B3446" s="4" t="s">
        <v>222</v>
      </c>
      <c r="C3446" s="4" t="s">
        <v>11092</v>
      </c>
      <c r="D3446" s="4" t="s">
        <v>11093</v>
      </c>
      <c r="E3446" s="4" t="s">
        <v>11094</v>
      </c>
      <c r="F3446" s="4" t="s">
        <v>2564</v>
      </c>
    </row>
    <row r="3447" spans="1:6" x14ac:dyDescent="0.3">
      <c r="A3447" s="4" t="s">
        <v>7946</v>
      </c>
      <c r="B3447" s="4" t="s">
        <v>222</v>
      </c>
      <c r="C3447" s="4" t="s">
        <v>11092</v>
      </c>
      <c r="D3447" s="4" t="s">
        <v>11093</v>
      </c>
      <c r="E3447" s="4" t="s">
        <v>11094</v>
      </c>
      <c r="F3447" s="4" t="s">
        <v>2568</v>
      </c>
    </row>
    <row r="3448" spans="1:6" x14ac:dyDescent="0.3">
      <c r="A3448" s="4" t="s">
        <v>7946</v>
      </c>
      <c r="B3448" s="4" t="s">
        <v>222</v>
      </c>
      <c r="C3448" s="4" t="s">
        <v>11092</v>
      </c>
      <c r="D3448" s="4" t="s">
        <v>11093</v>
      </c>
      <c r="E3448" s="4" t="s">
        <v>11094</v>
      </c>
      <c r="F3448" s="4" t="s">
        <v>2569</v>
      </c>
    </row>
    <row r="3449" spans="1:6" x14ac:dyDescent="0.3">
      <c r="A3449" s="4" t="s">
        <v>7946</v>
      </c>
      <c r="B3449" s="4" t="s">
        <v>222</v>
      </c>
      <c r="C3449" s="4" t="s">
        <v>11092</v>
      </c>
      <c r="D3449" s="4" t="s">
        <v>11093</v>
      </c>
      <c r="E3449" s="4" t="s">
        <v>11094</v>
      </c>
      <c r="F3449" s="4" t="s">
        <v>2573</v>
      </c>
    </row>
    <row r="3450" spans="1:6" x14ac:dyDescent="0.3">
      <c r="A3450" s="4" t="s">
        <v>7946</v>
      </c>
      <c r="B3450" s="4" t="s">
        <v>222</v>
      </c>
      <c r="C3450" s="4" t="s">
        <v>11092</v>
      </c>
      <c r="D3450" s="4" t="s">
        <v>11093</v>
      </c>
      <c r="E3450" s="4" t="s">
        <v>11094</v>
      </c>
      <c r="F3450" s="4" t="s">
        <v>2577</v>
      </c>
    </row>
    <row r="3451" spans="1:6" x14ac:dyDescent="0.3">
      <c r="A3451" s="4" t="s">
        <v>7946</v>
      </c>
      <c r="B3451" s="4" t="s">
        <v>222</v>
      </c>
      <c r="C3451" s="4" t="s">
        <v>11092</v>
      </c>
      <c r="D3451" s="4" t="s">
        <v>11093</v>
      </c>
      <c r="E3451" s="4" t="s">
        <v>11094</v>
      </c>
      <c r="F3451" s="4" t="s">
        <v>2578</v>
      </c>
    </row>
    <row r="3452" spans="1:6" x14ac:dyDescent="0.3">
      <c r="A3452" s="4" t="s">
        <v>7946</v>
      </c>
      <c r="B3452" s="4" t="s">
        <v>222</v>
      </c>
      <c r="C3452" s="4" t="s">
        <v>11092</v>
      </c>
      <c r="D3452" s="4" t="s">
        <v>11093</v>
      </c>
      <c r="E3452" s="4" t="s">
        <v>11094</v>
      </c>
      <c r="F3452" s="4" t="s">
        <v>2582</v>
      </c>
    </row>
    <row r="3453" spans="1:6" x14ac:dyDescent="0.3">
      <c r="A3453" s="4" t="s">
        <v>7946</v>
      </c>
      <c r="B3453" s="4" t="s">
        <v>222</v>
      </c>
      <c r="C3453" s="4" t="s">
        <v>11092</v>
      </c>
      <c r="D3453" s="4" t="s">
        <v>11093</v>
      </c>
      <c r="E3453" s="4" t="s">
        <v>11094</v>
      </c>
      <c r="F3453" s="4" t="s">
        <v>2586</v>
      </c>
    </row>
    <row r="3454" spans="1:6" x14ac:dyDescent="0.3">
      <c r="A3454" s="4" t="s">
        <v>7946</v>
      </c>
      <c r="B3454" s="4" t="s">
        <v>222</v>
      </c>
      <c r="C3454" s="4" t="s">
        <v>11092</v>
      </c>
      <c r="D3454" s="4" t="s">
        <v>11093</v>
      </c>
      <c r="E3454" s="4" t="s">
        <v>11094</v>
      </c>
      <c r="F3454" s="4" t="s">
        <v>2590</v>
      </c>
    </row>
    <row r="3455" spans="1:6" x14ac:dyDescent="0.3">
      <c r="A3455" s="4" t="s">
        <v>7946</v>
      </c>
      <c r="B3455" s="4" t="s">
        <v>222</v>
      </c>
      <c r="C3455" s="4" t="s">
        <v>11092</v>
      </c>
      <c r="D3455" s="4" t="s">
        <v>11093</v>
      </c>
      <c r="E3455" s="4" t="s">
        <v>11094</v>
      </c>
      <c r="F3455" s="4" t="s">
        <v>2594</v>
      </c>
    </row>
    <row r="3456" spans="1:6" x14ac:dyDescent="0.3">
      <c r="A3456" s="4" t="s">
        <v>7946</v>
      </c>
      <c r="B3456" s="4" t="s">
        <v>222</v>
      </c>
      <c r="C3456" s="4" t="s">
        <v>11092</v>
      </c>
      <c r="D3456" s="4" t="s">
        <v>11093</v>
      </c>
      <c r="E3456" s="4" t="s">
        <v>11094</v>
      </c>
      <c r="F3456" s="4" t="s">
        <v>2598</v>
      </c>
    </row>
    <row r="3457" spans="1:6" x14ac:dyDescent="0.3">
      <c r="A3457" s="4" t="s">
        <v>7946</v>
      </c>
      <c r="B3457" s="4" t="s">
        <v>222</v>
      </c>
      <c r="C3457" s="4" t="s">
        <v>11092</v>
      </c>
      <c r="D3457" s="4" t="s">
        <v>11093</v>
      </c>
      <c r="E3457" s="4" t="s">
        <v>11094</v>
      </c>
      <c r="F3457" s="4" t="s">
        <v>2602</v>
      </c>
    </row>
    <row r="3458" spans="1:6" x14ac:dyDescent="0.3">
      <c r="A3458" s="4" t="s">
        <v>7946</v>
      </c>
      <c r="B3458" s="4" t="s">
        <v>222</v>
      </c>
      <c r="C3458" s="4" t="s">
        <v>11092</v>
      </c>
      <c r="D3458" s="4" t="s">
        <v>11093</v>
      </c>
      <c r="E3458" s="4" t="s">
        <v>11094</v>
      </c>
      <c r="F3458" s="4" t="s">
        <v>2604</v>
      </c>
    </row>
    <row r="3459" spans="1:6" x14ac:dyDescent="0.3">
      <c r="A3459" s="4" t="s">
        <v>7946</v>
      </c>
      <c r="B3459" s="4" t="s">
        <v>222</v>
      </c>
      <c r="C3459" s="4" t="s">
        <v>11092</v>
      </c>
      <c r="D3459" s="4" t="s">
        <v>11093</v>
      </c>
      <c r="E3459" s="4" t="s">
        <v>11094</v>
      </c>
      <c r="F3459" s="4" t="s">
        <v>2605</v>
      </c>
    </row>
    <row r="3460" spans="1:6" x14ac:dyDescent="0.3">
      <c r="A3460" s="4" t="s">
        <v>7946</v>
      </c>
      <c r="B3460" s="4" t="s">
        <v>222</v>
      </c>
      <c r="C3460" s="4" t="s">
        <v>11092</v>
      </c>
      <c r="D3460" s="4" t="s">
        <v>11093</v>
      </c>
      <c r="E3460" s="4" t="s">
        <v>11094</v>
      </c>
      <c r="F3460" s="4" t="s">
        <v>2609</v>
      </c>
    </row>
    <row r="3461" spans="1:6" x14ac:dyDescent="0.3">
      <c r="A3461" s="4" t="s">
        <v>7946</v>
      </c>
      <c r="B3461" s="4" t="s">
        <v>222</v>
      </c>
      <c r="C3461" s="4" t="s">
        <v>11092</v>
      </c>
      <c r="D3461" s="4" t="s">
        <v>11093</v>
      </c>
      <c r="E3461" s="4" t="s">
        <v>11094</v>
      </c>
      <c r="F3461" s="4" t="s">
        <v>2613</v>
      </c>
    </row>
    <row r="3462" spans="1:6" x14ac:dyDescent="0.3">
      <c r="A3462" s="4" t="s">
        <v>7946</v>
      </c>
      <c r="B3462" s="4" t="s">
        <v>222</v>
      </c>
      <c r="C3462" s="4" t="s">
        <v>11092</v>
      </c>
      <c r="D3462" s="4" t="s">
        <v>11093</v>
      </c>
      <c r="E3462" s="4" t="s">
        <v>11094</v>
      </c>
      <c r="F3462" s="4" t="s">
        <v>2614</v>
      </c>
    </row>
    <row r="3463" spans="1:6" x14ac:dyDescent="0.3">
      <c r="A3463" s="4" t="s">
        <v>7946</v>
      </c>
      <c r="B3463" s="4" t="s">
        <v>222</v>
      </c>
      <c r="C3463" s="4" t="s">
        <v>11092</v>
      </c>
      <c r="D3463" s="4" t="s">
        <v>11093</v>
      </c>
      <c r="E3463" s="4" t="s">
        <v>11094</v>
      </c>
      <c r="F3463" s="4" t="s">
        <v>2615</v>
      </c>
    </row>
    <row r="3464" spans="1:6" x14ac:dyDescent="0.3">
      <c r="A3464" s="4" t="s">
        <v>7946</v>
      </c>
      <c r="B3464" s="4" t="s">
        <v>222</v>
      </c>
      <c r="C3464" s="4" t="s">
        <v>11092</v>
      </c>
      <c r="D3464" s="4" t="s">
        <v>11093</v>
      </c>
      <c r="E3464" s="4" t="s">
        <v>11094</v>
      </c>
      <c r="F3464" s="4" t="s">
        <v>2619</v>
      </c>
    </row>
    <row r="3465" spans="1:6" x14ac:dyDescent="0.3">
      <c r="A3465" s="4" t="s">
        <v>7946</v>
      </c>
      <c r="B3465" s="4" t="s">
        <v>222</v>
      </c>
      <c r="C3465" s="4" t="s">
        <v>11092</v>
      </c>
      <c r="D3465" s="4" t="s">
        <v>11093</v>
      </c>
      <c r="E3465" s="4" t="s">
        <v>11094</v>
      </c>
      <c r="F3465" s="4" t="s">
        <v>2623</v>
      </c>
    </row>
    <row r="3466" spans="1:6" x14ac:dyDescent="0.3">
      <c r="A3466" s="4" t="s">
        <v>7946</v>
      </c>
      <c r="B3466" s="4" t="s">
        <v>222</v>
      </c>
      <c r="C3466" s="4" t="s">
        <v>11092</v>
      </c>
      <c r="D3466" s="4" t="s">
        <v>11093</v>
      </c>
      <c r="E3466" s="4" t="s">
        <v>11094</v>
      </c>
      <c r="F3466" s="4" t="s">
        <v>2627</v>
      </c>
    </row>
    <row r="3467" spans="1:6" x14ac:dyDescent="0.3">
      <c r="A3467" s="4" t="s">
        <v>7946</v>
      </c>
      <c r="B3467" s="4" t="s">
        <v>222</v>
      </c>
      <c r="C3467" s="4" t="s">
        <v>11092</v>
      </c>
      <c r="D3467" s="4" t="s">
        <v>11093</v>
      </c>
      <c r="E3467" s="4" t="s">
        <v>11094</v>
      </c>
      <c r="F3467" s="4" t="s">
        <v>2630</v>
      </c>
    </row>
    <row r="3468" spans="1:6" x14ac:dyDescent="0.3">
      <c r="A3468" s="4" t="s">
        <v>7946</v>
      </c>
      <c r="B3468" s="4" t="s">
        <v>222</v>
      </c>
      <c r="C3468" s="4" t="s">
        <v>11092</v>
      </c>
      <c r="D3468" s="4" t="s">
        <v>11093</v>
      </c>
      <c r="E3468" s="4" t="s">
        <v>11094</v>
      </c>
      <c r="F3468" s="4" t="s">
        <v>2634</v>
      </c>
    </row>
    <row r="3469" spans="1:6" x14ac:dyDescent="0.3">
      <c r="A3469" s="4" t="s">
        <v>7946</v>
      </c>
      <c r="B3469" s="4" t="s">
        <v>222</v>
      </c>
      <c r="C3469" s="4" t="s">
        <v>11092</v>
      </c>
      <c r="D3469" s="4" t="s">
        <v>11093</v>
      </c>
      <c r="E3469" s="4" t="s">
        <v>11094</v>
      </c>
      <c r="F3469" s="4" t="s">
        <v>2638</v>
      </c>
    </row>
    <row r="3470" spans="1:6" x14ac:dyDescent="0.3">
      <c r="A3470" s="4" t="s">
        <v>7946</v>
      </c>
      <c r="B3470" s="4" t="s">
        <v>222</v>
      </c>
      <c r="C3470" s="4" t="s">
        <v>11092</v>
      </c>
      <c r="D3470" s="4" t="s">
        <v>11093</v>
      </c>
      <c r="E3470" s="4" t="s">
        <v>11094</v>
      </c>
      <c r="F3470" s="4" t="s">
        <v>2642</v>
      </c>
    </row>
    <row r="3471" spans="1:6" x14ac:dyDescent="0.3">
      <c r="A3471" s="4" t="s">
        <v>7946</v>
      </c>
      <c r="B3471" s="4" t="s">
        <v>222</v>
      </c>
      <c r="C3471" s="4" t="s">
        <v>11092</v>
      </c>
      <c r="D3471" s="4" t="s">
        <v>11093</v>
      </c>
      <c r="E3471" s="4" t="s">
        <v>11094</v>
      </c>
      <c r="F3471" s="4" t="s">
        <v>2646</v>
      </c>
    </row>
    <row r="3472" spans="1:6" x14ac:dyDescent="0.3">
      <c r="A3472" s="4" t="s">
        <v>7946</v>
      </c>
      <c r="B3472" s="4" t="s">
        <v>222</v>
      </c>
      <c r="C3472" s="4" t="s">
        <v>11092</v>
      </c>
      <c r="D3472" s="4" t="s">
        <v>11093</v>
      </c>
      <c r="E3472" s="4" t="s">
        <v>11094</v>
      </c>
      <c r="F3472" s="4" t="s">
        <v>2650</v>
      </c>
    </row>
    <row r="3473" spans="1:6" x14ac:dyDescent="0.3">
      <c r="A3473" s="4" t="s">
        <v>7946</v>
      </c>
      <c r="B3473" s="4" t="s">
        <v>222</v>
      </c>
      <c r="C3473" s="4" t="s">
        <v>11092</v>
      </c>
      <c r="D3473" s="4" t="s">
        <v>11093</v>
      </c>
      <c r="E3473" s="4" t="s">
        <v>11094</v>
      </c>
      <c r="F3473" s="4" t="s">
        <v>2654</v>
      </c>
    </row>
    <row r="3474" spans="1:6" x14ac:dyDescent="0.3">
      <c r="A3474" s="4" t="s">
        <v>7946</v>
      </c>
      <c r="B3474" s="4" t="s">
        <v>222</v>
      </c>
      <c r="C3474" s="4" t="s">
        <v>11092</v>
      </c>
      <c r="D3474" s="4" t="s">
        <v>11093</v>
      </c>
      <c r="E3474" s="4" t="s">
        <v>11094</v>
      </c>
      <c r="F3474" s="4" t="s">
        <v>2658</v>
      </c>
    </row>
    <row r="3475" spans="1:6" x14ac:dyDescent="0.3">
      <c r="A3475" s="4" t="s">
        <v>7946</v>
      </c>
      <c r="B3475" s="4" t="s">
        <v>222</v>
      </c>
      <c r="C3475" s="4" t="s">
        <v>11092</v>
      </c>
      <c r="D3475" s="4" t="s">
        <v>11093</v>
      </c>
      <c r="E3475" s="4" t="s">
        <v>11094</v>
      </c>
      <c r="F3475" s="4" t="s">
        <v>2659</v>
      </c>
    </row>
    <row r="3476" spans="1:6" x14ac:dyDescent="0.3">
      <c r="A3476" s="4" t="s">
        <v>7946</v>
      </c>
      <c r="B3476" s="4" t="s">
        <v>222</v>
      </c>
      <c r="C3476" s="4" t="s">
        <v>11092</v>
      </c>
      <c r="D3476" s="4" t="s">
        <v>11093</v>
      </c>
      <c r="E3476" s="4" t="s">
        <v>11094</v>
      </c>
      <c r="F3476" s="4" t="s">
        <v>2663</v>
      </c>
    </row>
    <row r="3477" spans="1:6" x14ac:dyDescent="0.3">
      <c r="A3477" s="4" t="s">
        <v>7946</v>
      </c>
      <c r="B3477" s="4" t="s">
        <v>222</v>
      </c>
      <c r="C3477" s="4" t="s">
        <v>11092</v>
      </c>
      <c r="D3477" s="4" t="s">
        <v>11093</v>
      </c>
      <c r="E3477" s="4" t="s">
        <v>11094</v>
      </c>
      <c r="F3477" s="4" t="s">
        <v>2664</v>
      </c>
    </row>
    <row r="3478" spans="1:6" x14ac:dyDescent="0.3">
      <c r="A3478" s="4" t="s">
        <v>7946</v>
      </c>
      <c r="B3478" s="4" t="s">
        <v>222</v>
      </c>
      <c r="C3478" s="4" t="s">
        <v>11092</v>
      </c>
      <c r="D3478" s="4" t="s">
        <v>11093</v>
      </c>
      <c r="E3478" s="4" t="s">
        <v>11094</v>
      </c>
      <c r="F3478" s="4" t="s">
        <v>2668</v>
      </c>
    </row>
    <row r="3479" spans="1:6" x14ac:dyDescent="0.3">
      <c r="A3479" s="4" t="s">
        <v>7946</v>
      </c>
      <c r="B3479" s="4" t="s">
        <v>222</v>
      </c>
      <c r="C3479" s="4" t="s">
        <v>11092</v>
      </c>
      <c r="D3479" s="4" t="s">
        <v>11093</v>
      </c>
      <c r="E3479" s="4" t="s">
        <v>11094</v>
      </c>
      <c r="F3479" s="4" t="s">
        <v>2672</v>
      </c>
    </row>
    <row r="3480" spans="1:6" x14ac:dyDescent="0.3">
      <c r="A3480" s="4" t="s">
        <v>7946</v>
      </c>
      <c r="B3480" s="4" t="s">
        <v>222</v>
      </c>
      <c r="C3480" s="4" t="s">
        <v>11092</v>
      </c>
      <c r="D3480" s="4" t="s">
        <v>11093</v>
      </c>
      <c r="E3480" s="4" t="s">
        <v>11094</v>
      </c>
      <c r="F3480" s="4" t="s">
        <v>2676</v>
      </c>
    </row>
    <row r="3481" spans="1:6" x14ac:dyDescent="0.3">
      <c r="A3481" s="4" t="s">
        <v>7946</v>
      </c>
      <c r="B3481" s="4" t="s">
        <v>222</v>
      </c>
      <c r="C3481" s="4" t="s">
        <v>11092</v>
      </c>
      <c r="D3481" s="4" t="s">
        <v>11093</v>
      </c>
      <c r="E3481" s="4" t="s">
        <v>11094</v>
      </c>
      <c r="F3481" s="4" t="s">
        <v>2680</v>
      </c>
    </row>
    <row r="3482" spans="1:6" x14ac:dyDescent="0.3">
      <c r="A3482" s="4" t="s">
        <v>7946</v>
      </c>
      <c r="B3482" s="4" t="s">
        <v>222</v>
      </c>
      <c r="C3482" s="4" t="s">
        <v>11092</v>
      </c>
      <c r="D3482" s="4" t="s">
        <v>11093</v>
      </c>
      <c r="E3482" s="4" t="s">
        <v>11094</v>
      </c>
      <c r="F3482" s="4" t="s">
        <v>2684</v>
      </c>
    </row>
    <row r="3483" spans="1:6" x14ac:dyDescent="0.3">
      <c r="A3483" s="4" t="s">
        <v>7946</v>
      </c>
      <c r="B3483" s="4" t="s">
        <v>222</v>
      </c>
      <c r="C3483" s="4" t="s">
        <v>11092</v>
      </c>
      <c r="D3483" s="4" t="s">
        <v>11093</v>
      </c>
      <c r="E3483" s="4" t="s">
        <v>11094</v>
      </c>
      <c r="F3483" s="4" t="s">
        <v>2685</v>
      </c>
    </row>
    <row r="3484" spans="1:6" x14ac:dyDescent="0.3">
      <c r="A3484" s="4" t="s">
        <v>7946</v>
      </c>
      <c r="B3484" s="4" t="s">
        <v>222</v>
      </c>
      <c r="C3484" s="4" t="s">
        <v>11092</v>
      </c>
      <c r="D3484" s="4" t="s">
        <v>11093</v>
      </c>
      <c r="E3484" s="4" t="s">
        <v>11094</v>
      </c>
      <c r="F3484" s="4" t="s">
        <v>2689</v>
      </c>
    </row>
    <row r="3485" spans="1:6" x14ac:dyDescent="0.3">
      <c r="A3485" s="4" t="s">
        <v>7946</v>
      </c>
      <c r="B3485" s="4" t="s">
        <v>222</v>
      </c>
      <c r="C3485" s="4" t="s">
        <v>11092</v>
      </c>
      <c r="D3485" s="4" t="s">
        <v>11093</v>
      </c>
      <c r="E3485" s="4" t="s">
        <v>11094</v>
      </c>
      <c r="F3485" s="4" t="s">
        <v>2690</v>
      </c>
    </row>
    <row r="3486" spans="1:6" x14ac:dyDescent="0.3">
      <c r="A3486" s="4" t="s">
        <v>7946</v>
      </c>
      <c r="B3486" s="4" t="s">
        <v>222</v>
      </c>
      <c r="C3486" s="4" t="s">
        <v>11092</v>
      </c>
      <c r="D3486" s="4" t="s">
        <v>11093</v>
      </c>
      <c r="E3486" s="4" t="s">
        <v>11094</v>
      </c>
      <c r="F3486" s="4" t="s">
        <v>2691</v>
      </c>
    </row>
    <row r="3487" spans="1:6" x14ac:dyDescent="0.3">
      <c r="A3487" s="4" t="s">
        <v>7946</v>
      </c>
      <c r="B3487" s="4" t="s">
        <v>222</v>
      </c>
      <c r="C3487" s="4" t="s">
        <v>11092</v>
      </c>
      <c r="D3487" s="4" t="s">
        <v>11093</v>
      </c>
      <c r="E3487" s="4" t="s">
        <v>11094</v>
      </c>
      <c r="F3487" s="4" t="s">
        <v>2695</v>
      </c>
    </row>
    <row r="3488" spans="1:6" x14ac:dyDescent="0.3">
      <c r="A3488" s="4" t="s">
        <v>7946</v>
      </c>
      <c r="B3488" s="4" t="s">
        <v>222</v>
      </c>
      <c r="C3488" s="4" t="s">
        <v>11092</v>
      </c>
      <c r="D3488" s="4" t="s">
        <v>11093</v>
      </c>
      <c r="E3488" s="4" t="s">
        <v>11094</v>
      </c>
      <c r="F3488" s="4" t="s">
        <v>2696</v>
      </c>
    </row>
    <row r="3489" spans="1:6" x14ac:dyDescent="0.3">
      <c r="A3489" s="4" t="s">
        <v>7946</v>
      </c>
      <c r="B3489" s="4" t="s">
        <v>222</v>
      </c>
      <c r="C3489" s="4" t="s">
        <v>11092</v>
      </c>
      <c r="D3489" s="4" t="s">
        <v>11093</v>
      </c>
      <c r="E3489" s="4" t="s">
        <v>11094</v>
      </c>
      <c r="F3489" s="4" t="s">
        <v>2700</v>
      </c>
    </row>
    <row r="3490" spans="1:6" x14ac:dyDescent="0.3">
      <c r="A3490" s="4" t="s">
        <v>7946</v>
      </c>
      <c r="B3490" s="4" t="s">
        <v>222</v>
      </c>
      <c r="C3490" s="4" t="s">
        <v>11092</v>
      </c>
      <c r="D3490" s="4" t="s">
        <v>11093</v>
      </c>
      <c r="E3490" s="4" t="s">
        <v>11094</v>
      </c>
      <c r="F3490" s="4" t="s">
        <v>2704</v>
      </c>
    </row>
    <row r="3491" spans="1:6" x14ac:dyDescent="0.3">
      <c r="A3491" s="4" t="s">
        <v>7946</v>
      </c>
      <c r="B3491" s="4" t="s">
        <v>222</v>
      </c>
      <c r="C3491" s="4" t="s">
        <v>11092</v>
      </c>
      <c r="D3491" s="4" t="s">
        <v>11093</v>
      </c>
      <c r="E3491" s="4" t="s">
        <v>11094</v>
      </c>
      <c r="F3491" s="4" t="s">
        <v>2708</v>
      </c>
    </row>
    <row r="3492" spans="1:6" x14ac:dyDescent="0.3">
      <c r="A3492" s="4" t="s">
        <v>7946</v>
      </c>
      <c r="B3492" s="4" t="s">
        <v>222</v>
      </c>
      <c r="C3492" s="4" t="s">
        <v>11092</v>
      </c>
      <c r="D3492" s="4" t="s">
        <v>11093</v>
      </c>
      <c r="E3492" s="4" t="s">
        <v>11094</v>
      </c>
      <c r="F3492" s="4" t="s">
        <v>2712</v>
      </c>
    </row>
    <row r="3493" spans="1:6" x14ac:dyDescent="0.3">
      <c r="A3493" s="4" t="s">
        <v>7946</v>
      </c>
      <c r="B3493" s="4" t="s">
        <v>222</v>
      </c>
      <c r="C3493" s="4" t="s">
        <v>11092</v>
      </c>
      <c r="D3493" s="4" t="s">
        <v>11093</v>
      </c>
      <c r="E3493" s="4" t="s">
        <v>11094</v>
      </c>
      <c r="F3493" s="4" t="s">
        <v>2716</v>
      </c>
    </row>
    <row r="3494" spans="1:6" x14ac:dyDescent="0.3">
      <c r="A3494" s="4" t="s">
        <v>7946</v>
      </c>
      <c r="B3494" s="4" t="s">
        <v>222</v>
      </c>
      <c r="C3494" s="4" t="s">
        <v>11092</v>
      </c>
      <c r="D3494" s="4" t="s">
        <v>11093</v>
      </c>
      <c r="E3494" s="4" t="s">
        <v>11094</v>
      </c>
      <c r="F3494" s="4" t="s">
        <v>2720</v>
      </c>
    </row>
    <row r="3495" spans="1:6" x14ac:dyDescent="0.3">
      <c r="A3495" s="4" t="s">
        <v>7946</v>
      </c>
      <c r="B3495" s="4" t="s">
        <v>222</v>
      </c>
      <c r="C3495" s="4" t="s">
        <v>11092</v>
      </c>
      <c r="D3495" s="4" t="s">
        <v>11093</v>
      </c>
      <c r="E3495" s="4" t="s">
        <v>11094</v>
      </c>
      <c r="F3495" s="4" t="s">
        <v>2724</v>
      </c>
    </row>
    <row r="3496" spans="1:6" x14ac:dyDescent="0.3">
      <c r="A3496" s="4" t="s">
        <v>7946</v>
      </c>
      <c r="B3496" s="4" t="s">
        <v>222</v>
      </c>
      <c r="C3496" s="4" t="s">
        <v>11092</v>
      </c>
      <c r="D3496" s="4" t="s">
        <v>11093</v>
      </c>
      <c r="E3496" s="4" t="s">
        <v>11094</v>
      </c>
      <c r="F3496" s="4" t="s">
        <v>2728</v>
      </c>
    </row>
    <row r="3497" spans="1:6" x14ac:dyDescent="0.3">
      <c r="A3497" s="4" t="s">
        <v>7946</v>
      </c>
      <c r="B3497" s="4" t="s">
        <v>222</v>
      </c>
      <c r="C3497" s="4" t="s">
        <v>11092</v>
      </c>
      <c r="D3497" s="4" t="s">
        <v>11093</v>
      </c>
      <c r="E3497" s="4" t="s">
        <v>11094</v>
      </c>
      <c r="F3497" s="4" t="s">
        <v>2732</v>
      </c>
    </row>
    <row r="3498" spans="1:6" x14ac:dyDescent="0.3">
      <c r="A3498" s="4" t="s">
        <v>7946</v>
      </c>
      <c r="B3498" s="4" t="s">
        <v>222</v>
      </c>
      <c r="C3498" s="4" t="s">
        <v>11092</v>
      </c>
      <c r="D3498" s="4" t="s">
        <v>11093</v>
      </c>
      <c r="E3498" s="4" t="s">
        <v>11094</v>
      </c>
      <c r="F3498" s="4" t="s">
        <v>2733</v>
      </c>
    </row>
    <row r="3499" spans="1:6" x14ac:dyDescent="0.3">
      <c r="A3499" s="4" t="s">
        <v>7946</v>
      </c>
      <c r="B3499" s="4" t="s">
        <v>222</v>
      </c>
      <c r="C3499" s="4" t="s">
        <v>11092</v>
      </c>
      <c r="D3499" s="4" t="s">
        <v>11093</v>
      </c>
      <c r="E3499" s="4" t="s">
        <v>11094</v>
      </c>
      <c r="F3499" s="4" t="s">
        <v>2737</v>
      </c>
    </row>
    <row r="3500" spans="1:6" x14ac:dyDescent="0.3">
      <c r="A3500" s="4" t="s">
        <v>7946</v>
      </c>
      <c r="B3500" s="4" t="s">
        <v>222</v>
      </c>
      <c r="C3500" s="4" t="s">
        <v>11092</v>
      </c>
      <c r="D3500" s="4" t="s">
        <v>11093</v>
      </c>
      <c r="E3500" s="4" t="s">
        <v>11094</v>
      </c>
      <c r="F3500" s="4" t="s">
        <v>2741</v>
      </c>
    </row>
    <row r="3501" spans="1:6" x14ac:dyDescent="0.3">
      <c r="A3501" s="4" t="s">
        <v>7946</v>
      </c>
      <c r="B3501" s="4" t="s">
        <v>222</v>
      </c>
      <c r="C3501" s="4" t="s">
        <v>11092</v>
      </c>
      <c r="D3501" s="4" t="s">
        <v>11093</v>
      </c>
      <c r="E3501" s="4" t="s">
        <v>11094</v>
      </c>
      <c r="F3501" s="4" t="s">
        <v>2745</v>
      </c>
    </row>
    <row r="3502" spans="1:6" x14ac:dyDescent="0.3">
      <c r="A3502" s="4" t="s">
        <v>7946</v>
      </c>
      <c r="B3502" s="4" t="s">
        <v>222</v>
      </c>
      <c r="C3502" s="4" t="s">
        <v>11092</v>
      </c>
      <c r="D3502" s="4" t="s">
        <v>11093</v>
      </c>
      <c r="E3502" s="4" t="s">
        <v>11094</v>
      </c>
      <c r="F3502" s="4" t="s">
        <v>2749</v>
      </c>
    </row>
    <row r="3503" spans="1:6" x14ac:dyDescent="0.3">
      <c r="A3503" s="4" t="s">
        <v>7946</v>
      </c>
      <c r="B3503" s="4" t="s">
        <v>222</v>
      </c>
      <c r="C3503" s="4" t="s">
        <v>11092</v>
      </c>
      <c r="D3503" s="4" t="s">
        <v>11093</v>
      </c>
      <c r="E3503" s="4" t="s">
        <v>11094</v>
      </c>
      <c r="F3503" s="4" t="s">
        <v>2753</v>
      </c>
    </row>
    <row r="3504" spans="1:6" x14ac:dyDescent="0.3">
      <c r="A3504" s="4" t="s">
        <v>7946</v>
      </c>
      <c r="B3504" s="4" t="s">
        <v>222</v>
      </c>
      <c r="C3504" s="4" t="s">
        <v>11092</v>
      </c>
      <c r="D3504" s="4" t="s">
        <v>11093</v>
      </c>
      <c r="E3504" s="4" t="s">
        <v>11094</v>
      </c>
      <c r="F3504" s="4" t="s">
        <v>2757</v>
      </c>
    </row>
    <row r="3505" spans="1:6" x14ac:dyDescent="0.3">
      <c r="A3505" s="4" t="s">
        <v>7946</v>
      </c>
      <c r="B3505" s="4" t="s">
        <v>222</v>
      </c>
      <c r="C3505" s="4" t="s">
        <v>11092</v>
      </c>
      <c r="D3505" s="4" t="s">
        <v>11093</v>
      </c>
      <c r="E3505" s="4" t="s">
        <v>11094</v>
      </c>
      <c r="F3505" s="4" t="s">
        <v>2761</v>
      </c>
    </row>
    <row r="3506" spans="1:6" x14ac:dyDescent="0.3">
      <c r="A3506" s="4" t="s">
        <v>7946</v>
      </c>
      <c r="B3506" s="4" t="s">
        <v>222</v>
      </c>
      <c r="C3506" s="4" t="s">
        <v>11092</v>
      </c>
      <c r="D3506" s="4" t="s">
        <v>11093</v>
      </c>
      <c r="E3506" s="4" t="s">
        <v>11094</v>
      </c>
      <c r="F3506" s="4" t="s">
        <v>2765</v>
      </c>
    </row>
    <row r="3507" spans="1:6" x14ac:dyDescent="0.3">
      <c r="A3507" s="4" t="s">
        <v>7946</v>
      </c>
      <c r="B3507" s="4" t="s">
        <v>222</v>
      </c>
      <c r="C3507" s="4" t="s">
        <v>11092</v>
      </c>
      <c r="D3507" s="4" t="s">
        <v>11093</v>
      </c>
      <c r="E3507" s="4" t="s">
        <v>11094</v>
      </c>
      <c r="F3507" s="4" t="s">
        <v>2769</v>
      </c>
    </row>
    <row r="3508" spans="1:6" x14ac:dyDescent="0.3">
      <c r="A3508" s="4" t="s">
        <v>7946</v>
      </c>
      <c r="B3508" s="4" t="s">
        <v>222</v>
      </c>
      <c r="C3508" s="4" t="s">
        <v>11092</v>
      </c>
      <c r="D3508" s="4" t="s">
        <v>11093</v>
      </c>
      <c r="E3508" s="4" t="s">
        <v>11094</v>
      </c>
      <c r="F3508" s="4" t="s">
        <v>2773</v>
      </c>
    </row>
    <row r="3509" spans="1:6" x14ac:dyDescent="0.3">
      <c r="A3509" s="4" t="s">
        <v>7946</v>
      </c>
      <c r="B3509" s="4" t="s">
        <v>222</v>
      </c>
      <c r="C3509" s="4" t="s">
        <v>11092</v>
      </c>
      <c r="D3509" s="4" t="s">
        <v>11093</v>
      </c>
      <c r="E3509" s="4" t="s">
        <v>11094</v>
      </c>
      <c r="F3509" s="4" t="s">
        <v>2774</v>
      </c>
    </row>
    <row r="3510" spans="1:6" x14ac:dyDescent="0.3">
      <c r="A3510" s="4" t="s">
        <v>7946</v>
      </c>
      <c r="B3510" s="4" t="s">
        <v>222</v>
      </c>
      <c r="C3510" s="4" t="s">
        <v>11092</v>
      </c>
      <c r="D3510" s="4" t="s">
        <v>11093</v>
      </c>
      <c r="E3510" s="4" t="s">
        <v>11094</v>
      </c>
      <c r="F3510" s="4" t="s">
        <v>2777</v>
      </c>
    </row>
    <row r="3511" spans="1:6" x14ac:dyDescent="0.3">
      <c r="A3511" s="4" t="s">
        <v>7946</v>
      </c>
      <c r="B3511" s="4" t="s">
        <v>222</v>
      </c>
      <c r="C3511" s="4" t="s">
        <v>11092</v>
      </c>
      <c r="D3511" s="4" t="s">
        <v>11093</v>
      </c>
      <c r="E3511" s="4" t="s">
        <v>11094</v>
      </c>
      <c r="F3511" s="4" t="s">
        <v>2781</v>
      </c>
    </row>
    <row r="3512" spans="1:6" x14ac:dyDescent="0.3">
      <c r="A3512" s="4" t="s">
        <v>7946</v>
      </c>
      <c r="B3512" s="4" t="s">
        <v>222</v>
      </c>
      <c r="C3512" s="4" t="s">
        <v>11092</v>
      </c>
      <c r="D3512" s="4" t="s">
        <v>11093</v>
      </c>
      <c r="E3512" s="4" t="s">
        <v>11094</v>
      </c>
      <c r="F3512" s="4" t="s">
        <v>2785</v>
      </c>
    </row>
    <row r="3513" spans="1:6" x14ac:dyDescent="0.3">
      <c r="A3513" s="4" t="s">
        <v>7946</v>
      </c>
      <c r="B3513" s="4" t="s">
        <v>222</v>
      </c>
      <c r="C3513" s="4" t="s">
        <v>11092</v>
      </c>
      <c r="D3513" s="4" t="s">
        <v>11093</v>
      </c>
      <c r="E3513" s="4" t="s">
        <v>11094</v>
      </c>
      <c r="F3513" s="4" t="s">
        <v>2789</v>
      </c>
    </row>
    <row r="3514" spans="1:6" x14ac:dyDescent="0.3">
      <c r="A3514" s="4" t="s">
        <v>7946</v>
      </c>
      <c r="B3514" s="4" t="s">
        <v>222</v>
      </c>
      <c r="C3514" s="4" t="s">
        <v>11092</v>
      </c>
      <c r="D3514" s="4" t="s">
        <v>11093</v>
      </c>
      <c r="E3514" s="4" t="s">
        <v>11094</v>
      </c>
      <c r="F3514" s="4" t="s">
        <v>2790</v>
      </c>
    </row>
    <row r="3515" spans="1:6" x14ac:dyDescent="0.3">
      <c r="A3515" s="4" t="s">
        <v>7946</v>
      </c>
      <c r="B3515" s="4" t="s">
        <v>222</v>
      </c>
      <c r="C3515" s="4" t="s">
        <v>11092</v>
      </c>
      <c r="D3515" s="4" t="s">
        <v>11093</v>
      </c>
      <c r="E3515" s="4" t="s">
        <v>11094</v>
      </c>
      <c r="F3515" s="4" t="s">
        <v>2794</v>
      </c>
    </row>
    <row r="3516" spans="1:6" x14ac:dyDescent="0.3">
      <c r="A3516" s="4" t="s">
        <v>7946</v>
      </c>
      <c r="B3516" s="4" t="s">
        <v>222</v>
      </c>
      <c r="C3516" s="4" t="s">
        <v>11092</v>
      </c>
      <c r="D3516" s="4" t="s">
        <v>11093</v>
      </c>
      <c r="E3516" s="4" t="s">
        <v>11094</v>
      </c>
      <c r="F3516" s="4" t="s">
        <v>2798</v>
      </c>
    </row>
    <row r="3517" spans="1:6" x14ac:dyDescent="0.3">
      <c r="A3517" s="4" t="s">
        <v>7946</v>
      </c>
      <c r="B3517" s="4" t="s">
        <v>222</v>
      </c>
      <c r="C3517" s="4" t="s">
        <v>11092</v>
      </c>
      <c r="D3517" s="4" t="s">
        <v>11093</v>
      </c>
      <c r="E3517" s="4" t="s">
        <v>11094</v>
      </c>
      <c r="F3517" s="4" t="s">
        <v>2802</v>
      </c>
    </row>
    <row r="3518" spans="1:6" x14ac:dyDescent="0.3">
      <c r="A3518" s="4" t="s">
        <v>7946</v>
      </c>
      <c r="B3518" s="4" t="s">
        <v>222</v>
      </c>
      <c r="C3518" s="4" t="s">
        <v>11092</v>
      </c>
      <c r="D3518" s="4" t="s">
        <v>11093</v>
      </c>
      <c r="E3518" s="4" t="s">
        <v>11094</v>
      </c>
      <c r="F3518" s="4" t="s">
        <v>2806</v>
      </c>
    </row>
    <row r="3519" spans="1:6" x14ac:dyDescent="0.3">
      <c r="A3519" s="4" t="s">
        <v>7946</v>
      </c>
      <c r="B3519" s="4" t="s">
        <v>222</v>
      </c>
      <c r="C3519" s="4" t="s">
        <v>11092</v>
      </c>
      <c r="D3519" s="4" t="s">
        <v>11093</v>
      </c>
      <c r="E3519" s="4" t="s">
        <v>11094</v>
      </c>
      <c r="F3519" s="4" t="s">
        <v>2807</v>
      </c>
    </row>
    <row r="3520" spans="1:6" x14ac:dyDescent="0.3">
      <c r="A3520" s="4" t="s">
        <v>7946</v>
      </c>
      <c r="B3520" s="4" t="s">
        <v>222</v>
      </c>
      <c r="C3520" s="4" t="s">
        <v>11092</v>
      </c>
      <c r="D3520" s="4" t="s">
        <v>11093</v>
      </c>
      <c r="E3520" s="4" t="s">
        <v>11094</v>
      </c>
      <c r="F3520" s="4" t="s">
        <v>2811</v>
      </c>
    </row>
    <row r="3521" spans="1:6" x14ac:dyDescent="0.3">
      <c r="A3521" s="4" t="s">
        <v>7946</v>
      </c>
      <c r="B3521" s="4" t="s">
        <v>222</v>
      </c>
      <c r="C3521" s="4" t="s">
        <v>11092</v>
      </c>
      <c r="D3521" s="4" t="s">
        <v>11093</v>
      </c>
      <c r="E3521" s="4" t="s">
        <v>11094</v>
      </c>
      <c r="F3521" s="4" t="s">
        <v>2815</v>
      </c>
    </row>
    <row r="3522" spans="1:6" x14ac:dyDescent="0.3">
      <c r="A3522" s="4" t="s">
        <v>7946</v>
      </c>
      <c r="B3522" s="4" t="s">
        <v>222</v>
      </c>
      <c r="C3522" s="4" t="s">
        <v>11092</v>
      </c>
      <c r="D3522" s="4" t="s">
        <v>11093</v>
      </c>
      <c r="E3522" s="4" t="s">
        <v>11094</v>
      </c>
      <c r="F3522" s="4" t="s">
        <v>2819</v>
      </c>
    </row>
    <row r="3523" spans="1:6" x14ac:dyDescent="0.3">
      <c r="A3523" s="4" t="s">
        <v>7946</v>
      </c>
      <c r="B3523" s="4" t="s">
        <v>222</v>
      </c>
      <c r="C3523" s="4" t="s">
        <v>11092</v>
      </c>
      <c r="D3523" s="4" t="s">
        <v>11093</v>
      </c>
      <c r="E3523" s="4" t="s">
        <v>11094</v>
      </c>
      <c r="F3523" s="4" t="s">
        <v>2823</v>
      </c>
    </row>
    <row r="3524" spans="1:6" x14ac:dyDescent="0.3">
      <c r="A3524" s="4" t="s">
        <v>7946</v>
      </c>
      <c r="B3524" s="4" t="s">
        <v>222</v>
      </c>
      <c r="C3524" s="4" t="s">
        <v>11092</v>
      </c>
      <c r="D3524" s="4" t="s">
        <v>11093</v>
      </c>
      <c r="E3524" s="4" t="s">
        <v>11094</v>
      </c>
      <c r="F3524" s="4" t="s">
        <v>2827</v>
      </c>
    </row>
    <row r="3525" spans="1:6" x14ac:dyDescent="0.3">
      <c r="A3525" s="4" t="s">
        <v>7946</v>
      </c>
      <c r="B3525" s="4" t="s">
        <v>222</v>
      </c>
      <c r="C3525" s="4" t="s">
        <v>11092</v>
      </c>
      <c r="D3525" s="4" t="s">
        <v>11093</v>
      </c>
      <c r="E3525" s="4" t="s">
        <v>11094</v>
      </c>
      <c r="F3525" s="4" t="s">
        <v>2831</v>
      </c>
    </row>
    <row r="3526" spans="1:6" x14ac:dyDescent="0.3">
      <c r="A3526" s="4" t="s">
        <v>7946</v>
      </c>
      <c r="B3526" s="4" t="s">
        <v>222</v>
      </c>
      <c r="C3526" s="4" t="s">
        <v>11092</v>
      </c>
      <c r="D3526" s="4" t="s">
        <v>11093</v>
      </c>
      <c r="E3526" s="4" t="s">
        <v>11094</v>
      </c>
      <c r="F3526" s="4" t="s">
        <v>2835</v>
      </c>
    </row>
    <row r="3527" spans="1:6" x14ac:dyDescent="0.3">
      <c r="A3527" s="4" t="s">
        <v>7946</v>
      </c>
      <c r="B3527" s="4" t="s">
        <v>222</v>
      </c>
      <c r="C3527" s="4" t="s">
        <v>11092</v>
      </c>
      <c r="D3527" s="4" t="s">
        <v>11093</v>
      </c>
      <c r="E3527" s="4" t="s">
        <v>11094</v>
      </c>
      <c r="F3527" s="4" t="s">
        <v>2836</v>
      </c>
    </row>
    <row r="3528" spans="1:6" x14ac:dyDescent="0.3">
      <c r="A3528" s="4" t="s">
        <v>7946</v>
      </c>
      <c r="B3528" s="4" t="s">
        <v>222</v>
      </c>
      <c r="C3528" s="4" t="s">
        <v>11092</v>
      </c>
      <c r="D3528" s="4" t="s">
        <v>11093</v>
      </c>
      <c r="E3528" s="4" t="s">
        <v>11094</v>
      </c>
      <c r="F3528" s="4" t="s">
        <v>2840</v>
      </c>
    </row>
    <row r="3529" spans="1:6" x14ac:dyDescent="0.3">
      <c r="A3529" s="4" t="s">
        <v>7946</v>
      </c>
      <c r="B3529" s="4" t="s">
        <v>222</v>
      </c>
      <c r="C3529" s="4" t="s">
        <v>11092</v>
      </c>
      <c r="D3529" s="4" t="s">
        <v>11093</v>
      </c>
      <c r="E3529" s="4" t="s">
        <v>11094</v>
      </c>
      <c r="F3529" s="4" t="s">
        <v>2844</v>
      </c>
    </row>
    <row r="3530" spans="1:6" x14ac:dyDescent="0.3">
      <c r="A3530" s="4" t="s">
        <v>7946</v>
      </c>
      <c r="B3530" s="4" t="s">
        <v>222</v>
      </c>
      <c r="C3530" s="4" t="s">
        <v>11092</v>
      </c>
      <c r="D3530" s="4" t="s">
        <v>11093</v>
      </c>
      <c r="E3530" s="4" t="s">
        <v>11094</v>
      </c>
      <c r="F3530" s="4" t="s">
        <v>464</v>
      </c>
    </row>
    <row r="3531" spans="1:6" x14ac:dyDescent="0.3">
      <c r="A3531" s="4" t="s">
        <v>7946</v>
      </c>
      <c r="B3531" s="4" t="s">
        <v>222</v>
      </c>
      <c r="C3531" s="4" t="s">
        <v>11092</v>
      </c>
      <c r="D3531" s="4" t="s">
        <v>11093</v>
      </c>
      <c r="E3531" s="4" t="s">
        <v>11094</v>
      </c>
      <c r="F3531" s="4" t="s">
        <v>601</v>
      </c>
    </row>
    <row r="3532" spans="1:6" x14ac:dyDescent="0.3">
      <c r="A3532" s="4" t="s">
        <v>7946</v>
      </c>
      <c r="B3532" s="4" t="s">
        <v>222</v>
      </c>
      <c r="C3532" s="4" t="s">
        <v>11092</v>
      </c>
      <c r="D3532" s="4" t="s">
        <v>11093</v>
      </c>
      <c r="E3532" s="4" t="s">
        <v>11094</v>
      </c>
      <c r="F3532" s="4" t="s">
        <v>2851</v>
      </c>
    </row>
    <row r="3533" spans="1:6" x14ac:dyDescent="0.3">
      <c r="A3533" s="4" t="s">
        <v>7946</v>
      </c>
      <c r="B3533" s="4" t="s">
        <v>222</v>
      </c>
      <c r="C3533" s="4" t="s">
        <v>11092</v>
      </c>
      <c r="D3533" s="4" t="s">
        <v>11093</v>
      </c>
      <c r="E3533" s="4" t="s">
        <v>11094</v>
      </c>
      <c r="F3533" s="4" t="s">
        <v>2855</v>
      </c>
    </row>
    <row r="3534" spans="1:6" x14ac:dyDescent="0.3">
      <c r="A3534" s="4" t="s">
        <v>7946</v>
      </c>
      <c r="B3534" s="4" t="s">
        <v>222</v>
      </c>
      <c r="C3534" s="4" t="s">
        <v>11092</v>
      </c>
      <c r="D3534" s="4" t="s">
        <v>11093</v>
      </c>
      <c r="E3534" s="4" t="s">
        <v>11094</v>
      </c>
      <c r="F3534" s="4" t="s">
        <v>2859</v>
      </c>
    </row>
    <row r="3535" spans="1:6" x14ac:dyDescent="0.3">
      <c r="A3535" s="4" t="s">
        <v>7946</v>
      </c>
      <c r="B3535" s="4" t="s">
        <v>222</v>
      </c>
      <c r="C3535" s="4" t="s">
        <v>11092</v>
      </c>
      <c r="D3535" s="4" t="s">
        <v>11093</v>
      </c>
      <c r="E3535" s="4" t="s">
        <v>11094</v>
      </c>
      <c r="F3535" s="4" t="s">
        <v>2863</v>
      </c>
    </row>
    <row r="3536" spans="1:6" x14ac:dyDescent="0.3">
      <c r="A3536" s="4" t="s">
        <v>7946</v>
      </c>
      <c r="B3536" s="4" t="s">
        <v>222</v>
      </c>
      <c r="C3536" s="4" t="s">
        <v>11092</v>
      </c>
      <c r="D3536" s="4" t="s">
        <v>11093</v>
      </c>
      <c r="E3536" s="4" t="s">
        <v>11094</v>
      </c>
      <c r="F3536" s="4" t="s">
        <v>2867</v>
      </c>
    </row>
    <row r="3537" spans="1:6" x14ac:dyDescent="0.3">
      <c r="A3537" s="4" t="s">
        <v>7946</v>
      </c>
      <c r="B3537" s="4" t="s">
        <v>222</v>
      </c>
      <c r="C3537" s="4" t="s">
        <v>11092</v>
      </c>
      <c r="D3537" s="4" t="s">
        <v>11093</v>
      </c>
      <c r="E3537" s="4" t="s">
        <v>11094</v>
      </c>
      <c r="F3537" s="4" t="s">
        <v>486</v>
      </c>
    </row>
    <row r="3538" spans="1:6" x14ac:dyDescent="0.3">
      <c r="A3538" s="4" t="s">
        <v>7946</v>
      </c>
      <c r="B3538" s="4" t="s">
        <v>222</v>
      </c>
      <c r="C3538" s="4" t="s">
        <v>11092</v>
      </c>
      <c r="D3538" s="4" t="s">
        <v>11093</v>
      </c>
      <c r="E3538" s="4" t="s">
        <v>11094</v>
      </c>
      <c r="F3538" s="4" t="s">
        <v>426</v>
      </c>
    </row>
    <row r="3539" spans="1:6" x14ac:dyDescent="0.3">
      <c r="A3539" s="4" t="s">
        <v>7946</v>
      </c>
      <c r="B3539" s="4" t="s">
        <v>222</v>
      </c>
      <c r="C3539" s="4" t="s">
        <v>11092</v>
      </c>
      <c r="D3539" s="4" t="s">
        <v>11093</v>
      </c>
      <c r="E3539" s="4" t="s">
        <v>11094</v>
      </c>
      <c r="F3539" s="4" t="s">
        <v>2877</v>
      </c>
    </row>
    <row r="3540" spans="1:6" x14ac:dyDescent="0.3">
      <c r="A3540" s="4" t="s">
        <v>7946</v>
      </c>
      <c r="B3540" s="4" t="s">
        <v>222</v>
      </c>
      <c r="C3540" s="4" t="s">
        <v>11092</v>
      </c>
      <c r="D3540" s="4" t="s">
        <v>11093</v>
      </c>
      <c r="E3540" s="4" t="s">
        <v>11094</v>
      </c>
      <c r="F3540" s="4" t="s">
        <v>2881</v>
      </c>
    </row>
    <row r="3541" spans="1:6" x14ac:dyDescent="0.3">
      <c r="A3541" s="4" t="s">
        <v>7946</v>
      </c>
      <c r="B3541" s="4" t="s">
        <v>222</v>
      </c>
      <c r="C3541" s="4" t="s">
        <v>11092</v>
      </c>
      <c r="D3541" s="4" t="s">
        <v>11093</v>
      </c>
      <c r="E3541" s="4" t="s">
        <v>11094</v>
      </c>
      <c r="F3541" s="4" t="s">
        <v>397</v>
      </c>
    </row>
    <row r="3542" spans="1:6" x14ac:dyDescent="0.3">
      <c r="A3542" s="4" t="s">
        <v>7946</v>
      </c>
      <c r="B3542" s="4" t="s">
        <v>222</v>
      </c>
      <c r="C3542" s="4" t="s">
        <v>11092</v>
      </c>
      <c r="D3542" s="4" t="s">
        <v>11093</v>
      </c>
      <c r="E3542" s="4" t="s">
        <v>11094</v>
      </c>
      <c r="F3542" s="4" t="s">
        <v>2888</v>
      </c>
    </row>
    <row r="3543" spans="1:6" x14ac:dyDescent="0.3">
      <c r="A3543" s="4" t="s">
        <v>7946</v>
      </c>
      <c r="B3543" s="4" t="s">
        <v>222</v>
      </c>
      <c r="C3543" s="4" t="s">
        <v>11092</v>
      </c>
      <c r="D3543" s="4" t="s">
        <v>11093</v>
      </c>
      <c r="E3543" s="4" t="s">
        <v>11094</v>
      </c>
      <c r="F3543" s="4" t="s">
        <v>2892</v>
      </c>
    </row>
    <row r="3544" spans="1:6" x14ac:dyDescent="0.3">
      <c r="A3544" s="4" t="s">
        <v>7946</v>
      </c>
      <c r="B3544" s="4" t="s">
        <v>222</v>
      </c>
      <c r="C3544" s="4" t="s">
        <v>11092</v>
      </c>
      <c r="D3544" s="4" t="s">
        <v>11093</v>
      </c>
      <c r="E3544" s="4" t="s">
        <v>11094</v>
      </c>
      <c r="F3544" s="4" t="s">
        <v>2896</v>
      </c>
    </row>
    <row r="3545" spans="1:6" x14ac:dyDescent="0.3">
      <c r="A3545" s="4" t="s">
        <v>7946</v>
      </c>
      <c r="B3545" s="4" t="s">
        <v>222</v>
      </c>
      <c r="C3545" s="4" t="s">
        <v>11092</v>
      </c>
      <c r="D3545" s="4" t="s">
        <v>11093</v>
      </c>
      <c r="E3545" s="4" t="s">
        <v>11094</v>
      </c>
      <c r="F3545" s="4" t="s">
        <v>2900</v>
      </c>
    </row>
    <row r="3546" spans="1:6" x14ac:dyDescent="0.3">
      <c r="A3546" s="4" t="s">
        <v>7946</v>
      </c>
      <c r="B3546" s="4" t="s">
        <v>222</v>
      </c>
      <c r="C3546" s="4" t="s">
        <v>11092</v>
      </c>
      <c r="D3546" s="4" t="s">
        <v>11093</v>
      </c>
      <c r="E3546" s="4" t="s">
        <v>11094</v>
      </c>
      <c r="F3546" s="4" t="s">
        <v>2904</v>
      </c>
    </row>
    <row r="3547" spans="1:6" x14ac:dyDescent="0.3">
      <c r="A3547" s="4" t="s">
        <v>7946</v>
      </c>
      <c r="B3547" s="4" t="s">
        <v>222</v>
      </c>
      <c r="C3547" s="4" t="s">
        <v>11092</v>
      </c>
      <c r="D3547" s="4" t="s">
        <v>11093</v>
      </c>
      <c r="E3547" s="4" t="s">
        <v>11094</v>
      </c>
      <c r="F3547" s="4" t="s">
        <v>439</v>
      </c>
    </row>
    <row r="3548" spans="1:6" x14ac:dyDescent="0.3">
      <c r="A3548" s="4" t="s">
        <v>7946</v>
      </c>
      <c r="B3548" s="4" t="s">
        <v>222</v>
      </c>
      <c r="C3548" s="4" t="s">
        <v>11092</v>
      </c>
      <c r="D3548" s="4" t="s">
        <v>11093</v>
      </c>
      <c r="E3548" s="4" t="s">
        <v>11094</v>
      </c>
      <c r="F3548" s="4" t="s">
        <v>2910</v>
      </c>
    </row>
    <row r="3549" spans="1:6" x14ac:dyDescent="0.3">
      <c r="A3549" s="4" t="s">
        <v>7946</v>
      </c>
      <c r="B3549" s="4" t="s">
        <v>222</v>
      </c>
      <c r="C3549" s="4" t="s">
        <v>11092</v>
      </c>
      <c r="D3549" s="4" t="s">
        <v>11093</v>
      </c>
      <c r="E3549" s="4" t="s">
        <v>11094</v>
      </c>
      <c r="F3549" s="4" t="s">
        <v>2914</v>
      </c>
    </row>
    <row r="3550" spans="1:6" x14ac:dyDescent="0.3">
      <c r="A3550" s="4" t="s">
        <v>7946</v>
      </c>
      <c r="B3550" s="4" t="s">
        <v>222</v>
      </c>
      <c r="C3550" s="4" t="s">
        <v>11092</v>
      </c>
      <c r="D3550" s="4" t="s">
        <v>11093</v>
      </c>
      <c r="E3550" s="4" t="s">
        <v>11094</v>
      </c>
      <c r="F3550" s="4" t="s">
        <v>2918</v>
      </c>
    </row>
    <row r="3551" spans="1:6" x14ac:dyDescent="0.3">
      <c r="A3551" s="4" t="s">
        <v>7946</v>
      </c>
      <c r="B3551" s="4" t="s">
        <v>222</v>
      </c>
      <c r="C3551" s="4" t="s">
        <v>11092</v>
      </c>
      <c r="D3551" s="4" t="s">
        <v>11093</v>
      </c>
      <c r="E3551" s="4" t="s">
        <v>11094</v>
      </c>
      <c r="F3551" s="4" t="s">
        <v>2922</v>
      </c>
    </row>
    <row r="3552" spans="1:6" x14ac:dyDescent="0.3">
      <c r="A3552" s="4" t="s">
        <v>7946</v>
      </c>
      <c r="B3552" s="4" t="s">
        <v>222</v>
      </c>
      <c r="C3552" s="4" t="s">
        <v>11092</v>
      </c>
      <c r="D3552" s="4" t="s">
        <v>11093</v>
      </c>
      <c r="E3552" s="4" t="s">
        <v>11094</v>
      </c>
      <c r="F3552" s="4" t="s">
        <v>2926</v>
      </c>
    </row>
    <row r="3553" spans="1:6" x14ac:dyDescent="0.3">
      <c r="A3553" s="4" t="s">
        <v>7946</v>
      </c>
      <c r="B3553" s="4" t="s">
        <v>222</v>
      </c>
      <c r="C3553" s="4" t="s">
        <v>11092</v>
      </c>
      <c r="D3553" s="4" t="s">
        <v>11093</v>
      </c>
      <c r="E3553" s="4" t="s">
        <v>11094</v>
      </c>
      <c r="F3553" s="4" t="s">
        <v>2930</v>
      </c>
    </row>
    <row r="3554" spans="1:6" x14ac:dyDescent="0.3">
      <c r="A3554" s="4" t="s">
        <v>7946</v>
      </c>
      <c r="B3554" s="4" t="s">
        <v>222</v>
      </c>
      <c r="C3554" s="4" t="s">
        <v>11092</v>
      </c>
      <c r="D3554" s="4" t="s">
        <v>11093</v>
      </c>
      <c r="E3554" s="4" t="s">
        <v>11094</v>
      </c>
      <c r="F3554" s="4" t="s">
        <v>2934</v>
      </c>
    </row>
    <row r="3555" spans="1:6" x14ac:dyDescent="0.3">
      <c r="A3555" s="4" t="s">
        <v>7946</v>
      </c>
      <c r="B3555" s="4" t="s">
        <v>222</v>
      </c>
      <c r="C3555" s="4" t="s">
        <v>11092</v>
      </c>
      <c r="D3555" s="4" t="s">
        <v>11093</v>
      </c>
      <c r="E3555" s="4" t="s">
        <v>11094</v>
      </c>
      <c r="F3555" s="4" t="s">
        <v>2938</v>
      </c>
    </row>
    <row r="3556" spans="1:6" x14ac:dyDescent="0.3">
      <c r="A3556" s="4" t="s">
        <v>7946</v>
      </c>
      <c r="B3556" s="4" t="s">
        <v>222</v>
      </c>
      <c r="C3556" s="4" t="s">
        <v>11092</v>
      </c>
      <c r="D3556" s="4" t="s">
        <v>11093</v>
      </c>
      <c r="E3556" s="4" t="s">
        <v>11094</v>
      </c>
      <c r="F3556" s="4" t="s">
        <v>2942</v>
      </c>
    </row>
    <row r="3557" spans="1:6" x14ac:dyDescent="0.3">
      <c r="A3557" s="4" t="s">
        <v>7946</v>
      </c>
      <c r="B3557" s="4" t="s">
        <v>222</v>
      </c>
      <c r="C3557" s="4" t="s">
        <v>11092</v>
      </c>
      <c r="D3557" s="4" t="s">
        <v>11093</v>
      </c>
      <c r="E3557" s="4" t="s">
        <v>11094</v>
      </c>
      <c r="F3557" s="4" t="s">
        <v>2946</v>
      </c>
    </row>
    <row r="3558" spans="1:6" x14ac:dyDescent="0.3">
      <c r="A3558" s="4" t="s">
        <v>7946</v>
      </c>
      <c r="B3558" s="4" t="s">
        <v>222</v>
      </c>
      <c r="C3558" s="4" t="s">
        <v>11092</v>
      </c>
      <c r="D3558" s="4" t="s">
        <v>11093</v>
      </c>
      <c r="E3558" s="4" t="s">
        <v>11094</v>
      </c>
      <c r="F3558" s="4" t="s">
        <v>2950</v>
      </c>
    </row>
    <row r="3559" spans="1:6" x14ac:dyDescent="0.3">
      <c r="A3559" s="4" t="s">
        <v>7946</v>
      </c>
      <c r="B3559" s="4" t="s">
        <v>222</v>
      </c>
      <c r="C3559" s="4" t="s">
        <v>11092</v>
      </c>
      <c r="D3559" s="4" t="s">
        <v>11093</v>
      </c>
      <c r="E3559" s="4" t="s">
        <v>11094</v>
      </c>
      <c r="F3559" s="4" t="s">
        <v>2954</v>
      </c>
    </row>
    <row r="3560" spans="1:6" x14ac:dyDescent="0.3">
      <c r="A3560" s="4" t="s">
        <v>7946</v>
      </c>
      <c r="B3560" s="4" t="s">
        <v>222</v>
      </c>
      <c r="C3560" s="4" t="s">
        <v>11092</v>
      </c>
      <c r="D3560" s="4" t="s">
        <v>11093</v>
      </c>
      <c r="E3560" s="4" t="s">
        <v>11094</v>
      </c>
      <c r="F3560" s="4" t="s">
        <v>2958</v>
      </c>
    </row>
    <row r="3561" spans="1:6" x14ac:dyDescent="0.3">
      <c r="A3561" s="4" t="s">
        <v>7946</v>
      </c>
      <c r="B3561" s="4" t="s">
        <v>222</v>
      </c>
      <c r="C3561" s="4" t="s">
        <v>11092</v>
      </c>
      <c r="D3561" s="4" t="s">
        <v>11093</v>
      </c>
      <c r="E3561" s="4" t="s">
        <v>11094</v>
      </c>
      <c r="F3561" s="4" t="s">
        <v>2962</v>
      </c>
    </row>
    <row r="3562" spans="1:6" x14ac:dyDescent="0.3">
      <c r="A3562" s="4" t="s">
        <v>7946</v>
      </c>
      <c r="B3562" s="4" t="s">
        <v>222</v>
      </c>
      <c r="C3562" s="4" t="s">
        <v>11092</v>
      </c>
      <c r="D3562" s="4" t="s">
        <v>11093</v>
      </c>
      <c r="E3562" s="4" t="s">
        <v>11094</v>
      </c>
      <c r="F3562" s="4" t="s">
        <v>472</v>
      </c>
    </row>
    <row r="3563" spans="1:6" x14ac:dyDescent="0.3">
      <c r="A3563" s="4" t="s">
        <v>7946</v>
      </c>
      <c r="B3563" s="4" t="s">
        <v>222</v>
      </c>
      <c r="C3563" s="4" t="s">
        <v>11092</v>
      </c>
      <c r="D3563" s="4" t="s">
        <v>11093</v>
      </c>
      <c r="E3563" s="4" t="s">
        <v>11094</v>
      </c>
      <c r="F3563" s="4" t="s">
        <v>2968</v>
      </c>
    </row>
    <row r="3564" spans="1:6" x14ac:dyDescent="0.3">
      <c r="A3564" s="4" t="s">
        <v>7946</v>
      </c>
      <c r="B3564" s="4" t="s">
        <v>222</v>
      </c>
      <c r="C3564" s="4" t="s">
        <v>11092</v>
      </c>
      <c r="D3564" s="4" t="s">
        <v>11093</v>
      </c>
      <c r="E3564" s="4" t="s">
        <v>11094</v>
      </c>
      <c r="F3564" s="4" t="s">
        <v>2972</v>
      </c>
    </row>
    <row r="3565" spans="1:6" x14ac:dyDescent="0.3">
      <c r="A3565" s="4" t="s">
        <v>7946</v>
      </c>
      <c r="B3565" s="4" t="s">
        <v>222</v>
      </c>
      <c r="C3565" s="4" t="s">
        <v>11092</v>
      </c>
      <c r="D3565" s="4" t="s">
        <v>11093</v>
      </c>
      <c r="E3565" s="4" t="s">
        <v>11094</v>
      </c>
      <c r="F3565" s="4" t="s">
        <v>2976</v>
      </c>
    </row>
    <row r="3566" spans="1:6" x14ac:dyDescent="0.3">
      <c r="A3566" s="4" t="s">
        <v>7946</v>
      </c>
      <c r="B3566" s="4" t="s">
        <v>222</v>
      </c>
      <c r="C3566" s="4" t="s">
        <v>11092</v>
      </c>
      <c r="D3566" s="4" t="s">
        <v>11093</v>
      </c>
      <c r="E3566" s="4" t="s">
        <v>11094</v>
      </c>
      <c r="F3566" s="4" t="s">
        <v>307</v>
      </c>
    </row>
    <row r="3567" spans="1:6" x14ac:dyDescent="0.3">
      <c r="A3567" s="4" t="s">
        <v>7946</v>
      </c>
      <c r="B3567" s="4" t="s">
        <v>222</v>
      </c>
      <c r="C3567" s="4" t="s">
        <v>11092</v>
      </c>
      <c r="D3567" s="4" t="s">
        <v>11093</v>
      </c>
      <c r="E3567" s="4" t="s">
        <v>11094</v>
      </c>
      <c r="F3567" s="4" t="s">
        <v>2983</v>
      </c>
    </row>
    <row r="3568" spans="1:6" x14ac:dyDescent="0.3">
      <c r="A3568" s="4" t="s">
        <v>7946</v>
      </c>
      <c r="B3568" s="4" t="s">
        <v>222</v>
      </c>
      <c r="C3568" s="4" t="s">
        <v>11092</v>
      </c>
      <c r="D3568" s="4" t="s">
        <v>11093</v>
      </c>
      <c r="E3568" s="4" t="s">
        <v>11094</v>
      </c>
      <c r="F3568" s="4" t="s">
        <v>2987</v>
      </c>
    </row>
    <row r="3569" spans="1:6" x14ac:dyDescent="0.3">
      <c r="A3569" s="4" t="s">
        <v>7946</v>
      </c>
      <c r="B3569" s="4" t="s">
        <v>222</v>
      </c>
      <c r="C3569" s="4" t="s">
        <v>11092</v>
      </c>
      <c r="D3569" s="4" t="s">
        <v>11093</v>
      </c>
      <c r="E3569" s="4" t="s">
        <v>11094</v>
      </c>
      <c r="F3569" s="4" t="s">
        <v>2991</v>
      </c>
    </row>
    <row r="3570" spans="1:6" x14ac:dyDescent="0.3">
      <c r="A3570" s="4" t="s">
        <v>7946</v>
      </c>
      <c r="B3570" s="4" t="s">
        <v>222</v>
      </c>
      <c r="C3570" s="4" t="s">
        <v>11092</v>
      </c>
      <c r="D3570" s="4" t="s">
        <v>11093</v>
      </c>
      <c r="E3570" s="4" t="s">
        <v>11094</v>
      </c>
      <c r="F3570" s="4" t="s">
        <v>2995</v>
      </c>
    </row>
    <row r="3571" spans="1:6" x14ac:dyDescent="0.3">
      <c r="A3571" s="4" t="s">
        <v>7946</v>
      </c>
      <c r="B3571" s="4" t="s">
        <v>222</v>
      </c>
      <c r="C3571" s="4" t="s">
        <v>11092</v>
      </c>
      <c r="D3571" s="4" t="s">
        <v>11093</v>
      </c>
      <c r="E3571" s="4" t="s">
        <v>11094</v>
      </c>
      <c r="F3571" s="4" t="s">
        <v>2998</v>
      </c>
    </row>
    <row r="3572" spans="1:6" x14ac:dyDescent="0.3">
      <c r="A3572" s="4" t="s">
        <v>7946</v>
      </c>
      <c r="B3572" s="4" t="s">
        <v>222</v>
      </c>
      <c r="C3572" s="4" t="s">
        <v>11092</v>
      </c>
      <c r="D3572" s="4" t="s">
        <v>11093</v>
      </c>
      <c r="E3572" s="4" t="s">
        <v>11094</v>
      </c>
      <c r="F3572" s="4" t="s">
        <v>3002</v>
      </c>
    </row>
    <row r="3573" spans="1:6" x14ac:dyDescent="0.3">
      <c r="A3573" s="4" t="s">
        <v>7946</v>
      </c>
      <c r="B3573" s="4" t="s">
        <v>222</v>
      </c>
      <c r="C3573" s="4" t="s">
        <v>11092</v>
      </c>
      <c r="D3573" s="4" t="s">
        <v>11093</v>
      </c>
      <c r="E3573" s="4" t="s">
        <v>11094</v>
      </c>
      <c r="F3573" s="4" t="s">
        <v>3005</v>
      </c>
    </row>
    <row r="3574" spans="1:6" x14ac:dyDescent="0.3">
      <c r="A3574" s="4" t="s">
        <v>7946</v>
      </c>
      <c r="B3574" s="4" t="s">
        <v>222</v>
      </c>
      <c r="C3574" s="4" t="s">
        <v>11092</v>
      </c>
      <c r="D3574" s="4" t="s">
        <v>11093</v>
      </c>
      <c r="E3574" s="4" t="s">
        <v>11094</v>
      </c>
      <c r="F3574" s="4" t="s">
        <v>3009</v>
      </c>
    </row>
    <row r="3575" spans="1:6" x14ac:dyDescent="0.3">
      <c r="A3575" s="4" t="s">
        <v>7946</v>
      </c>
      <c r="B3575" s="4" t="s">
        <v>222</v>
      </c>
      <c r="C3575" s="4" t="s">
        <v>11092</v>
      </c>
      <c r="D3575" s="4" t="s">
        <v>11093</v>
      </c>
      <c r="E3575" s="4" t="s">
        <v>11094</v>
      </c>
      <c r="F3575" s="4" t="s">
        <v>3013</v>
      </c>
    </row>
    <row r="3576" spans="1:6" x14ac:dyDescent="0.3">
      <c r="A3576" s="4" t="s">
        <v>7946</v>
      </c>
      <c r="B3576" s="4" t="s">
        <v>222</v>
      </c>
      <c r="C3576" s="4" t="s">
        <v>11092</v>
      </c>
      <c r="D3576" s="4" t="s">
        <v>11093</v>
      </c>
      <c r="E3576" s="4" t="s">
        <v>11094</v>
      </c>
      <c r="F3576" s="4" t="s">
        <v>3017</v>
      </c>
    </row>
    <row r="3577" spans="1:6" x14ac:dyDescent="0.3">
      <c r="A3577" s="4" t="s">
        <v>7946</v>
      </c>
      <c r="B3577" s="4" t="s">
        <v>222</v>
      </c>
      <c r="C3577" s="4" t="s">
        <v>11092</v>
      </c>
      <c r="D3577" s="4" t="s">
        <v>11093</v>
      </c>
      <c r="E3577" s="4" t="s">
        <v>11094</v>
      </c>
      <c r="F3577" s="4" t="s">
        <v>3021</v>
      </c>
    </row>
    <row r="3578" spans="1:6" x14ac:dyDescent="0.3">
      <c r="A3578" s="4" t="s">
        <v>7946</v>
      </c>
      <c r="B3578" s="4" t="s">
        <v>222</v>
      </c>
      <c r="C3578" s="4" t="s">
        <v>11092</v>
      </c>
      <c r="D3578" s="4" t="s">
        <v>11093</v>
      </c>
      <c r="E3578" s="4" t="s">
        <v>11094</v>
      </c>
      <c r="F3578" s="4" t="s">
        <v>3025</v>
      </c>
    </row>
    <row r="3579" spans="1:6" x14ac:dyDescent="0.3">
      <c r="A3579" s="4" t="s">
        <v>7946</v>
      </c>
      <c r="B3579" s="4" t="s">
        <v>222</v>
      </c>
      <c r="C3579" s="4" t="s">
        <v>11092</v>
      </c>
      <c r="D3579" s="4" t="s">
        <v>11093</v>
      </c>
      <c r="E3579" s="4" t="s">
        <v>11094</v>
      </c>
      <c r="F3579" s="4" t="s">
        <v>3029</v>
      </c>
    </row>
    <row r="3580" spans="1:6" x14ac:dyDescent="0.3">
      <c r="A3580" s="4" t="s">
        <v>7946</v>
      </c>
      <c r="B3580" s="4" t="s">
        <v>222</v>
      </c>
      <c r="C3580" s="4" t="s">
        <v>11092</v>
      </c>
      <c r="D3580" s="4" t="s">
        <v>11093</v>
      </c>
      <c r="E3580" s="4" t="s">
        <v>11094</v>
      </c>
      <c r="F3580" s="4" t="s">
        <v>3033</v>
      </c>
    </row>
    <row r="3581" spans="1:6" x14ac:dyDescent="0.3">
      <c r="A3581" s="4" t="s">
        <v>7946</v>
      </c>
      <c r="B3581" s="4" t="s">
        <v>222</v>
      </c>
      <c r="C3581" s="4" t="s">
        <v>11092</v>
      </c>
      <c r="D3581" s="4" t="s">
        <v>11093</v>
      </c>
      <c r="E3581" s="4" t="s">
        <v>11094</v>
      </c>
      <c r="F3581" s="4" t="s">
        <v>3037</v>
      </c>
    </row>
    <row r="3582" spans="1:6" x14ac:dyDescent="0.3">
      <c r="A3582" s="4" t="s">
        <v>7946</v>
      </c>
      <c r="B3582" s="4" t="s">
        <v>222</v>
      </c>
      <c r="C3582" s="4" t="s">
        <v>11092</v>
      </c>
      <c r="D3582" s="4" t="s">
        <v>11093</v>
      </c>
      <c r="E3582" s="4" t="s">
        <v>11094</v>
      </c>
      <c r="F3582" s="4" t="s">
        <v>3041</v>
      </c>
    </row>
    <row r="3583" spans="1:6" x14ac:dyDescent="0.3">
      <c r="A3583" s="4" t="s">
        <v>7946</v>
      </c>
      <c r="B3583" s="4" t="s">
        <v>222</v>
      </c>
      <c r="C3583" s="4" t="s">
        <v>11092</v>
      </c>
      <c r="D3583" s="4" t="s">
        <v>11093</v>
      </c>
      <c r="E3583" s="4" t="s">
        <v>11094</v>
      </c>
      <c r="F3583" s="4" t="s">
        <v>3044</v>
      </c>
    </row>
    <row r="3584" spans="1:6" x14ac:dyDescent="0.3">
      <c r="A3584" s="4" t="s">
        <v>7946</v>
      </c>
      <c r="B3584" s="4" t="s">
        <v>222</v>
      </c>
      <c r="C3584" s="4" t="s">
        <v>11092</v>
      </c>
      <c r="D3584" s="4" t="s">
        <v>11093</v>
      </c>
      <c r="E3584" s="4" t="s">
        <v>11094</v>
      </c>
      <c r="F3584" s="4" t="s">
        <v>3048</v>
      </c>
    </row>
    <row r="3585" spans="1:6" x14ac:dyDescent="0.3">
      <c r="A3585" s="4" t="s">
        <v>7946</v>
      </c>
      <c r="B3585" s="4" t="s">
        <v>222</v>
      </c>
      <c r="C3585" s="4" t="s">
        <v>11092</v>
      </c>
      <c r="D3585" s="4" t="s">
        <v>11093</v>
      </c>
      <c r="E3585" s="4" t="s">
        <v>11094</v>
      </c>
      <c r="F3585" s="4" t="s">
        <v>3052</v>
      </c>
    </row>
    <row r="3586" spans="1:6" x14ac:dyDescent="0.3">
      <c r="A3586" s="4" t="s">
        <v>7946</v>
      </c>
      <c r="B3586" s="4" t="s">
        <v>222</v>
      </c>
      <c r="C3586" s="4" t="s">
        <v>11092</v>
      </c>
      <c r="D3586" s="4" t="s">
        <v>11093</v>
      </c>
      <c r="E3586" s="4" t="s">
        <v>11094</v>
      </c>
      <c r="F3586" s="4" t="s">
        <v>3056</v>
      </c>
    </row>
    <row r="3587" spans="1:6" x14ac:dyDescent="0.3">
      <c r="A3587" s="4" t="s">
        <v>7946</v>
      </c>
      <c r="B3587" s="4" t="s">
        <v>222</v>
      </c>
      <c r="C3587" s="4" t="s">
        <v>11092</v>
      </c>
      <c r="D3587" s="4" t="s">
        <v>11093</v>
      </c>
      <c r="E3587" s="4" t="s">
        <v>11094</v>
      </c>
      <c r="F3587" s="4" t="s">
        <v>3057</v>
      </c>
    </row>
    <row r="3588" spans="1:6" x14ac:dyDescent="0.3">
      <c r="A3588" s="4" t="s">
        <v>7946</v>
      </c>
      <c r="B3588" s="4" t="s">
        <v>222</v>
      </c>
      <c r="C3588" s="4" t="s">
        <v>11092</v>
      </c>
      <c r="D3588" s="4" t="s">
        <v>11093</v>
      </c>
      <c r="E3588" s="4" t="s">
        <v>11094</v>
      </c>
      <c r="F3588" s="4" t="s">
        <v>3058</v>
      </c>
    </row>
    <row r="3589" spans="1:6" x14ac:dyDescent="0.3">
      <c r="A3589" s="4" t="s">
        <v>7946</v>
      </c>
      <c r="B3589" s="4" t="s">
        <v>222</v>
      </c>
      <c r="C3589" s="4" t="s">
        <v>11092</v>
      </c>
      <c r="D3589" s="4" t="s">
        <v>11093</v>
      </c>
      <c r="E3589" s="4" t="s">
        <v>11094</v>
      </c>
      <c r="F3589" s="4" t="s">
        <v>3062</v>
      </c>
    </row>
    <row r="3590" spans="1:6" x14ac:dyDescent="0.3">
      <c r="A3590" s="4" t="s">
        <v>7946</v>
      </c>
      <c r="B3590" s="4" t="s">
        <v>222</v>
      </c>
      <c r="C3590" s="4" t="s">
        <v>11092</v>
      </c>
      <c r="D3590" s="4" t="s">
        <v>11093</v>
      </c>
      <c r="E3590" s="4" t="s">
        <v>11094</v>
      </c>
      <c r="F3590" s="4" t="s">
        <v>3066</v>
      </c>
    </row>
    <row r="3591" spans="1:6" x14ac:dyDescent="0.3">
      <c r="A3591" s="4" t="s">
        <v>7946</v>
      </c>
      <c r="B3591" s="4" t="s">
        <v>222</v>
      </c>
      <c r="C3591" s="4" t="s">
        <v>11092</v>
      </c>
      <c r="D3591" s="4" t="s">
        <v>11093</v>
      </c>
      <c r="E3591" s="4" t="s">
        <v>11094</v>
      </c>
      <c r="F3591" s="4" t="s">
        <v>3070</v>
      </c>
    </row>
    <row r="3592" spans="1:6" x14ac:dyDescent="0.3">
      <c r="A3592" s="4" t="s">
        <v>7946</v>
      </c>
      <c r="B3592" s="4" t="s">
        <v>222</v>
      </c>
      <c r="C3592" s="4" t="s">
        <v>11092</v>
      </c>
      <c r="D3592" s="4" t="s">
        <v>11093</v>
      </c>
      <c r="E3592" s="4" t="s">
        <v>11094</v>
      </c>
      <c r="F3592" s="4" t="s">
        <v>3074</v>
      </c>
    </row>
    <row r="3593" spans="1:6" x14ac:dyDescent="0.3">
      <c r="A3593" s="4" t="s">
        <v>7946</v>
      </c>
      <c r="B3593" s="4" t="s">
        <v>222</v>
      </c>
      <c r="C3593" s="4" t="s">
        <v>11092</v>
      </c>
      <c r="D3593" s="4" t="s">
        <v>11093</v>
      </c>
      <c r="E3593" s="4" t="s">
        <v>11094</v>
      </c>
      <c r="F3593" s="4" t="s">
        <v>622</v>
      </c>
    </row>
    <row r="3594" spans="1:6" x14ac:dyDescent="0.3">
      <c r="A3594" s="4" t="s">
        <v>7946</v>
      </c>
      <c r="B3594" s="4" t="s">
        <v>222</v>
      </c>
      <c r="C3594" s="4" t="s">
        <v>11092</v>
      </c>
      <c r="D3594" s="4" t="s">
        <v>11093</v>
      </c>
      <c r="E3594" s="4" t="s">
        <v>11094</v>
      </c>
      <c r="F3594" s="4" t="s">
        <v>3079</v>
      </c>
    </row>
    <row r="3595" spans="1:6" x14ac:dyDescent="0.3">
      <c r="A3595" s="4" t="s">
        <v>7946</v>
      </c>
      <c r="B3595" s="4" t="s">
        <v>222</v>
      </c>
      <c r="C3595" s="4" t="s">
        <v>11092</v>
      </c>
      <c r="D3595" s="4" t="s">
        <v>11093</v>
      </c>
      <c r="E3595" s="4" t="s">
        <v>11094</v>
      </c>
      <c r="F3595" s="4" t="s">
        <v>3083</v>
      </c>
    </row>
    <row r="3596" spans="1:6" x14ac:dyDescent="0.3">
      <c r="A3596" s="4" t="s">
        <v>7946</v>
      </c>
      <c r="B3596" s="4" t="s">
        <v>222</v>
      </c>
      <c r="C3596" s="4" t="s">
        <v>11092</v>
      </c>
      <c r="D3596" s="4" t="s">
        <v>11093</v>
      </c>
      <c r="E3596" s="4" t="s">
        <v>11094</v>
      </c>
      <c r="F3596" s="4" t="s">
        <v>3087</v>
      </c>
    </row>
    <row r="3597" spans="1:6" x14ac:dyDescent="0.3">
      <c r="A3597" s="4" t="s">
        <v>7946</v>
      </c>
      <c r="B3597" s="4" t="s">
        <v>222</v>
      </c>
      <c r="C3597" s="4" t="s">
        <v>11092</v>
      </c>
      <c r="D3597" s="4" t="s">
        <v>11093</v>
      </c>
      <c r="E3597" s="4" t="s">
        <v>11094</v>
      </c>
      <c r="F3597" s="4" t="s">
        <v>3091</v>
      </c>
    </row>
    <row r="3598" spans="1:6" x14ac:dyDescent="0.3">
      <c r="A3598" s="4" t="s">
        <v>7946</v>
      </c>
      <c r="B3598" s="4" t="s">
        <v>222</v>
      </c>
      <c r="C3598" s="4" t="s">
        <v>11092</v>
      </c>
      <c r="D3598" s="4" t="s">
        <v>11093</v>
      </c>
      <c r="E3598" s="4" t="s">
        <v>11094</v>
      </c>
      <c r="F3598" s="4" t="s">
        <v>3095</v>
      </c>
    </row>
    <row r="3599" spans="1:6" x14ac:dyDescent="0.3">
      <c r="A3599" s="4" t="s">
        <v>7946</v>
      </c>
      <c r="B3599" s="4" t="s">
        <v>222</v>
      </c>
      <c r="C3599" s="4" t="s">
        <v>11092</v>
      </c>
      <c r="D3599" s="4" t="s">
        <v>11093</v>
      </c>
      <c r="E3599" s="4" t="s">
        <v>11094</v>
      </c>
      <c r="F3599" s="4" t="s">
        <v>631</v>
      </c>
    </row>
    <row r="3600" spans="1:6" x14ac:dyDescent="0.3">
      <c r="A3600" s="4" t="s">
        <v>7946</v>
      </c>
      <c r="B3600" s="4" t="s">
        <v>222</v>
      </c>
      <c r="C3600" s="4" t="s">
        <v>11092</v>
      </c>
      <c r="D3600" s="4" t="s">
        <v>11093</v>
      </c>
      <c r="E3600" s="4" t="s">
        <v>11094</v>
      </c>
      <c r="F3600" s="4" t="s">
        <v>3102</v>
      </c>
    </row>
    <row r="3601" spans="1:6" x14ac:dyDescent="0.3">
      <c r="A3601" s="4" t="s">
        <v>7946</v>
      </c>
      <c r="B3601" s="4" t="s">
        <v>222</v>
      </c>
      <c r="C3601" s="4" t="s">
        <v>11092</v>
      </c>
      <c r="D3601" s="4" t="s">
        <v>11093</v>
      </c>
      <c r="E3601" s="4" t="s">
        <v>11094</v>
      </c>
      <c r="F3601" s="4" t="s">
        <v>3106</v>
      </c>
    </row>
    <row r="3602" spans="1:6" x14ac:dyDescent="0.3">
      <c r="A3602" s="4" t="s">
        <v>7946</v>
      </c>
      <c r="B3602" s="4" t="s">
        <v>222</v>
      </c>
      <c r="C3602" s="4" t="s">
        <v>11092</v>
      </c>
      <c r="D3602" s="4" t="s">
        <v>11093</v>
      </c>
      <c r="E3602" s="4" t="s">
        <v>11094</v>
      </c>
      <c r="F3602" s="4" t="s">
        <v>3110</v>
      </c>
    </row>
    <row r="3603" spans="1:6" x14ac:dyDescent="0.3">
      <c r="A3603" s="4" t="s">
        <v>7946</v>
      </c>
      <c r="B3603" s="4" t="s">
        <v>222</v>
      </c>
      <c r="C3603" s="4" t="s">
        <v>11092</v>
      </c>
      <c r="D3603" s="4" t="s">
        <v>11093</v>
      </c>
      <c r="E3603" s="4" t="s">
        <v>11094</v>
      </c>
      <c r="F3603" s="4" t="s">
        <v>3114</v>
      </c>
    </row>
    <row r="3604" spans="1:6" x14ac:dyDescent="0.3">
      <c r="A3604" s="4" t="s">
        <v>7946</v>
      </c>
      <c r="B3604" s="4" t="s">
        <v>222</v>
      </c>
      <c r="C3604" s="4" t="s">
        <v>11092</v>
      </c>
      <c r="D3604" s="4" t="s">
        <v>11093</v>
      </c>
      <c r="E3604" s="4" t="s">
        <v>11094</v>
      </c>
      <c r="F3604" s="4" t="s">
        <v>629</v>
      </c>
    </row>
    <row r="3605" spans="1:6" x14ac:dyDescent="0.3">
      <c r="A3605" s="4" t="s">
        <v>7946</v>
      </c>
      <c r="B3605" s="4" t="s">
        <v>222</v>
      </c>
      <c r="C3605" s="4" t="s">
        <v>11092</v>
      </c>
      <c r="D3605" s="4" t="s">
        <v>11093</v>
      </c>
      <c r="E3605" s="4" t="s">
        <v>11094</v>
      </c>
      <c r="F3605" s="4" t="s">
        <v>3120</v>
      </c>
    </row>
    <row r="3606" spans="1:6" x14ac:dyDescent="0.3">
      <c r="A3606" s="4" t="s">
        <v>7946</v>
      </c>
      <c r="B3606" s="4" t="s">
        <v>222</v>
      </c>
      <c r="C3606" s="4" t="s">
        <v>11092</v>
      </c>
      <c r="D3606" s="4" t="s">
        <v>11093</v>
      </c>
      <c r="E3606" s="4" t="s">
        <v>11094</v>
      </c>
      <c r="F3606" s="4" t="s">
        <v>3124</v>
      </c>
    </row>
    <row r="3607" spans="1:6" x14ac:dyDescent="0.3">
      <c r="A3607" s="4" t="s">
        <v>7946</v>
      </c>
      <c r="B3607" s="4" t="s">
        <v>222</v>
      </c>
      <c r="C3607" s="4" t="s">
        <v>11092</v>
      </c>
      <c r="D3607" s="4" t="s">
        <v>11093</v>
      </c>
      <c r="E3607" s="4" t="s">
        <v>11094</v>
      </c>
      <c r="F3607" s="4" t="s">
        <v>3128</v>
      </c>
    </row>
    <row r="3608" spans="1:6" x14ac:dyDescent="0.3">
      <c r="A3608" s="4" t="s">
        <v>7946</v>
      </c>
      <c r="B3608" s="4" t="s">
        <v>222</v>
      </c>
      <c r="C3608" s="4" t="s">
        <v>11092</v>
      </c>
      <c r="D3608" s="4" t="s">
        <v>11093</v>
      </c>
      <c r="E3608" s="4" t="s">
        <v>11094</v>
      </c>
      <c r="F3608" s="4" t="s">
        <v>3132</v>
      </c>
    </row>
    <row r="3609" spans="1:6" x14ac:dyDescent="0.3">
      <c r="A3609" s="4" t="s">
        <v>7946</v>
      </c>
      <c r="B3609" s="4" t="s">
        <v>222</v>
      </c>
      <c r="C3609" s="4" t="s">
        <v>11092</v>
      </c>
      <c r="D3609" s="4" t="s">
        <v>11093</v>
      </c>
      <c r="E3609" s="4" t="s">
        <v>11094</v>
      </c>
      <c r="F3609" s="4" t="s">
        <v>3136</v>
      </c>
    </row>
    <row r="3610" spans="1:6" x14ac:dyDescent="0.3">
      <c r="A3610" s="4" t="s">
        <v>7946</v>
      </c>
      <c r="B3610" s="4" t="s">
        <v>222</v>
      </c>
      <c r="C3610" s="4" t="s">
        <v>11092</v>
      </c>
      <c r="D3610" s="4" t="s">
        <v>11093</v>
      </c>
      <c r="E3610" s="4" t="s">
        <v>11094</v>
      </c>
      <c r="F3610" s="4" t="s">
        <v>3140</v>
      </c>
    </row>
    <row r="3611" spans="1:6" x14ac:dyDescent="0.3">
      <c r="A3611" s="4" t="s">
        <v>7946</v>
      </c>
      <c r="B3611" s="4" t="s">
        <v>222</v>
      </c>
      <c r="C3611" s="4" t="s">
        <v>11092</v>
      </c>
      <c r="D3611" s="4" t="s">
        <v>11093</v>
      </c>
      <c r="E3611" s="4" t="s">
        <v>11094</v>
      </c>
      <c r="F3611" s="4" t="s">
        <v>3144</v>
      </c>
    </row>
    <row r="3612" spans="1:6" x14ac:dyDescent="0.3">
      <c r="A3612" s="4" t="s">
        <v>7946</v>
      </c>
      <c r="B3612" s="4" t="s">
        <v>222</v>
      </c>
      <c r="C3612" s="4" t="s">
        <v>11092</v>
      </c>
      <c r="D3612" s="4" t="s">
        <v>11093</v>
      </c>
      <c r="E3612" s="4" t="s">
        <v>11094</v>
      </c>
      <c r="F3612" s="4" t="s">
        <v>3145</v>
      </c>
    </row>
    <row r="3613" spans="1:6" x14ac:dyDescent="0.3">
      <c r="A3613" s="4" t="s">
        <v>7946</v>
      </c>
      <c r="B3613" s="4" t="s">
        <v>222</v>
      </c>
      <c r="C3613" s="4" t="s">
        <v>11092</v>
      </c>
      <c r="D3613" s="4" t="s">
        <v>11093</v>
      </c>
      <c r="E3613" s="4" t="s">
        <v>11094</v>
      </c>
      <c r="F3613" s="4" t="s">
        <v>3149</v>
      </c>
    </row>
    <row r="3614" spans="1:6" x14ac:dyDescent="0.3">
      <c r="A3614" s="4" t="s">
        <v>7946</v>
      </c>
      <c r="B3614" s="4" t="s">
        <v>222</v>
      </c>
      <c r="C3614" s="4" t="s">
        <v>11092</v>
      </c>
      <c r="D3614" s="4" t="s">
        <v>11093</v>
      </c>
      <c r="E3614" s="4" t="s">
        <v>11094</v>
      </c>
      <c r="F3614" s="4" t="s">
        <v>3153</v>
      </c>
    </row>
    <row r="3615" spans="1:6" x14ac:dyDescent="0.3">
      <c r="A3615" s="4" t="s">
        <v>7946</v>
      </c>
      <c r="B3615" s="4" t="s">
        <v>222</v>
      </c>
      <c r="C3615" s="4" t="s">
        <v>11092</v>
      </c>
      <c r="D3615" s="4" t="s">
        <v>11093</v>
      </c>
      <c r="E3615" s="4" t="s">
        <v>11094</v>
      </c>
      <c r="F3615" s="4" t="s">
        <v>3157</v>
      </c>
    </row>
    <row r="3616" spans="1:6" x14ac:dyDescent="0.3">
      <c r="A3616" s="4" t="s">
        <v>7946</v>
      </c>
      <c r="B3616" s="4" t="s">
        <v>222</v>
      </c>
      <c r="C3616" s="4" t="s">
        <v>11092</v>
      </c>
      <c r="D3616" s="4" t="s">
        <v>11093</v>
      </c>
      <c r="E3616" s="4" t="s">
        <v>11094</v>
      </c>
      <c r="F3616" s="4" t="s">
        <v>3161</v>
      </c>
    </row>
    <row r="3617" spans="1:6" x14ac:dyDescent="0.3">
      <c r="A3617" s="4" t="s">
        <v>7946</v>
      </c>
      <c r="B3617" s="4" t="s">
        <v>222</v>
      </c>
      <c r="C3617" s="4" t="s">
        <v>11092</v>
      </c>
      <c r="D3617" s="4" t="s">
        <v>11093</v>
      </c>
      <c r="E3617" s="4" t="s">
        <v>11094</v>
      </c>
      <c r="F3617" s="4" t="s">
        <v>3165</v>
      </c>
    </row>
    <row r="3618" spans="1:6" x14ac:dyDescent="0.3">
      <c r="A3618" s="4" t="s">
        <v>7946</v>
      </c>
      <c r="B3618" s="4" t="s">
        <v>222</v>
      </c>
      <c r="C3618" s="4" t="s">
        <v>11092</v>
      </c>
      <c r="D3618" s="4" t="s">
        <v>11093</v>
      </c>
      <c r="E3618" s="4" t="s">
        <v>11094</v>
      </c>
      <c r="F3618" s="4" t="s">
        <v>3169</v>
      </c>
    </row>
    <row r="3619" spans="1:6" x14ac:dyDescent="0.3">
      <c r="A3619" s="4" t="s">
        <v>7946</v>
      </c>
      <c r="B3619" s="4" t="s">
        <v>222</v>
      </c>
      <c r="C3619" s="4" t="s">
        <v>11092</v>
      </c>
      <c r="D3619" s="4" t="s">
        <v>11093</v>
      </c>
      <c r="E3619" s="4" t="s">
        <v>11094</v>
      </c>
      <c r="F3619" s="4" t="s">
        <v>3172</v>
      </c>
    </row>
    <row r="3620" spans="1:6" x14ac:dyDescent="0.3">
      <c r="A3620" s="4" t="s">
        <v>7946</v>
      </c>
      <c r="B3620" s="4" t="s">
        <v>222</v>
      </c>
      <c r="C3620" s="4" t="s">
        <v>11092</v>
      </c>
      <c r="D3620" s="4" t="s">
        <v>11093</v>
      </c>
      <c r="E3620" s="4" t="s">
        <v>11094</v>
      </c>
      <c r="F3620" s="4" t="s">
        <v>3176</v>
      </c>
    </row>
    <row r="3621" spans="1:6" x14ac:dyDescent="0.3">
      <c r="A3621" s="4" t="s">
        <v>7946</v>
      </c>
      <c r="B3621" s="4" t="s">
        <v>222</v>
      </c>
      <c r="C3621" s="4" t="s">
        <v>11092</v>
      </c>
      <c r="D3621" s="4" t="s">
        <v>11093</v>
      </c>
      <c r="E3621" s="4" t="s">
        <v>11094</v>
      </c>
      <c r="F3621" s="4" t="s">
        <v>3180</v>
      </c>
    </row>
    <row r="3622" spans="1:6" x14ac:dyDescent="0.3">
      <c r="A3622" s="4" t="s">
        <v>7946</v>
      </c>
      <c r="B3622" s="4" t="s">
        <v>222</v>
      </c>
      <c r="C3622" s="4" t="s">
        <v>11092</v>
      </c>
      <c r="D3622" s="4" t="s">
        <v>11093</v>
      </c>
      <c r="E3622" s="4" t="s">
        <v>11094</v>
      </c>
      <c r="F3622" s="4" t="s">
        <v>3184</v>
      </c>
    </row>
    <row r="3623" spans="1:6" x14ac:dyDescent="0.3">
      <c r="A3623" s="4" t="s">
        <v>7946</v>
      </c>
      <c r="B3623" s="4" t="s">
        <v>222</v>
      </c>
      <c r="C3623" s="4" t="s">
        <v>11092</v>
      </c>
      <c r="D3623" s="4" t="s">
        <v>11093</v>
      </c>
      <c r="E3623" s="4" t="s">
        <v>11094</v>
      </c>
      <c r="F3623" s="4" t="s">
        <v>3188</v>
      </c>
    </row>
    <row r="3624" spans="1:6" x14ac:dyDescent="0.3">
      <c r="A3624" s="4" t="s">
        <v>7946</v>
      </c>
      <c r="B3624" s="4" t="s">
        <v>222</v>
      </c>
      <c r="C3624" s="4" t="s">
        <v>11092</v>
      </c>
      <c r="D3624" s="4" t="s">
        <v>11093</v>
      </c>
      <c r="E3624" s="4" t="s">
        <v>11094</v>
      </c>
      <c r="F3624" s="4" t="s">
        <v>3192</v>
      </c>
    </row>
    <row r="3625" spans="1:6" x14ac:dyDescent="0.3">
      <c r="A3625" s="4" t="s">
        <v>7946</v>
      </c>
      <c r="B3625" s="4" t="s">
        <v>222</v>
      </c>
      <c r="C3625" s="4" t="s">
        <v>11092</v>
      </c>
      <c r="D3625" s="4" t="s">
        <v>11093</v>
      </c>
      <c r="E3625" s="4" t="s">
        <v>11094</v>
      </c>
      <c r="F3625" s="4" t="s">
        <v>3196</v>
      </c>
    </row>
    <row r="3626" spans="1:6" x14ac:dyDescent="0.3">
      <c r="A3626" s="4" t="s">
        <v>7946</v>
      </c>
      <c r="B3626" s="4" t="s">
        <v>222</v>
      </c>
      <c r="C3626" s="4" t="s">
        <v>11092</v>
      </c>
      <c r="D3626" s="4" t="s">
        <v>11093</v>
      </c>
      <c r="E3626" s="4" t="s">
        <v>11094</v>
      </c>
      <c r="F3626" s="4" t="s">
        <v>3198</v>
      </c>
    </row>
    <row r="3627" spans="1:6" x14ac:dyDescent="0.3">
      <c r="A3627" s="4" t="s">
        <v>7946</v>
      </c>
      <c r="B3627" s="4" t="s">
        <v>222</v>
      </c>
      <c r="C3627" s="4" t="s">
        <v>11092</v>
      </c>
      <c r="D3627" s="4" t="s">
        <v>11093</v>
      </c>
      <c r="E3627" s="4" t="s">
        <v>11094</v>
      </c>
      <c r="F3627" s="4" t="s">
        <v>3202</v>
      </c>
    </row>
    <row r="3628" spans="1:6" x14ac:dyDescent="0.3">
      <c r="A3628" s="4" t="s">
        <v>7946</v>
      </c>
      <c r="B3628" s="4" t="s">
        <v>222</v>
      </c>
      <c r="C3628" s="4" t="s">
        <v>11092</v>
      </c>
      <c r="D3628" s="4" t="s">
        <v>11093</v>
      </c>
      <c r="E3628" s="4" t="s">
        <v>11094</v>
      </c>
      <c r="F3628" s="4" t="s">
        <v>3206</v>
      </c>
    </row>
    <row r="3629" spans="1:6" x14ac:dyDescent="0.3">
      <c r="A3629" s="4" t="s">
        <v>7946</v>
      </c>
      <c r="B3629" s="4" t="s">
        <v>222</v>
      </c>
      <c r="C3629" s="4" t="s">
        <v>11092</v>
      </c>
      <c r="D3629" s="4" t="s">
        <v>11093</v>
      </c>
      <c r="E3629" s="4" t="s">
        <v>11094</v>
      </c>
      <c r="F3629" s="4" t="s">
        <v>3210</v>
      </c>
    </row>
    <row r="3630" spans="1:6" x14ac:dyDescent="0.3">
      <c r="A3630" s="4" t="s">
        <v>7946</v>
      </c>
      <c r="B3630" s="4" t="s">
        <v>222</v>
      </c>
      <c r="C3630" s="4" t="s">
        <v>11092</v>
      </c>
      <c r="D3630" s="4" t="s">
        <v>11093</v>
      </c>
      <c r="E3630" s="4" t="s">
        <v>11094</v>
      </c>
      <c r="F3630" s="4" t="s">
        <v>3214</v>
      </c>
    </row>
    <row r="3631" spans="1:6" x14ac:dyDescent="0.3">
      <c r="A3631" s="4" t="s">
        <v>7946</v>
      </c>
      <c r="B3631" s="4" t="s">
        <v>222</v>
      </c>
      <c r="C3631" s="4" t="s">
        <v>11092</v>
      </c>
      <c r="D3631" s="4" t="s">
        <v>11093</v>
      </c>
      <c r="E3631" s="4" t="s">
        <v>11094</v>
      </c>
      <c r="F3631" s="4" t="s">
        <v>3218</v>
      </c>
    </row>
    <row r="3632" spans="1:6" x14ac:dyDescent="0.3">
      <c r="A3632" s="4" t="s">
        <v>7946</v>
      </c>
      <c r="B3632" s="4" t="s">
        <v>222</v>
      </c>
      <c r="C3632" s="4" t="s">
        <v>11092</v>
      </c>
      <c r="D3632" s="4" t="s">
        <v>11093</v>
      </c>
      <c r="E3632" s="4" t="s">
        <v>11094</v>
      </c>
      <c r="F3632" s="4" t="s">
        <v>3222</v>
      </c>
    </row>
    <row r="3633" spans="1:6" x14ac:dyDescent="0.3">
      <c r="A3633" s="4" t="s">
        <v>7946</v>
      </c>
      <c r="B3633" s="4" t="s">
        <v>222</v>
      </c>
      <c r="C3633" s="4" t="s">
        <v>11092</v>
      </c>
      <c r="D3633" s="4" t="s">
        <v>11093</v>
      </c>
      <c r="E3633" s="4" t="s">
        <v>11094</v>
      </c>
      <c r="F3633" s="4" t="s">
        <v>3226</v>
      </c>
    </row>
    <row r="3634" spans="1:6" x14ac:dyDescent="0.3">
      <c r="A3634" s="4" t="s">
        <v>7946</v>
      </c>
      <c r="B3634" s="4" t="s">
        <v>222</v>
      </c>
      <c r="C3634" s="4" t="s">
        <v>11092</v>
      </c>
      <c r="D3634" s="4" t="s">
        <v>11093</v>
      </c>
      <c r="E3634" s="4" t="s">
        <v>11094</v>
      </c>
      <c r="F3634" s="4" t="s">
        <v>3230</v>
      </c>
    </row>
    <row r="3635" spans="1:6" x14ac:dyDescent="0.3">
      <c r="A3635" s="4" t="s">
        <v>7946</v>
      </c>
      <c r="B3635" s="4" t="s">
        <v>222</v>
      </c>
      <c r="C3635" s="4" t="s">
        <v>11092</v>
      </c>
      <c r="D3635" s="4" t="s">
        <v>11093</v>
      </c>
      <c r="E3635" s="4" t="s">
        <v>11094</v>
      </c>
      <c r="F3635" s="4" t="s">
        <v>3234</v>
      </c>
    </row>
    <row r="3636" spans="1:6" x14ac:dyDescent="0.3">
      <c r="A3636" s="4" t="s">
        <v>7946</v>
      </c>
      <c r="B3636" s="4" t="s">
        <v>222</v>
      </c>
      <c r="C3636" s="4" t="s">
        <v>11092</v>
      </c>
      <c r="D3636" s="4" t="s">
        <v>11093</v>
      </c>
      <c r="E3636" s="4" t="s">
        <v>11094</v>
      </c>
      <c r="F3636" s="4" t="s">
        <v>3238</v>
      </c>
    </row>
    <row r="3637" spans="1:6" x14ac:dyDescent="0.3">
      <c r="A3637" s="4" t="s">
        <v>7946</v>
      </c>
      <c r="B3637" s="4" t="s">
        <v>222</v>
      </c>
      <c r="C3637" s="4" t="s">
        <v>11092</v>
      </c>
      <c r="D3637" s="4" t="s">
        <v>11093</v>
      </c>
      <c r="E3637" s="4" t="s">
        <v>11094</v>
      </c>
      <c r="F3637" s="4" t="s">
        <v>3242</v>
      </c>
    </row>
    <row r="3638" spans="1:6" x14ac:dyDescent="0.3">
      <c r="A3638" s="4" t="s">
        <v>7946</v>
      </c>
      <c r="B3638" s="4" t="s">
        <v>222</v>
      </c>
      <c r="C3638" s="4" t="s">
        <v>11092</v>
      </c>
      <c r="D3638" s="4" t="s">
        <v>11093</v>
      </c>
      <c r="E3638" s="4" t="s">
        <v>11094</v>
      </c>
      <c r="F3638" s="4" t="s">
        <v>3246</v>
      </c>
    </row>
    <row r="3639" spans="1:6" x14ac:dyDescent="0.3">
      <c r="A3639" s="4" t="s">
        <v>7946</v>
      </c>
      <c r="B3639" s="4" t="s">
        <v>222</v>
      </c>
      <c r="C3639" s="4" t="s">
        <v>11092</v>
      </c>
      <c r="D3639" s="4" t="s">
        <v>11093</v>
      </c>
      <c r="E3639" s="4" t="s">
        <v>11094</v>
      </c>
      <c r="F3639" s="4" t="s">
        <v>3250</v>
      </c>
    </row>
    <row r="3640" spans="1:6" x14ac:dyDescent="0.3">
      <c r="A3640" s="4" t="s">
        <v>7946</v>
      </c>
      <c r="B3640" s="4" t="s">
        <v>222</v>
      </c>
      <c r="C3640" s="4" t="s">
        <v>11092</v>
      </c>
      <c r="D3640" s="4" t="s">
        <v>11093</v>
      </c>
      <c r="E3640" s="4" t="s">
        <v>11094</v>
      </c>
      <c r="F3640" s="4" t="s">
        <v>625</v>
      </c>
    </row>
    <row r="3641" spans="1:6" x14ac:dyDescent="0.3">
      <c r="A3641" s="4" t="s">
        <v>7946</v>
      </c>
      <c r="B3641" s="4" t="s">
        <v>222</v>
      </c>
      <c r="C3641" s="4" t="s">
        <v>11092</v>
      </c>
      <c r="D3641" s="4" t="s">
        <v>11093</v>
      </c>
      <c r="E3641" s="4" t="s">
        <v>11094</v>
      </c>
      <c r="F3641" s="4" t="s">
        <v>3256</v>
      </c>
    </row>
    <row r="3642" spans="1:6" x14ac:dyDescent="0.3">
      <c r="A3642" s="4" t="s">
        <v>7946</v>
      </c>
      <c r="B3642" s="4" t="s">
        <v>222</v>
      </c>
      <c r="C3642" s="4" t="s">
        <v>11092</v>
      </c>
      <c r="D3642" s="4" t="s">
        <v>11093</v>
      </c>
      <c r="E3642" s="4" t="s">
        <v>11094</v>
      </c>
      <c r="F3642" s="4" t="s">
        <v>3257</v>
      </c>
    </row>
    <row r="3643" spans="1:6" x14ac:dyDescent="0.3">
      <c r="A3643" s="4" t="s">
        <v>7946</v>
      </c>
      <c r="B3643" s="4" t="s">
        <v>222</v>
      </c>
      <c r="C3643" s="4" t="s">
        <v>11092</v>
      </c>
      <c r="D3643" s="4" t="s">
        <v>11093</v>
      </c>
      <c r="E3643" s="4" t="s">
        <v>11094</v>
      </c>
      <c r="F3643" s="4" t="s">
        <v>3261</v>
      </c>
    </row>
    <row r="3644" spans="1:6" x14ac:dyDescent="0.3">
      <c r="A3644" s="4" t="s">
        <v>7946</v>
      </c>
      <c r="B3644" s="4" t="s">
        <v>222</v>
      </c>
      <c r="C3644" s="4" t="s">
        <v>11092</v>
      </c>
      <c r="D3644" s="4" t="s">
        <v>11093</v>
      </c>
      <c r="E3644" s="4" t="s">
        <v>11094</v>
      </c>
      <c r="F3644" s="4" t="s">
        <v>3265</v>
      </c>
    </row>
    <row r="3645" spans="1:6" x14ac:dyDescent="0.3">
      <c r="A3645" s="4" t="s">
        <v>7946</v>
      </c>
      <c r="B3645" s="4" t="s">
        <v>222</v>
      </c>
      <c r="C3645" s="4" t="s">
        <v>11092</v>
      </c>
      <c r="D3645" s="4" t="s">
        <v>11093</v>
      </c>
      <c r="E3645" s="4" t="s">
        <v>11094</v>
      </c>
      <c r="F3645" s="4" t="s">
        <v>3269</v>
      </c>
    </row>
    <row r="3646" spans="1:6" x14ac:dyDescent="0.3">
      <c r="A3646" s="4" t="s">
        <v>7946</v>
      </c>
      <c r="B3646" s="4" t="s">
        <v>222</v>
      </c>
      <c r="C3646" s="4" t="s">
        <v>11092</v>
      </c>
      <c r="D3646" s="4" t="s">
        <v>11093</v>
      </c>
      <c r="E3646" s="4" t="s">
        <v>11094</v>
      </c>
      <c r="F3646" s="4" t="s">
        <v>3273</v>
      </c>
    </row>
    <row r="3647" spans="1:6" x14ac:dyDescent="0.3">
      <c r="A3647" s="4" t="s">
        <v>7946</v>
      </c>
      <c r="B3647" s="4" t="s">
        <v>222</v>
      </c>
      <c r="C3647" s="4" t="s">
        <v>11092</v>
      </c>
      <c r="D3647" s="4" t="s">
        <v>11093</v>
      </c>
      <c r="E3647" s="4" t="s">
        <v>11094</v>
      </c>
      <c r="F3647" s="4" t="s">
        <v>369</v>
      </c>
    </row>
    <row r="3648" spans="1:6" x14ac:dyDescent="0.3">
      <c r="A3648" s="4" t="s">
        <v>7946</v>
      </c>
      <c r="B3648" s="4" t="s">
        <v>222</v>
      </c>
      <c r="C3648" s="4" t="s">
        <v>11092</v>
      </c>
      <c r="D3648" s="4" t="s">
        <v>11093</v>
      </c>
      <c r="E3648" s="4" t="s">
        <v>11094</v>
      </c>
      <c r="F3648" s="4" t="s">
        <v>3280</v>
      </c>
    </row>
    <row r="3649" spans="1:6" x14ac:dyDescent="0.3">
      <c r="A3649" s="4" t="s">
        <v>7946</v>
      </c>
      <c r="B3649" s="4" t="s">
        <v>222</v>
      </c>
      <c r="C3649" s="4" t="s">
        <v>11092</v>
      </c>
      <c r="D3649" s="4" t="s">
        <v>11093</v>
      </c>
      <c r="E3649" s="4" t="s">
        <v>11094</v>
      </c>
      <c r="F3649" s="4" t="s">
        <v>3284</v>
      </c>
    </row>
    <row r="3650" spans="1:6" x14ac:dyDescent="0.3">
      <c r="A3650" s="4" t="s">
        <v>7946</v>
      </c>
      <c r="B3650" s="4" t="s">
        <v>222</v>
      </c>
      <c r="C3650" s="4" t="s">
        <v>11092</v>
      </c>
      <c r="D3650" s="4" t="s">
        <v>11093</v>
      </c>
      <c r="E3650" s="4" t="s">
        <v>11094</v>
      </c>
      <c r="F3650" s="4" t="s">
        <v>3288</v>
      </c>
    </row>
    <row r="3651" spans="1:6" x14ac:dyDescent="0.3">
      <c r="A3651" s="4" t="s">
        <v>7946</v>
      </c>
      <c r="B3651" s="4" t="s">
        <v>222</v>
      </c>
      <c r="C3651" s="4" t="s">
        <v>11092</v>
      </c>
      <c r="D3651" s="4" t="s">
        <v>11093</v>
      </c>
      <c r="E3651" s="4" t="s">
        <v>11094</v>
      </c>
      <c r="F3651" s="4" t="s">
        <v>3292</v>
      </c>
    </row>
    <row r="3652" spans="1:6" x14ac:dyDescent="0.3">
      <c r="A3652" s="4" t="s">
        <v>7946</v>
      </c>
      <c r="B3652" s="4" t="s">
        <v>222</v>
      </c>
      <c r="C3652" s="4" t="s">
        <v>11092</v>
      </c>
      <c r="D3652" s="4" t="s">
        <v>11093</v>
      </c>
      <c r="E3652" s="4" t="s">
        <v>11094</v>
      </c>
      <c r="F3652" s="4" t="s">
        <v>3293</v>
      </c>
    </row>
    <row r="3653" spans="1:6" x14ac:dyDescent="0.3">
      <c r="A3653" s="4" t="s">
        <v>7946</v>
      </c>
      <c r="B3653" s="4" t="s">
        <v>222</v>
      </c>
      <c r="C3653" s="4" t="s">
        <v>11092</v>
      </c>
      <c r="D3653" s="4" t="s">
        <v>11093</v>
      </c>
      <c r="E3653" s="4" t="s">
        <v>11094</v>
      </c>
      <c r="F3653" s="4" t="s">
        <v>3297</v>
      </c>
    </row>
    <row r="3654" spans="1:6" x14ac:dyDescent="0.3">
      <c r="A3654" s="4" t="s">
        <v>7946</v>
      </c>
      <c r="B3654" s="4" t="s">
        <v>222</v>
      </c>
      <c r="C3654" s="4" t="s">
        <v>11092</v>
      </c>
      <c r="D3654" s="4" t="s">
        <v>11093</v>
      </c>
      <c r="E3654" s="4" t="s">
        <v>11094</v>
      </c>
      <c r="F3654" s="4" t="s">
        <v>3301</v>
      </c>
    </row>
    <row r="3655" spans="1:6" x14ac:dyDescent="0.3">
      <c r="A3655" s="4" t="s">
        <v>7946</v>
      </c>
      <c r="B3655" s="4" t="s">
        <v>222</v>
      </c>
      <c r="C3655" s="4" t="s">
        <v>11092</v>
      </c>
      <c r="D3655" s="4" t="s">
        <v>11093</v>
      </c>
      <c r="E3655" s="4" t="s">
        <v>11094</v>
      </c>
      <c r="F3655" s="4" t="s">
        <v>3302</v>
      </c>
    </row>
    <row r="3656" spans="1:6" x14ac:dyDescent="0.3">
      <c r="A3656" s="4" t="s">
        <v>7946</v>
      </c>
      <c r="B3656" s="4" t="s">
        <v>222</v>
      </c>
      <c r="C3656" s="4" t="s">
        <v>11092</v>
      </c>
      <c r="D3656" s="4" t="s">
        <v>11093</v>
      </c>
      <c r="E3656" s="4" t="s">
        <v>11094</v>
      </c>
      <c r="F3656" s="4" t="s">
        <v>3305</v>
      </c>
    </row>
    <row r="3657" spans="1:6" x14ac:dyDescent="0.3">
      <c r="A3657" s="4" t="s">
        <v>7946</v>
      </c>
      <c r="B3657" s="4" t="s">
        <v>222</v>
      </c>
      <c r="C3657" s="4" t="s">
        <v>11092</v>
      </c>
      <c r="D3657" s="4" t="s">
        <v>11093</v>
      </c>
      <c r="E3657" s="4" t="s">
        <v>11094</v>
      </c>
      <c r="F3657" s="4" t="s">
        <v>3309</v>
      </c>
    </row>
    <row r="3658" spans="1:6" x14ac:dyDescent="0.3">
      <c r="A3658" s="4" t="s">
        <v>7946</v>
      </c>
      <c r="B3658" s="4" t="s">
        <v>222</v>
      </c>
      <c r="C3658" s="4" t="s">
        <v>11092</v>
      </c>
      <c r="D3658" s="4" t="s">
        <v>11093</v>
      </c>
      <c r="E3658" s="4" t="s">
        <v>11094</v>
      </c>
      <c r="F3658" s="4" t="s">
        <v>3313</v>
      </c>
    </row>
    <row r="3659" spans="1:6" x14ac:dyDescent="0.3">
      <c r="A3659" s="4" t="s">
        <v>7946</v>
      </c>
      <c r="B3659" s="4" t="s">
        <v>222</v>
      </c>
      <c r="C3659" s="4" t="s">
        <v>11092</v>
      </c>
      <c r="D3659" s="4" t="s">
        <v>11093</v>
      </c>
      <c r="E3659" s="4" t="s">
        <v>11094</v>
      </c>
      <c r="F3659" s="4" t="s">
        <v>484</v>
      </c>
    </row>
    <row r="3660" spans="1:6" x14ac:dyDescent="0.3">
      <c r="A3660" s="4" t="s">
        <v>7946</v>
      </c>
      <c r="B3660" s="4" t="s">
        <v>222</v>
      </c>
      <c r="C3660" s="4" t="s">
        <v>11092</v>
      </c>
      <c r="D3660" s="4" t="s">
        <v>11093</v>
      </c>
      <c r="E3660" s="4" t="s">
        <v>11094</v>
      </c>
      <c r="F3660" s="4" t="s">
        <v>3320</v>
      </c>
    </row>
    <row r="3661" spans="1:6" x14ac:dyDescent="0.3">
      <c r="A3661" s="4" t="s">
        <v>7946</v>
      </c>
      <c r="B3661" s="4" t="s">
        <v>222</v>
      </c>
      <c r="C3661" s="4" t="s">
        <v>11092</v>
      </c>
      <c r="D3661" s="4" t="s">
        <v>11093</v>
      </c>
      <c r="E3661" s="4" t="s">
        <v>11094</v>
      </c>
      <c r="F3661" s="4" t="s">
        <v>3324</v>
      </c>
    </row>
    <row r="3662" spans="1:6" x14ac:dyDescent="0.3">
      <c r="A3662" s="4" t="s">
        <v>7946</v>
      </c>
      <c r="B3662" s="4" t="s">
        <v>222</v>
      </c>
      <c r="C3662" s="4" t="s">
        <v>11092</v>
      </c>
      <c r="D3662" s="4" t="s">
        <v>11093</v>
      </c>
      <c r="E3662" s="4" t="s">
        <v>11094</v>
      </c>
      <c r="F3662" s="4" t="s">
        <v>3328</v>
      </c>
    </row>
    <row r="3663" spans="1:6" x14ac:dyDescent="0.3">
      <c r="A3663" s="4" t="s">
        <v>7946</v>
      </c>
      <c r="B3663" s="4" t="s">
        <v>222</v>
      </c>
      <c r="C3663" s="4" t="s">
        <v>11092</v>
      </c>
      <c r="D3663" s="4" t="s">
        <v>11093</v>
      </c>
      <c r="E3663" s="4" t="s">
        <v>11094</v>
      </c>
      <c r="F3663" s="4" t="s">
        <v>3332</v>
      </c>
    </row>
    <row r="3664" spans="1:6" x14ac:dyDescent="0.3">
      <c r="A3664" s="4" t="s">
        <v>7946</v>
      </c>
      <c r="B3664" s="4" t="s">
        <v>222</v>
      </c>
      <c r="C3664" s="4" t="s">
        <v>11092</v>
      </c>
      <c r="D3664" s="4" t="s">
        <v>11093</v>
      </c>
      <c r="E3664" s="4" t="s">
        <v>11094</v>
      </c>
      <c r="F3664" s="4" t="s">
        <v>3336</v>
      </c>
    </row>
    <row r="3665" spans="1:6" x14ac:dyDescent="0.3">
      <c r="A3665" s="4" t="s">
        <v>7946</v>
      </c>
      <c r="B3665" s="4" t="s">
        <v>222</v>
      </c>
      <c r="C3665" s="4" t="s">
        <v>11092</v>
      </c>
      <c r="D3665" s="4" t="s">
        <v>11093</v>
      </c>
      <c r="E3665" s="4" t="s">
        <v>11094</v>
      </c>
      <c r="F3665" s="4" t="s">
        <v>3340</v>
      </c>
    </row>
    <row r="3666" spans="1:6" x14ac:dyDescent="0.3">
      <c r="A3666" s="4" t="s">
        <v>7946</v>
      </c>
      <c r="B3666" s="4" t="s">
        <v>222</v>
      </c>
      <c r="C3666" s="4" t="s">
        <v>11092</v>
      </c>
      <c r="D3666" s="4" t="s">
        <v>11093</v>
      </c>
      <c r="E3666" s="4" t="s">
        <v>11094</v>
      </c>
      <c r="F3666" s="4" t="s">
        <v>3344</v>
      </c>
    </row>
    <row r="3667" spans="1:6" x14ac:dyDescent="0.3">
      <c r="A3667" s="4" t="s">
        <v>7946</v>
      </c>
      <c r="B3667" s="4" t="s">
        <v>222</v>
      </c>
      <c r="C3667" s="4" t="s">
        <v>11092</v>
      </c>
      <c r="D3667" s="4" t="s">
        <v>11093</v>
      </c>
      <c r="E3667" s="4" t="s">
        <v>11094</v>
      </c>
      <c r="F3667" s="4" t="s">
        <v>3348</v>
      </c>
    </row>
    <row r="3668" spans="1:6" x14ac:dyDescent="0.3">
      <c r="A3668" s="4" t="s">
        <v>7946</v>
      </c>
      <c r="B3668" s="4" t="s">
        <v>222</v>
      </c>
      <c r="C3668" s="4" t="s">
        <v>11092</v>
      </c>
      <c r="D3668" s="4" t="s">
        <v>11093</v>
      </c>
      <c r="E3668" s="4" t="s">
        <v>11094</v>
      </c>
      <c r="F3668" s="4" t="s">
        <v>593</v>
      </c>
    </row>
    <row r="3669" spans="1:6" x14ac:dyDescent="0.3">
      <c r="A3669" s="4" t="s">
        <v>7946</v>
      </c>
      <c r="B3669" s="4" t="s">
        <v>222</v>
      </c>
      <c r="C3669" s="4" t="s">
        <v>11092</v>
      </c>
      <c r="D3669" s="4" t="s">
        <v>11093</v>
      </c>
      <c r="E3669" s="4" t="s">
        <v>11094</v>
      </c>
      <c r="F3669" s="4" t="s">
        <v>3352</v>
      </c>
    </row>
    <row r="3670" spans="1:6" x14ac:dyDescent="0.3">
      <c r="A3670" s="4" t="s">
        <v>7946</v>
      </c>
      <c r="B3670" s="4" t="s">
        <v>222</v>
      </c>
      <c r="C3670" s="4" t="s">
        <v>11092</v>
      </c>
      <c r="D3670" s="4" t="s">
        <v>11093</v>
      </c>
      <c r="E3670" s="4" t="s">
        <v>11094</v>
      </c>
      <c r="F3670" s="4" t="s">
        <v>3356</v>
      </c>
    </row>
    <row r="3671" spans="1:6" x14ac:dyDescent="0.3">
      <c r="A3671" s="4" t="s">
        <v>7946</v>
      </c>
      <c r="B3671" s="4" t="s">
        <v>222</v>
      </c>
      <c r="C3671" s="4" t="s">
        <v>11092</v>
      </c>
      <c r="D3671" s="4" t="s">
        <v>11093</v>
      </c>
      <c r="E3671" s="4" t="s">
        <v>11094</v>
      </c>
      <c r="F3671" s="4" t="s">
        <v>383</v>
      </c>
    </row>
    <row r="3672" spans="1:6" x14ac:dyDescent="0.3">
      <c r="A3672" s="4" t="s">
        <v>7946</v>
      </c>
      <c r="B3672" s="4" t="s">
        <v>222</v>
      </c>
      <c r="C3672" s="4" t="s">
        <v>11092</v>
      </c>
      <c r="D3672" s="4" t="s">
        <v>11093</v>
      </c>
      <c r="E3672" s="4" t="s">
        <v>11094</v>
      </c>
      <c r="F3672" s="4" t="s">
        <v>3362</v>
      </c>
    </row>
    <row r="3673" spans="1:6" x14ac:dyDescent="0.3">
      <c r="A3673" s="4" t="s">
        <v>7946</v>
      </c>
      <c r="B3673" s="4" t="s">
        <v>222</v>
      </c>
      <c r="C3673" s="4" t="s">
        <v>11092</v>
      </c>
      <c r="D3673" s="4" t="s">
        <v>11093</v>
      </c>
      <c r="E3673" s="4" t="s">
        <v>11094</v>
      </c>
      <c r="F3673" s="4" t="s">
        <v>3366</v>
      </c>
    </row>
    <row r="3674" spans="1:6" x14ac:dyDescent="0.3">
      <c r="A3674" s="4" t="s">
        <v>7946</v>
      </c>
      <c r="B3674" s="4" t="s">
        <v>222</v>
      </c>
      <c r="C3674" s="4" t="s">
        <v>11092</v>
      </c>
      <c r="D3674" s="4" t="s">
        <v>11093</v>
      </c>
      <c r="E3674" s="4" t="s">
        <v>11094</v>
      </c>
      <c r="F3674" s="4" t="s">
        <v>3370</v>
      </c>
    </row>
    <row r="3675" spans="1:6" x14ac:dyDescent="0.3">
      <c r="A3675" s="4" t="s">
        <v>7946</v>
      </c>
      <c r="B3675" s="4" t="s">
        <v>222</v>
      </c>
      <c r="C3675" s="4" t="s">
        <v>11092</v>
      </c>
      <c r="D3675" s="4" t="s">
        <v>11093</v>
      </c>
      <c r="E3675" s="4" t="s">
        <v>11094</v>
      </c>
      <c r="F3675" s="4" t="s">
        <v>3371</v>
      </c>
    </row>
    <row r="3676" spans="1:6" x14ac:dyDescent="0.3">
      <c r="A3676" s="4" t="s">
        <v>7946</v>
      </c>
      <c r="B3676" s="4" t="s">
        <v>222</v>
      </c>
      <c r="C3676" s="4" t="s">
        <v>11092</v>
      </c>
      <c r="D3676" s="4" t="s">
        <v>11093</v>
      </c>
      <c r="E3676" s="4" t="s">
        <v>11094</v>
      </c>
      <c r="F3676" s="4" t="s">
        <v>3375</v>
      </c>
    </row>
    <row r="3677" spans="1:6" x14ac:dyDescent="0.3">
      <c r="A3677" s="4" t="s">
        <v>7946</v>
      </c>
      <c r="B3677" s="4" t="s">
        <v>222</v>
      </c>
      <c r="C3677" s="4" t="s">
        <v>11092</v>
      </c>
      <c r="D3677" s="4" t="s">
        <v>11093</v>
      </c>
      <c r="E3677" s="4" t="s">
        <v>11094</v>
      </c>
      <c r="F3677" s="4" t="s">
        <v>3379</v>
      </c>
    </row>
    <row r="3678" spans="1:6" x14ac:dyDescent="0.3">
      <c r="A3678" s="4" t="s">
        <v>7946</v>
      </c>
      <c r="B3678" s="4" t="s">
        <v>222</v>
      </c>
      <c r="C3678" s="4" t="s">
        <v>11092</v>
      </c>
      <c r="D3678" s="4" t="s">
        <v>11093</v>
      </c>
      <c r="E3678" s="4" t="s">
        <v>11094</v>
      </c>
      <c r="F3678" s="4" t="s">
        <v>3383</v>
      </c>
    </row>
    <row r="3679" spans="1:6" x14ac:dyDescent="0.3">
      <c r="A3679" s="4" t="s">
        <v>7946</v>
      </c>
      <c r="B3679" s="4" t="s">
        <v>222</v>
      </c>
      <c r="C3679" s="4" t="s">
        <v>11092</v>
      </c>
      <c r="D3679" s="4" t="s">
        <v>11093</v>
      </c>
      <c r="E3679" s="4" t="s">
        <v>11094</v>
      </c>
      <c r="F3679" s="4" t="s">
        <v>3387</v>
      </c>
    </row>
    <row r="3680" spans="1:6" x14ac:dyDescent="0.3">
      <c r="A3680" s="4" t="s">
        <v>7946</v>
      </c>
      <c r="B3680" s="4" t="s">
        <v>222</v>
      </c>
      <c r="C3680" s="4" t="s">
        <v>11092</v>
      </c>
      <c r="D3680" s="4" t="s">
        <v>11093</v>
      </c>
      <c r="E3680" s="4" t="s">
        <v>11094</v>
      </c>
      <c r="F3680" s="4" t="s">
        <v>3391</v>
      </c>
    </row>
    <row r="3681" spans="1:6" x14ac:dyDescent="0.3">
      <c r="A3681" s="4" t="s">
        <v>7946</v>
      </c>
      <c r="B3681" s="4" t="s">
        <v>222</v>
      </c>
      <c r="C3681" s="4" t="s">
        <v>11092</v>
      </c>
      <c r="D3681" s="4" t="s">
        <v>11093</v>
      </c>
      <c r="E3681" s="4" t="s">
        <v>11094</v>
      </c>
      <c r="F3681" s="4" t="s">
        <v>3392</v>
      </c>
    </row>
    <row r="3682" spans="1:6" x14ac:dyDescent="0.3">
      <c r="A3682" s="4" t="s">
        <v>7946</v>
      </c>
      <c r="B3682" s="4" t="s">
        <v>222</v>
      </c>
      <c r="C3682" s="4" t="s">
        <v>11092</v>
      </c>
      <c r="D3682" s="4" t="s">
        <v>11093</v>
      </c>
      <c r="E3682" s="4" t="s">
        <v>11094</v>
      </c>
      <c r="F3682" s="4" t="s">
        <v>3396</v>
      </c>
    </row>
    <row r="3683" spans="1:6" x14ac:dyDescent="0.3">
      <c r="A3683" s="4" t="s">
        <v>7946</v>
      </c>
      <c r="B3683" s="4" t="s">
        <v>222</v>
      </c>
      <c r="C3683" s="4" t="s">
        <v>11092</v>
      </c>
      <c r="D3683" s="4" t="s">
        <v>11093</v>
      </c>
      <c r="E3683" s="4" t="s">
        <v>11094</v>
      </c>
      <c r="F3683" s="4" t="s">
        <v>3400</v>
      </c>
    </row>
    <row r="3684" spans="1:6" x14ac:dyDescent="0.3">
      <c r="A3684" s="4" t="s">
        <v>7946</v>
      </c>
      <c r="B3684" s="4" t="s">
        <v>222</v>
      </c>
      <c r="C3684" s="4" t="s">
        <v>11092</v>
      </c>
      <c r="D3684" s="4" t="s">
        <v>11093</v>
      </c>
      <c r="E3684" s="4" t="s">
        <v>11094</v>
      </c>
      <c r="F3684" s="4" t="s">
        <v>392</v>
      </c>
    </row>
    <row r="3685" spans="1:6" x14ac:dyDescent="0.3">
      <c r="A3685" s="4" t="s">
        <v>7946</v>
      </c>
      <c r="B3685" s="4" t="s">
        <v>222</v>
      </c>
      <c r="C3685" s="4" t="s">
        <v>11092</v>
      </c>
      <c r="D3685" s="4" t="s">
        <v>11093</v>
      </c>
      <c r="E3685" s="4" t="s">
        <v>11094</v>
      </c>
      <c r="F3685" s="4" t="s">
        <v>3406</v>
      </c>
    </row>
    <row r="3686" spans="1:6" x14ac:dyDescent="0.3">
      <c r="A3686" s="4" t="s">
        <v>7946</v>
      </c>
      <c r="B3686" s="4" t="s">
        <v>222</v>
      </c>
      <c r="C3686" s="4" t="s">
        <v>11092</v>
      </c>
      <c r="D3686" s="4" t="s">
        <v>11093</v>
      </c>
      <c r="E3686" s="4" t="s">
        <v>11094</v>
      </c>
      <c r="F3686" s="4" t="s">
        <v>3410</v>
      </c>
    </row>
    <row r="3687" spans="1:6" x14ac:dyDescent="0.3">
      <c r="A3687" s="4" t="s">
        <v>7946</v>
      </c>
      <c r="B3687" s="4" t="s">
        <v>222</v>
      </c>
      <c r="C3687" s="4" t="s">
        <v>11092</v>
      </c>
      <c r="D3687" s="4" t="s">
        <v>11093</v>
      </c>
      <c r="E3687" s="4" t="s">
        <v>11094</v>
      </c>
      <c r="F3687" s="4" t="s">
        <v>3414</v>
      </c>
    </row>
    <row r="3688" spans="1:6" x14ac:dyDescent="0.3">
      <c r="A3688" s="4" t="s">
        <v>7946</v>
      </c>
      <c r="B3688" s="4" t="s">
        <v>222</v>
      </c>
      <c r="C3688" s="4" t="s">
        <v>11092</v>
      </c>
      <c r="D3688" s="4" t="s">
        <v>11093</v>
      </c>
      <c r="E3688" s="4" t="s">
        <v>11094</v>
      </c>
      <c r="F3688" s="4" t="s">
        <v>3418</v>
      </c>
    </row>
    <row r="3689" spans="1:6" x14ac:dyDescent="0.3">
      <c r="A3689" s="4" t="s">
        <v>7946</v>
      </c>
      <c r="B3689" s="4" t="s">
        <v>222</v>
      </c>
      <c r="C3689" s="4" t="s">
        <v>11092</v>
      </c>
      <c r="D3689" s="4" t="s">
        <v>11093</v>
      </c>
      <c r="E3689" s="4" t="s">
        <v>11094</v>
      </c>
      <c r="F3689" s="4" t="s">
        <v>3422</v>
      </c>
    </row>
    <row r="3690" spans="1:6" x14ac:dyDescent="0.3">
      <c r="A3690" s="4" t="s">
        <v>7946</v>
      </c>
      <c r="B3690" s="4" t="s">
        <v>222</v>
      </c>
      <c r="C3690" s="4" t="s">
        <v>11092</v>
      </c>
      <c r="D3690" s="4" t="s">
        <v>11093</v>
      </c>
      <c r="E3690" s="4" t="s">
        <v>11094</v>
      </c>
      <c r="F3690" s="4" t="s">
        <v>3426</v>
      </c>
    </row>
    <row r="3691" spans="1:6" x14ac:dyDescent="0.3">
      <c r="A3691" s="4" t="s">
        <v>7946</v>
      </c>
      <c r="B3691" s="4" t="s">
        <v>222</v>
      </c>
      <c r="C3691" s="4" t="s">
        <v>11092</v>
      </c>
      <c r="D3691" s="4" t="s">
        <v>11093</v>
      </c>
      <c r="E3691" s="4" t="s">
        <v>11094</v>
      </c>
      <c r="F3691" s="4" t="s">
        <v>3427</v>
      </c>
    </row>
    <row r="3692" spans="1:6" x14ac:dyDescent="0.3">
      <c r="A3692" s="4" t="s">
        <v>7946</v>
      </c>
      <c r="B3692" s="4" t="s">
        <v>222</v>
      </c>
      <c r="C3692" s="4" t="s">
        <v>11092</v>
      </c>
      <c r="D3692" s="4" t="s">
        <v>11093</v>
      </c>
      <c r="E3692" s="4" t="s">
        <v>11094</v>
      </c>
      <c r="F3692" s="4" t="s">
        <v>3431</v>
      </c>
    </row>
    <row r="3693" spans="1:6" x14ac:dyDescent="0.3">
      <c r="A3693" s="4" t="s">
        <v>7946</v>
      </c>
      <c r="B3693" s="4" t="s">
        <v>222</v>
      </c>
      <c r="C3693" s="4" t="s">
        <v>11092</v>
      </c>
      <c r="D3693" s="4" t="s">
        <v>11093</v>
      </c>
      <c r="E3693" s="4" t="s">
        <v>11094</v>
      </c>
      <c r="F3693" s="4" t="s">
        <v>3435</v>
      </c>
    </row>
    <row r="3694" spans="1:6" x14ac:dyDescent="0.3">
      <c r="A3694" s="4" t="s">
        <v>7946</v>
      </c>
      <c r="B3694" s="4" t="s">
        <v>222</v>
      </c>
      <c r="C3694" s="4" t="s">
        <v>11092</v>
      </c>
      <c r="D3694" s="4" t="s">
        <v>11093</v>
      </c>
      <c r="E3694" s="4" t="s">
        <v>11094</v>
      </c>
      <c r="F3694" s="4" t="s">
        <v>3438</v>
      </c>
    </row>
    <row r="3695" spans="1:6" x14ac:dyDescent="0.3">
      <c r="A3695" s="4" t="s">
        <v>7946</v>
      </c>
      <c r="B3695" s="4" t="s">
        <v>222</v>
      </c>
      <c r="C3695" s="4" t="s">
        <v>11092</v>
      </c>
      <c r="D3695" s="4" t="s">
        <v>11093</v>
      </c>
      <c r="E3695" s="4" t="s">
        <v>11094</v>
      </c>
      <c r="F3695" s="4" t="s">
        <v>3442</v>
      </c>
    </row>
    <row r="3696" spans="1:6" x14ac:dyDescent="0.3">
      <c r="A3696" s="4" t="s">
        <v>7946</v>
      </c>
      <c r="B3696" s="4" t="s">
        <v>222</v>
      </c>
      <c r="C3696" s="4" t="s">
        <v>11092</v>
      </c>
      <c r="D3696" s="4" t="s">
        <v>11093</v>
      </c>
      <c r="E3696" s="4" t="s">
        <v>11094</v>
      </c>
      <c r="F3696" s="4" t="s">
        <v>3445</v>
      </c>
    </row>
    <row r="3697" spans="1:6" x14ac:dyDescent="0.3">
      <c r="A3697" s="4" t="s">
        <v>7946</v>
      </c>
      <c r="B3697" s="4" t="s">
        <v>222</v>
      </c>
      <c r="C3697" s="4" t="s">
        <v>11092</v>
      </c>
      <c r="D3697" s="4" t="s">
        <v>11093</v>
      </c>
      <c r="E3697" s="4" t="s">
        <v>11094</v>
      </c>
      <c r="F3697" s="4" t="s">
        <v>496</v>
      </c>
    </row>
    <row r="3698" spans="1:6" x14ac:dyDescent="0.3">
      <c r="A3698" s="4" t="s">
        <v>7946</v>
      </c>
      <c r="B3698" s="4" t="s">
        <v>222</v>
      </c>
      <c r="C3698" s="4" t="s">
        <v>11092</v>
      </c>
      <c r="D3698" s="4" t="s">
        <v>11093</v>
      </c>
      <c r="E3698" s="4" t="s">
        <v>11094</v>
      </c>
      <c r="F3698" s="4" t="s">
        <v>3449</v>
      </c>
    </row>
    <row r="3699" spans="1:6" x14ac:dyDescent="0.3">
      <c r="A3699" s="4" t="s">
        <v>7946</v>
      </c>
      <c r="B3699" s="4" t="s">
        <v>222</v>
      </c>
      <c r="C3699" s="4" t="s">
        <v>11092</v>
      </c>
      <c r="D3699" s="4" t="s">
        <v>11093</v>
      </c>
      <c r="E3699" s="4" t="s">
        <v>11094</v>
      </c>
      <c r="F3699" s="4" t="s">
        <v>3453</v>
      </c>
    </row>
    <row r="3700" spans="1:6" x14ac:dyDescent="0.3">
      <c r="A3700" s="4" t="s">
        <v>7946</v>
      </c>
      <c r="B3700" s="4" t="s">
        <v>222</v>
      </c>
      <c r="C3700" s="4" t="s">
        <v>11092</v>
      </c>
      <c r="D3700" s="4" t="s">
        <v>11093</v>
      </c>
      <c r="E3700" s="4" t="s">
        <v>11094</v>
      </c>
      <c r="F3700" s="4" t="s">
        <v>3457</v>
      </c>
    </row>
    <row r="3701" spans="1:6" x14ac:dyDescent="0.3">
      <c r="A3701" s="4" t="s">
        <v>7946</v>
      </c>
      <c r="B3701" s="4" t="s">
        <v>222</v>
      </c>
      <c r="C3701" s="4" t="s">
        <v>11092</v>
      </c>
      <c r="D3701" s="4" t="s">
        <v>11093</v>
      </c>
      <c r="E3701" s="4" t="s">
        <v>11094</v>
      </c>
      <c r="F3701" s="4" t="s">
        <v>3461</v>
      </c>
    </row>
    <row r="3702" spans="1:6" x14ac:dyDescent="0.3">
      <c r="A3702" s="4" t="s">
        <v>7946</v>
      </c>
      <c r="B3702" s="4" t="s">
        <v>222</v>
      </c>
      <c r="C3702" s="4" t="s">
        <v>11092</v>
      </c>
      <c r="D3702" s="4" t="s">
        <v>11093</v>
      </c>
      <c r="E3702" s="4" t="s">
        <v>11094</v>
      </c>
      <c r="F3702" s="4" t="s">
        <v>534</v>
      </c>
    </row>
    <row r="3703" spans="1:6" x14ac:dyDescent="0.3">
      <c r="A3703" s="4" t="s">
        <v>7946</v>
      </c>
      <c r="B3703" s="4" t="s">
        <v>222</v>
      </c>
      <c r="C3703" s="4" t="s">
        <v>11092</v>
      </c>
      <c r="D3703" s="4" t="s">
        <v>11093</v>
      </c>
      <c r="E3703" s="4" t="s">
        <v>11094</v>
      </c>
      <c r="F3703" s="4" t="s">
        <v>3467</v>
      </c>
    </row>
    <row r="3704" spans="1:6" x14ac:dyDescent="0.3">
      <c r="A3704" s="4" t="s">
        <v>7946</v>
      </c>
      <c r="B3704" s="4" t="s">
        <v>222</v>
      </c>
      <c r="C3704" s="4" t="s">
        <v>11092</v>
      </c>
      <c r="D3704" s="4" t="s">
        <v>11093</v>
      </c>
      <c r="E3704" s="4" t="s">
        <v>11094</v>
      </c>
      <c r="F3704" s="4" t="s">
        <v>3471</v>
      </c>
    </row>
    <row r="3705" spans="1:6" x14ac:dyDescent="0.3">
      <c r="A3705" s="4" t="s">
        <v>7946</v>
      </c>
      <c r="B3705" s="4" t="s">
        <v>222</v>
      </c>
      <c r="C3705" s="4" t="s">
        <v>11092</v>
      </c>
      <c r="D3705" s="4" t="s">
        <v>11093</v>
      </c>
      <c r="E3705" s="4" t="s">
        <v>11094</v>
      </c>
      <c r="F3705" s="4" t="s">
        <v>3472</v>
      </c>
    </row>
    <row r="3706" spans="1:6" x14ac:dyDescent="0.3">
      <c r="A3706" s="4" t="s">
        <v>7946</v>
      </c>
      <c r="B3706" s="4" t="s">
        <v>222</v>
      </c>
      <c r="C3706" s="4" t="s">
        <v>11092</v>
      </c>
      <c r="D3706" s="4" t="s">
        <v>11093</v>
      </c>
      <c r="E3706" s="4" t="s">
        <v>11094</v>
      </c>
      <c r="F3706" s="4" t="s">
        <v>3474</v>
      </c>
    </row>
    <row r="3707" spans="1:6" x14ac:dyDescent="0.3">
      <c r="A3707" s="4" t="s">
        <v>7946</v>
      </c>
      <c r="B3707" s="4" t="s">
        <v>222</v>
      </c>
      <c r="C3707" s="4" t="s">
        <v>11092</v>
      </c>
      <c r="D3707" s="4" t="s">
        <v>11093</v>
      </c>
      <c r="E3707" s="4" t="s">
        <v>11094</v>
      </c>
      <c r="F3707" s="4" t="s">
        <v>3478</v>
      </c>
    </row>
    <row r="3708" spans="1:6" x14ac:dyDescent="0.3">
      <c r="A3708" s="4" t="s">
        <v>7946</v>
      </c>
      <c r="B3708" s="4" t="s">
        <v>222</v>
      </c>
      <c r="C3708" s="4" t="s">
        <v>11092</v>
      </c>
      <c r="D3708" s="4" t="s">
        <v>11093</v>
      </c>
      <c r="E3708" s="4" t="s">
        <v>11094</v>
      </c>
      <c r="F3708" s="4" t="s">
        <v>3482</v>
      </c>
    </row>
    <row r="3709" spans="1:6" x14ac:dyDescent="0.3">
      <c r="A3709" s="4" t="s">
        <v>7946</v>
      </c>
      <c r="B3709" s="4" t="s">
        <v>222</v>
      </c>
      <c r="C3709" s="4" t="s">
        <v>11092</v>
      </c>
      <c r="D3709" s="4" t="s">
        <v>11093</v>
      </c>
      <c r="E3709" s="4" t="s">
        <v>11094</v>
      </c>
      <c r="F3709" s="4" t="s">
        <v>3486</v>
      </c>
    </row>
    <row r="3710" spans="1:6" x14ac:dyDescent="0.3">
      <c r="A3710" s="4" t="s">
        <v>7946</v>
      </c>
      <c r="B3710" s="4" t="s">
        <v>222</v>
      </c>
      <c r="C3710" s="4" t="s">
        <v>11092</v>
      </c>
      <c r="D3710" s="4" t="s">
        <v>11093</v>
      </c>
      <c r="E3710" s="4" t="s">
        <v>11094</v>
      </c>
      <c r="F3710" s="4" t="s">
        <v>443</v>
      </c>
    </row>
    <row r="3711" spans="1:6" x14ac:dyDescent="0.3">
      <c r="A3711" s="4" t="s">
        <v>7946</v>
      </c>
      <c r="B3711" s="4" t="s">
        <v>222</v>
      </c>
      <c r="C3711" s="4" t="s">
        <v>11092</v>
      </c>
      <c r="D3711" s="4" t="s">
        <v>11093</v>
      </c>
      <c r="E3711" s="4" t="s">
        <v>11094</v>
      </c>
      <c r="F3711" s="4" t="s">
        <v>3492</v>
      </c>
    </row>
    <row r="3712" spans="1:6" x14ac:dyDescent="0.3">
      <c r="A3712" s="4" t="s">
        <v>7946</v>
      </c>
      <c r="B3712" s="4" t="s">
        <v>222</v>
      </c>
      <c r="C3712" s="4" t="s">
        <v>11092</v>
      </c>
      <c r="D3712" s="4" t="s">
        <v>11093</v>
      </c>
      <c r="E3712" s="4" t="s">
        <v>11094</v>
      </c>
      <c r="F3712" s="4" t="s">
        <v>3496</v>
      </c>
    </row>
    <row r="3713" spans="1:6" x14ac:dyDescent="0.3">
      <c r="A3713" s="4" t="s">
        <v>7946</v>
      </c>
      <c r="B3713" s="4" t="s">
        <v>222</v>
      </c>
      <c r="C3713" s="4" t="s">
        <v>11092</v>
      </c>
      <c r="D3713" s="4" t="s">
        <v>11093</v>
      </c>
      <c r="E3713" s="4" t="s">
        <v>11094</v>
      </c>
      <c r="F3713" s="4" t="s">
        <v>3500</v>
      </c>
    </row>
    <row r="3714" spans="1:6" x14ac:dyDescent="0.3">
      <c r="A3714" s="4" t="s">
        <v>7946</v>
      </c>
      <c r="B3714" s="4" t="s">
        <v>222</v>
      </c>
      <c r="C3714" s="4" t="s">
        <v>11092</v>
      </c>
      <c r="D3714" s="4" t="s">
        <v>11093</v>
      </c>
      <c r="E3714" s="4" t="s">
        <v>11094</v>
      </c>
      <c r="F3714" s="4" t="s">
        <v>3504</v>
      </c>
    </row>
    <row r="3715" spans="1:6" x14ac:dyDescent="0.3">
      <c r="A3715" s="4" t="s">
        <v>7946</v>
      </c>
      <c r="B3715" s="4" t="s">
        <v>222</v>
      </c>
      <c r="C3715" s="4" t="s">
        <v>11092</v>
      </c>
      <c r="D3715" s="4" t="s">
        <v>11093</v>
      </c>
      <c r="E3715" s="4" t="s">
        <v>11094</v>
      </c>
      <c r="F3715" s="4" t="s">
        <v>3508</v>
      </c>
    </row>
    <row r="3716" spans="1:6" x14ac:dyDescent="0.3">
      <c r="A3716" s="4" t="s">
        <v>7946</v>
      </c>
      <c r="B3716" s="4" t="s">
        <v>222</v>
      </c>
      <c r="C3716" s="4" t="s">
        <v>11092</v>
      </c>
      <c r="D3716" s="4" t="s">
        <v>11093</v>
      </c>
      <c r="E3716" s="4" t="s">
        <v>11094</v>
      </c>
      <c r="F3716" s="4" t="s">
        <v>3512</v>
      </c>
    </row>
    <row r="3717" spans="1:6" x14ac:dyDescent="0.3">
      <c r="A3717" s="4" t="s">
        <v>7946</v>
      </c>
      <c r="B3717" s="4" t="s">
        <v>222</v>
      </c>
      <c r="C3717" s="4" t="s">
        <v>11092</v>
      </c>
      <c r="D3717" s="4" t="s">
        <v>11093</v>
      </c>
      <c r="E3717" s="4" t="s">
        <v>11094</v>
      </c>
      <c r="F3717" s="4" t="s">
        <v>3516</v>
      </c>
    </row>
    <row r="3718" spans="1:6" x14ac:dyDescent="0.3">
      <c r="A3718" s="4" t="s">
        <v>7946</v>
      </c>
      <c r="B3718" s="4" t="s">
        <v>222</v>
      </c>
      <c r="C3718" s="4" t="s">
        <v>11092</v>
      </c>
      <c r="D3718" s="4" t="s">
        <v>11093</v>
      </c>
      <c r="E3718" s="4" t="s">
        <v>11094</v>
      </c>
      <c r="F3718" s="4" t="s">
        <v>3520</v>
      </c>
    </row>
    <row r="3719" spans="1:6" x14ac:dyDescent="0.3">
      <c r="A3719" s="4" t="s">
        <v>7946</v>
      </c>
      <c r="B3719" s="4" t="s">
        <v>222</v>
      </c>
      <c r="C3719" s="4" t="s">
        <v>11092</v>
      </c>
      <c r="D3719" s="4" t="s">
        <v>11093</v>
      </c>
      <c r="E3719" s="4" t="s">
        <v>11094</v>
      </c>
      <c r="F3719" s="4" t="s">
        <v>3524</v>
      </c>
    </row>
    <row r="3720" spans="1:6" x14ac:dyDescent="0.3">
      <c r="A3720" s="4" t="s">
        <v>7946</v>
      </c>
      <c r="B3720" s="4" t="s">
        <v>222</v>
      </c>
      <c r="C3720" s="4" t="s">
        <v>11092</v>
      </c>
      <c r="D3720" s="4" t="s">
        <v>11093</v>
      </c>
      <c r="E3720" s="4" t="s">
        <v>11094</v>
      </c>
      <c r="F3720" s="4" t="s">
        <v>3528</v>
      </c>
    </row>
    <row r="3721" spans="1:6" x14ac:dyDescent="0.3">
      <c r="A3721" s="4" t="s">
        <v>7946</v>
      </c>
      <c r="B3721" s="4" t="s">
        <v>222</v>
      </c>
      <c r="C3721" s="4" t="s">
        <v>11092</v>
      </c>
      <c r="D3721" s="4" t="s">
        <v>11093</v>
      </c>
      <c r="E3721" s="4" t="s">
        <v>11094</v>
      </c>
      <c r="F3721" s="4" t="s">
        <v>3532</v>
      </c>
    </row>
    <row r="3722" spans="1:6" x14ac:dyDescent="0.3">
      <c r="A3722" s="4" t="s">
        <v>7946</v>
      </c>
      <c r="B3722" s="4" t="s">
        <v>222</v>
      </c>
      <c r="C3722" s="4" t="s">
        <v>11092</v>
      </c>
      <c r="D3722" s="4" t="s">
        <v>11093</v>
      </c>
      <c r="E3722" s="4" t="s">
        <v>11094</v>
      </c>
      <c r="F3722" s="4" t="s">
        <v>3536</v>
      </c>
    </row>
    <row r="3723" spans="1:6" x14ac:dyDescent="0.3">
      <c r="A3723" s="4" t="s">
        <v>7946</v>
      </c>
      <c r="B3723" s="4" t="s">
        <v>222</v>
      </c>
      <c r="C3723" s="4" t="s">
        <v>11092</v>
      </c>
      <c r="D3723" s="4" t="s">
        <v>11093</v>
      </c>
      <c r="E3723" s="4" t="s">
        <v>11094</v>
      </c>
      <c r="F3723" s="4" t="s">
        <v>3537</v>
      </c>
    </row>
    <row r="3724" spans="1:6" x14ac:dyDescent="0.3">
      <c r="A3724" s="4" t="s">
        <v>7946</v>
      </c>
      <c r="B3724" s="4" t="s">
        <v>222</v>
      </c>
      <c r="C3724" s="4" t="s">
        <v>11092</v>
      </c>
      <c r="D3724" s="4" t="s">
        <v>11093</v>
      </c>
      <c r="E3724" s="4" t="s">
        <v>11094</v>
      </c>
      <c r="F3724" s="4" t="s">
        <v>3538</v>
      </c>
    </row>
    <row r="3725" spans="1:6" x14ac:dyDescent="0.3">
      <c r="A3725" s="4" t="s">
        <v>7946</v>
      </c>
      <c r="B3725" s="4" t="s">
        <v>222</v>
      </c>
      <c r="C3725" s="4" t="s">
        <v>11092</v>
      </c>
      <c r="D3725" s="4" t="s">
        <v>11093</v>
      </c>
      <c r="E3725" s="4" t="s">
        <v>11094</v>
      </c>
      <c r="F3725" s="4" t="s">
        <v>3542</v>
      </c>
    </row>
    <row r="3726" spans="1:6" x14ac:dyDescent="0.3">
      <c r="A3726" s="4" t="s">
        <v>7946</v>
      </c>
      <c r="B3726" s="4" t="s">
        <v>222</v>
      </c>
      <c r="C3726" s="4" t="s">
        <v>11092</v>
      </c>
      <c r="D3726" s="4" t="s">
        <v>11093</v>
      </c>
      <c r="E3726" s="4" t="s">
        <v>11094</v>
      </c>
      <c r="F3726" s="4" t="s">
        <v>3546</v>
      </c>
    </row>
    <row r="3727" spans="1:6" x14ac:dyDescent="0.3">
      <c r="A3727" s="4" t="s">
        <v>7946</v>
      </c>
      <c r="B3727" s="4" t="s">
        <v>222</v>
      </c>
      <c r="C3727" s="4" t="s">
        <v>11092</v>
      </c>
      <c r="D3727" s="4" t="s">
        <v>11093</v>
      </c>
      <c r="E3727" s="4" t="s">
        <v>11094</v>
      </c>
      <c r="F3727" s="4" t="s">
        <v>3547</v>
      </c>
    </row>
    <row r="3728" spans="1:6" x14ac:dyDescent="0.3">
      <c r="A3728" s="4" t="s">
        <v>7946</v>
      </c>
      <c r="B3728" s="4" t="s">
        <v>222</v>
      </c>
      <c r="C3728" s="4" t="s">
        <v>11092</v>
      </c>
      <c r="D3728" s="4" t="s">
        <v>11093</v>
      </c>
      <c r="E3728" s="4" t="s">
        <v>11094</v>
      </c>
      <c r="F3728" s="4" t="s">
        <v>3551</v>
      </c>
    </row>
    <row r="3729" spans="1:6" x14ac:dyDescent="0.3">
      <c r="A3729" s="4" t="s">
        <v>7946</v>
      </c>
      <c r="B3729" s="4" t="s">
        <v>222</v>
      </c>
      <c r="C3729" s="4" t="s">
        <v>11092</v>
      </c>
      <c r="D3729" s="4" t="s">
        <v>11093</v>
      </c>
      <c r="E3729" s="4" t="s">
        <v>11094</v>
      </c>
      <c r="F3729" s="4" t="s">
        <v>576</v>
      </c>
    </row>
    <row r="3730" spans="1:6" x14ac:dyDescent="0.3">
      <c r="A3730" s="4" t="s">
        <v>7946</v>
      </c>
      <c r="B3730" s="4" t="s">
        <v>222</v>
      </c>
      <c r="C3730" s="4" t="s">
        <v>11092</v>
      </c>
      <c r="D3730" s="4" t="s">
        <v>11093</v>
      </c>
      <c r="E3730" s="4" t="s">
        <v>11094</v>
      </c>
      <c r="F3730" s="4" t="s">
        <v>3557</v>
      </c>
    </row>
    <row r="3731" spans="1:6" x14ac:dyDescent="0.3">
      <c r="A3731" s="4" t="s">
        <v>7946</v>
      </c>
      <c r="B3731" s="4" t="s">
        <v>222</v>
      </c>
      <c r="C3731" s="4" t="s">
        <v>11092</v>
      </c>
      <c r="D3731" s="4" t="s">
        <v>11093</v>
      </c>
      <c r="E3731" s="4" t="s">
        <v>11094</v>
      </c>
      <c r="F3731" s="4" t="s">
        <v>3561</v>
      </c>
    </row>
    <row r="3732" spans="1:6" x14ac:dyDescent="0.3">
      <c r="A3732" s="4" t="s">
        <v>7946</v>
      </c>
      <c r="B3732" s="4" t="s">
        <v>222</v>
      </c>
      <c r="C3732" s="4" t="s">
        <v>11092</v>
      </c>
      <c r="D3732" s="4" t="s">
        <v>11093</v>
      </c>
      <c r="E3732" s="4" t="s">
        <v>11094</v>
      </c>
      <c r="F3732" s="4" t="s">
        <v>3562</v>
      </c>
    </row>
    <row r="3733" spans="1:6" x14ac:dyDescent="0.3">
      <c r="A3733" s="4" t="s">
        <v>7946</v>
      </c>
      <c r="B3733" s="4" t="s">
        <v>222</v>
      </c>
      <c r="C3733" s="4" t="s">
        <v>11092</v>
      </c>
      <c r="D3733" s="4" t="s">
        <v>11093</v>
      </c>
      <c r="E3733" s="4" t="s">
        <v>11094</v>
      </c>
      <c r="F3733" s="4" t="s">
        <v>3566</v>
      </c>
    </row>
    <row r="3734" spans="1:6" x14ac:dyDescent="0.3">
      <c r="A3734" s="4" t="s">
        <v>7946</v>
      </c>
      <c r="B3734" s="4" t="s">
        <v>222</v>
      </c>
      <c r="C3734" s="4" t="s">
        <v>11092</v>
      </c>
      <c r="D3734" s="4" t="s">
        <v>11093</v>
      </c>
      <c r="E3734" s="4" t="s">
        <v>11094</v>
      </c>
      <c r="F3734" s="4" t="s">
        <v>3568</v>
      </c>
    </row>
    <row r="3735" spans="1:6" x14ac:dyDescent="0.3">
      <c r="A3735" s="4" t="s">
        <v>7946</v>
      </c>
      <c r="B3735" s="4" t="s">
        <v>222</v>
      </c>
      <c r="C3735" s="4" t="s">
        <v>11092</v>
      </c>
      <c r="D3735" s="4" t="s">
        <v>11093</v>
      </c>
      <c r="E3735" s="4" t="s">
        <v>11094</v>
      </c>
      <c r="F3735" s="4" t="s">
        <v>3571</v>
      </c>
    </row>
    <row r="3736" spans="1:6" x14ac:dyDescent="0.3">
      <c r="A3736" s="4" t="s">
        <v>7946</v>
      </c>
      <c r="B3736" s="4" t="s">
        <v>222</v>
      </c>
      <c r="C3736" s="4" t="s">
        <v>11092</v>
      </c>
      <c r="D3736" s="4" t="s">
        <v>11093</v>
      </c>
      <c r="E3736" s="4" t="s">
        <v>11094</v>
      </c>
      <c r="F3736" s="4" t="s">
        <v>3572</v>
      </c>
    </row>
    <row r="3737" spans="1:6" x14ac:dyDescent="0.3">
      <c r="A3737" s="4" t="s">
        <v>7946</v>
      </c>
      <c r="B3737" s="4" t="s">
        <v>222</v>
      </c>
      <c r="C3737" s="4" t="s">
        <v>11092</v>
      </c>
      <c r="D3737" s="4" t="s">
        <v>11093</v>
      </c>
      <c r="E3737" s="4" t="s">
        <v>11094</v>
      </c>
      <c r="F3737" s="4" t="s">
        <v>3576</v>
      </c>
    </row>
    <row r="3738" spans="1:6" x14ac:dyDescent="0.3">
      <c r="A3738" s="4" t="s">
        <v>7946</v>
      </c>
      <c r="B3738" s="4" t="s">
        <v>222</v>
      </c>
      <c r="C3738" s="4" t="s">
        <v>11092</v>
      </c>
      <c r="D3738" s="4" t="s">
        <v>11093</v>
      </c>
      <c r="E3738" s="4" t="s">
        <v>11094</v>
      </c>
      <c r="F3738" s="4" t="s">
        <v>3579</v>
      </c>
    </row>
    <row r="3739" spans="1:6" x14ac:dyDescent="0.3">
      <c r="A3739" s="4" t="s">
        <v>7946</v>
      </c>
      <c r="B3739" s="4" t="s">
        <v>222</v>
      </c>
      <c r="C3739" s="4" t="s">
        <v>11092</v>
      </c>
      <c r="D3739" s="4" t="s">
        <v>11093</v>
      </c>
      <c r="E3739" s="4" t="s">
        <v>11094</v>
      </c>
      <c r="F3739" s="4" t="s">
        <v>3582</v>
      </c>
    </row>
    <row r="3740" spans="1:6" x14ac:dyDescent="0.3">
      <c r="A3740" s="4" t="s">
        <v>7946</v>
      </c>
      <c r="B3740" s="4" t="s">
        <v>222</v>
      </c>
      <c r="C3740" s="4" t="s">
        <v>11092</v>
      </c>
      <c r="D3740" s="4" t="s">
        <v>11093</v>
      </c>
      <c r="E3740" s="4" t="s">
        <v>11094</v>
      </c>
      <c r="F3740" s="4" t="s">
        <v>3583</v>
      </c>
    </row>
    <row r="3741" spans="1:6" x14ac:dyDescent="0.3">
      <c r="A3741" s="4" t="s">
        <v>7946</v>
      </c>
      <c r="B3741" s="4" t="s">
        <v>222</v>
      </c>
      <c r="C3741" s="4" t="s">
        <v>11092</v>
      </c>
      <c r="D3741" s="4" t="s">
        <v>11093</v>
      </c>
      <c r="E3741" s="4" t="s">
        <v>11094</v>
      </c>
      <c r="F3741" s="4" t="s">
        <v>3586</v>
      </c>
    </row>
    <row r="3742" spans="1:6" x14ac:dyDescent="0.3">
      <c r="A3742" s="4" t="s">
        <v>7946</v>
      </c>
      <c r="B3742" s="4" t="s">
        <v>222</v>
      </c>
      <c r="C3742" s="4" t="s">
        <v>11092</v>
      </c>
      <c r="D3742" s="4" t="s">
        <v>11093</v>
      </c>
      <c r="E3742" s="4" t="s">
        <v>11094</v>
      </c>
      <c r="F3742" s="4" t="s">
        <v>3589</v>
      </c>
    </row>
    <row r="3743" spans="1:6" x14ac:dyDescent="0.3">
      <c r="A3743" s="4" t="s">
        <v>7946</v>
      </c>
      <c r="B3743" s="4" t="s">
        <v>222</v>
      </c>
      <c r="C3743" s="4" t="s">
        <v>11092</v>
      </c>
      <c r="D3743" s="4" t="s">
        <v>11093</v>
      </c>
      <c r="E3743" s="4" t="s">
        <v>11094</v>
      </c>
      <c r="F3743" s="4" t="s">
        <v>3593</v>
      </c>
    </row>
    <row r="3744" spans="1:6" x14ac:dyDescent="0.3">
      <c r="A3744" s="4" t="s">
        <v>7946</v>
      </c>
      <c r="B3744" s="4" t="s">
        <v>222</v>
      </c>
      <c r="C3744" s="4" t="s">
        <v>11092</v>
      </c>
      <c r="D3744" s="4" t="s">
        <v>11093</v>
      </c>
      <c r="E3744" s="4" t="s">
        <v>11094</v>
      </c>
      <c r="F3744" s="4" t="s">
        <v>3597</v>
      </c>
    </row>
    <row r="3745" spans="1:6" x14ac:dyDescent="0.3">
      <c r="A3745" s="4" t="s">
        <v>7946</v>
      </c>
      <c r="B3745" s="4" t="s">
        <v>222</v>
      </c>
      <c r="C3745" s="4" t="s">
        <v>11092</v>
      </c>
      <c r="D3745" s="4" t="s">
        <v>11093</v>
      </c>
      <c r="E3745" s="4" t="s">
        <v>11094</v>
      </c>
      <c r="F3745" s="4" t="s">
        <v>3601</v>
      </c>
    </row>
    <row r="3746" spans="1:6" x14ac:dyDescent="0.3">
      <c r="A3746" s="4" t="s">
        <v>7946</v>
      </c>
      <c r="B3746" s="4" t="s">
        <v>222</v>
      </c>
      <c r="C3746" s="4" t="s">
        <v>11092</v>
      </c>
      <c r="D3746" s="4" t="s">
        <v>11093</v>
      </c>
      <c r="E3746" s="4" t="s">
        <v>11094</v>
      </c>
      <c r="F3746" s="4" t="s">
        <v>3604</v>
      </c>
    </row>
    <row r="3747" spans="1:6" x14ac:dyDescent="0.3">
      <c r="A3747" s="4" t="s">
        <v>7946</v>
      </c>
      <c r="B3747" s="4" t="s">
        <v>222</v>
      </c>
      <c r="C3747" s="4" t="s">
        <v>11092</v>
      </c>
      <c r="D3747" s="4" t="s">
        <v>11093</v>
      </c>
      <c r="E3747" s="4" t="s">
        <v>11094</v>
      </c>
      <c r="F3747" s="4" t="s">
        <v>3608</v>
      </c>
    </row>
    <row r="3748" spans="1:6" x14ac:dyDescent="0.3">
      <c r="A3748" s="4" t="s">
        <v>7946</v>
      </c>
      <c r="B3748" s="4" t="s">
        <v>222</v>
      </c>
      <c r="C3748" s="4" t="s">
        <v>11092</v>
      </c>
      <c r="D3748" s="4" t="s">
        <v>11093</v>
      </c>
      <c r="E3748" s="4" t="s">
        <v>11094</v>
      </c>
      <c r="F3748" s="4" t="s">
        <v>3612</v>
      </c>
    </row>
    <row r="3749" spans="1:6" x14ac:dyDescent="0.3">
      <c r="A3749" s="4" t="s">
        <v>7946</v>
      </c>
      <c r="B3749" s="4" t="s">
        <v>222</v>
      </c>
      <c r="C3749" s="4" t="s">
        <v>11092</v>
      </c>
      <c r="D3749" s="4" t="s">
        <v>11093</v>
      </c>
      <c r="E3749" s="4" t="s">
        <v>11094</v>
      </c>
      <c r="F3749" s="4" t="s">
        <v>3615</v>
      </c>
    </row>
    <row r="3750" spans="1:6" x14ac:dyDescent="0.3">
      <c r="A3750" s="4" t="s">
        <v>7946</v>
      </c>
      <c r="B3750" s="4" t="s">
        <v>222</v>
      </c>
      <c r="C3750" s="4" t="s">
        <v>11092</v>
      </c>
      <c r="D3750" s="4" t="s">
        <v>11093</v>
      </c>
      <c r="E3750" s="4" t="s">
        <v>11094</v>
      </c>
      <c r="F3750" s="4" t="s">
        <v>3616</v>
      </c>
    </row>
    <row r="3751" spans="1:6" x14ac:dyDescent="0.3">
      <c r="A3751" s="4" t="s">
        <v>7946</v>
      </c>
      <c r="B3751" s="4" t="s">
        <v>222</v>
      </c>
      <c r="C3751" s="4" t="s">
        <v>11092</v>
      </c>
      <c r="D3751" s="4" t="s">
        <v>11093</v>
      </c>
      <c r="E3751" s="4" t="s">
        <v>11094</v>
      </c>
      <c r="F3751" s="4" t="s">
        <v>3620</v>
      </c>
    </row>
    <row r="3752" spans="1:6" x14ac:dyDescent="0.3">
      <c r="A3752" s="4" t="s">
        <v>7946</v>
      </c>
      <c r="B3752" s="4" t="s">
        <v>222</v>
      </c>
      <c r="C3752" s="4" t="s">
        <v>11092</v>
      </c>
      <c r="D3752" s="4" t="s">
        <v>11093</v>
      </c>
      <c r="E3752" s="4" t="s">
        <v>11094</v>
      </c>
      <c r="F3752" s="4" t="s">
        <v>3624</v>
      </c>
    </row>
    <row r="3753" spans="1:6" x14ac:dyDescent="0.3">
      <c r="A3753" s="4" t="s">
        <v>7946</v>
      </c>
      <c r="B3753" s="4" t="s">
        <v>222</v>
      </c>
      <c r="C3753" s="4" t="s">
        <v>11092</v>
      </c>
      <c r="D3753" s="4" t="s">
        <v>11093</v>
      </c>
      <c r="E3753" s="4" t="s">
        <v>11094</v>
      </c>
      <c r="F3753" s="4" t="s">
        <v>3628</v>
      </c>
    </row>
    <row r="3754" spans="1:6" x14ac:dyDescent="0.3">
      <c r="A3754" s="4" t="s">
        <v>7946</v>
      </c>
      <c r="B3754" s="4" t="s">
        <v>222</v>
      </c>
      <c r="C3754" s="4" t="s">
        <v>11092</v>
      </c>
      <c r="D3754" s="4" t="s">
        <v>11093</v>
      </c>
      <c r="E3754" s="4" t="s">
        <v>11094</v>
      </c>
      <c r="F3754" s="4" t="s">
        <v>3632</v>
      </c>
    </row>
    <row r="3755" spans="1:6" x14ac:dyDescent="0.3">
      <c r="A3755" s="4" t="s">
        <v>7946</v>
      </c>
      <c r="B3755" s="4" t="s">
        <v>222</v>
      </c>
      <c r="C3755" s="4" t="s">
        <v>11092</v>
      </c>
      <c r="D3755" s="4" t="s">
        <v>11093</v>
      </c>
      <c r="E3755" s="4" t="s">
        <v>11094</v>
      </c>
      <c r="F3755" s="4" t="s">
        <v>3636</v>
      </c>
    </row>
    <row r="3756" spans="1:6" x14ac:dyDescent="0.3">
      <c r="A3756" s="4" t="s">
        <v>7946</v>
      </c>
      <c r="B3756" s="4" t="s">
        <v>222</v>
      </c>
      <c r="C3756" s="4" t="s">
        <v>11092</v>
      </c>
      <c r="D3756" s="4" t="s">
        <v>11093</v>
      </c>
      <c r="E3756" s="4" t="s">
        <v>11094</v>
      </c>
      <c r="F3756" s="4" t="s">
        <v>3640</v>
      </c>
    </row>
    <row r="3757" spans="1:6" x14ac:dyDescent="0.3">
      <c r="A3757" s="4" t="s">
        <v>7946</v>
      </c>
      <c r="B3757" s="4" t="s">
        <v>222</v>
      </c>
      <c r="C3757" s="4" t="s">
        <v>11092</v>
      </c>
      <c r="D3757" s="4" t="s">
        <v>11093</v>
      </c>
      <c r="E3757" s="4" t="s">
        <v>11094</v>
      </c>
      <c r="F3757" s="4" t="s">
        <v>3644</v>
      </c>
    </row>
    <row r="3758" spans="1:6" x14ac:dyDescent="0.3">
      <c r="A3758" s="4" t="s">
        <v>7946</v>
      </c>
      <c r="B3758" s="4" t="s">
        <v>222</v>
      </c>
      <c r="C3758" s="4" t="s">
        <v>11092</v>
      </c>
      <c r="D3758" s="4" t="s">
        <v>11093</v>
      </c>
      <c r="E3758" s="4" t="s">
        <v>11094</v>
      </c>
      <c r="F3758" s="4" t="s">
        <v>3648</v>
      </c>
    </row>
    <row r="3759" spans="1:6" x14ac:dyDescent="0.3">
      <c r="A3759" s="4" t="s">
        <v>7946</v>
      </c>
      <c r="B3759" s="4" t="s">
        <v>222</v>
      </c>
      <c r="C3759" s="4" t="s">
        <v>11092</v>
      </c>
      <c r="D3759" s="4" t="s">
        <v>11093</v>
      </c>
      <c r="E3759" s="4" t="s">
        <v>11094</v>
      </c>
      <c r="F3759" s="4" t="s">
        <v>3651</v>
      </c>
    </row>
    <row r="3760" spans="1:6" x14ac:dyDescent="0.3">
      <c r="A3760" s="4" t="s">
        <v>7946</v>
      </c>
      <c r="B3760" s="4" t="s">
        <v>222</v>
      </c>
      <c r="C3760" s="4" t="s">
        <v>11092</v>
      </c>
      <c r="D3760" s="4" t="s">
        <v>11093</v>
      </c>
      <c r="E3760" s="4" t="s">
        <v>11094</v>
      </c>
      <c r="F3760" s="4" t="s">
        <v>3655</v>
      </c>
    </row>
    <row r="3761" spans="1:6" x14ac:dyDescent="0.3">
      <c r="A3761" s="4" t="s">
        <v>7946</v>
      </c>
      <c r="B3761" s="4" t="s">
        <v>222</v>
      </c>
      <c r="C3761" s="4" t="s">
        <v>11092</v>
      </c>
      <c r="D3761" s="4" t="s">
        <v>11093</v>
      </c>
      <c r="E3761" s="4" t="s">
        <v>11094</v>
      </c>
      <c r="F3761" s="4" t="s">
        <v>3659</v>
      </c>
    </row>
    <row r="3762" spans="1:6" x14ac:dyDescent="0.3">
      <c r="A3762" s="4" t="s">
        <v>7946</v>
      </c>
      <c r="B3762" s="4" t="s">
        <v>222</v>
      </c>
      <c r="C3762" s="4" t="s">
        <v>11092</v>
      </c>
      <c r="D3762" s="4" t="s">
        <v>11093</v>
      </c>
      <c r="E3762" s="4" t="s">
        <v>11094</v>
      </c>
      <c r="F3762" s="4" t="s">
        <v>3663</v>
      </c>
    </row>
    <row r="3763" spans="1:6" x14ac:dyDescent="0.3">
      <c r="A3763" s="4" t="s">
        <v>7946</v>
      </c>
      <c r="B3763" s="4" t="s">
        <v>222</v>
      </c>
      <c r="C3763" s="4" t="s">
        <v>11092</v>
      </c>
      <c r="D3763" s="4" t="s">
        <v>11093</v>
      </c>
      <c r="E3763" s="4" t="s">
        <v>11094</v>
      </c>
      <c r="F3763" s="4" t="s">
        <v>3667</v>
      </c>
    </row>
    <row r="3764" spans="1:6" x14ac:dyDescent="0.3">
      <c r="A3764" s="4" t="s">
        <v>7946</v>
      </c>
      <c r="B3764" s="4" t="s">
        <v>222</v>
      </c>
      <c r="C3764" s="4" t="s">
        <v>11092</v>
      </c>
      <c r="D3764" s="4" t="s">
        <v>11093</v>
      </c>
      <c r="E3764" s="4" t="s">
        <v>11094</v>
      </c>
      <c r="F3764" s="4" t="s">
        <v>3671</v>
      </c>
    </row>
    <row r="3765" spans="1:6" x14ac:dyDescent="0.3">
      <c r="A3765" s="4" t="s">
        <v>7946</v>
      </c>
      <c r="B3765" s="4" t="s">
        <v>222</v>
      </c>
      <c r="C3765" s="4" t="s">
        <v>11092</v>
      </c>
      <c r="D3765" s="4" t="s">
        <v>11093</v>
      </c>
      <c r="E3765" s="4" t="s">
        <v>11094</v>
      </c>
      <c r="F3765" s="4" t="s">
        <v>3675</v>
      </c>
    </row>
    <row r="3766" spans="1:6" x14ac:dyDescent="0.3">
      <c r="A3766" s="4" t="s">
        <v>7946</v>
      </c>
      <c r="B3766" s="4" t="s">
        <v>222</v>
      </c>
      <c r="C3766" s="4" t="s">
        <v>11092</v>
      </c>
      <c r="D3766" s="4" t="s">
        <v>11093</v>
      </c>
      <c r="E3766" s="4" t="s">
        <v>11094</v>
      </c>
      <c r="F3766" s="4" t="s">
        <v>3679</v>
      </c>
    </row>
    <row r="3767" spans="1:6" x14ac:dyDescent="0.3">
      <c r="A3767" s="4" t="s">
        <v>7946</v>
      </c>
      <c r="B3767" s="4" t="s">
        <v>222</v>
      </c>
      <c r="C3767" s="4" t="s">
        <v>11092</v>
      </c>
      <c r="D3767" s="4" t="s">
        <v>11093</v>
      </c>
      <c r="E3767" s="4" t="s">
        <v>11094</v>
      </c>
      <c r="F3767" s="4" t="s">
        <v>3683</v>
      </c>
    </row>
    <row r="3768" spans="1:6" x14ac:dyDescent="0.3">
      <c r="A3768" s="4" t="s">
        <v>7946</v>
      </c>
      <c r="B3768" s="4" t="s">
        <v>222</v>
      </c>
      <c r="C3768" s="4" t="s">
        <v>11092</v>
      </c>
      <c r="D3768" s="4" t="s">
        <v>11093</v>
      </c>
      <c r="E3768" s="4" t="s">
        <v>11094</v>
      </c>
      <c r="F3768" s="4" t="s">
        <v>3687</v>
      </c>
    </row>
    <row r="3769" spans="1:6" x14ac:dyDescent="0.3">
      <c r="A3769" s="4" t="s">
        <v>7946</v>
      </c>
      <c r="B3769" s="4" t="s">
        <v>222</v>
      </c>
      <c r="C3769" s="4" t="s">
        <v>11092</v>
      </c>
      <c r="D3769" s="4" t="s">
        <v>11093</v>
      </c>
      <c r="E3769" s="4" t="s">
        <v>11094</v>
      </c>
      <c r="F3769" s="4" t="s">
        <v>3691</v>
      </c>
    </row>
    <row r="3770" spans="1:6" x14ac:dyDescent="0.3">
      <c r="A3770" s="4" t="s">
        <v>7946</v>
      </c>
      <c r="B3770" s="4" t="s">
        <v>222</v>
      </c>
      <c r="C3770" s="4" t="s">
        <v>11092</v>
      </c>
      <c r="D3770" s="4" t="s">
        <v>11093</v>
      </c>
      <c r="E3770" s="4" t="s">
        <v>11094</v>
      </c>
      <c r="F3770" s="4" t="s">
        <v>3694</v>
      </c>
    </row>
    <row r="3771" spans="1:6" x14ac:dyDescent="0.3">
      <c r="A3771" s="4" t="s">
        <v>7946</v>
      </c>
      <c r="B3771" s="4" t="s">
        <v>222</v>
      </c>
      <c r="C3771" s="4" t="s">
        <v>11092</v>
      </c>
      <c r="D3771" s="4" t="s">
        <v>11093</v>
      </c>
      <c r="E3771" s="4" t="s">
        <v>11094</v>
      </c>
      <c r="F3771" s="4" t="s">
        <v>3698</v>
      </c>
    </row>
    <row r="3772" spans="1:6" x14ac:dyDescent="0.3">
      <c r="A3772" s="4" t="s">
        <v>7946</v>
      </c>
      <c r="B3772" s="4" t="s">
        <v>222</v>
      </c>
      <c r="C3772" s="4" t="s">
        <v>11092</v>
      </c>
      <c r="D3772" s="4" t="s">
        <v>11093</v>
      </c>
      <c r="E3772" s="4" t="s">
        <v>11094</v>
      </c>
      <c r="F3772" s="4" t="s">
        <v>3702</v>
      </c>
    </row>
    <row r="3773" spans="1:6" x14ac:dyDescent="0.3">
      <c r="A3773" s="4" t="s">
        <v>7946</v>
      </c>
      <c r="B3773" s="4" t="s">
        <v>222</v>
      </c>
      <c r="C3773" s="4" t="s">
        <v>11092</v>
      </c>
      <c r="D3773" s="4" t="s">
        <v>11093</v>
      </c>
      <c r="E3773" s="4" t="s">
        <v>11094</v>
      </c>
      <c r="F3773" s="4" t="s">
        <v>3706</v>
      </c>
    </row>
    <row r="3774" spans="1:6" x14ac:dyDescent="0.3">
      <c r="A3774" s="4" t="s">
        <v>7946</v>
      </c>
      <c r="B3774" s="4" t="s">
        <v>222</v>
      </c>
      <c r="C3774" s="4" t="s">
        <v>11092</v>
      </c>
      <c r="D3774" s="4" t="s">
        <v>11093</v>
      </c>
      <c r="E3774" s="4" t="s">
        <v>11094</v>
      </c>
      <c r="F3774" s="4" t="s">
        <v>3710</v>
      </c>
    </row>
    <row r="3775" spans="1:6" x14ac:dyDescent="0.3">
      <c r="A3775" s="4" t="s">
        <v>7946</v>
      </c>
      <c r="B3775" s="4" t="s">
        <v>222</v>
      </c>
      <c r="C3775" s="4" t="s">
        <v>11092</v>
      </c>
      <c r="D3775" s="4" t="s">
        <v>11093</v>
      </c>
      <c r="E3775" s="4" t="s">
        <v>11094</v>
      </c>
      <c r="F3775" s="4" t="s">
        <v>3714</v>
      </c>
    </row>
    <row r="3776" spans="1:6" x14ac:dyDescent="0.3">
      <c r="A3776" s="4" t="s">
        <v>7946</v>
      </c>
      <c r="B3776" s="4" t="s">
        <v>222</v>
      </c>
      <c r="C3776" s="4" t="s">
        <v>11092</v>
      </c>
      <c r="D3776" s="4" t="s">
        <v>11093</v>
      </c>
      <c r="E3776" s="4" t="s">
        <v>11094</v>
      </c>
      <c r="F3776" s="4" t="s">
        <v>3717</v>
      </c>
    </row>
    <row r="3777" spans="1:6" x14ac:dyDescent="0.3">
      <c r="A3777" s="4" t="s">
        <v>7946</v>
      </c>
      <c r="B3777" s="4" t="s">
        <v>222</v>
      </c>
      <c r="C3777" s="4" t="s">
        <v>11092</v>
      </c>
      <c r="D3777" s="4" t="s">
        <v>11093</v>
      </c>
      <c r="E3777" s="4" t="s">
        <v>11094</v>
      </c>
      <c r="F3777" s="4" t="s">
        <v>3720</v>
      </c>
    </row>
    <row r="3778" spans="1:6" x14ac:dyDescent="0.3">
      <c r="A3778" s="4" t="s">
        <v>7946</v>
      </c>
      <c r="B3778" s="4" t="s">
        <v>222</v>
      </c>
      <c r="C3778" s="4" t="s">
        <v>11092</v>
      </c>
      <c r="D3778" s="4" t="s">
        <v>11093</v>
      </c>
      <c r="E3778" s="4" t="s">
        <v>11094</v>
      </c>
      <c r="F3778" s="4" t="s">
        <v>3724</v>
      </c>
    </row>
    <row r="3779" spans="1:6" x14ac:dyDescent="0.3">
      <c r="A3779" s="4" t="s">
        <v>7946</v>
      </c>
      <c r="B3779" s="4" t="s">
        <v>222</v>
      </c>
      <c r="C3779" s="4" t="s">
        <v>11092</v>
      </c>
      <c r="D3779" s="4" t="s">
        <v>11093</v>
      </c>
      <c r="E3779" s="4" t="s">
        <v>11094</v>
      </c>
      <c r="F3779" s="4" t="s">
        <v>3728</v>
      </c>
    </row>
    <row r="3780" spans="1:6" x14ac:dyDescent="0.3">
      <c r="A3780" s="4" t="s">
        <v>7946</v>
      </c>
      <c r="B3780" s="4" t="s">
        <v>222</v>
      </c>
      <c r="C3780" s="4" t="s">
        <v>11092</v>
      </c>
      <c r="D3780" s="4" t="s">
        <v>11093</v>
      </c>
      <c r="E3780" s="4" t="s">
        <v>11094</v>
      </c>
      <c r="F3780" s="4" t="s">
        <v>3732</v>
      </c>
    </row>
    <row r="3781" spans="1:6" x14ac:dyDescent="0.3">
      <c r="A3781" s="4" t="s">
        <v>7946</v>
      </c>
      <c r="B3781" s="4" t="s">
        <v>222</v>
      </c>
      <c r="C3781" s="4" t="s">
        <v>11092</v>
      </c>
      <c r="D3781" s="4" t="s">
        <v>11093</v>
      </c>
      <c r="E3781" s="4" t="s">
        <v>11094</v>
      </c>
      <c r="F3781" s="4" t="s">
        <v>3736</v>
      </c>
    </row>
    <row r="3782" spans="1:6" x14ac:dyDescent="0.3">
      <c r="A3782" s="4" t="s">
        <v>7946</v>
      </c>
      <c r="B3782" s="4" t="s">
        <v>222</v>
      </c>
      <c r="C3782" s="4" t="s">
        <v>11092</v>
      </c>
      <c r="D3782" s="4" t="s">
        <v>11093</v>
      </c>
      <c r="E3782" s="4" t="s">
        <v>11094</v>
      </c>
      <c r="F3782" s="4" t="s">
        <v>3737</v>
      </c>
    </row>
    <row r="3783" spans="1:6" x14ac:dyDescent="0.3">
      <c r="A3783" s="4" t="s">
        <v>7946</v>
      </c>
      <c r="B3783" s="4" t="s">
        <v>222</v>
      </c>
      <c r="C3783" s="4" t="s">
        <v>11092</v>
      </c>
      <c r="D3783" s="4" t="s">
        <v>11093</v>
      </c>
      <c r="E3783" s="4" t="s">
        <v>11094</v>
      </c>
      <c r="F3783" s="4" t="s">
        <v>3741</v>
      </c>
    </row>
    <row r="3784" spans="1:6" x14ac:dyDescent="0.3">
      <c r="A3784" s="4" t="s">
        <v>7946</v>
      </c>
      <c r="B3784" s="4" t="s">
        <v>222</v>
      </c>
      <c r="C3784" s="4" t="s">
        <v>11092</v>
      </c>
      <c r="D3784" s="4" t="s">
        <v>11093</v>
      </c>
      <c r="E3784" s="4" t="s">
        <v>11094</v>
      </c>
      <c r="F3784" s="4" t="s">
        <v>3745</v>
      </c>
    </row>
    <row r="3785" spans="1:6" x14ac:dyDescent="0.3">
      <c r="A3785" s="4" t="s">
        <v>7946</v>
      </c>
      <c r="B3785" s="4" t="s">
        <v>222</v>
      </c>
      <c r="C3785" s="4" t="s">
        <v>11092</v>
      </c>
      <c r="D3785" s="4" t="s">
        <v>11093</v>
      </c>
      <c r="E3785" s="4" t="s">
        <v>11094</v>
      </c>
      <c r="F3785" s="4" t="s">
        <v>3749</v>
      </c>
    </row>
    <row r="3786" spans="1:6" x14ac:dyDescent="0.3">
      <c r="A3786" s="4" t="s">
        <v>7946</v>
      </c>
      <c r="B3786" s="4" t="s">
        <v>222</v>
      </c>
      <c r="C3786" s="4" t="s">
        <v>11092</v>
      </c>
      <c r="D3786" s="4" t="s">
        <v>11093</v>
      </c>
      <c r="E3786" s="4" t="s">
        <v>11094</v>
      </c>
      <c r="F3786" s="4" t="s">
        <v>3753</v>
      </c>
    </row>
    <row r="3787" spans="1:6" x14ac:dyDescent="0.3">
      <c r="A3787" s="4" t="s">
        <v>7946</v>
      </c>
      <c r="B3787" s="4" t="s">
        <v>222</v>
      </c>
      <c r="C3787" s="4" t="s">
        <v>11092</v>
      </c>
      <c r="D3787" s="4" t="s">
        <v>11093</v>
      </c>
      <c r="E3787" s="4" t="s">
        <v>11094</v>
      </c>
      <c r="F3787" s="4" t="s">
        <v>3757</v>
      </c>
    </row>
    <row r="3788" spans="1:6" x14ac:dyDescent="0.3">
      <c r="A3788" s="4" t="s">
        <v>7946</v>
      </c>
      <c r="B3788" s="4" t="s">
        <v>222</v>
      </c>
      <c r="C3788" s="4" t="s">
        <v>11092</v>
      </c>
      <c r="D3788" s="4" t="s">
        <v>11093</v>
      </c>
      <c r="E3788" s="4" t="s">
        <v>11094</v>
      </c>
      <c r="F3788" s="4" t="s">
        <v>3761</v>
      </c>
    </row>
    <row r="3789" spans="1:6" x14ac:dyDescent="0.3">
      <c r="A3789" s="4" t="s">
        <v>7946</v>
      </c>
      <c r="B3789" s="4" t="s">
        <v>222</v>
      </c>
      <c r="C3789" s="4" t="s">
        <v>11092</v>
      </c>
      <c r="D3789" s="4" t="s">
        <v>11093</v>
      </c>
      <c r="E3789" s="4" t="s">
        <v>11094</v>
      </c>
      <c r="F3789" s="4" t="s">
        <v>3762</v>
      </c>
    </row>
    <row r="3790" spans="1:6" x14ac:dyDescent="0.3">
      <c r="A3790" s="4" t="s">
        <v>7946</v>
      </c>
      <c r="B3790" s="4" t="s">
        <v>222</v>
      </c>
      <c r="C3790" s="4" t="s">
        <v>11092</v>
      </c>
      <c r="D3790" s="4" t="s">
        <v>11093</v>
      </c>
      <c r="E3790" s="4" t="s">
        <v>11094</v>
      </c>
      <c r="F3790" s="4" t="s">
        <v>3766</v>
      </c>
    </row>
    <row r="3791" spans="1:6" x14ac:dyDescent="0.3">
      <c r="A3791" s="4" t="s">
        <v>7946</v>
      </c>
      <c r="B3791" s="4" t="s">
        <v>222</v>
      </c>
      <c r="C3791" s="4" t="s">
        <v>11092</v>
      </c>
      <c r="D3791" s="4" t="s">
        <v>11093</v>
      </c>
      <c r="E3791" s="4" t="s">
        <v>11094</v>
      </c>
      <c r="F3791" s="4" t="s">
        <v>3770</v>
      </c>
    </row>
    <row r="3792" spans="1:6" x14ac:dyDescent="0.3">
      <c r="A3792" s="4" t="s">
        <v>7946</v>
      </c>
      <c r="B3792" s="4" t="s">
        <v>222</v>
      </c>
      <c r="C3792" s="4" t="s">
        <v>11092</v>
      </c>
      <c r="D3792" s="4" t="s">
        <v>11093</v>
      </c>
      <c r="E3792" s="4" t="s">
        <v>11094</v>
      </c>
      <c r="F3792" s="4" t="s">
        <v>3773</v>
      </c>
    </row>
    <row r="3793" spans="1:6" x14ac:dyDescent="0.3">
      <c r="A3793" s="4" t="s">
        <v>7946</v>
      </c>
      <c r="B3793" s="4" t="s">
        <v>222</v>
      </c>
      <c r="C3793" s="4" t="s">
        <v>11092</v>
      </c>
      <c r="D3793" s="4" t="s">
        <v>11093</v>
      </c>
      <c r="E3793" s="4" t="s">
        <v>11094</v>
      </c>
      <c r="F3793" s="4" t="s">
        <v>3777</v>
      </c>
    </row>
    <row r="3794" spans="1:6" x14ac:dyDescent="0.3">
      <c r="A3794" s="4" t="s">
        <v>7946</v>
      </c>
      <c r="B3794" s="4" t="s">
        <v>222</v>
      </c>
      <c r="C3794" s="4" t="s">
        <v>11092</v>
      </c>
      <c r="D3794" s="4" t="s">
        <v>11093</v>
      </c>
      <c r="E3794" s="4" t="s">
        <v>11094</v>
      </c>
      <c r="F3794" s="4" t="s">
        <v>3781</v>
      </c>
    </row>
    <row r="3795" spans="1:6" x14ac:dyDescent="0.3">
      <c r="A3795" s="4" t="s">
        <v>7946</v>
      </c>
      <c r="B3795" s="4" t="s">
        <v>222</v>
      </c>
      <c r="C3795" s="4" t="s">
        <v>11092</v>
      </c>
      <c r="D3795" s="4" t="s">
        <v>11093</v>
      </c>
      <c r="E3795" s="4" t="s">
        <v>11094</v>
      </c>
      <c r="F3795" s="4" t="s">
        <v>3785</v>
      </c>
    </row>
    <row r="3796" spans="1:6" x14ac:dyDescent="0.3">
      <c r="A3796" s="4" t="s">
        <v>7946</v>
      </c>
      <c r="B3796" s="4" t="s">
        <v>222</v>
      </c>
      <c r="C3796" s="4" t="s">
        <v>11092</v>
      </c>
      <c r="D3796" s="4" t="s">
        <v>11093</v>
      </c>
      <c r="E3796" s="4" t="s">
        <v>11094</v>
      </c>
      <c r="F3796" s="4" t="s">
        <v>3789</v>
      </c>
    </row>
    <row r="3797" spans="1:6" x14ac:dyDescent="0.3">
      <c r="A3797" s="4" t="s">
        <v>7946</v>
      </c>
      <c r="B3797" s="4" t="s">
        <v>222</v>
      </c>
      <c r="C3797" s="4" t="s">
        <v>11092</v>
      </c>
      <c r="D3797" s="4" t="s">
        <v>11093</v>
      </c>
      <c r="E3797" s="4" t="s">
        <v>11094</v>
      </c>
      <c r="F3797" s="4" t="s">
        <v>3793</v>
      </c>
    </row>
    <row r="3798" spans="1:6" x14ac:dyDescent="0.3">
      <c r="A3798" s="4" t="s">
        <v>7946</v>
      </c>
      <c r="B3798" s="4" t="s">
        <v>222</v>
      </c>
      <c r="C3798" s="4" t="s">
        <v>11092</v>
      </c>
      <c r="D3798" s="4" t="s">
        <v>11093</v>
      </c>
      <c r="E3798" s="4" t="s">
        <v>11094</v>
      </c>
      <c r="F3798" s="4" t="s">
        <v>3797</v>
      </c>
    </row>
    <row r="3799" spans="1:6" x14ac:dyDescent="0.3">
      <c r="A3799" s="4" t="s">
        <v>7946</v>
      </c>
      <c r="B3799" s="4" t="s">
        <v>222</v>
      </c>
      <c r="C3799" s="4" t="s">
        <v>11092</v>
      </c>
      <c r="D3799" s="4" t="s">
        <v>11093</v>
      </c>
      <c r="E3799" s="4" t="s">
        <v>11094</v>
      </c>
      <c r="F3799" s="4" t="s">
        <v>3801</v>
      </c>
    </row>
    <row r="3800" spans="1:6" x14ac:dyDescent="0.3">
      <c r="A3800" s="4" t="s">
        <v>7946</v>
      </c>
      <c r="B3800" s="4" t="s">
        <v>222</v>
      </c>
      <c r="C3800" s="4" t="s">
        <v>11092</v>
      </c>
      <c r="D3800" s="4" t="s">
        <v>11093</v>
      </c>
      <c r="E3800" s="4" t="s">
        <v>11094</v>
      </c>
      <c r="F3800" s="4" t="s">
        <v>3805</v>
      </c>
    </row>
    <row r="3801" spans="1:6" x14ac:dyDescent="0.3">
      <c r="A3801" s="4" t="s">
        <v>7946</v>
      </c>
      <c r="B3801" s="4" t="s">
        <v>222</v>
      </c>
      <c r="C3801" s="4" t="s">
        <v>11092</v>
      </c>
      <c r="D3801" s="4" t="s">
        <v>11093</v>
      </c>
      <c r="E3801" s="4" t="s">
        <v>11094</v>
      </c>
      <c r="F3801" s="4" t="s">
        <v>3809</v>
      </c>
    </row>
    <row r="3802" spans="1:6" x14ac:dyDescent="0.3">
      <c r="A3802" s="4" t="s">
        <v>7946</v>
      </c>
      <c r="B3802" s="4" t="s">
        <v>222</v>
      </c>
      <c r="C3802" s="4" t="s">
        <v>11092</v>
      </c>
      <c r="D3802" s="4" t="s">
        <v>11093</v>
      </c>
      <c r="E3802" s="4" t="s">
        <v>11094</v>
      </c>
      <c r="F3802" s="4" t="s">
        <v>3813</v>
      </c>
    </row>
    <row r="3803" spans="1:6" x14ac:dyDescent="0.3">
      <c r="A3803" s="4" t="s">
        <v>7946</v>
      </c>
      <c r="B3803" s="4" t="s">
        <v>222</v>
      </c>
      <c r="C3803" s="4" t="s">
        <v>11092</v>
      </c>
      <c r="D3803" s="4" t="s">
        <v>11093</v>
      </c>
      <c r="E3803" s="4" t="s">
        <v>11094</v>
      </c>
      <c r="F3803" s="4" t="s">
        <v>3814</v>
      </c>
    </row>
    <row r="3804" spans="1:6" x14ac:dyDescent="0.3">
      <c r="A3804" s="4" t="s">
        <v>7946</v>
      </c>
      <c r="B3804" s="4" t="s">
        <v>222</v>
      </c>
      <c r="C3804" s="4" t="s">
        <v>11092</v>
      </c>
      <c r="D3804" s="4" t="s">
        <v>11093</v>
      </c>
      <c r="E3804" s="4" t="s">
        <v>11094</v>
      </c>
      <c r="F3804" s="4" t="s">
        <v>3818</v>
      </c>
    </row>
    <row r="3805" spans="1:6" x14ac:dyDescent="0.3">
      <c r="A3805" s="4" t="s">
        <v>7946</v>
      </c>
      <c r="B3805" s="4" t="s">
        <v>222</v>
      </c>
      <c r="C3805" s="4" t="s">
        <v>11092</v>
      </c>
      <c r="D3805" s="4" t="s">
        <v>11093</v>
      </c>
      <c r="E3805" s="4" t="s">
        <v>11094</v>
      </c>
      <c r="F3805" s="4" t="s">
        <v>3822</v>
      </c>
    </row>
    <row r="3806" spans="1:6" x14ac:dyDescent="0.3">
      <c r="A3806" s="4" t="s">
        <v>7946</v>
      </c>
      <c r="B3806" s="4" t="s">
        <v>222</v>
      </c>
      <c r="C3806" s="4" t="s">
        <v>11092</v>
      </c>
      <c r="D3806" s="4" t="s">
        <v>11093</v>
      </c>
      <c r="E3806" s="4" t="s">
        <v>11094</v>
      </c>
      <c r="F3806" s="4" t="s">
        <v>3826</v>
      </c>
    </row>
    <row r="3807" spans="1:6" x14ac:dyDescent="0.3">
      <c r="A3807" s="4" t="s">
        <v>7946</v>
      </c>
      <c r="B3807" s="4" t="s">
        <v>222</v>
      </c>
      <c r="C3807" s="4" t="s">
        <v>11092</v>
      </c>
      <c r="D3807" s="4" t="s">
        <v>11093</v>
      </c>
      <c r="E3807" s="4" t="s">
        <v>11094</v>
      </c>
      <c r="F3807" s="4" t="s">
        <v>3830</v>
      </c>
    </row>
    <row r="3808" spans="1:6" x14ac:dyDescent="0.3">
      <c r="A3808" s="4" t="s">
        <v>7946</v>
      </c>
      <c r="B3808" s="4" t="s">
        <v>222</v>
      </c>
      <c r="C3808" s="4" t="s">
        <v>11092</v>
      </c>
      <c r="D3808" s="4" t="s">
        <v>11093</v>
      </c>
      <c r="E3808" s="4" t="s">
        <v>11094</v>
      </c>
      <c r="F3808" s="4" t="s">
        <v>3834</v>
      </c>
    </row>
    <row r="3809" spans="1:6" x14ac:dyDescent="0.3">
      <c r="A3809" s="4" t="s">
        <v>7946</v>
      </c>
      <c r="B3809" s="4" t="s">
        <v>222</v>
      </c>
      <c r="C3809" s="4" t="s">
        <v>11092</v>
      </c>
      <c r="D3809" s="4" t="s">
        <v>11093</v>
      </c>
      <c r="E3809" s="4" t="s">
        <v>11094</v>
      </c>
      <c r="F3809" s="4" t="s">
        <v>3838</v>
      </c>
    </row>
    <row r="3810" spans="1:6" x14ac:dyDescent="0.3">
      <c r="A3810" s="4" t="s">
        <v>7946</v>
      </c>
      <c r="B3810" s="4" t="s">
        <v>222</v>
      </c>
      <c r="C3810" s="4" t="s">
        <v>11092</v>
      </c>
      <c r="D3810" s="4" t="s">
        <v>11093</v>
      </c>
      <c r="E3810" s="4" t="s">
        <v>11094</v>
      </c>
      <c r="F3810" s="4" t="s">
        <v>3842</v>
      </c>
    </row>
    <row r="3811" spans="1:6" x14ac:dyDescent="0.3">
      <c r="A3811" s="4" t="s">
        <v>7946</v>
      </c>
      <c r="B3811" s="4" t="s">
        <v>222</v>
      </c>
      <c r="C3811" s="4" t="s">
        <v>11092</v>
      </c>
      <c r="D3811" s="4" t="s">
        <v>11093</v>
      </c>
      <c r="E3811" s="4" t="s">
        <v>11094</v>
      </c>
      <c r="F3811" s="4" t="s">
        <v>3846</v>
      </c>
    </row>
    <row r="3812" spans="1:6" x14ac:dyDescent="0.3">
      <c r="A3812" s="4" t="s">
        <v>7946</v>
      </c>
      <c r="B3812" s="4" t="s">
        <v>222</v>
      </c>
      <c r="C3812" s="4" t="s">
        <v>11092</v>
      </c>
      <c r="D3812" s="4" t="s">
        <v>11093</v>
      </c>
      <c r="E3812" s="4" t="s">
        <v>11094</v>
      </c>
      <c r="F3812" s="4" t="s">
        <v>3850</v>
      </c>
    </row>
    <row r="3813" spans="1:6" x14ac:dyDescent="0.3">
      <c r="A3813" s="4" t="s">
        <v>7946</v>
      </c>
      <c r="B3813" s="4" t="s">
        <v>222</v>
      </c>
      <c r="C3813" s="4" t="s">
        <v>11092</v>
      </c>
      <c r="D3813" s="4" t="s">
        <v>11093</v>
      </c>
      <c r="E3813" s="4" t="s">
        <v>11094</v>
      </c>
      <c r="F3813" s="4" t="s">
        <v>3854</v>
      </c>
    </row>
    <row r="3814" spans="1:6" x14ac:dyDescent="0.3">
      <c r="A3814" s="4" t="s">
        <v>7946</v>
      </c>
      <c r="B3814" s="4" t="s">
        <v>222</v>
      </c>
      <c r="C3814" s="4" t="s">
        <v>11092</v>
      </c>
      <c r="D3814" s="4" t="s">
        <v>11093</v>
      </c>
      <c r="E3814" s="4" t="s">
        <v>11094</v>
      </c>
      <c r="F3814" s="4" t="s">
        <v>3858</v>
      </c>
    </row>
    <row r="3815" spans="1:6" x14ac:dyDescent="0.3">
      <c r="A3815" s="4" t="s">
        <v>7946</v>
      </c>
      <c r="B3815" s="4" t="s">
        <v>222</v>
      </c>
      <c r="C3815" s="4" t="s">
        <v>11092</v>
      </c>
      <c r="D3815" s="4" t="s">
        <v>11093</v>
      </c>
      <c r="E3815" s="4" t="s">
        <v>11094</v>
      </c>
      <c r="F3815" s="4" t="s">
        <v>3862</v>
      </c>
    </row>
    <row r="3816" spans="1:6" x14ac:dyDescent="0.3">
      <c r="A3816" s="4" t="s">
        <v>7946</v>
      </c>
      <c r="B3816" s="4" t="s">
        <v>222</v>
      </c>
      <c r="C3816" s="4" t="s">
        <v>11092</v>
      </c>
      <c r="D3816" s="4" t="s">
        <v>11093</v>
      </c>
      <c r="E3816" s="4" t="s">
        <v>11094</v>
      </c>
      <c r="F3816" s="4" t="s">
        <v>3866</v>
      </c>
    </row>
    <row r="3817" spans="1:6" x14ac:dyDescent="0.3">
      <c r="A3817" s="4" t="s">
        <v>7946</v>
      </c>
      <c r="B3817" s="4" t="s">
        <v>222</v>
      </c>
      <c r="C3817" s="4" t="s">
        <v>11092</v>
      </c>
      <c r="D3817" s="4" t="s">
        <v>11093</v>
      </c>
      <c r="E3817" s="4" t="s">
        <v>11094</v>
      </c>
      <c r="F3817" s="4" t="s">
        <v>3870</v>
      </c>
    </row>
    <row r="3818" spans="1:6" x14ac:dyDescent="0.3">
      <c r="A3818" s="4" t="s">
        <v>7946</v>
      </c>
      <c r="B3818" s="4" t="s">
        <v>222</v>
      </c>
      <c r="C3818" s="4" t="s">
        <v>11092</v>
      </c>
      <c r="D3818" s="4" t="s">
        <v>11093</v>
      </c>
      <c r="E3818" s="4" t="s">
        <v>11094</v>
      </c>
      <c r="F3818" s="4" t="s">
        <v>3871</v>
      </c>
    </row>
    <row r="3819" spans="1:6" x14ac:dyDescent="0.3">
      <c r="A3819" s="4" t="s">
        <v>7946</v>
      </c>
      <c r="B3819" s="4" t="s">
        <v>222</v>
      </c>
      <c r="C3819" s="4" t="s">
        <v>11092</v>
      </c>
      <c r="D3819" s="4" t="s">
        <v>11093</v>
      </c>
      <c r="E3819" s="4" t="s">
        <v>11094</v>
      </c>
      <c r="F3819" s="4" t="s">
        <v>3875</v>
      </c>
    </row>
    <row r="3820" spans="1:6" x14ac:dyDescent="0.3">
      <c r="A3820" s="4" t="s">
        <v>7946</v>
      </c>
      <c r="B3820" s="4" t="s">
        <v>222</v>
      </c>
      <c r="C3820" s="4" t="s">
        <v>11092</v>
      </c>
      <c r="D3820" s="4" t="s">
        <v>11093</v>
      </c>
      <c r="E3820" s="4" t="s">
        <v>11094</v>
      </c>
      <c r="F3820" s="4" t="s">
        <v>3879</v>
      </c>
    </row>
    <row r="3821" spans="1:6" x14ac:dyDescent="0.3">
      <c r="A3821" s="4" t="s">
        <v>7946</v>
      </c>
      <c r="B3821" s="4" t="s">
        <v>222</v>
      </c>
      <c r="C3821" s="4" t="s">
        <v>11092</v>
      </c>
      <c r="D3821" s="4" t="s">
        <v>11093</v>
      </c>
      <c r="E3821" s="4" t="s">
        <v>11094</v>
      </c>
      <c r="F3821" s="4" t="s">
        <v>3883</v>
      </c>
    </row>
    <row r="3822" spans="1:6" x14ac:dyDescent="0.3">
      <c r="A3822" s="4" t="s">
        <v>7946</v>
      </c>
      <c r="B3822" s="4" t="s">
        <v>222</v>
      </c>
      <c r="C3822" s="4" t="s">
        <v>11092</v>
      </c>
      <c r="D3822" s="4" t="s">
        <v>11093</v>
      </c>
      <c r="E3822" s="4" t="s">
        <v>11094</v>
      </c>
      <c r="F3822" s="4" t="s">
        <v>3887</v>
      </c>
    </row>
    <row r="3823" spans="1:6" x14ac:dyDescent="0.3">
      <c r="A3823" s="4" t="s">
        <v>7946</v>
      </c>
      <c r="B3823" s="4" t="s">
        <v>222</v>
      </c>
      <c r="C3823" s="4" t="s">
        <v>11092</v>
      </c>
      <c r="D3823" s="4" t="s">
        <v>11093</v>
      </c>
      <c r="E3823" s="4" t="s">
        <v>11094</v>
      </c>
      <c r="F3823" s="4" t="s">
        <v>3891</v>
      </c>
    </row>
    <row r="3824" spans="1:6" x14ac:dyDescent="0.3">
      <c r="A3824" s="4" t="s">
        <v>7946</v>
      </c>
      <c r="B3824" s="4" t="s">
        <v>222</v>
      </c>
      <c r="C3824" s="4" t="s">
        <v>11092</v>
      </c>
      <c r="D3824" s="4" t="s">
        <v>11093</v>
      </c>
      <c r="E3824" s="4" t="s">
        <v>11094</v>
      </c>
      <c r="F3824" s="4" t="s">
        <v>3895</v>
      </c>
    </row>
    <row r="3825" spans="1:6" x14ac:dyDescent="0.3">
      <c r="A3825" s="4" t="s">
        <v>7946</v>
      </c>
      <c r="B3825" s="4" t="s">
        <v>222</v>
      </c>
      <c r="C3825" s="4" t="s">
        <v>11092</v>
      </c>
      <c r="D3825" s="4" t="s">
        <v>11093</v>
      </c>
      <c r="E3825" s="4" t="s">
        <v>11094</v>
      </c>
      <c r="F3825" s="4" t="s">
        <v>3899</v>
      </c>
    </row>
    <row r="3826" spans="1:6" x14ac:dyDescent="0.3">
      <c r="A3826" s="4" t="s">
        <v>7946</v>
      </c>
      <c r="B3826" s="4" t="s">
        <v>222</v>
      </c>
      <c r="C3826" s="4" t="s">
        <v>11092</v>
      </c>
      <c r="D3826" s="4" t="s">
        <v>11093</v>
      </c>
      <c r="E3826" s="4" t="s">
        <v>11094</v>
      </c>
      <c r="F3826" s="4" t="s">
        <v>3903</v>
      </c>
    </row>
    <row r="3827" spans="1:6" x14ac:dyDescent="0.3">
      <c r="A3827" s="4" t="s">
        <v>7946</v>
      </c>
      <c r="B3827" s="4" t="s">
        <v>222</v>
      </c>
      <c r="C3827" s="4" t="s">
        <v>11092</v>
      </c>
      <c r="D3827" s="4" t="s">
        <v>11093</v>
      </c>
      <c r="E3827" s="4" t="s">
        <v>11094</v>
      </c>
      <c r="F3827" s="4" t="s">
        <v>3904</v>
      </c>
    </row>
    <row r="3828" spans="1:6" x14ac:dyDescent="0.3">
      <c r="A3828" s="4" t="s">
        <v>7946</v>
      </c>
      <c r="B3828" s="4" t="s">
        <v>222</v>
      </c>
      <c r="C3828" s="4" t="s">
        <v>11092</v>
      </c>
      <c r="D3828" s="4" t="s">
        <v>11093</v>
      </c>
      <c r="E3828" s="4" t="s">
        <v>11094</v>
      </c>
      <c r="F3828" s="4" t="s">
        <v>3908</v>
      </c>
    </row>
    <row r="3829" spans="1:6" x14ac:dyDescent="0.3">
      <c r="A3829" s="4" t="s">
        <v>7946</v>
      </c>
      <c r="B3829" s="4" t="s">
        <v>222</v>
      </c>
      <c r="C3829" s="4" t="s">
        <v>11092</v>
      </c>
      <c r="D3829" s="4" t="s">
        <v>11093</v>
      </c>
      <c r="E3829" s="4" t="s">
        <v>11094</v>
      </c>
      <c r="F3829" s="4" t="s">
        <v>3912</v>
      </c>
    </row>
    <row r="3830" spans="1:6" x14ac:dyDescent="0.3">
      <c r="A3830" s="4" t="s">
        <v>7946</v>
      </c>
      <c r="B3830" s="4" t="s">
        <v>222</v>
      </c>
      <c r="C3830" s="4" t="s">
        <v>11092</v>
      </c>
      <c r="D3830" s="4" t="s">
        <v>11093</v>
      </c>
      <c r="E3830" s="4" t="s">
        <v>11094</v>
      </c>
      <c r="F3830" s="4" t="s">
        <v>3916</v>
      </c>
    </row>
    <row r="3831" spans="1:6" x14ac:dyDescent="0.3">
      <c r="A3831" s="4" t="s">
        <v>7946</v>
      </c>
      <c r="B3831" s="4" t="s">
        <v>222</v>
      </c>
      <c r="C3831" s="4" t="s">
        <v>11092</v>
      </c>
      <c r="D3831" s="4" t="s">
        <v>11093</v>
      </c>
      <c r="E3831" s="4" t="s">
        <v>11094</v>
      </c>
      <c r="F3831" s="4" t="s">
        <v>3917</v>
      </c>
    </row>
    <row r="3832" spans="1:6" x14ac:dyDescent="0.3">
      <c r="A3832" s="4" t="s">
        <v>7946</v>
      </c>
      <c r="B3832" s="4" t="s">
        <v>222</v>
      </c>
      <c r="C3832" s="4" t="s">
        <v>11092</v>
      </c>
      <c r="D3832" s="4" t="s">
        <v>11093</v>
      </c>
      <c r="E3832" s="4" t="s">
        <v>11094</v>
      </c>
      <c r="F3832" s="4" t="s">
        <v>3921</v>
      </c>
    </row>
    <row r="3833" spans="1:6" x14ac:dyDescent="0.3">
      <c r="A3833" s="4" t="s">
        <v>7946</v>
      </c>
      <c r="B3833" s="4" t="s">
        <v>222</v>
      </c>
      <c r="C3833" s="4" t="s">
        <v>11092</v>
      </c>
      <c r="D3833" s="4" t="s">
        <v>11093</v>
      </c>
      <c r="E3833" s="4" t="s">
        <v>11094</v>
      </c>
      <c r="F3833" s="4" t="s">
        <v>3925</v>
      </c>
    </row>
    <row r="3834" spans="1:6" x14ac:dyDescent="0.3">
      <c r="A3834" s="4" t="s">
        <v>7946</v>
      </c>
      <c r="B3834" s="4" t="s">
        <v>222</v>
      </c>
      <c r="C3834" s="4" t="s">
        <v>11092</v>
      </c>
      <c r="D3834" s="4" t="s">
        <v>11093</v>
      </c>
      <c r="E3834" s="4" t="s">
        <v>11094</v>
      </c>
      <c r="F3834" s="4" t="s">
        <v>3929</v>
      </c>
    </row>
    <row r="3835" spans="1:6" x14ac:dyDescent="0.3">
      <c r="A3835" s="4" t="s">
        <v>7946</v>
      </c>
      <c r="B3835" s="4" t="s">
        <v>222</v>
      </c>
      <c r="C3835" s="4" t="s">
        <v>11092</v>
      </c>
      <c r="D3835" s="4" t="s">
        <v>11093</v>
      </c>
      <c r="E3835" s="4" t="s">
        <v>11094</v>
      </c>
      <c r="F3835" s="4" t="s">
        <v>3930</v>
      </c>
    </row>
    <row r="3836" spans="1:6" x14ac:dyDescent="0.3">
      <c r="A3836" s="4" t="s">
        <v>7946</v>
      </c>
      <c r="B3836" s="4" t="s">
        <v>222</v>
      </c>
      <c r="C3836" s="4" t="s">
        <v>11092</v>
      </c>
      <c r="D3836" s="4" t="s">
        <v>11093</v>
      </c>
      <c r="E3836" s="4" t="s">
        <v>11094</v>
      </c>
      <c r="F3836" s="4" t="s">
        <v>3934</v>
      </c>
    </row>
    <row r="3837" spans="1:6" x14ac:dyDescent="0.3">
      <c r="A3837" s="4" t="s">
        <v>7946</v>
      </c>
      <c r="B3837" s="4" t="s">
        <v>222</v>
      </c>
      <c r="C3837" s="4" t="s">
        <v>11092</v>
      </c>
      <c r="D3837" s="4" t="s">
        <v>11093</v>
      </c>
      <c r="E3837" s="4" t="s">
        <v>11094</v>
      </c>
      <c r="F3837" s="4" t="s">
        <v>414</v>
      </c>
    </row>
    <row r="3838" spans="1:6" x14ac:dyDescent="0.3">
      <c r="A3838" s="4" t="s">
        <v>7946</v>
      </c>
      <c r="B3838" s="4" t="s">
        <v>222</v>
      </c>
      <c r="C3838" s="4" t="s">
        <v>11092</v>
      </c>
      <c r="D3838" s="4" t="s">
        <v>11093</v>
      </c>
      <c r="E3838" s="4" t="s">
        <v>11094</v>
      </c>
      <c r="F3838" s="4" t="s">
        <v>3940</v>
      </c>
    </row>
    <row r="3839" spans="1:6" x14ac:dyDescent="0.3">
      <c r="A3839" s="4" t="s">
        <v>7946</v>
      </c>
      <c r="B3839" s="4" t="s">
        <v>222</v>
      </c>
      <c r="C3839" s="4" t="s">
        <v>11092</v>
      </c>
      <c r="D3839" s="4" t="s">
        <v>11093</v>
      </c>
      <c r="E3839" s="4" t="s">
        <v>11094</v>
      </c>
      <c r="F3839" s="4" t="s">
        <v>3944</v>
      </c>
    </row>
    <row r="3840" spans="1:6" x14ac:dyDescent="0.3">
      <c r="A3840" s="4" t="s">
        <v>7946</v>
      </c>
      <c r="B3840" s="4" t="s">
        <v>222</v>
      </c>
      <c r="C3840" s="4" t="s">
        <v>11092</v>
      </c>
      <c r="D3840" s="4" t="s">
        <v>11093</v>
      </c>
      <c r="E3840" s="4" t="s">
        <v>11094</v>
      </c>
      <c r="F3840" s="4" t="s">
        <v>3948</v>
      </c>
    </row>
    <row r="3841" spans="1:6" x14ac:dyDescent="0.3">
      <c r="A3841" s="4" t="s">
        <v>7946</v>
      </c>
      <c r="B3841" s="4" t="s">
        <v>222</v>
      </c>
      <c r="C3841" s="4" t="s">
        <v>11092</v>
      </c>
      <c r="D3841" s="4" t="s">
        <v>11093</v>
      </c>
      <c r="E3841" s="4" t="s">
        <v>11094</v>
      </c>
      <c r="F3841" s="4" t="s">
        <v>3949</v>
      </c>
    </row>
    <row r="3842" spans="1:6" x14ac:dyDescent="0.3">
      <c r="A3842" s="4" t="s">
        <v>7946</v>
      </c>
      <c r="B3842" s="4" t="s">
        <v>222</v>
      </c>
      <c r="C3842" s="4" t="s">
        <v>11092</v>
      </c>
      <c r="D3842" s="4" t="s">
        <v>11093</v>
      </c>
      <c r="E3842" s="4" t="s">
        <v>11094</v>
      </c>
      <c r="F3842" s="4" t="s">
        <v>3953</v>
      </c>
    </row>
    <row r="3843" spans="1:6" x14ac:dyDescent="0.3">
      <c r="A3843" s="4" t="s">
        <v>7946</v>
      </c>
      <c r="B3843" s="4" t="s">
        <v>222</v>
      </c>
      <c r="C3843" s="4" t="s">
        <v>11092</v>
      </c>
      <c r="D3843" s="4" t="s">
        <v>11093</v>
      </c>
      <c r="E3843" s="4" t="s">
        <v>11094</v>
      </c>
      <c r="F3843" s="4" t="s">
        <v>3957</v>
      </c>
    </row>
    <row r="3844" spans="1:6" x14ac:dyDescent="0.3">
      <c r="A3844" s="4" t="s">
        <v>7946</v>
      </c>
      <c r="B3844" s="4" t="s">
        <v>222</v>
      </c>
      <c r="C3844" s="4" t="s">
        <v>11092</v>
      </c>
      <c r="D3844" s="4" t="s">
        <v>11093</v>
      </c>
      <c r="E3844" s="4" t="s">
        <v>11094</v>
      </c>
      <c r="F3844" s="4" t="s">
        <v>3961</v>
      </c>
    </row>
    <row r="3845" spans="1:6" x14ac:dyDescent="0.3">
      <c r="A3845" s="4" t="s">
        <v>7946</v>
      </c>
      <c r="B3845" s="4" t="s">
        <v>222</v>
      </c>
      <c r="C3845" s="4" t="s">
        <v>11092</v>
      </c>
      <c r="D3845" s="4" t="s">
        <v>11093</v>
      </c>
      <c r="E3845" s="4" t="s">
        <v>11094</v>
      </c>
      <c r="F3845" s="4" t="s">
        <v>3965</v>
      </c>
    </row>
    <row r="3846" spans="1:6" x14ac:dyDescent="0.3">
      <c r="A3846" s="4" t="s">
        <v>7946</v>
      </c>
      <c r="B3846" s="4" t="s">
        <v>222</v>
      </c>
      <c r="C3846" s="4" t="s">
        <v>11092</v>
      </c>
      <c r="D3846" s="4" t="s">
        <v>11093</v>
      </c>
      <c r="E3846" s="4" t="s">
        <v>11094</v>
      </c>
      <c r="F3846" s="4" t="s">
        <v>3969</v>
      </c>
    </row>
    <row r="3847" spans="1:6" x14ac:dyDescent="0.3">
      <c r="A3847" s="4" t="s">
        <v>7946</v>
      </c>
      <c r="B3847" s="4" t="s">
        <v>222</v>
      </c>
      <c r="C3847" s="4" t="s">
        <v>11092</v>
      </c>
      <c r="D3847" s="4" t="s">
        <v>11093</v>
      </c>
      <c r="E3847" s="4" t="s">
        <v>11094</v>
      </c>
      <c r="F3847" s="4" t="s">
        <v>3973</v>
      </c>
    </row>
    <row r="3848" spans="1:6" x14ac:dyDescent="0.3">
      <c r="A3848" s="4" t="s">
        <v>7946</v>
      </c>
      <c r="B3848" s="4" t="s">
        <v>222</v>
      </c>
      <c r="C3848" s="4" t="s">
        <v>11092</v>
      </c>
      <c r="D3848" s="4" t="s">
        <v>11093</v>
      </c>
      <c r="E3848" s="4" t="s">
        <v>11094</v>
      </c>
      <c r="F3848" s="4" t="s">
        <v>3974</v>
      </c>
    </row>
    <row r="3849" spans="1:6" x14ac:dyDescent="0.3">
      <c r="A3849" s="4" t="s">
        <v>7946</v>
      </c>
      <c r="B3849" s="4" t="s">
        <v>222</v>
      </c>
      <c r="C3849" s="4" t="s">
        <v>11092</v>
      </c>
      <c r="D3849" s="4" t="s">
        <v>11093</v>
      </c>
      <c r="E3849" s="4" t="s">
        <v>11094</v>
      </c>
      <c r="F3849" s="4" t="s">
        <v>3978</v>
      </c>
    </row>
    <row r="3850" spans="1:6" x14ac:dyDescent="0.3">
      <c r="A3850" s="4" t="s">
        <v>7946</v>
      </c>
      <c r="B3850" s="4" t="s">
        <v>222</v>
      </c>
      <c r="C3850" s="4" t="s">
        <v>11092</v>
      </c>
      <c r="D3850" s="4" t="s">
        <v>11093</v>
      </c>
      <c r="E3850" s="4" t="s">
        <v>11094</v>
      </c>
      <c r="F3850" s="4" t="s">
        <v>3982</v>
      </c>
    </row>
    <row r="3851" spans="1:6" x14ac:dyDescent="0.3">
      <c r="A3851" s="4" t="s">
        <v>7946</v>
      </c>
      <c r="B3851" s="4" t="s">
        <v>222</v>
      </c>
      <c r="C3851" s="4" t="s">
        <v>11092</v>
      </c>
      <c r="D3851" s="4" t="s">
        <v>11093</v>
      </c>
      <c r="E3851" s="4" t="s">
        <v>11094</v>
      </c>
      <c r="F3851" s="4" t="s">
        <v>3986</v>
      </c>
    </row>
    <row r="3852" spans="1:6" x14ac:dyDescent="0.3">
      <c r="A3852" s="4" t="s">
        <v>7946</v>
      </c>
      <c r="B3852" s="4" t="s">
        <v>222</v>
      </c>
      <c r="C3852" s="4" t="s">
        <v>11092</v>
      </c>
      <c r="D3852" s="4" t="s">
        <v>11093</v>
      </c>
      <c r="E3852" s="4" t="s">
        <v>11094</v>
      </c>
      <c r="F3852" s="4" t="s">
        <v>3990</v>
      </c>
    </row>
    <row r="3853" spans="1:6" x14ac:dyDescent="0.3">
      <c r="A3853" s="4" t="s">
        <v>7946</v>
      </c>
      <c r="B3853" s="4" t="s">
        <v>222</v>
      </c>
      <c r="C3853" s="4" t="s">
        <v>11092</v>
      </c>
      <c r="D3853" s="4" t="s">
        <v>11093</v>
      </c>
      <c r="E3853" s="4" t="s">
        <v>11094</v>
      </c>
      <c r="F3853" s="4" t="s">
        <v>3994</v>
      </c>
    </row>
    <row r="3854" spans="1:6" x14ac:dyDescent="0.3">
      <c r="A3854" s="4" t="s">
        <v>7946</v>
      </c>
      <c r="B3854" s="4" t="s">
        <v>222</v>
      </c>
      <c r="C3854" s="4" t="s">
        <v>11092</v>
      </c>
      <c r="D3854" s="4" t="s">
        <v>11093</v>
      </c>
      <c r="E3854" s="4" t="s">
        <v>11094</v>
      </c>
      <c r="F3854" s="4" t="s">
        <v>3998</v>
      </c>
    </row>
    <row r="3855" spans="1:6" x14ac:dyDescent="0.3">
      <c r="A3855" s="4" t="s">
        <v>7946</v>
      </c>
      <c r="B3855" s="4" t="s">
        <v>222</v>
      </c>
      <c r="C3855" s="4" t="s">
        <v>11092</v>
      </c>
      <c r="D3855" s="4" t="s">
        <v>11093</v>
      </c>
      <c r="E3855" s="4" t="s">
        <v>11094</v>
      </c>
      <c r="F3855" s="4" t="s">
        <v>266</v>
      </c>
    </row>
    <row r="3856" spans="1:6" x14ac:dyDescent="0.3">
      <c r="A3856" s="4" t="s">
        <v>7946</v>
      </c>
      <c r="B3856" s="4" t="s">
        <v>222</v>
      </c>
      <c r="C3856" s="4" t="s">
        <v>11092</v>
      </c>
      <c r="D3856" s="4" t="s">
        <v>11093</v>
      </c>
      <c r="E3856" s="4" t="s">
        <v>11094</v>
      </c>
      <c r="F3856" s="4" t="s">
        <v>4003</v>
      </c>
    </row>
    <row r="3857" spans="1:6" x14ac:dyDescent="0.3">
      <c r="A3857" s="4" t="s">
        <v>7946</v>
      </c>
      <c r="B3857" s="4" t="s">
        <v>222</v>
      </c>
      <c r="C3857" s="4" t="s">
        <v>11092</v>
      </c>
      <c r="D3857" s="4" t="s">
        <v>11093</v>
      </c>
      <c r="E3857" s="4" t="s">
        <v>11094</v>
      </c>
      <c r="F3857" s="4" t="s">
        <v>4007</v>
      </c>
    </row>
    <row r="3858" spans="1:6" x14ac:dyDescent="0.3">
      <c r="A3858" s="4" t="s">
        <v>7946</v>
      </c>
      <c r="B3858" s="4" t="s">
        <v>222</v>
      </c>
      <c r="C3858" s="4" t="s">
        <v>11092</v>
      </c>
      <c r="D3858" s="4" t="s">
        <v>11093</v>
      </c>
      <c r="E3858" s="4" t="s">
        <v>11094</v>
      </c>
      <c r="F3858" s="4" t="s">
        <v>4011</v>
      </c>
    </row>
    <row r="3859" spans="1:6" x14ac:dyDescent="0.3">
      <c r="A3859" s="4" t="s">
        <v>7946</v>
      </c>
      <c r="B3859" s="4" t="s">
        <v>222</v>
      </c>
      <c r="C3859" s="4" t="s">
        <v>11092</v>
      </c>
      <c r="D3859" s="4" t="s">
        <v>11093</v>
      </c>
      <c r="E3859" s="4" t="s">
        <v>11094</v>
      </c>
      <c r="F3859" s="4" t="s">
        <v>4015</v>
      </c>
    </row>
    <row r="3860" spans="1:6" x14ac:dyDescent="0.3">
      <c r="A3860" s="4" t="s">
        <v>7946</v>
      </c>
      <c r="B3860" s="4" t="s">
        <v>222</v>
      </c>
      <c r="C3860" s="4" t="s">
        <v>11092</v>
      </c>
      <c r="D3860" s="4" t="s">
        <v>11093</v>
      </c>
      <c r="E3860" s="4" t="s">
        <v>11094</v>
      </c>
      <c r="F3860" s="4" t="s">
        <v>4019</v>
      </c>
    </row>
    <row r="3861" spans="1:6" x14ac:dyDescent="0.3">
      <c r="A3861" s="4" t="s">
        <v>7946</v>
      </c>
      <c r="B3861" s="4" t="s">
        <v>222</v>
      </c>
      <c r="C3861" s="4" t="s">
        <v>11092</v>
      </c>
      <c r="D3861" s="4" t="s">
        <v>11093</v>
      </c>
      <c r="E3861" s="4" t="s">
        <v>11094</v>
      </c>
      <c r="F3861" s="4" t="s">
        <v>4023</v>
      </c>
    </row>
    <row r="3862" spans="1:6" x14ac:dyDescent="0.3">
      <c r="A3862" s="4" t="s">
        <v>7946</v>
      </c>
      <c r="B3862" s="4" t="s">
        <v>222</v>
      </c>
      <c r="C3862" s="4" t="s">
        <v>11092</v>
      </c>
      <c r="D3862" s="4" t="s">
        <v>11093</v>
      </c>
      <c r="E3862" s="4" t="s">
        <v>11094</v>
      </c>
      <c r="F3862" s="4" t="s">
        <v>4027</v>
      </c>
    </row>
    <row r="3863" spans="1:6" x14ac:dyDescent="0.3">
      <c r="A3863" s="4" t="s">
        <v>7946</v>
      </c>
      <c r="B3863" s="4" t="s">
        <v>222</v>
      </c>
      <c r="C3863" s="4" t="s">
        <v>11092</v>
      </c>
      <c r="D3863" s="4" t="s">
        <v>11093</v>
      </c>
      <c r="E3863" s="4" t="s">
        <v>11094</v>
      </c>
      <c r="F3863" s="4" t="s">
        <v>4031</v>
      </c>
    </row>
    <row r="3864" spans="1:6" x14ac:dyDescent="0.3">
      <c r="A3864" s="4" t="s">
        <v>7946</v>
      </c>
      <c r="B3864" s="4" t="s">
        <v>222</v>
      </c>
      <c r="C3864" s="4" t="s">
        <v>11092</v>
      </c>
      <c r="D3864" s="4" t="s">
        <v>11093</v>
      </c>
      <c r="E3864" s="4" t="s">
        <v>11094</v>
      </c>
      <c r="F3864" s="4" t="s">
        <v>4035</v>
      </c>
    </row>
    <row r="3865" spans="1:6" x14ac:dyDescent="0.3">
      <c r="A3865" s="4" t="s">
        <v>7946</v>
      </c>
      <c r="B3865" s="4" t="s">
        <v>222</v>
      </c>
      <c r="C3865" s="4" t="s">
        <v>11092</v>
      </c>
      <c r="D3865" s="4" t="s">
        <v>11093</v>
      </c>
      <c r="E3865" s="4" t="s">
        <v>11094</v>
      </c>
      <c r="F3865" s="4" t="s">
        <v>4039</v>
      </c>
    </row>
    <row r="3866" spans="1:6" x14ac:dyDescent="0.3">
      <c r="A3866" s="4" t="s">
        <v>7946</v>
      </c>
      <c r="B3866" s="4" t="s">
        <v>222</v>
      </c>
      <c r="C3866" s="4" t="s">
        <v>11092</v>
      </c>
      <c r="D3866" s="4" t="s">
        <v>11093</v>
      </c>
      <c r="E3866" s="4" t="s">
        <v>11094</v>
      </c>
      <c r="F3866" s="4" t="s">
        <v>4043</v>
      </c>
    </row>
    <row r="3867" spans="1:6" x14ac:dyDescent="0.3">
      <c r="A3867" s="4" t="s">
        <v>7946</v>
      </c>
      <c r="B3867" s="4" t="s">
        <v>222</v>
      </c>
      <c r="C3867" s="4" t="s">
        <v>11092</v>
      </c>
      <c r="D3867" s="4" t="s">
        <v>11093</v>
      </c>
      <c r="E3867" s="4" t="s">
        <v>11094</v>
      </c>
      <c r="F3867" s="4" t="s">
        <v>4047</v>
      </c>
    </row>
    <row r="3868" spans="1:6" x14ac:dyDescent="0.3">
      <c r="A3868" s="4" t="s">
        <v>7946</v>
      </c>
      <c r="B3868" s="4" t="s">
        <v>222</v>
      </c>
      <c r="C3868" s="4" t="s">
        <v>11092</v>
      </c>
      <c r="D3868" s="4" t="s">
        <v>11093</v>
      </c>
      <c r="E3868" s="4" t="s">
        <v>11094</v>
      </c>
      <c r="F3868" s="4" t="s">
        <v>4051</v>
      </c>
    </row>
    <row r="3869" spans="1:6" x14ac:dyDescent="0.3">
      <c r="A3869" s="4" t="s">
        <v>7946</v>
      </c>
      <c r="B3869" s="4" t="s">
        <v>222</v>
      </c>
      <c r="C3869" s="4" t="s">
        <v>11092</v>
      </c>
      <c r="D3869" s="4" t="s">
        <v>11093</v>
      </c>
      <c r="E3869" s="4" t="s">
        <v>11094</v>
      </c>
      <c r="F3869" s="4" t="s">
        <v>359</v>
      </c>
    </row>
    <row r="3870" spans="1:6" x14ac:dyDescent="0.3">
      <c r="A3870" s="4" t="s">
        <v>7946</v>
      </c>
      <c r="B3870" s="4" t="s">
        <v>222</v>
      </c>
      <c r="C3870" s="4" t="s">
        <v>11092</v>
      </c>
      <c r="D3870" s="4" t="s">
        <v>11093</v>
      </c>
      <c r="E3870" s="4" t="s">
        <v>11094</v>
      </c>
      <c r="F3870" s="4" t="s">
        <v>4058</v>
      </c>
    </row>
    <row r="3871" spans="1:6" x14ac:dyDescent="0.3">
      <c r="A3871" s="4" t="s">
        <v>7946</v>
      </c>
      <c r="B3871" s="4" t="s">
        <v>222</v>
      </c>
      <c r="C3871" s="4" t="s">
        <v>11092</v>
      </c>
      <c r="D3871" s="4" t="s">
        <v>11093</v>
      </c>
      <c r="E3871" s="4" t="s">
        <v>11094</v>
      </c>
      <c r="F3871" s="4" t="s">
        <v>4062</v>
      </c>
    </row>
    <row r="3872" spans="1:6" x14ac:dyDescent="0.3">
      <c r="A3872" s="4" t="s">
        <v>7946</v>
      </c>
      <c r="B3872" s="4" t="s">
        <v>222</v>
      </c>
      <c r="C3872" s="4" t="s">
        <v>11092</v>
      </c>
      <c r="D3872" s="4" t="s">
        <v>11093</v>
      </c>
      <c r="E3872" s="4" t="s">
        <v>11094</v>
      </c>
      <c r="F3872" s="4" t="s">
        <v>4066</v>
      </c>
    </row>
    <row r="3873" spans="1:6" x14ac:dyDescent="0.3">
      <c r="A3873" s="4" t="s">
        <v>7946</v>
      </c>
      <c r="B3873" s="4" t="s">
        <v>222</v>
      </c>
      <c r="C3873" s="4" t="s">
        <v>11092</v>
      </c>
      <c r="D3873" s="4" t="s">
        <v>11093</v>
      </c>
      <c r="E3873" s="4" t="s">
        <v>11094</v>
      </c>
      <c r="F3873" s="4" t="s">
        <v>4070</v>
      </c>
    </row>
    <row r="3874" spans="1:6" x14ac:dyDescent="0.3">
      <c r="A3874" s="4" t="s">
        <v>7946</v>
      </c>
      <c r="B3874" s="4" t="s">
        <v>222</v>
      </c>
      <c r="C3874" s="4" t="s">
        <v>11092</v>
      </c>
      <c r="D3874" s="4" t="s">
        <v>11093</v>
      </c>
      <c r="E3874" s="4" t="s">
        <v>11094</v>
      </c>
      <c r="F3874" s="4" t="s">
        <v>467</v>
      </c>
    </row>
    <row r="3875" spans="1:6" x14ac:dyDescent="0.3">
      <c r="A3875" s="4" t="s">
        <v>7946</v>
      </c>
      <c r="B3875" s="4" t="s">
        <v>222</v>
      </c>
      <c r="C3875" s="4" t="s">
        <v>11092</v>
      </c>
      <c r="D3875" s="4" t="s">
        <v>11093</v>
      </c>
      <c r="E3875" s="4" t="s">
        <v>11094</v>
      </c>
      <c r="F3875" s="4" t="s">
        <v>4077</v>
      </c>
    </row>
    <row r="3876" spans="1:6" x14ac:dyDescent="0.3">
      <c r="A3876" s="4" t="s">
        <v>7946</v>
      </c>
      <c r="B3876" s="4" t="s">
        <v>222</v>
      </c>
      <c r="C3876" s="4" t="s">
        <v>11092</v>
      </c>
      <c r="D3876" s="4" t="s">
        <v>11093</v>
      </c>
      <c r="E3876" s="4" t="s">
        <v>11094</v>
      </c>
      <c r="F3876" s="4" t="s">
        <v>4081</v>
      </c>
    </row>
    <row r="3877" spans="1:6" x14ac:dyDescent="0.3">
      <c r="A3877" s="4" t="s">
        <v>7946</v>
      </c>
      <c r="B3877" s="4" t="s">
        <v>222</v>
      </c>
      <c r="C3877" s="4" t="s">
        <v>11092</v>
      </c>
      <c r="D3877" s="4" t="s">
        <v>11093</v>
      </c>
      <c r="E3877" s="4" t="s">
        <v>11094</v>
      </c>
      <c r="F3877" s="4" t="s">
        <v>4085</v>
      </c>
    </row>
    <row r="3878" spans="1:6" x14ac:dyDescent="0.3">
      <c r="A3878" s="4" t="s">
        <v>7946</v>
      </c>
      <c r="B3878" s="4" t="s">
        <v>222</v>
      </c>
      <c r="C3878" s="4" t="s">
        <v>11092</v>
      </c>
      <c r="D3878" s="4" t="s">
        <v>11093</v>
      </c>
      <c r="E3878" s="4" t="s">
        <v>11094</v>
      </c>
      <c r="F3878" s="4" t="s">
        <v>4089</v>
      </c>
    </row>
    <row r="3879" spans="1:6" x14ac:dyDescent="0.3">
      <c r="A3879" s="4" t="s">
        <v>7946</v>
      </c>
      <c r="B3879" s="4" t="s">
        <v>222</v>
      </c>
      <c r="C3879" s="4" t="s">
        <v>11092</v>
      </c>
      <c r="D3879" s="4" t="s">
        <v>11093</v>
      </c>
      <c r="E3879" s="4" t="s">
        <v>11094</v>
      </c>
      <c r="F3879" s="4" t="s">
        <v>4093</v>
      </c>
    </row>
    <row r="3880" spans="1:6" x14ac:dyDescent="0.3">
      <c r="A3880" s="4" t="s">
        <v>7946</v>
      </c>
      <c r="B3880" s="4" t="s">
        <v>222</v>
      </c>
      <c r="C3880" s="4" t="s">
        <v>11092</v>
      </c>
      <c r="D3880" s="4" t="s">
        <v>11093</v>
      </c>
      <c r="E3880" s="4" t="s">
        <v>11094</v>
      </c>
      <c r="F3880" s="4" t="s">
        <v>4097</v>
      </c>
    </row>
    <row r="3881" spans="1:6" x14ac:dyDescent="0.3">
      <c r="A3881" s="4" t="s">
        <v>7946</v>
      </c>
      <c r="B3881" s="4" t="s">
        <v>222</v>
      </c>
      <c r="C3881" s="4" t="s">
        <v>11092</v>
      </c>
      <c r="D3881" s="4" t="s">
        <v>11093</v>
      </c>
      <c r="E3881" s="4" t="s">
        <v>11094</v>
      </c>
      <c r="F3881" s="4" t="s">
        <v>4101</v>
      </c>
    </row>
    <row r="3882" spans="1:6" x14ac:dyDescent="0.3">
      <c r="A3882" s="4" t="s">
        <v>7946</v>
      </c>
      <c r="B3882" s="4" t="s">
        <v>222</v>
      </c>
      <c r="C3882" s="4" t="s">
        <v>11092</v>
      </c>
      <c r="D3882" s="4" t="s">
        <v>11093</v>
      </c>
      <c r="E3882" s="4" t="s">
        <v>11094</v>
      </c>
      <c r="F3882" s="4" t="s">
        <v>4104</v>
      </c>
    </row>
    <row r="3883" spans="1:6" x14ac:dyDescent="0.3">
      <c r="A3883" s="4" t="s">
        <v>7946</v>
      </c>
      <c r="B3883" s="4" t="s">
        <v>222</v>
      </c>
      <c r="C3883" s="4" t="s">
        <v>11092</v>
      </c>
      <c r="D3883" s="4" t="s">
        <v>11093</v>
      </c>
      <c r="E3883" s="4" t="s">
        <v>11094</v>
      </c>
      <c r="F3883" s="4" t="s">
        <v>4108</v>
      </c>
    </row>
    <row r="3884" spans="1:6" x14ac:dyDescent="0.3">
      <c r="A3884" s="4" t="s">
        <v>7946</v>
      </c>
      <c r="B3884" s="4" t="s">
        <v>222</v>
      </c>
      <c r="C3884" s="4" t="s">
        <v>11092</v>
      </c>
      <c r="D3884" s="4" t="s">
        <v>11093</v>
      </c>
      <c r="E3884" s="4" t="s">
        <v>11094</v>
      </c>
      <c r="F3884" s="4" t="s">
        <v>4112</v>
      </c>
    </row>
    <row r="3885" spans="1:6" x14ac:dyDescent="0.3">
      <c r="A3885" s="4" t="s">
        <v>7946</v>
      </c>
      <c r="B3885" s="4" t="s">
        <v>222</v>
      </c>
      <c r="C3885" s="4" t="s">
        <v>11092</v>
      </c>
      <c r="D3885" s="4" t="s">
        <v>11093</v>
      </c>
      <c r="E3885" s="4" t="s">
        <v>11094</v>
      </c>
      <c r="F3885" s="4" t="s">
        <v>4116</v>
      </c>
    </row>
    <row r="3886" spans="1:6" x14ac:dyDescent="0.3">
      <c r="A3886" s="4" t="s">
        <v>7946</v>
      </c>
      <c r="B3886" s="4" t="s">
        <v>222</v>
      </c>
      <c r="C3886" s="4" t="s">
        <v>11092</v>
      </c>
      <c r="D3886" s="4" t="s">
        <v>11093</v>
      </c>
      <c r="E3886" s="4" t="s">
        <v>11094</v>
      </c>
      <c r="F3886" s="4" t="s">
        <v>4120</v>
      </c>
    </row>
    <row r="3887" spans="1:6" x14ac:dyDescent="0.3">
      <c r="A3887" s="4" t="s">
        <v>7946</v>
      </c>
      <c r="B3887" s="4" t="s">
        <v>222</v>
      </c>
      <c r="C3887" s="4" t="s">
        <v>11092</v>
      </c>
      <c r="D3887" s="4" t="s">
        <v>11093</v>
      </c>
      <c r="E3887" s="4" t="s">
        <v>11094</v>
      </c>
      <c r="F3887" s="4" t="s">
        <v>4124</v>
      </c>
    </row>
    <row r="3888" spans="1:6" x14ac:dyDescent="0.3">
      <c r="A3888" s="4" t="s">
        <v>7946</v>
      </c>
      <c r="B3888" s="4" t="s">
        <v>222</v>
      </c>
      <c r="C3888" s="4" t="s">
        <v>11092</v>
      </c>
      <c r="D3888" s="4" t="s">
        <v>11093</v>
      </c>
      <c r="E3888" s="4" t="s">
        <v>11094</v>
      </c>
      <c r="F3888" s="4" t="s">
        <v>4128</v>
      </c>
    </row>
    <row r="3889" spans="1:6" x14ac:dyDescent="0.3">
      <c r="A3889" s="4" t="s">
        <v>7946</v>
      </c>
      <c r="B3889" s="4" t="s">
        <v>222</v>
      </c>
      <c r="C3889" s="4" t="s">
        <v>11092</v>
      </c>
      <c r="D3889" s="4" t="s">
        <v>11093</v>
      </c>
      <c r="E3889" s="4" t="s">
        <v>11094</v>
      </c>
      <c r="F3889" s="4" t="s">
        <v>4132</v>
      </c>
    </row>
    <row r="3890" spans="1:6" x14ac:dyDescent="0.3">
      <c r="A3890" s="4" t="s">
        <v>7946</v>
      </c>
      <c r="B3890" s="4" t="s">
        <v>222</v>
      </c>
      <c r="C3890" s="4" t="s">
        <v>11092</v>
      </c>
      <c r="D3890" s="4" t="s">
        <v>11093</v>
      </c>
      <c r="E3890" s="4" t="s">
        <v>11094</v>
      </c>
      <c r="F3890" s="4" t="s">
        <v>4136</v>
      </c>
    </row>
    <row r="3891" spans="1:6" x14ac:dyDescent="0.3">
      <c r="A3891" s="4" t="s">
        <v>7946</v>
      </c>
      <c r="B3891" s="4" t="s">
        <v>222</v>
      </c>
      <c r="C3891" s="4" t="s">
        <v>11092</v>
      </c>
      <c r="D3891" s="4" t="s">
        <v>11093</v>
      </c>
      <c r="E3891" s="4" t="s">
        <v>11094</v>
      </c>
      <c r="F3891" s="4" t="s">
        <v>4140</v>
      </c>
    </row>
    <row r="3892" spans="1:6" x14ac:dyDescent="0.3">
      <c r="A3892" s="4" t="s">
        <v>7946</v>
      </c>
      <c r="B3892" s="4" t="s">
        <v>222</v>
      </c>
      <c r="C3892" s="4" t="s">
        <v>11092</v>
      </c>
      <c r="D3892" s="4" t="s">
        <v>11093</v>
      </c>
      <c r="E3892" s="4" t="s">
        <v>11094</v>
      </c>
      <c r="F3892" s="4" t="s">
        <v>4144</v>
      </c>
    </row>
    <row r="3893" spans="1:6" x14ac:dyDescent="0.3">
      <c r="A3893" s="4" t="s">
        <v>7946</v>
      </c>
      <c r="B3893" s="4" t="s">
        <v>222</v>
      </c>
      <c r="C3893" s="4" t="s">
        <v>11092</v>
      </c>
      <c r="D3893" s="4" t="s">
        <v>11093</v>
      </c>
      <c r="E3893" s="4" t="s">
        <v>11094</v>
      </c>
      <c r="F3893" s="4" t="s">
        <v>4148</v>
      </c>
    </row>
    <row r="3894" spans="1:6" x14ac:dyDescent="0.3">
      <c r="A3894" s="4" t="s">
        <v>7946</v>
      </c>
      <c r="B3894" s="4" t="s">
        <v>222</v>
      </c>
      <c r="C3894" s="4" t="s">
        <v>11092</v>
      </c>
      <c r="D3894" s="4" t="s">
        <v>11093</v>
      </c>
      <c r="E3894" s="4" t="s">
        <v>11094</v>
      </c>
      <c r="F3894" s="4" t="s">
        <v>4152</v>
      </c>
    </row>
    <row r="3895" spans="1:6" x14ac:dyDescent="0.3">
      <c r="A3895" s="4" t="s">
        <v>7946</v>
      </c>
      <c r="B3895" s="4" t="s">
        <v>222</v>
      </c>
      <c r="C3895" s="4" t="s">
        <v>11092</v>
      </c>
      <c r="D3895" s="4" t="s">
        <v>11093</v>
      </c>
      <c r="E3895" s="4" t="s">
        <v>11094</v>
      </c>
      <c r="F3895" s="4" t="s">
        <v>4156</v>
      </c>
    </row>
    <row r="3896" spans="1:6" x14ac:dyDescent="0.3">
      <c r="A3896" s="4" t="s">
        <v>7946</v>
      </c>
      <c r="B3896" s="4" t="s">
        <v>222</v>
      </c>
      <c r="C3896" s="4" t="s">
        <v>11092</v>
      </c>
      <c r="D3896" s="4" t="s">
        <v>11093</v>
      </c>
      <c r="E3896" s="4" t="s">
        <v>11094</v>
      </c>
      <c r="F3896" s="4" t="s">
        <v>4160</v>
      </c>
    </row>
    <row r="3897" spans="1:6" x14ac:dyDescent="0.3">
      <c r="A3897" s="4" t="s">
        <v>7946</v>
      </c>
      <c r="B3897" s="4" t="s">
        <v>222</v>
      </c>
      <c r="C3897" s="4" t="s">
        <v>11092</v>
      </c>
      <c r="D3897" s="4" t="s">
        <v>11093</v>
      </c>
      <c r="E3897" s="4" t="s">
        <v>11094</v>
      </c>
      <c r="F3897" s="4" t="s">
        <v>503</v>
      </c>
    </row>
    <row r="3898" spans="1:6" x14ac:dyDescent="0.3">
      <c r="A3898" s="4" t="s">
        <v>7946</v>
      </c>
      <c r="B3898" s="4" t="s">
        <v>222</v>
      </c>
      <c r="C3898" s="4" t="s">
        <v>11092</v>
      </c>
      <c r="D3898" s="4" t="s">
        <v>11093</v>
      </c>
      <c r="E3898" s="4" t="s">
        <v>11094</v>
      </c>
      <c r="F3898" s="4" t="s">
        <v>4166</v>
      </c>
    </row>
    <row r="3899" spans="1:6" x14ac:dyDescent="0.3">
      <c r="A3899" s="4" t="s">
        <v>7946</v>
      </c>
      <c r="B3899" s="4" t="s">
        <v>222</v>
      </c>
      <c r="C3899" s="4" t="s">
        <v>11092</v>
      </c>
      <c r="D3899" s="4" t="s">
        <v>11093</v>
      </c>
      <c r="E3899" s="4" t="s">
        <v>11094</v>
      </c>
      <c r="F3899" s="4" t="s">
        <v>4170</v>
      </c>
    </row>
    <row r="3900" spans="1:6" x14ac:dyDescent="0.3">
      <c r="A3900" s="4" t="s">
        <v>7946</v>
      </c>
      <c r="B3900" s="4" t="s">
        <v>222</v>
      </c>
      <c r="C3900" s="4" t="s">
        <v>11092</v>
      </c>
      <c r="D3900" s="4" t="s">
        <v>11093</v>
      </c>
      <c r="E3900" s="4" t="s">
        <v>11094</v>
      </c>
      <c r="F3900" s="4" t="s">
        <v>4174</v>
      </c>
    </row>
    <row r="3901" spans="1:6" x14ac:dyDescent="0.3">
      <c r="A3901" s="4" t="s">
        <v>7946</v>
      </c>
      <c r="B3901" s="4" t="s">
        <v>222</v>
      </c>
      <c r="C3901" s="4" t="s">
        <v>11092</v>
      </c>
      <c r="D3901" s="4" t="s">
        <v>11093</v>
      </c>
      <c r="E3901" s="4" t="s">
        <v>11094</v>
      </c>
      <c r="F3901" s="4" t="s">
        <v>4178</v>
      </c>
    </row>
    <row r="3902" spans="1:6" x14ac:dyDescent="0.3">
      <c r="A3902" s="4" t="s">
        <v>7946</v>
      </c>
      <c r="B3902" s="4" t="s">
        <v>222</v>
      </c>
      <c r="C3902" s="4" t="s">
        <v>11092</v>
      </c>
      <c r="D3902" s="4" t="s">
        <v>11093</v>
      </c>
      <c r="E3902" s="4" t="s">
        <v>11094</v>
      </c>
      <c r="F3902" s="4" t="s">
        <v>4182</v>
      </c>
    </row>
    <row r="3903" spans="1:6" x14ac:dyDescent="0.3">
      <c r="A3903" s="4" t="s">
        <v>7946</v>
      </c>
      <c r="B3903" s="4" t="s">
        <v>222</v>
      </c>
      <c r="C3903" s="4" t="s">
        <v>11092</v>
      </c>
      <c r="D3903" s="4" t="s">
        <v>11093</v>
      </c>
      <c r="E3903" s="4" t="s">
        <v>11094</v>
      </c>
      <c r="F3903" s="4" t="s">
        <v>4186</v>
      </c>
    </row>
    <row r="3904" spans="1:6" x14ac:dyDescent="0.3">
      <c r="A3904" s="4" t="s">
        <v>7946</v>
      </c>
      <c r="B3904" s="4" t="s">
        <v>222</v>
      </c>
      <c r="C3904" s="4" t="s">
        <v>11092</v>
      </c>
      <c r="D3904" s="4" t="s">
        <v>11093</v>
      </c>
      <c r="E3904" s="4" t="s">
        <v>11094</v>
      </c>
      <c r="F3904" s="4" t="s">
        <v>4189</v>
      </c>
    </row>
    <row r="3905" spans="1:6" x14ac:dyDescent="0.3">
      <c r="A3905" s="4" t="s">
        <v>7946</v>
      </c>
      <c r="B3905" s="4" t="s">
        <v>222</v>
      </c>
      <c r="C3905" s="4" t="s">
        <v>11092</v>
      </c>
      <c r="D3905" s="4" t="s">
        <v>11093</v>
      </c>
      <c r="E3905" s="4" t="s">
        <v>11094</v>
      </c>
      <c r="F3905" s="4" t="s">
        <v>4193</v>
      </c>
    </row>
    <row r="3906" spans="1:6" x14ac:dyDescent="0.3">
      <c r="A3906" s="4" t="s">
        <v>7946</v>
      </c>
      <c r="B3906" s="4" t="s">
        <v>222</v>
      </c>
      <c r="C3906" s="4" t="s">
        <v>11092</v>
      </c>
      <c r="D3906" s="4" t="s">
        <v>11093</v>
      </c>
      <c r="E3906" s="4" t="s">
        <v>11094</v>
      </c>
      <c r="F3906" s="4" t="s">
        <v>4197</v>
      </c>
    </row>
    <row r="3907" spans="1:6" x14ac:dyDescent="0.3">
      <c r="A3907" s="4" t="s">
        <v>7946</v>
      </c>
      <c r="B3907" s="4" t="s">
        <v>222</v>
      </c>
      <c r="C3907" s="4" t="s">
        <v>11092</v>
      </c>
      <c r="D3907" s="4" t="s">
        <v>11093</v>
      </c>
      <c r="E3907" s="4" t="s">
        <v>11094</v>
      </c>
      <c r="F3907" s="4" t="s">
        <v>4201</v>
      </c>
    </row>
    <row r="3908" spans="1:6" x14ac:dyDescent="0.3">
      <c r="A3908" s="4" t="s">
        <v>7946</v>
      </c>
      <c r="B3908" s="4" t="s">
        <v>222</v>
      </c>
      <c r="C3908" s="4" t="s">
        <v>11092</v>
      </c>
      <c r="D3908" s="4" t="s">
        <v>11093</v>
      </c>
      <c r="E3908" s="4" t="s">
        <v>11094</v>
      </c>
      <c r="F3908" s="4" t="s">
        <v>4202</v>
      </c>
    </row>
    <row r="3909" spans="1:6" x14ac:dyDescent="0.3">
      <c r="A3909" s="4" t="s">
        <v>7946</v>
      </c>
      <c r="B3909" s="4" t="s">
        <v>222</v>
      </c>
      <c r="C3909" s="4" t="s">
        <v>11092</v>
      </c>
      <c r="D3909" s="4" t="s">
        <v>11093</v>
      </c>
      <c r="E3909" s="4" t="s">
        <v>11094</v>
      </c>
      <c r="F3909" s="4" t="s">
        <v>4203</v>
      </c>
    </row>
    <row r="3910" spans="1:6" x14ac:dyDescent="0.3">
      <c r="A3910" s="4" t="s">
        <v>7946</v>
      </c>
      <c r="B3910" s="4" t="s">
        <v>222</v>
      </c>
      <c r="C3910" s="4" t="s">
        <v>11092</v>
      </c>
      <c r="D3910" s="4" t="s">
        <v>11093</v>
      </c>
      <c r="E3910" s="4" t="s">
        <v>11094</v>
      </c>
      <c r="F3910" s="4" t="s">
        <v>4207</v>
      </c>
    </row>
    <row r="3911" spans="1:6" x14ac:dyDescent="0.3">
      <c r="A3911" s="4" t="s">
        <v>7946</v>
      </c>
      <c r="B3911" s="4" t="s">
        <v>222</v>
      </c>
      <c r="C3911" s="4" t="s">
        <v>11092</v>
      </c>
      <c r="D3911" s="4" t="s">
        <v>11093</v>
      </c>
      <c r="E3911" s="4" t="s">
        <v>11094</v>
      </c>
      <c r="F3911" s="4" t="s">
        <v>4211</v>
      </c>
    </row>
    <row r="3912" spans="1:6" x14ac:dyDescent="0.3">
      <c r="A3912" s="4" t="s">
        <v>7946</v>
      </c>
      <c r="B3912" s="4" t="s">
        <v>222</v>
      </c>
      <c r="C3912" s="4" t="s">
        <v>11092</v>
      </c>
      <c r="D3912" s="4" t="s">
        <v>11093</v>
      </c>
      <c r="E3912" s="4" t="s">
        <v>11094</v>
      </c>
      <c r="F3912" s="4" t="s">
        <v>4215</v>
      </c>
    </row>
    <row r="3913" spans="1:6" x14ac:dyDescent="0.3">
      <c r="A3913" s="4" t="s">
        <v>7946</v>
      </c>
      <c r="B3913" s="4" t="s">
        <v>222</v>
      </c>
      <c r="C3913" s="4" t="s">
        <v>11092</v>
      </c>
      <c r="D3913" s="4" t="s">
        <v>11093</v>
      </c>
      <c r="E3913" s="4" t="s">
        <v>11094</v>
      </c>
      <c r="F3913" s="4" t="s">
        <v>4219</v>
      </c>
    </row>
    <row r="3914" spans="1:6" x14ac:dyDescent="0.3">
      <c r="A3914" s="4" t="s">
        <v>7946</v>
      </c>
      <c r="B3914" s="4" t="s">
        <v>222</v>
      </c>
      <c r="C3914" s="4" t="s">
        <v>11092</v>
      </c>
      <c r="D3914" s="4" t="s">
        <v>11093</v>
      </c>
      <c r="E3914" s="4" t="s">
        <v>11094</v>
      </c>
      <c r="F3914" s="4" t="s">
        <v>4223</v>
      </c>
    </row>
    <row r="3915" spans="1:6" x14ac:dyDescent="0.3">
      <c r="A3915" s="4" t="s">
        <v>7946</v>
      </c>
      <c r="B3915" s="4" t="s">
        <v>222</v>
      </c>
      <c r="C3915" s="4" t="s">
        <v>11092</v>
      </c>
      <c r="D3915" s="4" t="s">
        <v>11093</v>
      </c>
      <c r="E3915" s="4" t="s">
        <v>11094</v>
      </c>
      <c r="F3915" s="4" t="s">
        <v>4227</v>
      </c>
    </row>
    <row r="3916" spans="1:6" x14ac:dyDescent="0.3">
      <c r="A3916" s="4" t="s">
        <v>7946</v>
      </c>
      <c r="B3916" s="4" t="s">
        <v>222</v>
      </c>
      <c r="C3916" s="4" t="s">
        <v>11092</v>
      </c>
      <c r="D3916" s="4" t="s">
        <v>11093</v>
      </c>
      <c r="E3916" s="4" t="s">
        <v>11094</v>
      </c>
      <c r="F3916" s="4" t="s">
        <v>4231</v>
      </c>
    </row>
    <row r="3917" spans="1:6" x14ac:dyDescent="0.3">
      <c r="A3917" s="4" t="s">
        <v>7946</v>
      </c>
      <c r="B3917" s="4" t="s">
        <v>222</v>
      </c>
      <c r="C3917" s="4" t="s">
        <v>11092</v>
      </c>
      <c r="D3917" s="4" t="s">
        <v>11093</v>
      </c>
      <c r="E3917" s="4" t="s">
        <v>11094</v>
      </c>
      <c r="F3917" s="4" t="s">
        <v>4235</v>
      </c>
    </row>
    <row r="3918" spans="1:6" x14ac:dyDescent="0.3">
      <c r="A3918" s="4" t="s">
        <v>7946</v>
      </c>
      <c r="B3918" s="4" t="s">
        <v>222</v>
      </c>
      <c r="C3918" s="4" t="s">
        <v>11092</v>
      </c>
      <c r="D3918" s="4" t="s">
        <v>11093</v>
      </c>
      <c r="E3918" s="4" t="s">
        <v>11094</v>
      </c>
      <c r="F3918" s="4" t="s">
        <v>4239</v>
      </c>
    </row>
    <row r="3919" spans="1:6" x14ac:dyDescent="0.3">
      <c r="A3919" s="4" t="s">
        <v>7946</v>
      </c>
      <c r="B3919" s="4" t="s">
        <v>222</v>
      </c>
      <c r="C3919" s="4" t="s">
        <v>11092</v>
      </c>
      <c r="D3919" s="4" t="s">
        <v>11093</v>
      </c>
      <c r="E3919" s="4" t="s">
        <v>11094</v>
      </c>
      <c r="F3919" s="4" t="s">
        <v>651</v>
      </c>
    </row>
    <row r="3920" spans="1:6" x14ac:dyDescent="0.3">
      <c r="A3920" s="4" t="s">
        <v>7946</v>
      </c>
      <c r="B3920" s="4" t="s">
        <v>222</v>
      </c>
      <c r="C3920" s="4" t="s">
        <v>11092</v>
      </c>
      <c r="D3920" s="4" t="s">
        <v>11093</v>
      </c>
      <c r="E3920" s="4" t="s">
        <v>11094</v>
      </c>
      <c r="F3920" s="4" t="s">
        <v>4245</v>
      </c>
    </row>
    <row r="3921" spans="1:6" x14ac:dyDescent="0.3">
      <c r="A3921" s="4" t="s">
        <v>7946</v>
      </c>
      <c r="B3921" s="4" t="s">
        <v>222</v>
      </c>
      <c r="C3921" s="4" t="s">
        <v>11092</v>
      </c>
      <c r="D3921" s="4" t="s">
        <v>11093</v>
      </c>
      <c r="E3921" s="4" t="s">
        <v>11094</v>
      </c>
      <c r="F3921" s="4" t="s">
        <v>4249</v>
      </c>
    </row>
    <row r="3922" spans="1:6" x14ac:dyDescent="0.3">
      <c r="A3922" s="4" t="s">
        <v>7946</v>
      </c>
      <c r="B3922" s="4" t="s">
        <v>222</v>
      </c>
      <c r="C3922" s="4" t="s">
        <v>11092</v>
      </c>
      <c r="D3922" s="4" t="s">
        <v>11093</v>
      </c>
      <c r="E3922" s="4" t="s">
        <v>11094</v>
      </c>
      <c r="F3922" s="4" t="s">
        <v>4253</v>
      </c>
    </row>
    <row r="3923" spans="1:6" x14ac:dyDescent="0.3">
      <c r="A3923" s="4" t="s">
        <v>7946</v>
      </c>
      <c r="B3923" s="4" t="s">
        <v>222</v>
      </c>
      <c r="C3923" s="4" t="s">
        <v>11092</v>
      </c>
      <c r="D3923" s="4" t="s">
        <v>11093</v>
      </c>
      <c r="E3923" s="4" t="s">
        <v>11094</v>
      </c>
      <c r="F3923" s="4" t="s">
        <v>4257</v>
      </c>
    </row>
    <row r="3924" spans="1:6" x14ac:dyDescent="0.3">
      <c r="A3924" s="4" t="s">
        <v>7946</v>
      </c>
      <c r="B3924" s="4" t="s">
        <v>222</v>
      </c>
      <c r="C3924" s="4" t="s">
        <v>11092</v>
      </c>
      <c r="D3924" s="4" t="s">
        <v>11093</v>
      </c>
      <c r="E3924" s="4" t="s">
        <v>11094</v>
      </c>
      <c r="F3924" s="4" t="s">
        <v>4261</v>
      </c>
    </row>
    <row r="3925" spans="1:6" x14ac:dyDescent="0.3">
      <c r="A3925" s="4" t="s">
        <v>7946</v>
      </c>
      <c r="B3925" s="4" t="s">
        <v>222</v>
      </c>
      <c r="C3925" s="4" t="s">
        <v>11092</v>
      </c>
      <c r="D3925" s="4" t="s">
        <v>11093</v>
      </c>
      <c r="E3925" s="4" t="s">
        <v>11094</v>
      </c>
      <c r="F3925" s="4" t="s">
        <v>4265</v>
      </c>
    </row>
    <row r="3926" spans="1:6" x14ac:dyDescent="0.3">
      <c r="A3926" s="4" t="s">
        <v>7946</v>
      </c>
      <c r="B3926" s="4" t="s">
        <v>222</v>
      </c>
      <c r="C3926" s="4" t="s">
        <v>11092</v>
      </c>
      <c r="D3926" s="4" t="s">
        <v>11093</v>
      </c>
      <c r="E3926" s="4" t="s">
        <v>11094</v>
      </c>
      <c r="F3926" s="4" t="s">
        <v>4269</v>
      </c>
    </row>
    <row r="3927" spans="1:6" x14ac:dyDescent="0.3">
      <c r="A3927" s="4" t="s">
        <v>7946</v>
      </c>
      <c r="B3927" s="4" t="s">
        <v>222</v>
      </c>
      <c r="C3927" s="4" t="s">
        <v>11092</v>
      </c>
      <c r="D3927" s="4" t="s">
        <v>11093</v>
      </c>
      <c r="E3927" s="4" t="s">
        <v>11094</v>
      </c>
      <c r="F3927" s="4" t="s">
        <v>4273</v>
      </c>
    </row>
    <row r="3928" spans="1:6" x14ac:dyDescent="0.3">
      <c r="A3928" s="4" t="s">
        <v>7946</v>
      </c>
      <c r="B3928" s="4" t="s">
        <v>222</v>
      </c>
      <c r="C3928" s="4" t="s">
        <v>11092</v>
      </c>
      <c r="D3928" s="4" t="s">
        <v>11093</v>
      </c>
      <c r="E3928" s="4" t="s">
        <v>11094</v>
      </c>
      <c r="F3928" s="4" t="s">
        <v>4276</v>
      </c>
    </row>
    <row r="3929" spans="1:6" x14ac:dyDescent="0.3">
      <c r="A3929" s="4" t="s">
        <v>7946</v>
      </c>
      <c r="B3929" s="4" t="s">
        <v>222</v>
      </c>
      <c r="C3929" s="4" t="s">
        <v>11092</v>
      </c>
      <c r="D3929" s="4" t="s">
        <v>11093</v>
      </c>
      <c r="E3929" s="4" t="s">
        <v>11094</v>
      </c>
      <c r="F3929" s="4" t="s">
        <v>4280</v>
      </c>
    </row>
    <row r="3930" spans="1:6" x14ac:dyDescent="0.3">
      <c r="A3930" s="4" t="s">
        <v>7946</v>
      </c>
      <c r="B3930" s="4" t="s">
        <v>222</v>
      </c>
      <c r="C3930" s="4" t="s">
        <v>11092</v>
      </c>
      <c r="D3930" s="4" t="s">
        <v>11093</v>
      </c>
      <c r="E3930" s="4" t="s">
        <v>11094</v>
      </c>
      <c r="F3930" s="4" t="s">
        <v>4284</v>
      </c>
    </row>
    <row r="3931" spans="1:6" x14ac:dyDescent="0.3">
      <c r="A3931" s="4" t="s">
        <v>7946</v>
      </c>
      <c r="B3931" s="4" t="s">
        <v>222</v>
      </c>
      <c r="C3931" s="4" t="s">
        <v>11092</v>
      </c>
      <c r="D3931" s="4" t="s">
        <v>11093</v>
      </c>
      <c r="E3931" s="4" t="s">
        <v>11094</v>
      </c>
      <c r="F3931" s="4" t="s">
        <v>4288</v>
      </c>
    </row>
    <row r="3932" spans="1:6" x14ac:dyDescent="0.3">
      <c r="A3932" s="4" t="s">
        <v>7946</v>
      </c>
      <c r="B3932" s="4" t="s">
        <v>222</v>
      </c>
      <c r="C3932" s="4" t="s">
        <v>11092</v>
      </c>
      <c r="D3932" s="4" t="s">
        <v>11093</v>
      </c>
      <c r="E3932" s="4" t="s">
        <v>11094</v>
      </c>
      <c r="F3932" s="4" t="s">
        <v>4292</v>
      </c>
    </row>
    <row r="3933" spans="1:6" x14ac:dyDescent="0.3">
      <c r="A3933" s="4" t="s">
        <v>7946</v>
      </c>
      <c r="B3933" s="4" t="s">
        <v>222</v>
      </c>
      <c r="C3933" s="4" t="s">
        <v>11092</v>
      </c>
      <c r="D3933" s="4" t="s">
        <v>11093</v>
      </c>
      <c r="E3933" s="4" t="s">
        <v>11094</v>
      </c>
      <c r="F3933" s="4" t="s">
        <v>4293</v>
      </c>
    </row>
    <row r="3934" spans="1:6" x14ac:dyDescent="0.3">
      <c r="A3934" s="4" t="s">
        <v>7946</v>
      </c>
      <c r="B3934" s="4" t="s">
        <v>222</v>
      </c>
      <c r="C3934" s="4" t="s">
        <v>11092</v>
      </c>
      <c r="D3934" s="4" t="s">
        <v>11093</v>
      </c>
      <c r="E3934" s="4" t="s">
        <v>11094</v>
      </c>
      <c r="F3934" s="4" t="s">
        <v>4297</v>
      </c>
    </row>
    <row r="3935" spans="1:6" x14ac:dyDescent="0.3">
      <c r="A3935" s="4" t="s">
        <v>7946</v>
      </c>
      <c r="B3935" s="4" t="s">
        <v>222</v>
      </c>
      <c r="C3935" s="4" t="s">
        <v>11092</v>
      </c>
      <c r="D3935" s="4" t="s">
        <v>11093</v>
      </c>
      <c r="E3935" s="4" t="s">
        <v>11094</v>
      </c>
      <c r="F3935" s="4" t="s">
        <v>4301</v>
      </c>
    </row>
    <row r="3936" spans="1:6" x14ac:dyDescent="0.3">
      <c r="A3936" s="4" t="s">
        <v>7946</v>
      </c>
      <c r="B3936" s="4" t="s">
        <v>222</v>
      </c>
      <c r="C3936" s="4" t="s">
        <v>11092</v>
      </c>
      <c r="D3936" s="4" t="s">
        <v>11093</v>
      </c>
      <c r="E3936" s="4" t="s">
        <v>11094</v>
      </c>
      <c r="F3936" s="4" t="s">
        <v>4305</v>
      </c>
    </row>
    <row r="3937" spans="1:6" x14ac:dyDescent="0.3">
      <c r="A3937" s="4" t="s">
        <v>7946</v>
      </c>
      <c r="B3937" s="4" t="s">
        <v>222</v>
      </c>
      <c r="C3937" s="4" t="s">
        <v>11092</v>
      </c>
      <c r="D3937" s="4" t="s">
        <v>11093</v>
      </c>
      <c r="E3937" s="4" t="s">
        <v>11094</v>
      </c>
      <c r="F3937" s="4" t="s">
        <v>4308</v>
      </c>
    </row>
    <row r="3938" spans="1:6" x14ac:dyDescent="0.3">
      <c r="A3938" s="4" t="s">
        <v>7946</v>
      </c>
      <c r="B3938" s="4" t="s">
        <v>222</v>
      </c>
      <c r="C3938" s="4" t="s">
        <v>11092</v>
      </c>
      <c r="D3938" s="4" t="s">
        <v>11093</v>
      </c>
      <c r="E3938" s="4" t="s">
        <v>11094</v>
      </c>
      <c r="F3938" s="4" t="s">
        <v>4312</v>
      </c>
    </row>
    <row r="3939" spans="1:6" x14ac:dyDescent="0.3">
      <c r="A3939" s="4" t="s">
        <v>7946</v>
      </c>
      <c r="B3939" s="4" t="s">
        <v>222</v>
      </c>
      <c r="C3939" s="4" t="s">
        <v>11092</v>
      </c>
      <c r="D3939" s="4" t="s">
        <v>11093</v>
      </c>
      <c r="E3939" s="4" t="s">
        <v>11094</v>
      </c>
      <c r="F3939" s="4" t="s">
        <v>4316</v>
      </c>
    </row>
    <row r="3940" spans="1:6" x14ac:dyDescent="0.3">
      <c r="A3940" s="4" t="s">
        <v>7946</v>
      </c>
      <c r="B3940" s="4" t="s">
        <v>222</v>
      </c>
      <c r="C3940" s="4" t="s">
        <v>11092</v>
      </c>
      <c r="D3940" s="4" t="s">
        <v>11093</v>
      </c>
      <c r="E3940" s="4" t="s">
        <v>11094</v>
      </c>
      <c r="F3940" s="4" t="s">
        <v>4320</v>
      </c>
    </row>
    <row r="3941" spans="1:6" x14ac:dyDescent="0.3">
      <c r="A3941" s="4" t="s">
        <v>7946</v>
      </c>
      <c r="B3941" s="4" t="s">
        <v>222</v>
      </c>
      <c r="C3941" s="4" t="s">
        <v>11092</v>
      </c>
      <c r="D3941" s="4" t="s">
        <v>11093</v>
      </c>
      <c r="E3941" s="4" t="s">
        <v>11094</v>
      </c>
      <c r="F3941" s="4" t="s">
        <v>4324</v>
      </c>
    </row>
    <row r="3942" spans="1:6" x14ac:dyDescent="0.3">
      <c r="A3942" s="4" t="s">
        <v>7946</v>
      </c>
      <c r="B3942" s="4" t="s">
        <v>222</v>
      </c>
      <c r="C3942" s="4" t="s">
        <v>11092</v>
      </c>
      <c r="D3942" s="4" t="s">
        <v>11093</v>
      </c>
      <c r="E3942" s="4" t="s">
        <v>11094</v>
      </c>
      <c r="F3942" s="4" t="s">
        <v>4328</v>
      </c>
    </row>
    <row r="3943" spans="1:6" x14ac:dyDescent="0.3">
      <c r="A3943" s="4" t="s">
        <v>7946</v>
      </c>
      <c r="B3943" s="4" t="s">
        <v>222</v>
      </c>
      <c r="C3943" s="4" t="s">
        <v>11092</v>
      </c>
      <c r="D3943" s="4" t="s">
        <v>11093</v>
      </c>
      <c r="E3943" s="4" t="s">
        <v>11094</v>
      </c>
      <c r="F3943" s="4" t="s">
        <v>4332</v>
      </c>
    </row>
    <row r="3944" spans="1:6" x14ac:dyDescent="0.3">
      <c r="A3944" s="4" t="s">
        <v>7946</v>
      </c>
      <c r="B3944" s="4" t="s">
        <v>222</v>
      </c>
      <c r="C3944" s="4" t="s">
        <v>11092</v>
      </c>
      <c r="D3944" s="4" t="s">
        <v>11093</v>
      </c>
      <c r="E3944" s="4" t="s">
        <v>11094</v>
      </c>
      <c r="F3944" s="4" t="s">
        <v>4336</v>
      </c>
    </row>
    <row r="3945" spans="1:6" x14ac:dyDescent="0.3">
      <c r="A3945" s="4" t="s">
        <v>7946</v>
      </c>
      <c r="B3945" s="4" t="s">
        <v>222</v>
      </c>
      <c r="C3945" s="4" t="s">
        <v>11092</v>
      </c>
      <c r="D3945" s="4" t="s">
        <v>11093</v>
      </c>
      <c r="E3945" s="4" t="s">
        <v>11094</v>
      </c>
      <c r="F3945" s="4" t="s">
        <v>4340</v>
      </c>
    </row>
    <row r="3946" spans="1:6" x14ac:dyDescent="0.3">
      <c r="A3946" s="4" t="s">
        <v>7946</v>
      </c>
      <c r="B3946" s="4" t="s">
        <v>222</v>
      </c>
      <c r="C3946" s="4" t="s">
        <v>11092</v>
      </c>
      <c r="D3946" s="4" t="s">
        <v>11093</v>
      </c>
      <c r="E3946" s="4" t="s">
        <v>11094</v>
      </c>
      <c r="F3946" s="4" t="s">
        <v>4344</v>
      </c>
    </row>
    <row r="3947" spans="1:6" x14ac:dyDescent="0.3">
      <c r="A3947" s="4" t="s">
        <v>7946</v>
      </c>
      <c r="B3947" s="4" t="s">
        <v>222</v>
      </c>
      <c r="C3947" s="4" t="s">
        <v>11092</v>
      </c>
      <c r="D3947" s="4" t="s">
        <v>11093</v>
      </c>
      <c r="E3947" s="4" t="s">
        <v>11094</v>
      </c>
      <c r="F3947" s="4" t="s">
        <v>4348</v>
      </c>
    </row>
    <row r="3948" spans="1:6" x14ac:dyDescent="0.3">
      <c r="A3948" s="4" t="s">
        <v>7946</v>
      </c>
      <c r="B3948" s="4" t="s">
        <v>222</v>
      </c>
      <c r="C3948" s="4" t="s">
        <v>11092</v>
      </c>
      <c r="D3948" s="4" t="s">
        <v>11093</v>
      </c>
      <c r="E3948" s="4" t="s">
        <v>11094</v>
      </c>
      <c r="F3948" s="4" t="s">
        <v>4352</v>
      </c>
    </row>
    <row r="3949" spans="1:6" x14ac:dyDescent="0.3">
      <c r="A3949" s="4" t="s">
        <v>7946</v>
      </c>
      <c r="B3949" s="4" t="s">
        <v>222</v>
      </c>
      <c r="C3949" s="4" t="s">
        <v>11092</v>
      </c>
      <c r="D3949" s="4" t="s">
        <v>11093</v>
      </c>
      <c r="E3949" s="4" t="s">
        <v>11094</v>
      </c>
      <c r="F3949" s="4" t="s">
        <v>4356</v>
      </c>
    </row>
    <row r="3950" spans="1:6" x14ac:dyDescent="0.3">
      <c r="A3950" s="4" t="s">
        <v>7946</v>
      </c>
      <c r="B3950" s="4" t="s">
        <v>222</v>
      </c>
      <c r="C3950" s="4" t="s">
        <v>11092</v>
      </c>
      <c r="D3950" s="4" t="s">
        <v>11093</v>
      </c>
      <c r="E3950" s="4" t="s">
        <v>11094</v>
      </c>
      <c r="F3950" s="4" t="s">
        <v>423</v>
      </c>
    </row>
    <row r="3951" spans="1:6" x14ac:dyDescent="0.3">
      <c r="A3951" s="4" t="s">
        <v>7946</v>
      </c>
      <c r="B3951" s="4" t="s">
        <v>222</v>
      </c>
      <c r="C3951" s="4" t="s">
        <v>11092</v>
      </c>
      <c r="D3951" s="4" t="s">
        <v>11093</v>
      </c>
      <c r="E3951" s="4" t="s">
        <v>11094</v>
      </c>
      <c r="F3951" s="4" t="s">
        <v>4362</v>
      </c>
    </row>
    <row r="3952" spans="1:6" x14ac:dyDescent="0.3">
      <c r="A3952" s="4" t="s">
        <v>7946</v>
      </c>
      <c r="B3952" s="4" t="s">
        <v>222</v>
      </c>
      <c r="C3952" s="4" t="s">
        <v>11092</v>
      </c>
      <c r="D3952" s="4" t="s">
        <v>11093</v>
      </c>
      <c r="E3952" s="4" t="s">
        <v>11094</v>
      </c>
      <c r="F3952" s="4" t="s">
        <v>4366</v>
      </c>
    </row>
    <row r="3953" spans="1:6" x14ac:dyDescent="0.3">
      <c r="A3953" s="4" t="s">
        <v>7946</v>
      </c>
      <c r="B3953" s="4" t="s">
        <v>222</v>
      </c>
      <c r="C3953" s="4" t="s">
        <v>11092</v>
      </c>
      <c r="D3953" s="4" t="s">
        <v>11093</v>
      </c>
      <c r="E3953" s="4" t="s">
        <v>11094</v>
      </c>
      <c r="F3953" s="4" t="s">
        <v>4370</v>
      </c>
    </row>
    <row r="3954" spans="1:6" x14ac:dyDescent="0.3">
      <c r="A3954" s="4" t="s">
        <v>7946</v>
      </c>
      <c r="B3954" s="4" t="s">
        <v>222</v>
      </c>
      <c r="C3954" s="4" t="s">
        <v>11092</v>
      </c>
      <c r="D3954" s="4" t="s">
        <v>11093</v>
      </c>
      <c r="E3954" s="4" t="s">
        <v>11094</v>
      </c>
      <c r="F3954" s="4" t="s">
        <v>4374</v>
      </c>
    </row>
    <row r="3955" spans="1:6" x14ac:dyDescent="0.3">
      <c r="A3955" s="4" t="s">
        <v>7946</v>
      </c>
      <c r="B3955" s="4" t="s">
        <v>222</v>
      </c>
      <c r="C3955" s="4" t="s">
        <v>11092</v>
      </c>
      <c r="D3955" s="4" t="s">
        <v>11093</v>
      </c>
      <c r="E3955" s="4" t="s">
        <v>11094</v>
      </c>
      <c r="F3955" s="4" t="s">
        <v>4378</v>
      </c>
    </row>
    <row r="3956" spans="1:6" x14ac:dyDescent="0.3">
      <c r="A3956" s="4" t="s">
        <v>7946</v>
      </c>
      <c r="B3956" s="4" t="s">
        <v>222</v>
      </c>
      <c r="C3956" s="4" t="s">
        <v>11092</v>
      </c>
      <c r="D3956" s="4" t="s">
        <v>11093</v>
      </c>
      <c r="E3956" s="4" t="s">
        <v>11094</v>
      </c>
      <c r="F3956" s="4" t="s">
        <v>4382</v>
      </c>
    </row>
    <row r="3957" spans="1:6" x14ac:dyDescent="0.3">
      <c r="A3957" s="4" t="s">
        <v>7946</v>
      </c>
      <c r="B3957" s="4" t="s">
        <v>222</v>
      </c>
      <c r="C3957" s="4" t="s">
        <v>11092</v>
      </c>
      <c r="D3957" s="4" t="s">
        <v>11093</v>
      </c>
      <c r="E3957" s="4" t="s">
        <v>11094</v>
      </c>
      <c r="F3957" s="4" t="s">
        <v>4383</v>
      </c>
    </row>
    <row r="3958" spans="1:6" x14ac:dyDescent="0.3">
      <c r="A3958" s="4" t="s">
        <v>7946</v>
      </c>
      <c r="B3958" s="4" t="s">
        <v>222</v>
      </c>
      <c r="C3958" s="4" t="s">
        <v>11092</v>
      </c>
      <c r="D3958" s="4" t="s">
        <v>11093</v>
      </c>
      <c r="E3958" s="4" t="s">
        <v>11094</v>
      </c>
      <c r="F3958" s="4" t="s">
        <v>4387</v>
      </c>
    </row>
    <row r="3959" spans="1:6" x14ac:dyDescent="0.3">
      <c r="A3959" s="4" t="s">
        <v>7946</v>
      </c>
      <c r="B3959" s="4" t="s">
        <v>222</v>
      </c>
      <c r="C3959" s="4" t="s">
        <v>11092</v>
      </c>
      <c r="D3959" s="4" t="s">
        <v>11093</v>
      </c>
      <c r="E3959" s="4" t="s">
        <v>11094</v>
      </c>
      <c r="F3959" s="4" t="s">
        <v>4391</v>
      </c>
    </row>
    <row r="3960" spans="1:6" x14ac:dyDescent="0.3">
      <c r="A3960" s="4" t="s">
        <v>7946</v>
      </c>
      <c r="B3960" s="4" t="s">
        <v>222</v>
      </c>
      <c r="C3960" s="4" t="s">
        <v>11092</v>
      </c>
      <c r="D3960" s="4" t="s">
        <v>11093</v>
      </c>
      <c r="E3960" s="4" t="s">
        <v>11094</v>
      </c>
      <c r="F3960" s="4" t="s">
        <v>4395</v>
      </c>
    </row>
    <row r="3961" spans="1:6" x14ac:dyDescent="0.3">
      <c r="A3961" s="4" t="s">
        <v>7946</v>
      </c>
      <c r="B3961" s="4" t="s">
        <v>222</v>
      </c>
      <c r="C3961" s="4" t="s">
        <v>11092</v>
      </c>
      <c r="D3961" s="4" t="s">
        <v>11093</v>
      </c>
      <c r="E3961" s="4" t="s">
        <v>11094</v>
      </c>
      <c r="F3961" s="4" t="s">
        <v>4399</v>
      </c>
    </row>
    <row r="3962" spans="1:6" x14ac:dyDescent="0.3">
      <c r="A3962" s="4" t="s">
        <v>7946</v>
      </c>
      <c r="B3962" s="4" t="s">
        <v>222</v>
      </c>
      <c r="C3962" s="4" t="s">
        <v>11092</v>
      </c>
      <c r="D3962" s="4" t="s">
        <v>11093</v>
      </c>
      <c r="E3962" s="4" t="s">
        <v>11094</v>
      </c>
      <c r="F3962" s="4" t="s">
        <v>508</v>
      </c>
    </row>
    <row r="3963" spans="1:6" x14ac:dyDescent="0.3">
      <c r="A3963" s="4" t="s">
        <v>7946</v>
      </c>
      <c r="B3963" s="4" t="s">
        <v>222</v>
      </c>
      <c r="C3963" s="4" t="s">
        <v>11092</v>
      </c>
      <c r="D3963" s="4" t="s">
        <v>11093</v>
      </c>
      <c r="E3963" s="4" t="s">
        <v>11094</v>
      </c>
      <c r="F3963" s="4" t="s">
        <v>4406</v>
      </c>
    </row>
    <row r="3964" spans="1:6" x14ac:dyDescent="0.3">
      <c r="A3964" s="4" t="s">
        <v>7946</v>
      </c>
      <c r="B3964" s="4" t="s">
        <v>222</v>
      </c>
      <c r="C3964" s="4" t="s">
        <v>11092</v>
      </c>
      <c r="D3964" s="4" t="s">
        <v>11093</v>
      </c>
      <c r="E3964" s="4" t="s">
        <v>11094</v>
      </c>
      <c r="F3964" s="4" t="s">
        <v>4410</v>
      </c>
    </row>
    <row r="3965" spans="1:6" x14ac:dyDescent="0.3">
      <c r="A3965" s="4" t="s">
        <v>7946</v>
      </c>
      <c r="B3965" s="4" t="s">
        <v>222</v>
      </c>
      <c r="C3965" s="4" t="s">
        <v>11092</v>
      </c>
      <c r="D3965" s="4" t="s">
        <v>11093</v>
      </c>
      <c r="E3965" s="4" t="s">
        <v>11094</v>
      </c>
      <c r="F3965" s="4" t="s">
        <v>334</v>
      </c>
    </row>
    <row r="3966" spans="1:6" x14ac:dyDescent="0.3">
      <c r="A3966" s="4" t="s">
        <v>7946</v>
      </c>
      <c r="B3966" s="4" t="s">
        <v>222</v>
      </c>
      <c r="C3966" s="4" t="s">
        <v>11092</v>
      </c>
      <c r="D3966" s="4" t="s">
        <v>11093</v>
      </c>
      <c r="E3966" s="4" t="s">
        <v>11094</v>
      </c>
      <c r="F3966" s="4" t="s">
        <v>4416</v>
      </c>
    </row>
    <row r="3967" spans="1:6" x14ac:dyDescent="0.3">
      <c r="A3967" s="4" t="s">
        <v>7946</v>
      </c>
      <c r="B3967" s="4" t="s">
        <v>222</v>
      </c>
      <c r="C3967" s="4" t="s">
        <v>11092</v>
      </c>
      <c r="D3967" s="4" t="s">
        <v>11093</v>
      </c>
      <c r="E3967" s="4" t="s">
        <v>11094</v>
      </c>
      <c r="F3967" s="4" t="s">
        <v>4420</v>
      </c>
    </row>
    <row r="3968" spans="1:6" x14ac:dyDescent="0.3">
      <c r="A3968" s="4" t="s">
        <v>7946</v>
      </c>
      <c r="B3968" s="4" t="s">
        <v>222</v>
      </c>
      <c r="C3968" s="4" t="s">
        <v>11092</v>
      </c>
      <c r="D3968" s="4" t="s">
        <v>11093</v>
      </c>
      <c r="E3968" s="4" t="s">
        <v>11094</v>
      </c>
      <c r="F3968" s="4" t="s">
        <v>4421</v>
      </c>
    </row>
    <row r="3969" spans="1:6" x14ac:dyDescent="0.3">
      <c r="A3969" s="4" t="s">
        <v>7946</v>
      </c>
      <c r="B3969" s="4" t="s">
        <v>222</v>
      </c>
      <c r="C3969" s="4" t="s">
        <v>11092</v>
      </c>
      <c r="D3969" s="4" t="s">
        <v>11093</v>
      </c>
      <c r="E3969" s="4" t="s">
        <v>11094</v>
      </c>
      <c r="F3969" s="4" t="s">
        <v>4424</v>
      </c>
    </row>
    <row r="3970" spans="1:6" x14ac:dyDescent="0.3">
      <c r="A3970" s="4" t="s">
        <v>7946</v>
      </c>
      <c r="B3970" s="4" t="s">
        <v>222</v>
      </c>
      <c r="C3970" s="4" t="s">
        <v>11092</v>
      </c>
      <c r="D3970" s="4" t="s">
        <v>11093</v>
      </c>
      <c r="E3970" s="4" t="s">
        <v>11094</v>
      </c>
      <c r="F3970" s="4" t="s">
        <v>4428</v>
      </c>
    </row>
    <row r="3971" spans="1:6" x14ac:dyDescent="0.3">
      <c r="A3971" s="4" t="s">
        <v>7946</v>
      </c>
      <c r="B3971" s="4" t="s">
        <v>222</v>
      </c>
      <c r="C3971" s="4" t="s">
        <v>11092</v>
      </c>
      <c r="D3971" s="4" t="s">
        <v>11093</v>
      </c>
      <c r="E3971" s="4" t="s">
        <v>11094</v>
      </c>
      <c r="F3971" s="4" t="s">
        <v>4432</v>
      </c>
    </row>
    <row r="3972" spans="1:6" x14ac:dyDescent="0.3">
      <c r="A3972" s="4" t="s">
        <v>7946</v>
      </c>
      <c r="B3972" s="4" t="s">
        <v>222</v>
      </c>
      <c r="C3972" s="4" t="s">
        <v>11092</v>
      </c>
      <c r="D3972" s="4" t="s">
        <v>11093</v>
      </c>
      <c r="E3972" s="4" t="s">
        <v>11094</v>
      </c>
      <c r="F3972" s="4" t="s">
        <v>4436</v>
      </c>
    </row>
    <row r="3973" spans="1:6" x14ac:dyDescent="0.3">
      <c r="A3973" s="4" t="s">
        <v>7946</v>
      </c>
      <c r="B3973" s="4" t="s">
        <v>222</v>
      </c>
      <c r="C3973" s="4" t="s">
        <v>11092</v>
      </c>
      <c r="D3973" s="4" t="s">
        <v>11093</v>
      </c>
      <c r="E3973" s="4" t="s">
        <v>11094</v>
      </c>
      <c r="F3973" s="4" t="s">
        <v>4437</v>
      </c>
    </row>
    <row r="3974" spans="1:6" x14ac:dyDescent="0.3">
      <c r="A3974" s="4" t="s">
        <v>7946</v>
      </c>
      <c r="B3974" s="4" t="s">
        <v>222</v>
      </c>
      <c r="C3974" s="4" t="s">
        <v>11092</v>
      </c>
      <c r="D3974" s="4" t="s">
        <v>11093</v>
      </c>
      <c r="E3974" s="4" t="s">
        <v>11094</v>
      </c>
      <c r="F3974" s="4" t="s">
        <v>4439</v>
      </c>
    </row>
    <row r="3975" spans="1:6" x14ac:dyDescent="0.3">
      <c r="A3975" s="4" t="s">
        <v>7946</v>
      </c>
      <c r="B3975" s="4" t="s">
        <v>222</v>
      </c>
      <c r="C3975" s="4" t="s">
        <v>11092</v>
      </c>
      <c r="D3975" s="4" t="s">
        <v>11093</v>
      </c>
      <c r="E3975" s="4" t="s">
        <v>11094</v>
      </c>
      <c r="F3975" s="4" t="s">
        <v>4443</v>
      </c>
    </row>
    <row r="3976" spans="1:6" x14ac:dyDescent="0.3">
      <c r="A3976" s="4" t="s">
        <v>7946</v>
      </c>
      <c r="B3976" s="4" t="s">
        <v>222</v>
      </c>
      <c r="C3976" s="4" t="s">
        <v>11092</v>
      </c>
      <c r="D3976" s="4" t="s">
        <v>11093</v>
      </c>
      <c r="E3976" s="4" t="s">
        <v>11094</v>
      </c>
      <c r="F3976" s="4" t="s">
        <v>4444</v>
      </c>
    </row>
    <row r="3977" spans="1:6" x14ac:dyDescent="0.3">
      <c r="A3977" s="4" t="s">
        <v>7946</v>
      </c>
      <c r="B3977" s="4" t="s">
        <v>222</v>
      </c>
      <c r="C3977" s="4" t="s">
        <v>11092</v>
      </c>
      <c r="D3977" s="4" t="s">
        <v>11093</v>
      </c>
      <c r="E3977" s="4" t="s">
        <v>11094</v>
      </c>
      <c r="F3977" s="4" t="s">
        <v>4448</v>
      </c>
    </row>
    <row r="3978" spans="1:6" x14ac:dyDescent="0.3">
      <c r="A3978" s="4" t="s">
        <v>7946</v>
      </c>
      <c r="B3978" s="4" t="s">
        <v>222</v>
      </c>
      <c r="C3978" s="4" t="s">
        <v>11092</v>
      </c>
      <c r="D3978" s="4" t="s">
        <v>11093</v>
      </c>
      <c r="E3978" s="4" t="s">
        <v>11094</v>
      </c>
      <c r="F3978" s="4" t="s">
        <v>4452</v>
      </c>
    </row>
    <row r="3979" spans="1:6" x14ac:dyDescent="0.3">
      <c r="A3979" s="4" t="s">
        <v>7946</v>
      </c>
      <c r="B3979" s="4" t="s">
        <v>222</v>
      </c>
      <c r="C3979" s="4" t="s">
        <v>11092</v>
      </c>
      <c r="D3979" s="4" t="s">
        <v>11093</v>
      </c>
      <c r="E3979" s="4" t="s">
        <v>11094</v>
      </c>
      <c r="F3979" s="4" t="s">
        <v>4456</v>
      </c>
    </row>
    <row r="3980" spans="1:6" x14ac:dyDescent="0.3">
      <c r="A3980" s="4" t="s">
        <v>7946</v>
      </c>
      <c r="B3980" s="4" t="s">
        <v>222</v>
      </c>
      <c r="C3980" s="4" t="s">
        <v>11092</v>
      </c>
      <c r="D3980" s="4" t="s">
        <v>11093</v>
      </c>
      <c r="E3980" s="4" t="s">
        <v>11094</v>
      </c>
      <c r="F3980" s="4" t="s">
        <v>4460</v>
      </c>
    </row>
    <row r="3981" spans="1:6" x14ac:dyDescent="0.3">
      <c r="A3981" s="4" t="s">
        <v>7946</v>
      </c>
      <c r="B3981" s="4" t="s">
        <v>222</v>
      </c>
      <c r="C3981" s="4" t="s">
        <v>11092</v>
      </c>
      <c r="D3981" s="4" t="s">
        <v>11093</v>
      </c>
      <c r="E3981" s="4" t="s">
        <v>11094</v>
      </c>
      <c r="F3981" s="4" t="s">
        <v>4464</v>
      </c>
    </row>
    <row r="3982" spans="1:6" x14ac:dyDescent="0.3">
      <c r="A3982" s="4" t="s">
        <v>7946</v>
      </c>
      <c r="B3982" s="4" t="s">
        <v>222</v>
      </c>
      <c r="C3982" s="4" t="s">
        <v>11092</v>
      </c>
      <c r="D3982" s="4" t="s">
        <v>11093</v>
      </c>
      <c r="E3982" s="4" t="s">
        <v>11094</v>
      </c>
      <c r="F3982" s="4" t="s">
        <v>4468</v>
      </c>
    </row>
    <row r="3983" spans="1:6" x14ac:dyDescent="0.3">
      <c r="A3983" s="4" t="s">
        <v>7946</v>
      </c>
      <c r="B3983" s="4" t="s">
        <v>222</v>
      </c>
      <c r="C3983" s="4" t="s">
        <v>11092</v>
      </c>
      <c r="D3983" s="4" t="s">
        <v>11093</v>
      </c>
      <c r="E3983" s="4" t="s">
        <v>11094</v>
      </c>
      <c r="F3983" s="4" t="s">
        <v>4469</v>
      </c>
    </row>
    <row r="3984" spans="1:6" x14ac:dyDescent="0.3">
      <c r="A3984" s="4" t="s">
        <v>7946</v>
      </c>
      <c r="B3984" s="4" t="s">
        <v>222</v>
      </c>
      <c r="C3984" s="4" t="s">
        <v>11092</v>
      </c>
      <c r="D3984" s="4" t="s">
        <v>11093</v>
      </c>
      <c r="E3984" s="4" t="s">
        <v>11094</v>
      </c>
      <c r="F3984" s="4" t="s">
        <v>4473</v>
      </c>
    </row>
    <row r="3985" spans="1:6" x14ac:dyDescent="0.3">
      <c r="A3985" s="4" t="s">
        <v>7946</v>
      </c>
      <c r="B3985" s="4" t="s">
        <v>222</v>
      </c>
      <c r="C3985" s="4" t="s">
        <v>11092</v>
      </c>
      <c r="D3985" s="4" t="s">
        <v>11093</v>
      </c>
      <c r="E3985" s="4" t="s">
        <v>11094</v>
      </c>
      <c r="F3985" s="4" t="s">
        <v>4477</v>
      </c>
    </row>
    <row r="3986" spans="1:6" x14ac:dyDescent="0.3">
      <c r="A3986" s="4" t="s">
        <v>7946</v>
      </c>
      <c r="B3986" s="4" t="s">
        <v>222</v>
      </c>
      <c r="C3986" s="4" t="s">
        <v>11092</v>
      </c>
      <c r="D3986" s="4" t="s">
        <v>11093</v>
      </c>
      <c r="E3986" s="4" t="s">
        <v>11094</v>
      </c>
      <c r="F3986" s="4" t="s">
        <v>4481</v>
      </c>
    </row>
    <row r="3987" spans="1:6" x14ac:dyDescent="0.3">
      <c r="A3987" s="4" t="s">
        <v>7946</v>
      </c>
      <c r="B3987" s="4" t="s">
        <v>222</v>
      </c>
      <c r="C3987" s="4" t="s">
        <v>11092</v>
      </c>
      <c r="D3987" s="4" t="s">
        <v>11093</v>
      </c>
      <c r="E3987" s="4" t="s">
        <v>11094</v>
      </c>
      <c r="F3987" s="4" t="s">
        <v>540</v>
      </c>
    </row>
    <row r="3988" spans="1:6" x14ac:dyDescent="0.3">
      <c r="A3988" s="4" t="s">
        <v>7946</v>
      </c>
      <c r="B3988" s="4" t="s">
        <v>222</v>
      </c>
      <c r="C3988" s="4" t="s">
        <v>11092</v>
      </c>
      <c r="D3988" s="4" t="s">
        <v>11093</v>
      </c>
      <c r="E3988" s="4" t="s">
        <v>11094</v>
      </c>
      <c r="F3988" s="4" t="s">
        <v>170</v>
      </c>
    </row>
    <row r="3989" spans="1:6" x14ac:dyDescent="0.3">
      <c r="A3989" s="4" t="s">
        <v>7946</v>
      </c>
      <c r="B3989" s="4" t="s">
        <v>222</v>
      </c>
      <c r="C3989" s="4" t="s">
        <v>11092</v>
      </c>
      <c r="D3989" s="4" t="s">
        <v>11093</v>
      </c>
      <c r="E3989" s="4" t="s">
        <v>11094</v>
      </c>
      <c r="F3989" s="4" t="s">
        <v>4489</v>
      </c>
    </row>
    <row r="3990" spans="1:6" x14ac:dyDescent="0.3">
      <c r="A3990" s="4" t="s">
        <v>7946</v>
      </c>
      <c r="B3990" s="4" t="s">
        <v>222</v>
      </c>
      <c r="C3990" s="4" t="s">
        <v>11092</v>
      </c>
      <c r="D3990" s="4" t="s">
        <v>11093</v>
      </c>
      <c r="E3990" s="4" t="s">
        <v>11094</v>
      </c>
      <c r="F3990" s="4" t="s">
        <v>4493</v>
      </c>
    </row>
    <row r="3991" spans="1:6" x14ac:dyDescent="0.3">
      <c r="A3991" s="4" t="s">
        <v>7946</v>
      </c>
      <c r="B3991" s="4" t="s">
        <v>222</v>
      </c>
      <c r="C3991" s="4" t="s">
        <v>11092</v>
      </c>
      <c r="D3991" s="4" t="s">
        <v>11093</v>
      </c>
      <c r="E3991" s="4" t="s">
        <v>11094</v>
      </c>
      <c r="F3991" s="4" t="s">
        <v>469</v>
      </c>
    </row>
    <row r="3992" spans="1:6" x14ac:dyDescent="0.3">
      <c r="A3992" s="4" t="s">
        <v>7946</v>
      </c>
      <c r="B3992" s="4" t="s">
        <v>222</v>
      </c>
      <c r="C3992" s="4" t="s">
        <v>11092</v>
      </c>
      <c r="D3992" s="4" t="s">
        <v>11093</v>
      </c>
      <c r="E3992" s="4" t="s">
        <v>11094</v>
      </c>
      <c r="F3992" s="4" t="s">
        <v>4500</v>
      </c>
    </row>
    <row r="3993" spans="1:6" x14ac:dyDescent="0.3">
      <c r="A3993" s="4" t="s">
        <v>7946</v>
      </c>
      <c r="B3993" s="4" t="s">
        <v>222</v>
      </c>
      <c r="C3993" s="4" t="s">
        <v>11092</v>
      </c>
      <c r="D3993" s="4" t="s">
        <v>11093</v>
      </c>
      <c r="E3993" s="4" t="s">
        <v>11094</v>
      </c>
      <c r="F3993" s="4" t="s">
        <v>4501</v>
      </c>
    </row>
    <row r="3994" spans="1:6" x14ac:dyDescent="0.3">
      <c r="A3994" s="4" t="s">
        <v>7946</v>
      </c>
      <c r="B3994" s="4" t="s">
        <v>222</v>
      </c>
      <c r="C3994" s="4" t="s">
        <v>11092</v>
      </c>
      <c r="D3994" s="4" t="s">
        <v>11093</v>
      </c>
      <c r="E3994" s="4" t="s">
        <v>11094</v>
      </c>
      <c r="F3994" s="4" t="s">
        <v>4505</v>
      </c>
    </row>
    <row r="3995" spans="1:6" x14ac:dyDescent="0.3">
      <c r="A3995" s="4" t="s">
        <v>7946</v>
      </c>
      <c r="B3995" s="4" t="s">
        <v>222</v>
      </c>
      <c r="C3995" s="4" t="s">
        <v>11092</v>
      </c>
      <c r="D3995" s="4" t="s">
        <v>11093</v>
      </c>
      <c r="E3995" s="4" t="s">
        <v>11094</v>
      </c>
      <c r="F3995" s="4" t="s">
        <v>4506</v>
      </c>
    </row>
    <row r="3996" spans="1:6" x14ac:dyDescent="0.3">
      <c r="A3996" s="4" t="s">
        <v>7946</v>
      </c>
      <c r="B3996" s="4" t="s">
        <v>222</v>
      </c>
      <c r="C3996" s="4" t="s">
        <v>11092</v>
      </c>
      <c r="D3996" s="4" t="s">
        <v>11093</v>
      </c>
      <c r="E3996" s="4" t="s">
        <v>11094</v>
      </c>
      <c r="F3996" s="4" t="s">
        <v>4507</v>
      </c>
    </row>
    <row r="3997" spans="1:6" x14ac:dyDescent="0.3">
      <c r="A3997" s="4" t="s">
        <v>7946</v>
      </c>
      <c r="B3997" s="4" t="s">
        <v>222</v>
      </c>
      <c r="C3997" s="4" t="s">
        <v>11092</v>
      </c>
      <c r="D3997" s="4" t="s">
        <v>11093</v>
      </c>
      <c r="E3997" s="4" t="s">
        <v>11094</v>
      </c>
      <c r="F3997" s="4" t="s">
        <v>320</v>
      </c>
    </row>
    <row r="3998" spans="1:6" x14ac:dyDescent="0.3">
      <c r="A3998" s="4" t="s">
        <v>7946</v>
      </c>
      <c r="B3998" s="4" t="s">
        <v>222</v>
      </c>
      <c r="C3998" s="4" t="s">
        <v>11092</v>
      </c>
      <c r="D3998" s="4" t="s">
        <v>11093</v>
      </c>
      <c r="E3998" s="4" t="s">
        <v>11094</v>
      </c>
      <c r="F3998" s="4" t="s">
        <v>4511</v>
      </c>
    </row>
    <row r="3999" spans="1:6" x14ac:dyDescent="0.3">
      <c r="A3999" s="4" t="s">
        <v>7946</v>
      </c>
      <c r="B3999" s="4" t="s">
        <v>222</v>
      </c>
      <c r="C3999" s="4" t="s">
        <v>11092</v>
      </c>
      <c r="D3999" s="4" t="s">
        <v>11093</v>
      </c>
      <c r="E3999" s="4" t="s">
        <v>11094</v>
      </c>
      <c r="F3999" s="4" t="s">
        <v>4515</v>
      </c>
    </row>
    <row r="4000" spans="1:6" x14ac:dyDescent="0.3">
      <c r="A4000" s="4" t="s">
        <v>7946</v>
      </c>
      <c r="B4000" s="4" t="s">
        <v>222</v>
      </c>
      <c r="C4000" s="4" t="s">
        <v>11092</v>
      </c>
      <c r="D4000" s="4" t="s">
        <v>11093</v>
      </c>
      <c r="E4000" s="4" t="s">
        <v>11094</v>
      </c>
      <c r="F4000" s="4" t="s">
        <v>4519</v>
      </c>
    </row>
    <row r="4001" spans="1:6" x14ac:dyDescent="0.3">
      <c r="A4001" s="4" t="s">
        <v>7946</v>
      </c>
      <c r="B4001" s="4" t="s">
        <v>222</v>
      </c>
      <c r="C4001" s="4" t="s">
        <v>11092</v>
      </c>
      <c r="D4001" s="4" t="s">
        <v>11093</v>
      </c>
      <c r="E4001" s="4" t="s">
        <v>11094</v>
      </c>
      <c r="F4001" s="4" t="s">
        <v>4523</v>
      </c>
    </row>
    <row r="4002" spans="1:6" x14ac:dyDescent="0.3">
      <c r="A4002" s="4" t="s">
        <v>7946</v>
      </c>
      <c r="B4002" s="4" t="s">
        <v>222</v>
      </c>
      <c r="C4002" s="4" t="s">
        <v>11092</v>
      </c>
      <c r="D4002" s="4" t="s">
        <v>11093</v>
      </c>
      <c r="E4002" s="4" t="s">
        <v>11094</v>
      </c>
      <c r="F4002" s="4" t="s">
        <v>4524</v>
      </c>
    </row>
    <row r="4003" spans="1:6" x14ac:dyDescent="0.3">
      <c r="A4003" s="4" t="s">
        <v>7946</v>
      </c>
      <c r="B4003" s="4" t="s">
        <v>222</v>
      </c>
      <c r="C4003" s="4" t="s">
        <v>11092</v>
      </c>
      <c r="D4003" s="4" t="s">
        <v>11093</v>
      </c>
      <c r="E4003" s="4" t="s">
        <v>11094</v>
      </c>
      <c r="F4003" s="4" t="s">
        <v>4525</v>
      </c>
    </row>
    <row r="4004" spans="1:6" x14ac:dyDescent="0.3">
      <c r="A4004" s="4" t="s">
        <v>7946</v>
      </c>
      <c r="B4004" s="4" t="s">
        <v>222</v>
      </c>
      <c r="C4004" s="4" t="s">
        <v>11092</v>
      </c>
      <c r="D4004" s="4" t="s">
        <v>11093</v>
      </c>
      <c r="E4004" s="4" t="s">
        <v>11094</v>
      </c>
      <c r="F4004" s="4" t="s">
        <v>4529</v>
      </c>
    </row>
    <row r="4005" spans="1:6" x14ac:dyDescent="0.3">
      <c r="A4005" s="4" t="s">
        <v>7946</v>
      </c>
      <c r="B4005" s="4" t="s">
        <v>222</v>
      </c>
      <c r="C4005" s="4" t="s">
        <v>11092</v>
      </c>
      <c r="D4005" s="4" t="s">
        <v>11093</v>
      </c>
      <c r="E4005" s="4" t="s">
        <v>11094</v>
      </c>
      <c r="F4005" s="4" t="s">
        <v>4530</v>
      </c>
    </row>
    <row r="4006" spans="1:6" x14ac:dyDescent="0.3">
      <c r="A4006" s="4" t="s">
        <v>7946</v>
      </c>
      <c r="B4006" s="4" t="s">
        <v>222</v>
      </c>
      <c r="C4006" s="4" t="s">
        <v>11092</v>
      </c>
      <c r="D4006" s="4" t="s">
        <v>11093</v>
      </c>
      <c r="E4006" s="4" t="s">
        <v>11094</v>
      </c>
      <c r="F4006" s="4" t="s">
        <v>4533</v>
      </c>
    </row>
    <row r="4007" spans="1:6" x14ac:dyDescent="0.3">
      <c r="A4007" s="4" t="s">
        <v>7946</v>
      </c>
      <c r="B4007" s="4" t="s">
        <v>222</v>
      </c>
      <c r="C4007" s="4" t="s">
        <v>11092</v>
      </c>
      <c r="D4007" s="4" t="s">
        <v>11093</v>
      </c>
      <c r="E4007" s="4" t="s">
        <v>11094</v>
      </c>
      <c r="F4007" s="4" t="s">
        <v>4534</v>
      </c>
    </row>
    <row r="4008" spans="1:6" x14ac:dyDescent="0.3">
      <c r="A4008" s="4" t="s">
        <v>7946</v>
      </c>
      <c r="B4008" s="4" t="s">
        <v>222</v>
      </c>
      <c r="C4008" s="4" t="s">
        <v>11092</v>
      </c>
      <c r="D4008" s="4" t="s">
        <v>11093</v>
      </c>
      <c r="E4008" s="4" t="s">
        <v>11094</v>
      </c>
      <c r="F4008" s="4" t="s">
        <v>4538</v>
      </c>
    </row>
    <row r="4009" spans="1:6" x14ac:dyDescent="0.3">
      <c r="A4009" s="4" t="s">
        <v>7946</v>
      </c>
      <c r="B4009" s="4" t="s">
        <v>222</v>
      </c>
      <c r="C4009" s="4" t="s">
        <v>11092</v>
      </c>
      <c r="D4009" s="4" t="s">
        <v>11093</v>
      </c>
      <c r="E4009" s="4" t="s">
        <v>11094</v>
      </c>
      <c r="F4009" s="4" t="s">
        <v>4542</v>
      </c>
    </row>
    <row r="4010" spans="1:6" x14ac:dyDescent="0.3">
      <c r="A4010" s="4" t="s">
        <v>7946</v>
      </c>
      <c r="B4010" s="4" t="s">
        <v>222</v>
      </c>
      <c r="C4010" s="4" t="s">
        <v>11092</v>
      </c>
      <c r="D4010" s="4" t="s">
        <v>11093</v>
      </c>
      <c r="E4010" s="4" t="s">
        <v>11094</v>
      </c>
      <c r="F4010" s="4" t="s">
        <v>4546</v>
      </c>
    </row>
    <row r="4011" spans="1:6" x14ac:dyDescent="0.3">
      <c r="A4011" s="4" t="s">
        <v>7946</v>
      </c>
      <c r="B4011" s="4" t="s">
        <v>222</v>
      </c>
      <c r="C4011" s="4" t="s">
        <v>11092</v>
      </c>
      <c r="D4011" s="4" t="s">
        <v>11093</v>
      </c>
      <c r="E4011" s="4" t="s">
        <v>11094</v>
      </c>
      <c r="F4011" s="4" t="s">
        <v>4550</v>
      </c>
    </row>
    <row r="4012" spans="1:6" x14ac:dyDescent="0.3">
      <c r="A4012" s="4" t="s">
        <v>7946</v>
      </c>
      <c r="B4012" s="4" t="s">
        <v>222</v>
      </c>
      <c r="C4012" s="4" t="s">
        <v>11092</v>
      </c>
      <c r="D4012" s="4" t="s">
        <v>11093</v>
      </c>
      <c r="E4012" s="4" t="s">
        <v>11094</v>
      </c>
      <c r="F4012" s="4" t="s">
        <v>4551</v>
      </c>
    </row>
    <row r="4013" spans="1:6" x14ac:dyDescent="0.3">
      <c r="A4013" s="4" t="s">
        <v>7946</v>
      </c>
      <c r="B4013" s="4" t="s">
        <v>222</v>
      </c>
      <c r="C4013" s="4" t="s">
        <v>11092</v>
      </c>
      <c r="D4013" s="4" t="s">
        <v>11093</v>
      </c>
      <c r="E4013" s="4" t="s">
        <v>11094</v>
      </c>
      <c r="F4013" s="4" t="s">
        <v>4555</v>
      </c>
    </row>
    <row r="4014" spans="1:6" x14ac:dyDescent="0.3">
      <c r="A4014" s="4" t="s">
        <v>7946</v>
      </c>
      <c r="B4014" s="4" t="s">
        <v>222</v>
      </c>
      <c r="C4014" s="4" t="s">
        <v>11092</v>
      </c>
      <c r="D4014" s="4" t="s">
        <v>11093</v>
      </c>
      <c r="E4014" s="4" t="s">
        <v>11094</v>
      </c>
      <c r="F4014" s="4" t="s">
        <v>4559</v>
      </c>
    </row>
    <row r="4015" spans="1:6" x14ac:dyDescent="0.3">
      <c r="A4015" s="4" t="s">
        <v>7946</v>
      </c>
      <c r="B4015" s="4" t="s">
        <v>222</v>
      </c>
      <c r="C4015" s="4" t="s">
        <v>11092</v>
      </c>
      <c r="D4015" s="4" t="s">
        <v>11093</v>
      </c>
      <c r="E4015" s="4" t="s">
        <v>11094</v>
      </c>
      <c r="F4015" s="4" t="s">
        <v>4561</v>
      </c>
    </row>
    <row r="4016" spans="1:6" x14ac:dyDescent="0.3">
      <c r="A4016" s="4" t="s">
        <v>7946</v>
      </c>
      <c r="B4016" s="4" t="s">
        <v>222</v>
      </c>
      <c r="C4016" s="4" t="s">
        <v>11092</v>
      </c>
      <c r="D4016" s="4" t="s">
        <v>11093</v>
      </c>
      <c r="E4016" s="4" t="s">
        <v>11094</v>
      </c>
      <c r="F4016" s="4" t="s">
        <v>4565</v>
      </c>
    </row>
    <row r="4017" spans="1:6" x14ac:dyDescent="0.3">
      <c r="A4017" s="4" t="s">
        <v>7946</v>
      </c>
      <c r="B4017" s="4" t="s">
        <v>222</v>
      </c>
      <c r="C4017" s="4" t="s">
        <v>11092</v>
      </c>
      <c r="D4017" s="4" t="s">
        <v>11093</v>
      </c>
      <c r="E4017" s="4" t="s">
        <v>11094</v>
      </c>
      <c r="F4017" s="4" t="s">
        <v>4566</v>
      </c>
    </row>
    <row r="4018" spans="1:6" x14ac:dyDescent="0.3">
      <c r="A4018" s="4" t="s">
        <v>7946</v>
      </c>
      <c r="B4018" s="4" t="s">
        <v>222</v>
      </c>
      <c r="C4018" s="4" t="s">
        <v>11092</v>
      </c>
      <c r="D4018" s="4" t="s">
        <v>11093</v>
      </c>
      <c r="E4018" s="4" t="s">
        <v>11094</v>
      </c>
      <c r="F4018" s="4" t="s">
        <v>4567</v>
      </c>
    </row>
    <row r="4019" spans="1:6" x14ac:dyDescent="0.3">
      <c r="A4019" s="4" t="s">
        <v>7946</v>
      </c>
      <c r="B4019" s="4" t="s">
        <v>222</v>
      </c>
      <c r="C4019" s="4" t="s">
        <v>11092</v>
      </c>
      <c r="D4019" s="4" t="s">
        <v>11093</v>
      </c>
      <c r="E4019" s="4" t="s">
        <v>11094</v>
      </c>
      <c r="F4019" s="4" t="s">
        <v>4571</v>
      </c>
    </row>
    <row r="4020" spans="1:6" x14ac:dyDescent="0.3">
      <c r="A4020" s="4" t="s">
        <v>7946</v>
      </c>
      <c r="B4020" s="4" t="s">
        <v>222</v>
      </c>
      <c r="C4020" s="4" t="s">
        <v>11092</v>
      </c>
      <c r="D4020" s="4" t="s">
        <v>11093</v>
      </c>
      <c r="E4020" s="4" t="s">
        <v>11094</v>
      </c>
      <c r="F4020" s="4" t="s">
        <v>4575</v>
      </c>
    </row>
    <row r="4021" spans="1:6" x14ac:dyDescent="0.3">
      <c r="A4021" s="4" t="s">
        <v>7946</v>
      </c>
      <c r="B4021" s="4" t="s">
        <v>222</v>
      </c>
      <c r="C4021" s="4" t="s">
        <v>11092</v>
      </c>
      <c r="D4021" s="4" t="s">
        <v>11093</v>
      </c>
      <c r="E4021" s="4" t="s">
        <v>11094</v>
      </c>
      <c r="F4021" s="4" t="s">
        <v>4579</v>
      </c>
    </row>
    <row r="4022" spans="1:6" x14ac:dyDescent="0.3">
      <c r="A4022" s="4" t="s">
        <v>7946</v>
      </c>
      <c r="B4022" s="4" t="s">
        <v>222</v>
      </c>
      <c r="C4022" s="4" t="s">
        <v>11092</v>
      </c>
      <c r="D4022" s="4" t="s">
        <v>11093</v>
      </c>
      <c r="E4022" s="4" t="s">
        <v>11094</v>
      </c>
      <c r="F4022" s="4" t="s">
        <v>4583</v>
      </c>
    </row>
    <row r="4023" spans="1:6" x14ac:dyDescent="0.3">
      <c r="A4023" s="4" t="s">
        <v>7946</v>
      </c>
      <c r="B4023" s="4" t="s">
        <v>222</v>
      </c>
      <c r="C4023" s="4" t="s">
        <v>11092</v>
      </c>
      <c r="D4023" s="4" t="s">
        <v>11093</v>
      </c>
      <c r="E4023" s="4" t="s">
        <v>11094</v>
      </c>
      <c r="F4023" s="4" t="s">
        <v>4587</v>
      </c>
    </row>
    <row r="4024" spans="1:6" x14ac:dyDescent="0.3">
      <c r="A4024" s="4" t="s">
        <v>7946</v>
      </c>
      <c r="B4024" s="4" t="s">
        <v>222</v>
      </c>
      <c r="C4024" s="4" t="s">
        <v>11092</v>
      </c>
      <c r="D4024" s="4" t="s">
        <v>11093</v>
      </c>
      <c r="E4024" s="4" t="s">
        <v>11094</v>
      </c>
      <c r="F4024" s="4" t="s">
        <v>4591</v>
      </c>
    </row>
    <row r="4025" spans="1:6" x14ac:dyDescent="0.3">
      <c r="A4025" s="4" t="s">
        <v>7946</v>
      </c>
      <c r="B4025" s="4" t="s">
        <v>222</v>
      </c>
      <c r="C4025" s="4" t="s">
        <v>11092</v>
      </c>
      <c r="D4025" s="4" t="s">
        <v>11093</v>
      </c>
      <c r="E4025" s="4" t="s">
        <v>11094</v>
      </c>
      <c r="F4025" s="4" t="s">
        <v>4595</v>
      </c>
    </row>
    <row r="4026" spans="1:6" x14ac:dyDescent="0.3">
      <c r="A4026" s="4" t="s">
        <v>7946</v>
      </c>
      <c r="B4026" s="4" t="s">
        <v>222</v>
      </c>
      <c r="C4026" s="4" t="s">
        <v>11092</v>
      </c>
      <c r="D4026" s="4" t="s">
        <v>11093</v>
      </c>
      <c r="E4026" s="4" t="s">
        <v>11094</v>
      </c>
      <c r="F4026" s="4" t="s">
        <v>4599</v>
      </c>
    </row>
    <row r="4027" spans="1:6" x14ac:dyDescent="0.3">
      <c r="A4027" s="4" t="s">
        <v>7946</v>
      </c>
      <c r="B4027" s="4" t="s">
        <v>222</v>
      </c>
      <c r="C4027" s="4" t="s">
        <v>11092</v>
      </c>
      <c r="D4027" s="4" t="s">
        <v>11093</v>
      </c>
      <c r="E4027" s="4" t="s">
        <v>11094</v>
      </c>
      <c r="F4027" s="4" t="s">
        <v>4600</v>
      </c>
    </row>
    <row r="4028" spans="1:6" x14ac:dyDescent="0.3">
      <c r="A4028" s="4" t="s">
        <v>7946</v>
      </c>
      <c r="B4028" s="4" t="s">
        <v>222</v>
      </c>
      <c r="C4028" s="4" t="s">
        <v>11092</v>
      </c>
      <c r="D4028" s="4" t="s">
        <v>11093</v>
      </c>
      <c r="E4028" s="4" t="s">
        <v>11094</v>
      </c>
      <c r="F4028" s="4" t="s">
        <v>4603</v>
      </c>
    </row>
    <row r="4029" spans="1:6" x14ac:dyDescent="0.3">
      <c r="A4029" s="4" t="s">
        <v>7946</v>
      </c>
      <c r="B4029" s="4" t="s">
        <v>222</v>
      </c>
      <c r="C4029" s="4" t="s">
        <v>11092</v>
      </c>
      <c r="D4029" s="4" t="s">
        <v>11093</v>
      </c>
      <c r="E4029" s="4" t="s">
        <v>11094</v>
      </c>
      <c r="F4029" s="4" t="s">
        <v>4607</v>
      </c>
    </row>
    <row r="4030" spans="1:6" x14ac:dyDescent="0.3">
      <c r="A4030" s="4" t="s">
        <v>7946</v>
      </c>
      <c r="B4030" s="4" t="s">
        <v>222</v>
      </c>
      <c r="C4030" s="4" t="s">
        <v>11092</v>
      </c>
      <c r="D4030" s="4" t="s">
        <v>11093</v>
      </c>
      <c r="E4030" s="4" t="s">
        <v>11094</v>
      </c>
      <c r="F4030" s="4" t="s">
        <v>4611</v>
      </c>
    </row>
    <row r="4031" spans="1:6" x14ac:dyDescent="0.3">
      <c r="A4031" s="4" t="s">
        <v>7946</v>
      </c>
      <c r="B4031" s="4" t="s">
        <v>222</v>
      </c>
      <c r="C4031" s="4" t="s">
        <v>11092</v>
      </c>
      <c r="D4031" s="4" t="s">
        <v>11093</v>
      </c>
      <c r="E4031" s="4" t="s">
        <v>11094</v>
      </c>
      <c r="F4031" s="4" t="s">
        <v>4615</v>
      </c>
    </row>
    <row r="4032" spans="1:6" x14ac:dyDescent="0.3">
      <c r="A4032" s="4" t="s">
        <v>7946</v>
      </c>
      <c r="B4032" s="4" t="s">
        <v>222</v>
      </c>
      <c r="C4032" s="4" t="s">
        <v>11092</v>
      </c>
      <c r="D4032" s="4" t="s">
        <v>11093</v>
      </c>
      <c r="E4032" s="4" t="s">
        <v>11094</v>
      </c>
      <c r="F4032" s="4" t="s">
        <v>4619</v>
      </c>
    </row>
    <row r="4033" spans="1:6" x14ac:dyDescent="0.3">
      <c r="A4033" s="4" t="s">
        <v>7946</v>
      </c>
      <c r="B4033" s="4" t="s">
        <v>222</v>
      </c>
      <c r="C4033" s="4" t="s">
        <v>11092</v>
      </c>
      <c r="D4033" s="4" t="s">
        <v>11093</v>
      </c>
      <c r="E4033" s="4" t="s">
        <v>11094</v>
      </c>
      <c r="F4033" s="4" t="s">
        <v>4623</v>
      </c>
    </row>
    <row r="4034" spans="1:6" x14ac:dyDescent="0.3">
      <c r="A4034" s="4" t="s">
        <v>7946</v>
      </c>
      <c r="B4034" s="4" t="s">
        <v>222</v>
      </c>
      <c r="C4034" s="4" t="s">
        <v>11092</v>
      </c>
      <c r="D4034" s="4" t="s">
        <v>11093</v>
      </c>
      <c r="E4034" s="4" t="s">
        <v>11094</v>
      </c>
      <c r="F4034" s="4" t="s">
        <v>4627</v>
      </c>
    </row>
    <row r="4035" spans="1:6" x14ac:dyDescent="0.3">
      <c r="A4035" s="4" t="s">
        <v>7946</v>
      </c>
      <c r="B4035" s="4" t="s">
        <v>222</v>
      </c>
      <c r="C4035" s="4" t="s">
        <v>11092</v>
      </c>
      <c r="D4035" s="4" t="s">
        <v>11093</v>
      </c>
      <c r="E4035" s="4" t="s">
        <v>11094</v>
      </c>
      <c r="F4035" s="4" t="s">
        <v>4630</v>
      </c>
    </row>
    <row r="4036" spans="1:6" x14ac:dyDescent="0.3">
      <c r="A4036" s="4" t="s">
        <v>7946</v>
      </c>
      <c r="B4036" s="4" t="s">
        <v>222</v>
      </c>
      <c r="C4036" s="4" t="s">
        <v>11092</v>
      </c>
      <c r="D4036" s="4" t="s">
        <v>11093</v>
      </c>
      <c r="E4036" s="4" t="s">
        <v>11094</v>
      </c>
      <c r="F4036" s="4" t="s">
        <v>4634</v>
      </c>
    </row>
    <row r="4037" spans="1:6" x14ac:dyDescent="0.3">
      <c r="A4037" s="4" t="s">
        <v>7946</v>
      </c>
      <c r="B4037" s="4" t="s">
        <v>222</v>
      </c>
      <c r="C4037" s="4" t="s">
        <v>11092</v>
      </c>
      <c r="D4037" s="4" t="s">
        <v>11093</v>
      </c>
      <c r="E4037" s="4" t="s">
        <v>11094</v>
      </c>
      <c r="F4037" s="4" t="s">
        <v>4638</v>
      </c>
    </row>
    <row r="4038" spans="1:6" x14ac:dyDescent="0.3">
      <c r="A4038" s="4" t="s">
        <v>7946</v>
      </c>
      <c r="B4038" s="4" t="s">
        <v>222</v>
      </c>
      <c r="C4038" s="4" t="s">
        <v>11092</v>
      </c>
      <c r="D4038" s="4" t="s">
        <v>11093</v>
      </c>
      <c r="E4038" s="4" t="s">
        <v>11094</v>
      </c>
      <c r="F4038" s="4" t="s">
        <v>4642</v>
      </c>
    </row>
    <row r="4039" spans="1:6" x14ac:dyDescent="0.3">
      <c r="A4039" s="4" t="s">
        <v>7946</v>
      </c>
      <c r="B4039" s="4" t="s">
        <v>222</v>
      </c>
      <c r="C4039" s="4" t="s">
        <v>11092</v>
      </c>
      <c r="D4039" s="4" t="s">
        <v>11093</v>
      </c>
      <c r="E4039" s="4" t="s">
        <v>11094</v>
      </c>
      <c r="F4039" s="4" t="s">
        <v>4646</v>
      </c>
    </row>
    <row r="4040" spans="1:6" x14ac:dyDescent="0.3">
      <c r="A4040" s="4" t="s">
        <v>7946</v>
      </c>
      <c r="B4040" s="4" t="s">
        <v>222</v>
      </c>
      <c r="C4040" s="4" t="s">
        <v>11092</v>
      </c>
      <c r="D4040" s="4" t="s">
        <v>11093</v>
      </c>
      <c r="E4040" s="4" t="s">
        <v>11094</v>
      </c>
      <c r="F4040" s="4" t="s">
        <v>4650</v>
      </c>
    </row>
    <row r="4041" spans="1:6" x14ac:dyDescent="0.3">
      <c r="A4041" s="4" t="s">
        <v>7946</v>
      </c>
      <c r="B4041" s="4" t="s">
        <v>222</v>
      </c>
      <c r="C4041" s="4" t="s">
        <v>11092</v>
      </c>
      <c r="D4041" s="4" t="s">
        <v>11093</v>
      </c>
      <c r="E4041" s="4" t="s">
        <v>11094</v>
      </c>
      <c r="F4041" s="4" t="s">
        <v>4654</v>
      </c>
    </row>
    <row r="4042" spans="1:6" x14ac:dyDescent="0.3">
      <c r="A4042" s="4" t="s">
        <v>7946</v>
      </c>
      <c r="B4042" s="4" t="s">
        <v>222</v>
      </c>
      <c r="C4042" s="4" t="s">
        <v>11092</v>
      </c>
      <c r="D4042" s="4" t="s">
        <v>11093</v>
      </c>
      <c r="E4042" s="4" t="s">
        <v>11094</v>
      </c>
      <c r="F4042" s="4" t="s">
        <v>4658</v>
      </c>
    </row>
    <row r="4043" spans="1:6" x14ac:dyDescent="0.3">
      <c r="A4043" s="4" t="s">
        <v>7946</v>
      </c>
      <c r="B4043" s="4" t="s">
        <v>222</v>
      </c>
      <c r="C4043" s="4" t="s">
        <v>11092</v>
      </c>
      <c r="D4043" s="4" t="s">
        <v>11093</v>
      </c>
      <c r="E4043" s="4" t="s">
        <v>11094</v>
      </c>
      <c r="F4043" s="4" t="s">
        <v>4662</v>
      </c>
    </row>
    <row r="4044" spans="1:6" x14ac:dyDescent="0.3">
      <c r="A4044" s="4" t="s">
        <v>7946</v>
      </c>
      <c r="B4044" s="4" t="s">
        <v>222</v>
      </c>
      <c r="C4044" s="4" t="s">
        <v>11092</v>
      </c>
      <c r="D4044" s="4" t="s">
        <v>11093</v>
      </c>
      <c r="E4044" s="4" t="s">
        <v>11094</v>
      </c>
      <c r="F4044" s="4" t="s">
        <v>4666</v>
      </c>
    </row>
    <row r="4045" spans="1:6" x14ac:dyDescent="0.3">
      <c r="A4045" s="4" t="s">
        <v>7946</v>
      </c>
      <c r="B4045" s="4" t="s">
        <v>222</v>
      </c>
      <c r="C4045" s="4" t="s">
        <v>11092</v>
      </c>
      <c r="D4045" s="4" t="s">
        <v>11093</v>
      </c>
      <c r="E4045" s="4" t="s">
        <v>11094</v>
      </c>
      <c r="F4045" s="4" t="s">
        <v>608</v>
      </c>
    </row>
    <row r="4046" spans="1:6" x14ac:dyDescent="0.3">
      <c r="A4046" s="4" t="s">
        <v>7946</v>
      </c>
      <c r="B4046" s="4" t="s">
        <v>222</v>
      </c>
      <c r="C4046" s="4" t="s">
        <v>11092</v>
      </c>
      <c r="D4046" s="4" t="s">
        <v>11093</v>
      </c>
      <c r="E4046" s="4" t="s">
        <v>11094</v>
      </c>
      <c r="F4046" s="4" t="s">
        <v>4671</v>
      </c>
    </row>
    <row r="4047" spans="1:6" x14ac:dyDescent="0.3">
      <c r="A4047" s="4" t="s">
        <v>7946</v>
      </c>
      <c r="B4047" s="4" t="s">
        <v>222</v>
      </c>
      <c r="C4047" s="4" t="s">
        <v>11092</v>
      </c>
      <c r="D4047" s="4" t="s">
        <v>11093</v>
      </c>
      <c r="E4047" s="4" t="s">
        <v>11094</v>
      </c>
      <c r="F4047" s="4" t="s">
        <v>4675</v>
      </c>
    </row>
    <row r="4048" spans="1:6" x14ac:dyDescent="0.3">
      <c r="A4048" s="4" t="s">
        <v>7946</v>
      </c>
      <c r="B4048" s="4" t="s">
        <v>222</v>
      </c>
      <c r="C4048" s="4" t="s">
        <v>11092</v>
      </c>
      <c r="D4048" s="4" t="s">
        <v>11093</v>
      </c>
      <c r="E4048" s="4" t="s">
        <v>11094</v>
      </c>
      <c r="F4048" s="4" t="s">
        <v>4679</v>
      </c>
    </row>
    <row r="4049" spans="1:6" x14ac:dyDescent="0.3">
      <c r="A4049" s="4" t="s">
        <v>7946</v>
      </c>
      <c r="B4049" s="4" t="s">
        <v>222</v>
      </c>
      <c r="C4049" s="4" t="s">
        <v>11092</v>
      </c>
      <c r="D4049" s="4" t="s">
        <v>11093</v>
      </c>
      <c r="E4049" s="4" t="s">
        <v>11094</v>
      </c>
      <c r="F4049" s="4" t="s">
        <v>4683</v>
      </c>
    </row>
    <row r="4050" spans="1:6" x14ac:dyDescent="0.3">
      <c r="A4050" s="4" t="s">
        <v>7946</v>
      </c>
      <c r="B4050" s="4" t="s">
        <v>222</v>
      </c>
      <c r="C4050" s="4" t="s">
        <v>11092</v>
      </c>
      <c r="D4050" s="4" t="s">
        <v>11093</v>
      </c>
      <c r="E4050" s="4" t="s">
        <v>11094</v>
      </c>
      <c r="F4050" s="4" t="s">
        <v>4687</v>
      </c>
    </row>
    <row r="4051" spans="1:6" x14ac:dyDescent="0.3">
      <c r="A4051" s="4" t="s">
        <v>7946</v>
      </c>
      <c r="B4051" s="4" t="s">
        <v>222</v>
      </c>
      <c r="C4051" s="4" t="s">
        <v>11092</v>
      </c>
      <c r="D4051" s="4" t="s">
        <v>11093</v>
      </c>
      <c r="E4051" s="4" t="s">
        <v>11094</v>
      </c>
      <c r="F4051" s="4" t="s">
        <v>4688</v>
      </c>
    </row>
    <row r="4052" spans="1:6" x14ac:dyDescent="0.3">
      <c r="A4052" s="4" t="s">
        <v>7946</v>
      </c>
      <c r="B4052" s="4" t="s">
        <v>222</v>
      </c>
      <c r="C4052" s="4" t="s">
        <v>11092</v>
      </c>
      <c r="D4052" s="4" t="s">
        <v>11093</v>
      </c>
      <c r="E4052" s="4" t="s">
        <v>11094</v>
      </c>
      <c r="F4052" s="4" t="s">
        <v>4692</v>
      </c>
    </row>
    <row r="4053" spans="1:6" x14ac:dyDescent="0.3">
      <c r="A4053" s="4" t="s">
        <v>7946</v>
      </c>
      <c r="B4053" s="4" t="s">
        <v>222</v>
      </c>
      <c r="C4053" s="4" t="s">
        <v>11092</v>
      </c>
      <c r="D4053" s="4" t="s">
        <v>11093</v>
      </c>
      <c r="E4053" s="4" t="s">
        <v>11094</v>
      </c>
      <c r="F4053" s="4" t="s">
        <v>4696</v>
      </c>
    </row>
    <row r="4054" spans="1:6" x14ac:dyDescent="0.3">
      <c r="A4054" s="4" t="s">
        <v>7946</v>
      </c>
      <c r="B4054" s="4" t="s">
        <v>222</v>
      </c>
      <c r="C4054" s="4" t="s">
        <v>11092</v>
      </c>
      <c r="D4054" s="4" t="s">
        <v>11093</v>
      </c>
      <c r="E4054" s="4" t="s">
        <v>11094</v>
      </c>
      <c r="F4054" s="4" t="s">
        <v>4700</v>
      </c>
    </row>
    <row r="4055" spans="1:6" x14ac:dyDescent="0.3">
      <c r="A4055" s="4" t="s">
        <v>7946</v>
      </c>
      <c r="B4055" s="4" t="s">
        <v>222</v>
      </c>
      <c r="C4055" s="4" t="s">
        <v>11092</v>
      </c>
      <c r="D4055" s="4" t="s">
        <v>11093</v>
      </c>
      <c r="E4055" s="4" t="s">
        <v>11094</v>
      </c>
      <c r="F4055" s="4" t="s">
        <v>4704</v>
      </c>
    </row>
    <row r="4056" spans="1:6" x14ac:dyDescent="0.3">
      <c r="A4056" s="4" t="s">
        <v>7946</v>
      </c>
      <c r="B4056" s="4" t="s">
        <v>222</v>
      </c>
      <c r="C4056" s="4" t="s">
        <v>11092</v>
      </c>
      <c r="D4056" s="4" t="s">
        <v>11093</v>
      </c>
      <c r="E4056" s="4" t="s">
        <v>11094</v>
      </c>
      <c r="F4056" s="4" t="s">
        <v>4708</v>
      </c>
    </row>
    <row r="4057" spans="1:6" x14ac:dyDescent="0.3">
      <c r="A4057" s="4" t="s">
        <v>7946</v>
      </c>
      <c r="B4057" s="4" t="s">
        <v>222</v>
      </c>
      <c r="C4057" s="4" t="s">
        <v>11092</v>
      </c>
      <c r="D4057" s="4" t="s">
        <v>11093</v>
      </c>
      <c r="E4057" s="4" t="s">
        <v>11094</v>
      </c>
      <c r="F4057" s="4" t="s">
        <v>4712</v>
      </c>
    </row>
    <row r="4058" spans="1:6" x14ac:dyDescent="0.3">
      <c r="A4058" s="4" t="s">
        <v>7946</v>
      </c>
      <c r="B4058" s="4" t="s">
        <v>222</v>
      </c>
      <c r="C4058" s="4" t="s">
        <v>11092</v>
      </c>
      <c r="D4058" s="4" t="s">
        <v>11093</v>
      </c>
      <c r="E4058" s="4" t="s">
        <v>11094</v>
      </c>
      <c r="F4058" s="4" t="s">
        <v>4716</v>
      </c>
    </row>
    <row r="4059" spans="1:6" x14ac:dyDescent="0.3">
      <c r="A4059" s="4" t="s">
        <v>7946</v>
      </c>
      <c r="B4059" s="4" t="s">
        <v>222</v>
      </c>
      <c r="C4059" s="4" t="s">
        <v>11092</v>
      </c>
      <c r="D4059" s="4" t="s">
        <v>11093</v>
      </c>
      <c r="E4059" s="4" t="s">
        <v>11094</v>
      </c>
      <c r="F4059" s="4" t="s">
        <v>4720</v>
      </c>
    </row>
    <row r="4060" spans="1:6" x14ac:dyDescent="0.3">
      <c r="A4060" s="4" t="s">
        <v>7946</v>
      </c>
      <c r="B4060" s="4" t="s">
        <v>222</v>
      </c>
      <c r="C4060" s="4" t="s">
        <v>11092</v>
      </c>
      <c r="D4060" s="4" t="s">
        <v>11093</v>
      </c>
      <c r="E4060" s="4" t="s">
        <v>11094</v>
      </c>
      <c r="F4060" s="4" t="s">
        <v>4724</v>
      </c>
    </row>
    <row r="4061" spans="1:6" x14ac:dyDescent="0.3">
      <c r="A4061" s="4" t="s">
        <v>7946</v>
      </c>
      <c r="B4061" s="4" t="s">
        <v>222</v>
      </c>
      <c r="C4061" s="4" t="s">
        <v>11092</v>
      </c>
      <c r="D4061" s="4" t="s">
        <v>11093</v>
      </c>
      <c r="E4061" s="4" t="s">
        <v>11094</v>
      </c>
      <c r="F4061" s="4" t="s">
        <v>4728</v>
      </c>
    </row>
    <row r="4062" spans="1:6" x14ac:dyDescent="0.3">
      <c r="A4062" s="4" t="s">
        <v>7946</v>
      </c>
      <c r="B4062" s="4" t="s">
        <v>222</v>
      </c>
      <c r="C4062" s="4" t="s">
        <v>11092</v>
      </c>
      <c r="D4062" s="4" t="s">
        <v>11093</v>
      </c>
      <c r="E4062" s="4" t="s">
        <v>11094</v>
      </c>
      <c r="F4062" s="4" t="s">
        <v>531</v>
      </c>
    </row>
    <row r="4063" spans="1:6" x14ac:dyDescent="0.3">
      <c r="A4063" s="4" t="s">
        <v>7946</v>
      </c>
      <c r="B4063" s="4" t="s">
        <v>222</v>
      </c>
      <c r="C4063" s="4" t="s">
        <v>11092</v>
      </c>
      <c r="D4063" s="4" t="s">
        <v>11093</v>
      </c>
      <c r="E4063" s="4" t="s">
        <v>11094</v>
      </c>
      <c r="F4063" s="4" t="s">
        <v>4732</v>
      </c>
    </row>
    <row r="4064" spans="1:6" x14ac:dyDescent="0.3">
      <c r="A4064" s="4" t="s">
        <v>7946</v>
      </c>
      <c r="B4064" s="4" t="s">
        <v>222</v>
      </c>
      <c r="C4064" s="4" t="s">
        <v>11092</v>
      </c>
      <c r="D4064" s="4" t="s">
        <v>11093</v>
      </c>
      <c r="E4064" s="4" t="s">
        <v>11094</v>
      </c>
      <c r="F4064" s="4" t="s">
        <v>605</v>
      </c>
    </row>
    <row r="4065" spans="1:6" x14ac:dyDescent="0.3">
      <c r="A4065" s="4" t="s">
        <v>7946</v>
      </c>
      <c r="B4065" s="4" t="s">
        <v>222</v>
      </c>
      <c r="C4065" s="4" t="s">
        <v>11092</v>
      </c>
      <c r="D4065" s="4" t="s">
        <v>11093</v>
      </c>
      <c r="E4065" s="4" t="s">
        <v>11094</v>
      </c>
      <c r="F4065" s="4" t="s">
        <v>4735</v>
      </c>
    </row>
    <row r="4066" spans="1:6" x14ac:dyDescent="0.3">
      <c r="A4066" s="4" t="s">
        <v>7946</v>
      </c>
      <c r="B4066" s="4" t="s">
        <v>222</v>
      </c>
      <c r="C4066" s="4" t="s">
        <v>11092</v>
      </c>
      <c r="D4066" s="4" t="s">
        <v>11093</v>
      </c>
      <c r="E4066" s="4" t="s">
        <v>11094</v>
      </c>
      <c r="F4066" s="4" t="s">
        <v>4739</v>
      </c>
    </row>
    <row r="4067" spans="1:6" x14ac:dyDescent="0.3">
      <c r="A4067" s="4" t="s">
        <v>7946</v>
      </c>
      <c r="B4067" s="4" t="s">
        <v>222</v>
      </c>
      <c r="C4067" s="4" t="s">
        <v>11092</v>
      </c>
      <c r="D4067" s="4" t="s">
        <v>11093</v>
      </c>
      <c r="E4067" s="4" t="s">
        <v>11094</v>
      </c>
      <c r="F4067" s="4" t="s">
        <v>4743</v>
      </c>
    </row>
    <row r="4068" spans="1:6" x14ac:dyDescent="0.3">
      <c r="A4068" s="4" t="s">
        <v>7946</v>
      </c>
      <c r="B4068" s="4" t="s">
        <v>222</v>
      </c>
      <c r="C4068" s="4" t="s">
        <v>11092</v>
      </c>
      <c r="D4068" s="4" t="s">
        <v>11093</v>
      </c>
      <c r="E4068" s="4" t="s">
        <v>11094</v>
      </c>
      <c r="F4068" s="4" t="s">
        <v>4747</v>
      </c>
    </row>
    <row r="4069" spans="1:6" x14ac:dyDescent="0.3">
      <c r="A4069" s="4" t="s">
        <v>7946</v>
      </c>
      <c r="B4069" s="4" t="s">
        <v>222</v>
      </c>
      <c r="C4069" s="4" t="s">
        <v>11092</v>
      </c>
      <c r="D4069" s="4" t="s">
        <v>11093</v>
      </c>
      <c r="E4069" s="4" t="s">
        <v>11094</v>
      </c>
      <c r="F4069" s="4" t="s">
        <v>4751</v>
      </c>
    </row>
    <row r="4070" spans="1:6" x14ac:dyDescent="0.3">
      <c r="A4070" s="4" t="s">
        <v>7946</v>
      </c>
      <c r="B4070" s="4" t="s">
        <v>222</v>
      </c>
      <c r="C4070" s="4" t="s">
        <v>11092</v>
      </c>
      <c r="D4070" s="4" t="s">
        <v>11093</v>
      </c>
      <c r="E4070" s="4" t="s">
        <v>11094</v>
      </c>
      <c r="F4070" s="4" t="s">
        <v>596</v>
      </c>
    </row>
    <row r="4071" spans="1:6" x14ac:dyDescent="0.3">
      <c r="A4071" s="4" t="s">
        <v>7946</v>
      </c>
      <c r="B4071" s="4" t="s">
        <v>222</v>
      </c>
      <c r="C4071" s="4" t="s">
        <v>11092</v>
      </c>
      <c r="D4071" s="4" t="s">
        <v>11093</v>
      </c>
      <c r="E4071" s="4" t="s">
        <v>11094</v>
      </c>
      <c r="F4071" s="4" t="s">
        <v>636</v>
      </c>
    </row>
    <row r="4072" spans="1:6" x14ac:dyDescent="0.3">
      <c r="A4072" s="4" t="s">
        <v>7946</v>
      </c>
      <c r="B4072" s="4" t="s">
        <v>222</v>
      </c>
      <c r="C4072" s="4" t="s">
        <v>11092</v>
      </c>
      <c r="D4072" s="4" t="s">
        <v>11093</v>
      </c>
      <c r="E4072" s="4" t="s">
        <v>11094</v>
      </c>
      <c r="F4072" s="4" t="s">
        <v>646</v>
      </c>
    </row>
    <row r="4073" spans="1:6" x14ac:dyDescent="0.3">
      <c r="A4073" s="4" t="s">
        <v>7946</v>
      </c>
      <c r="B4073" s="4" t="s">
        <v>222</v>
      </c>
      <c r="C4073" s="4" t="s">
        <v>11092</v>
      </c>
      <c r="D4073" s="4" t="s">
        <v>11093</v>
      </c>
      <c r="E4073" s="4" t="s">
        <v>11094</v>
      </c>
      <c r="F4073" s="4" t="s">
        <v>4763</v>
      </c>
    </row>
    <row r="4074" spans="1:6" x14ac:dyDescent="0.3">
      <c r="A4074" s="4" t="s">
        <v>7946</v>
      </c>
      <c r="B4074" s="4" t="s">
        <v>222</v>
      </c>
      <c r="C4074" s="4" t="s">
        <v>11092</v>
      </c>
      <c r="D4074" s="4" t="s">
        <v>11093</v>
      </c>
      <c r="E4074" s="4" t="s">
        <v>11094</v>
      </c>
      <c r="F4074" s="4" t="s">
        <v>4767</v>
      </c>
    </row>
    <row r="4075" spans="1:6" x14ac:dyDescent="0.3">
      <c r="A4075" s="4" t="s">
        <v>7946</v>
      </c>
      <c r="B4075" s="4" t="s">
        <v>222</v>
      </c>
      <c r="C4075" s="4" t="s">
        <v>11092</v>
      </c>
      <c r="D4075" s="4" t="s">
        <v>11093</v>
      </c>
      <c r="E4075" s="4" t="s">
        <v>11094</v>
      </c>
      <c r="F4075" s="4" t="s">
        <v>4771</v>
      </c>
    </row>
    <row r="4076" spans="1:6" x14ac:dyDescent="0.3">
      <c r="A4076" s="4" t="s">
        <v>7946</v>
      </c>
      <c r="B4076" s="4" t="s">
        <v>222</v>
      </c>
      <c r="C4076" s="4" t="s">
        <v>11092</v>
      </c>
      <c r="D4076" s="4" t="s">
        <v>11093</v>
      </c>
      <c r="E4076" s="4" t="s">
        <v>11094</v>
      </c>
      <c r="F4076" s="4" t="s">
        <v>4775</v>
      </c>
    </row>
    <row r="4077" spans="1:6" x14ac:dyDescent="0.3">
      <c r="A4077" s="4" t="s">
        <v>7946</v>
      </c>
      <c r="B4077" s="4" t="s">
        <v>222</v>
      </c>
      <c r="C4077" s="4" t="s">
        <v>11092</v>
      </c>
      <c r="D4077" s="4" t="s">
        <v>11093</v>
      </c>
      <c r="E4077" s="4" t="s">
        <v>11094</v>
      </c>
      <c r="F4077" s="4" t="s">
        <v>4779</v>
      </c>
    </row>
    <row r="4078" spans="1:6" x14ac:dyDescent="0.3">
      <c r="A4078" s="4" t="s">
        <v>7946</v>
      </c>
      <c r="B4078" s="4" t="s">
        <v>222</v>
      </c>
      <c r="C4078" s="4" t="s">
        <v>11092</v>
      </c>
      <c r="D4078" s="4" t="s">
        <v>11093</v>
      </c>
      <c r="E4078" s="4" t="s">
        <v>11094</v>
      </c>
      <c r="F4078" s="4" t="s">
        <v>4783</v>
      </c>
    </row>
    <row r="4079" spans="1:6" x14ac:dyDescent="0.3">
      <c r="A4079" s="4" t="s">
        <v>7946</v>
      </c>
      <c r="B4079" s="4" t="s">
        <v>222</v>
      </c>
      <c r="C4079" s="4" t="s">
        <v>11092</v>
      </c>
      <c r="D4079" s="4" t="s">
        <v>11093</v>
      </c>
      <c r="E4079" s="4" t="s">
        <v>11094</v>
      </c>
      <c r="F4079" s="4" t="s">
        <v>4787</v>
      </c>
    </row>
    <row r="4080" spans="1:6" x14ac:dyDescent="0.3">
      <c r="A4080" s="4" t="s">
        <v>7946</v>
      </c>
      <c r="B4080" s="4" t="s">
        <v>222</v>
      </c>
      <c r="C4080" s="4" t="s">
        <v>11092</v>
      </c>
      <c r="D4080" s="4" t="s">
        <v>11093</v>
      </c>
      <c r="E4080" s="4" t="s">
        <v>11094</v>
      </c>
      <c r="F4080" s="4" t="s">
        <v>4791</v>
      </c>
    </row>
    <row r="4081" spans="1:6" x14ac:dyDescent="0.3">
      <c r="A4081" s="4" t="s">
        <v>7946</v>
      </c>
      <c r="B4081" s="4" t="s">
        <v>222</v>
      </c>
      <c r="C4081" s="4" t="s">
        <v>11092</v>
      </c>
      <c r="D4081" s="4" t="s">
        <v>11093</v>
      </c>
      <c r="E4081" s="4" t="s">
        <v>11094</v>
      </c>
      <c r="F4081" s="4" t="s">
        <v>4795</v>
      </c>
    </row>
    <row r="4082" spans="1:6" x14ac:dyDescent="0.3">
      <c r="A4082" s="4" t="s">
        <v>7946</v>
      </c>
      <c r="B4082" s="4" t="s">
        <v>222</v>
      </c>
      <c r="C4082" s="4" t="s">
        <v>11092</v>
      </c>
      <c r="D4082" s="4" t="s">
        <v>11093</v>
      </c>
      <c r="E4082" s="4" t="s">
        <v>11094</v>
      </c>
      <c r="F4082" s="4" t="s">
        <v>4799</v>
      </c>
    </row>
    <row r="4083" spans="1:6" x14ac:dyDescent="0.3">
      <c r="A4083" s="4" t="s">
        <v>7946</v>
      </c>
      <c r="B4083" s="4" t="s">
        <v>222</v>
      </c>
      <c r="C4083" s="4" t="s">
        <v>11092</v>
      </c>
      <c r="D4083" s="4" t="s">
        <v>11093</v>
      </c>
      <c r="E4083" s="4" t="s">
        <v>11094</v>
      </c>
      <c r="F4083" s="4" t="s">
        <v>4803</v>
      </c>
    </row>
    <row r="4084" spans="1:6" x14ac:dyDescent="0.3">
      <c r="A4084" s="4" t="s">
        <v>7946</v>
      </c>
      <c r="B4084" s="4" t="s">
        <v>580</v>
      </c>
      <c r="C4084" s="4" t="s">
        <v>9525</v>
      </c>
      <c r="D4084" s="4" t="s">
        <v>9526</v>
      </c>
      <c r="E4084" s="4" t="s">
        <v>9527</v>
      </c>
      <c r="F4084" s="4" t="s">
        <v>579</v>
      </c>
    </row>
    <row r="4085" spans="1:6" x14ac:dyDescent="0.3">
      <c r="A4085" s="4" t="s">
        <v>7946</v>
      </c>
      <c r="B4085" s="4" t="s">
        <v>222</v>
      </c>
      <c r="C4085" s="4" t="s">
        <v>11092</v>
      </c>
      <c r="D4085" s="4" t="s">
        <v>11093</v>
      </c>
      <c r="E4085" s="4" t="s">
        <v>11094</v>
      </c>
      <c r="F4085" s="4" t="s">
        <v>579</v>
      </c>
    </row>
    <row r="4086" spans="1:6" x14ac:dyDescent="0.3">
      <c r="A4086" s="4" t="s">
        <v>7946</v>
      </c>
      <c r="B4086" s="4" t="s">
        <v>222</v>
      </c>
      <c r="C4086" s="4" t="s">
        <v>11092</v>
      </c>
      <c r="D4086" s="4" t="s">
        <v>11093</v>
      </c>
      <c r="E4086" s="4" t="s">
        <v>11094</v>
      </c>
      <c r="F4086" s="4" t="s">
        <v>4810</v>
      </c>
    </row>
    <row r="4087" spans="1:6" x14ac:dyDescent="0.3">
      <c r="A4087" s="4" t="s">
        <v>7946</v>
      </c>
      <c r="B4087" s="4" t="s">
        <v>222</v>
      </c>
      <c r="C4087" s="4" t="s">
        <v>11092</v>
      </c>
      <c r="D4087" s="4" t="s">
        <v>11093</v>
      </c>
      <c r="E4087" s="4" t="s">
        <v>11094</v>
      </c>
      <c r="F4087" s="4" t="s">
        <v>4814</v>
      </c>
    </row>
    <row r="4088" spans="1:6" x14ac:dyDescent="0.3">
      <c r="A4088" s="4" t="s">
        <v>7946</v>
      </c>
      <c r="B4088" s="4" t="s">
        <v>222</v>
      </c>
      <c r="C4088" s="4" t="s">
        <v>11092</v>
      </c>
      <c r="D4088" s="4" t="s">
        <v>11093</v>
      </c>
      <c r="E4088" s="4" t="s">
        <v>11094</v>
      </c>
      <c r="F4088" s="4" t="s">
        <v>4818</v>
      </c>
    </row>
    <row r="4089" spans="1:6" x14ac:dyDescent="0.3">
      <c r="A4089" s="4" t="s">
        <v>7946</v>
      </c>
      <c r="B4089" s="4" t="s">
        <v>222</v>
      </c>
      <c r="C4089" s="4" t="s">
        <v>11092</v>
      </c>
      <c r="D4089" s="4" t="s">
        <v>11093</v>
      </c>
      <c r="E4089" s="4" t="s">
        <v>11094</v>
      </c>
      <c r="F4089" s="4" t="s">
        <v>4822</v>
      </c>
    </row>
    <row r="4090" spans="1:6" x14ac:dyDescent="0.3">
      <c r="A4090" s="4" t="s">
        <v>7946</v>
      </c>
      <c r="B4090" s="4" t="s">
        <v>222</v>
      </c>
      <c r="C4090" s="4" t="s">
        <v>11092</v>
      </c>
      <c r="D4090" s="4" t="s">
        <v>11093</v>
      </c>
      <c r="E4090" s="4" t="s">
        <v>11094</v>
      </c>
      <c r="F4090" s="4" t="s">
        <v>4826</v>
      </c>
    </row>
    <row r="4091" spans="1:6" x14ac:dyDescent="0.3">
      <c r="A4091" s="4" t="s">
        <v>7946</v>
      </c>
      <c r="B4091" s="4" t="s">
        <v>222</v>
      </c>
      <c r="C4091" s="4" t="s">
        <v>11092</v>
      </c>
      <c r="D4091" s="4" t="s">
        <v>11093</v>
      </c>
      <c r="E4091" s="4" t="s">
        <v>11094</v>
      </c>
      <c r="F4091" s="4" t="s">
        <v>4830</v>
      </c>
    </row>
    <row r="4092" spans="1:6" x14ac:dyDescent="0.3">
      <c r="A4092" s="4" t="s">
        <v>7946</v>
      </c>
      <c r="B4092" s="4" t="s">
        <v>222</v>
      </c>
      <c r="C4092" s="4" t="s">
        <v>11092</v>
      </c>
      <c r="D4092" s="4" t="s">
        <v>11093</v>
      </c>
      <c r="E4092" s="4" t="s">
        <v>11094</v>
      </c>
      <c r="F4092" s="4" t="s">
        <v>4833</v>
      </c>
    </row>
    <row r="4093" spans="1:6" x14ac:dyDescent="0.3">
      <c r="A4093" s="4" t="s">
        <v>7946</v>
      </c>
      <c r="B4093" s="4" t="s">
        <v>222</v>
      </c>
      <c r="C4093" s="4" t="s">
        <v>11092</v>
      </c>
      <c r="D4093" s="4" t="s">
        <v>11093</v>
      </c>
      <c r="E4093" s="4" t="s">
        <v>11094</v>
      </c>
      <c r="F4093" s="4" t="s">
        <v>4837</v>
      </c>
    </row>
    <row r="4094" spans="1:6" x14ac:dyDescent="0.3">
      <c r="A4094" s="4" t="s">
        <v>7946</v>
      </c>
      <c r="B4094" s="4" t="s">
        <v>222</v>
      </c>
      <c r="C4094" s="4" t="s">
        <v>11092</v>
      </c>
      <c r="D4094" s="4" t="s">
        <v>11093</v>
      </c>
      <c r="E4094" s="4" t="s">
        <v>11094</v>
      </c>
      <c r="F4094" s="4" t="s">
        <v>4841</v>
      </c>
    </row>
    <row r="4095" spans="1:6" x14ac:dyDescent="0.3">
      <c r="A4095" s="4" t="s">
        <v>7946</v>
      </c>
      <c r="B4095" s="4" t="s">
        <v>222</v>
      </c>
      <c r="C4095" s="4" t="s">
        <v>11092</v>
      </c>
      <c r="D4095" s="4" t="s">
        <v>11093</v>
      </c>
      <c r="E4095" s="4" t="s">
        <v>11094</v>
      </c>
      <c r="F4095" s="4" t="s">
        <v>4845</v>
      </c>
    </row>
    <row r="4096" spans="1:6" x14ac:dyDescent="0.3">
      <c r="A4096" s="4" t="s">
        <v>7946</v>
      </c>
      <c r="B4096" s="4" t="s">
        <v>222</v>
      </c>
      <c r="C4096" s="4" t="s">
        <v>11092</v>
      </c>
      <c r="D4096" s="4" t="s">
        <v>11093</v>
      </c>
      <c r="E4096" s="4" t="s">
        <v>11094</v>
      </c>
      <c r="F4096" s="4" t="s">
        <v>4849</v>
      </c>
    </row>
    <row r="4097" spans="1:6" x14ac:dyDescent="0.3">
      <c r="A4097" s="4" t="s">
        <v>7946</v>
      </c>
      <c r="B4097" s="4" t="s">
        <v>222</v>
      </c>
      <c r="C4097" s="4" t="s">
        <v>11092</v>
      </c>
      <c r="D4097" s="4" t="s">
        <v>11093</v>
      </c>
      <c r="E4097" s="4" t="s">
        <v>11094</v>
      </c>
      <c r="F4097" s="4" t="s">
        <v>4853</v>
      </c>
    </row>
    <row r="4098" spans="1:6" x14ac:dyDescent="0.3">
      <c r="A4098" s="4" t="s">
        <v>7946</v>
      </c>
      <c r="B4098" s="4" t="s">
        <v>222</v>
      </c>
      <c r="C4098" s="4" t="s">
        <v>11092</v>
      </c>
      <c r="D4098" s="4" t="s">
        <v>11093</v>
      </c>
      <c r="E4098" s="4" t="s">
        <v>11094</v>
      </c>
      <c r="F4098" s="4" t="s">
        <v>4856</v>
      </c>
    </row>
    <row r="4099" spans="1:6" x14ac:dyDescent="0.3">
      <c r="A4099" s="4" t="s">
        <v>7946</v>
      </c>
      <c r="B4099" s="4" t="s">
        <v>222</v>
      </c>
      <c r="C4099" s="4" t="s">
        <v>11092</v>
      </c>
      <c r="D4099" s="4" t="s">
        <v>11093</v>
      </c>
      <c r="E4099" s="4" t="s">
        <v>11094</v>
      </c>
      <c r="F4099" s="4" t="s">
        <v>4860</v>
      </c>
    </row>
    <row r="4100" spans="1:6" x14ac:dyDescent="0.3">
      <c r="A4100" s="4" t="s">
        <v>7946</v>
      </c>
      <c r="B4100" s="4" t="s">
        <v>222</v>
      </c>
      <c r="C4100" s="4" t="s">
        <v>11092</v>
      </c>
      <c r="D4100" s="4" t="s">
        <v>11093</v>
      </c>
      <c r="E4100" s="4" t="s">
        <v>11094</v>
      </c>
      <c r="F4100" s="4" t="s">
        <v>4864</v>
      </c>
    </row>
    <row r="4101" spans="1:6" x14ac:dyDescent="0.3">
      <c r="A4101" s="4" t="s">
        <v>7946</v>
      </c>
      <c r="B4101" s="4" t="s">
        <v>222</v>
      </c>
      <c r="C4101" s="4" t="s">
        <v>11092</v>
      </c>
      <c r="D4101" s="4" t="s">
        <v>11093</v>
      </c>
      <c r="E4101" s="4" t="s">
        <v>11094</v>
      </c>
      <c r="F4101" s="4" t="s">
        <v>4868</v>
      </c>
    </row>
    <row r="4102" spans="1:6" x14ac:dyDescent="0.3">
      <c r="A4102" s="4" t="s">
        <v>7946</v>
      </c>
      <c r="B4102" s="4" t="s">
        <v>222</v>
      </c>
      <c r="C4102" s="4" t="s">
        <v>11092</v>
      </c>
      <c r="D4102" s="4" t="s">
        <v>11093</v>
      </c>
      <c r="E4102" s="4" t="s">
        <v>11094</v>
      </c>
      <c r="F4102" s="4" t="s">
        <v>4872</v>
      </c>
    </row>
    <row r="4103" spans="1:6" x14ac:dyDescent="0.3">
      <c r="A4103" s="4" t="s">
        <v>7946</v>
      </c>
      <c r="B4103" s="4" t="s">
        <v>222</v>
      </c>
      <c r="C4103" s="4" t="s">
        <v>11092</v>
      </c>
      <c r="D4103" s="4" t="s">
        <v>11093</v>
      </c>
      <c r="E4103" s="4" t="s">
        <v>11094</v>
      </c>
      <c r="F4103" s="4" t="s">
        <v>4876</v>
      </c>
    </row>
    <row r="4104" spans="1:6" x14ac:dyDescent="0.3">
      <c r="A4104" s="4" t="s">
        <v>7946</v>
      </c>
      <c r="B4104" s="4" t="s">
        <v>222</v>
      </c>
      <c r="C4104" s="4" t="s">
        <v>11092</v>
      </c>
      <c r="D4104" s="4" t="s">
        <v>11093</v>
      </c>
      <c r="E4104" s="4" t="s">
        <v>11094</v>
      </c>
      <c r="F4104" s="4" t="s">
        <v>4880</v>
      </c>
    </row>
    <row r="4105" spans="1:6" x14ac:dyDescent="0.3">
      <c r="A4105" s="4" t="s">
        <v>7946</v>
      </c>
      <c r="B4105" s="4" t="s">
        <v>222</v>
      </c>
      <c r="C4105" s="4" t="s">
        <v>11092</v>
      </c>
      <c r="D4105" s="4" t="s">
        <v>11093</v>
      </c>
      <c r="E4105" s="4" t="s">
        <v>11094</v>
      </c>
      <c r="F4105" s="4" t="s">
        <v>4884</v>
      </c>
    </row>
    <row r="4106" spans="1:6" x14ac:dyDescent="0.3">
      <c r="A4106" s="4" t="s">
        <v>7946</v>
      </c>
      <c r="B4106" s="4" t="s">
        <v>222</v>
      </c>
      <c r="C4106" s="4" t="s">
        <v>11092</v>
      </c>
      <c r="D4106" s="4" t="s">
        <v>11093</v>
      </c>
      <c r="E4106" s="4" t="s">
        <v>11094</v>
      </c>
      <c r="F4106" s="4" t="s">
        <v>4888</v>
      </c>
    </row>
    <row r="4107" spans="1:6" x14ac:dyDescent="0.3">
      <c r="A4107" s="4" t="s">
        <v>7946</v>
      </c>
      <c r="B4107" s="4" t="s">
        <v>222</v>
      </c>
      <c r="C4107" s="4" t="s">
        <v>11092</v>
      </c>
      <c r="D4107" s="4" t="s">
        <v>11093</v>
      </c>
      <c r="E4107" s="4" t="s">
        <v>11094</v>
      </c>
      <c r="F4107" s="4" t="s">
        <v>4892</v>
      </c>
    </row>
    <row r="4108" spans="1:6" x14ac:dyDescent="0.3">
      <c r="A4108" s="4" t="s">
        <v>7946</v>
      </c>
      <c r="B4108" s="4" t="s">
        <v>222</v>
      </c>
      <c r="C4108" s="4" t="s">
        <v>11092</v>
      </c>
      <c r="D4108" s="4" t="s">
        <v>11093</v>
      </c>
      <c r="E4108" s="4" t="s">
        <v>11094</v>
      </c>
      <c r="F4108" s="4" t="s">
        <v>4896</v>
      </c>
    </row>
    <row r="4109" spans="1:6" x14ac:dyDescent="0.3">
      <c r="A4109" s="4" t="s">
        <v>7946</v>
      </c>
      <c r="B4109" s="4" t="s">
        <v>222</v>
      </c>
      <c r="C4109" s="4" t="s">
        <v>11092</v>
      </c>
      <c r="D4109" s="4" t="s">
        <v>11093</v>
      </c>
      <c r="E4109" s="4" t="s">
        <v>11094</v>
      </c>
      <c r="F4109" s="4" t="s">
        <v>4900</v>
      </c>
    </row>
    <row r="4110" spans="1:6" x14ac:dyDescent="0.3">
      <c r="A4110" s="4" t="s">
        <v>7946</v>
      </c>
      <c r="B4110" s="4" t="s">
        <v>222</v>
      </c>
      <c r="C4110" s="4" t="s">
        <v>11092</v>
      </c>
      <c r="D4110" s="4" t="s">
        <v>11093</v>
      </c>
      <c r="E4110" s="4" t="s">
        <v>11094</v>
      </c>
      <c r="F4110" s="4" t="s">
        <v>4904</v>
      </c>
    </row>
    <row r="4111" spans="1:6" x14ac:dyDescent="0.3">
      <c r="A4111" s="4" t="s">
        <v>7946</v>
      </c>
      <c r="B4111" s="4" t="s">
        <v>222</v>
      </c>
      <c r="C4111" s="4" t="s">
        <v>11092</v>
      </c>
      <c r="D4111" s="4" t="s">
        <v>11093</v>
      </c>
      <c r="E4111" s="4" t="s">
        <v>11094</v>
      </c>
      <c r="F4111" s="4" t="s">
        <v>4907</v>
      </c>
    </row>
    <row r="4112" spans="1:6" x14ac:dyDescent="0.3">
      <c r="A4112" s="4" t="s">
        <v>7946</v>
      </c>
      <c r="B4112" s="4" t="s">
        <v>222</v>
      </c>
      <c r="C4112" s="4" t="s">
        <v>11092</v>
      </c>
      <c r="D4112" s="4" t="s">
        <v>11093</v>
      </c>
      <c r="E4112" s="4" t="s">
        <v>11094</v>
      </c>
      <c r="F4112" s="4" t="s">
        <v>4911</v>
      </c>
    </row>
    <row r="4113" spans="1:6" x14ac:dyDescent="0.3">
      <c r="A4113" s="4" t="s">
        <v>7946</v>
      </c>
      <c r="B4113" s="4" t="s">
        <v>222</v>
      </c>
      <c r="C4113" s="4" t="s">
        <v>11092</v>
      </c>
      <c r="D4113" s="4" t="s">
        <v>11093</v>
      </c>
      <c r="E4113" s="4" t="s">
        <v>11094</v>
      </c>
      <c r="F4113" s="4" t="s">
        <v>4912</v>
      </c>
    </row>
    <row r="4114" spans="1:6" x14ac:dyDescent="0.3">
      <c r="A4114" s="4" t="s">
        <v>7946</v>
      </c>
      <c r="B4114" s="4" t="s">
        <v>222</v>
      </c>
      <c r="C4114" s="4" t="s">
        <v>11092</v>
      </c>
      <c r="D4114" s="4" t="s">
        <v>11093</v>
      </c>
      <c r="E4114" s="4" t="s">
        <v>11094</v>
      </c>
      <c r="F4114" s="4" t="s">
        <v>4916</v>
      </c>
    </row>
    <row r="4115" spans="1:6" x14ac:dyDescent="0.3">
      <c r="A4115" s="4" t="s">
        <v>7946</v>
      </c>
      <c r="B4115" s="4" t="s">
        <v>222</v>
      </c>
      <c r="C4115" s="4" t="s">
        <v>11092</v>
      </c>
      <c r="D4115" s="4" t="s">
        <v>11093</v>
      </c>
      <c r="E4115" s="4" t="s">
        <v>11094</v>
      </c>
      <c r="F4115" s="4" t="s">
        <v>4919</v>
      </c>
    </row>
    <row r="4116" spans="1:6" x14ac:dyDescent="0.3">
      <c r="A4116" s="4" t="s">
        <v>7946</v>
      </c>
      <c r="B4116" s="4" t="s">
        <v>222</v>
      </c>
      <c r="C4116" s="4" t="s">
        <v>11092</v>
      </c>
      <c r="D4116" s="4" t="s">
        <v>11093</v>
      </c>
      <c r="E4116" s="4" t="s">
        <v>11094</v>
      </c>
      <c r="F4116" s="4" t="s">
        <v>4923</v>
      </c>
    </row>
    <row r="4117" spans="1:6" x14ac:dyDescent="0.3">
      <c r="A4117" s="4" t="s">
        <v>7946</v>
      </c>
      <c r="B4117" s="4" t="s">
        <v>222</v>
      </c>
      <c r="C4117" s="4" t="s">
        <v>11092</v>
      </c>
      <c r="D4117" s="4" t="s">
        <v>11093</v>
      </c>
      <c r="E4117" s="4" t="s">
        <v>11094</v>
      </c>
      <c r="F4117" s="4" t="s">
        <v>4927</v>
      </c>
    </row>
    <row r="4118" spans="1:6" x14ac:dyDescent="0.3">
      <c r="A4118" s="4" t="s">
        <v>7946</v>
      </c>
      <c r="B4118" s="4" t="s">
        <v>222</v>
      </c>
      <c r="C4118" s="4" t="s">
        <v>11092</v>
      </c>
      <c r="D4118" s="4" t="s">
        <v>11093</v>
      </c>
      <c r="E4118" s="4" t="s">
        <v>11094</v>
      </c>
      <c r="F4118" s="4" t="s">
        <v>4931</v>
      </c>
    </row>
    <row r="4119" spans="1:6" x14ac:dyDescent="0.3">
      <c r="A4119" s="4" t="s">
        <v>7946</v>
      </c>
      <c r="B4119" s="4" t="s">
        <v>222</v>
      </c>
      <c r="C4119" s="4" t="s">
        <v>11092</v>
      </c>
      <c r="D4119" s="4" t="s">
        <v>11093</v>
      </c>
      <c r="E4119" s="4" t="s">
        <v>11094</v>
      </c>
      <c r="F4119" s="4" t="s">
        <v>4935</v>
      </c>
    </row>
    <row r="4120" spans="1:6" x14ac:dyDescent="0.3">
      <c r="A4120" s="4" t="s">
        <v>7946</v>
      </c>
      <c r="B4120" s="4" t="s">
        <v>222</v>
      </c>
      <c r="C4120" s="4" t="s">
        <v>11092</v>
      </c>
      <c r="D4120" s="4" t="s">
        <v>11093</v>
      </c>
      <c r="E4120" s="4" t="s">
        <v>11094</v>
      </c>
      <c r="F4120" s="4" t="s">
        <v>591</v>
      </c>
    </row>
    <row r="4121" spans="1:6" x14ac:dyDescent="0.3">
      <c r="A4121" s="4" t="s">
        <v>7946</v>
      </c>
      <c r="B4121" s="4" t="s">
        <v>222</v>
      </c>
      <c r="C4121" s="4" t="s">
        <v>11092</v>
      </c>
      <c r="D4121" s="4" t="s">
        <v>11093</v>
      </c>
      <c r="E4121" s="4" t="s">
        <v>11094</v>
      </c>
      <c r="F4121" s="4" t="s">
        <v>4942</v>
      </c>
    </row>
    <row r="4122" spans="1:6" x14ac:dyDescent="0.3">
      <c r="A4122" s="4" t="s">
        <v>7946</v>
      </c>
      <c r="B4122" s="4" t="s">
        <v>222</v>
      </c>
      <c r="C4122" s="4" t="s">
        <v>11092</v>
      </c>
      <c r="D4122" s="4" t="s">
        <v>11093</v>
      </c>
      <c r="E4122" s="4" t="s">
        <v>11094</v>
      </c>
      <c r="F4122" s="4" t="s">
        <v>4946</v>
      </c>
    </row>
    <row r="4123" spans="1:6" x14ac:dyDescent="0.3">
      <c r="A4123" s="4" t="s">
        <v>7946</v>
      </c>
      <c r="B4123" s="4" t="s">
        <v>222</v>
      </c>
      <c r="C4123" s="4" t="s">
        <v>11092</v>
      </c>
      <c r="D4123" s="4" t="s">
        <v>11093</v>
      </c>
      <c r="E4123" s="4" t="s">
        <v>11094</v>
      </c>
      <c r="F4123" s="4" t="s">
        <v>4950</v>
      </c>
    </row>
    <row r="4124" spans="1:6" x14ac:dyDescent="0.3">
      <c r="A4124" s="4" t="s">
        <v>7946</v>
      </c>
      <c r="B4124" s="4" t="s">
        <v>222</v>
      </c>
      <c r="C4124" s="4" t="s">
        <v>11092</v>
      </c>
      <c r="D4124" s="4" t="s">
        <v>11093</v>
      </c>
      <c r="E4124" s="4" t="s">
        <v>11094</v>
      </c>
      <c r="F4124" s="4" t="s">
        <v>401</v>
      </c>
    </row>
    <row r="4125" spans="1:6" x14ac:dyDescent="0.3">
      <c r="A4125" s="4" t="s">
        <v>7946</v>
      </c>
      <c r="B4125" s="4" t="s">
        <v>222</v>
      </c>
      <c r="C4125" s="4" t="s">
        <v>11092</v>
      </c>
      <c r="D4125" s="4" t="s">
        <v>11093</v>
      </c>
      <c r="E4125" s="4" t="s">
        <v>11094</v>
      </c>
      <c r="F4125" s="4" t="s">
        <v>4957</v>
      </c>
    </row>
    <row r="4126" spans="1:6" x14ac:dyDescent="0.3">
      <c r="A4126" s="4" t="s">
        <v>7946</v>
      </c>
      <c r="B4126" s="4" t="s">
        <v>222</v>
      </c>
      <c r="C4126" s="4" t="s">
        <v>11092</v>
      </c>
      <c r="D4126" s="4" t="s">
        <v>11093</v>
      </c>
      <c r="E4126" s="4" t="s">
        <v>11094</v>
      </c>
      <c r="F4126" s="4" t="s">
        <v>4961</v>
      </c>
    </row>
    <row r="4127" spans="1:6" x14ac:dyDescent="0.3">
      <c r="A4127" s="4" t="s">
        <v>7946</v>
      </c>
      <c r="B4127" s="4" t="s">
        <v>222</v>
      </c>
      <c r="C4127" s="4" t="s">
        <v>11092</v>
      </c>
      <c r="D4127" s="4" t="s">
        <v>11093</v>
      </c>
      <c r="E4127" s="4" t="s">
        <v>11094</v>
      </c>
      <c r="F4127" s="4" t="s">
        <v>4965</v>
      </c>
    </row>
    <row r="4128" spans="1:6" x14ac:dyDescent="0.3">
      <c r="A4128" s="4" t="s">
        <v>7946</v>
      </c>
      <c r="B4128" s="4" t="s">
        <v>222</v>
      </c>
      <c r="C4128" s="4" t="s">
        <v>11092</v>
      </c>
      <c r="D4128" s="4" t="s">
        <v>11093</v>
      </c>
      <c r="E4128" s="4" t="s">
        <v>11094</v>
      </c>
      <c r="F4128" s="4" t="s">
        <v>4966</v>
      </c>
    </row>
    <row r="4129" spans="1:6" x14ac:dyDescent="0.3">
      <c r="A4129" s="4" t="s">
        <v>7946</v>
      </c>
      <c r="B4129" s="4" t="s">
        <v>222</v>
      </c>
      <c r="C4129" s="4" t="s">
        <v>11092</v>
      </c>
      <c r="D4129" s="4" t="s">
        <v>11093</v>
      </c>
      <c r="E4129" s="4" t="s">
        <v>11094</v>
      </c>
      <c r="F4129" s="4" t="s">
        <v>4970</v>
      </c>
    </row>
    <row r="4130" spans="1:6" x14ac:dyDescent="0.3">
      <c r="A4130" s="4" t="s">
        <v>7946</v>
      </c>
      <c r="B4130" s="4" t="s">
        <v>222</v>
      </c>
      <c r="C4130" s="4" t="s">
        <v>11092</v>
      </c>
      <c r="D4130" s="4" t="s">
        <v>11093</v>
      </c>
      <c r="E4130" s="4" t="s">
        <v>11094</v>
      </c>
      <c r="F4130" s="4" t="s">
        <v>460</v>
      </c>
    </row>
    <row r="4131" spans="1:6" x14ac:dyDescent="0.3">
      <c r="A4131" s="4" t="s">
        <v>7946</v>
      </c>
      <c r="B4131" s="4" t="s">
        <v>222</v>
      </c>
      <c r="C4131" s="4" t="s">
        <v>11092</v>
      </c>
      <c r="D4131" s="4" t="s">
        <v>11093</v>
      </c>
      <c r="E4131" s="4" t="s">
        <v>11094</v>
      </c>
      <c r="F4131" s="4" t="s">
        <v>4977</v>
      </c>
    </row>
    <row r="4132" spans="1:6" x14ac:dyDescent="0.3">
      <c r="A4132" s="4" t="s">
        <v>7946</v>
      </c>
      <c r="B4132" s="4" t="s">
        <v>222</v>
      </c>
      <c r="C4132" s="4" t="s">
        <v>11092</v>
      </c>
      <c r="D4132" s="4" t="s">
        <v>11093</v>
      </c>
      <c r="E4132" s="4" t="s">
        <v>11094</v>
      </c>
      <c r="F4132" s="4" t="s">
        <v>568</v>
      </c>
    </row>
    <row r="4133" spans="1:6" x14ac:dyDescent="0.3">
      <c r="A4133" s="4" t="s">
        <v>7946</v>
      </c>
      <c r="B4133" s="4" t="s">
        <v>222</v>
      </c>
      <c r="C4133" s="4" t="s">
        <v>11092</v>
      </c>
      <c r="D4133" s="4" t="s">
        <v>11093</v>
      </c>
      <c r="E4133" s="4" t="s">
        <v>11094</v>
      </c>
      <c r="F4133" s="4" t="s">
        <v>4983</v>
      </c>
    </row>
    <row r="4134" spans="1:6" x14ac:dyDescent="0.3">
      <c r="A4134" s="4" t="s">
        <v>7946</v>
      </c>
      <c r="B4134" s="4" t="s">
        <v>222</v>
      </c>
      <c r="C4134" s="4" t="s">
        <v>11092</v>
      </c>
      <c r="D4134" s="4" t="s">
        <v>11093</v>
      </c>
      <c r="E4134" s="4" t="s">
        <v>11094</v>
      </c>
      <c r="F4134" s="4" t="s">
        <v>4987</v>
      </c>
    </row>
    <row r="4135" spans="1:6" x14ac:dyDescent="0.3">
      <c r="A4135" s="4" t="s">
        <v>7946</v>
      </c>
      <c r="B4135" s="4" t="s">
        <v>222</v>
      </c>
      <c r="C4135" s="4" t="s">
        <v>11092</v>
      </c>
      <c r="D4135" s="4" t="s">
        <v>11093</v>
      </c>
      <c r="E4135" s="4" t="s">
        <v>11094</v>
      </c>
      <c r="F4135" s="4" t="s">
        <v>4991</v>
      </c>
    </row>
    <row r="4136" spans="1:6" x14ac:dyDescent="0.3">
      <c r="A4136" s="4" t="s">
        <v>7946</v>
      </c>
      <c r="B4136" s="4" t="s">
        <v>222</v>
      </c>
      <c r="C4136" s="4" t="s">
        <v>11092</v>
      </c>
      <c r="D4136" s="4" t="s">
        <v>11093</v>
      </c>
      <c r="E4136" s="4" t="s">
        <v>11094</v>
      </c>
      <c r="F4136" s="4" t="s">
        <v>4992</v>
      </c>
    </row>
    <row r="4137" spans="1:6" x14ac:dyDescent="0.3">
      <c r="A4137" s="4" t="s">
        <v>7946</v>
      </c>
      <c r="B4137" s="4" t="s">
        <v>222</v>
      </c>
      <c r="C4137" s="4" t="s">
        <v>11092</v>
      </c>
      <c r="D4137" s="4" t="s">
        <v>11093</v>
      </c>
      <c r="E4137" s="4" t="s">
        <v>11094</v>
      </c>
      <c r="F4137" s="4" t="s">
        <v>4996</v>
      </c>
    </row>
    <row r="4138" spans="1:6" x14ac:dyDescent="0.3">
      <c r="A4138" s="4" t="s">
        <v>7946</v>
      </c>
      <c r="B4138" s="4" t="s">
        <v>222</v>
      </c>
      <c r="C4138" s="4" t="s">
        <v>11092</v>
      </c>
      <c r="D4138" s="4" t="s">
        <v>11093</v>
      </c>
      <c r="E4138" s="4" t="s">
        <v>11094</v>
      </c>
      <c r="F4138" s="4" t="s">
        <v>5000</v>
      </c>
    </row>
    <row r="4139" spans="1:6" x14ac:dyDescent="0.3">
      <c r="A4139" s="4" t="s">
        <v>7946</v>
      </c>
      <c r="B4139" s="4" t="s">
        <v>222</v>
      </c>
      <c r="C4139" s="4" t="s">
        <v>11092</v>
      </c>
      <c r="D4139" s="4" t="s">
        <v>11093</v>
      </c>
      <c r="E4139" s="4" t="s">
        <v>11094</v>
      </c>
      <c r="F4139" s="4" t="s">
        <v>5004</v>
      </c>
    </row>
    <row r="4140" spans="1:6" x14ac:dyDescent="0.3">
      <c r="A4140" s="4" t="s">
        <v>7946</v>
      </c>
      <c r="B4140" s="4" t="s">
        <v>222</v>
      </c>
      <c r="C4140" s="4" t="s">
        <v>11092</v>
      </c>
      <c r="D4140" s="4" t="s">
        <v>11093</v>
      </c>
      <c r="E4140" s="4" t="s">
        <v>11094</v>
      </c>
      <c r="F4140" s="4" t="s">
        <v>5008</v>
      </c>
    </row>
    <row r="4141" spans="1:6" x14ac:dyDescent="0.3">
      <c r="A4141" s="4" t="s">
        <v>7946</v>
      </c>
      <c r="B4141" s="4" t="s">
        <v>222</v>
      </c>
      <c r="C4141" s="4" t="s">
        <v>11092</v>
      </c>
      <c r="D4141" s="4" t="s">
        <v>11093</v>
      </c>
      <c r="E4141" s="4" t="s">
        <v>11094</v>
      </c>
      <c r="F4141" s="4" t="s">
        <v>5012</v>
      </c>
    </row>
    <row r="4142" spans="1:6" x14ac:dyDescent="0.3">
      <c r="A4142" s="4" t="s">
        <v>7946</v>
      </c>
      <c r="B4142" s="4" t="s">
        <v>222</v>
      </c>
      <c r="C4142" s="4" t="s">
        <v>11092</v>
      </c>
      <c r="D4142" s="4" t="s">
        <v>11093</v>
      </c>
      <c r="E4142" s="4" t="s">
        <v>11094</v>
      </c>
      <c r="F4142" s="4" t="s">
        <v>5015</v>
      </c>
    </row>
    <row r="4143" spans="1:6" x14ac:dyDescent="0.3">
      <c r="A4143" s="4" t="s">
        <v>7946</v>
      </c>
      <c r="B4143" s="4" t="s">
        <v>222</v>
      </c>
      <c r="C4143" s="4" t="s">
        <v>11092</v>
      </c>
      <c r="D4143" s="4" t="s">
        <v>11093</v>
      </c>
      <c r="E4143" s="4" t="s">
        <v>11094</v>
      </c>
      <c r="F4143" s="4" t="s">
        <v>5019</v>
      </c>
    </row>
    <row r="4144" spans="1:6" x14ac:dyDescent="0.3">
      <c r="A4144" s="4" t="s">
        <v>7946</v>
      </c>
      <c r="B4144" s="4" t="s">
        <v>222</v>
      </c>
      <c r="C4144" s="4" t="s">
        <v>11092</v>
      </c>
      <c r="D4144" s="4" t="s">
        <v>11093</v>
      </c>
      <c r="E4144" s="4" t="s">
        <v>11094</v>
      </c>
      <c r="F4144" s="4" t="s">
        <v>5020</v>
      </c>
    </row>
    <row r="4145" spans="1:6" x14ac:dyDescent="0.3">
      <c r="A4145" s="4" t="s">
        <v>7946</v>
      </c>
      <c r="B4145" s="4" t="s">
        <v>222</v>
      </c>
      <c r="C4145" s="4" t="s">
        <v>11092</v>
      </c>
      <c r="D4145" s="4" t="s">
        <v>11093</v>
      </c>
      <c r="E4145" s="4" t="s">
        <v>11094</v>
      </c>
      <c r="F4145" s="4" t="s">
        <v>501</v>
      </c>
    </row>
    <row r="4146" spans="1:6" x14ac:dyDescent="0.3">
      <c r="A4146" s="4" t="s">
        <v>7946</v>
      </c>
      <c r="B4146" s="4" t="s">
        <v>222</v>
      </c>
      <c r="C4146" s="4" t="s">
        <v>11092</v>
      </c>
      <c r="D4146" s="4" t="s">
        <v>11093</v>
      </c>
      <c r="E4146" s="4" t="s">
        <v>11094</v>
      </c>
      <c r="F4146" s="4" t="s">
        <v>5027</v>
      </c>
    </row>
    <row r="4147" spans="1:6" x14ac:dyDescent="0.3">
      <c r="A4147" s="4" t="s">
        <v>7946</v>
      </c>
      <c r="B4147" s="4" t="s">
        <v>222</v>
      </c>
      <c r="C4147" s="4" t="s">
        <v>11092</v>
      </c>
      <c r="D4147" s="4" t="s">
        <v>11093</v>
      </c>
      <c r="E4147" s="4" t="s">
        <v>11094</v>
      </c>
      <c r="F4147" s="4" t="s">
        <v>5031</v>
      </c>
    </row>
    <row r="4148" spans="1:6" x14ac:dyDescent="0.3">
      <c r="A4148" s="4" t="s">
        <v>7946</v>
      </c>
      <c r="B4148" s="4" t="s">
        <v>222</v>
      </c>
      <c r="C4148" s="4" t="s">
        <v>11092</v>
      </c>
      <c r="D4148" s="4" t="s">
        <v>11093</v>
      </c>
      <c r="E4148" s="4" t="s">
        <v>11094</v>
      </c>
      <c r="F4148" s="4" t="s">
        <v>5035</v>
      </c>
    </row>
    <row r="4149" spans="1:6" x14ac:dyDescent="0.3">
      <c r="A4149" s="4" t="s">
        <v>7946</v>
      </c>
      <c r="B4149" s="4" t="s">
        <v>222</v>
      </c>
      <c r="C4149" s="4" t="s">
        <v>11092</v>
      </c>
      <c r="D4149" s="4" t="s">
        <v>11093</v>
      </c>
      <c r="E4149" s="4" t="s">
        <v>11094</v>
      </c>
      <c r="F4149" s="4" t="s">
        <v>5036</v>
      </c>
    </row>
    <row r="4150" spans="1:6" x14ac:dyDescent="0.3">
      <c r="A4150" s="4" t="s">
        <v>7946</v>
      </c>
      <c r="B4150" s="4" t="s">
        <v>222</v>
      </c>
      <c r="C4150" s="4" t="s">
        <v>11092</v>
      </c>
      <c r="D4150" s="4" t="s">
        <v>11093</v>
      </c>
      <c r="E4150" s="4" t="s">
        <v>11094</v>
      </c>
      <c r="F4150" s="4" t="s">
        <v>5040</v>
      </c>
    </row>
    <row r="4151" spans="1:6" x14ac:dyDescent="0.3">
      <c r="A4151" s="4" t="s">
        <v>7946</v>
      </c>
      <c r="B4151" s="4" t="s">
        <v>222</v>
      </c>
      <c r="C4151" s="4" t="s">
        <v>11092</v>
      </c>
      <c r="D4151" s="4" t="s">
        <v>11093</v>
      </c>
      <c r="E4151" s="4" t="s">
        <v>11094</v>
      </c>
      <c r="F4151" s="4" t="s">
        <v>5044</v>
      </c>
    </row>
    <row r="4152" spans="1:6" x14ac:dyDescent="0.3">
      <c r="A4152" s="4" t="s">
        <v>7946</v>
      </c>
      <c r="B4152" s="4" t="s">
        <v>222</v>
      </c>
      <c r="C4152" s="4" t="s">
        <v>11092</v>
      </c>
      <c r="D4152" s="4" t="s">
        <v>11093</v>
      </c>
      <c r="E4152" s="4" t="s">
        <v>11094</v>
      </c>
      <c r="F4152" s="4" t="s">
        <v>5047</v>
      </c>
    </row>
    <row r="4153" spans="1:6" x14ac:dyDescent="0.3">
      <c r="A4153" s="4" t="s">
        <v>7946</v>
      </c>
      <c r="B4153" s="4" t="s">
        <v>222</v>
      </c>
      <c r="C4153" s="4" t="s">
        <v>11092</v>
      </c>
      <c r="D4153" s="4" t="s">
        <v>11093</v>
      </c>
      <c r="E4153" s="4" t="s">
        <v>11094</v>
      </c>
      <c r="F4153" s="4" t="s">
        <v>5048</v>
      </c>
    </row>
    <row r="4154" spans="1:6" x14ac:dyDescent="0.3">
      <c r="A4154" s="4" t="s">
        <v>7946</v>
      </c>
      <c r="B4154" s="4" t="s">
        <v>222</v>
      </c>
      <c r="C4154" s="4" t="s">
        <v>11092</v>
      </c>
      <c r="D4154" s="4" t="s">
        <v>11093</v>
      </c>
      <c r="E4154" s="4" t="s">
        <v>11094</v>
      </c>
      <c r="F4154" s="4" t="s">
        <v>5052</v>
      </c>
    </row>
    <row r="4155" spans="1:6" x14ac:dyDescent="0.3">
      <c r="A4155" s="4" t="s">
        <v>7946</v>
      </c>
      <c r="B4155" s="4" t="s">
        <v>222</v>
      </c>
      <c r="C4155" s="4" t="s">
        <v>11092</v>
      </c>
      <c r="D4155" s="4" t="s">
        <v>11093</v>
      </c>
      <c r="E4155" s="4" t="s">
        <v>11094</v>
      </c>
      <c r="F4155" s="4" t="s">
        <v>5053</v>
      </c>
    </row>
    <row r="4156" spans="1:6" x14ac:dyDescent="0.3">
      <c r="A4156" s="4" t="s">
        <v>7946</v>
      </c>
      <c r="B4156" s="4" t="s">
        <v>222</v>
      </c>
      <c r="C4156" s="4" t="s">
        <v>11092</v>
      </c>
      <c r="D4156" s="4" t="s">
        <v>11093</v>
      </c>
      <c r="E4156" s="4" t="s">
        <v>11094</v>
      </c>
      <c r="F4156" s="4" t="s">
        <v>5055</v>
      </c>
    </row>
    <row r="4157" spans="1:6" x14ac:dyDescent="0.3">
      <c r="A4157" s="4" t="s">
        <v>7946</v>
      </c>
      <c r="B4157" s="4" t="s">
        <v>222</v>
      </c>
      <c r="C4157" s="4" t="s">
        <v>11092</v>
      </c>
      <c r="D4157" s="4" t="s">
        <v>11093</v>
      </c>
      <c r="E4157" s="4" t="s">
        <v>11094</v>
      </c>
      <c r="F4157" s="4" t="s">
        <v>5059</v>
      </c>
    </row>
    <row r="4158" spans="1:6" x14ac:dyDescent="0.3">
      <c r="A4158" s="4" t="s">
        <v>7946</v>
      </c>
      <c r="B4158" s="4" t="s">
        <v>222</v>
      </c>
      <c r="C4158" s="4" t="s">
        <v>11092</v>
      </c>
      <c r="D4158" s="4" t="s">
        <v>11093</v>
      </c>
      <c r="E4158" s="4" t="s">
        <v>11094</v>
      </c>
      <c r="F4158" s="4" t="s">
        <v>5063</v>
      </c>
    </row>
    <row r="4159" spans="1:6" x14ac:dyDescent="0.3">
      <c r="A4159" s="4" t="s">
        <v>7946</v>
      </c>
      <c r="B4159" s="4" t="s">
        <v>222</v>
      </c>
      <c r="C4159" s="4" t="s">
        <v>11092</v>
      </c>
      <c r="D4159" s="4" t="s">
        <v>11093</v>
      </c>
      <c r="E4159" s="4" t="s">
        <v>11094</v>
      </c>
      <c r="F4159" s="4" t="s">
        <v>5067</v>
      </c>
    </row>
    <row r="4160" spans="1:6" x14ac:dyDescent="0.3">
      <c r="A4160" s="4" t="s">
        <v>7946</v>
      </c>
      <c r="B4160" s="4" t="s">
        <v>222</v>
      </c>
      <c r="C4160" s="4" t="s">
        <v>11092</v>
      </c>
      <c r="D4160" s="4" t="s">
        <v>11093</v>
      </c>
      <c r="E4160" s="4" t="s">
        <v>11094</v>
      </c>
      <c r="F4160" s="4" t="s">
        <v>5071</v>
      </c>
    </row>
    <row r="4161" spans="1:6" x14ac:dyDescent="0.3">
      <c r="A4161" s="4" t="s">
        <v>7946</v>
      </c>
      <c r="B4161" s="4" t="s">
        <v>222</v>
      </c>
      <c r="C4161" s="4" t="s">
        <v>11092</v>
      </c>
      <c r="D4161" s="4" t="s">
        <v>11093</v>
      </c>
      <c r="E4161" s="4" t="s">
        <v>11094</v>
      </c>
      <c r="F4161" s="4" t="s">
        <v>5072</v>
      </c>
    </row>
    <row r="4162" spans="1:6" x14ac:dyDescent="0.3">
      <c r="A4162" s="4" t="s">
        <v>7946</v>
      </c>
      <c r="B4162" s="4" t="s">
        <v>222</v>
      </c>
      <c r="C4162" s="4" t="s">
        <v>11092</v>
      </c>
      <c r="D4162" s="4" t="s">
        <v>11093</v>
      </c>
      <c r="E4162" s="4" t="s">
        <v>11094</v>
      </c>
      <c r="F4162" s="4" t="s">
        <v>5076</v>
      </c>
    </row>
    <row r="4163" spans="1:6" x14ac:dyDescent="0.3">
      <c r="A4163" s="4" t="s">
        <v>7946</v>
      </c>
      <c r="B4163" s="4" t="s">
        <v>222</v>
      </c>
      <c r="C4163" s="4" t="s">
        <v>11092</v>
      </c>
      <c r="D4163" s="4" t="s">
        <v>11093</v>
      </c>
      <c r="E4163" s="4" t="s">
        <v>11094</v>
      </c>
      <c r="F4163" s="4" t="s">
        <v>5080</v>
      </c>
    </row>
    <row r="4164" spans="1:6" x14ac:dyDescent="0.3">
      <c r="A4164" s="4" t="s">
        <v>7946</v>
      </c>
      <c r="B4164" s="4" t="s">
        <v>222</v>
      </c>
      <c r="C4164" s="4" t="s">
        <v>11092</v>
      </c>
      <c r="D4164" s="4" t="s">
        <v>11093</v>
      </c>
      <c r="E4164" s="4" t="s">
        <v>11094</v>
      </c>
      <c r="F4164" s="4" t="s">
        <v>5083</v>
      </c>
    </row>
    <row r="4165" spans="1:6" x14ac:dyDescent="0.3">
      <c r="A4165" s="4" t="s">
        <v>7946</v>
      </c>
      <c r="B4165" s="4" t="s">
        <v>222</v>
      </c>
      <c r="C4165" s="4" t="s">
        <v>11092</v>
      </c>
      <c r="D4165" s="4" t="s">
        <v>11093</v>
      </c>
      <c r="E4165" s="4" t="s">
        <v>11094</v>
      </c>
      <c r="F4165" s="4" t="s">
        <v>5087</v>
      </c>
    </row>
    <row r="4166" spans="1:6" x14ac:dyDescent="0.3">
      <c r="A4166" s="4" t="s">
        <v>7946</v>
      </c>
      <c r="B4166" s="4" t="s">
        <v>222</v>
      </c>
      <c r="C4166" s="4" t="s">
        <v>11092</v>
      </c>
      <c r="D4166" s="4" t="s">
        <v>11093</v>
      </c>
      <c r="E4166" s="4" t="s">
        <v>11094</v>
      </c>
      <c r="F4166" s="4" t="s">
        <v>5088</v>
      </c>
    </row>
    <row r="4167" spans="1:6" x14ac:dyDescent="0.3">
      <c r="A4167" s="4" t="s">
        <v>7946</v>
      </c>
      <c r="B4167" s="4" t="s">
        <v>222</v>
      </c>
      <c r="C4167" s="4" t="s">
        <v>11092</v>
      </c>
      <c r="D4167" s="4" t="s">
        <v>11093</v>
      </c>
      <c r="E4167" s="4" t="s">
        <v>11094</v>
      </c>
      <c r="F4167" s="4" t="s">
        <v>5089</v>
      </c>
    </row>
    <row r="4168" spans="1:6" x14ac:dyDescent="0.3">
      <c r="A4168" s="4" t="s">
        <v>7946</v>
      </c>
      <c r="B4168" s="4" t="s">
        <v>222</v>
      </c>
      <c r="C4168" s="4" t="s">
        <v>11092</v>
      </c>
      <c r="D4168" s="4" t="s">
        <v>11093</v>
      </c>
      <c r="E4168" s="4" t="s">
        <v>11094</v>
      </c>
      <c r="F4168" s="4" t="s">
        <v>5093</v>
      </c>
    </row>
    <row r="4169" spans="1:6" x14ac:dyDescent="0.3">
      <c r="A4169" s="4" t="s">
        <v>7946</v>
      </c>
      <c r="B4169" s="4" t="s">
        <v>222</v>
      </c>
      <c r="C4169" s="4" t="s">
        <v>11092</v>
      </c>
      <c r="D4169" s="4" t="s">
        <v>11093</v>
      </c>
      <c r="E4169" s="4" t="s">
        <v>11094</v>
      </c>
      <c r="F4169" s="4" t="s">
        <v>5096</v>
      </c>
    </row>
    <row r="4170" spans="1:6" x14ac:dyDescent="0.3">
      <c r="A4170" s="4" t="s">
        <v>7946</v>
      </c>
      <c r="B4170" s="4" t="s">
        <v>222</v>
      </c>
      <c r="C4170" s="4" t="s">
        <v>11092</v>
      </c>
      <c r="D4170" s="4" t="s">
        <v>11093</v>
      </c>
      <c r="E4170" s="4" t="s">
        <v>11094</v>
      </c>
      <c r="F4170" s="4" t="s">
        <v>5100</v>
      </c>
    </row>
    <row r="4171" spans="1:6" x14ac:dyDescent="0.3">
      <c r="A4171" s="4" t="s">
        <v>7946</v>
      </c>
      <c r="B4171" s="4" t="s">
        <v>222</v>
      </c>
      <c r="C4171" s="4" t="s">
        <v>11092</v>
      </c>
      <c r="D4171" s="4" t="s">
        <v>11093</v>
      </c>
      <c r="E4171" s="4" t="s">
        <v>11094</v>
      </c>
      <c r="F4171" s="4" t="s">
        <v>5104</v>
      </c>
    </row>
    <row r="4172" spans="1:6" x14ac:dyDescent="0.3">
      <c r="A4172" s="4" t="s">
        <v>7946</v>
      </c>
      <c r="B4172" s="4" t="s">
        <v>222</v>
      </c>
      <c r="C4172" s="4" t="s">
        <v>11092</v>
      </c>
      <c r="D4172" s="4" t="s">
        <v>11093</v>
      </c>
      <c r="E4172" s="4" t="s">
        <v>11094</v>
      </c>
      <c r="F4172" s="4" t="s">
        <v>5108</v>
      </c>
    </row>
    <row r="4173" spans="1:6" x14ac:dyDescent="0.3">
      <c r="A4173" s="4" t="s">
        <v>7946</v>
      </c>
      <c r="B4173" s="4" t="s">
        <v>222</v>
      </c>
      <c r="C4173" s="4" t="s">
        <v>11092</v>
      </c>
      <c r="D4173" s="4" t="s">
        <v>11093</v>
      </c>
      <c r="E4173" s="4" t="s">
        <v>11094</v>
      </c>
      <c r="F4173" s="4" t="s">
        <v>5112</v>
      </c>
    </row>
    <row r="4174" spans="1:6" x14ac:dyDescent="0.3">
      <c r="A4174" s="4" t="s">
        <v>7946</v>
      </c>
      <c r="B4174" s="4" t="s">
        <v>222</v>
      </c>
      <c r="C4174" s="4" t="s">
        <v>11092</v>
      </c>
      <c r="D4174" s="4" t="s">
        <v>11093</v>
      </c>
      <c r="E4174" s="4" t="s">
        <v>11094</v>
      </c>
      <c r="F4174" s="4" t="s">
        <v>5116</v>
      </c>
    </row>
    <row r="4175" spans="1:6" x14ac:dyDescent="0.3">
      <c r="A4175" s="4" t="s">
        <v>7946</v>
      </c>
      <c r="B4175" s="4" t="s">
        <v>222</v>
      </c>
      <c r="C4175" s="4" t="s">
        <v>11092</v>
      </c>
      <c r="D4175" s="4" t="s">
        <v>11093</v>
      </c>
      <c r="E4175" s="4" t="s">
        <v>11094</v>
      </c>
      <c r="F4175" s="4" t="s">
        <v>5120</v>
      </c>
    </row>
    <row r="4176" spans="1:6" x14ac:dyDescent="0.3">
      <c r="A4176" s="4" t="s">
        <v>7946</v>
      </c>
      <c r="B4176" s="4" t="s">
        <v>222</v>
      </c>
      <c r="C4176" s="4" t="s">
        <v>11092</v>
      </c>
      <c r="D4176" s="4" t="s">
        <v>11093</v>
      </c>
      <c r="E4176" s="4" t="s">
        <v>11094</v>
      </c>
      <c r="F4176" s="4" t="s">
        <v>5124</v>
      </c>
    </row>
    <row r="4177" spans="1:6" x14ac:dyDescent="0.3">
      <c r="A4177" s="4" t="s">
        <v>7946</v>
      </c>
      <c r="B4177" s="4" t="s">
        <v>222</v>
      </c>
      <c r="C4177" s="4" t="s">
        <v>11092</v>
      </c>
      <c r="D4177" s="4" t="s">
        <v>11093</v>
      </c>
      <c r="E4177" s="4" t="s">
        <v>11094</v>
      </c>
      <c r="F4177" s="4" t="s">
        <v>5128</v>
      </c>
    </row>
    <row r="4178" spans="1:6" x14ac:dyDescent="0.3">
      <c r="A4178" s="4" t="s">
        <v>7946</v>
      </c>
      <c r="B4178" s="4" t="s">
        <v>222</v>
      </c>
      <c r="C4178" s="4" t="s">
        <v>11092</v>
      </c>
      <c r="D4178" s="4" t="s">
        <v>11093</v>
      </c>
      <c r="E4178" s="4" t="s">
        <v>11094</v>
      </c>
      <c r="F4178" s="4" t="s">
        <v>5132</v>
      </c>
    </row>
    <row r="4179" spans="1:6" x14ac:dyDescent="0.3">
      <c r="A4179" s="4" t="s">
        <v>7946</v>
      </c>
      <c r="B4179" s="4" t="s">
        <v>222</v>
      </c>
      <c r="C4179" s="4" t="s">
        <v>11092</v>
      </c>
      <c r="D4179" s="4" t="s">
        <v>11093</v>
      </c>
      <c r="E4179" s="4" t="s">
        <v>11094</v>
      </c>
      <c r="F4179" s="4" t="s">
        <v>5136</v>
      </c>
    </row>
    <row r="4180" spans="1:6" x14ac:dyDescent="0.3">
      <c r="A4180" s="4" t="s">
        <v>7946</v>
      </c>
      <c r="B4180" s="4" t="s">
        <v>222</v>
      </c>
      <c r="C4180" s="4" t="s">
        <v>11092</v>
      </c>
      <c r="D4180" s="4" t="s">
        <v>11093</v>
      </c>
      <c r="E4180" s="4" t="s">
        <v>11094</v>
      </c>
      <c r="F4180" s="4" t="s">
        <v>5137</v>
      </c>
    </row>
    <row r="4181" spans="1:6" x14ac:dyDescent="0.3">
      <c r="A4181" s="4" t="s">
        <v>7946</v>
      </c>
      <c r="B4181" s="4" t="s">
        <v>222</v>
      </c>
      <c r="C4181" s="4" t="s">
        <v>11092</v>
      </c>
      <c r="D4181" s="4" t="s">
        <v>11093</v>
      </c>
      <c r="E4181" s="4" t="s">
        <v>11094</v>
      </c>
      <c r="F4181" s="4" t="s">
        <v>5138</v>
      </c>
    </row>
    <row r="4182" spans="1:6" x14ac:dyDescent="0.3">
      <c r="A4182" s="4" t="s">
        <v>7946</v>
      </c>
      <c r="B4182" s="4" t="s">
        <v>222</v>
      </c>
      <c r="C4182" s="4" t="s">
        <v>11092</v>
      </c>
      <c r="D4182" s="4" t="s">
        <v>11093</v>
      </c>
      <c r="E4182" s="4" t="s">
        <v>11094</v>
      </c>
      <c r="F4182" s="4" t="s">
        <v>5142</v>
      </c>
    </row>
    <row r="4183" spans="1:6" x14ac:dyDescent="0.3">
      <c r="A4183" s="4" t="s">
        <v>7946</v>
      </c>
      <c r="B4183" s="4" t="s">
        <v>222</v>
      </c>
      <c r="C4183" s="4" t="s">
        <v>11092</v>
      </c>
      <c r="D4183" s="4" t="s">
        <v>11093</v>
      </c>
      <c r="E4183" s="4" t="s">
        <v>11094</v>
      </c>
      <c r="F4183" s="4" t="s">
        <v>5146</v>
      </c>
    </row>
    <row r="4184" spans="1:6" x14ac:dyDescent="0.3">
      <c r="A4184" s="4" t="s">
        <v>7946</v>
      </c>
      <c r="B4184" s="4" t="s">
        <v>222</v>
      </c>
      <c r="C4184" s="4" t="s">
        <v>11092</v>
      </c>
      <c r="D4184" s="4" t="s">
        <v>11093</v>
      </c>
      <c r="E4184" s="4" t="s">
        <v>11094</v>
      </c>
      <c r="F4184" s="4" t="s">
        <v>5150</v>
      </c>
    </row>
    <row r="4185" spans="1:6" x14ac:dyDescent="0.3">
      <c r="A4185" s="4" t="s">
        <v>7946</v>
      </c>
      <c r="B4185" s="4" t="s">
        <v>222</v>
      </c>
      <c r="C4185" s="4" t="s">
        <v>11092</v>
      </c>
      <c r="D4185" s="4" t="s">
        <v>11093</v>
      </c>
      <c r="E4185" s="4" t="s">
        <v>11094</v>
      </c>
      <c r="F4185" s="4" t="s">
        <v>498</v>
      </c>
    </row>
    <row r="4186" spans="1:6" x14ac:dyDescent="0.3">
      <c r="A4186" s="4" t="s">
        <v>7946</v>
      </c>
      <c r="B4186" s="4" t="s">
        <v>222</v>
      </c>
      <c r="C4186" s="4" t="s">
        <v>11092</v>
      </c>
      <c r="D4186" s="4" t="s">
        <v>11093</v>
      </c>
      <c r="E4186" s="4" t="s">
        <v>11094</v>
      </c>
      <c r="F4186" s="4" t="s">
        <v>5155</v>
      </c>
    </row>
    <row r="4187" spans="1:6" x14ac:dyDescent="0.3">
      <c r="A4187" s="4" t="s">
        <v>7946</v>
      </c>
      <c r="B4187" s="4" t="s">
        <v>222</v>
      </c>
      <c r="C4187" s="4" t="s">
        <v>11092</v>
      </c>
      <c r="D4187" s="4" t="s">
        <v>11093</v>
      </c>
      <c r="E4187" s="4" t="s">
        <v>11094</v>
      </c>
      <c r="F4187" s="4" t="s">
        <v>252</v>
      </c>
    </row>
    <row r="4188" spans="1:6" x14ac:dyDescent="0.3">
      <c r="A4188" s="4" t="s">
        <v>7946</v>
      </c>
      <c r="B4188" s="4" t="s">
        <v>222</v>
      </c>
      <c r="C4188" s="4" t="s">
        <v>11092</v>
      </c>
      <c r="D4188" s="4" t="s">
        <v>11093</v>
      </c>
      <c r="E4188" s="4" t="s">
        <v>11094</v>
      </c>
      <c r="F4188" s="4" t="s">
        <v>5159</v>
      </c>
    </row>
    <row r="4189" spans="1:6" x14ac:dyDescent="0.3">
      <c r="A4189" s="4" t="s">
        <v>7946</v>
      </c>
      <c r="B4189" s="4" t="s">
        <v>222</v>
      </c>
      <c r="C4189" s="4" t="s">
        <v>11092</v>
      </c>
      <c r="D4189" s="4" t="s">
        <v>11093</v>
      </c>
      <c r="E4189" s="4" t="s">
        <v>11094</v>
      </c>
      <c r="F4189" s="4" t="s">
        <v>5163</v>
      </c>
    </row>
    <row r="4190" spans="1:6" x14ac:dyDescent="0.3">
      <c r="A4190" s="4" t="s">
        <v>7946</v>
      </c>
      <c r="B4190" s="4" t="s">
        <v>222</v>
      </c>
      <c r="C4190" s="4" t="s">
        <v>11092</v>
      </c>
      <c r="D4190" s="4" t="s">
        <v>11093</v>
      </c>
      <c r="E4190" s="4" t="s">
        <v>11094</v>
      </c>
      <c r="F4190" s="4" t="s">
        <v>5167</v>
      </c>
    </row>
    <row r="4191" spans="1:6" x14ac:dyDescent="0.3">
      <c r="A4191" s="4" t="s">
        <v>7946</v>
      </c>
      <c r="B4191" s="4" t="s">
        <v>222</v>
      </c>
      <c r="C4191" s="4" t="s">
        <v>11092</v>
      </c>
      <c r="D4191" s="4" t="s">
        <v>11093</v>
      </c>
      <c r="E4191" s="4" t="s">
        <v>11094</v>
      </c>
      <c r="F4191" s="4" t="s">
        <v>5171</v>
      </c>
    </row>
    <row r="4192" spans="1:6" x14ac:dyDescent="0.3">
      <c r="A4192" s="4" t="s">
        <v>7946</v>
      </c>
      <c r="B4192" s="4" t="s">
        <v>222</v>
      </c>
      <c r="C4192" s="4" t="s">
        <v>11092</v>
      </c>
      <c r="D4192" s="4" t="s">
        <v>11093</v>
      </c>
      <c r="E4192" s="4" t="s">
        <v>11094</v>
      </c>
      <c r="F4192" s="4" t="s">
        <v>5175</v>
      </c>
    </row>
    <row r="4193" spans="1:6" x14ac:dyDescent="0.3">
      <c r="A4193" s="4" t="s">
        <v>7946</v>
      </c>
      <c r="B4193" s="4" t="s">
        <v>222</v>
      </c>
      <c r="C4193" s="4" t="s">
        <v>11092</v>
      </c>
      <c r="D4193" s="4" t="s">
        <v>11093</v>
      </c>
      <c r="E4193" s="4" t="s">
        <v>11094</v>
      </c>
      <c r="F4193" s="4" t="s">
        <v>5179</v>
      </c>
    </row>
    <row r="4194" spans="1:6" x14ac:dyDescent="0.3">
      <c r="A4194" s="4" t="s">
        <v>7946</v>
      </c>
      <c r="B4194" s="4" t="s">
        <v>222</v>
      </c>
      <c r="C4194" s="4" t="s">
        <v>11092</v>
      </c>
      <c r="D4194" s="4" t="s">
        <v>11093</v>
      </c>
      <c r="E4194" s="4" t="s">
        <v>11094</v>
      </c>
      <c r="F4194" s="4" t="s">
        <v>5183</v>
      </c>
    </row>
    <row r="4195" spans="1:6" x14ac:dyDescent="0.3">
      <c r="A4195" s="4" t="s">
        <v>7946</v>
      </c>
      <c r="B4195" s="4" t="s">
        <v>222</v>
      </c>
      <c r="C4195" s="4" t="s">
        <v>11092</v>
      </c>
      <c r="D4195" s="4" t="s">
        <v>11093</v>
      </c>
      <c r="E4195" s="4" t="s">
        <v>11094</v>
      </c>
      <c r="F4195" s="4" t="s">
        <v>5187</v>
      </c>
    </row>
    <row r="4196" spans="1:6" x14ac:dyDescent="0.3">
      <c r="A4196" s="4" t="s">
        <v>7946</v>
      </c>
      <c r="B4196" s="4" t="s">
        <v>222</v>
      </c>
      <c r="C4196" s="4" t="s">
        <v>11092</v>
      </c>
      <c r="D4196" s="4" t="s">
        <v>11093</v>
      </c>
      <c r="E4196" s="4" t="s">
        <v>11094</v>
      </c>
      <c r="F4196" s="4" t="s">
        <v>5191</v>
      </c>
    </row>
    <row r="4197" spans="1:6" x14ac:dyDescent="0.3">
      <c r="A4197" s="4" t="s">
        <v>7946</v>
      </c>
      <c r="B4197" s="4" t="s">
        <v>222</v>
      </c>
      <c r="C4197" s="4" t="s">
        <v>11092</v>
      </c>
      <c r="D4197" s="4" t="s">
        <v>11093</v>
      </c>
      <c r="E4197" s="4" t="s">
        <v>11094</v>
      </c>
      <c r="F4197" s="4" t="s">
        <v>5195</v>
      </c>
    </row>
    <row r="4198" spans="1:6" x14ac:dyDescent="0.3">
      <c r="A4198" s="4" t="s">
        <v>7946</v>
      </c>
      <c r="B4198" s="4" t="s">
        <v>222</v>
      </c>
      <c r="C4198" s="4" t="s">
        <v>11092</v>
      </c>
      <c r="D4198" s="4" t="s">
        <v>11093</v>
      </c>
      <c r="E4198" s="4" t="s">
        <v>11094</v>
      </c>
      <c r="F4198" s="4" t="s">
        <v>5196</v>
      </c>
    </row>
    <row r="4199" spans="1:6" x14ac:dyDescent="0.3">
      <c r="A4199" s="4" t="s">
        <v>7946</v>
      </c>
      <c r="B4199" s="4" t="s">
        <v>222</v>
      </c>
      <c r="C4199" s="4" t="s">
        <v>11092</v>
      </c>
      <c r="D4199" s="4" t="s">
        <v>11093</v>
      </c>
      <c r="E4199" s="4" t="s">
        <v>11094</v>
      </c>
      <c r="F4199" s="4" t="s">
        <v>351</v>
      </c>
    </row>
    <row r="4200" spans="1:6" x14ac:dyDescent="0.3">
      <c r="A4200" s="4" t="s">
        <v>7946</v>
      </c>
      <c r="B4200" s="4" t="s">
        <v>222</v>
      </c>
      <c r="C4200" s="4" t="s">
        <v>11092</v>
      </c>
      <c r="D4200" s="4" t="s">
        <v>11093</v>
      </c>
      <c r="E4200" s="4" t="s">
        <v>11094</v>
      </c>
      <c r="F4200" s="4" t="s">
        <v>5202</v>
      </c>
    </row>
    <row r="4201" spans="1:6" x14ac:dyDescent="0.3">
      <c r="A4201" s="4" t="s">
        <v>7946</v>
      </c>
      <c r="B4201" s="4" t="s">
        <v>222</v>
      </c>
      <c r="C4201" s="4" t="s">
        <v>11092</v>
      </c>
      <c r="D4201" s="4" t="s">
        <v>11093</v>
      </c>
      <c r="E4201" s="4" t="s">
        <v>11094</v>
      </c>
      <c r="F4201" s="4" t="s">
        <v>5206</v>
      </c>
    </row>
    <row r="4202" spans="1:6" x14ac:dyDescent="0.3">
      <c r="A4202" s="4" t="s">
        <v>7946</v>
      </c>
      <c r="B4202" s="4" t="s">
        <v>222</v>
      </c>
      <c r="C4202" s="4" t="s">
        <v>11092</v>
      </c>
      <c r="D4202" s="4" t="s">
        <v>11093</v>
      </c>
      <c r="E4202" s="4" t="s">
        <v>11094</v>
      </c>
      <c r="F4202" s="4" t="s">
        <v>5210</v>
      </c>
    </row>
    <row r="4203" spans="1:6" x14ac:dyDescent="0.3">
      <c r="A4203" s="4" t="s">
        <v>7946</v>
      </c>
      <c r="B4203" s="4" t="s">
        <v>222</v>
      </c>
      <c r="C4203" s="4" t="s">
        <v>11092</v>
      </c>
      <c r="D4203" s="4" t="s">
        <v>11093</v>
      </c>
      <c r="E4203" s="4" t="s">
        <v>11094</v>
      </c>
      <c r="F4203" s="4" t="s">
        <v>462</v>
      </c>
    </row>
    <row r="4204" spans="1:6" x14ac:dyDescent="0.3">
      <c r="A4204" s="4" t="s">
        <v>7946</v>
      </c>
      <c r="B4204" s="4" t="s">
        <v>222</v>
      </c>
      <c r="C4204" s="4" t="s">
        <v>11092</v>
      </c>
      <c r="D4204" s="4" t="s">
        <v>11093</v>
      </c>
      <c r="E4204" s="4" t="s">
        <v>11094</v>
      </c>
      <c r="F4204" s="4" t="s">
        <v>5217</v>
      </c>
    </row>
    <row r="4205" spans="1:6" x14ac:dyDescent="0.3">
      <c r="A4205" s="4" t="s">
        <v>7946</v>
      </c>
      <c r="B4205" s="4" t="s">
        <v>222</v>
      </c>
      <c r="C4205" s="4" t="s">
        <v>11092</v>
      </c>
      <c r="D4205" s="4" t="s">
        <v>11093</v>
      </c>
      <c r="E4205" s="4" t="s">
        <v>11094</v>
      </c>
      <c r="F4205" s="4" t="s">
        <v>5221</v>
      </c>
    </row>
    <row r="4206" spans="1:6" x14ac:dyDescent="0.3">
      <c r="A4206" s="4" t="s">
        <v>7946</v>
      </c>
      <c r="B4206" s="4" t="s">
        <v>222</v>
      </c>
      <c r="C4206" s="4" t="s">
        <v>11092</v>
      </c>
      <c r="D4206" s="4" t="s">
        <v>11093</v>
      </c>
      <c r="E4206" s="4" t="s">
        <v>11094</v>
      </c>
      <c r="F4206" s="4" t="s">
        <v>5225</v>
      </c>
    </row>
    <row r="4207" spans="1:6" x14ac:dyDescent="0.3">
      <c r="A4207" s="4" t="s">
        <v>7946</v>
      </c>
      <c r="B4207" s="4" t="s">
        <v>222</v>
      </c>
      <c r="C4207" s="4" t="s">
        <v>11092</v>
      </c>
      <c r="D4207" s="4" t="s">
        <v>11093</v>
      </c>
      <c r="E4207" s="4" t="s">
        <v>11094</v>
      </c>
      <c r="F4207" s="4" t="s">
        <v>411</v>
      </c>
    </row>
    <row r="4208" spans="1:6" x14ac:dyDescent="0.3">
      <c r="A4208" s="4" t="s">
        <v>7946</v>
      </c>
      <c r="B4208" s="4" t="s">
        <v>222</v>
      </c>
      <c r="C4208" s="4" t="s">
        <v>11092</v>
      </c>
      <c r="D4208" s="4" t="s">
        <v>11093</v>
      </c>
      <c r="E4208" s="4" t="s">
        <v>11094</v>
      </c>
      <c r="F4208" s="4" t="s">
        <v>5231</v>
      </c>
    </row>
    <row r="4209" spans="1:6" x14ac:dyDescent="0.3">
      <c r="A4209" s="4" t="s">
        <v>7946</v>
      </c>
      <c r="B4209" s="4" t="s">
        <v>222</v>
      </c>
      <c r="C4209" s="4" t="s">
        <v>11092</v>
      </c>
      <c r="D4209" s="4" t="s">
        <v>11093</v>
      </c>
      <c r="E4209" s="4" t="s">
        <v>11094</v>
      </c>
      <c r="F4209" s="4" t="s">
        <v>5235</v>
      </c>
    </row>
    <row r="4210" spans="1:6" x14ac:dyDescent="0.3">
      <c r="A4210" s="4" t="s">
        <v>7946</v>
      </c>
      <c r="B4210" s="4" t="s">
        <v>222</v>
      </c>
      <c r="C4210" s="4" t="s">
        <v>11092</v>
      </c>
      <c r="D4210" s="4" t="s">
        <v>11093</v>
      </c>
      <c r="E4210" s="4" t="s">
        <v>11094</v>
      </c>
      <c r="F4210" s="4" t="s">
        <v>5239</v>
      </c>
    </row>
    <row r="4211" spans="1:6" x14ac:dyDescent="0.3">
      <c r="A4211" s="4" t="s">
        <v>7946</v>
      </c>
      <c r="B4211" s="4" t="s">
        <v>222</v>
      </c>
      <c r="C4211" s="4" t="s">
        <v>11092</v>
      </c>
      <c r="D4211" s="4" t="s">
        <v>11093</v>
      </c>
      <c r="E4211" s="4" t="s">
        <v>11094</v>
      </c>
      <c r="F4211" s="4" t="s">
        <v>5240</v>
      </c>
    </row>
    <row r="4212" spans="1:6" x14ac:dyDescent="0.3">
      <c r="A4212" s="4" t="s">
        <v>7946</v>
      </c>
      <c r="B4212" s="4" t="s">
        <v>222</v>
      </c>
      <c r="C4212" s="4" t="s">
        <v>11092</v>
      </c>
      <c r="D4212" s="4" t="s">
        <v>11093</v>
      </c>
      <c r="E4212" s="4" t="s">
        <v>11094</v>
      </c>
      <c r="F4212" s="4" t="s">
        <v>5244</v>
      </c>
    </row>
    <row r="4213" spans="1:6" x14ac:dyDescent="0.3">
      <c r="A4213" s="4" t="s">
        <v>7946</v>
      </c>
      <c r="B4213" s="4" t="s">
        <v>222</v>
      </c>
      <c r="C4213" s="4" t="s">
        <v>11092</v>
      </c>
      <c r="D4213" s="4" t="s">
        <v>11093</v>
      </c>
      <c r="E4213" s="4" t="s">
        <v>11094</v>
      </c>
      <c r="F4213" s="4" t="s">
        <v>5248</v>
      </c>
    </row>
    <row r="4214" spans="1:6" x14ac:dyDescent="0.3">
      <c r="A4214" s="4" t="s">
        <v>7946</v>
      </c>
      <c r="B4214" s="4" t="s">
        <v>222</v>
      </c>
      <c r="C4214" s="4" t="s">
        <v>11092</v>
      </c>
      <c r="D4214" s="4" t="s">
        <v>11093</v>
      </c>
      <c r="E4214" s="4" t="s">
        <v>11094</v>
      </c>
      <c r="F4214" s="4" t="s">
        <v>5252</v>
      </c>
    </row>
    <row r="4215" spans="1:6" x14ac:dyDescent="0.3">
      <c r="A4215" s="4" t="s">
        <v>7946</v>
      </c>
      <c r="B4215" s="4" t="s">
        <v>222</v>
      </c>
      <c r="C4215" s="4" t="s">
        <v>11092</v>
      </c>
      <c r="D4215" s="4" t="s">
        <v>11093</v>
      </c>
      <c r="E4215" s="4" t="s">
        <v>11094</v>
      </c>
      <c r="F4215" s="4" t="s">
        <v>491</v>
      </c>
    </row>
    <row r="4216" spans="1:6" x14ac:dyDescent="0.3">
      <c r="A4216" s="4" t="s">
        <v>7946</v>
      </c>
      <c r="B4216" s="4" t="s">
        <v>222</v>
      </c>
      <c r="C4216" s="4" t="s">
        <v>11092</v>
      </c>
      <c r="D4216" s="4" t="s">
        <v>11093</v>
      </c>
      <c r="E4216" s="4" t="s">
        <v>11094</v>
      </c>
      <c r="F4216" s="4" t="s">
        <v>5258</v>
      </c>
    </row>
    <row r="4217" spans="1:6" x14ac:dyDescent="0.3">
      <c r="A4217" s="4" t="s">
        <v>7946</v>
      </c>
      <c r="B4217" s="4" t="s">
        <v>222</v>
      </c>
      <c r="C4217" s="4" t="s">
        <v>11092</v>
      </c>
      <c r="D4217" s="4" t="s">
        <v>11093</v>
      </c>
      <c r="E4217" s="4" t="s">
        <v>11094</v>
      </c>
      <c r="F4217" s="4" t="s">
        <v>5262</v>
      </c>
    </row>
    <row r="4218" spans="1:6" x14ac:dyDescent="0.3">
      <c r="A4218" s="4" t="s">
        <v>7946</v>
      </c>
      <c r="B4218" s="4" t="s">
        <v>222</v>
      </c>
      <c r="C4218" s="4" t="s">
        <v>11092</v>
      </c>
      <c r="D4218" s="4" t="s">
        <v>11093</v>
      </c>
      <c r="E4218" s="4" t="s">
        <v>11094</v>
      </c>
      <c r="F4218" s="4" t="s">
        <v>5266</v>
      </c>
    </row>
    <row r="4219" spans="1:6" x14ac:dyDescent="0.3">
      <c r="A4219" s="4" t="s">
        <v>7946</v>
      </c>
      <c r="B4219" s="4" t="s">
        <v>222</v>
      </c>
      <c r="C4219" s="4" t="s">
        <v>11092</v>
      </c>
      <c r="D4219" s="4" t="s">
        <v>11093</v>
      </c>
      <c r="E4219" s="4" t="s">
        <v>11094</v>
      </c>
      <c r="F4219" s="4" t="s">
        <v>5270</v>
      </c>
    </row>
    <row r="4220" spans="1:6" x14ac:dyDescent="0.3">
      <c r="A4220" s="4" t="s">
        <v>7946</v>
      </c>
      <c r="B4220" s="4" t="s">
        <v>222</v>
      </c>
      <c r="C4220" s="4" t="s">
        <v>11092</v>
      </c>
      <c r="D4220" s="4" t="s">
        <v>11093</v>
      </c>
      <c r="E4220" s="4" t="s">
        <v>11094</v>
      </c>
      <c r="F4220" s="4" t="s">
        <v>5274</v>
      </c>
    </row>
    <row r="4221" spans="1:6" x14ac:dyDescent="0.3">
      <c r="A4221" s="4" t="s">
        <v>7946</v>
      </c>
      <c r="B4221" s="4" t="s">
        <v>222</v>
      </c>
      <c r="C4221" s="4" t="s">
        <v>11092</v>
      </c>
      <c r="D4221" s="4" t="s">
        <v>11093</v>
      </c>
      <c r="E4221" s="4" t="s">
        <v>11094</v>
      </c>
      <c r="F4221" s="4" t="s">
        <v>5278</v>
      </c>
    </row>
    <row r="4222" spans="1:6" x14ac:dyDescent="0.3">
      <c r="A4222" s="4" t="s">
        <v>7946</v>
      </c>
      <c r="B4222" s="4" t="s">
        <v>222</v>
      </c>
      <c r="C4222" s="4" t="s">
        <v>11092</v>
      </c>
      <c r="D4222" s="4" t="s">
        <v>11093</v>
      </c>
      <c r="E4222" s="4" t="s">
        <v>11094</v>
      </c>
      <c r="F4222" s="4" t="s">
        <v>198</v>
      </c>
    </row>
    <row r="4223" spans="1:6" x14ac:dyDescent="0.3">
      <c r="A4223" s="4" t="s">
        <v>7946</v>
      </c>
      <c r="B4223" s="4" t="s">
        <v>222</v>
      </c>
      <c r="C4223" s="4" t="s">
        <v>11092</v>
      </c>
      <c r="D4223" s="4" t="s">
        <v>11093</v>
      </c>
      <c r="E4223" s="4" t="s">
        <v>11094</v>
      </c>
      <c r="F4223" s="4" t="s">
        <v>5282</v>
      </c>
    </row>
    <row r="4224" spans="1:6" x14ac:dyDescent="0.3">
      <c r="A4224" s="4" t="s">
        <v>7946</v>
      </c>
      <c r="B4224" s="4" t="s">
        <v>222</v>
      </c>
      <c r="C4224" s="4" t="s">
        <v>11092</v>
      </c>
      <c r="D4224" s="4" t="s">
        <v>11093</v>
      </c>
      <c r="E4224" s="4" t="s">
        <v>11094</v>
      </c>
      <c r="F4224" s="4" t="s">
        <v>5286</v>
      </c>
    </row>
    <row r="4225" spans="1:6" x14ac:dyDescent="0.3">
      <c r="A4225" s="4" t="s">
        <v>7946</v>
      </c>
      <c r="B4225" s="4" t="s">
        <v>222</v>
      </c>
      <c r="C4225" s="4" t="s">
        <v>11092</v>
      </c>
      <c r="D4225" s="4" t="s">
        <v>11093</v>
      </c>
      <c r="E4225" s="4" t="s">
        <v>11094</v>
      </c>
      <c r="F4225" s="4" t="s">
        <v>5290</v>
      </c>
    </row>
    <row r="4226" spans="1:6" x14ac:dyDescent="0.3">
      <c r="A4226" s="4" t="s">
        <v>7946</v>
      </c>
      <c r="B4226" s="4" t="s">
        <v>222</v>
      </c>
      <c r="C4226" s="4" t="s">
        <v>11092</v>
      </c>
      <c r="D4226" s="4" t="s">
        <v>11093</v>
      </c>
      <c r="E4226" s="4" t="s">
        <v>11094</v>
      </c>
      <c r="F4226" s="4" t="s">
        <v>5294</v>
      </c>
    </row>
    <row r="4227" spans="1:6" x14ac:dyDescent="0.3">
      <c r="A4227" s="4" t="s">
        <v>7946</v>
      </c>
      <c r="B4227" s="4" t="s">
        <v>222</v>
      </c>
      <c r="C4227" s="4" t="s">
        <v>11092</v>
      </c>
      <c r="D4227" s="4" t="s">
        <v>11093</v>
      </c>
      <c r="E4227" s="4" t="s">
        <v>11094</v>
      </c>
      <c r="F4227" s="4" t="s">
        <v>5298</v>
      </c>
    </row>
    <row r="4228" spans="1:6" x14ac:dyDescent="0.3">
      <c r="A4228" s="4" t="s">
        <v>7946</v>
      </c>
      <c r="B4228" s="4" t="s">
        <v>222</v>
      </c>
      <c r="C4228" s="4" t="s">
        <v>11092</v>
      </c>
      <c r="D4228" s="4" t="s">
        <v>11093</v>
      </c>
      <c r="E4228" s="4" t="s">
        <v>11094</v>
      </c>
      <c r="F4228" s="4" t="s">
        <v>5302</v>
      </c>
    </row>
    <row r="4229" spans="1:6" x14ac:dyDescent="0.3">
      <c r="A4229" s="4" t="s">
        <v>7946</v>
      </c>
      <c r="B4229" s="4" t="s">
        <v>222</v>
      </c>
      <c r="C4229" s="4" t="s">
        <v>11092</v>
      </c>
      <c r="D4229" s="4" t="s">
        <v>11093</v>
      </c>
      <c r="E4229" s="4" t="s">
        <v>11094</v>
      </c>
      <c r="F4229" s="4" t="s">
        <v>5306</v>
      </c>
    </row>
    <row r="4230" spans="1:6" x14ac:dyDescent="0.3">
      <c r="A4230" s="4" t="s">
        <v>7946</v>
      </c>
      <c r="B4230" s="4" t="s">
        <v>222</v>
      </c>
      <c r="C4230" s="4" t="s">
        <v>11092</v>
      </c>
      <c r="D4230" s="4" t="s">
        <v>11093</v>
      </c>
      <c r="E4230" s="4" t="s">
        <v>11094</v>
      </c>
      <c r="F4230" s="4" t="s">
        <v>5308</v>
      </c>
    </row>
    <row r="4231" spans="1:6" x14ac:dyDescent="0.3">
      <c r="A4231" s="4" t="s">
        <v>7946</v>
      </c>
      <c r="B4231" s="4" t="s">
        <v>222</v>
      </c>
      <c r="C4231" s="4" t="s">
        <v>11092</v>
      </c>
      <c r="D4231" s="4" t="s">
        <v>11093</v>
      </c>
      <c r="E4231" s="4" t="s">
        <v>11094</v>
      </c>
      <c r="F4231" s="4" t="s">
        <v>5312</v>
      </c>
    </row>
    <row r="4232" spans="1:6" x14ac:dyDescent="0.3">
      <c r="A4232" s="4" t="s">
        <v>7946</v>
      </c>
      <c r="B4232" s="4" t="s">
        <v>222</v>
      </c>
      <c r="C4232" s="4" t="s">
        <v>11092</v>
      </c>
      <c r="D4232" s="4" t="s">
        <v>11093</v>
      </c>
      <c r="E4232" s="4" t="s">
        <v>11094</v>
      </c>
      <c r="F4232" s="4" t="s">
        <v>615</v>
      </c>
    </row>
    <row r="4233" spans="1:6" x14ac:dyDescent="0.3">
      <c r="A4233" s="4" t="s">
        <v>7946</v>
      </c>
      <c r="B4233" s="4" t="s">
        <v>222</v>
      </c>
      <c r="C4233" s="4" t="s">
        <v>11092</v>
      </c>
      <c r="D4233" s="4" t="s">
        <v>11093</v>
      </c>
      <c r="E4233" s="4" t="s">
        <v>11094</v>
      </c>
      <c r="F4233" s="4" t="s">
        <v>5319</v>
      </c>
    </row>
    <row r="4234" spans="1:6" x14ac:dyDescent="0.3">
      <c r="A4234" s="4" t="s">
        <v>7946</v>
      </c>
      <c r="B4234" s="4" t="s">
        <v>222</v>
      </c>
      <c r="C4234" s="4" t="s">
        <v>11092</v>
      </c>
      <c r="D4234" s="4" t="s">
        <v>11093</v>
      </c>
      <c r="E4234" s="4" t="s">
        <v>11094</v>
      </c>
      <c r="F4234" s="4" t="s">
        <v>5323</v>
      </c>
    </row>
    <row r="4235" spans="1:6" x14ac:dyDescent="0.3">
      <c r="A4235" s="4" t="s">
        <v>7946</v>
      </c>
      <c r="B4235" s="4" t="s">
        <v>222</v>
      </c>
      <c r="C4235" s="4" t="s">
        <v>11092</v>
      </c>
      <c r="D4235" s="4" t="s">
        <v>11093</v>
      </c>
      <c r="E4235" s="4" t="s">
        <v>11094</v>
      </c>
      <c r="F4235" s="4" t="s">
        <v>5327</v>
      </c>
    </row>
    <row r="4236" spans="1:6" x14ac:dyDescent="0.3">
      <c r="A4236" s="4" t="s">
        <v>7946</v>
      </c>
      <c r="B4236" s="4" t="s">
        <v>222</v>
      </c>
      <c r="C4236" s="4" t="s">
        <v>11092</v>
      </c>
      <c r="D4236" s="4" t="s">
        <v>11093</v>
      </c>
      <c r="E4236" s="4" t="s">
        <v>11094</v>
      </c>
      <c r="F4236" s="4" t="s">
        <v>5331</v>
      </c>
    </row>
    <row r="4237" spans="1:6" x14ac:dyDescent="0.3">
      <c r="A4237" s="4" t="s">
        <v>7946</v>
      </c>
      <c r="B4237" s="4" t="s">
        <v>222</v>
      </c>
      <c r="C4237" s="4" t="s">
        <v>11092</v>
      </c>
      <c r="D4237" s="4" t="s">
        <v>11093</v>
      </c>
      <c r="E4237" s="4" t="s">
        <v>11094</v>
      </c>
      <c r="F4237" s="4" t="s">
        <v>5335</v>
      </c>
    </row>
    <row r="4238" spans="1:6" x14ac:dyDescent="0.3">
      <c r="A4238" s="4" t="s">
        <v>7946</v>
      </c>
      <c r="B4238" s="4" t="s">
        <v>222</v>
      </c>
      <c r="C4238" s="4" t="s">
        <v>11092</v>
      </c>
      <c r="D4238" s="4" t="s">
        <v>11093</v>
      </c>
      <c r="E4238" s="4" t="s">
        <v>11094</v>
      </c>
      <c r="F4238" s="4" t="s">
        <v>261</v>
      </c>
    </row>
    <row r="4239" spans="1:6" x14ac:dyDescent="0.3">
      <c r="A4239" s="4" t="s">
        <v>7946</v>
      </c>
      <c r="B4239" s="4" t="s">
        <v>222</v>
      </c>
      <c r="C4239" s="4" t="s">
        <v>11092</v>
      </c>
      <c r="D4239" s="4" t="s">
        <v>11093</v>
      </c>
      <c r="E4239" s="4" t="s">
        <v>11094</v>
      </c>
      <c r="F4239" s="4" t="s">
        <v>5340</v>
      </c>
    </row>
    <row r="4240" spans="1:6" x14ac:dyDescent="0.3">
      <c r="A4240" s="4" t="s">
        <v>7946</v>
      </c>
      <c r="B4240" s="4" t="s">
        <v>222</v>
      </c>
      <c r="C4240" s="4" t="s">
        <v>11092</v>
      </c>
      <c r="D4240" s="4" t="s">
        <v>11093</v>
      </c>
      <c r="E4240" s="4" t="s">
        <v>11094</v>
      </c>
      <c r="F4240" s="4" t="s">
        <v>5344</v>
      </c>
    </row>
    <row r="4241" spans="1:6" x14ac:dyDescent="0.3">
      <c r="A4241" s="4" t="s">
        <v>7946</v>
      </c>
      <c r="B4241" s="4" t="s">
        <v>222</v>
      </c>
      <c r="C4241" s="4" t="s">
        <v>11092</v>
      </c>
      <c r="D4241" s="4" t="s">
        <v>11093</v>
      </c>
      <c r="E4241" s="4" t="s">
        <v>11094</v>
      </c>
      <c r="F4241" s="4" t="s">
        <v>5348</v>
      </c>
    </row>
    <row r="4242" spans="1:6" x14ac:dyDescent="0.3">
      <c r="A4242" s="4" t="s">
        <v>7946</v>
      </c>
      <c r="B4242" s="4" t="s">
        <v>222</v>
      </c>
      <c r="C4242" s="4" t="s">
        <v>11092</v>
      </c>
      <c r="D4242" s="4" t="s">
        <v>11093</v>
      </c>
      <c r="E4242" s="4" t="s">
        <v>11094</v>
      </c>
      <c r="F4242" s="4" t="s">
        <v>5352</v>
      </c>
    </row>
    <row r="4243" spans="1:6" x14ac:dyDescent="0.3">
      <c r="A4243" s="4" t="s">
        <v>7946</v>
      </c>
      <c r="B4243" s="4" t="s">
        <v>222</v>
      </c>
      <c r="C4243" s="4" t="s">
        <v>11092</v>
      </c>
      <c r="D4243" s="4" t="s">
        <v>11093</v>
      </c>
      <c r="E4243" s="4" t="s">
        <v>11094</v>
      </c>
      <c r="F4243" s="4" t="s">
        <v>5356</v>
      </c>
    </row>
    <row r="4244" spans="1:6" x14ac:dyDescent="0.3">
      <c r="A4244" s="4" t="s">
        <v>7946</v>
      </c>
      <c r="B4244" s="4" t="s">
        <v>222</v>
      </c>
      <c r="C4244" s="4" t="s">
        <v>11092</v>
      </c>
      <c r="D4244" s="4" t="s">
        <v>11093</v>
      </c>
      <c r="E4244" s="4" t="s">
        <v>11094</v>
      </c>
      <c r="F4244" s="4" t="s">
        <v>5360</v>
      </c>
    </row>
    <row r="4245" spans="1:6" x14ac:dyDescent="0.3">
      <c r="A4245" s="4" t="s">
        <v>7946</v>
      </c>
      <c r="B4245" s="4" t="s">
        <v>222</v>
      </c>
      <c r="C4245" s="4" t="s">
        <v>11092</v>
      </c>
      <c r="D4245" s="4" t="s">
        <v>11093</v>
      </c>
      <c r="E4245" s="4" t="s">
        <v>11094</v>
      </c>
      <c r="F4245" s="4" t="s">
        <v>5364</v>
      </c>
    </row>
    <row r="4246" spans="1:6" x14ac:dyDescent="0.3">
      <c r="A4246" s="4" t="s">
        <v>7946</v>
      </c>
      <c r="B4246" s="4" t="s">
        <v>222</v>
      </c>
      <c r="C4246" s="4" t="s">
        <v>11092</v>
      </c>
      <c r="D4246" s="4" t="s">
        <v>11093</v>
      </c>
      <c r="E4246" s="4" t="s">
        <v>11094</v>
      </c>
      <c r="F4246" s="4" t="s">
        <v>5368</v>
      </c>
    </row>
    <row r="4247" spans="1:6" x14ac:dyDescent="0.3">
      <c r="A4247" s="4" t="s">
        <v>7946</v>
      </c>
      <c r="B4247" s="4" t="s">
        <v>222</v>
      </c>
      <c r="C4247" s="4" t="s">
        <v>11092</v>
      </c>
      <c r="D4247" s="4" t="s">
        <v>11093</v>
      </c>
      <c r="E4247" s="4" t="s">
        <v>11094</v>
      </c>
      <c r="F4247" s="4" t="s">
        <v>5372</v>
      </c>
    </row>
    <row r="4248" spans="1:6" x14ac:dyDescent="0.3">
      <c r="A4248" s="4" t="s">
        <v>7946</v>
      </c>
      <c r="B4248" s="4" t="s">
        <v>222</v>
      </c>
      <c r="C4248" s="4" t="s">
        <v>11092</v>
      </c>
      <c r="D4248" s="4" t="s">
        <v>11093</v>
      </c>
      <c r="E4248" s="4" t="s">
        <v>11094</v>
      </c>
      <c r="F4248" s="4" t="s">
        <v>5376</v>
      </c>
    </row>
    <row r="4249" spans="1:6" x14ac:dyDescent="0.3">
      <c r="A4249" s="4" t="s">
        <v>7946</v>
      </c>
      <c r="B4249" s="4" t="s">
        <v>222</v>
      </c>
      <c r="C4249" s="4" t="s">
        <v>11092</v>
      </c>
      <c r="D4249" s="4" t="s">
        <v>11093</v>
      </c>
      <c r="E4249" s="4" t="s">
        <v>11094</v>
      </c>
      <c r="F4249" s="4" t="s">
        <v>5380</v>
      </c>
    </row>
    <row r="4250" spans="1:6" x14ac:dyDescent="0.3">
      <c r="A4250" s="4" t="s">
        <v>7946</v>
      </c>
      <c r="B4250" s="4" t="s">
        <v>222</v>
      </c>
      <c r="C4250" s="4" t="s">
        <v>11092</v>
      </c>
      <c r="D4250" s="4" t="s">
        <v>11093</v>
      </c>
      <c r="E4250" s="4" t="s">
        <v>11094</v>
      </c>
      <c r="F4250" s="4" t="s">
        <v>5384</v>
      </c>
    </row>
    <row r="4251" spans="1:6" x14ac:dyDescent="0.3">
      <c r="A4251" s="4" t="s">
        <v>7946</v>
      </c>
      <c r="B4251" s="4" t="s">
        <v>222</v>
      </c>
      <c r="C4251" s="4" t="s">
        <v>11092</v>
      </c>
      <c r="D4251" s="4" t="s">
        <v>11093</v>
      </c>
      <c r="E4251" s="4" t="s">
        <v>11094</v>
      </c>
      <c r="F4251" s="4" t="s">
        <v>5388</v>
      </c>
    </row>
    <row r="4252" spans="1:6" x14ac:dyDescent="0.3">
      <c r="A4252" s="4" t="s">
        <v>7946</v>
      </c>
      <c r="B4252" s="4" t="s">
        <v>222</v>
      </c>
      <c r="C4252" s="4" t="s">
        <v>11092</v>
      </c>
      <c r="D4252" s="4" t="s">
        <v>11093</v>
      </c>
      <c r="E4252" s="4" t="s">
        <v>11094</v>
      </c>
      <c r="F4252" s="4" t="s">
        <v>5392</v>
      </c>
    </row>
    <row r="4253" spans="1:6" x14ac:dyDescent="0.3">
      <c r="A4253" s="4" t="s">
        <v>7946</v>
      </c>
      <c r="B4253" s="4" t="s">
        <v>222</v>
      </c>
      <c r="C4253" s="4" t="s">
        <v>11092</v>
      </c>
      <c r="D4253" s="4" t="s">
        <v>11093</v>
      </c>
      <c r="E4253" s="4" t="s">
        <v>11094</v>
      </c>
      <c r="F4253" s="4" t="s">
        <v>5396</v>
      </c>
    </row>
    <row r="4254" spans="1:6" x14ac:dyDescent="0.3">
      <c r="A4254" s="4" t="s">
        <v>7946</v>
      </c>
      <c r="B4254" s="4" t="s">
        <v>222</v>
      </c>
      <c r="C4254" s="4" t="s">
        <v>11092</v>
      </c>
      <c r="D4254" s="4" t="s">
        <v>11093</v>
      </c>
      <c r="E4254" s="4" t="s">
        <v>11094</v>
      </c>
      <c r="F4254" s="4" t="s">
        <v>283</v>
      </c>
    </row>
    <row r="4255" spans="1:6" x14ac:dyDescent="0.3">
      <c r="A4255" s="4" t="s">
        <v>7946</v>
      </c>
      <c r="B4255" s="4" t="s">
        <v>222</v>
      </c>
      <c r="C4255" s="4" t="s">
        <v>11092</v>
      </c>
      <c r="D4255" s="4" t="s">
        <v>11093</v>
      </c>
      <c r="E4255" s="4" t="s">
        <v>11094</v>
      </c>
      <c r="F4255" s="4" t="s">
        <v>5403</v>
      </c>
    </row>
    <row r="4256" spans="1:6" x14ac:dyDescent="0.3">
      <c r="A4256" s="4" t="s">
        <v>7946</v>
      </c>
      <c r="B4256" s="4" t="s">
        <v>222</v>
      </c>
      <c r="C4256" s="4" t="s">
        <v>11092</v>
      </c>
      <c r="D4256" s="4" t="s">
        <v>11093</v>
      </c>
      <c r="E4256" s="4" t="s">
        <v>11094</v>
      </c>
      <c r="F4256" s="4" t="s">
        <v>5406</v>
      </c>
    </row>
    <row r="4257" spans="1:6" x14ac:dyDescent="0.3">
      <c r="A4257" s="4" t="s">
        <v>7946</v>
      </c>
      <c r="B4257" s="4" t="s">
        <v>222</v>
      </c>
      <c r="C4257" s="4" t="s">
        <v>11092</v>
      </c>
      <c r="D4257" s="4" t="s">
        <v>11093</v>
      </c>
      <c r="E4257" s="4" t="s">
        <v>11094</v>
      </c>
      <c r="F4257" s="4" t="s">
        <v>5410</v>
      </c>
    </row>
    <row r="4258" spans="1:6" x14ac:dyDescent="0.3">
      <c r="A4258" s="4" t="s">
        <v>7946</v>
      </c>
      <c r="B4258" s="4" t="s">
        <v>222</v>
      </c>
      <c r="C4258" s="4" t="s">
        <v>11092</v>
      </c>
      <c r="D4258" s="4" t="s">
        <v>11093</v>
      </c>
      <c r="E4258" s="4" t="s">
        <v>11094</v>
      </c>
      <c r="F4258" s="4" t="s">
        <v>5414</v>
      </c>
    </row>
    <row r="4259" spans="1:6" x14ac:dyDescent="0.3">
      <c r="A4259" s="4" t="s">
        <v>7946</v>
      </c>
      <c r="B4259" s="4" t="s">
        <v>222</v>
      </c>
      <c r="C4259" s="4" t="s">
        <v>11092</v>
      </c>
      <c r="D4259" s="4" t="s">
        <v>11093</v>
      </c>
      <c r="E4259" s="4" t="s">
        <v>11094</v>
      </c>
      <c r="F4259" s="4" t="s">
        <v>364</v>
      </c>
    </row>
    <row r="4260" spans="1:6" x14ac:dyDescent="0.3">
      <c r="A4260" s="4" t="s">
        <v>7946</v>
      </c>
      <c r="B4260" s="4" t="s">
        <v>222</v>
      </c>
      <c r="C4260" s="4" t="s">
        <v>11092</v>
      </c>
      <c r="D4260" s="4" t="s">
        <v>11093</v>
      </c>
      <c r="E4260" s="4" t="s">
        <v>11094</v>
      </c>
      <c r="F4260" s="4" t="s">
        <v>5421</v>
      </c>
    </row>
    <row r="4261" spans="1:6" x14ac:dyDescent="0.3">
      <c r="A4261" s="4" t="s">
        <v>7946</v>
      </c>
      <c r="B4261" s="4" t="s">
        <v>222</v>
      </c>
      <c r="C4261" s="4" t="s">
        <v>11092</v>
      </c>
      <c r="D4261" s="4" t="s">
        <v>11093</v>
      </c>
      <c r="E4261" s="4" t="s">
        <v>11094</v>
      </c>
      <c r="F4261" s="4" t="s">
        <v>5425</v>
      </c>
    </row>
    <row r="4262" spans="1:6" x14ac:dyDescent="0.3">
      <c r="A4262" s="4" t="s">
        <v>7946</v>
      </c>
      <c r="B4262" s="4" t="s">
        <v>222</v>
      </c>
      <c r="C4262" s="4" t="s">
        <v>11092</v>
      </c>
      <c r="D4262" s="4" t="s">
        <v>11093</v>
      </c>
      <c r="E4262" s="4" t="s">
        <v>11094</v>
      </c>
      <c r="F4262" s="4" t="s">
        <v>5429</v>
      </c>
    </row>
    <row r="4263" spans="1:6" x14ac:dyDescent="0.3">
      <c r="A4263" s="4" t="s">
        <v>7946</v>
      </c>
      <c r="B4263" s="4" t="s">
        <v>222</v>
      </c>
      <c r="C4263" s="4" t="s">
        <v>11092</v>
      </c>
      <c r="D4263" s="4" t="s">
        <v>11093</v>
      </c>
      <c r="E4263" s="4" t="s">
        <v>11094</v>
      </c>
      <c r="F4263" s="4" t="s">
        <v>5433</v>
      </c>
    </row>
    <row r="4264" spans="1:6" x14ac:dyDescent="0.3">
      <c r="A4264" s="4" t="s">
        <v>7946</v>
      </c>
      <c r="B4264" s="4" t="s">
        <v>222</v>
      </c>
      <c r="C4264" s="4" t="s">
        <v>11092</v>
      </c>
      <c r="D4264" s="4" t="s">
        <v>11093</v>
      </c>
      <c r="E4264" s="4" t="s">
        <v>11094</v>
      </c>
      <c r="F4264" s="4" t="s">
        <v>5437</v>
      </c>
    </row>
    <row r="4265" spans="1:6" x14ac:dyDescent="0.3">
      <c r="A4265" s="4" t="s">
        <v>7946</v>
      </c>
      <c r="B4265" s="4" t="s">
        <v>222</v>
      </c>
      <c r="C4265" s="4" t="s">
        <v>11092</v>
      </c>
      <c r="D4265" s="4" t="s">
        <v>11093</v>
      </c>
      <c r="E4265" s="4" t="s">
        <v>11094</v>
      </c>
      <c r="F4265" s="4" t="s">
        <v>5441</v>
      </c>
    </row>
    <row r="4266" spans="1:6" x14ac:dyDescent="0.3">
      <c r="A4266" s="4" t="s">
        <v>7946</v>
      </c>
      <c r="B4266" s="4" t="s">
        <v>222</v>
      </c>
      <c r="C4266" s="4" t="s">
        <v>11092</v>
      </c>
      <c r="D4266" s="4" t="s">
        <v>11093</v>
      </c>
      <c r="E4266" s="4" t="s">
        <v>11094</v>
      </c>
      <c r="F4266" s="4" t="s">
        <v>5442</v>
      </c>
    </row>
    <row r="4267" spans="1:6" x14ac:dyDescent="0.3">
      <c r="A4267" s="4" t="s">
        <v>7946</v>
      </c>
      <c r="B4267" s="4" t="s">
        <v>222</v>
      </c>
      <c r="C4267" s="4" t="s">
        <v>11092</v>
      </c>
      <c r="D4267" s="4" t="s">
        <v>11093</v>
      </c>
      <c r="E4267" s="4" t="s">
        <v>11094</v>
      </c>
      <c r="F4267" s="4" t="s">
        <v>5446</v>
      </c>
    </row>
    <row r="4268" spans="1:6" x14ac:dyDescent="0.3">
      <c r="A4268" s="4" t="s">
        <v>7946</v>
      </c>
      <c r="B4268" s="4" t="s">
        <v>222</v>
      </c>
      <c r="C4268" s="4" t="s">
        <v>11092</v>
      </c>
      <c r="D4268" s="4" t="s">
        <v>11093</v>
      </c>
      <c r="E4268" s="4" t="s">
        <v>11094</v>
      </c>
      <c r="F4268" s="4" t="s">
        <v>5450</v>
      </c>
    </row>
    <row r="4269" spans="1:6" x14ac:dyDescent="0.3">
      <c r="A4269" s="4" t="s">
        <v>7946</v>
      </c>
      <c r="B4269" s="4" t="s">
        <v>222</v>
      </c>
      <c r="C4269" s="4" t="s">
        <v>11092</v>
      </c>
      <c r="D4269" s="4" t="s">
        <v>11093</v>
      </c>
      <c r="E4269" s="4" t="s">
        <v>11094</v>
      </c>
      <c r="F4269" s="4" t="s">
        <v>5454</v>
      </c>
    </row>
    <row r="4270" spans="1:6" x14ac:dyDescent="0.3">
      <c r="A4270" s="4" t="s">
        <v>7946</v>
      </c>
      <c r="B4270" s="4" t="s">
        <v>222</v>
      </c>
      <c r="C4270" s="4" t="s">
        <v>11092</v>
      </c>
      <c r="D4270" s="4" t="s">
        <v>11093</v>
      </c>
      <c r="E4270" s="4" t="s">
        <v>11094</v>
      </c>
      <c r="F4270" s="4" t="s">
        <v>5458</v>
      </c>
    </row>
    <row r="4271" spans="1:6" x14ac:dyDescent="0.3">
      <c r="A4271" s="4" t="s">
        <v>7946</v>
      </c>
      <c r="B4271" s="4" t="s">
        <v>222</v>
      </c>
      <c r="C4271" s="4" t="s">
        <v>11092</v>
      </c>
      <c r="D4271" s="4" t="s">
        <v>11093</v>
      </c>
      <c r="E4271" s="4" t="s">
        <v>11094</v>
      </c>
      <c r="F4271" s="4" t="s">
        <v>5462</v>
      </c>
    </row>
    <row r="4272" spans="1:6" x14ac:dyDescent="0.3">
      <c r="A4272" s="4" t="s">
        <v>7946</v>
      </c>
      <c r="B4272" s="4" t="s">
        <v>222</v>
      </c>
      <c r="C4272" s="4" t="s">
        <v>11092</v>
      </c>
      <c r="D4272" s="4" t="s">
        <v>11093</v>
      </c>
      <c r="E4272" s="4" t="s">
        <v>11094</v>
      </c>
      <c r="F4272" s="4" t="s">
        <v>5465</v>
      </c>
    </row>
    <row r="4273" spans="1:6" x14ac:dyDescent="0.3">
      <c r="A4273" s="4" t="s">
        <v>7946</v>
      </c>
      <c r="B4273" s="4" t="s">
        <v>222</v>
      </c>
      <c r="C4273" s="4" t="s">
        <v>11092</v>
      </c>
      <c r="D4273" s="4" t="s">
        <v>11093</v>
      </c>
      <c r="E4273" s="4" t="s">
        <v>11094</v>
      </c>
      <c r="F4273" s="4" t="s">
        <v>5466</v>
      </c>
    </row>
    <row r="4274" spans="1:6" x14ac:dyDescent="0.3">
      <c r="A4274" s="4" t="s">
        <v>7946</v>
      </c>
      <c r="B4274" s="4" t="s">
        <v>222</v>
      </c>
      <c r="C4274" s="4" t="s">
        <v>11092</v>
      </c>
      <c r="D4274" s="4" t="s">
        <v>11093</v>
      </c>
      <c r="E4274" s="4" t="s">
        <v>11094</v>
      </c>
      <c r="F4274" s="4" t="s">
        <v>5470</v>
      </c>
    </row>
    <row r="4275" spans="1:6" x14ac:dyDescent="0.3">
      <c r="A4275" s="4" t="s">
        <v>7946</v>
      </c>
      <c r="B4275" s="4" t="s">
        <v>222</v>
      </c>
      <c r="C4275" s="4" t="s">
        <v>11092</v>
      </c>
      <c r="D4275" s="4" t="s">
        <v>11093</v>
      </c>
      <c r="E4275" s="4" t="s">
        <v>11094</v>
      </c>
      <c r="F4275" s="4" t="s">
        <v>5474</v>
      </c>
    </row>
    <row r="4276" spans="1:6" x14ac:dyDescent="0.3">
      <c r="A4276" s="4" t="s">
        <v>7946</v>
      </c>
      <c r="B4276" s="4" t="s">
        <v>222</v>
      </c>
      <c r="C4276" s="4" t="s">
        <v>11092</v>
      </c>
      <c r="D4276" s="4" t="s">
        <v>11093</v>
      </c>
      <c r="E4276" s="4" t="s">
        <v>11094</v>
      </c>
      <c r="F4276" s="4" t="s">
        <v>5478</v>
      </c>
    </row>
    <row r="4277" spans="1:6" x14ac:dyDescent="0.3">
      <c r="A4277" s="4" t="s">
        <v>7946</v>
      </c>
      <c r="B4277" s="4" t="s">
        <v>222</v>
      </c>
      <c r="C4277" s="4" t="s">
        <v>11092</v>
      </c>
      <c r="D4277" s="4" t="s">
        <v>11093</v>
      </c>
      <c r="E4277" s="4" t="s">
        <v>11094</v>
      </c>
      <c r="F4277" s="4" t="s">
        <v>5482</v>
      </c>
    </row>
    <row r="4278" spans="1:6" x14ac:dyDescent="0.3">
      <c r="A4278" s="4" t="s">
        <v>7946</v>
      </c>
      <c r="B4278" s="4" t="s">
        <v>222</v>
      </c>
      <c r="C4278" s="4" t="s">
        <v>11092</v>
      </c>
      <c r="D4278" s="4" t="s">
        <v>11093</v>
      </c>
      <c r="E4278" s="4" t="s">
        <v>11094</v>
      </c>
      <c r="F4278" s="4" t="s">
        <v>5486</v>
      </c>
    </row>
    <row r="4279" spans="1:6" x14ac:dyDescent="0.3">
      <c r="A4279" s="4" t="s">
        <v>7946</v>
      </c>
      <c r="B4279" s="4" t="s">
        <v>222</v>
      </c>
      <c r="C4279" s="4" t="s">
        <v>11092</v>
      </c>
      <c r="D4279" s="4" t="s">
        <v>11093</v>
      </c>
      <c r="E4279" s="4" t="s">
        <v>11094</v>
      </c>
      <c r="F4279" s="4" t="s">
        <v>5490</v>
      </c>
    </row>
    <row r="4280" spans="1:6" x14ac:dyDescent="0.3">
      <c r="A4280" s="4" t="s">
        <v>7946</v>
      </c>
      <c r="B4280" s="4" t="s">
        <v>222</v>
      </c>
      <c r="C4280" s="4" t="s">
        <v>11092</v>
      </c>
      <c r="D4280" s="4" t="s">
        <v>11093</v>
      </c>
      <c r="E4280" s="4" t="s">
        <v>11094</v>
      </c>
      <c r="F4280" s="4" t="s">
        <v>5494</v>
      </c>
    </row>
    <row r="4281" spans="1:6" x14ac:dyDescent="0.3">
      <c r="A4281" s="4" t="s">
        <v>7946</v>
      </c>
      <c r="B4281" s="4" t="s">
        <v>222</v>
      </c>
      <c r="C4281" s="4" t="s">
        <v>11092</v>
      </c>
      <c r="D4281" s="4" t="s">
        <v>11093</v>
      </c>
      <c r="E4281" s="4" t="s">
        <v>11094</v>
      </c>
      <c r="F4281" s="4" t="s">
        <v>5497</v>
      </c>
    </row>
    <row r="4282" spans="1:6" x14ac:dyDescent="0.3">
      <c r="A4282" s="4" t="s">
        <v>7946</v>
      </c>
      <c r="B4282" s="4" t="s">
        <v>222</v>
      </c>
      <c r="C4282" s="4" t="s">
        <v>11092</v>
      </c>
      <c r="D4282" s="4" t="s">
        <v>11093</v>
      </c>
      <c r="E4282" s="4" t="s">
        <v>11094</v>
      </c>
      <c r="F4282" s="4" t="s">
        <v>5498</v>
      </c>
    </row>
    <row r="4283" spans="1:6" x14ac:dyDescent="0.3">
      <c r="A4283" s="4" t="s">
        <v>7946</v>
      </c>
      <c r="B4283" s="4" t="s">
        <v>222</v>
      </c>
      <c r="C4283" s="4" t="s">
        <v>11092</v>
      </c>
      <c r="D4283" s="4" t="s">
        <v>11093</v>
      </c>
      <c r="E4283" s="4" t="s">
        <v>11094</v>
      </c>
      <c r="F4283" s="4" t="s">
        <v>5502</v>
      </c>
    </row>
    <row r="4284" spans="1:6" x14ac:dyDescent="0.3">
      <c r="A4284" s="4" t="s">
        <v>7946</v>
      </c>
      <c r="B4284" s="4" t="s">
        <v>222</v>
      </c>
      <c r="C4284" s="4" t="s">
        <v>11092</v>
      </c>
      <c r="D4284" s="4" t="s">
        <v>11093</v>
      </c>
      <c r="E4284" s="4" t="s">
        <v>11094</v>
      </c>
      <c r="F4284" s="4" t="s">
        <v>5506</v>
      </c>
    </row>
    <row r="4285" spans="1:6" x14ac:dyDescent="0.3">
      <c r="A4285" s="4" t="s">
        <v>7946</v>
      </c>
      <c r="B4285" s="4" t="s">
        <v>222</v>
      </c>
      <c r="C4285" s="4" t="s">
        <v>11092</v>
      </c>
      <c r="D4285" s="4" t="s">
        <v>11093</v>
      </c>
      <c r="E4285" s="4" t="s">
        <v>11094</v>
      </c>
      <c r="F4285" s="4" t="s">
        <v>5510</v>
      </c>
    </row>
    <row r="4286" spans="1:6" x14ac:dyDescent="0.3">
      <c r="A4286" s="4" t="s">
        <v>7946</v>
      </c>
      <c r="B4286" s="4" t="s">
        <v>222</v>
      </c>
      <c r="C4286" s="4" t="s">
        <v>11092</v>
      </c>
      <c r="D4286" s="4" t="s">
        <v>11093</v>
      </c>
      <c r="E4286" s="4" t="s">
        <v>11094</v>
      </c>
      <c r="F4286" s="4" t="s">
        <v>5514</v>
      </c>
    </row>
    <row r="4287" spans="1:6" x14ac:dyDescent="0.3">
      <c r="A4287" s="4" t="s">
        <v>7946</v>
      </c>
      <c r="B4287" s="4" t="s">
        <v>222</v>
      </c>
      <c r="C4287" s="4" t="s">
        <v>11092</v>
      </c>
      <c r="D4287" s="4" t="s">
        <v>11093</v>
      </c>
      <c r="E4287" s="4" t="s">
        <v>11094</v>
      </c>
      <c r="F4287" s="4" t="s">
        <v>5517</v>
      </c>
    </row>
    <row r="4288" spans="1:6" x14ac:dyDescent="0.3">
      <c r="A4288" s="4" t="s">
        <v>7946</v>
      </c>
      <c r="B4288" s="4" t="s">
        <v>222</v>
      </c>
      <c r="C4288" s="4" t="s">
        <v>11092</v>
      </c>
      <c r="D4288" s="4" t="s">
        <v>11093</v>
      </c>
      <c r="E4288" s="4" t="s">
        <v>11094</v>
      </c>
      <c r="F4288" s="4" t="s">
        <v>5520</v>
      </c>
    </row>
    <row r="4289" spans="1:6" x14ac:dyDescent="0.3">
      <c r="A4289" s="4" t="s">
        <v>7946</v>
      </c>
      <c r="B4289" s="4" t="s">
        <v>222</v>
      </c>
      <c r="C4289" s="4" t="s">
        <v>11092</v>
      </c>
      <c r="D4289" s="4" t="s">
        <v>11093</v>
      </c>
      <c r="E4289" s="4" t="s">
        <v>11094</v>
      </c>
      <c r="F4289" s="4" t="s">
        <v>5524</v>
      </c>
    </row>
    <row r="4290" spans="1:6" x14ac:dyDescent="0.3">
      <c r="A4290" s="4" t="s">
        <v>7946</v>
      </c>
      <c r="B4290" s="4" t="s">
        <v>222</v>
      </c>
      <c r="C4290" s="4" t="s">
        <v>11092</v>
      </c>
      <c r="D4290" s="4" t="s">
        <v>11093</v>
      </c>
      <c r="E4290" s="4" t="s">
        <v>11094</v>
      </c>
      <c r="F4290" s="4" t="s">
        <v>5528</v>
      </c>
    </row>
    <row r="4291" spans="1:6" x14ac:dyDescent="0.3">
      <c r="A4291" s="4" t="s">
        <v>7946</v>
      </c>
      <c r="B4291" s="4" t="s">
        <v>222</v>
      </c>
      <c r="C4291" s="4" t="s">
        <v>11092</v>
      </c>
      <c r="D4291" s="4" t="s">
        <v>11093</v>
      </c>
      <c r="E4291" s="4" t="s">
        <v>11094</v>
      </c>
      <c r="F4291" s="4" t="s">
        <v>378</v>
      </c>
    </row>
    <row r="4292" spans="1:6" x14ac:dyDescent="0.3">
      <c r="A4292" s="4" t="s">
        <v>7946</v>
      </c>
      <c r="B4292" s="4" t="s">
        <v>222</v>
      </c>
      <c r="C4292" s="4" t="s">
        <v>11092</v>
      </c>
      <c r="D4292" s="4" t="s">
        <v>11093</v>
      </c>
      <c r="E4292" s="4" t="s">
        <v>11094</v>
      </c>
      <c r="F4292" s="4" t="s">
        <v>5532</v>
      </c>
    </row>
    <row r="4293" spans="1:6" x14ac:dyDescent="0.3">
      <c r="A4293" s="4" t="s">
        <v>7946</v>
      </c>
      <c r="B4293" s="4" t="s">
        <v>222</v>
      </c>
      <c r="C4293" s="4" t="s">
        <v>11092</v>
      </c>
      <c r="D4293" s="4" t="s">
        <v>11093</v>
      </c>
      <c r="E4293" s="4" t="s">
        <v>11094</v>
      </c>
      <c r="F4293" s="4" t="s">
        <v>5536</v>
      </c>
    </row>
    <row r="4294" spans="1:6" x14ac:dyDescent="0.3">
      <c r="A4294" s="4" t="s">
        <v>7946</v>
      </c>
      <c r="B4294" s="4" t="s">
        <v>222</v>
      </c>
      <c r="C4294" s="4" t="s">
        <v>11092</v>
      </c>
      <c r="D4294" s="4" t="s">
        <v>11093</v>
      </c>
      <c r="E4294" s="4" t="s">
        <v>11094</v>
      </c>
      <c r="F4294" s="4" t="s">
        <v>5540</v>
      </c>
    </row>
    <row r="4295" spans="1:6" x14ac:dyDescent="0.3">
      <c r="A4295" s="4" t="s">
        <v>7946</v>
      </c>
      <c r="B4295" s="4" t="s">
        <v>222</v>
      </c>
      <c r="C4295" s="4" t="s">
        <v>11092</v>
      </c>
      <c r="D4295" s="4" t="s">
        <v>11093</v>
      </c>
      <c r="E4295" s="4" t="s">
        <v>11094</v>
      </c>
      <c r="F4295" s="4" t="s">
        <v>5544</v>
      </c>
    </row>
    <row r="4296" spans="1:6" x14ac:dyDescent="0.3">
      <c r="A4296" s="4" t="s">
        <v>7946</v>
      </c>
      <c r="B4296" s="4" t="s">
        <v>222</v>
      </c>
      <c r="C4296" s="4" t="s">
        <v>11092</v>
      </c>
      <c r="D4296" s="4" t="s">
        <v>11093</v>
      </c>
      <c r="E4296" s="4" t="s">
        <v>11094</v>
      </c>
      <c r="F4296" s="4" t="s">
        <v>5548</v>
      </c>
    </row>
    <row r="4297" spans="1:6" x14ac:dyDescent="0.3">
      <c r="A4297" s="4" t="s">
        <v>7946</v>
      </c>
      <c r="B4297" s="4" t="s">
        <v>222</v>
      </c>
      <c r="C4297" s="4" t="s">
        <v>11092</v>
      </c>
      <c r="D4297" s="4" t="s">
        <v>11093</v>
      </c>
      <c r="E4297" s="4" t="s">
        <v>11094</v>
      </c>
      <c r="F4297" s="4" t="s">
        <v>5552</v>
      </c>
    </row>
    <row r="4298" spans="1:6" x14ac:dyDescent="0.3">
      <c r="A4298" s="4" t="s">
        <v>7946</v>
      </c>
      <c r="B4298" s="4" t="s">
        <v>222</v>
      </c>
      <c r="C4298" s="4" t="s">
        <v>11092</v>
      </c>
      <c r="D4298" s="4" t="s">
        <v>11093</v>
      </c>
      <c r="E4298" s="4" t="s">
        <v>11094</v>
      </c>
      <c r="F4298" s="4" t="s">
        <v>5553</v>
      </c>
    </row>
    <row r="4299" spans="1:6" x14ac:dyDescent="0.3">
      <c r="A4299" s="4" t="s">
        <v>7946</v>
      </c>
      <c r="B4299" s="4" t="s">
        <v>222</v>
      </c>
      <c r="C4299" s="4" t="s">
        <v>11092</v>
      </c>
      <c r="D4299" s="4" t="s">
        <v>11093</v>
      </c>
      <c r="E4299" s="4" t="s">
        <v>11094</v>
      </c>
      <c r="F4299" s="4" t="s">
        <v>5554</v>
      </c>
    </row>
    <row r="4300" spans="1:6" x14ac:dyDescent="0.3">
      <c r="A4300" s="4" t="s">
        <v>7946</v>
      </c>
      <c r="B4300" s="4" t="s">
        <v>222</v>
      </c>
      <c r="C4300" s="4" t="s">
        <v>11092</v>
      </c>
      <c r="D4300" s="4" t="s">
        <v>11093</v>
      </c>
      <c r="E4300" s="4" t="s">
        <v>11094</v>
      </c>
      <c r="F4300" s="4" t="s">
        <v>5555</v>
      </c>
    </row>
    <row r="4301" spans="1:6" x14ac:dyDescent="0.3">
      <c r="A4301" s="4" t="s">
        <v>7946</v>
      </c>
      <c r="B4301" s="4" t="s">
        <v>222</v>
      </c>
      <c r="C4301" s="4" t="s">
        <v>11092</v>
      </c>
      <c r="D4301" s="4" t="s">
        <v>11093</v>
      </c>
      <c r="E4301" s="4" t="s">
        <v>11094</v>
      </c>
      <c r="F4301" s="4" t="s">
        <v>5559</v>
      </c>
    </row>
    <row r="4302" spans="1:6" x14ac:dyDescent="0.3">
      <c r="A4302" s="4" t="s">
        <v>7946</v>
      </c>
      <c r="B4302" s="4" t="s">
        <v>222</v>
      </c>
      <c r="C4302" s="4" t="s">
        <v>11092</v>
      </c>
      <c r="D4302" s="4" t="s">
        <v>11093</v>
      </c>
      <c r="E4302" s="4" t="s">
        <v>11094</v>
      </c>
      <c r="F4302" s="4" t="s">
        <v>375</v>
      </c>
    </row>
    <row r="4303" spans="1:6" x14ac:dyDescent="0.3">
      <c r="A4303" s="4" t="s">
        <v>7946</v>
      </c>
      <c r="B4303" s="4" t="s">
        <v>222</v>
      </c>
      <c r="C4303" s="4" t="s">
        <v>11092</v>
      </c>
      <c r="D4303" s="4" t="s">
        <v>11093</v>
      </c>
      <c r="E4303" s="4" t="s">
        <v>11094</v>
      </c>
      <c r="F4303" s="4" t="s">
        <v>5565</v>
      </c>
    </row>
    <row r="4304" spans="1:6" x14ac:dyDescent="0.3">
      <c r="A4304" s="4" t="s">
        <v>7946</v>
      </c>
      <c r="B4304" s="4" t="s">
        <v>222</v>
      </c>
      <c r="C4304" s="4" t="s">
        <v>11092</v>
      </c>
      <c r="D4304" s="4" t="s">
        <v>11093</v>
      </c>
      <c r="E4304" s="4" t="s">
        <v>11094</v>
      </c>
      <c r="F4304" s="4" t="s">
        <v>5569</v>
      </c>
    </row>
    <row r="4305" spans="1:6" x14ac:dyDescent="0.3">
      <c r="A4305" s="4" t="s">
        <v>7946</v>
      </c>
      <c r="B4305" s="4" t="s">
        <v>222</v>
      </c>
      <c r="C4305" s="4" t="s">
        <v>11092</v>
      </c>
      <c r="D4305" s="4" t="s">
        <v>11093</v>
      </c>
      <c r="E4305" s="4" t="s">
        <v>11094</v>
      </c>
      <c r="F4305" s="4" t="s">
        <v>5573</v>
      </c>
    </row>
    <row r="4306" spans="1:6" x14ac:dyDescent="0.3">
      <c r="A4306" s="4" t="s">
        <v>7946</v>
      </c>
      <c r="B4306" s="4" t="s">
        <v>222</v>
      </c>
      <c r="C4306" s="4" t="s">
        <v>11092</v>
      </c>
      <c r="D4306" s="4" t="s">
        <v>11093</v>
      </c>
      <c r="E4306" s="4" t="s">
        <v>11094</v>
      </c>
      <c r="F4306" s="4" t="s">
        <v>5577</v>
      </c>
    </row>
    <row r="4307" spans="1:6" x14ac:dyDescent="0.3">
      <c r="A4307" s="4" t="s">
        <v>7946</v>
      </c>
      <c r="B4307" s="4" t="s">
        <v>222</v>
      </c>
      <c r="C4307" s="4" t="s">
        <v>11092</v>
      </c>
      <c r="D4307" s="4" t="s">
        <v>11093</v>
      </c>
      <c r="E4307" s="4" t="s">
        <v>11094</v>
      </c>
      <c r="F4307" s="4" t="s">
        <v>5581</v>
      </c>
    </row>
    <row r="4308" spans="1:6" x14ac:dyDescent="0.3">
      <c r="A4308" s="4" t="s">
        <v>7946</v>
      </c>
      <c r="B4308" s="4" t="s">
        <v>222</v>
      </c>
      <c r="C4308" s="4" t="s">
        <v>11092</v>
      </c>
      <c r="D4308" s="4" t="s">
        <v>11093</v>
      </c>
      <c r="E4308" s="4" t="s">
        <v>11094</v>
      </c>
      <c r="F4308" s="4" t="s">
        <v>5585</v>
      </c>
    </row>
    <row r="4309" spans="1:6" x14ac:dyDescent="0.3">
      <c r="A4309" s="4" t="s">
        <v>7946</v>
      </c>
      <c r="B4309" s="4" t="s">
        <v>222</v>
      </c>
      <c r="C4309" s="4" t="s">
        <v>11092</v>
      </c>
      <c r="D4309" s="4" t="s">
        <v>11093</v>
      </c>
      <c r="E4309" s="4" t="s">
        <v>11094</v>
      </c>
      <c r="F4309" s="4" t="s">
        <v>5586</v>
      </c>
    </row>
    <row r="4310" spans="1:6" x14ac:dyDescent="0.3">
      <c r="A4310" s="4" t="s">
        <v>7946</v>
      </c>
      <c r="B4310" s="4" t="s">
        <v>222</v>
      </c>
      <c r="C4310" s="4" t="s">
        <v>11092</v>
      </c>
      <c r="D4310" s="4" t="s">
        <v>11093</v>
      </c>
      <c r="E4310" s="4" t="s">
        <v>11094</v>
      </c>
      <c r="F4310" s="4" t="s">
        <v>5590</v>
      </c>
    </row>
    <row r="4311" spans="1:6" x14ac:dyDescent="0.3">
      <c r="A4311" s="4" t="s">
        <v>7946</v>
      </c>
      <c r="B4311" s="4" t="s">
        <v>222</v>
      </c>
      <c r="C4311" s="4" t="s">
        <v>11092</v>
      </c>
      <c r="D4311" s="4" t="s">
        <v>11093</v>
      </c>
      <c r="E4311" s="4" t="s">
        <v>11094</v>
      </c>
      <c r="F4311" s="4" t="s">
        <v>5594</v>
      </c>
    </row>
    <row r="4312" spans="1:6" x14ac:dyDescent="0.3">
      <c r="A4312" s="4" t="s">
        <v>7946</v>
      </c>
      <c r="B4312" s="4" t="s">
        <v>222</v>
      </c>
      <c r="C4312" s="4" t="s">
        <v>11092</v>
      </c>
      <c r="D4312" s="4" t="s">
        <v>11093</v>
      </c>
      <c r="E4312" s="4" t="s">
        <v>11094</v>
      </c>
      <c r="F4312" s="4" t="s">
        <v>5598</v>
      </c>
    </row>
    <row r="4313" spans="1:6" x14ac:dyDescent="0.3">
      <c r="A4313" s="4" t="s">
        <v>7946</v>
      </c>
      <c r="B4313" s="4" t="s">
        <v>222</v>
      </c>
      <c r="C4313" s="4" t="s">
        <v>11092</v>
      </c>
      <c r="D4313" s="4" t="s">
        <v>11093</v>
      </c>
      <c r="E4313" s="4" t="s">
        <v>11094</v>
      </c>
      <c r="F4313" s="4" t="s">
        <v>325</v>
      </c>
    </row>
    <row r="4314" spans="1:6" x14ac:dyDescent="0.3">
      <c r="A4314" s="4" t="s">
        <v>7946</v>
      </c>
      <c r="B4314" s="4" t="s">
        <v>222</v>
      </c>
      <c r="C4314" s="4" t="s">
        <v>11092</v>
      </c>
      <c r="D4314" s="4" t="s">
        <v>11093</v>
      </c>
      <c r="E4314" s="4" t="s">
        <v>11094</v>
      </c>
      <c r="F4314" s="4" t="s">
        <v>5602</v>
      </c>
    </row>
    <row r="4315" spans="1:6" x14ac:dyDescent="0.3">
      <c r="A4315" s="4" t="s">
        <v>7946</v>
      </c>
      <c r="B4315" s="4" t="s">
        <v>222</v>
      </c>
      <c r="C4315" s="4" t="s">
        <v>11092</v>
      </c>
      <c r="D4315" s="4" t="s">
        <v>11093</v>
      </c>
      <c r="E4315" s="4" t="s">
        <v>11094</v>
      </c>
      <c r="F4315" s="4" t="s">
        <v>5603</v>
      </c>
    </row>
    <row r="4316" spans="1:6" x14ac:dyDescent="0.3">
      <c r="A4316" s="4" t="s">
        <v>7946</v>
      </c>
      <c r="B4316" s="4" t="s">
        <v>222</v>
      </c>
      <c r="C4316" s="4" t="s">
        <v>11092</v>
      </c>
      <c r="D4316" s="4" t="s">
        <v>11093</v>
      </c>
      <c r="E4316" s="4" t="s">
        <v>11094</v>
      </c>
      <c r="F4316" s="4" t="s">
        <v>5607</v>
      </c>
    </row>
    <row r="4317" spans="1:6" x14ac:dyDescent="0.3">
      <c r="A4317" s="4" t="s">
        <v>7946</v>
      </c>
      <c r="B4317" s="4" t="s">
        <v>222</v>
      </c>
      <c r="C4317" s="4" t="s">
        <v>11092</v>
      </c>
      <c r="D4317" s="4" t="s">
        <v>11093</v>
      </c>
      <c r="E4317" s="4" t="s">
        <v>11094</v>
      </c>
      <c r="F4317" s="4" t="s">
        <v>329</v>
      </c>
    </row>
    <row r="4318" spans="1:6" x14ac:dyDescent="0.3">
      <c r="A4318" s="4" t="s">
        <v>7946</v>
      </c>
      <c r="B4318" s="4" t="s">
        <v>222</v>
      </c>
      <c r="C4318" s="4" t="s">
        <v>11092</v>
      </c>
      <c r="D4318" s="4" t="s">
        <v>11093</v>
      </c>
      <c r="E4318" s="4" t="s">
        <v>11094</v>
      </c>
      <c r="F4318" s="4" t="s">
        <v>5611</v>
      </c>
    </row>
    <row r="4319" spans="1:6" x14ac:dyDescent="0.3">
      <c r="A4319" s="4" t="s">
        <v>7946</v>
      </c>
      <c r="B4319" s="4" t="s">
        <v>222</v>
      </c>
      <c r="C4319" s="4" t="s">
        <v>11092</v>
      </c>
      <c r="D4319" s="4" t="s">
        <v>11093</v>
      </c>
      <c r="E4319" s="4" t="s">
        <v>11094</v>
      </c>
      <c r="F4319" s="4" t="s">
        <v>672</v>
      </c>
    </row>
    <row r="4320" spans="1:6" x14ac:dyDescent="0.3">
      <c r="A4320" s="4" t="s">
        <v>7946</v>
      </c>
      <c r="B4320" s="4" t="s">
        <v>222</v>
      </c>
      <c r="C4320" s="4" t="s">
        <v>11092</v>
      </c>
      <c r="D4320" s="4" t="s">
        <v>11093</v>
      </c>
      <c r="E4320" s="4" t="s">
        <v>11094</v>
      </c>
      <c r="F4320" s="4" t="s">
        <v>456</v>
      </c>
    </row>
    <row r="4321" spans="1:6" x14ac:dyDescent="0.3">
      <c r="A4321" s="4" t="s">
        <v>7946</v>
      </c>
      <c r="B4321" s="4" t="s">
        <v>222</v>
      </c>
      <c r="C4321" s="4" t="s">
        <v>11092</v>
      </c>
      <c r="D4321" s="4" t="s">
        <v>11093</v>
      </c>
      <c r="E4321" s="4" t="s">
        <v>11094</v>
      </c>
      <c r="F4321" s="4" t="s">
        <v>5618</v>
      </c>
    </row>
    <row r="4322" spans="1:6" x14ac:dyDescent="0.3">
      <c r="A4322" s="4" t="s">
        <v>7946</v>
      </c>
      <c r="B4322" s="4" t="s">
        <v>222</v>
      </c>
      <c r="C4322" s="4" t="s">
        <v>11092</v>
      </c>
      <c r="D4322" s="4" t="s">
        <v>11093</v>
      </c>
      <c r="E4322" s="4" t="s">
        <v>11094</v>
      </c>
      <c r="F4322" s="4" t="s">
        <v>336</v>
      </c>
    </row>
    <row r="4323" spans="1:6" x14ac:dyDescent="0.3">
      <c r="A4323" s="4" t="s">
        <v>7946</v>
      </c>
      <c r="B4323" s="4" t="s">
        <v>222</v>
      </c>
      <c r="C4323" s="4" t="s">
        <v>11092</v>
      </c>
      <c r="D4323" s="4" t="s">
        <v>11093</v>
      </c>
      <c r="E4323" s="4" t="s">
        <v>11094</v>
      </c>
      <c r="F4323" s="4" t="s">
        <v>5625</v>
      </c>
    </row>
    <row r="4324" spans="1:6" x14ac:dyDescent="0.3">
      <c r="A4324" s="4" t="s">
        <v>7946</v>
      </c>
      <c r="B4324" s="4" t="s">
        <v>222</v>
      </c>
      <c r="C4324" s="4" t="s">
        <v>11092</v>
      </c>
      <c r="D4324" s="4" t="s">
        <v>11093</v>
      </c>
      <c r="E4324" s="4" t="s">
        <v>11094</v>
      </c>
      <c r="F4324" s="4" t="s">
        <v>5628</v>
      </c>
    </row>
    <row r="4325" spans="1:6" x14ac:dyDescent="0.3">
      <c r="A4325" s="4" t="s">
        <v>7946</v>
      </c>
      <c r="B4325" s="4" t="s">
        <v>8096</v>
      </c>
      <c r="C4325" s="4" t="s">
        <v>8097</v>
      </c>
      <c r="D4325" s="4" t="s">
        <v>8098</v>
      </c>
      <c r="E4325" s="4" t="s">
        <v>8099</v>
      </c>
      <c r="F4325" s="4" t="s">
        <v>5632</v>
      </c>
    </row>
    <row r="4326" spans="1:6" x14ac:dyDescent="0.3">
      <c r="A4326" s="4" t="s">
        <v>7946</v>
      </c>
      <c r="B4326" s="4" t="s">
        <v>222</v>
      </c>
      <c r="C4326" s="4" t="s">
        <v>11092</v>
      </c>
      <c r="D4326" s="4" t="s">
        <v>11093</v>
      </c>
      <c r="E4326" s="4" t="s">
        <v>11094</v>
      </c>
      <c r="F4326" s="4" t="s">
        <v>5632</v>
      </c>
    </row>
    <row r="4327" spans="1:6" x14ac:dyDescent="0.3">
      <c r="A4327" s="4" t="s">
        <v>7946</v>
      </c>
      <c r="B4327" s="4" t="s">
        <v>222</v>
      </c>
      <c r="C4327" s="4" t="s">
        <v>11092</v>
      </c>
      <c r="D4327" s="4" t="s">
        <v>11093</v>
      </c>
      <c r="E4327" s="4" t="s">
        <v>11094</v>
      </c>
      <c r="F4327" s="4" t="s">
        <v>5633</v>
      </c>
    </row>
    <row r="4328" spans="1:6" x14ac:dyDescent="0.3">
      <c r="A4328" s="4" t="s">
        <v>7946</v>
      </c>
      <c r="B4328" s="4" t="s">
        <v>222</v>
      </c>
      <c r="C4328" s="4" t="s">
        <v>11092</v>
      </c>
      <c r="D4328" s="4" t="s">
        <v>11093</v>
      </c>
      <c r="E4328" s="4" t="s">
        <v>11094</v>
      </c>
      <c r="F4328" s="4" t="s">
        <v>5637</v>
      </c>
    </row>
    <row r="4329" spans="1:6" x14ac:dyDescent="0.3">
      <c r="A4329" s="4" t="s">
        <v>7946</v>
      </c>
      <c r="B4329" s="4" t="s">
        <v>222</v>
      </c>
      <c r="C4329" s="4" t="s">
        <v>11092</v>
      </c>
      <c r="D4329" s="4" t="s">
        <v>11093</v>
      </c>
      <c r="E4329" s="4" t="s">
        <v>11094</v>
      </c>
      <c r="F4329" s="4" t="s">
        <v>5641</v>
      </c>
    </row>
    <row r="4330" spans="1:6" x14ac:dyDescent="0.3">
      <c r="A4330" s="4" t="s">
        <v>7946</v>
      </c>
      <c r="B4330" s="4" t="s">
        <v>222</v>
      </c>
      <c r="C4330" s="4" t="s">
        <v>11092</v>
      </c>
      <c r="D4330" s="4" t="s">
        <v>11093</v>
      </c>
      <c r="E4330" s="4" t="s">
        <v>11094</v>
      </c>
      <c r="F4330" s="4" t="s">
        <v>5645</v>
      </c>
    </row>
    <row r="4331" spans="1:6" x14ac:dyDescent="0.3">
      <c r="A4331" s="4" t="s">
        <v>7946</v>
      </c>
      <c r="B4331" s="4" t="s">
        <v>222</v>
      </c>
      <c r="C4331" s="4" t="s">
        <v>11092</v>
      </c>
      <c r="D4331" s="4" t="s">
        <v>11093</v>
      </c>
      <c r="E4331" s="4" t="s">
        <v>11094</v>
      </c>
      <c r="F4331" s="4" t="s">
        <v>5646</v>
      </c>
    </row>
    <row r="4332" spans="1:6" x14ac:dyDescent="0.3">
      <c r="A4332" s="4" t="s">
        <v>7946</v>
      </c>
      <c r="B4332" s="4" t="s">
        <v>222</v>
      </c>
      <c r="C4332" s="4" t="s">
        <v>11092</v>
      </c>
      <c r="D4332" s="4" t="s">
        <v>11093</v>
      </c>
      <c r="E4332" s="4" t="s">
        <v>11094</v>
      </c>
      <c r="F4332" s="4" t="s">
        <v>5650</v>
      </c>
    </row>
    <row r="4333" spans="1:6" x14ac:dyDescent="0.3">
      <c r="A4333" s="4" t="s">
        <v>7946</v>
      </c>
      <c r="B4333" s="4" t="s">
        <v>222</v>
      </c>
      <c r="C4333" s="4" t="s">
        <v>11092</v>
      </c>
      <c r="D4333" s="4" t="s">
        <v>11093</v>
      </c>
      <c r="E4333" s="4" t="s">
        <v>11094</v>
      </c>
      <c r="F4333" s="4" t="s">
        <v>5654</v>
      </c>
    </row>
    <row r="4334" spans="1:6" x14ac:dyDescent="0.3">
      <c r="A4334" s="4" t="s">
        <v>7946</v>
      </c>
      <c r="B4334" s="4" t="s">
        <v>222</v>
      </c>
      <c r="C4334" s="4" t="s">
        <v>11092</v>
      </c>
      <c r="D4334" s="4" t="s">
        <v>11093</v>
      </c>
      <c r="E4334" s="4" t="s">
        <v>11094</v>
      </c>
      <c r="F4334" s="4" t="s">
        <v>5658</v>
      </c>
    </row>
    <row r="4335" spans="1:6" x14ac:dyDescent="0.3">
      <c r="A4335" s="4" t="s">
        <v>7946</v>
      </c>
      <c r="B4335" s="4" t="s">
        <v>222</v>
      </c>
      <c r="C4335" s="4" t="s">
        <v>11092</v>
      </c>
      <c r="D4335" s="4" t="s">
        <v>11093</v>
      </c>
      <c r="E4335" s="4" t="s">
        <v>11094</v>
      </c>
      <c r="F4335" s="4" t="s">
        <v>5662</v>
      </c>
    </row>
    <row r="4336" spans="1:6" x14ac:dyDescent="0.3">
      <c r="A4336" s="4" t="s">
        <v>7946</v>
      </c>
      <c r="B4336" s="4" t="s">
        <v>222</v>
      </c>
      <c r="C4336" s="4" t="s">
        <v>11092</v>
      </c>
      <c r="D4336" s="4" t="s">
        <v>11093</v>
      </c>
      <c r="E4336" s="4" t="s">
        <v>11094</v>
      </c>
      <c r="F4336" s="4" t="s">
        <v>5666</v>
      </c>
    </row>
    <row r="4337" spans="1:6" x14ac:dyDescent="0.3">
      <c r="A4337" s="4" t="s">
        <v>7946</v>
      </c>
      <c r="B4337" s="4" t="s">
        <v>222</v>
      </c>
      <c r="C4337" s="4" t="s">
        <v>11092</v>
      </c>
      <c r="D4337" s="4" t="s">
        <v>11093</v>
      </c>
      <c r="E4337" s="4" t="s">
        <v>11094</v>
      </c>
      <c r="F4337" s="4" t="s">
        <v>5670</v>
      </c>
    </row>
    <row r="4338" spans="1:6" x14ac:dyDescent="0.3">
      <c r="A4338" s="4" t="s">
        <v>7946</v>
      </c>
      <c r="B4338" s="4" t="s">
        <v>222</v>
      </c>
      <c r="C4338" s="4" t="s">
        <v>11092</v>
      </c>
      <c r="D4338" s="4" t="s">
        <v>11093</v>
      </c>
      <c r="E4338" s="4" t="s">
        <v>11094</v>
      </c>
      <c r="F4338" s="4" t="s">
        <v>362</v>
      </c>
    </row>
    <row r="4339" spans="1:6" x14ac:dyDescent="0.3">
      <c r="A4339" s="4" t="s">
        <v>7946</v>
      </c>
      <c r="B4339" s="4" t="s">
        <v>222</v>
      </c>
      <c r="C4339" s="4" t="s">
        <v>11092</v>
      </c>
      <c r="D4339" s="4" t="s">
        <v>11093</v>
      </c>
      <c r="E4339" s="4" t="s">
        <v>11094</v>
      </c>
      <c r="F4339" s="4" t="s">
        <v>5674</v>
      </c>
    </row>
    <row r="4340" spans="1:6" x14ac:dyDescent="0.3">
      <c r="A4340" s="4" t="s">
        <v>7946</v>
      </c>
      <c r="B4340" s="4" t="s">
        <v>222</v>
      </c>
      <c r="C4340" s="4" t="s">
        <v>11092</v>
      </c>
      <c r="D4340" s="4" t="s">
        <v>11093</v>
      </c>
      <c r="E4340" s="4" t="s">
        <v>11094</v>
      </c>
      <c r="F4340" s="4" t="s">
        <v>5678</v>
      </c>
    </row>
    <row r="4341" spans="1:6" x14ac:dyDescent="0.3">
      <c r="A4341" s="4" t="s">
        <v>7946</v>
      </c>
      <c r="B4341" s="4" t="s">
        <v>222</v>
      </c>
      <c r="C4341" s="4" t="s">
        <v>11092</v>
      </c>
      <c r="D4341" s="4" t="s">
        <v>11093</v>
      </c>
      <c r="E4341" s="4" t="s">
        <v>11094</v>
      </c>
      <c r="F4341" s="4" t="s">
        <v>5682</v>
      </c>
    </row>
    <row r="4342" spans="1:6" x14ac:dyDescent="0.3">
      <c r="A4342" s="4" t="s">
        <v>7946</v>
      </c>
      <c r="B4342" s="4" t="s">
        <v>222</v>
      </c>
      <c r="C4342" s="4" t="s">
        <v>11092</v>
      </c>
      <c r="D4342" s="4" t="s">
        <v>11093</v>
      </c>
      <c r="E4342" s="4" t="s">
        <v>11094</v>
      </c>
      <c r="F4342" s="4" t="s">
        <v>5683</v>
      </c>
    </row>
    <row r="4343" spans="1:6" x14ac:dyDescent="0.3">
      <c r="A4343" s="4" t="s">
        <v>7946</v>
      </c>
      <c r="B4343" s="4" t="s">
        <v>222</v>
      </c>
      <c r="C4343" s="4" t="s">
        <v>11092</v>
      </c>
      <c r="D4343" s="4" t="s">
        <v>11093</v>
      </c>
      <c r="E4343" s="4" t="s">
        <v>11094</v>
      </c>
      <c r="F4343" s="4" t="s">
        <v>5687</v>
      </c>
    </row>
    <row r="4344" spans="1:6" x14ac:dyDescent="0.3">
      <c r="A4344" s="4" t="s">
        <v>7946</v>
      </c>
      <c r="B4344" s="4" t="s">
        <v>222</v>
      </c>
      <c r="C4344" s="4" t="s">
        <v>11092</v>
      </c>
      <c r="D4344" s="4" t="s">
        <v>11093</v>
      </c>
      <c r="E4344" s="4" t="s">
        <v>11094</v>
      </c>
      <c r="F4344" s="4" t="s">
        <v>5688</v>
      </c>
    </row>
    <row r="4345" spans="1:6" x14ac:dyDescent="0.3">
      <c r="A4345" s="4" t="s">
        <v>7946</v>
      </c>
      <c r="B4345" s="4" t="s">
        <v>222</v>
      </c>
      <c r="C4345" s="4" t="s">
        <v>11092</v>
      </c>
      <c r="D4345" s="4" t="s">
        <v>11093</v>
      </c>
      <c r="E4345" s="4" t="s">
        <v>11094</v>
      </c>
      <c r="F4345" s="4" t="s">
        <v>5689</v>
      </c>
    </row>
    <row r="4346" spans="1:6" x14ac:dyDescent="0.3">
      <c r="A4346" s="4" t="s">
        <v>7946</v>
      </c>
      <c r="B4346" s="4" t="s">
        <v>222</v>
      </c>
      <c r="C4346" s="4" t="s">
        <v>11092</v>
      </c>
      <c r="D4346" s="4" t="s">
        <v>11093</v>
      </c>
      <c r="E4346" s="4" t="s">
        <v>11094</v>
      </c>
      <c r="F4346" s="4" t="s">
        <v>5693</v>
      </c>
    </row>
    <row r="4347" spans="1:6" x14ac:dyDescent="0.3">
      <c r="A4347" s="4" t="s">
        <v>7946</v>
      </c>
      <c r="B4347" s="4" t="s">
        <v>222</v>
      </c>
      <c r="C4347" s="4" t="s">
        <v>11092</v>
      </c>
      <c r="D4347" s="4" t="s">
        <v>11093</v>
      </c>
      <c r="E4347" s="4" t="s">
        <v>11094</v>
      </c>
      <c r="F4347" s="4" t="s">
        <v>5697</v>
      </c>
    </row>
    <row r="4348" spans="1:6" x14ac:dyDescent="0.3">
      <c r="A4348" s="4" t="s">
        <v>7946</v>
      </c>
      <c r="B4348" s="4" t="s">
        <v>222</v>
      </c>
      <c r="C4348" s="4" t="s">
        <v>11092</v>
      </c>
      <c r="D4348" s="4" t="s">
        <v>11093</v>
      </c>
      <c r="E4348" s="4" t="s">
        <v>11094</v>
      </c>
      <c r="F4348" s="4" t="s">
        <v>5698</v>
      </c>
    </row>
    <row r="4349" spans="1:6" x14ac:dyDescent="0.3">
      <c r="A4349" s="4" t="s">
        <v>7946</v>
      </c>
      <c r="B4349" s="4" t="s">
        <v>222</v>
      </c>
      <c r="C4349" s="4" t="s">
        <v>11092</v>
      </c>
      <c r="D4349" s="4" t="s">
        <v>11093</v>
      </c>
      <c r="E4349" s="4" t="s">
        <v>11094</v>
      </c>
      <c r="F4349" s="4" t="s">
        <v>5702</v>
      </c>
    </row>
    <row r="4350" spans="1:6" x14ac:dyDescent="0.3">
      <c r="A4350" s="4" t="s">
        <v>7946</v>
      </c>
      <c r="B4350" s="4" t="s">
        <v>222</v>
      </c>
      <c r="C4350" s="4" t="s">
        <v>11092</v>
      </c>
      <c r="D4350" s="4" t="s">
        <v>11093</v>
      </c>
      <c r="E4350" s="4" t="s">
        <v>11094</v>
      </c>
      <c r="F4350" s="4" t="s">
        <v>5706</v>
      </c>
    </row>
    <row r="4351" spans="1:6" x14ac:dyDescent="0.3">
      <c r="A4351" s="4" t="s">
        <v>7946</v>
      </c>
      <c r="B4351" s="4" t="s">
        <v>222</v>
      </c>
      <c r="C4351" s="4" t="s">
        <v>11092</v>
      </c>
      <c r="D4351" s="4" t="s">
        <v>11093</v>
      </c>
      <c r="E4351" s="4" t="s">
        <v>11094</v>
      </c>
      <c r="F4351" s="4" t="s">
        <v>5710</v>
      </c>
    </row>
    <row r="4352" spans="1:6" x14ac:dyDescent="0.3">
      <c r="A4352" s="4" t="s">
        <v>7946</v>
      </c>
      <c r="B4352" s="4" t="s">
        <v>222</v>
      </c>
      <c r="C4352" s="4" t="s">
        <v>11092</v>
      </c>
      <c r="D4352" s="4" t="s">
        <v>11093</v>
      </c>
      <c r="E4352" s="4" t="s">
        <v>11094</v>
      </c>
      <c r="F4352" s="4" t="s">
        <v>5714</v>
      </c>
    </row>
    <row r="4353" spans="1:6" x14ac:dyDescent="0.3">
      <c r="A4353" s="4" t="s">
        <v>7946</v>
      </c>
      <c r="B4353" s="4" t="s">
        <v>222</v>
      </c>
      <c r="C4353" s="4" t="s">
        <v>11092</v>
      </c>
      <c r="D4353" s="4" t="s">
        <v>11093</v>
      </c>
      <c r="E4353" s="4" t="s">
        <v>11094</v>
      </c>
      <c r="F4353" s="4" t="s">
        <v>5718</v>
      </c>
    </row>
    <row r="4354" spans="1:6" x14ac:dyDescent="0.3">
      <c r="A4354" s="4" t="s">
        <v>7946</v>
      </c>
      <c r="B4354" s="4" t="s">
        <v>222</v>
      </c>
      <c r="C4354" s="4" t="s">
        <v>11092</v>
      </c>
      <c r="D4354" s="4" t="s">
        <v>11093</v>
      </c>
      <c r="E4354" s="4" t="s">
        <v>11094</v>
      </c>
      <c r="F4354" s="4" t="s">
        <v>5722</v>
      </c>
    </row>
    <row r="4355" spans="1:6" x14ac:dyDescent="0.3">
      <c r="A4355" s="4" t="s">
        <v>7946</v>
      </c>
      <c r="B4355" s="4" t="s">
        <v>222</v>
      </c>
      <c r="C4355" s="4" t="s">
        <v>11092</v>
      </c>
      <c r="D4355" s="4" t="s">
        <v>11093</v>
      </c>
      <c r="E4355" s="4" t="s">
        <v>11094</v>
      </c>
      <c r="F4355" s="4" t="s">
        <v>5726</v>
      </c>
    </row>
    <row r="4356" spans="1:6" x14ac:dyDescent="0.3">
      <c r="A4356" s="4" t="s">
        <v>7946</v>
      </c>
      <c r="B4356" s="4" t="s">
        <v>222</v>
      </c>
      <c r="C4356" s="4" t="s">
        <v>11092</v>
      </c>
      <c r="D4356" s="4" t="s">
        <v>11093</v>
      </c>
      <c r="E4356" s="4" t="s">
        <v>11094</v>
      </c>
      <c r="F4356" s="4" t="s">
        <v>571</v>
      </c>
    </row>
    <row r="4357" spans="1:6" x14ac:dyDescent="0.3">
      <c r="A4357" s="4" t="s">
        <v>7946</v>
      </c>
      <c r="B4357" s="4" t="s">
        <v>222</v>
      </c>
      <c r="C4357" s="4" t="s">
        <v>11092</v>
      </c>
      <c r="D4357" s="4" t="s">
        <v>11093</v>
      </c>
      <c r="E4357" s="4" t="s">
        <v>11094</v>
      </c>
      <c r="F4357" s="4" t="s">
        <v>5732</v>
      </c>
    </row>
    <row r="4358" spans="1:6" x14ac:dyDescent="0.3">
      <c r="A4358" s="4" t="s">
        <v>7946</v>
      </c>
      <c r="B4358" s="4" t="s">
        <v>222</v>
      </c>
      <c r="C4358" s="4" t="s">
        <v>11092</v>
      </c>
      <c r="D4358" s="4" t="s">
        <v>11093</v>
      </c>
      <c r="E4358" s="4" t="s">
        <v>11094</v>
      </c>
      <c r="F4358" s="4" t="s">
        <v>5736</v>
      </c>
    </row>
    <row r="4359" spans="1:6" x14ac:dyDescent="0.3">
      <c r="A4359" s="4" t="s">
        <v>7946</v>
      </c>
      <c r="B4359" s="4" t="s">
        <v>222</v>
      </c>
      <c r="C4359" s="4" t="s">
        <v>11092</v>
      </c>
      <c r="D4359" s="4" t="s">
        <v>11093</v>
      </c>
      <c r="E4359" s="4" t="s">
        <v>11094</v>
      </c>
      <c r="F4359" s="4" t="s">
        <v>5740</v>
      </c>
    </row>
    <row r="4360" spans="1:6" x14ac:dyDescent="0.3">
      <c r="A4360" s="4" t="s">
        <v>7946</v>
      </c>
      <c r="B4360" s="4" t="s">
        <v>222</v>
      </c>
      <c r="C4360" s="4" t="s">
        <v>11092</v>
      </c>
      <c r="D4360" s="4" t="s">
        <v>11093</v>
      </c>
      <c r="E4360" s="4" t="s">
        <v>11094</v>
      </c>
      <c r="F4360" s="4" t="s">
        <v>5744</v>
      </c>
    </row>
    <row r="4361" spans="1:6" x14ac:dyDescent="0.3">
      <c r="A4361" s="4" t="s">
        <v>7946</v>
      </c>
      <c r="B4361" s="4" t="s">
        <v>222</v>
      </c>
      <c r="C4361" s="4" t="s">
        <v>11092</v>
      </c>
      <c r="D4361" s="4" t="s">
        <v>11093</v>
      </c>
      <c r="E4361" s="4" t="s">
        <v>11094</v>
      </c>
      <c r="F4361" s="4" t="s">
        <v>5745</v>
      </c>
    </row>
    <row r="4362" spans="1:6" x14ac:dyDescent="0.3">
      <c r="A4362" s="4" t="s">
        <v>7946</v>
      </c>
      <c r="B4362" s="4" t="s">
        <v>222</v>
      </c>
      <c r="C4362" s="4" t="s">
        <v>11092</v>
      </c>
      <c r="D4362" s="4" t="s">
        <v>11093</v>
      </c>
      <c r="E4362" s="4" t="s">
        <v>11094</v>
      </c>
      <c r="F4362" s="4" t="s">
        <v>5749</v>
      </c>
    </row>
    <row r="4363" spans="1:6" x14ac:dyDescent="0.3">
      <c r="A4363" s="4" t="s">
        <v>7946</v>
      </c>
      <c r="B4363" s="4" t="s">
        <v>222</v>
      </c>
      <c r="C4363" s="4" t="s">
        <v>11092</v>
      </c>
      <c r="D4363" s="4" t="s">
        <v>11093</v>
      </c>
      <c r="E4363" s="4" t="s">
        <v>11094</v>
      </c>
      <c r="F4363" s="4" t="s">
        <v>5753</v>
      </c>
    </row>
    <row r="4364" spans="1:6" x14ac:dyDescent="0.3">
      <c r="A4364" s="4" t="s">
        <v>7946</v>
      </c>
      <c r="B4364" s="4" t="s">
        <v>222</v>
      </c>
      <c r="C4364" s="4" t="s">
        <v>11092</v>
      </c>
      <c r="D4364" s="4" t="s">
        <v>11093</v>
      </c>
      <c r="E4364" s="4" t="s">
        <v>11094</v>
      </c>
      <c r="F4364" s="4" t="s">
        <v>5754</v>
      </c>
    </row>
    <row r="4365" spans="1:6" x14ac:dyDescent="0.3">
      <c r="A4365" s="4" t="s">
        <v>7946</v>
      </c>
      <c r="B4365" s="4" t="s">
        <v>222</v>
      </c>
      <c r="C4365" s="4" t="s">
        <v>11092</v>
      </c>
      <c r="D4365" s="4" t="s">
        <v>11093</v>
      </c>
      <c r="E4365" s="4" t="s">
        <v>11094</v>
      </c>
      <c r="F4365" s="4" t="s">
        <v>5758</v>
      </c>
    </row>
    <row r="4366" spans="1:6" x14ac:dyDescent="0.3">
      <c r="A4366" s="4" t="s">
        <v>7946</v>
      </c>
      <c r="B4366" s="4" t="s">
        <v>222</v>
      </c>
      <c r="C4366" s="4" t="s">
        <v>11092</v>
      </c>
      <c r="D4366" s="4" t="s">
        <v>11093</v>
      </c>
      <c r="E4366" s="4" t="s">
        <v>11094</v>
      </c>
      <c r="F4366" s="4" t="s">
        <v>5762</v>
      </c>
    </row>
    <row r="4367" spans="1:6" x14ac:dyDescent="0.3">
      <c r="A4367" s="4" t="s">
        <v>7946</v>
      </c>
      <c r="B4367" s="4" t="s">
        <v>222</v>
      </c>
      <c r="C4367" s="4" t="s">
        <v>11092</v>
      </c>
      <c r="D4367" s="4" t="s">
        <v>11093</v>
      </c>
      <c r="E4367" s="4" t="s">
        <v>11094</v>
      </c>
      <c r="F4367" s="4" t="s">
        <v>5766</v>
      </c>
    </row>
    <row r="4368" spans="1:6" x14ac:dyDescent="0.3">
      <c r="A4368" s="4" t="s">
        <v>7946</v>
      </c>
      <c r="B4368" s="4" t="s">
        <v>222</v>
      </c>
      <c r="C4368" s="4" t="s">
        <v>11092</v>
      </c>
      <c r="D4368" s="4" t="s">
        <v>11093</v>
      </c>
      <c r="E4368" s="4" t="s">
        <v>11094</v>
      </c>
      <c r="F4368" s="4" t="s">
        <v>5770</v>
      </c>
    </row>
    <row r="4369" spans="1:6" x14ac:dyDescent="0.3">
      <c r="A4369" s="4" t="s">
        <v>7946</v>
      </c>
      <c r="B4369" s="4" t="s">
        <v>222</v>
      </c>
      <c r="C4369" s="4" t="s">
        <v>11092</v>
      </c>
      <c r="D4369" s="4" t="s">
        <v>11093</v>
      </c>
      <c r="E4369" s="4" t="s">
        <v>11094</v>
      </c>
      <c r="F4369" s="4" t="s">
        <v>5774</v>
      </c>
    </row>
    <row r="4370" spans="1:6" x14ac:dyDescent="0.3">
      <c r="A4370" s="4" t="s">
        <v>7946</v>
      </c>
      <c r="B4370" s="4" t="s">
        <v>222</v>
      </c>
      <c r="C4370" s="4" t="s">
        <v>11092</v>
      </c>
      <c r="D4370" s="4" t="s">
        <v>11093</v>
      </c>
      <c r="E4370" s="4" t="s">
        <v>11094</v>
      </c>
      <c r="F4370" s="4" t="s">
        <v>5778</v>
      </c>
    </row>
    <row r="4371" spans="1:6" x14ac:dyDescent="0.3">
      <c r="A4371" s="4" t="s">
        <v>7946</v>
      </c>
      <c r="B4371" s="4" t="s">
        <v>222</v>
      </c>
      <c r="C4371" s="4" t="s">
        <v>11092</v>
      </c>
      <c r="D4371" s="4" t="s">
        <v>11093</v>
      </c>
      <c r="E4371" s="4" t="s">
        <v>11094</v>
      </c>
      <c r="F4371" s="4" t="s">
        <v>5782</v>
      </c>
    </row>
    <row r="4372" spans="1:6" x14ac:dyDescent="0.3">
      <c r="A4372" s="4" t="s">
        <v>7946</v>
      </c>
      <c r="B4372" s="4" t="s">
        <v>222</v>
      </c>
      <c r="C4372" s="4" t="s">
        <v>11092</v>
      </c>
      <c r="D4372" s="4" t="s">
        <v>11093</v>
      </c>
      <c r="E4372" s="4" t="s">
        <v>11094</v>
      </c>
      <c r="F4372" s="4" t="s">
        <v>5786</v>
      </c>
    </row>
    <row r="4373" spans="1:6" x14ac:dyDescent="0.3">
      <c r="A4373" s="4" t="s">
        <v>7946</v>
      </c>
      <c r="B4373" s="4" t="s">
        <v>222</v>
      </c>
      <c r="C4373" s="4" t="s">
        <v>11092</v>
      </c>
      <c r="D4373" s="4" t="s">
        <v>11093</v>
      </c>
      <c r="E4373" s="4" t="s">
        <v>11094</v>
      </c>
      <c r="F4373" s="4" t="s">
        <v>5790</v>
      </c>
    </row>
    <row r="4374" spans="1:6" x14ac:dyDescent="0.3">
      <c r="A4374" s="4" t="s">
        <v>7946</v>
      </c>
      <c r="B4374" s="4" t="s">
        <v>222</v>
      </c>
      <c r="C4374" s="4" t="s">
        <v>11092</v>
      </c>
      <c r="D4374" s="4" t="s">
        <v>11093</v>
      </c>
      <c r="E4374" s="4" t="s">
        <v>11094</v>
      </c>
      <c r="F4374" s="4" t="s">
        <v>5793</v>
      </c>
    </row>
    <row r="4375" spans="1:6" x14ac:dyDescent="0.3">
      <c r="A4375" s="4" t="s">
        <v>7946</v>
      </c>
      <c r="B4375" s="4" t="s">
        <v>222</v>
      </c>
      <c r="C4375" s="4" t="s">
        <v>11092</v>
      </c>
      <c r="D4375" s="4" t="s">
        <v>11093</v>
      </c>
      <c r="E4375" s="4" t="s">
        <v>11094</v>
      </c>
      <c r="F4375" s="4" t="s">
        <v>5797</v>
      </c>
    </row>
    <row r="4376" spans="1:6" x14ac:dyDescent="0.3">
      <c r="A4376" s="4" t="s">
        <v>7946</v>
      </c>
      <c r="B4376" s="4" t="s">
        <v>222</v>
      </c>
      <c r="C4376" s="4" t="s">
        <v>11092</v>
      </c>
      <c r="D4376" s="4" t="s">
        <v>11093</v>
      </c>
      <c r="E4376" s="4" t="s">
        <v>11094</v>
      </c>
      <c r="F4376" s="4" t="s">
        <v>5799</v>
      </c>
    </row>
    <row r="4377" spans="1:6" x14ac:dyDescent="0.3">
      <c r="A4377" s="4" t="s">
        <v>7946</v>
      </c>
      <c r="B4377" s="4" t="s">
        <v>222</v>
      </c>
      <c r="C4377" s="4" t="s">
        <v>11092</v>
      </c>
      <c r="D4377" s="4" t="s">
        <v>11093</v>
      </c>
      <c r="E4377" s="4" t="s">
        <v>11094</v>
      </c>
      <c r="F4377" s="4" t="s">
        <v>5803</v>
      </c>
    </row>
    <row r="4378" spans="1:6" x14ac:dyDescent="0.3">
      <c r="A4378" s="4" t="s">
        <v>7946</v>
      </c>
      <c r="B4378" s="4" t="s">
        <v>222</v>
      </c>
      <c r="C4378" s="4" t="s">
        <v>11092</v>
      </c>
      <c r="D4378" s="4" t="s">
        <v>11093</v>
      </c>
      <c r="E4378" s="4" t="s">
        <v>11094</v>
      </c>
      <c r="F4378" s="4" t="s">
        <v>5804</v>
      </c>
    </row>
    <row r="4379" spans="1:6" x14ac:dyDescent="0.3">
      <c r="A4379" s="4" t="s">
        <v>7946</v>
      </c>
      <c r="B4379" s="4" t="s">
        <v>222</v>
      </c>
      <c r="C4379" s="4" t="s">
        <v>11092</v>
      </c>
      <c r="D4379" s="4" t="s">
        <v>11093</v>
      </c>
      <c r="E4379" s="4" t="s">
        <v>11094</v>
      </c>
      <c r="F4379" s="4" t="s">
        <v>5808</v>
      </c>
    </row>
    <row r="4380" spans="1:6" x14ac:dyDescent="0.3">
      <c r="A4380" s="4" t="s">
        <v>7946</v>
      </c>
      <c r="B4380" s="4" t="s">
        <v>222</v>
      </c>
      <c r="C4380" s="4" t="s">
        <v>11092</v>
      </c>
      <c r="D4380" s="4" t="s">
        <v>11093</v>
      </c>
      <c r="E4380" s="4" t="s">
        <v>11094</v>
      </c>
      <c r="F4380" s="4" t="s">
        <v>5809</v>
      </c>
    </row>
    <row r="4381" spans="1:6" x14ac:dyDescent="0.3">
      <c r="A4381" s="4" t="s">
        <v>7946</v>
      </c>
      <c r="B4381" s="4" t="s">
        <v>222</v>
      </c>
      <c r="C4381" s="4" t="s">
        <v>11092</v>
      </c>
      <c r="D4381" s="4" t="s">
        <v>11093</v>
      </c>
      <c r="E4381" s="4" t="s">
        <v>11094</v>
      </c>
      <c r="F4381" s="4" t="s">
        <v>5813</v>
      </c>
    </row>
    <row r="4382" spans="1:6" x14ac:dyDescent="0.3">
      <c r="A4382" s="4" t="s">
        <v>7946</v>
      </c>
      <c r="B4382" s="4" t="s">
        <v>222</v>
      </c>
      <c r="C4382" s="4" t="s">
        <v>11092</v>
      </c>
      <c r="D4382" s="4" t="s">
        <v>11093</v>
      </c>
      <c r="E4382" s="4" t="s">
        <v>11094</v>
      </c>
      <c r="F4382" s="4" t="s">
        <v>5815</v>
      </c>
    </row>
    <row r="4383" spans="1:6" x14ac:dyDescent="0.3">
      <c r="A4383" s="4" t="s">
        <v>7946</v>
      </c>
      <c r="B4383" s="4" t="s">
        <v>222</v>
      </c>
      <c r="C4383" s="4" t="s">
        <v>11092</v>
      </c>
      <c r="D4383" s="4" t="s">
        <v>11093</v>
      </c>
      <c r="E4383" s="4" t="s">
        <v>11094</v>
      </c>
      <c r="F4383" s="4" t="s">
        <v>5819</v>
      </c>
    </row>
    <row r="4384" spans="1:6" x14ac:dyDescent="0.3">
      <c r="A4384" s="4" t="s">
        <v>7946</v>
      </c>
      <c r="B4384" s="4" t="s">
        <v>222</v>
      </c>
      <c r="C4384" s="4" t="s">
        <v>11092</v>
      </c>
      <c r="D4384" s="4" t="s">
        <v>11093</v>
      </c>
      <c r="E4384" s="4" t="s">
        <v>11094</v>
      </c>
      <c r="F4384" s="4" t="s">
        <v>5822</v>
      </c>
    </row>
    <row r="4385" spans="1:6" x14ac:dyDescent="0.3">
      <c r="A4385" s="4" t="s">
        <v>7946</v>
      </c>
      <c r="B4385" s="4" t="s">
        <v>222</v>
      </c>
      <c r="C4385" s="4" t="s">
        <v>11092</v>
      </c>
      <c r="D4385" s="4" t="s">
        <v>11093</v>
      </c>
      <c r="E4385" s="4" t="s">
        <v>11094</v>
      </c>
      <c r="F4385" s="4" t="s">
        <v>5826</v>
      </c>
    </row>
    <row r="4386" spans="1:6" x14ac:dyDescent="0.3">
      <c r="A4386" s="4" t="s">
        <v>7946</v>
      </c>
      <c r="B4386" s="4" t="s">
        <v>222</v>
      </c>
      <c r="C4386" s="4" t="s">
        <v>11092</v>
      </c>
      <c r="D4386" s="4" t="s">
        <v>11093</v>
      </c>
      <c r="E4386" s="4" t="s">
        <v>11094</v>
      </c>
      <c r="F4386" s="4" t="s">
        <v>5830</v>
      </c>
    </row>
    <row r="4387" spans="1:6" x14ac:dyDescent="0.3">
      <c r="A4387" s="4" t="s">
        <v>7946</v>
      </c>
      <c r="B4387" s="4" t="s">
        <v>222</v>
      </c>
      <c r="C4387" s="4" t="s">
        <v>11092</v>
      </c>
      <c r="D4387" s="4" t="s">
        <v>11093</v>
      </c>
      <c r="E4387" s="4" t="s">
        <v>11094</v>
      </c>
      <c r="F4387" s="4" t="s">
        <v>5834</v>
      </c>
    </row>
    <row r="4388" spans="1:6" x14ac:dyDescent="0.3">
      <c r="A4388" s="4" t="s">
        <v>7946</v>
      </c>
      <c r="B4388" s="4" t="s">
        <v>222</v>
      </c>
      <c r="C4388" s="4" t="s">
        <v>11092</v>
      </c>
      <c r="D4388" s="4" t="s">
        <v>11093</v>
      </c>
      <c r="E4388" s="4" t="s">
        <v>11094</v>
      </c>
      <c r="F4388" s="4" t="s">
        <v>5835</v>
      </c>
    </row>
    <row r="4389" spans="1:6" x14ac:dyDescent="0.3">
      <c r="A4389" s="4" t="s">
        <v>7946</v>
      </c>
      <c r="B4389" s="4" t="s">
        <v>222</v>
      </c>
      <c r="C4389" s="4" t="s">
        <v>11092</v>
      </c>
      <c r="D4389" s="4" t="s">
        <v>11093</v>
      </c>
      <c r="E4389" s="4" t="s">
        <v>11094</v>
      </c>
      <c r="F4389" s="4" t="s">
        <v>598</v>
      </c>
    </row>
    <row r="4390" spans="1:6" x14ac:dyDescent="0.3">
      <c r="A4390" s="4" t="s">
        <v>7946</v>
      </c>
      <c r="B4390" s="4" t="s">
        <v>222</v>
      </c>
      <c r="C4390" s="4" t="s">
        <v>11092</v>
      </c>
      <c r="D4390" s="4" t="s">
        <v>11093</v>
      </c>
      <c r="E4390" s="4" t="s">
        <v>11094</v>
      </c>
      <c r="F4390" s="4" t="s">
        <v>5842</v>
      </c>
    </row>
    <row r="4391" spans="1:6" x14ac:dyDescent="0.3">
      <c r="A4391" s="4" t="s">
        <v>7946</v>
      </c>
      <c r="B4391" s="4" t="s">
        <v>222</v>
      </c>
      <c r="C4391" s="4" t="s">
        <v>11092</v>
      </c>
      <c r="D4391" s="4" t="s">
        <v>11093</v>
      </c>
      <c r="E4391" s="4" t="s">
        <v>11094</v>
      </c>
      <c r="F4391" s="4" t="s">
        <v>5846</v>
      </c>
    </row>
    <row r="4392" spans="1:6" x14ac:dyDescent="0.3">
      <c r="A4392" s="4" t="s">
        <v>7946</v>
      </c>
      <c r="B4392" s="4" t="s">
        <v>222</v>
      </c>
      <c r="C4392" s="4" t="s">
        <v>11092</v>
      </c>
      <c r="D4392" s="4" t="s">
        <v>11093</v>
      </c>
      <c r="E4392" s="4" t="s">
        <v>11094</v>
      </c>
      <c r="F4392" s="4" t="s">
        <v>5850</v>
      </c>
    </row>
    <row r="4393" spans="1:6" x14ac:dyDescent="0.3">
      <c r="A4393" s="4" t="s">
        <v>7946</v>
      </c>
      <c r="B4393" s="4" t="s">
        <v>222</v>
      </c>
      <c r="C4393" s="4" t="s">
        <v>11092</v>
      </c>
      <c r="D4393" s="4" t="s">
        <v>11093</v>
      </c>
      <c r="E4393" s="4" t="s">
        <v>11094</v>
      </c>
      <c r="F4393" s="4" t="s">
        <v>5854</v>
      </c>
    </row>
    <row r="4394" spans="1:6" x14ac:dyDescent="0.3">
      <c r="A4394" s="4" t="s">
        <v>7946</v>
      </c>
      <c r="B4394" s="4" t="s">
        <v>222</v>
      </c>
      <c r="C4394" s="4" t="s">
        <v>11092</v>
      </c>
      <c r="D4394" s="4" t="s">
        <v>11093</v>
      </c>
      <c r="E4394" s="4" t="s">
        <v>11094</v>
      </c>
      <c r="F4394" s="4" t="s">
        <v>5858</v>
      </c>
    </row>
    <row r="4395" spans="1:6" x14ac:dyDescent="0.3">
      <c r="A4395" s="4" t="s">
        <v>7946</v>
      </c>
      <c r="B4395" s="4" t="s">
        <v>222</v>
      </c>
      <c r="C4395" s="4" t="s">
        <v>11092</v>
      </c>
      <c r="D4395" s="4" t="s">
        <v>11093</v>
      </c>
      <c r="E4395" s="4" t="s">
        <v>11094</v>
      </c>
      <c r="F4395" s="4" t="s">
        <v>5862</v>
      </c>
    </row>
    <row r="4396" spans="1:6" x14ac:dyDescent="0.3">
      <c r="A4396" s="4" t="s">
        <v>7946</v>
      </c>
      <c r="B4396" s="4" t="s">
        <v>222</v>
      </c>
      <c r="C4396" s="4" t="s">
        <v>11092</v>
      </c>
      <c r="D4396" s="4" t="s">
        <v>11093</v>
      </c>
      <c r="E4396" s="4" t="s">
        <v>11094</v>
      </c>
      <c r="F4396" s="4" t="s">
        <v>5866</v>
      </c>
    </row>
    <row r="4397" spans="1:6" x14ac:dyDescent="0.3">
      <c r="A4397" s="4" t="s">
        <v>7946</v>
      </c>
      <c r="B4397" s="4" t="s">
        <v>222</v>
      </c>
      <c r="C4397" s="4" t="s">
        <v>11092</v>
      </c>
      <c r="D4397" s="4" t="s">
        <v>11093</v>
      </c>
      <c r="E4397" s="4" t="s">
        <v>11094</v>
      </c>
      <c r="F4397" s="4" t="s">
        <v>5870</v>
      </c>
    </row>
    <row r="4398" spans="1:6" x14ac:dyDescent="0.3">
      <c r="A4398" s="4" t="s">
        <v>7946</v>
      </c>
      <c r="B4398" s="4" t="s">
        <v>222</v>
      </c>
      <c r="C4398" s="4" t="s">
        <v>11092</v>
      </c>
      <c r="D4398" s="4" t="s">
        <v>11093</v>
      </c>
      <c r="E4398" s="4" t="s">
        <v>11094</v>
      </c>
      <c r="F4398" s="4" t="s">
        <v>5874</v>
      </c>
    </row>
    <row r="4399" spans="1:6" x14ac:dyDescent="0.3">
      <c r="A4399" s="4" t="s">
        <v>7946</v>
      </c>
      <c r="B4399" s="4" t="s">
        <v>222</v>
      </c>
      <c r="C4399" s="4" t="s">
        <v>11092</v>
      </c>
      <c r="D4399" s="4" t="s">
        <v>11093</v>
      </c>
      <c r="E4399" s="4" t="s">
        <v>11094</v>
      </c>
      <c r="F4399" s="4" t="s">
        <v>5878</v>
      </c>
    </row>
    <row r="4400" spans="1:6" x14ac:dyDescent="0.3">
      <c r="A4400" s="4" t="s">
        <v>7946</v>
      </c>
      <c r="B4400" s="4" t="s">
        <v>222</v>
      </c>
      <c r="C4400" s="4" t="s">
        <v>11092</v>
      </c>
      <c r="D4400" s="4" t="s">
        <v>11093</v>
      </c>
      <c r="E4400" s="4" t="s">
        <v>11094</v>
      </c>
      <c r="F4400" s="4" t="s">
        <v>5882</v>
      </c>
    </row>
    <row r="4401" spans="1:6" x14ac:dyDescent="0.3">
      <c r="A4401" s="4" t="s">
        <v>7946</v>
      </c>
      <c r="B4401" s="4" t="s">
        <v>222</v>
      </c>
      <c r="C4401" s="4" t="s">
        <v>11092</v>
      </c>
      <c r="D4401" s="4" t="s">
        <v>11093</v>
      </c>
      <c r="E4401" s="4" t="s">
        <v>11094</v>
      </c>
      <c r="F4401" s="4" t="s">
        <v>641</v>
      </c>
    </row>
    <row r="4402" spans="1:6" x14ac:dyDescent="0.3">
      <c r="A4402" s="4" t="s">
        <v>7946</v>
      </c>
      <c r="B4402" s="4" t="s">
        <v>222</v>
      </c>
      <c r="C4402" s="4" t="s">
        <v>11092</v>
      </c>
      <c r="D4402" s="4" t="s">
        <v>11093</v>
      </c>
      <c r="E4402" s="4" t="s">
        <v>11094</v>
      </c>
      <c r="F4402" s="4" t="s">
        <v>5887</v>
      </c>
    </row>
    <row r="4403" spans="1:6" x14ac:dyDescent="0.3">
      <c r="A4403" s="4" t="s">
        <v>7946</v>
      </c>
      <c r="B4403" s="4" t="s">
        <v>222</v>
      </c>
      <c r="C4403" s="4" t="s">
        <v>11092</v>
      </c>
      <c r="D4403" s="4" t="s">
        <v>11093</v>
      </c>
      <c r="E4403" s="4" t="s">
        <v>11094</v>
      </c>
      <c r="F4403" s="4" t="s">
        <v>5891</v>
      </c>
    </row>
    <row r="4404" spans="1:6" x14ac:dyDescent="0.3">
      <c r="A4404" s="4" t="s">
        <v>7946</v>
      </c>
      <c r="B4404" s="4" t="s">
        <v>222</v>
      </c>
      <c r="C4404" s="4" t="s">
        <v>11092</v>
      </c>
      <c r="D4404" s="4" t="s">
        <v>11093</v>
      </c>
      <c r="E4404" s="4" t="s">
        <v>11094</v>
      </c>
      <c r="F4404" s="4" t="s">
        <v>5895</v>
      </c>
    </row>
    <row r="4405" spans="1:6" x14ac:dyDescent="0.3">
      <c r="A4405" s="4" t="s">
        <v>7946</v>
      </c>
      <c r="B4405" s="4" t="s">
        <v>222</v>
      </c>
      <c r="C4405" s="4" t="s">
        <v>11092</v>
      </c>
      <c r="D4405" s="4" t="s">
        <v>11093</v>
      </c>
      <c r="E4405" s="4" t="s">
        <v>11094</v>
      </c>
      <c r="F4405" s="4" t="s">
        <v>5899</v>
      </c>
    </row>
    <row r="4406" spans="1:6" x14ac:dyDescent="0.3">
      <c r="A4406" s="4" t="s">
        <v>7946</v>
      </c>
      <c r="B4406" s="4" t="s">
        <v>222</v>
      </c>
      <c r="C4406" s="4" t="s">
        <v>11092</v>
      </c>
      <c r="D4406" s="4" t="s">
        <v>11093</v>
      </c>
      <c r="E4406" s="4" t="s">
        <v>11094</v>
      </c>
      <c r="F4406" s="4" t="s">
        <v>5903</v>
      </c>
    </row>
    <row r="4407" spans="1:6" x14ac:dyDescent="0.3">
      <c r="A4407" s="4" t="s">
        <v>7946</v>
      </c>
      <c r="B4407" s="4" t="s">
        <v>222</v>
      </c>
      <c r="C4407" s="4" t="s">
        <v>11092</v>
      </c>
      <c r="D4407" s="4" t="s">
        <v>11093</v>
      </c>
      <c r="E4407" s="4" t="s">
        <v>11094</v>
      </c>
      <c r="F4407" s="4" t="s">
        <v>5904</v>
      </c>
    </row>
    <row r="4408" spans="1:6" x14ac:dyDescent="0.3">
      <c r="A4408" s="4" t="s">
        <v>7946</v>
      </c>
      <c r="B4408" s="4" t="s">
        <v>222</v>
      </c>
      <c r="C4408" s="4" t="s">
        <v>11092</v>
      </c>
      <c r="D4408" s="4" t="s">
        <v>11093</v>
      </c>
      <c r="E4408" s="4" t="s">
        <v>11094</v>
      </c>
      <c r="F4408" s="4" t="s">
        <v>355</v>
      </c>
    </row>
    <row r="4409" spans="1:6" x14ac:dyDescent="0.3">
      <c r="A4409" s="4" t="s">
        <v>7946</v>
      </c>
      <c r="B4409" s="4" t="s">
        <v>222</v>
      </c>
      <c r="C4409" s="4" t="s">
        <v>11092</v>
      </c>
      <c r="D4409" s="4" t="s">
        <v>11093</v>
      </c>
      <c r="E4409" s="4" t="s">
        <v>11094</v>
      </c>
      <c r="F4409" s="4" t="s">
        <v>5908</v>
      </c>
    </row>
    <row r="4410" spans="1:6" x14ac:dyDescent="0.3">
      <c r="A4410" s="4" t="s">
        <v>7946</v>
      </c>
      <c r="B4410" s="4" t="s">
        <v>222</v>
      </c>
      <c r="C4410" s="4" t="s">
        <v>11092</v>
      </c>
      <c r="D4410" s="4" t="s">
        <v>11093</v>
      </c>
      <c r="E4410" s="4" t="s">
        <v>11094</v>
      </c>
      <c r="F4410" s="4" t="s">
        <v>5912</v>
      </c>
    </row>
    <row r="4411" spans="1:6" x14ac:dyDescent="0.3">
      <c r="A4411" s="4" t="s">
        <v>7946</v>
      </c>
      <c r="B4411" s="4" t="s">
        <v>222</v>
      </c>
      <c r="C4411" s="4" t="s">
        <v>11092</v>
      </c>
      <c r="D4411" s="4" t="s">
        <v>11093</v>
      </c>
      <c r="E4411" s="4" t="s">
        <v>11094</v>
      </c>
      <c r="F4411" s="4" t="s">
        <v>5916</v>
      </c>
    </row>
    <row r="4412" spans="1:6" x14ac:dyDescent="0.3">
      <c r="A4412" s="4" t="s">
        <v>7946</v>
      </c>
      <c r="B4412" s="4" t="s">
        <v>222</v>
      </c>
      <c r="C4412" s="4" t="s">
        <v>11092</v>
      </c>
      <c r="D4412" s="4" t="s">
        <v>11093</v>
      </c>
      <c r="E4412" s="4" t="s">
        <v>11094</v>
      </c>
      <c r="F4412" s="4" t="s">
        <v>5920</v>
      </c>
    </row>
    <row r="4413" spans="1:6" x14ac:dyDescent="0.3">
      <c r="A4413" s="4" t="s">
        <v>7946</v>
      </c>
      <c r="B4413" s="4" t="s">
        <v>222</v>
      </c>
      <c r="C4413" s="4" t="s">
        <v>11092</v>
      </c>
      <c r="D4413" s="4" t="s">
        <v>11093</v>
      </c>
      <c r="E4413" s="4" t="s">
        <v>11094</v>
      </c>
      <c r="F4413" s="4" t="s">
        <v>5921</v>
      </c>
    </row>
    <row r="4414" spans="1:6" x14ac:dyDescent="0.3">
      <c r="A4414" s="4" t="s">
        <v>7946</v>
      </c>
      <c r="B4414" s="4" t="s">
        <v>222</v>
      </c>
      <c r="C4414" s="4" t="s">
        <v>11092</v>
      </c>
      <c r="D4414" s="4" t="s">
        <v>11093</v>
      </c>
      <c r="E4414" s="4" t="s">
        <v>11094</v>
      </c>
      <c r="F4414" s="4" t="s">
        <v>5922</v>
      </c>
    </row>
    <row r="4415" spans="1:6" x14ac:dyDescent="0.3">
      <c r="A4415" s="4" t="s">
        <v>7946</v>
      </c>
      <c r="B4415" s="4" t="s">
        <v>222</v>
      </c>
      <c r="C4415" s="4" t="s">
        <v>11092</v>
      </c>
      <c r="D4415" s="4" t="s">
        <v>11093</v>
      </c>
      <c r="E4415" s="4" t="s">
        <v>11094</v>
      </c>
      <c r="F4415" s="4" t="s">
        <v>5926</v>
      </c>
    </row>
    <row r="4416" spans="1:6" x14ac:dyDescent="0.3">
      <c r="A4416" s="4" t="s">
        <v>7946</v>
      </c>
      <c r="B4416" s="4" t="s">
        <v>222</v>
      </c>
      <c r="C4416" s="4" t="s">
        <v>11092</v>
      </c>
      <c r="D4416" s="4" t="s">
        <v>11093</v>
      </c>
      <c r="E4416" s="4" t="s">
        <v>11094</v>
      </c>
      <c r="F4416" s="4" t="s">
        <v>5930</v>
      </c>
    </row>
    <row r="4417" spans="1:6" x14ac:dyDescent="0.3">
      <c r="A4417" s="4" t="s">
        <v>7946</v>
      </c>
      <c r="B4417" s="4" t="s">
        <v>222</v>
      </c>
      <c r="C4417" s="4" t="s">
        <v>11092</v>
      </c>
      <c r="D4417" s="4" t="s">
        <v>11093</v>
      </c>
      <c r="E4417" s="4" t="s">
        <v>11094</v>
      </c>
      <c r="F4417" s="4" t="s">
        <v>5934</v>
      </c>
    </row>
    <row r="4418" spans="1:6" x14ac:dyDescent="0.3">
      <c r="A4418" s="4" t="s">
        <v>7946</v>
      </c>
      <c r="B4418" s="4" t="s">
        <v>222</v>
      </c>
      <c r="C4418" s="4" t="s">
        <v>11092</v>
      </c>
      <c r="D4418" s="4" t="s">
        <v>11093</v>
      </c>
      <c r="E4418" s="4" t="s">
        <v>11094</v>
      </c>
      <c r="F4418" s="4" t="s">
        <v>5938</v>
      </c>
    </row>
    <row r="4419" spans="1:6" x14ac:dyDescent="0.3">
      <c r="A4419" s="4" t="s">
        <v>7946</v>
      </c>
      <c r="B4419" s="4" t="s">
        <v>222</v>
      </c>
      <c r="C4419" s="4" t="s">
        <v>11092</v>
      </c>
      <c r="D4419" s="4" t="s">
        <v>11093</v>
      </c>
      <c r="E4419" s="4" t="s">
        <v>11094</v>
      </c>
      <c r="F4419" s="4" t="s">
        <v>5939</v>
      </c>
    </row>
    <row r="4420" spans="1:6" x14ac:dyDescent="0.3">
      <c r="A4420" s="4" t="s">
        <v>7946</v>
      </c>
      <c r="B4420" s="4" t="s">
        <v>222</v>
      </c>
      <c r="C4420" s="4" t="s">
        <v>11092</v>
      </c>
      <c r="D4420" s="4" t="s">
        <v>11093</v>
      </c>
      <c r="E4420" s="4" t="s">
        <v>11094</v>
      </c>
      <c r="F4420" s="4" t="s">
        <v>5942</v>
      </c>
    </row>
    <row r="4421" spans="1:6" x14ac:dyDescent="0.3">
      <c r="A4421" s="4" t="s">
        <v>7946</v>
      </c>
      <c r="B4421" s="4" t="s">
        <v>222</v>
      </c>
      <c r="C4421" s="4" t="s">
        <v>11092</v>
      </c>
      <c r="D4421" s="4" t="s">
        <v>11093</v>
      </c>
      <c r="E4421" s="4" t="s">
        <v>11094</v>
      </c>
      <c r="F4421" s="4" t="s">
        <v>5946</v>
      </c>
    </row>
    <row r="4422" spans="1:6" x14ac:dyDescent="0.3">
      <c r="A4422" s="4" t="s">
        <v>7946</v>
      </c>
      <c r="B4422" s="4" t="s">
        <v>222</v>
      </c>
      <c r="C4422" s="4" t="s">
        <v>11092</v>
      </c>
      <c r="D4422" s="4" t="s">
        <v>11093</v>
      </c>
      <c r="E4422" s="4" t="s">
        <v>11094</v>
      </c>
      <c r="F4422" s="4" t="s">
        <v>5950</v>
      </c>
    </row>
    <row r="4423" spans="1:6" x14ac:dyDescent="0.3">
      <c r="A4423" s="4" t="s">
        <v>7946</v>
      </c>
      <c r="B4423" s="4" t="s">
        <v>222</v>
      </c>
      <c r="C4423" s="4" t="s">
        <v>11092</v>
      </c>
      <c r="D4423" s="4" t="s">
        <v>11093</v>
      </c>
      <c r="E4423" s="4" t="s">
        <v>11094</v>
      </c>
      <c r="F4423" s="4" t="s">
        <v>5951</v>
      </c>
    </row>
    <row r="4424" spans="1:6" x14ac:dyDescent="0.3">
      <c r="A4424" s="4" t="s">
        <v>7946</v>
      </c>
      <c r="B4424" s="4" t="s">
        <v>222</v>
      </c>
      <c r="C4424" s="4" t="s">
        <v>11092</v>
      </c>
      <c r="D4424" s="4" t="s">
        <v>11093</v>
      </c>
      <c r="E4424" s="4" t="s">
        <v>11094</v>
      </c>
      <c r="F4424" s="4" t="s">
        <v>5955</v>
      </c>
    </row>
    <row r="4425" spans="1:6" x14ac:dyDescent="0.3">
      <c r="A4425" s="4" t="s">
        <v>7946</v>
      </c>
      <c r="B4425" s="4" t="s">
        <v>222</v>
      </c>
      <c r="C4425" s="4" t="s">
        <v>11092</v>
      </c>
      <c r="D4425" s="4" t="s">
        <v>11093</v>
      </c>
      <c r="E4425" s="4" t="s">
        <v>11094</v>
      </c>
      <c r="F4425" s="4" t="s">
        <v>5959</v>
      </c>
    </row>
    <row r="4426" spans="1:6" x14ac:dyDescent="0.3">
      <c r="A4426" s="4" t="s">
        <v>7946</v>
      </c>
      <c r="B4426" s="4" t="s">
        <v>222</v>
      </c>
      <c r="C4426" s="4" t="s">
        <v>11092</v>
      </c>
      <c r="D4426" s="4" t="s">
        <v>11093</v>
      </c>
      <c r="E4426" s="4" t="s">
        <v>11094</v>
      </c>
      <c r="F4426" s="4" t="s">
        <v>5963</v>
      </c>
    </row>
    <row r="4427" spans="1:6" x14ac:dyDescent="0.3">
      <c r="A4427" s="4" t="s">
        <v>7946</v>
      </c>
      <c r="B4427" s="4" t="s">
        <v>222</v>
      </c>
      <c r="C4427" s="4" t="s">
        <v>11092</v>
      </c>
      <c r="D4427" s="4" t="s">
        <v>11093</v>
      </c>
      <c r="E4427" s="4" t="s">
        <v>11094</v>
      </c>
      <c r="F4427" s="4" t="s">
        <v>5964</v>
      </c>
    </row>
    <row r="4428" spans="1:6" x14ac:dyDescent="0.3">
      <c r="A4428" s="4" t="s">
        <v>7946</v>
      </c>
      <c r="B4428" s="4" t="s">
        <v>222</v>
      </c>
      <c r="C4428" s="4" t="s">
        <v>11092</v>
      </c>
      <c r="D4428" s="4" t="s">
        <v>11093</v>
      </c>
      <c r="E4428" s="4" t="s">
        <v>11094</v>
      </c>
      <c r="F4428" s="4" t="s">
        <v>418</v>
      </c>
    </row>
    <row r="4429" spans="1:6" x14ac:dyDescent="0.3">
      <c r="A4429" s="4" t="s">
        <v>7946</v>
      </c>
      <c r="B4429" s="4" t="s">
        <v>222</v>
      </c>
      <c r="C4429" s="4" t="s">
        <v>11092</v>
      </c>
      <c r="D4429" s="4" t="s">
        <v>11093</v>
      </c>
      <c r="E4429" s="4" t="s">
        <v>11094</v>
      </c>
      <c r="F4429" s="4" t="s">
        <v>5970</v>
      </c>
    </row>
    <row r="4430" spans="1:6" x14ac:dyDescent="0.3">
      <c r="A4430" s="4" t="s">
        <v>7946</v>
      </c>
      <c r="B4430" s="4" t="s">
        <v>222</v>
      </c>
      <c r="C4430" s="4" t="s">
        <v>11092</v>
      </c>
      <c r="D4430" s="4" t="s">
        <v>11093</v>
      </c>
      <c r="E4430" s="4" t="s">
        <v>11094</v>
      </c>
      <c r="F4430" s="4" t="s">
        <v>5974</v>
      </c>
    </row>
    <row r="4431" spans="1:6" x14ac:dyDescent="0.3">
      <c r="A4431" s="4" t="s">
        <v>7946</v>
      </c>
      <c r="B4431" s="4" t="s">
        <v>222</v>
      </c>
      <c r="C4431" s="4" t="s">
        <v>11092</v>
      </c>
      <c r="D4431" s="4" t="s">
        <v>11093</v>
      </c>
      <c r="E4431" s="4" t="s">
        <v>11094</v>
      </c>
      <c r="F4431" s="4" t="s">
        <v>5978</v>
      </c>
    </row>
    <row r="4432" spans="1:6" x14ac:dyDescent="0.3">
      <c r="A4432" s="4" t="s">
        <v>7946</v>
      </c>
      <c r="B4432" s="4" t="s">
        <v>222</v>
      </c>
      <c r="C4432" s="4" t="s">
        <v>11092</v>
      </c>
      <c r="D4432" s="4" t="s">
        <v>11093</v>
      </c>
      <c r="E4432" s="4" t="s">
        <v>11094</v>
      </c>
      <c r="F4432" s="4" t="s">
        <v>5982</v>
      </c>
    </row>
    <row r="4433" spans="1:6" x14ac:dyDescent="0.3">
      <c r="A4433" s="4" t="s">
        <v>7946</v>
      </c>
      <c r="B4433" s="4" t="s">
        <v>222</v>
      </c>
      <c r="C4433" s="4" t="s">
        <v>11092</v>
      </c>
      <c r="D4433" s="4" t="s">
        <v>11093</v>
      </c>
      <c r="E4433" s="4" t="s">
        <v>11094</v>
      </c>
      <c r="F4433" s="4" t="s">
        <v>5986</v>
      </c>
    </row>
    <row r="4434" spans="1:6" x14ac:dyDescent="0.3">
      <c r="A4434" s="4" t="s">
        <v>7946</v>
      </c>
      <c r="B4434" s="4" t="s">
        <v>222</v>
      </c>
      <c r="C4434" s="4" t="s">
        <v>11092</v>
      </c>
      <c r="D4434" s="4" t="s">
        <v>11093</v>
      </c>
      <c r="E4434" s="4" t="s">
        <v>11094</v>
      </c>
      <c r="F4434" s="4" t="s">
        <v>5990</v>
      </c>
    </row>
    <row r="4435" spans="1:6" x14ac:dyDescent="0.3">
      <c r="A4435" s="4" t="s">
        <v>7946</v>
      </c>
      <c r="B4435" s="4" t="s">
        <v>222</v>
      </c>
      <c r="C4435" s="4" t="s">
        <v>11092</v>
      </c>
      <c r="D4435" s="4" t="s">
        <v>11093</v>
      </c>
      <c r="E4435" s="4" t="s">
        <v>11094</v>
      </c>
      <c r="F4435" s="4" t="s">
        <v>5994</v>
      </c>
    </row>
    <row r="4436" spans="1:6" x14ac:dyDescent="0.3">
      <c r="A4436" s="4" t="s">
        <v>7946</v>
      </c>
      <c r="B4436" s="4" t="s">
        <v>222</v>
      </c>
      <c r="C4436" s="4" t="s">
        <v>11092</v>
      </c>
      <c r="D4436" s="4" t="s">
        <v>11093</v>
      </c>
      <c r="E4436" s="4" t="s">
        <v>11094</v>
      </c>
      <c r="F4436" s="4" t="s">
        <v>5998</v>
      </c>
    </row>
    <row r="4437" spans="1:6" x14ac:dyDescent="0.3">
      <c r="A4437" s="4" t="s">
        <v>7946</v>
      </c>
      <c r="B4437" s="4" t="s">
        <v>222</v>
      </c>
      <c r="C4437" s="4" t="s">
        <v>11092</v>
      </c>
      <c r="D4437" s="4" t="s">
        <v>11093</v>
      </c>
      <c r="E4437" s="4" t="s">
        <v>11094</v>
      </c>
      <c r="F4437" s="4" t="s">
        <v>6001</v>
      </c>
    </row>
    <row r="4438" spans="1:6" x14ac:dyDescent="0.3">
      <c r="A4438" s="4" t="s">
        <v>7946</v>
      </c>
      <c r="B4438" s="4" t="s">
        <v>222</v>
      </c>
      <c r="C4438" s="4" t="s">
        <v>11092</v>
      </c>
      <c r="D4438" s="4" t="s">
        <v>11093</v>
      </c>
      <c r="E4438" s="4" t="s">
        <v>11094</v>
      </c>
      <c r="F4438" s="4" t="s">
        <v>6005</v>
      </c>
    </row>
    <row r="4439" spans="1:6" x14ac:dyDescent="0.3">
      <c r="A4439" s="4" t="s">
        <v>7946</v>
      </c>
      <c r="B4439" s="4" t="s">
        <v>222</v>
      </c>
      <c r="C4439" s="4" t="s">
        <v>11092</v>
      </c>
      <c r="D4439" s="4" t="s">
        <v>11093</v>
      </c>
      <c r="E4439" s="4" t="s">
        <v>11094</v>
      </c>
      <c r="F4439" s="4" t="s">
        <v>6009</v>
      </c>
    </row>
    <row r="4440" spans="1:6" x14ac:dyDescent="0.3">
      <c r="A4440" s="4" t="s">
        <v>7946</v>
      </c>
      <c r="B4440" s="4" t="s">
        <v>222</v>
      </c>
      <c r="C4440" s="4" t="s">
        <v>11092</v>
      </c>
      <c r="D4440" s="4" t="s">
        <v>11093</v>
      </c>
      <c r="E4440" s="4" t="s">
        <v>11094</v>
      </c>
      <c r="F4440" s="4" t="s">
        <v>6013</v>
      </c>
    </row>
    <row r="4441" spans="1:6" x14ac:dyDescent="0.3">
      <c r="A4441" s="4" t="s">
        <v>7946</v>
      </c>
      <c r="B4441" s="4" t="s">
        <v>222</v>
      </c>
      <c r="C4441" s="4" t="s">
        <v>11092</v>
      </c>
      <c r="D4441" s="4" t="s">
        <v>11093</v>
      </c>
      <c r="E4441" s="4" t="s">
        <v>11094</v>
      </c>
      <c r="F4441" s="4" t="s">
        <v>6014</v>
      </c>
    </row>
    <row r="4442" spans="1:6" x14ac:dyDescent="0.3">
      <c r="A4442" s="4" t="s">
        <v>7946</v>
      </c>
      <c r="B4442" s="4" t="s">
        <v>222</v>
      </c>
      <c r="C4442" s="4" t="s">
        <v>11092</v>
      </c>
      <c r="D4442" s="4" t="s">
        <v>11093</v>
      </c>
      <c r="E4442" s="4" t="s">
        <v>11094</v>
      </c>
      <c r="F4442" s="4" t="s">
        <v>6018</v>
      </c>
    </row>
    <row r="4443" spans="1:6" x14ac:dyDescent="0.3">
      <c r="A4443" s="4" t="s">
        <v>7946</v>
      </c>
      <c r="B4443" s="4" t="s">
        <v>222</v>
      </c>
      <c r="C4443" s="4" t="s">
        <v>11092</v>
      </c>
      <c r="D4443" s="4" t="s">
        <v>11093</v>
      </c>
      <c r="E4443" s="4" t="s">
        <v>11094</v>
      </c>
      <c r="F4443" s="4" t="s">
        <v>6019</v>
      </c>
    </row>
    <row r="4444" spans="1:6" x14ac:dyDescent="0.3">
      <c r="A4444" s="4" t="s">
        <v>7946</v>
      </c>
      <c r="B4444" s="4" t="s">
        <v>222</v>
      </c>
      <c r="C4444" s="4" t="s">
        <v>11092</v>
      </c>
      <c r="D4444" s="4" t="s">
        <v>11093</v>
      </c>
      <c r="E4444" s="4" t="s">
        <v>11094</v>
      </c>
      <c r="F4444" s="4" t="s">
        <v>6020</v>
      </c>
    </row>
    <row r="4445" spans="1:6" x14ac:dyDescent="0.3">
      <c r="A4445" s="4" t="s">
        <v>7946</v>
      </c>
      <c r="B4445" s="4" t="s">
        <v>222</v>
      </c>
      <c r="C4445" s="4" t="s">
        <v>11092</v>
      </c>
      <c r="D4445" s="4" t="s">
        <v>11093</v>
      </c>
      <c r="E4445" s="4" t="s">
        <v>11094</v>
      </c>
      <c r="F4445" s="4" t="s">
        <v>6023</v>
      </c>
    </row>
    <row r="4446" spans="1:6" x14ac:dyDescent="0.3">
      <c r="A4446" s="4" t="s">
        <v>7946</v>
      </c>
      <c r="B4446" s="4" t="s">
        <v>222</v>
      </c>
      <c r="C4446" s="4" t="s">
        <v>11092</v>
      </c>
      <c r="D4446" s="4" t="s">
        <v>11093</v>
      </c>
      <c r="E4446" s="4" t="s">
        <v>11094</v>
      </c>
      <c r="F4446" s="4" t="s">
        <v>6027</v>
      </c>
    </row>
    <row r="4447" spans="1:6" x14ac:dyDescent="0.3">
      <c r="A4447" s="4" t="s">
        <v>7946</v>
      </c>
      <c r="B4447" s="4" t="s">
        <v>222</v>
      </c>
      <c r="C4447" s="4" t="s">
        <v>11092</v>
      </c>
      <c r="D4447" s="4" t="s">
        <v>11093</v>
      </c>
      <c r="E4447" s="4" t="s">
        <v>11094</v>
      </c>
      <c r="F4447" s="4" t="s">
        <v>6031</v>
      </c>
    </row>
    <row r="4448" spans="1:6" x14ac:dyDescent="0.3">
      <c r="A4448" s="4" t="s">
        <v>7946</v>
      </c>
      <c r="B4448" s="4" t="s">
        <v>222</v>
      </c>
      <c r="C4448" s="4" t="s">
        <v>11092</v>
      </c>
      <c r="D4448" s="4" t="s">
        <v>11093</v>
      </c>
      <c r="E4448" s="4" t="s">
        <v>11094</v>
      </c>
      <c r="F4448" s="4" t="s">
        <v>6035</v>
      </c>
    </row>
    <row r="4449" spans="1:6" x14ac:dyDescent="0.3">
      <c r="A4449" s="4" t="s">
        <v>7946</v>
      </c>
      <c r="B4449" s="4" t="s">
        <v>222</v>
      </c>
      <c r="C4449" s="4" t="s">
        <v>11092</v>
      </c>
      <c r="D4449" s="4" t="s">
        <v>11093</v>
      </c>
      <c r="E4449" s="4" t="s">
        <v>11094</v>
      </c>
      <c r="F4449" s="4" t="s">
        <v>6039</v>
      </c>
    </row>
    <row r="4450" spans="1:6" x14ac:dyDescent="0.3">
      <c r="A4450" s="4" t="s">
        <v>7946</v>
      </c>
      <c r="B4450" s="4" t="s">
        <v>222</v>
      </c>
      <c r="C4450" s="4" t="s">
        <v>11092</v>
      </c>
      <c r="D4450" s="4" t="s">
        <v>11093</v>
      </c>
      <c r="E4450" s="4" t="s">
        <v>11094</v>
      </c>
      <c r="F4450" s="4" t="s">
        <v>6043</v>
      </c>
    </row>
    <row r="4451" spans="1:6" x14ac:dyDescent="0.3">
      <c r="A4451" s="4" t="s">
        <v>7946</v>
      </c>
      <c r="B4451" s="4" t="s">
        <v>222</v>
      </c>
      <c r="C4451" s="4" t="s">
        <v>11092</v>
      </c>
      <c r="D4451" s="4" t="s">
        <v>11093</v>
      </c>
      <c r="E4451" s="4" t="s">
        <v>11094</v>
      </c>
      <c r="F4451" s="4" t="s">
        <v>6044</v>
      </c>
    </row>
    <row r="4452" spans="1:6" x14ac:dyDescent="0.3">
      <c r="A4452" s="4" t="s">
        <v>7946</v>
      </c>
      <c r="B4452" s="4" t="s">
        <v>222</v>
      </c>
      <c r="C4452" s="4" t="s">
        <v>11092</v>
      </c>
      <c r="D4452" s="4" t="s">
        <v>11093</v>
      </c>
      <c r="E4452" s="4" t="s">
        <v>11094</v>
      </c>
      <c r="F4452" s="4" t="s">
        <v>6048</v>
      </c>
    </row>
    <row r="4453" spans="1:6" x14ac:dyDescent="0.3">
      <c r="A4453" s="4" t="s">
        <v>7946</v>
      </c>
      <c r="B4453" s="4" t="s">
        <v>222</v>
      </c>
      <c r="C4453" s="4" t="s">
        <v>11092</v>
      </c>
      <c r="D4453" s="4" t="s">
        <v>11093</v>
      </c>
      <c r="E4453" s="4" t="s">
        <v>11094</v>
      </c>
      <c r="F4453" s="4" t="s">
        <v>6052</v>
      </c>
    </row>
    <row r="4454" spans="1:6" x14ac:dyDescent="0.3">
      <c r="A4454" s="4" t="s">
        <v>7946</v>
      </c>
      <c r="B4454" s="4" t="s">
        <v>222</v>
      </c>
      <c r="C4454" s="4" t="s">
        <v>11092</v>
      </c>
      <c r="D4454" s="4" t="s">
        <v>11093</v>
      </c>
      <c r="E4454" s="4" t="s">
        <v>11094</v>
      </c>
      <c r="F4454" s="4" t="s">
        <v>6056</v>
      </c>
    </row>
    <row r="4455" spans="1:6" x14ac:dyDescent="0.3">
      <c r="A4455" s="4" t="s">
        <v>7946</v>
      </c>
      <c r="B4455" s="4" t="s">
        <v>222</v>
      </c>
      <c r="C4455" s="4" t="s">
        <v>11092</v>
      </c>
      <c r="D4455" s="4" t="s">
        <v>11093</v>
      </c>
      <c r="E4455" s="4" t="s">
        <v>11094</v>
      </c>
      <c r="F4455" s="4" t="s">
        <v>6060</v>
      </c>
    </row>
    <row r="4456" spans="1:6" x14ac:dyDescent="0.3">
      <c r="A4456" s="4" t="s">
        <v>7946</v>
      </c>
      <c r="B4456" s="4" t="s">
        <v>222</v>
      </c>
      <c r="C4456" s="4" t="s">
        <v>11092</v>
      </c>
      <c r="D4456" s="4" t="s">
        <v>11093</v>
      </c>
      <c r="E4456" s="4" t="s">
        <v>11094</v>
      </c>
      <c r="F4456" s="4" t="s">
        <v>6064</v>
      </c>
    </row>
    <row r="4457" spans="1:6" x14ac:dyDescent="0.3">
      <c r="A4457" s="4" t="s">
        <v>7946</v>
      </c>
      <c r="B4457" s="4" t="s">
        <v>222</v>
      </c>
      <c r="C4457" s="4" t="s">
        <v>11092</v>
      </c>
      <c r="D4457" s="4" t="s">
        <v>11093</v>
      </c>
      <c r="E4457" s="4" t="s">
        <v>11094</v>
      </c>
      <c r="F4457" s="4" t="s">
        <v>6068</v>
      </c>
    </row>
    <row r="4458" spans="1:6" x14ac:dyDescent="0.3">
      <c r="A4458" s="4" t="s">
        <v>7946</v>
      </c>
      <c r="B4458" s="4" t="s">
        <v>222</v>
      </c>
      <c r="C4458" s="4" t="s">
        <v>11092</v>
      </c>
      <c r="D4458" s="4" t="s">
        <v>11093</v>
      </c>
      <c r="E4458" s="4" t="s">
        <v>11094</v>
      </c>
      <c r="F4458" s="4" t="s">
        <v>6072</v>
      </c>
    </row>
    <row r="4459" spans="1:6" x14ac:dyDescent="0.3">
      <c r="A4459" s="4" t="s">
        <v>7946</v>
      </c>
      <c r="B4459" s="4" t="s">
        <v>222</v>
      </c>
      <c r="C4459" s="4" t="s">
        <v>11092</v>
      </c>
      <c r="D4459" s="4" t="s">
        <v>11093</v>
      </c>
      <c r="E4459" s="4" t="s">
        <v>11094</v>
      </c>
      <c r="F4459" s="4" t="s">
        <v>527</v>
      </c>
    </row>
    <row r="4460" spans="1:6" x14ac:dyDescent="0.3">
      <c r="A4460" s="4" t="s">
        <v>7946</v>
      </c>
      <c r="B4460" s="4" t="s">
        <v>222</v>
      </c>
      <c r="C4460" s="4" t="s">
        <v>11092</v>
      </c>
      <c r="D4460" s="4" t="s">
        <v>11093</v>
      </c>
      <c r="E4460" s="4" t="s">
        <v>11094</v>
      </c>
      <c r="F4460" s="4" t="s">
        <v>6079</v>
      </c>
    </row>
    <row r="4461" spans="1:6" x14ac:dyDescent="0.3">
      <c r="A4461" s="4" t="s">
        <v>7946</v>
      </c>
      <c r="B4461" s="4" t="s">
        <v>222</v>
      </c>
      <c r="C4461" s="4" t="s">
        <v>11092</v>
      </c>
      <c r="D4461" s="4" t="s">
        <v>11093</v>
      </c>
      <c r="E4461" s="4" t="s">
        <v>11094</v>
      </c>
      <c r="F4461" s="4" t="s">
        <v>6083</v>
      </c>
    </row>
    <row r="4462" spans="1:6" x14ac:dyDescent="0.3">
      <c r="A4462" s="4" t="s">
        <v>7946</v>
      </c>
      <c r="B4462" s="4" t="s">
        <v>222</v>
      </c>
      <c r="C4462" s="4" t="s">
        <v>11092</v>
      </c>
      <c r="D4462" s="4" t="s">
        <v>11093</v>
      </c>
      <c r="E4462" s="4" t="s">
        <v>11094</v>
      </c>
      <c r="F4462" s="4" t="s">
        <v>6086</v>
      </c>
    </row>
    <row r="4463" spans="1:6" x14ac:dyDescent="0.3">
      <c r="A4463" s="4" t="s">
        <v>7946</v>
      </c>
      <c r="B4463" s="4" t="s">
        <v>222</v>
      </c>
      <c r="C4463" s="4" t="s">
        <v>11092</v>
      </c>
      <c r="D4463" s="4" t="s">
        <v>11093</v>
      </c>
      <c r="E4463" s="4" t="s">
        <v>11094</v>
      </c>
      <c r="F4463" s="4" t="s">
        <v>6090</v>
      </c>
    </row>
    <row r="4464" spans="1:6" x14ac:dyDescent="0.3">
      <c r="A4464" s="4" t="s">
        <v>7946</v>
      </c>
      <c r="B4464" s="4" t="s">
        <v>222</v>
      </c>
      <c r="C4464" s="4" t="s">
        <v>11092</v>
      </c>
      <c r="D4464" s="4" t="s">
        <v>11093</v>
      </c>
      <c r="E4464" s="4" t="s">
        <v>11094</v>
      </c>
      <c r="F4464" s="4" t="s">
        <v>6094</v>
      </c>
    </row>
    <row r="4465" spans="1:6" x14ac:dyDescent="0.3">
      <c r="A4465" s="4" t="s">
        <v>7946</v>
      </c>
      <c r="B4465" s="4" t="s">
        <v>222</v>
      </c>
      <c r="C4465" s="4" t="s">
        <v>11092</v>
      </c>
      <c r="D4465" s="4" t="s">
        <v>11093</v>
      </c>
      <c r="E4465" s="4" t="s">
        <v>11094</v>
      </c>
      <c r="F4465" s="4" t="s">
        <v>6098</v>
      </c>
    </row>
    <row r="4466" spans="1:6" x14ac:dyDescent="0.3">
      <c r="A4466" s="4" t="s">
        <v>7946</v>
      </c>
      <c r="B4466" s="4" t="s">
        <v>222</v>
      </c>
      <c r="C4466" s="4" t="s">
        <v>11092</v>
      </c>
      <c r="D4466" s="4" t="s">
        <v>11093</v>
      </c>
      <c r="E4466" s="4" t="s">
        <v>11094</v>
      </c>
      <c r="F4466" s="4" t="s">
        <v>6099</v>
      </c>
    </row>
    <row r="4467" spans="1:6" x14ac:dyDescent="0.3">
      <c r="A4467" s="4" t="s">
        <v>7946</v>
      </c>
      <c r="B4467" s="4" t="s">
        <v>222</v>
      </c>
      <c r="C4467" s="4" t="s">
        <v>11092</v>
      </c>
      <c r="D4467" s="4" t="s">
        <v>11093</v>
      </c>
      <c r="E4467" s="4" t="s">
        <v>11094</v>
      </c>
      <c r="F4467" s="4" t="s">
        <v>6103</v>
      </c>
    </row>
    <row r="4468" spans="1:6" x14ac:dyDescent="0.3">
      <c r="A4468" s="4" t="s">
        <v>7946</v>
      </c>
      <c r="B4468" s="4" t="s">
        <v>222</v>
      </c>
      <c r="C4468" s="4" t="s">
        <v>11092</v>
      </c>
      <c r="D4468" s="4" t="s">
        <v>11093</v>
      </c>
      <c r="E4468" s="4" t="s">
        <v>11094</v>
      </c>
      <c r="F4468" s="4" t="s">
        <v>6107</v>
      </c>
    </row>
    <row r="4469" spans="1:6" x14ac:dyDescent="0.3">
      <c r="A4469" s="4" t="s">
        <v>7946</v>
      </c>
      <c r="B4469" s="4" t="s">
        <v>222</v>
      </c>
      <c r="C4469" s="4" t="s">
        <v>11092</v>
      </c>
      <c r="D4469" s="4" t="s">
        <v>11093</v>
      </c>
      <c r="E4469" s="4" t="s">
        <v>11094</v>
      </c>
      <c r="F4469" s="4" t="s">
        <v>6111</v>
      </c>
    </row>
    <row r="4470" spans="1:6" x14ac:dyDescent="0.3">
      <c r="A4470" s="4" t="s">
        <v>7946</v>
      </c>
      <c r="B4470" s="4" t="s">
        <v>222</v>
      </c>
      <c r="C4470" s="4" t="s">
        <v>11092</v>
      </c>
      <c r="D4470" s="4" t="s">
        <v>11093</v>
      </c>
      <c r="E4470" s="4" t="s">
        <v>11094</v>
      </c>
      <c r="F4470" s="4" t="s">
        <v>6115</v>
      </c>
    </row>
    <row r="4471" spans="1:6" x14ac:dyDescent="0.3">
      <c r="A4471" s="4" t="s">
        <v>7946</v>
      </c>
      <c r="B4471" s="4" t="s">
        <v>222</v>
      </c>
      <c r="C4471" s="4" t="s">
        <v>11092</v>
      </c>
      <c r="D4471" s="4" t="s">
        <v>11093</v>
      </c>
      <c r="E4471" s="4" t="s">
        <v>11094</v>
      </c>
      <c r="F4471" s="4" t="s">
        <v>6119</v>
      </c>
    </row>
    <row r="4472" spans="1:6" x14ac:dyDescent="0.3">
      <c r="A4472" s="4" t="s">
        <v>7946</v>
      </c>
      <c r="B4472" s="4" t="s">
        <v>222</v>
      </c>
      <c r="C4472" s="4" t="s">
        <v>11092</v>
      </c>
      <c r="D4472" s="4" t="s">
        <v>11093</v>
      </c>
      <c r="E4472" s="4" t="s">
        <v>11094</v>
      </c>
      <c r="F4472" s="4" t="s">
        <v>6123</v>
      </c>
    </row>
    <row r="4473" spans="1:6" x14ac:dyDescent="0.3">
      <c r="A4473" s="4" t="s">
        <v>7946</v>
      </c>
      <c r="B4473" s="4" t="s">
        <v>222</v>
      </c>
      <c r="C4473" s="4" t="s">
        <v>11092</v>
      </c>
      <c r="D4473" s="4" t="s">
        <v>11093</v>
      </c>
      <c r="E4473" s="4" t="s">
        <v>11094</v>
      </c>
      <c r="F4473" s="4" t="s">
        <v>6127</v>
      </c>
    </row>
    <row r="4474" spans="1:6" x14ac:dyDescent="0.3">
      <c r="A4474" s="4" t="s">
        <v>7946</v>
      </c>
      <c r="B4474" s="4" t="s">
        <v>222</v>
      </c>
      <c r="C4474" s="4" t="s">
        <v>11092</v>
      </c>
      <c r="D4474" s="4" t="s">
        <v>11093</v>
      </c>
      <c r="E4474" s="4" t="s">
        <v>11094</v>
      </c>
      <c r="F4474" s="4" t="s">
        <v>6131</v>
      </c>
    </row>
    <row r="4475" spans="1:6" x14ac:dyDescent="0.3">
      <c r="A4475" s="4" t="s">
        <v>7946</v>
      </c>
      <c r="B4475" s="4" t="s">
        <v>222</v>
      </c>
      <c r="C4475" s="4" t="s">
        <v>11092</v>
      </c>
      <c r="D4475" s="4" t="s">
        <v>11093</v>
      </c>
      <c r="E4475" s="4" t="s">
        <v>11094</v>
      </c>
      <c r="F4475" s="4" t="s">
        <v>6135</v>
      </c>
    </row>
    <row r="4476" spans="1:6" x14ac:dyDescent="0.3">
      <c r="A4476" s="4" t="s">
        <v>7946</v>
      </c>
      <c r="B4476" s="4" t="s">
        <v>222</v>
      </c>
      <c r="C4476" s="4" t="s">
        <v>11092</v>
      </c>
      <c r="D4476" s="4" t="s">
        <v>11093</v>
      </c>
      <c r="E4476" s="4" t="s">
        <v>11094</v>
      </c>
      <c r="F4476" s="4" t="s">
        <v>6139</v>
      </c>
    </row>
    <row r="4477" spans="1:6" x14ac:dyDescent="0.3">
      <c r="A4477" s="4" t="s">
        <v>7946</v>
      </c>
      <c r="B4477" s="4" t="s">
        <v>222</v>
      </c>
      <c r="C4477" s="4" t="s">
        <v>11092</v>
      </c>
      <c r="D4477" s="4" t="s">
        <v>11093</v>
      </c>
      <c r="E4477" s="4" t="s">
        <v>11094</v>
      </c>
      <c r="F4477" s="4" t="s">
        <v>6143</v>
      </c>
    </row>
    <row r="4478" spans="1:6" x14ac:dyDescent="0.3">
      <c r="A4478" s="4" t="s">
        <v>7946</v>
      </c>
      <c r="B4478" s="4" t="s">
        <v>222</v>
      </c>
      <c r="C4478" s="4" t="s">
        <v>11092</v>
      </c>
      <c r="D4478" s="4" t="s">
        <v>11093</v>
      </c>
      <c r="E4478" s="4" t="s">
        <v>11094</v>
      </c>
      <c r="F4478" s="4" t="s">
        <v>6147</v>
      </c>
    </row>
    <row r="4479" spans="1:6" x14ac:dyDescent="0.3">
      <c r="A4479" s="4" t="s">
        <v>7946</v>
      </c>
      <c r="B4479" s="4" t="s">
        <v>222</v>
      </c>
      <c r="C4479" s="4" t="s">
        <v>11092</v>
      </c>
      <c r="D4479" s="4" t="s">
        <v>11093</v>
      </c>
      <c r="E4479" s="4" t="s">
        <v>11094</v>
      </c>
      <c r="F4479" s="4" t="s">
        <v>6151</v>
      </c>
    </row>
    <row r="4480" spans="1:6" x14ac:dyDescent="0.3">
      <c r="A4480" s="4" t="s">
        <v>7946</v>
      </c>
      <c r="B4480" s="4" t="s">
        <v>222</v>
      </c>
      <c r="C4480" s="4" t="s">
        <v>11092</v>
      </c>
      <c r="D4480" s="4" t="s">
        <v>11093</v>
      </c>
      <c r="E4480" s="4" t="s">
        <v>11094</v>
      </c>
      <c r="F4480" s="4" t="s">
        <v>6155</v>
      </c>
    </row>
    <row r="4481" spans="1:6" x14ac:dyDescent="0.3">
      <c r="A4481" s="4" t="s">
        <v>7946</v>
      </c>
      <c r="B4481" s="4" t="s">
        <v>222</v>
      </c>
      <c r="C4481" s="4" t="s">
        <v>11092</v>
      </c>
      <c r="D4481" s="4" t="s">
        <v>11093</v>
      </c>
      <c r="E4481" s="4" t="s">
        <v>11094</v>
      </c>
      <c r="F4481" s="4" t="s">
        <v>6156</v>
      </c>
    </row>
    <row r="4482" spans="1:6" x14ac:dyDescent="0.3">
      <c r="A4482" s="4" t="s">
        <v>7946</v>
      </c>
      <c r="B4482" s="4" t="s">
        <v>222</v>
      </c>
      <c r="C4482" s="4" t="s">
        <v>11092</v>
      </c>
      <c r="D4482" s="4" t="s">
        <v>11093</v>
      </c>
      <c r="E4482" s="4" t="s">
        <v>11094</v>
      </c>
      <c r="F4482" s="4" t="s">
        <v>6160</v>
      </c>
    </row>
    <row r="4483" spans="1:6" x14ac:dyDescent="0.3">
      <c r="A4483" s="4" t="s">
        <v>7946</v>
      </c>
      <c r="B4483" s="4" t="s">
        <v>222</v>
      </c>
      <c r="C4483" s="4" t="s">
        <v>11092</v>
      </c>
      <c r="D4483" s="4" t="s">
        <v>11093</v>
      </c>
      <c r="E4483" s="4" t="s">
        <v>11094</v>
      </c>
      <c r="F4483" s="4" t="s">
        <v>6164</v>
      </c>
    </row>
    <row r="4484" spans="1:6" x14ac:dyDescent="0.3">
      <c r="A4484" s="4" t="s">
        <v>7946</v>
      </c>
      <c r="B4484" s="4" t="s">
        <v>222</v>
      </c>
      <c r="C4484" s="4" t="s">
        <v>11092</v>
      </c>
      <c r="D4484" s="4" t="s">
        <v>11093</v>
      </c>
      <c r="E4484" s="4" t="s">
        <v>11094</v>
      </c>
      <c r="F4484" s="4" t="s">
        <v>6165</v>
      </c>
    </row>
    <row r="4485" spans="1:6" x14ac:dyDescent="0.3">
      <c r="A4485" s="4" t="s">
        <v>7946</v>
      </c>
      <c r="B4485" s="4" t="s">
        <v>222</v>
      </c>
      <c r="C4485" s="4" t="s">
        <v>11092</v>
      </c>
      <c r="D4485" s="4" t="s">
        <v>11093</v>
      </c>
      <c r="E4485" s="4" t="s">
        <v>11094</v>
      </c>
      <c r="F4485" s="4" t="s">
        <v>232</v>
      </c>
    </row>
    <row r="4486" spans="1:6" x14ac:dyDescent="0.3">
      <c r="A4486" s="4" t="s">
        <v>7946</v>
      </c>
      <c r="B4486" s="4" t="s">
        <v>222</v>
      </c>
      <c r="C4486" s="4" t="s">
        <v>11092</v>
      </c>
      <c r="D4486" s="4" t="s">
        <v>11093</v>
      </c>
      <c r="E4486" s="4" t="s">
        <v>11094</v>
      </c>
      <c r="F4486" s="4" t="s">
        <v>6169</v>
      </c>
    </row>
    <row r="4487" spans="1:6" x14ac:dyDescent="0.3">
      <c r="A4487" s="4" t="s">
        <v>7946</v>
      </c>
      <c r="B4487" s="4" t="s">
        <v>222</v>
      </c>
      <c r="C4487" s="4" t="s">
        <v>11092</v>
      </c>
      <c r="D4487" s="4" t="s">
        <v>11093</v>
      </c>
      <c r="E4487" s="4" t="s">
        <v>11094</v>
      </c>
      <c r="F4487" s="4" t="s">
        <v>6173</v>
      </c>
    </row>
    <row r="4488" spans="1:6" x14ac:dyDescent="0.3">
      <c r="A4488" s="4" t="s">
        <v>7946</v>
      </c>
      <c r="B4488" s="4" t="s">
        <v>222</v>
      </c>
      <c r="C4488" s="4" t="s">
        <v>11092</v>
      </c>
      <c r="D4488" s="4" t="s">
        <v>11093</v>
      </c>
      <c r="E4488" s="4" t="s">
        <v>11094</v>
      </c>
      <c r="F4488" s="4" t="s">
        <v>6177</v>
      </c>
    </row>
    <row r="4489" spans="1:6" x14ac:dyDescent="0.3">
      <c r="A4489" s="4" t="s">
        <v>7946</v>
      </c>
      <c r="B4489" s="4" t="s">
        <v>222</v>
      </c>
      <c r="C4489" s="4" t="s">
        <v>11092</v>
      </c>
      <c r="D4489" s="4" t="s">
        <v>11093</v>
      </c>
      <c r="E4489" s="4" t="s">
        <v>11094</v>
      </c>
      <c r="F4489" s="4" t="s">
        <v>6181</v>
      </c>
    </row>
    <row r="4490" spans="1:6" x14ac:dyDescent="0.3">
      <c r="A4490" s="4" t="s">
        <v>7946</v>
      </c>
      <c r="B4490" s="4" t="s">
        <v>222</v>
      </c>
      <c r="C4490" s="4" t="s">
        <v>11092</v>
      </c>
      <c r="D4490" s="4" t="s">
        <v>11093</v>
      </c>
      <c r="E4490" s="4" t="s">
        <v>11094</v>
      </c>
      <c r="F4490" s="4" t="s">
        <v>6185</v>
      </c>
    </row>
    <row r="4491" spans="1:6" x14ac:dyDescent="0.3">
      <c r="A4491" s="4" t="s">
        <v>7946</v>
      </c>
      <c r="B4491" s="4" t="s">
        <v>222</v>
      </c>
      <c r="C4491" s="4" t="s">
        <v>11092</v>
      </c>
      <c r="D4491" s="4" t="s">
        <v>11093</v>
      </c>
      <c r="E4491" s="4" t="s">
        <v>11094</v>
      </c>
      <c r="F4491" s="4" t="s">
        <v>6189</v>
      </c>
    </row>
    <row r="4492" spans="1:6" x14ac:dyDescent="0.3">
      <c r="A4492" s="4" t="s">
        <v>7946</v>
      </c>
      <c r="B4492" s="4" t="s">
        <v>222</v>
      </c>
      <c r="C4492" s="4" t="s">
        <v>11092</v>
      </c>
      <c r="D4492" s="4" t="s">
        <v>11093</v>
      </c>
      <c r="E4492" s="4" t="s">
        <v>11094</v>
      </c>
      <c r="F4492" s="4" t="s">
        <v>6193</v>
      </c>
    </row>
    <row r="4493" spans="1:6" x14ac:dyDescent="0.3">
      <c r="A4493" s="4" t="s">
        <v>7946</v>
      </c>
      <c r="B4493" s="4" t="s">
        <v>222</v>
      </c>
      <c r="C4493" s="4" t="s">
        <v>11092</v>
      </c>
      <c r="D4493" s="4" t="s">
        <v>11093</v>
      </c>
      <c r="E4493" s="4" t="s">
        <v>11094</v>
      </c>
      <c r="F4493" s="4" t="s">
        <v>6196</v>
      </c>
    </row>
    <row r="4494" spans="1:6" x14ac:dyDescent="0.3">
      <c r="A4494" s="4" t="s">
        <v>7946</v>
      </c>
      <c r="B4494" s="4" t="s">
        <v>222</v>
      </c>
      <c r="C4494" s="4" t="s">
        <v>11092</v>
      </c>
      <c r="D4494" s="4" t="s">
        <v>11093</v>
      </c>
      <c r="E4494" s="4" t="s">
        <v>11094</v>
      </c>
      <c r="F4494" s="4" t="s">
        <v>6200</v>
      </c>
    </row>
    <row r="4495" spans="1:6" x14ac:dyDescent="0.3">
      <c r="A4495" s="4" t="s">
        <v>7946</v>
      </c>
      <c r="B4495" s="4" t="s">
        <v>222</v>
      </c>
      <c r="C4495" s="4" t="s">
        <v>11092</v>
      </c>
      <c r="D4495" s="4" t="s">
        <v>11093</v>
      </c>
      <c r="E4495" s="4" t="s">
        <v>11094</v>
      </c>
      <c r="F4495" s="4" t="s">
        <v>6201</v>
      </c>
    </row>
    <row r="4496" spans="1:6" x14ac:dyDescent="0.3">
      <c r="A4496" s="4" t="s">
        <v>7946</v>
      </c>
      <c r="B4496" s="4" t="s">
        <v>222</v>
      </c>
      <c r="C4496" s="4" t="s">
        <v>11092</v>
      </c>
      <c r="D4496" s="4" t="s">
        <v>11093</v>
      </c>
      <c r="E4496" s="4" t="s">
        <v>11094</v>
      </c>
      <c r="F4496" s="4" t="s">
        <v>6205</v>
      </c>
    </row>
    <row r="4497" spans="1:6" x14ac:dyDescent="0.3">
      <c r="A4497" s="4" t="s">
        <v>7946</v>
      </c>
      <c r="B4497" s="4" t="s">
        <v>222</v>
      </c>
      <c r="C4497" s="4" t="s">
        <v>11092</v>
      </c>
      <c r="D4497" s="4" t="s">
        <v>11093</v>
      </c>
      <c r="E4497" s="4" t="s">
        <v>11094</v>
      </c>
      <c r="F4497" s="4" t="s">
        <v>6209</v>
      </c>
    </row>
    <row r="4498" spans="1:6" x14ac:dyDescent="0.3">
      <c r="A4498" s="4" t="s">
        <v>7946</v>
      </c>
      <c r="B4498" s="4" t="s">
        <v>222</v>
      </c>
      <c r="C4498" s="4" t="s">
        <v>11092</v>
      </c>
      <c r="D4498" s="4" t="s">
        <v>11093</v>
      </c>
      <c r="E4498" s="4" t="s">
        <v>11094</v>
      </c>
      <c r="F4498" s="4" t="s">
        <v>6213</v>
      </c>
    </row>
    <row r="4499" spans="1:6" x14ac:dyDescent="0.3">
      <c r="A4499" s="4" t="s">
        <v>7946</v>
      </c>
      <c r="B4499" s="4" t="s">
        <v>222</v>
      </c>
      <c r="C4499" s="4" t="s">
        <v>11092</v>
      </c>
      <c r="D4499" s="4" t="s">
        <v>11093</v>
      </c>
      <c r="E4499" s="4" t="s">
        <v>11094</v>
      </c>
      <c r="F4499" s="4" t="s">
        <v>6217</v>
      </c>
    </row>
    <row r="4500" spans="1:6" x14ac:dyDescent="0.3">
      <c r="A4500" s="4" t="s">
        <v>7946</v>
      </c>
      <c r="B4500" s="4" t="s">
        <v>222</v>
      </c>
      <c r="C4500" s="4" t="s">
        <v>11092</v>
      </c>
      <c r="D4500" s="4" t="s">
        <v>11093</v>
      </c>
      <c r="E4500" s="4" t="s">
        <v>11094</v>
      </c>
      <c r="F4500" s="4" t="s">
        <v>6221</v>
      </c>
    </row>
    <row r="4501" spans="1:6" x14ac:dyDescent="0.3">
      <c r="A4501" s="4" t="s">
        <v>7946</v>
      </c>
      <c r="B4501" s="4" t="s">
        <v>222</v>
      </c>
      <c r="C4501" s="4" t="s">
        <v>11092</v>
      </c>
      <c r="D4501" s="4" t="s">
        <v>11093</v>
      </c>
      <c r="E4501" s="4" t="s">
        <v>11094</v>
      </c>
      <c r="F4501" s="4" t="s">
        <v>6225</v>
      </c>
    </row>
    <row r="4502" spans="1:6" x14ac:dyDescent="0.3">
      <c r="A4502" s="4" t="s">
        <v>7946</v>
      </c>
      <c r="B4502" s="4" t="s">
        <v>222</v>
      </c>
      <c r="C4502" s="4" t="s">
        <v>11092</v>
      </c>
      <c r="D4502" s="4" t="s">
        <v>11093</v>
      </c>
      <c r="E4502" s="4" t="s">
        <v>11094</v>
      </c>
      <c r="F4502" s="4" t="s">
        <v>6229</v>
      </c>
    </row>
    <row r="4503" spans="1:6" x14ac:dyDescent="0.3">
      <c r="A4503" s="4" t="s">
        <v>7946</v>
      </c>
      <c r="B4503" s="4" t="s">
        <v>222</v>
      </c>
      <c r="C4503" s="4" t="s">
        <v>11092</v>
      </c>
      <c r="D4503" s="4" t="s">
        <v>11093</v>
      </c>
      <c r="E4503" s="4" t="s">
        <v>11094</v>
      </c>
      <c r="F4503" s="4" t="s">
        <v>6233</v>
      </c>
    </row>
    <row r="4504" spans="1:6" x14ac:dyDescent="0.3">
      <c r="A4504" s="4" t="s">
        <v>7946</v>
      </c>
      <c r="B4504" s="4" t="s">
        <v>222</v>
      </c>
      <c r="C4504" s="4" t="s">
        <v>11092</v>
      </c>
      <c r="D4504" s="4" t="s">
        <v>11093</v>
      </c>
      <c r="E4504" s="4" t="s">
        <v>11094</v>
      </c>
      <c r="F4504" s="4" t="s">
        <v>644</v>
      </c>
    </row>
    <row r="4505" spans="1:6" x14ac:dyDescent="0.3">
      <c r="A4505" s="4" t="s">
        <v>7946</v>
      </c>
      <c r="B4505" s="4" t="s">
        <v>222</v>
      </c>
      <c r="C4505" s="4" t="s">
        <v>11092</v>
      </c>
      <c r="D4505" s="4" t="s">
        <v>11093</v>
      </c>
      <c r="E4505" s="4" t="s">
        <v>11094</v>
      </c>
      <c r="F4505" s="4" t="s">
        <v>6240</v>
      </c>
    </row>
    <row r="4506" spans="1:6" x14ac:dyDescent="0.3">
      <c r="A4506" s="4" t="s">
        <v>7946</v>
      </c>
      <c r="B4506" s="4" t="s">
        <v>222</v>
      </c>
      <c r="C4506" s="4" t="s">
        <v>11092</v>
      </c>
      <c r="D4506" s="4" t="s">
        <v>11093</v>
      </c>
      <c r="E4506" s="4" t="s">
        <v>11094</v>
      </c>
      <c r="F4506" s="4" t="s">
        <v>6241</v>
      </c>
    </row>
    <row r="4507" spans="1:6" x14ac:dyDescent="0.3">
      <c r="A4507" s="4" t="s">
        <v>7946</v>
      </c>
      <c r="B4507" s="4" t="s">
        <v>222</v>
      </c>
      <c r="C4507" s="4" t="s">
        <v>11092</v>
      </c>
      <c r="D4507" s="4" t="s">
        <v>11093</v>
      </c>
      <c r="E4507" s="4" t="s">
        <v>11094</v>
      </c>
      <c r="F4507" s="4" t="s">
        <v>6245</v>
      </c>
    </row>
    <row r="4508" spans="1:6" x14ac:dyDescent="0.3">
      <c r="A4508" s="4" t="s">
        <v>7946</v>
      </c>
      <c r="B4508" s="4" t="s">
        <v>222</v>
      </c>
      <c r="C4508" s="4" t="s">
        <v>11092</v>
      </c>
      <c r="D4508" s="4" t="s">
        <v>11093</v>
      </c>
      <c r="E4508" s="4" t="s">
        <v>11094</v>
      </c>
      <c r="F4508" s="4" t="s">
        <v>6249</v>
      </c>
    </row>
    <row r="4509" spans="1:6" x14ac:dyDescent="0.3">
      <c r="A4509" s="4" t="s">
        <v>7946</v>
      </c>
      <c r="B4509" s="4" t="s">
        <v>222</v>
      </c>
      <c r="C4509" s="4" t="s">
        <v>11092</v>
      </c>
      <c r="D4509" s="4" t="s">
        <v>11093</v>
      </c>
      <c r="E4509" s="4" t="s">
        <v>11094</v>
      </c>
      <c r="F4509" s="4" t="s">
        <v>6253</v>
      </c>
    </row>
    <row r="4510" spans="1:6" x14ac:dyDescent="0.3">
      <c r="A4510" s="4" t="s">
        <v>7946</v>
      </c>
      <c r="B4510" s="4" t="s">
        <v>222</v>
      </c>
      <c r="C4510" s="4" t="s">
        <v>11092</v>
      </c>
      <c r="D4510" s="4" t="s">
        <v>11093</v>
      </c>
      <c r="E4510" s="4" t="s">
        <v>11094</v>
      </c>
      <c r="F4510" s="4" t="s">
        <v>6257</v>
      </c>
    </row>
    <row r="4511" spans="1:6" x14ac:dyDescent="0.3">
      <c r="A4511" s="4" t="s">
        <v>7946</v>
      </c>
      <c r="B4511" s="4" t="s">
        <v>222</v>
      </c>
      <c r="C4511" s="4" t="s">
        <v>11092</v>
      </c>
      <c r="D4511" s="4" t="s">
        <v>11093</v>
      </c>
      <c r="E4511" s="4" t="s">
        <v>11094</v>
      </c>
      <c r="F4511" s="4" t="s">
        <v>6261</v>
      </c>
    </row>
    <row r="4512" spans="1:6" x14ac:dyDescent="0.3">
      <c r="A4512" s="4" t="s">
        <v>7946</v>
      </c>
      <c r="B4512" s="4" t="s">
        <v>222</v>
      </c>
      <c r="C4512" s="4" t="s">
        <v>11092</v>
      </c>
      <c r="D4512" s="4" t="s">
        <v>11093</v>
      </c>
      <c r="E4512" s="4" t="s">
        <v>11094</v>
      </c>
      <c r="F4512" s="4" t="s">
        <v>6265</v>
      </c>
    </row>
    <row r="4513" spans="1:6" x14ac:dyDescent="0.3">
      <c r="A4513" s="4" t="s">
        <v>7946</v>
      </c>
      <c r="B4513" s="4" t="s">
        <v>222</v>
      </c>
      <c r="C4513" s="4" t="s">
        <v>11092</v>
      </c>
      <c r="D4513" s="4" t="s">
        <v>11093</v>
      </c>
      <c r="E4513" s="4" t="s">
        <v>11094</v>
      </c>
      <c r="F4513" s="4" t="s">
        <v>6266</v>
      </c>
    </row>
    <row r="4514" spans="1:6" x14ac:dyDescent="0.3">
      <c r="A4514" s="4" t="s">
        <v>7946</v>
      </c>
      <c r="B4514" s="4" t="s">
        <v>222</v>
      </c>
      <c r="C4514" s="4" t="s">
        <v>11092</v>
      </c>
      <c r="D4514" s="4" t="s">
        <v>11093</v>
      </c>
      <c r="E4514" s="4" t="s">
        <v>11094</v>
      </c>
      <c r="F4514" s="4" t="s">
        <v>6270</v>
      </c>
    </row>
    <row r="4515" spans="1:6" x14ac:dyDescent="0.3">
      <c r="A4515" s="4" t="s">
        <v>7946</v>
      </c>
      <c r="B4515" s="4" t="s">
        <v>222</v>
      </c>
      <c r="C4515" s="4" t="s">
        <v>11092</v>
      </c>
      <c r="D4515" s="4" t="s">
        <v>11093</v>
      </c>
      <c r="E4515" s="4" t="s">
        <v>11094</v>
      </c>
      <c r="F4515" s="4" t="s">
        <v>6274</v>
      </c>
    </row>
    <row r="4516" spans="1:6" x14ac:dyDescent="0.3">
      <c r="A4516" s="4" t="s">
        <v>7946</v>
      </c>
      <c r="B4516" s="4" t="s">
        <v>222</v>
      </c>
      <c r="C4516" s="4" t="s">
        <v>11092</v>
      </c>
      <c r="D4516" s="4" t="s">
        <v>11093</v>
      </c>
      <c r="E4516" s="4" t="s">
        <v>11094</v>
      </c>
      <c r="F4516" s="4" t="s">
        <v>6278</v>
      </c>
    </row>
    <row r="4517" spans="1:6" x14ac:dyDescent="0.3">
      <c r="A4517" s="4" t="s">
        <v>7946</v>
      </c>
      <c r="B4517" s="4" t="s">
        <v>222</v>
      </c>
      <c r="C4517" s="4" t="s">
        <v>11092</v>
      </c>
      <c r="D4517" s="4" t="s">
        <v>11093</v>
      </c>
      <c r="E4517" s="4" t="s">
        <v>11094</v>
      </c>
      <c r="F4517" s="4" t="s">
        <v>6282</v>
      </c>
    </row>
    <row r="4518" spans="1:6" x14ac:dyDescent="0.3">
      <c r="A4518" s="4" t="s">
        <v>7946</v>
      </c>
      <c r="B4518" s="4" t="s">
        <v>222</v>
      </c>
      <c r="C4518" s="4" t="s">
        <v>11092</v>
      </c>
      <c r="D4518" s="4" t="s">
        <v>11093</v>
      </c>
      <c r="E4518" s="4" t="s">
        <v>11094</v>
      </c>
      <c r="F4518" s="4" t="s">
        <v>6286</v>
      </c>
    </row>
    <row r="4519" spans="1:6" x14ac:dyDescent="0.3">
      <c r="A4519" s="4" t="s">
        <v>7946</v>
      </c>
      <c r="B4519" s="4" t="s">
        <v>222</v>
      </c>
      <c r="C4519" s="4" t="s">
        <v>11092</v>
      </c>
      <c r="D4519" s="4" t="s">
        <v>11093</v>
      </c>
      <c r="E4519" s="4" t="s">
        <v>11094</v>
      </c>
      <c r="F4519" s="4" t="s">
        <v>522</v>
      </c>
    </row>
    <row r="4520" spans="1:6" x14ac:dyDescent="0.3">
      <c r="A4520" s="4" t="s">
        <v>7946</v>
      </c>
      <c r="B4520" s="4" t="s">
        <v>222</v>
      </c>
      <c r="C4520" s="4" t="s">
        <v>11092</v>
      </c>
      <c r="D4520" s="4" t="s">
        <v>11093</v>
      </c>
      <c r="E4520" s="4" t="s">
        <v>11094</v>
      </c>
      <c r="F4520" s="4" t="s">
        <v>6293</v>
      </c>
    </row>
    <row r="4521" spans="1:6" x14ac:dyDescent="0.3">
      <c r="A4521" s="4" t="s">
        <v>7946</v>
      </c>
      <c r="B4521" s="4" t="s">
        <v>222</v>
      </c>
      <c r="C4521" s="4" t="s">
        <v>11092</v>
      </c>
      <c r="D4521" s="4" t="s">
        <v>11093</v>
      </c>
      <c r="E4521" s="4" t="s">
        <v>11094</v>
      </c>
      <c r="F4521" s="4" t="s">
        <v>6297</v>
      </c>
    </row>
    <row r="4522" spans="1:6" x14ac:dyDescent="0.3">
      <c r="A4522" s="4" t="s">
        <v>7946</v>
      </c>
      <c r="B4522" s="4" t="s">
        <v>222</v>
      </c>
      <c r="C4522" s="4" t="s">
        <v>11092</v>
      </c>
      <c r="D4522" s="4" t="s">
        <v>11093</v>
      </c>
      <c r="E4522" s="4" t="s">
        <v>11094</v>
      </c>
      <c r="F4522" s="4" t="s">
        <v>6301</v>
      </c>
    </row>
    <row r="4523" spans="1:6" x14ac:dyDescent="0.3">
      <c r="A4523" s="4" t="s">
        <v>7946</v>
      </c>
      <c r="B4523" s="4" t="s">
        <v>222</v>
      </c>
      <c r="C4523" s="4" t="s">
        <v>11092</v>
      </c>
      <c r="D4523" s="4" t="s">
        <v>11093</v>
      </c>
      <c r="E4523" s="4" t="s">
        <v>11094</v>
      </c>
      <c r="F4523" s="4" t="s">
        <v>6305</v>
      </c>
    </row>
    <row r="4524" spans="1:6" x14ac:dyDescent="0.3">
      <c r="A4524" s="4" t="s">
        <v>7946</v>
      </c>
      <c r="B4524" s="4" t="s">
        <v>222</v>
      </c>
      <c r="C4524" s="4" t="s">
        <v>11092</v>
      </c>
      <c r="D4524" s="4" t="s">
        <v>11093</v>
      </c>
      <c r="E4524" s="4" t="s">
        <v>11094</v>
      </c>
      <c r="F4524" s="4" t="s">
        <v>6309</v>
      </c>
    </row>
    <row r="4525" spans="1:6" x14ac:dyDescent="0.3">
      <c r="A4525" s="4" t="s">
        <v>7946</v>
      </c>
      <c r="B4525" s="4" t="s">
        <v>222</v>
      </c>
      <c r="C4525" s="4" t="s">
        <v>11092</v>
      </c>
      <c r="D4525" s="4" t="s">
        <v>11093</v>
      </c>
      <c r="E4525" s="4" t="s">
        <v>11094</v>
      </c>
      <c r="F4525" s="4" t="s">
        <v>6313</v>
      </c>
    </row>
    <row r="4526" spans="1:6" x14ac:dyDescent="0.3">
      <c r="A4526" s="4" t="s">
        <v>7946</v>
      </c>
      <c r="B4526" s="4" t="s">
        <v>222</v>
      </c>
      <c r="C4526" s="4" t="s">
        <v>11092</v>
      </c>
      <c r="D4526" s="4" t="s">
        <v>11093</v>
      </c>
      <c r="E4526" s="4" t="s">
        <v>11094</v>
      </c>
      <c r="F4526" s="4" t="s">
        <v>6314</v>
      </c>
    </row>
    <row r="4527" spans="1:6" x14ac:dyDescent="0.3">
      <c r="A4527" s="4" t="s">
        <v>7946</v>
      </c>
      <c r="B4527" s="4" t="s">
        <v>222</v>
      </c>
      <c r="C4527" s="4" t="s">
        <v>11092</v>
      </c>
      <c r="D4527" s="4" t="s">
        <v>11093</v>
      </c>
      <c r="E4527" s="4" t="s">
        <v>11094</v>
      </c>
      <c r="F4527" s="4" t="s">
        <v>6318</v>
      </c>
    </row>
    <row r="4528" spans="1:6" x14ac:dyDescent="0.3">
      <c r="A4528" s="4" t="s">
        <v>7946</v>
      </c>
      <c r="B4528" s="4" t="s">
        <v>222</v>
      </c>
      <c r="C4528" s="4" t="s">
        <v>11092</v>
      </c>
      <c r="D4528" s="4" t="s">
        <v>11093</v>
      </c>
      <c r="E4528" s="4" t="s">
        <v>11094</v>
      </c>
      <c r="F4528" s="4" t="s">
        <v>6322</v>
      </c>
    </row>
    <row r="4529" spans="1:6" x14ac:dyDescent="0.3">
      <c r="A4529" s="4" t="s">
        <v>7946</v>
      </c>
      <c r="B4529" s="4" t="s">
        <v>222</v>
      </c>
      <c r="C4529" s="4" t="s">
        <v>11092</v>
      </c>
      <c r="D4529" s="4" t="s">
        <v>11093</v>
      </c>
      <c r="E4529" s="4" t="s">
        <v>11094</v>
      </c>
      <c r="F4529" s="4" t="s">
        <v>6326</v>
      </c>
    </row>
    <row r="4530" spans="1:6" x14ac:dyDescent="0.3">
      <c r="A4530" s="4" t="s">
        <v>7946</v>
      </c>
      <c r="B4530" s="4" t="s">
        <v>222</v>
      </c>
      <c r="C4530" s="4" t="s">
        <v>11092</v>
      </c>
      <c r="D4530" s="4" t="s">
        <v>11093</v>
      </c>
      <c r="E4530" s="4" t="s">
        <v>11094</v>
      </c>
      <c r="F4530" s="4" t="s">
        <v>6330</v>
      </c>
    </row>
    <row r="4531" spans="1:6" x14ac:dyDescent="0.3">
      <c r="A4531" s="4" t="s">
        <v>7946</v>
      </c>
      <c r="B4531" s="4" t="s">
        <v>222</v>
      </c>
      <c r="C4531" s="4" t="s">
        <v>11092</v>
      </c>
      <c r="D4531" s="4" t="s">
        <v>11093</v>
      </c>
      <c r="E4531" s="4" t="s">
        <v>11094</v>
      </c>
      <c r="F4531" s="4" t="s">
        <v>6334</v>
      </c>
    </row>
    <row r="4532" spans="1:6" x14ac:dyDescent="0.3">
      <c r="A4532" s="4" t="s">
        <v>7946</v>
      </c>
      <c r="B4532" s="4" t="s">
        <v>222</v>
      </c>
      <c r="C4532" s="4" t="s">
        <v>11092</v>
      </c>
      <c r="D4532" s="4" t="s">
        <v>11093</v>
      </c>
      <c r="E4532" s="4" t="s">
        <v>11094</v>
      </c>
      <c r="F4532" s="4" t="s">
        <v>6338</v>
      </c>
    </row>
    <row r="4533" spans="1:6" x14ac:dyDescent="0.3">
      <c r="A4533" s="4" t="s">
        <v>7946</v>
      </c>
      <c r="B4533" s="4" t="s">
        <v>222</v>
      </c>
      <c r="C4533" s="4" t="s">
        <v>11092</v>
      </c>
      <c r="D4533" s="4" t="s">
        <v>11093</v>
      </c>
      <c r="E4533" s="4" t="s">
        <v>11094</v>
      </c>
      <c r="F4533" s="4" t="s">
        <v>6342</v>
      </c>
    </row>
    <row r="4534" spans="1:6" x14ac:dyDescent="0.3">
      <c r="A4534" s="4" t="s">
        <v>7946</v>
      </c>
      <c r="B4534" s="4" t="s">
        <v>222</v>
      </c>
      <c r="C4534" s="4" t="s">
        <v>11092</v>
      </c>
      <c r="D4534" s="4" t="s">
        <v>11093</v>
      </c>
      <c r="E4534" s="4" t="s">
        <v>11094</v>
      </c>
      <c r="F4534" s="4" t="s">
        <v>6346</v>
      </c>
    </row>
    <row r="4535" spans="1:6" x14ac:dyDescent="0.3">
      <c r="A4535" s="4" t="s">
        <v>7946</v>
      </c>
      <c r="B4535" s="4" t="s">
        <v>222</v>
      </c>
      <c r="C4535" s="4" t="s">
        <v>11092</v>
      </c>
      <c r="D4535" s="4" t="s">
        <v>11093</v>
      </c>
      <c r="E4535" s="4" t="s">
        <v>11094</v>
      </c>
      <c r="F4535" s="4" t="s">
        <v>6347</v>
      </c>
    </row>
    <row r="4536" spans="1:6" x14ac:dyDescent="0.3">
      <c r="A4536" s="4" t="s">
        <v>7946</v>
      </c>
      <c r="B4536" s="4" t="s">
        <v>222</v>
      </c>
      <c r="C4536" s="4" t="s">
        <v>11092</v>
      </c>
      <c r="D4536" s="4" t="s">
        <v>11093</v>
      </c>
      <c r="E4536" s="4" t="s">
        <v>11094</v>
      </c>
      <c r="F4536" s="4" t="s">
        <v>6351</v>
      </c>
    </row>
    <row r="4537" spans="1:6" x14ac:dyDescent="0.3">
      <c r="A4537" s="4" t="s">
        <v>7946</v>
      </c>
      <c r="B4537" s="4" t="s">
        <v>222</v>
      </c>
      <c r="C4537" s="4" t="s">
        <v>11092</v>
      </c>
      <c r="D4537" s="4" t="s">
        <v>11093</v>
      </c>
      <c r="E4537" s="4" t="s">
        <v>11094</v>
      </c>
      <c r="F4537" s="4" t="s">
        <v>6352</v>
      </c>
    </row>
    <row r="4538" spans="1:6" x14ac:dyDescent="0.3">
      <c r="A4538" s="4" t="s">
        <v>7946</v>
      </c>
      <c r="B4538" s="4" t="s">
        <v>222</v>
      </c>
      <c r="C4538" s="4" t="s">
        <v>11092</v>
      </c>
      <c r="D4538" s="4" t="s">
        <v>11093</v>
      </c>
      <c r="E4538" s="4" t="s">
        <v>11094</v>
      </c>
      <c r="F4538" s="4" t="s">
        <v>6356</v>
      </c>
    </row>
    <row r="4539" spans="1:6" x14ac:dyDescent="0.3">
      <c r="A4539" s="4" t="s">
        <v>7946</v>
      </c>
      <c r="B4539" s="4" t="s">
        <v>222</v>
      </c>
      <c r="C4539" s="4" t="s">
        <v>11092</v>
      </c>
      <c r="D4539" s="4" t="s">
        <v>11093</v>
      </c>
      <c r="E4539" s="4" t="s">
        <v>11094</v>
      </c>
      <c r="F4539" s="4" t="s">
        <v>6360</v>
      </c>
    </row>
    <row r="4540" spans="1:6" x14ac:dyDescent="0.3">
      <c r="A4540" s="4" t="s">
        <v>7946</v>
      </c>
      <c r="B4540" s="4" t="s">
        <v>222</v>
      </c>
      <c r="C4540" s="4" t="s">
        <v>11092</v>
      </c>
      <c r="D4540" s="4" t="s">
        <v>11093</v>
      </c>
      <c r="E4540" s="4" t="s">
        <v>11094</v>
      </c>
      <c r="F4540" s="4" t="s">
        <v>6361</v>
      </c>
    </row>
    <row r="4541" spans="1:6" x14ac:dyDescent="0.3">
      <c r="A4541" s="4" t="s">
        <v>7946</v>
      </c>
      <c r="B4541" s="4" t="s">
        <v>222</v>
      </c>
      <c r="C4541" s="4" t="s">
        <v>11092</v>
      </c>
      <c r="D4541" s="4" t="s">
        <v>11093</v>
      </c>
      <c r="E4541" s="4" t="s">
        <v>11094</v>
      </c>
      <c r="F4541" s="4" t="s">
        <v>638</v>
      </c>
    </row>
    <row r="4542" spans="1:6" x14ac:dyDescent="0.3">
      <c r="A4542" s="4" t="s">
        <v>7946</v>
      </c>
      <c r="B4542" s="4" t="s">
        <v>222</v>
      </c>
      <c r="C4542" s="4" t="s">
        <v>11092</v>
      </c>
      <c r="D4542" s="4" t="s">
        <v>11093</v>
      </c>
      <c r="E4542" s="4" t="s">
        <v>11094</v>
      </c>
      <c r="F4542" s="4" t="s">
        <v>6365</v>
      </c>
    </row>
    <row r="4543" spans="1:6" x14ac:dyDescent="0.3">
      <c r="A4543" s="4" t="s">
        <v>7946</v>
      </c>
      <c r="B4543" s="4" t="s">
        <v>222</v>
      </c>
      <c r="C4543" s="4" t="s">
        <v>11092</v>
      </c>
      <c r="D4543" s="4" t="s">
        <v>11093</v>
      </c>
      <c r="E4543" s="4" t="s">
        <v>11094</v>
      </c>
      <c r="F4543" s="4" t="s">
        <v>6369</v>
      </c>
    </row>
    <row r="4544" spans="1:6" x14ac:dyDescent="0.3">
      <c r="A4544" s="4" t="s">
        <v>7946</v>
      </c>
      <c r="B4544" s="4" t="s">
        <v>222</v>
      </c>
      <c r="C4544" s="4" t="s">
        <v>11092</v>
      </c>
      <c r="D4544" s="4" t="s">
        <v>11093</v>
      </c>
      <c r="E4544" s="4" t="s">
        <v>11094</v>
      </c>
      <c r="F4544" s="4" t="s">
        <v>6373</v>
      </c>
    </row>
    <row r="4545" spans="1:6" x14ac:dyDescent="0.3">
      <c r="A4545" s="4" t="s">
        <v>7946</v>
      </c>
      <c r="B4545" s="4" t="s">
        <v>222</v>
      </c>
      <c r="C4545" s="4" t="s">
        <v>11092</v>
      </c>
      <c r="D4545" s="4" t="s">
        <v>11093</v>
      </c>
      <c r="E4545" s="4" t="s">
        <v>11094</v>
      </c>
      <c r="F4545" s="4" t="s">
        <v>6374</v>
      </c>
    </row>
    <row r="4546" spans="1:6" x14ac:dyDescent="0.3">
      <c r="A4546" s="4" t="s">
        <v>7946</v>
      </c>
      <c r="B4546" s="4" t="s">
        <v>222</v>
      </c>
      <c r="C4546" s="4" t="s">
        <v>11092</v>
      </c>
      <c r="D4546" s="4" t="s">
        <v>11093</v>
      </c>
      <c r="E4546" s="4" t="s">
        <v>11094</v>
      </c>
      <c r="F4546" s="4" t="s">
        <v>6378</v>
      </c>
    </row>
    <row r="4547" spans="1:6" x14ac:dyDescent="0.3">
      <c r="A4547" s="4" t="s">
        <v>7946</v>
      </c>
      <c r="B4547" s="4" t="s">
        <v>222</v>
      </c>
      <c r="C4547" s="4" t="s">
        <v>11092</v>
      </c>
      <c r="D4547" s="4" t="s">
        <v>11093</v>
      </c>
      <c r="E4547" s="4" t="s">
        <v>11094</v>
      </c>
      <c r="F4547" s="4" t="s">
        <v>6382</v>
      </c>
    </row>
    <row r="4548" spans="1:6" x14ac:dyDescent="0.3">
      <c r="A4548" s="4" t="s">
        <v>7946</v>
      </c>
      <c r="B4548" s="4" t="s">
        <v>222</v>
      </c>
      <c r="C4548" s="4" t="s">
        <v>11092</v>
      </c>
      <c r="D4548" s="4" t="s">
        <v>11093</v>
      </c>
      <c r="E4548" s="4" t="s">
        <v>11094</v>
      </c>
      <c r="F4548" s="4" t="s">
        <v>6386</v>
      </c>
    </row>
    <row r="4549" spans="1:6" x14ac:dyDescent="0.3">
      <c r="A4549" s="4" t="s">
        <v>7946</v>
      </c>
      <c r="B4549" s="4" t="s">
        <v>222</v>
      </c>
      <c r="C4549" s="4" t="s">
        <v>11092</v>
      </c>
      <c r="D4549" s="4" t="s">
        <v>11093</v>
      </c>
      <c r="E4549" s="4" t="s">
        <v>11094</v>
      </c>
      <c r="F4549" s="4" t="s">
        <v>6390</v>
      </c>
    </row>
    <row r="4550" spans="1:6" x14ac:dyDescent="0.3">
      <c r="A4550" s="4" t="s">
        <v>7946</v>
      </c>
      <c r="B4550" s="4" t="s">
        <v>222</v>
      </c>
      <c r="C4550" s="4" t="s">
        <v>11092</v>
      </c>
      <c r="D4550" s="4" t="s">
        <v>11093</v>
      </c>
      <c r="E4550" s="4" t="s">
        <v>11094</v>
      </c>
      <c r="F4550" s="4" t="s">
        <v>6394</v>
      </c>
    </row>
    <row r="4551" spans="1:6" x14ac:dyDescent="0.3">
      <c r="A4551" s="4" t="s">
        <v>7946</v>
      </c>
      <c r="B4551" s="4" t="s">
        <v>222</v>
      </c>
      <c r="C4551" s="4" t="s">
        <v>11092</v>
      </c>
      <c r="D4551" s="4" t="s">
        <v>11093</v>
      </c>
      <c r="E4551" s="4" t="s">
        <v>11094</v>
      </c>
      <c r="F4551" s="4" t="s">
        <v>6398</v>
      </c>
    </row>
    <row r="4552" spans="1:6" x14ac:dyDescent="0.3">
      <c r="A4552" s="4" t="s">
        <v>7946</v>
      </c>
      <c r="B4552" s="4" t="s">
        <v>222</v>
      </c>
      <c r="C4552" s="4" t="s">
        <v>11092</v>
      </c>
      <c r="D4552" s="4" t="s">
        <v>11093</v>
      </c>
      <c r="E4552" s="4" t="s">
        <v>11094</v>
      </c>
      <c r="F4552" s="4" t="s">
        <v>518</v>
      </c>
    </row>
    <row r="4553" spans="1:6" x14ac:dyDescent="0.3">
      <c r="A4553" s="4" t="s">
        <v>7946</v>
      </c>
      <c r="B4553" s="4" t="s">
        <v>222</v>
      </c>
      <c r="C4553" s="4" t="s">
        <v>11092</v>
      </c>
      <c r="D4553" s="4" t="s">
        <v>11093</v>
      </c>
      <c r="E4553" s="4" t="s">
        <v>11094</v>
      </c>
      <c r="F4553" s="4" t="s">
        <v>6404</v>
      </c>
    </row>
    <row r="4554" spans="1:6" x14ac:dyDescent="0.3">
      <c r="A4554" s="4" t="s">
        <v>7946</v>
      </c>
      <c r="B4554" s="4" t="s">
        <v>222</v>
      </c>
      <c r="C4554" s="4" t="s">
        <v>11092</v>
      </c>
      <c r="D4554" s="4" t="s">
        <v>11093</v>
      </c>
      <c r="E4554" s="4" t="s">
        <v>11094</v>
      </c>
      <c r="F4554" s="4" t="s">
        <v>6408</v>
      </c>
    </row>
    <row r="4555" spans="1:6" x14ac:dyDescent="0.3">
      <c r="A4555" s="4" t="s">
        <v>7946</v>
      </c>
      <c r="B4555" s="4" t="s">
        <v>222</v>
      </c>
      <c r="C4555" s="4" t="s">
        <v>11092</v>
      </c>
      <c r="D4555" s="4" t="s">
        <v>11093</v>
      </c>
      <c r="E4555" s="4" t="s">
        <v>11094</v>
      </c>
      <c r="F4555" s="4" t="s">
        <v>6412</v>
      </c>
    </row>
    <row r="4556" spans="1:6" x14ac:dyDescent="0.3">
      <c r="A4556" s="4" t="s">
        <v>7946</v>
      </c>
      <c r="B4556" s="4" t="s">
        <v>222</v>
      </c>
      <c r="C4556" s="4" t="s">
        <v>11092</v>
      </c>
      <c r="D4556" s="4" t="s">
        <v>11093</v>
      </c>
      <c r="E4556" s="4" t="s">
        <v>11094</v>
      </c>
      <c r="F4556" s="4" t="s">
        <v>6416</v>
      </c>
    </row>
    <row r="4557" spans="1:6" x14ac:dyDescent="0.3">
      <c r="A4557" s="4" t="s">
        <v>7946</v>
      </c>
      <c r="B4557" s="4" t="s">
        <v>222</v>
      </c>
      <c r="C4557" s="4" t="s">
        <v>11092</v>
      </c>
      <c r="D4557" s="4" t="s">
        <v>11093</v>
      </c>
      <c r="E4557" s="4" t="s">
        <v>11094</v>
      </c>
      <c r="F4557" s="4" t="s">
        <v>6420</v>
      </c>
    </row>
    <row r="4558" spans="1:6" x14ac:dyDescent="0.3">
      <c r="A4558" s="4" t="s">
        <v>7946</v>
      </c>
      <c r="B4558" s="4" t="s">
        <v>222</v>
      </c>
      <c r="C4558" s="4" t="s">
        <v>11092</v>
      </c>
      <c r="D4558" s="4" t="s">
        <v>11093</v>
      </c>
      <c r="E4558" s="4" t="s">
        <v>11094</v>
      </c>
      <c r="F4558" s="4" t="s">
        <v>560</v>
      </c>
    </row>
    <row r="4559" spans="1:6" x14ac:dyDescent="0.3">
      <c r="A4559" s="4" t="s">
        <v>7946</v>
      </c>
      <c r="B4559" s="4" t="s">
        <v>222</v>
      </c>
      <c r="C4559" s="4" t="s">
        <v>11092</v>
      </c>
      <c r="D4559" s="4" t="s">
        <v>11093</v>
      </c>
      <c r="E4559" s="4" t="s">
        <v>11094</v>
      </c>
      <c r="F4559" s="4" t="s">
        <v>6426</v>
      </c>
    </row>
    <row r="4560" spans="1:6" x14ac:dyDescent="0.3">
      <c r="A4560" s="4" t="s">
        <v>7946</v>
      </c>
      <c r="B4560" s="4" t="s">
        <v>222</v>
      </c>
      <c r="C4560" s="4" t="s">
        <v>11092</v>
      </c>
      <c r="D4560" s="4" t="s">
        <v>11093</v>
      </c>
      <c r="E4560" s="4" t="s">
        <v>11094</v>
      </c>
      <c r="F4560" s="4" t="s">
        <v>6430</v>
      </c>
    </row>
    <row r="4561" spans="1:6" x14ac:dyDescent="0.3">
      <c r="A4561" s="4" t="s">
        <v>7946</v>
      </c>
      <c r="B4561" s="4" t="s">
        <v>222</v>
      </c>
      <c r="C4561" s="4" t="s">
        <v>11092</v>
      </c>
      <c r="D4561" s="4" t="s">
        <v>11093</v>
      </c>
      <c r="E4561" s="4" t="s">
        <v>11094</v>
      </c>
      <c r="F4561" s="4" t="s">
        <v>6434</v>
      </c>
    </row>
    <row r="4562" spans="1:6" x14ac:dyDescent="0.3">
      <c r="A4562" s="4" t="s">
        <v>7946</v>
      </c>
      <c r="B4562" s="4" t="s">
        <v>222</v>
      </c>
      <c r="C4562" s="4" t="s">
        <v>11092</v>
      </c>
      <c r="D4562" s="4" t="s">
        <v>11093</v>
      </c>
      <c r="E4562" s="4" t="s">
        <v>11094</v>
      </c>
      <c r="F4562" s="4" t="s">
        <v>6438</v>
      </c>
    </row>
    <row r="4563" spans="1:6" x14ac:dyDescent="0.3">
      <c r="A4563" s="4" t="s">
        <v>7946</v>
      </c>
      <c r="B4563" s="4" t="s">
        <v>222</v>
      </c>
      <c r="C4563" s="4" t="s">
        <v>11092</v>
      </c>
      <c r="D4563" s="4" t="s">
        <v>11093</v>
      </c>
      <c r="E4563" s="4" t="s">
        <v>11094</v>
      </c>
      <c r="F4563" s="4" t="s">
        <v>6442</v>
      </c>
    </row>
    <row r="4564" spans="1:6" x14ac:dyDescent="0.3">
      <c r="A4564" s="4" t="s">
        <v>7946</v>
      </c>
      <c r="B4564" s="4" t="s">
        <v>222</v>
      </c>
      <c r="C4564" s="4" t="s">
        <v>11092</v>
      </c>
      <c r="D4564" s="4" t="s">
        <v>11093</v>
      </c>
      <c r="E4564" s="4" t="s">
        <v>11094</v>
      </c>
      <c r="F4564" s="4" t="s">
        <v>6446</v>
      </c>
    </row>
    <row r="4565" spans="1:6" x14ac:dyDescent="0.3">
      <c r="A4565" s="4" t="s">
        <v>7946</v>
      </c>
      <c r="B4565" s="4" t="s">
        <v>222</v>
      </c>
      <c r="C4565" s="4" t="s">
        <v>11092</v>
      </c>
      <c r="D4565" s="4" t="s">
        <v>11093</v>
      </c>
      <c r="E4565" s="4" t="s">
        <v>11094</v>
      </c>
      <c r="F4565" s="4" t="s">
        <v>6450</v>
      </c>
    </row>
    <row r="4566" spans="1:6" x14ac:dyDescent="0.3">
      <c r="A4566" s="4" t="s">
        <v>7946</v>
      </c>
      <c r="B4566" s="4" t="s">
        <v>222</v>
      </c>
      <c r="C4566" s="4" t="s">
        <v>11092</v>
      </c>
      <c r="D4566" s="4" t="s">
        <v>11093</v>
      </c>
      <c r="E4566" s="4" t="s">
        <v>11094</v>
      </c>
      <c r="F4566" s="4" t="s">
        <v>6454</v>
      </c>
    </row>
    <row r="4567" spans="1:6" x14ac:dyDescent="0.3">
      <c r="A4567" s="4" t="s">
        <v>7946</v>
      </c>
      <c r="B4567" s="4" t="s">
        <v>222</v>
      </c>
      <c r="C4567" s="4" t="s">
        <v>11092</v>
      </c>
      <c r="D4567" s="4" t="s">
        <v>11093</v>
      </c>
      <c r="E4567" s="4" t="s">
        <v>11094</v>
      </c>
      <c r="F4567" s="4" t="s">
        <v>6458</v>
      </c>
    </row>
    <row r="4568" spans="1:6" x14ac:dyDescent="0.3">
      <c r="A4568" s="4" t="s">
        <v>7946</v>
      </c>
      <c r="B4568" s="4" t="s">
        <v>222</v>
      </c>
      <c r="C4568" s="4" t="s">
        <v>11092</v>
      </c>
      <c r="D4568" s="4" t="s">
        <v>11093</v>
      </c>
      <c r="E4568" s="4" t="s">
        <v>11094</v>
      </c>
      <c r="F4568" s="4" t="s">
        <v>565</v>
      </c>
    </row>
    <row r="4569" spans="1:6" x14ac:dyDescent="0.3">
      <c r="A4569" s="4" t="s">
        <v>7946</v>
      </c>
      <c r="B4569" s="4" t="s">
        <v>222</v>
      </c>
      <c r="C4569" s="4" t="s">
        <v>11092</v>
      </c>
      <c r="D4569" s="4" t="s">
        <v>11093</v>
      </c>
      <c r="E4569" s="4" t="s">
        <v>11094</v>
      </c>
      <c r="F4569" s="4" t="s">
        <v>6464</v>
      </c>
    </row>
    <row r="4570" spans="1:6" x14ac:dyDescent="0.3">
      <c r="A4570" s="4" t="s">
        <v>7946</v>
      </c>
      <c r="B4570" s="4" t="s">
        <v>222</v>
      </c>
      <c r="C4570" s="4" t="s">
        <v>11092</v>
      </c>
      <c r="D4570" s="4" t="s">
        <v>11093</v>
      </c>
      <c r="E4570" s="4" t="s">
        <v>11094</v>
      </c>
      <c r="F4570" s="4" t="s">
        <v>6465</v>
      </c>
    </row>
    <row r="4571" spans="1:6" x14ac:dyDescent="0.3">
      <c r="A4571" s="4" t="s">
        <v>7946</v>
      </c>
      <c r="B4571" s="4" t="s">
        <v>222</v>
      </c>
      <c r="C4571" s="4" t="s">
        <v>11092</v>
      </c>
      <c r="D4571" s="4" t="s">
        <v>11093</v>
      </c>
      <c r="E4571" s="4" t="s">
        <v>11094</v>
      </c>
      <c r="F4571" s="4" t="s">
        <v>6466</v>
      </c>
    </row>
    <row r="4572" spans="1:6" x14ac:dyDescent="0.3">
      <c r="A4572" s="4" t="s">
        <v>7946</v>
      </c>
      <c r="B4572" s="4" t="s">
        <v>222</v>
      </c>
      <c r="C4572" s="4" t="s">
        <v>11092</v>
      </c>
      <c r="D4572" s="4" t="s">
        <v>11093</v>
      </c>
      <c r="E4572" s="4" t="s">
        <v>11094</v>
      </c>
      <c r="F4572" s="4" t="s">
        <v>6470</v>
      </c>
    </row>
    <row r="4573" spans="1:6" x14ac:dyDescent="0.3">
      <c r="A4573" s="4" t="s">
        <v>7946</v>
      </c>
      <c r="B4573" s="4" t="s">
        <v>222</v>
      </c>
      <c r="C4573" s="4" t="s">
        <v>11092</v>
      </c>
      <c r="D4573" s="4" t="s">
        <v>11093</v>
      </c>
      <c r="E4573" s="4" t="s">
        <v>11094</v>
      </c>
      <c r="F4573" s="4" t="s">
        <v>6474</v>
      </c>
    </row>
    <row r="4574" spans="1:6" x14ac:dyDescent="0.3">
      <c r="A4574" s="4" t="s">
        <v>7946</v>
      </c>
      <c r="B4574" s="4" t="s">
        <v>222</v>
      </c>
      <c r="C4574" s="4" t="s">
        <v>11092</v>
      </c>
      <c r="D4574" s="4" t="s">
        <v>11093</v>
      </c>
      <c r="E4574" s="4" t="s">
        <v>11094</v>
      </c>
      <c r="F4574" s="4" t="s">
        <v>6475</v>
      </c>
    </row>
    <row r="4575" spans="1:6" x14ac:dyDescent="0.3">
      <c r="A4575" s="4" t="s">
        <v>7946</v>
      </c>
      <c r="B4575" s="4" t="s">
        <v>222</v>
      </c>
      <c r="C4575" s="4" t="s">
        <v>11092</v>
      </c>
      <c r="D4575" s="4" t="s">
        <v>11093</v>
      </c>
      <c r="E4575" s="4" t="s">
        <v>11094</v>
      </c>
      <c r="F4575" s="4" t="s">
        <v>6479</v>
      </c>
    </row>
    <row r="4576" spans="1:6" x14ac:dyDescent="0.3">
      <c r="A4576" s="4" t="s">
        <v>7946</v>
      </c>
      <c r="B4576" s="4" t="s">
        <v>222</v>
      </c>
      <c r="C4576" s="4" t="s">
        <v>11092</v>
      </c>
      <c r="D4576" s="4" t="s">
        <v>11093</v>
      </c>
      <c r="E4576" s="4" t="s">
        <v>11094</v>
      </c>
      <c r="F4576" s="4" t="s">
        <v>556</v>
      </c>
    </row>
    <row r="4577" spans="1:6" x14ac:dyDescent="0.3">
      <c r="A4577" s="4" t="s">
        <v>7946</v>
      </c>
      <c r="B4577" s="4" t="s">
        <v>222</v>
      </c>
      <c r="C4577" s="4" t="s">
        <v>11092</v>
      </c>
      <c r="D4577" s="4" t="s">
        <v>11093</v>
      </c>
      <c r="E4577" s="4" t="s">
        <v>11094</v>
      </c>
      <c r="F4577" s="4" t="s">
        <v>554</v>
      </c>
    </row>
    <row r="4578" spans="1:6" x14ac:dyDescent="0.3">
      <c r="A4578" s="4" t="s">
        <v>7946</v>
      </c>
      <c r="B4578" s="4" t="s">
        <v>222</v>
      </c>
      <c r="C4578" s="4" t="s">
        <v>11092</v>
      </c>
      <c r="D4578" s="4" t="s">
        <v>11093</v>
      </c>
      <c r="E4578" s="4" t="s">
        <v>11094</v>
      </c>
      <c r="F4578" s="4" t="s">
        <v>6488</v>
      </c>
    </row>
    <row r="4579" spans="1:6" x14ac:dyDescent="0.3">
      <c r="A4579" s="4" t="s">
        <v>7946</v>
      </c>
      <c r="B4579" s="4" t="s">
        <v>222</v>
      </c>
      <c r="C4579" s="4" t="s">
        <v>11092</v>
      </c>
      <c r="D4579" s="4" t="s">
        <v>11093</v>
      </c>
      <c r="E4579" s="4" t="s">
        <v>11094</v>
      </c>
      <c r="F4579" s="4" t="s">
        <v>6492</v>
      </c>
    </row>
    <row r="4580" spans="1:6" x14ac:dyDescent="0.3">
      <c r="A4580" s="4" t="s">
        <v>7946</v>
      </c>
      <c r="B4580" s="4" t="s">
        <v>222</v>
      </c>
      <c r="C4580" s="4" t="s">
        <v>11092</v>
      </c>
      <c r="D4580" s="4" t="s">
        <v>11093</v>
      </c>
      <c r="E4580" s="4" t="s">
        <v>11094</v>
      </c>
      <c r="F4580" s="4" t="s">
        <v>6496</v>
      </c>
    </row>
    <row r="4581" spans="1:6" x14ac:dyDescent="0.3">
      <c r="A4581" s="4" t="s">
        <v>7946</v>
      </c>
      <c r="B4581" s="4" t="s">
        <v>222</v>
      </c>
      <c r="C4581" s="4" t="s">
        <v>11092</v>
      </c>
      <c r="D4581" s="4" t="s">
        <v>11093</v>
      </c>
      <c r="E4581" s="4" t="s">
        <v>11094</v>
      </c>
      <c r="F4581" s="4" t="s">
        <v>6500</v>
      </c>
    </row>
    <row r="4582" spans="1:6" x14ac:dyDescent="0.3">
      <c r="A4582" s="4" t="s">
        <v>7946</v>
      </c>
      <c r="B4582" s="4" t="s">
        <v>222</v>
      </c>
      <c r="C4582" s="4" t="s">
        <v>11092</v>
      </c>
      <c r="D4582" s="4" t="s">
        <v>11093</v>
      </c>
      <c r="E4582" s="4" t="s">
        <v>11094</v>
      </c>
      <c r="F4582" s="4" t="s">
        <v>6504</v>
      </c>
    </row>
    <row r="4583" spans="1:6" x14ac:dyDescent="0.3">
      <c r="A4583" s="4" t="s">
        <v>7946</v>
      </c>
      <c r="B4583" s="4" t="s">
        <v>222</v>
      </c>
      <c r="C4583" s="4" t="s">
        <v>11092</v>
      </c>
      <c r="D4583" s="4" t="s">
        <v>11093</v>
      </c>
      <c r="E4583" s="4" t="s">
        <v>11094</v>
      </c>
      <c r="F4583" s="4" t="s">
        <v>6508</v>
      </c>
    </row>
    <row r="4584" spans="1:6" x14ac:dyDescent="0.3">
      <c r="A4584" s="4" t="s">
        <v>7946</v>
      </c>
      <c r="B4584" s="4" t="s">
        <v>222</v>
      </c>
      <c r="C4584" s="4" t="s">
        <v>11092</v>
      </c>
      <c r="D4584" s="4" t="s">
        <v>11093</v>
      </c>
      <c r="E4584" s="4" t="s">
        <v>11094</v>
      </c>
      <c r="F4584" s="4" t="s">
        <v>6512</v>
      </c>
    </row>
    <row r="4585" spans="1:6" x14ac:dyDescent="0.3">
      <c r="A4585" s="4" t="s">
        <v>7946</v>
      </c>
      <c r="B4585" s="4" t="s">
        <v>222</v>
      </c>
      <c r="C4585" s="4" t="s">
        <v>11092</v>
      </c>
      <c r="D4585" s="4" t="s">
        <v>11093</v>
      </c>
      <c r="E4585" s="4" t="s">
        <v>11094</v>
      </c>
      <c r="F4585" s="4" t="s">
        <v>562</v>
      </c>
    </row>
    <row r="4586" spans="1:6" x14ac:dyDescent="0.3">
      <c r="A4586" s="4" t="s">
        <v>7946</v>
      </c>
      <c r="B4586" s="4" t="s">
        <v>222</v>
      </c>
      <c r="C4586" s="4" t="s">
        <v>11092</v>
      </c>
      <c r="D4586" s="4" t="s">
        <v>11093</v>
      </c>
      <c r="E4586" s="4" t="s">
        <v>11094</v>
      </c>
      <c r="F4586" s="4" t="s">
        <v>6516</v>
      </c>
    </row>
    <row r="4587" spans="1:6" x14ac:dyDescent="0.3">
      <c r="A4587" s="4" t="s">
        <v>7946</v>
      </c>
      <c r="B4587" s="4" t="s">
        <v>222</v>
      </c>
      <c r="C4587" s="4" t="s">
        <v>11092</v>
      </c>
      <c r="D4587" s="4" t="s">
        <v>11093</v>
      </c>
      <c r="E4587" s="4" t="s">
        <v>11094</v>
      </c>
      <c r="F4587" s="4" t="s">
        <v>6517</v>
      </c>
    </row>
    <row r="4588" spans="1:6" x14ac:dyDescent="0.3">
      <c r="A4588" s="4" t="s">
        <v>7946</v>
      </c>
      <c r="B4588" s="4" t="s">
        <v>222</v>
      </c>
      <c r="C4588" s="4" t="s">
        <v>11092</v>
      </c>
      <c r="D4588" s="4" t="s">
        <v>11093</v>
      </c>
      <c r="E4588" s="4" t="s">
        <v>11094</v>
      </c>
      <c r="F4588" s="4" t="s">
        <v>6518</v>
      </c>
    </row>
    <row r="4589" spans="1:6" x14ac:dyDescent="0.3">
      <c r="A4589" s="4" t="s">
        <v>7946</v>
      </c>
      <c r="B4589" s="4" t="s">
        <v>222</v>
      </c>
      <c r="C4589" s="4" t="s">
        <v>11092</v>
      </c>
      <c r="D4589" s="4" t="s">
        <v>11093</v>
      </c>
      <c r="E4589" s="4" t="s">
        <v>11094</v>
      </c>
      <c r="F4589" s="4" t="s">
        <v>6519</v>
      </c>
    </row>
    <row r="4590" spans="1:6" x14ac:dyDescent="0.3">
      <c r="A4590" s="4" t="s">
        <v>7946</v>
      </c>
      <c r="B4590" s="4" t="s">
        <v>222</v>
      </c>
      <c r="C4590" s="4" t="s">
        <v>11092</v>
      </c>
      <c r="D4590" s="4" t="s">
        <v>11093</v>
      </c>
      <c r="E4590" s="4" t="s">
        <v>11094</v>
      </c>
      <c r="F4590" s="4" t="s">
        <v>6523</v>
      </c>
    </row>
    <row r="4591" spans="1:6" x14ac:dyDescent="0.3">
      <c r="A4591" s="4" t="s">
        <v>7946</v>
      </c>
      <c r="B4591" s="4" t="s">
        <v>222</v>
      </c>
      <c r="C4591" s="4" t="s">
        <v>11092</v>
      </c>
      <c r="D4591" s="4" t="s">
        <v>11093</v>
      </c>
      <c r="E4591" s="4" t="s">
        <v>11094</v>
      </c>
      <c r="F4591" s="4" t="s">
        <v>6527</v>
      </c>
    </row>
    <row r="4592" spans="1:6" x14ac:dyDescent="0.3">
      <c r="A4592" s="4" t="s">
        <v>7946</v>
      </c>
      <c r="B4592" s="4" t="s">
        <v>222</v>
      </c>
      <c r="C4592" s="4" t="s">
        <v>11092</v>
      </c>
      <c r="D4592" s="4" t="s">
        <v>11093</v>
      </c>
      <c r="E4592" s="4" t="s">
        <v>11094</v>
      </c>
      <c r="F4592" s="4" t="s">
        <v>6531</v>
      </c>
    </row>
    <row r="4593" spans="1:6" x14ac:dyDescent="0.3">
      <c r="A4593" s="4" t="s">
        <v>7946</v>
      </c>
      <c r="B4593" s="4" t="s">
        <v>222</v>
      </c>
      <c r="C4593" s="4" t="s">
        <v>11092</v>
      </c>
      <c r="D4593" s="4" t="s">
        <v>11093</v>
      </c>
      <c r="E4593" s="4" t="s">
        <v>11094</v>
      </c>
      <c r="F4593" s="4" t="s">
        <v>551</v>
      </c>
    </row>
    <row r="4594" spans="1:6" x14ac:dyDescent="0.3">
      <c r="A4594" s="4" t="s">
        <v>7946</v>
      </c>
      <c r="B4594" s="4" t="s">
        <v>222</v>
      </c>
      <c r="C4594" s="4" t="s">
        <v>11092</v>
      </c>
      <c r="D4594" s="4" t="s">
        <v>11093</v>
      </c>
      <c r="E4594" s="4" t="s">
        <v>11094</v>
      </c>
      <c r="F4594" s="4" t="s">
        <v>6533</v>
      </c>
    </row>
    <row r="4595" spans="1:6" x14ac:dyDescent="0.3">
      <c r="A4595" s="4" t="s">
        <v>7946</v>
      </c>
      <c r="B4595" s="4" t="s">
        <v>222</v>
      </c>
      <c r="C4595" s="4" t="s">
        <v>11092</v>
      </c>
      <c r="D4595" s="4" t="s">
        <v>11093</v>
      </c>
      <c r="E4595" s="4" t="s">
        <v>11094</v>
      </c>
      <c r="F4595" s="4" t="s">
        <v>6537</v>
      </c>
    </row>
    <row r="4596" spans="1:6" x14ac:dyDescent="0.3">
      <c r="A4596" s="4" t="s">
        <v>7946</v>
      </c>
      <c r="B4596" s="4" t="s">
        <v>222</v>
      </c>
      <c r="C4596" s="4" t="s">
        <v>11092</v>
      </c>
      <c r="D4596" s="4" t="s">
        <v>11093</v>
      </c>
      <c r="E4596" s="4" t="s">
        <v>11094</v>
      </c>
      <c r="F4596" s="4" t="s">
        <v>6541</v>
      </c>
    </row>
    <row r="4597" spans="1:6" x14ac:dyDescent="0.3">
      <c r="A4597" s="4" t="s">
        <v>7946</v>
      </c>
      <c r="B4597" s="4" t="s">
        <v>222</v>
      </c>
      <c r="C4597" s="4" t="s">
        <v>11092</v>
      </c>
      <c r="D4597" s="4" t="s">
        <v>11093</v>
      </c>
      <c r="E4597" s="4" t="s">
        <v>11094</v>
      </c>
      <c r="F4597" s="4" t="s">
        <v>6542</v>
      </c>
    </row>
    <row r="4598" spans="1:6" x14ac:dyDescent="0.3">
      <c r="A4598" s="4" t="s">
        <v>7946</v>
      </c>
      <c r="B4598" s="4" t="s">
        <v>222</v>
      </c>
      <c r="C4598" s="4" t="s">
        <v>11092</v>
      </c>
      <c r="D4598" s="4" t="s">
        <v>11093</v>
      </c>
      <c r="E4598" s="4" t="s">
        <v>11094</v>
      </c>
      <c r="F4598" s="4" t="s">
        <v>6546</v>
      </c>
    </row>
    <row r="4599" spans="1:6" x14ac:dyDescent="0.3">
      <c r="A4599" s="4" t="s">
        <v>7946</v>
      </c>
      <c r="B4599" s="4" t="s">
        <v>222</v>
      </c>
      <c r="C4599" s="4" t="s">
        <v>11092</v>
      </c>
      <c r="D4599" s="4" t="s">
        <v>11093</v>
      </c>
      <c r="E4599" s="4" t="s">
        <v>11094</v>
      </c>
      <c r="F4599" s="4" t="s">
        <v>6550</v>
      </c>
    </row>
    <row r="4600" spans="1:6" x14ac:dyDescent="0.3">
      <c r="A4600" s="4" t="s">
        <v>7946</v>
      </c>
      <c r="B4600" s="4" t="s">
        <v>222</v>
      </c>
      <c r="C4600" s="4" t="s">
        <v>11092</v>
      </c>
      <c r="D4600" s="4" t="s">
        <v>11093</v>
      </c>
      <c r="E4600" s="4" t="s">
        <v>11094</v>
      </c>
      <c r="F4600" s="4" t="s">
        <v>6554</v>
      </c>
    </row>
    <row r="4601" spans="1:6" x14ac:dyDescent="0.3">
      <c r="A4601" s="4" t="s">
        <v>7946</v>
      </c>
      <c r="B4601" s="4" t="s">
        <v>222</v>
      </c>
      <c r="C4601" s="4" t="s">
        <v>11092</v>
      </c>
      <c r="D4601" s="4" t="s">
        <v>11093</v>
      </c>
      <c r="E4601" s="4" t="s">
        <v>11094</v>
      </c>
      <c r="F4601" s="4" t="s">
        <v>6558</v>
      </c>
    </row>
    <row r="4602" spans="1:6" x14ac:dyDescent="0.3">
      <c r="A4602" s="4" t="s">
        <v>7946</v>
      </c>
      <c r="B4602" s="4" t="s">
        <v>222</v>
      </c>
      <c r="C4602" s="4" t="s">
        <v>11092</v>
      </c>
      <c r="D4602" s="4" t="s">
        <v>11093</v>
      </c>
      <c r="E4602" s="4" t="s">
        <v>11094</v>
      </c>
      <c r="F4602" s="4" t="s">
        <v>6562</v>
      </c>
    </row>
    <row r="4603" spans="1:6" x14ac:dyDescent="0.3">
      <c r="A4603" s="4" t="s">
        <v>7946</v>
      </c>
      <c r="B4603" s="4" t="s">
        <v>222</v>
      </c>
      <c r="C4603" s="4" t="s">
        <v>11092</v>
      </c>
      <c r="D4603" s="4" t="s">
        <v>11093</v>
      </c>
      <c r="E4603" s="4" t="s">
        <v>11094</v>
      </c>
      <c r="F4603" s="4" t="s">
        <v>6566</v>
      </c>
    </row>
    <row r="4604" spans="1:6" x14ac:dyDescent="0.3">
      <c r="A4604" s="4" t="s">
        <v>7946</v>
      </c>
      <c r="B4604" s="4" t="s">
        <v>222</v>
      </c>
      <c r="C4604" s="4" t="s">
        <v>11092</v>
      </c>
      <c r="D4604" s="4" t="s">
        <v>11093</v>
      </c>
      <c r="E4604" s="4" t="s">
        <v>11094</v>
      </c>
      <c r="F4604" s="4" t="s">
        <v>6570</v>
      </c>
    </row>
    <row r="4605" spans="1:6" x14ac:dyDescent="0.3">
      <c r="A4605" s="4" t="s">
        <v>7946</v>
      </c>
      <c r="B4605" s="4" t="s">
        <v>222</v>
      </c>
      <c r="C4605" s="4" t="s">
        <v>11092</v>
      </c>
      <c r="D4605" s="4" t="s">
        <v>11093</v>
      </c>
      <c r="E4605" s="4" t="s">
        <v>11094</v>
      </c>
      <c r="F4605" s="4" t="s">
        <v>6573</v>
      </c>
    </row>
    <row r="4606" spans="1:6" x14ac:dyDescent="0.3">
      <c r="A4606" s="4" t="s">
        <v>7946</v>
      </c>
      <c r="B4606" s="4" t="s">
        <v>222</v>
      </c>
      <c r="C4606" s="4" t="s">
        <v>11092</v>
      </c>
      <c r="D4606" s="4" t="s">
        <v>11093</v>
      </c>
      <c r="E4606" s="4" t="s">
        <v>11094</v>
      </c>
      <c r="F4606" s="4" t="s">
        <v>6574</v>
      </c>
    </row>
    <row r="4607" spans="1:6" x14ac:dyDescent="0.3">
      <c r="A4607" s="4" t="s">
        <v>7946</v>
      </c>
      <c r="B4607" s="4" t="s">
        <v>222</v>
      </c>
      <c r="C4607" s="4" t="s">
        <v>11092</v>
      </c>
      <c r="D4607" s="4" t="s">
        <v>11093</v>
      </c>
      <c r="E4607" s="4" t="s">
        <v>11094</v>
      </c>
      <c r="F4607" s="4" t="s">
        <v>6578</v>
      </c>
    </row>
    <row r="4608" spans="1:6" x14ac:dyDescent="0.3">
      <c r="A4608" s="4" t="s">
        <v>7946</v>
      </c>
      <c r="B4608" s="4" t="s">
        <v>222</v>
      </c>
      <c r="C4608" s="4" t="s">
        <v>11092</v>
      </c>
      <c r="D4608" s="4" t="s">
        <v>11093</v>
      </c>
      <c r="E4608" s="4" t="s">
        <v>11094</v>
      </c>
      <c r="F4608" s="4" t="s">
        <v>6582</v>
      </c>
    </row>
    <row r="4609" spans="1:6" x14ac:dyDescent="0.3">
      <c r="A4609" s="4" t="s">
        <v>7946</v>
      </c>
      <c r="B4609" s="4" t="s">
        <v>222</v>
      </c>
      <c r="C4609" s="4" t="s">
        <v>11092</v>
      </c>
      <c r="D4609" s="4" t="s">
        <v>11093</v>
      </c>
      <c r="E4609" s="4" t="s">
        <v>11094</v>
      </c>
      <c r="F4609" s="4" t="s">
        <v>6586</v>
      </c>
    </row>
    <row r="4610" spans="1:6" x14ac:dyDescent="0.3">
      <c r="A4610" s="4" t="s">
        <v>7946</v>
      </c>
      <c r="B4610" s="4" t="s">
        <v>222</v>
      </c>
      <c r="C4610" s="4" t="s">
        <v>11092</v>
      </c>
      <c r="D4610" s="4" t="s">
        <v>11093</v>
      </c>
      <c r="E4610" s="4" t="s">
        <v>11094</v>
      </c>
      <c r="F4610" s="4" t="s">
        <v>6589</v>
      </c>
    </row>
    <row r="4611" spans="1:6" x14ac:dyDescent="0.3">
      <c r="A4611" s="4" t="s">
        <v>7946</v>
      </c>
      <c r="B4611" s="4" t="s">
        <v>222</v>
      </c>
      <c r="C4611" s="4" t="s">
        <v>11092</v>
      </c>
      <c r="D4611" s="4" t="s">
        <v>11093</v>
      </c>
      <c r="E4611" s="4" t="s">
        <v>11094</v>
      </c>
      <c r="F4611" s="4" t="s">
        <v>6593</v>
      </c>
    </row>
    <row r="4612" spans="1:6" x14ac:dyDescent="0.3">
      <c r="A4612" s="4" t="s">
        <v>7946</v>
      </c>
      <c r="B4612" s="4" t="s">
        <v>222</v>
      </c>
      <c r="C4612" s="4" t="s">
        <v>11092</v>
      </c>
      <c r="D4612" s="4" t="s">
        <v>11093</v>
      </c>
      <c r="E4612" s="4" t="s">
        <v>11094</v>
      </c>
      <c r="F4612" s="4" t="s">
        <v>6597</v>
      </c>
    </row>
    <row r="4613" spans="1:6" x14ac:dyDescent="0.3">
      <c r="A4613" s="4" t="s">
        <v>7946</v>
      </c>
      <c r="B4613" s="4" t="s">
        <v>222</v>
      </c>
      <c r="C4613" s="4" t="s">
        <v>11092</v>
      </c>
      <c r="D4613" s="4" t="s">
        <v>11093</v>
      </c>
      <c r="E4613" s="4" t="s">
        <v>11094</v>
      </c>
      <c r="F4613" s="4" t="s">
        <v>6601</v>
      </c>
    </row>
    <row r="4614" spans="1:6" x14ac:dyDescent="0.3">
      <c r="A4614" s="4" t="s">
        <v>7946</v>
      </c>
      <c r="B4614" s="4" t="s">
        <v>222</v>
      </c>
      <c r="C4614" s="4" t="s">
        <v>11092</v>
      </c>
      <c r="D4614" s="4" t="s">
        <v>11093</v>
      </c>
      <c r="E4614" s="4" t="s">
        <v>11094</v>
      </c>
      <c r="F4614" s="4" t="s">
        <v>6605</v>
      </c>
    </row>
    <row r="4615" spans="1:6" x14ac:dyDescent="0.3">
      <c r="A4615" s="4" t="s">
        <v>7946</v>
      </c>
      <c r="B4615" s="4" t="s">
        <v>222</v>
      </c>
      <c r="C4615" s="4" t="s">
        <v>11092</v>
      </c>
      <c r="D4615" s="4" t="s">
        <v>11093</v>
      </c>
      <c r="E4615" s="4" t="s">
        <v>11094</v>
      </c>
      <c r="F4615" s="4" t="s">
        <v>6609</v>
      </c>
    </row>
    <row r="4616" spans="1:6" x14ac:dyDescent="0.3">
      <c r="A4616" s="4" t="s">
        <v>7946</v>
      </c>
      <c r="B4616" s="4" t="s">
        <v>222</v>
      </c>
      <c r="C4616" s="4" t="s">
        <v>11092</v>
      </c>
      <c r="D4616" s="4" t="s">
        <v>11093</v>
      </c>
      <c r="E4616" s="4" t="s">
        <v>11094</v>
      </c>
      <c r="F4616" s="4" t="s">
        <v>6613</v>
      </c>
    </row>
    <row r="4617" spans="1:6" x14ac:dyDescent="0.3">
      <c r="A4617" s="4" t="s">
        <v>7946</v>
      </c>
      <c r="B4617" s="4" t="s">
        <v>222</v>
      </c>
      <c r="C4617" s="4" t="s">
        <v>11092</v>
      </c>
      <c r="D4617" s="4" t="s">
        <v>11093</v>
      </c>
      <c r="E4617" s="4" t="s">
        <v>11094</v>
      </c>
      <c r="F4617" s="4" t="s">
        <v>6617</v>
      </c>
    </row>
    <row r="4618" spans="1:6" x14ac:dyDescent="0.3">
      <c r="A4618" s="4" t="s">
        <v>7946</v>
      </c>
      <c r="B4618" s="4" t="s">
        <v>222</v>
      </c>
      <c r="C4618" s="4" t="s">
        <v>11092</v>
      </c>
      <c r="D4618" s="4" t="s">
        <v>11093</v>
      </c>
      <c r="E4618" s="4" t="s">
        <v>11094</v>
      </c>
      <c r="F4618" s="4" t="s">
        <v>6621</v>
      </c>
    </row>
    <row r="4619" spans="1:6" x14ac:dyDescent="0.3">
      <c r="A4619" s="4" t="s">
        <v>7946</v>
      </c>
      <c r="B4619" s="4" t="s">
        <v>222</v>
      </c>
      <c r="C4619" s="4" t="s">
        <v>11092</v>
      </c>
      <c r="D4619" s="4" t="s">
        <v>11093</v>
      </c>
      <c r="E4619" s="4" t="s">
        <v>11094</v>
      </c>
      <c r="F4619" s="4" t="s">
        <v>6625</v>
      </c>
    </row>
    <row r="4620" spans="1:6" x14ac:dyDescent="0.3">
      <c r="A4620" s="4" t="s">
        <v>7946</v>
      </c>
      <c r="B4620" s="4" t="s">
        <v>222</v>
      </c>
      <c r="C4620" s="4" t="s">
        <v>11092</v>
      </c>
      <c r="D4620" s="4" t="s">
        <v>11093</v>
      </c>
      <c r="E4620" s="4" t="s">
        <v>11094</v>
      </c>
      <c r="F4620" s="4" t="s">
        <v>6629</v>
      </c>
    </row>
    <row r="4621" spans="1:6" x14ac:dyDescent="0.3">
      <c r="A4621" s="4" t="s">
        <v>7946</v>
      </c>
      <c r="B4621" s="4" t="s">
        <v>222</v>
      </c>
      <c r="C4621" s="4" t="s">
        <v>11092</v>
      </c>
      <c r="D4621" s="4" t="s">
        <v>11093</v>
      </c>
      <c r="E4621" s="4" t="s">
        <v>11094</v>
      </c>
      <c r="F4621" s="4" t="s">
        <v>6633</v>
      </c>
    </row>
    <row r="4622" spans="1:6" x14ac:dyDescent="0.3">
      <c r="A4622" s="4" t="s">
        <v>7946</v>
      </c>
      <c r="B4622" s="4" t="s">
        <v>222</v>
      </c>
      <c r="C4622" s="4" t="s">
        <v>11092</v>
      </c>
      <c r="D4622" s="4" t="s">
        <v>11093</v>
      </c>
      <c r="E4622" s="4" t="s">
        <v>11094</v>
      </c>
      <c r="F4622" s="4" t="s">
        <v>6637</v>
      </c>
    </row>
    <row r="4623" spans="1:6" x14ac:dyDescent="0.3">
      <c r="A4623" s="4" t="s">
        <v>7946</v>
      </c>
      <c r="B4623" s="4" t="s">
        <v>222</v>
      </c>
      <c r="C4623" s="4" t="s">
        <v>11092</v>
      </c>
      <c r="D4623" s="4" t="s">
        <v>11093</v>
      </c>
      <c r="E4623" s="4" t="s">
        <v>11094</v>
      </c>
      <c r="F4623" s="4" t="s">
        <v>6641</v>
      </c>
    </row>
    <row r="4624" spans="1:6" x14ac:dyDescent="0.3">
      <c r="A4624" s="4" t="s">
        <v>7946</v>
      </c>
      <c r="B4624" s="4" t="s">
        <v>222</v>
      </c>
      <c r="C4624" s="4" t="s">
        <v>11092</v>
      </c>
      <c r="D4624" s="4" t="s">
        <v>11093</v>
      </c>
      <c r="E4624" s="4" t="s">
        <v>11094</v>
      </c>
      <c r="F4624" s="4" t="s">
        <v>6645</v>
      </c>
    </row>
    <row r="4625" spans="1:6" x14ac:dyDescent="0.3">
      <c r="A4625" s="4" t="s">
        <v>7946</v>
      </c>
      <c r="B4625" s="4" t="s">
        <v>222</v>
      </c>
      <c r="C4625" s="4" t="s">
        <v>11092</v>
      </c>
      <c r="D4625" s="4" t="s">
        <v>11093</v>
      </c>
      <c r="E4625" s="4" t="s">
        <v>11094</v>
      </c>
      <c r="F4625" s="4" t="s">
        <v>6646</v>
      </c>
    </row>
    <row r="4626" spans="1:6" x14ac:dyDescent="0.3">
      <c r="A4626" s="4" t="s">
        <v>7946</v>
      </c>
      <c r="B4626" s="4" t="s">
        <v>222</v>
      </c>
      <c r="C4626" s="4" t="s">
        <v>11092</v>
      </c>
      <c r="D4626" s="4" t="s">
        <v>11093</v>
      </c>
      <c r="E4626" s="4" t="s">
        <v>11094</v>
      </c>
      <c r="F4626" s="4" t="s">
        <v>6648</v>
      </c>
    </row>
    <row r="4627" spans="1:6" x14ac:dyDescent="0.3">
      <c r="A4627" s="4" t="s">
        <v>7946</v>
      </c>
      <c r="B4627" s="4" t="s">
        <v>222</v>
      </c>
      <c r="C4627" s="4" t="s">
        <v>11092</v>
      </c>
      <c r="D4627" s="4" t="s">
        <v>11093</v>
      </c>
      <c r="E4627" s="4" t="s">
        <v>11094</v>
      </c>
      <c r="F4627" s="4" t="s">
        <v>6652</v>
      </c>
    </row>
    <row r="4628" spans="1:6" x14ac:dyDescent="0.3">
      <c r="A4628" s="4" t="s">
        <v>7946</v>
      </c>
      <c r="B4628" s="4" t="s">
        <v>222</v>
      </c>
      <c r="C4628" s="4" t="s">
        <v>11092</v>
      </c>
      <c r="D4628" s="4" t="s">
        <v>11093</v>
      </c>
      <c r="E4628" s="4" t="s">
        <v>11094</v>
      </c>
      <c r="F4628" s="4" t="s">
        <v>6656</v>
      </c>
    </row>
    <row r="4629" spans="1:6" x14ac:dyDescent="0.3">
      <c r="A4629" s="4" t="s">
        <v>7946</v>
      </c>
      <c r="B4629" s="4" t="s">
        <v>222</v>
      </c>
      <c r="C4629" s="4" t="s">
        <v>11092</v>
      </c>
      <c r="D4629" s="4" t="s">
        <v>11093</v>
      </c>
      <c r="E4629" s="4" t="s">
        <v>11094</v>
      </c>
      <c r="F4629" s="4" t="s">
        <v>6660</v>
      </c>
    </row>
    <row r="4630" spans="1:6" x14ac:dyDescent="0.3">
      <c r="A4630" s="4" t="s">
        <v>7946</v>
      </c>
      <c r="B4630" s="4" t="s">
        <v>222</v>
      </c>
      <c r="C4630" s="4" t="s">
        <v>11092</v>
      </c>
      <c r="D4630" s="4" t="s">
        <v>11093</v>
      </c>
      <c r="E4630" s="4" t="s">
        <v>11094</v>
      </c>
      <c r="F4630" s="4" t="s">
        <v>6664</v>
      </c>
    </row>
    <row r="4631" spans="1:6" x14ac:dyDescent="0.3">
      <c r="A4631" s="4" t="s">
        <v>7946</v>
      </c>
      <c r="B4631" s="4" t="s">
        <v>222</v>
      </c>
      <c r="C4631" s="4" t="s">
        <v>11092</v>
      </c>
      <c r="D4631" s="4" t="s">
        <v>11093</v>
      </c>
      <c r="E4631" s="4" t="s">
        <v>11094</v>
      </c>
      <c r="F4631" s="4" t="s">
        <v>6668</v>
      </c>
    </row>
    <row r="4632" spans="1:6" x14ac:dyDescent="0.3">
      <c r="A4632" s="4" t="s">
        <v>7946</v>
      </c>
      <c r="B4632" s="4" t="s">
        <v>222</v>
      </c>
      <c r="C4632" s="4" t="s">
        <v>11092</v>
      </c>
      <c r="D4632" s="4" t="s">
        <v>11093</v>
      </c>
      <c r="E4632" s="4" t="s">
        <v>11094</v>
      </c>
      <c r="F4632" s="4" t="s">
        <v>6672</v>
      </c>
    </row>
    <row r="4633" spans="1:6" x14ac:dyDescent="0.3">
      <c r="A4633" s="4" t="s">
        <v>7946</v>
      </c>
      <c r="B4633" s="4" t="s">
        <v>222</v>
      </c>
      <c r="C4633" s="4" t="s">
        <v>11092</v>
      </c>
      <c r="D4633" s="4" t="s">
        <v>11093</v>
      </c>
      <c r="E4633" s="4" t="s">
        <v>11094</v>
      </c>
      <c r="F4633" s="4" t="s">
        <v>6676</v>
      </c>
    </row>
    <row r="4634" spans="1:6" x14ac:dyDescent="0.3">
      <c r="A4634" s="4" t="s">
        <v>7946</v>
      </c>
      <c r="B4634" s="4" t="s">
        <v>222</v>
      </c>
      <c r="C4634" s="4" t="s">
        <v>11092</v>
      </c>
      <c r="D4634" s="4" t="s">
        <v>11093</v>
      </c>
      <c r="E4634" s="4" t="s">
        <v>11094</v>
      </c>
      <c r="F4634" s="4" t="s">
        <v>6680</v>
      </c>
    </row>
    <row r="4635" spans="1:6" x14ac:dyDescent="0.3">
      <c r="A4635" s="4" t="s">
        <v>7946</v>
      </c>
      <c r="B4635" s="4" t="s">
        <v>222</v>
      </c>
      <c r="C4635" s="4" t="s">
        <v>11092</v>
      </c>
      <c r="D4635" s="4" t="s">
        <v>11093</v>
      </c>
      <c r="E4635" s="4" t="s">
        <v>11094</v>
      </c>
      <c r="F4635" s="4" t="s">
        <v>6684</v>
      </c>
    </row>
    <row r="4636" spans="1:6" x14ac:dyDescent="0.3">
      <c r="A4636" s="4" t="s">
        <v>7946</v>
      </c>
      <c r="B4636" s="4" t="s">
        <v>222</v>
      </c>
      <c r="C4636" s="4" t="s">
        <v>11092</v>
      </c>
      <c r="D4636" s="4" t="s">
        <v>11093</v>
      </c>
      <c r="E4636" s="4" t="s">
        <v>11094</v>
      </c>
      <c r="F4636" s="4" t="s">
        <v>6688</v>
      </c>
    </row>
    <row r="4637" spans="1:6" x14ac:dyDescent="0.3">
      <c r="A4637" s="4" t="s">
        <v>7946</v>
      </c>
      <c r="B4637" s="4" t="s">
        <v>222</v>
      </c>
      <c r="C4637" s="4" t="s">
        <v>11092</v>
      </c>
      <c r="D4637" s="4" t="s">
        <v>11093</v>
      </c>
      <c r="E4637" s="4" t="s">
        <v>11094</v>
      </c>
      <c r="F4637" s="4" t="s">
        <v>6692</v>
      </c>
    </row>
    <row r="4638" spans="1:6" x14ac:dyDescent="0.3">
      <c r="A4638" s="4" t="s">
        <v>7946</v>
      </c>
      <c r="B4638" s="4" t="s">
        <v>222</v>
      </c>
      <c r="C4638" s="4" t="s">
        <v>11092</v>
      </c>
      <c r="D4638" s="4" t="s">
        <v>11093</v>
      </c>
      <c r="E4638" s="4" t="s">
        <v>11094</v>
      </c>
      <c r="F4638" s="4" t="s">
        <v>408</v>
      </c>
    </row>
    <row r="4639" spans="1:6" x14ac:dyDescent="0.3">
      <c r="A4639" s="4" t="s">
        <v>7946</v>
      </c>
      <c r="B4639" s="4" t="s">
        <v>222</v>
      </c>
      <c r="C4639" s="4" t="s">
        <v>11092</v>
      </c>
      <c r="D4639" s="4" t="s">
        <v>11093</v>
      </c>
      <c r="E4639" s="4" t="s">
        <v>11094</v>
      </c>
      <c r="F4639" s="4" t="s">
        <v>6697</v>
      </c>
    </row>
    <row r="4640" spans="1:6" x14ac:dyDescent="0.3">
      <c r="A4640" s="4" t="s">
        <v>7946</v>
      </c>
      <c r="B4640" s="4" t="s">
        <v>222</v>
      </c>
      <c r="C4640" s="4" t="s">
        <v>11092</v>
      </c>
      <c r="D4640" s="4" t="s">
        <v>11093</v>
      </c>
      <c r="E4640" s="4" t="s">
        <v>11094</v>
      </c>
      <c r="F4640" s="4" t="s">
        <v>6701</v>
      </c>
    </row>
    <row r="4641" spans="1:6" x14ac:dyDescent="0.3">
      <c r="A4641" s="4" t="s">
        <v>7946</v>
      </c>
      <c r="B4641" s="4" t="s">
        <v>222</v>
      </c>
      <c r="C4641" s="4" t="s">
        <v>11092</v>
      </c>
      <c r="D4641" s="4" t="s">
        <v>11093</v>
      </c>
      <c r="E4641" s="4" t="s">
        <v>11094</v>
      </c>
      <c r="F4641" s="4" t="s">
        <v>6705</v>
      </c>
    </row>
    <row r="4642" spans="1:6" x14ac:dyDescent="0.3">
      <c r="A4642" s="4" t="s">
        <v>7946</v>
      </c>
      <c r="B4642" s="4" t="s">
        <v>222</v>
      </c>
      <c r="C4642" s="4" t="s">
        <v>11092</v>
      </c>
      <c r="D4642" s="4" t="s">
        <v>11093</v>
      </c>
      <c r="E4642" s="4" t="s">
        <v>11094</v>
      </c>
      <c r="F4642" s="4" t="s">
        <v>6709</v>
      </c>
    </row>
    <row r="4643" spans="1:6" x14ac:dyDescent="0.3">
      <c r="A4643" s="4" t="s">
        <v>7946</v>
      </c>
      <c r="B4643" s="4" t="s">
        <v>222</v>
      </c>
      <c r="C4643" s="4" t="s">
        <v>11092</v>
      </c>
      <c r="D4643" s="4" t="s">
        <v>11093</v>
      </c>
      <c r="E4643" s="4" t="s">
        <v>11094</v>
      </c>
      <c r="F4643" s="4" t="s">
        <v>6713</v>
      </c>
    </row>
    <row r="4644" spans="1:6" x14ac:dyDescent="0.3">
      <c r="A4644" s="4" t="s">
        <v>7946</v>
      </c>
      <c r="B4644" s="4" t="s">
        <v>222</v>
      </c>
      <c r="C4644" s="4" t="s">
        <v>11092</v>
      </c>
      <c r="D4644" s="4" t="s">
        <v>11093</v>
      </c>
      <c r="E4644" s="4" t="s">
        <v>11094</v>
      </c>
      <c r="F4644" s="4" t="s">
        <v>6717</v>
      </c>
    </row>
    <row r="4645" spans="1:6" x14ac:dyDescent="0.3">
      <c r="A4645" s="4" t="s">
        <v>7946</v>
      </c>
      <c r="B4645" s="4" t="s">
        <v>222</v>
      </c>
      <c r="C4645" s="4" t="s">
        <v>11092</v>
      </c>
      <c r="D4645" s="4" t="s">
        <v>11093</v>
      </c>
      <c r="E4645" s="4" t="s">
        <v>11094</v>
      </c>
      <c r="F4645" s="4" t="s">
        <v>6721</v>
      </c>
    </row>
    <row r="4646" spans="1:6" x14ac:dyDescent="0.3">
      <c r="A4646" s="4" t="s">
        <v>7946</v>
      </c>
      <c r="B4646" s="4" t="s">
        <v>222</v>
      </c>
      <c r="C4646" s="4" t="s">
        <v>11092</v>
      </c>
      <c r="D4646" s="4" t="s">
        <v>11093</v>
      </c>
      <c r="E4646" s="4" t="s">
        <v>11094</v>
      </c>
      <c r="F4646" s="4" t="s">
        <v>6725</v>
      </c>
    </row>
    <row r="4647" spans="1:6" x14ac:dyDescent="0.3">
      <c r="A4647" s="4" t="s">
        <v>7946</v>
      </c>
      <c r="B4647" s="4" t="s">
        <v>222</v>
      </c>
      <c r="C4647" s="4" t="s">
        <v>11092</v>
      </c>
      <c r="D4647" s="4" t="s">
        <v>11093</v>
      </c>
      <c r="E4647" s="4" t="s">
        <v>11094</v>
      </c>
      <c r="F4647" s="4" t="s">
        <v>6727</v>
      </c>
    </row>
    <row r="4648" spans="1:6" x14ac:dyDescent="0.3">
      <c r="A4648" s="4" t="s">
        <v>7946</v>
      </c>
      <c r="B4648" s="4" t="s">
        <v>222</v>
      </c>
      <c r="C4648" s="4" t="s">
        <v>11092</v>
      </c>
      <c r="D4648" s="4" t="s">
        <v>11093</v>
      </c>
      <c r="E4648" s="4" t="s">
        <v>11094</v>
      </c>
      <c r="F4648" s="4" t="s">
        <v>6731</v>
      </c>
    </row>
    <row r="4649" spans="1:6" x14ac:dyDescent="0.3">
      <c r="A4649" s="4" t="s">
        <v>7946</v>
      </c>
      <c r="B4649" s="4" t="s">
        <v>222</v>
      </c>
      <c r="C4649" s="4" t="s">
        <v>11092</v>
      </c>
      <c r="D4649" s="4" t="s">
        <v>11093</v>
      </c>
      <c r="E4649" s="4" t="s">
        <v>11094</v>
      </c>
      <c r="F4649" s="4" t="s">
        <v>6735</v>
      </c>
    </row>
    <row r="4650" spans="1:6" x14ac:dyDescent="0.3">
      <c r="A4650" s="4" t="s">
        <v>7946</v>
      </c>
      <c r="B4650" s="4" t="s">
        <v>222</v>
      </c>
      <c r="C4650" s="4" t="s">
        <v>11092</v>
      </c>
      <c r="D4650" s="4" t="s">
        <v>11093</v>
      </c>
      <c r="E4650" s="4" t="s">
        <v>11094</v>
      </c>
      <c r="F4650" s="4" t="s">
        <v>6739</v>
      </c>
    </row>
    <row r="4651" spans="1:6" x14ac:dyDescent="0.3">
      <c r="A4651" s="4" t="s">
        <v>7946</v>
      </c>
      <c r="B4651" s="4" t="s">
        <v>222</v>
      </c>
      <c r="C4651" s="4" t="s">
        <v>11092</v>
      </c>
      <c r="D4651" s="4" t="s">
        <v>11093</v>
      </c>
      <c r="E4651" s="4" t="s">
        <v>11094</v>
      </c>
      <c r="F4651" s="4" t="s">
        <v>6743</v>
      </c>
    </row>
    <row r="4652" spans="1:6" x14ac:dyDescent="0.3">
      <c r="A4652" s="4" t="s">
        <v>7946</v>
      </c>
      <c r="B4652" s="4" t="s">
        <v>222</v>
      </c>
      <c r="C4652" s="4" t="s">
        <v>11092</v>
      </c>
      <c r="D4652" s="4" t="s">
        <v>11093</v>
      </c>
      <c r="E4652" s="4" t="s">
        <v>11094</v>
      </c>
      <c r="F4652" s="4" t="s">
        <v>6747</v>
      </c>
    </row>
    <row r="4653" spans="1:6" x14ac:dyDescent="0.3">
      <c r="A4653" s="4" t="s">
        <v>7946</v>
      </c>
      <c r="B4653" s="4" t="s">
        <v>222</v>
      </c>
      <c r="C4653" s="4" t="s">
        <v>11092</v>
      </c>
      <c r="D4653" s="4" t="s">
        <v>11093</v>
      </c>
      <c r="E4653" s="4" t="s">
        <v>11094</v>
      </c>
      <c r="F4653" s="4" t="s">
        <v>6751</v>
      </c>
    </row>
    <row r="4654" spans="1:6" x14ac:dyDescent="0.3">
      <c r="A4654" s="4" t="s">
        <v>7946</v>
      </c>
      <c r="B4654" s="4" t="s">
        <v>222</v>
      </c>
      <c r="C4654" s="4" t="s">
        <v>11092</v>
      </c>
      <c r="D4654" s="4" t="s">
        <v>11093</v>
      </c>
      <c r="E4654" s="4" t="s">
        <v>11094</v>
      </c>
      <c r="F4654" s="4" t="s">
        <v>6755</v>
      </c>
    </row>
    <row r="4655" spans="1:6" x14ac:dyDescent="0.3">
      <c r="A4655" s="4" t="s">
        <v>7946</v>
      </c>
      <c r="B4655" s="4" t="s">
        <v>222</v>
      </c>
      <c r="C4655" s="4" t="s">
        <v>11092</v>
      </c>
      <c r="D4655" s="4" t="s">
        <v>11093</v>
      </c>
      <c r="E4655" s="4" t="s">
        <v>11094</v>
      </c>
      <c r="F4655" s="4" t="s">
        <v>6759</v>
      </c>
    </row>
    <row r="4656" spans="1:6" x14ac:dyDescent="0.3">
      <c r="A4656" s="4" t="s">
        <v>7946</v>
      </c>
      <c r="B4656" s="4" t="s">
        <v>222</v>
      </c>
      <c r="C4656" s="4" t="s">
        <v>11092</v>
      </c>
      <c r="D4656" s="4" t="s">
        <v>11093</v>
      </c>
      <c r="E4656" s="4" t="s">
        <v>11094</v>
      </c>
      <c r="F4656" s="4" t="s">
        <v>6763</v>
      </c>
    </row>
    <row r="4657" spans="1:6" x14ac:dyDescent="0.3">
      <c r="A4657" s="4" t="s">
        <v>7946</v>
      </c>
      <c r="B4657" s="4" t="s">
        <v>222</v>
      </c>
      <c r="C4657" s="4" t="s">
        <v>11092</v>
      </c>
      <c r="D4657" s="4" t="s">
        <v>11093</v>
      </c>
      <c r="E4657" s="4" t="s">
        <v>11094</v>
      </c>
      <c r="F4657" s="4" t="s">
        <v>6767</v>
      </c>
    </row>
    <row r="4658" spans="1:6" x14ac:dyDescent="0.3">
      <c r="A4658" s="4" t="s">
        <v>7946</v>
      </c>
      <c r="B4658" s="4" t="s">
        <v>222</v>
      </c>
      <c r="C4658" s="4" t="s">
        <v>11092</v>
      </c>
      <c r="D4658" s="4" t="s">
        <v>11093</v>
      </c>
      <c r="E4658" s="4" t="s">
        <v>11094</v>
      </c>
      <c r="F4658" s="4" t="s">
        <v>6771</v>
      </c>
    </row>
    <row r="4659" spans="1:6" x14ac:dyDescent="0.3">
      <c r="A4659" s="4" t="s">
        <v>7946</v>
      </c>
      <c r="B4659" s="4" t="s">
        <v>222</v>
      </c>
      <c r="C4659" s="4" t="s">
        <v>11092</v>
      </c>
      <c r="D4659" s="4" t="s">
        <v>11093</v>
      </c>
      <c r="E4659" s="4" t="s">
        <v>11094</v>
      </c>
      <c r="F4659" s="4" t="s">
        <v>6775</v>
      </c>
    </row>
    <row r="4660" spans="1:6" x14ac:dyDescent="0.3">
      <c r="A4660" s="4" t="s">
        <v>7946</v>
      </c>
      <c r="B4660" s="4" t="s">
        <v>222</v>
      </c>
      <c r="C4660" s="4" t="s">
        <v>11092</v>
      </c>
      <c r="D4660" s="4" t="s">
        <v>11093</v>
      </c>
      <c r="E4660" s="4" t="s">
        <v>11094</v>
      </c>
      <c r="F4660" s="4" t="s">
        <v>6779</v>
      </c>
    </row>
    <row r="4661" spans="1:6" x14ac:dyDescent="0.3">
      <c r="A4661" s="4" t="s">
        <v>7946</v>
      </c>
      <c r="B4661" s="4" t="s">
        <v>222</v>
      </c>
      <c r="C4661" s="4" t="s">
        <v>11092</v>
      </c>
      <c r="D4661" s="4" t="s">
        <v>11093</v>
      </c>
      <c r="E4661" s="4" t="s">
        <v>11094</v>
      </c>
      <c r="F4661" s="4" t="s">
        <v>298</v>
      </c>
    </row>
    <row r="4662" spans="1:6" x14ac:dyDescent="0.3">
      <c r="A4662" s="4" t="s">
        <v>7946</v>
      </c>
      <c r="B4662" s="4" t="s">
        <v>10495</v>
      </c>
      <c r="C4662" s="4" t="s">
        <v>10496</v>
      </c>
      <c r="D4662" s="4" t="s">
        <v>10497</v>
      </c>
      <c r="E4662" s="4" t="s">
        <v>10498</v>
      </c>
      <c r="F4662" s="4" t="s">
        <v>313</v>
      </c>
    </row>
    <row r="4663" spans="1:6" x14ac:dyDescent="0.3">
      <c r="A4663" s="4" t="s">
        <v>7946</v>
      </c>
      <c r="B4663" s="4" t="s">
        <v>10499</v>
      </c>
      <c r="C4663" s="4" t="s">
        <v>10500</v>
      </c>
      <c r="D4663" s="4" t="s">
        <v>10501</v>
      </c>
      <c r="E4663" s="4" t="s">
        <v>10502</v>
      </c>
      <c r="F4663" s="4" t="s">
        <v>313</v>
      </c>
    </row>
    <row r="4664" spans="1:6" x14ac:dyDescent="0.3">
      <c r="A4664" s="4" t="s">
        <v>7946</v>
      </c>
      <c r="B4664" s="4" t="s">
        <v>222</v>
      </c>
      <c r="C4664" s="4" t="s">
        <v>11092</v>
      </c>
      <c r="D4664" s="4" t="s">
        <v>11093</v>
      </c>
      <c r="E4664" s="4" t="s">
        <v>11094</v>
      </c>
      <c r="F4664" s="4" t="s">
        <v>313</v>
      </c>
    </row>
    <row r="4665" spans="1:6" x14ac:dyDescent="0.3">
      <c r="A4665" s="4" t="s">
        <v>7946</v>
      </c>
      <c r="B4665" s="4" t="s">
        <v>222</v>
      </c>
      <c r="C4665" s="4" t="s">
        <v>11092</v>
      </c>
      <c r="D4665" s="4" t="s">
        <v>11093</v>
      </c>
      <c r="E4665" s="4" t="s">
        <v>11094</v>
      </c>
      <c r="F4665" s="4" t="s">
        <v>6787</v>
      </c>
    </row>
    <row r="4666" spans="1:6" x14ac:dyDescent="0.3">
      <c r="A4666" s="4" t="s">
        <v>7946</v>
      </c>
      <c r="B4666" s="4" t="s">
        <v>222</v>
      </c>
      <c r="C4666" s="4" t="s">
        <v>11092</v>
      </c>
      <c r="D4666" s="4" t="s">
        <v>11093</v>
      </c>
      <c r="E4666" s="4" t="s">
        <v>11094</v>
      </c>
      <c r="F4666" s="4" t="s">
        <v>6788</v>
      </c>
    </row>
    <row r="4667" spans="1:6" x14ac:dyDescent="0.3">
      <c r="A4667" s="4" t="s">
        <v>7946</v>
      </c>
      <c r="B4667" s="4" t="s">
        <v>222</v>
      </c>
      <c r="C4667" s="4" t="s">
        <v>11092</v>
      </c>
      <c r="D4667" s="4" t="s">
        <v>11093</v>
      </c>
      <c r="E4667" s="4" t="s">
        <v>11094</v>
      </c>
      <c r="F4667" s="4" t="s">
        <v>6789</v>
      </c>
    </row>
    <row r="4668" spans="1:6" x14ac:dyDescent="0.3">
      <c r="A4668" s="4" t="s">
        <v>7946</v>
      </c>
      <c r="B4668" s="4" t="s">
        <v>222</v>
      </c>
      <c r="C4668" s="4" t="s">
        <v>11092</v>
      </c>
      <c r="D4668" s="4" t="s">
        <v>11093</v>
      </c>
      <c r="E4668" s="4" t="s">
        <v>11094</v>
      </c>
      <c r="F4668" s="4" t="s">
        <v>238</v>
      </c>
    </row>
    <row r="4669" spans="1:6" x14ac:dyDescent="0.3">
      <c r="A4669" s="4" t="s">
        <v>7946</v>
      </c>
      <c r="B4669" s="4" t="s">
        <v>222</v>
      </c>
      <c r="C4669" s="4" t="s">
        <v>11092</v>
      </c>
      <c r="D4669" s="4" t="s">
        <v>11093</v>
      </c>
      <c r="E4669" s="4" t="s">
        <v>11094</v>
      </c>
      <c r="F4669" s="4" t="s">
        <v>6796</v>
      </c>
    </row>
    <row r="4670" spans="1:6" x14ac:dyDescent="0.3">
      <c r="A4670" s="4" t="s">
        <v>7946</v>
      </c>
      <c r="B4670" s="4" t="s">
        <v>222</v>
      </c>
      <c r="C4670" s="4" t="s">
        <v>11092</v>
      </c>
      <c r="D4670" s="4" t="s">
        <v>11093</v>
      </c>
      <c r="E4670" s="4" t="s">
        <v>11094</v>
      </c>
      <c r="F4670" s="4" t="s">
        <v>6800</v>
      </c>
    </row>
    <row r="4671" spans="1:6" x14ac:dyDescent="0.3">
      <c r="A4671" s="4" t="s">
        <v>7946</v>
      </c>
      <c r="B4671" s="4" t="s">
        <v>222</v>
      </c>
      <c r="C4671" s="4" t="s">
        <v>11092</v>
      </c>
      <c r="D4671" s="4" t="s">
        <v>11093</v>
      </c>
      <c r="E4671" s="4" t="s">
        <v>11094</v>
      </c>
      <c r="F4671" s="4" t="s">
        <v>6804</v>
      </c>
    </row>
    <row r="4672" spans="1:6" x14ac:dyDescent="0.3">
      <c r="A4672" s="4" t="s">
        <v>7946</v>
      </c>
      <c r="B4672" s="4" t="s">
        <v>222</v>
      </c>
      <c r="C4672" s="4" t="s">
        <v>11092</v>
      </c>
      <c r="D4672" s="4" t="s">
        <v>11093</v>
      </c>
      <c r="E4672" s="4" t="s">
        <v>11094</v>
      </c>
      <c r="F4672" s="4" t="s">
        <v>6805</v>
      </c>
    </row>
    <row r="4673" spans="1:6" x14ac:dyDescent="0.3">
      <c r="A4673" s="4" t="s">
        <v>7946</v>
      </c>
      <c r="B4673" s="4" t="s">
        <v>222</v>
      </c>
      <c r="C4673" s="4" t="s">
        <v>11092</v>
      </c>
      <c r="D4673" s="4" t="s">
        <v>11093</v>
      </c>
      <c r="E4673" s="4" t="s">
        <v>11094</v>
      </c>
      <c r="F4673" s="4" t="s">
        <v>6808</v>
      </c>
    </row>
    <row r="4674" spans="1:6" x14ac:dyDescent="0.3">
      <c r="A4674" s="4" t="s">
        <v>7946</v>
      </c>
      <c r="B4674" s="4" t="s">
        <v>222</v>
      </c>
      <c r="C4674" s="4" t="s">
        <v>11092</v>
      </c>
      <c r="D4674" s="4" t="s">
        <v>11093</v>
      </c>
      <c r="E4674" s="4" t="s">
        <v>11094</v>
      </c>
      <c r="F4674" s="4" t="s">
        <v>6812</v>
      </c>
    </row>
    <row r="4675" spans="1:6" x14ac:dyDescent="0.3">
      <c r="A4675" s="4" t="s">
        <v>7946</v>
      </c>
      <c r="B4675" s="4" t="s">
        <v>222</v>
      </c>
      <c r="C4675" s="4" t="s">
        <v>11092</v>
      </c>
      <c r="D4675" s="4" t="s">
        <v>11093</v>
      </c>
      <c r="E4675" s="4" t="s">
        <v>11094</v>
      </c>
      <c r="F4675" s="4" t="s">
        <v>6816</v>
      </c>
    </row>
    <row r="4676" spans="1:6" x14ac:dyDescent="0.3">
      <c r="A4676" s="4" t="s">
        <v>7946</v>
      </c>
      <c r="B4676" s="4" t="s">
        <v>222</v>
      </c>
      <c r="C4676" s="4" t="s">
        <v>11092</v>
      </c>
      <c r="D4676" s="4" t="s">
        <v>11093</v>
      </c>
      <c r="E4676" s="4" t="s">
        <v>11094</v>
      </c>
      <c r="F4676" s="4" t="s">
        <v>6820</v>
      </c>
    </row>
    <row r="4677" spans="1:6" x14ac:dyDescent="0.3">
      <c r="A4677" s="4" t="s">
        <v>7946</v>
      </c>
      <c r="B4677" s="4" t="s">
        <v>222</v>
      </c>
      <c r="C4677" s="4" t="s">
        <v>11092</v>
      </c>
      <c r="D4677" s="4" t="s">
        <v>11093</v>
      </c>
      <c r="E4677" s="4" t="s">
        <v>11094</v>
      </c>
      <c r="F4677" s="4" t="s">
        <v>6824</v>
      </c>
    </row>
    <row r="4678" spans="1:6" x14ac:dyDescent="0.3">
      <c r="A4678" s="4" t="s">
        <v>7946</v>
      </c>
      <c r="B4678" s="4" t="s">
        <v>222</v>
      </c>
      <c r="C4678" s="4" t="s">
        <v>11092</v>
      </c>
      <c r="D4678" s="4" t="s">
        <v>11093</v>
      </c>
      <c r="E4678" s="4" t="s">
        <v>11094</v>
      </c>
      <c r="F4678" s="4" t="s">
        <v>511</v>
      </c>
    </row>
    <row r="4679" spans="1:6" x14ac:dyDescent="0.3">
      <c r="A4679" s="4" t="s">
        <v>7946</v>
      </c>
      <c r="B4679" s="4" t="s">
        <v>222</v>
      </c>
      <c r="C4679" s="4" t="s">
        <v>11092</v>
      </c>
      <c r="D4679" s="4" t="s">
        <v>11093</v>
      </c>
      <c r="E4679" s="4" t="s">
        <v>11094</v>
      </c>
      <c r="F4679" s="4" t="s">
        <v>6830</v>
      </c>
    </row>
    <row r="4680" spans="1:6" x14ac:dyDescent="0.3">
      <c r="A4680" s="4" t="s">
        <v>7946</v>
      </c>
      <c r="B4680" s="4" t="s">
        <v>222</v>
      </c>
      <c r="C4680" s="4" t="s">
        <v>11092</v>
      </c>
      <c r="D4680" s="4" t="s">
        <v>11093</v>
      </c>
      <c r="E4680" s="4" t="s">
        <v>11094</v>
      </c>
      <c r="F4680" s="4" t="s">
        <v>186</v>
      </c>
    </row>
    <row r="4681" spans="1:6" x14ac:dyDescent="0.3">
      <c r="A4681" s="4" t="s">
        <v>7946</v>
      </c>
      <c r="B4681" s="4" t="s">
        <v>222</v>
      </c>
      <c r="C4681" s="4" t="s">
        <v>11092</v>
      </c>
      <c r="D4681" s="4" t="s">
        <v>11093</v>
      </c>
      <c r="E4681" s="4" t="s">
        <v>11094</v>
      </c>
      <c r="F4681" s="4" t="s">
        <v>6837</v>
      </c>
    </row>
    <row r="4682" spans="1:6" x14ac:dyDescent="0.3">
      <c r="A4682" s="4" t="s">
        <v>7946</v>
      </c>
      <c r="B4682" s="4" t="s">
        <v>222</v>
      </c>
      <c r="C4682" s="4" t="s">
        <v>11092</v>
      </c>
      <c r="D4682" s="4" t="s">
        <v>11093</v>
      </c>
      <c r="E4682" s="4" t="s">
        <v>11094</v>
      </c>
      <c r="F4682" s="4" t="s">
        <v>6841</v>
      </c>
    </row>
    <row r="4683" spans="1:6" x14ac:dyDescent="0.3">
      <c r="A4683" s="4" t="s">
        <v>7946</v>
      </c>
      <c r="B4683" s="4" t="s">
        <v>222</v>
      </c>
      <c r="C4683" s="4" t="s">
        <v>11092</v>
      </c>
      <c r="D4683" s="4" t="s">
        <v>11093</v>
      </c>
      <c r="E4683" s="4" t="s">
        <v>11094</v>
      </c>
      <c r="F4683" s="4" t="s">
        <v>6845</v>
      </c>
    </row>
    <row r="4684" spans="1:6" x14ac:dyDescent="0.3">
      <c r="A4684" s="4" t="s">
        <v>7946</v>
      </c>
      <c r="B4684" s="4" t="s">
        <v>222</v>
      </c>
      <c r="C4684" s="4" t="s">
        <v>11092</v>
      </c>
      <c r="D4684" s="4" t="s">
        <v>11093</v>
      </c>
      <c r="E4684" s="4" t="s">
        <v>11094</v>
      </c>
      <c r="F4684" s="4" t="s">
        <v>6849</v>
      </c>
    </row>
    <row r="4685" spans="1:6" x14ac:dyDescent="0.3">
      <c r="A4685" s="4" t="s">
        <v>7946</v>
      </c>
      <c r="B4685" s="4" t="s">
        <v>222</v>
      </c>
      <c r="C4685" s="4" t="s">
        <v>11092</v>
      </c>
      <c r="D4685" s="4" t="s">
        <v>11093</v>
      </c>
      <c r="E4685" s="4" t="s">
        <v>11094</v>
      </c>
      <c r="F4685" s="4" t="s">
        <v>6853</v>
      </c>
    </row>
    <row r="4686" spans="1:6" x14ac:dyDescent="0.3">
      <c r="A4686" s="4" t="s">
        <v>7946</v>
      </c>
      <c r="B4686" s="4" t="s">
        <v>222</v>
      </c>
      <c r="C4686" s="4" t="s">
        <v>11092</v>
      </c>
      <c r="D4686" s="4" t="s">
        <v>11093</v>
      </c>
      <c r="E4686" s="4" t="s">
        <v>11094</v>
      </c>
      <c r="F4686" s="4" t="s">
        <v>6857</v>
      </c>
    </row>
    <row r="4687" spans="1:6" x14ac:dyDescent="0.3">
      <c r="A4687" s="4" t="s">
        <v>7946</v>
      </c>
      <c r="B4687" s="4" t="s">
        <v>222</v>
      </c>
      <c r="C4687" s="4" t="s">
        <v>11092</v>
      </c>
      <c r="D4687" s="4" t="s">
        <v>11093</v>
      </c>
      <c r="E4687" s="4" t="s">
        <v>11094</v>
      </c>
      <c r="F4687" s="4" t="s">
        <v>6860</v>
      </c>
    </row>
    <row r="4688" spans="1:6" x14ac:dyDescent="0.3">
      <c r="A4688" s="4" t="s">
        <v>7946</v>
      </c>
      <c r="B4688" s="4" t="s">
        <v>222</v>
      </c>
      <c r="C4688" s="4" t="s">
        <v>11092</v>
      </c>
      <c r="D4688" s="4" t="s">
        <v>11093</v>
      </c>
      <c r="E4688" s="4" t="s">
        <v>11094</v>
      </c>
      <c r="F4688" s="4" t="s">
        <v>6864</v>
      </c>
    </row>
    <row r="4689" spans="1:6" x14ac:dyDescent="0.3">
      <c r="A4689" s="4" t="s">
        <v>7946</v>
      </c>
      <c r="B4689" s="4" t="s">
        <v>222</v>
      </c>
      <c r="C4689" s="4" t="s">
        <v>11092</v>
      </c>
      <c r="D4689" s="4" t="s">
        <v>11093</v>
      </c>
      <c r="E4689" s="4" t="s">
        <v>11094</v>
      </c>
      <c r="F4689" s="4" t="s">
        <v>6865</v>
      </c>
    </row>
    <row r="4690" spans="1:6" x14ac:dyDescent="0.3">
      <c r="A4690" s="4" t="s">
        <v>7946</v>
      </c>
      <c r="B4690" s="4" t="s">
        <v>222</v>
      </c>
      <c r="C4690" s="4" t="s">
        <v>11092</v>
      </c>
      <c r="D4690" s="4" t="s">
        <v>11093</v>
      </c>
      <c r="E4690" s="4" t="s">
        <v>11094</v>
      </c>
      <c r="F4690" s="4" t="s">
        <v>6866</v>
      </c>
    </row>
    <row r="4691" spans="1:6" x14ac:dyDescent="0.3">
      <c r="A4691" s="4" t="s">
        <v>7946</v>
      </c>
      <c r="B4691" s="4" t="s">
        <v>222</v>
      </c>
      <c r="C4691" s="4" t="s">
        <v>11092</v>
      </c>
      <c r="D4691" s="4" t="s">
        <v>11093</v>
      </c>
      <c r="E4691" s="4" t="s">
        <v>11094</v>
      </c>
      <c r="F4691" s="4" t="s">
        <v>6867</v>
      </c>
    </row>
    <row r="4692" spans="1:6" x14ac:dyDescent="0.3">
      <c r="A4692" s="4" t="s">
        <v>7946</v>
      </c>
      <c r="B4692" s="4" t="s">
        <v>222</v>
      </c>
      <c r="C4692" s="4" t="s">
        <v>11092</v>
      </c>
      <c r="D4692" s="4" t="s">
        <v>11093</v>
      </c>
      <c r="E4692" s="4" t="s">
        <v>11094</v>
      </c>
      <c r="F4692" s="4" t="s">
        <v>303</v>
      </c>
    </row>
    <row r="4693" spans="1:6" x14ac:dyDescent="0.3">
      <c r="A4693" s="4" t="s">
        <v>7946</v>
      </c>
      <c r="B4693" s="4" t="s">
        <v>222</v>
      </c>
      <c r="C4693" s="4" t="s">
        <v>11092</v>
      </c>
      <c r="D4693" s="4" t="s">
        <v>11093</v>
      </c>
      <c r="E4693" s="4" t="s">
        <v>11094</v>
      </c>
      <c r="F4693" s="4" t="s">
        <v>6873</v>
      </c>
    </row>
    <row r="4694" spans="1:6" x14ac:dyDescent="0.3">
      <c r="A4694" s="4" t="s">
        <v>7946</v>
      </c>
      <c r="B4694" s="4" t="s">
        <v>222</v>
      </c>
      <c r="C4694" s="4" t="s">
        <v>11092</v>
      </c>
      <c r="D4694" s="4" t="s">
        <v>11093</v>
      </c>
      <c r="E4694" s="4" t="s">
        <v>11094</v>
      </c>
      <c r="F4694" s="4" t="s">
        <v>371</v>
      </c>
    </row>
    <row r="4695" spans="1:6" x14ac:dyDescent="0.3">
      <c r="A4695" s="4" t="s">
        <v>7946</v>
      </c>
      <c r="B4695" s="4" t="s">
        <v>222</v>
      </c>
      <c r="C4695" s="4" t="s">
        <v>11092</v>
      </c>
      <c r="D4695" s="4" t="s">
        <v>11093</v>
      </c>
      <c r="E4695" s="4" t="s">
        <v>11094</v>
      </c>
      <c r="F4695" s="4" t="s">
        <v>6874</v>
      </c>
    </row>
    <row r="4696" spans="1:6" x14ac:dyDescent="0.3">
      <c r="A4696" s="4" t="s">
        <v>7946</v>
      </c>
      <c r="B4696" s="4" t="s">
        <v>222</v>
      </c>
      <c r="C4696" s="4" t="s">
        <v>11092</v>
      </c>
      <c r="D4696" s="4" t="s">
        <v>11093</v>
      </c>
      <c r="E4696" s="4" t="s">
        <v>11094</v>
      </c>
      <c r="F4696" s="4" t="s">
        <v>6878</v>
      </c>
    </row>
    <row r="4697" spans="1:6" x14ac:dyDescent="0.3">
      <c r="A4697" s="4" t="s">
        <v>7946</v>
      </c>
      <c r="B4697" s="4" t="s">
        <v>13439</v>
      </c>
      <c r="C4697" s="4" t="s">
        <v>8415</v>
      </c>
      <c r="D4697" s="4" t="s">
        <v>8416</v>
      </c>
      <c r="E4697" s="4" t="s">
        <v>8417</v>
      </c>
      <c r="F4697" s="4" t="s">
        <v>6882</v>
      </c>
    </row>
    <row r="4698" spans="1:6" x14ac:dyDescent="0.3">
      <c r="A4698" s="4" t="s">
        <v>7946</v>
      </c>
      <c r="B4698" s="4" t="s">
        <v>222</v>
      </c>
      <c r="C4698" s="4" t="s">
        <v>11092</v>
      </c>
      <c r="D4698" s="4" t="s">
        <v>11093</v>
      </c>
      <c r="E4698" s="4" t="s">
        <v>11094</v>
      </c>
      <c r="F4698" s="4" t="s">
        <v>6882</v>
      </c>
    </row>
    <row r="4699" spans="1:6" x14ac:dyDescent="0.3">
      <c r="A4699" s="4" t="s">
        <v>7946</v>
      </c>
      <c r="B4699" s="4" t="s">
        <v>222</v>
      </c>
      <c r="C4699" s="4" t="s">
        <v>11092</v>
      </c>
      <c r="D4699" s="4" t="s">
        <v>11093</v>
      </c>
      <c r="E4699" s="4" t="s">
        <v>11094</v>
      </c>
      <c r="F4699" s="4" t="s">
        <v>6886</v>
      </c>
    </row>
    <row r="4700" spans="1:6" x14ac:dyDescent="0.3">
      <c r="A4700" s="4" t="s">
        <v>7946</v>
      </c>
      <c r="B4700" s="4" t="s">
        <v>222</v>
      </c>
      <c r="C4700" s="4" t="s">
        <v>11092</v>
      </c>
      <c r="D4700" s="4" t="s">
        <v>11093</v>
      </c>
      <c r="E4700" s="4" t="s">
        <v>11094</v>
      </c>
      <c r="F4700" s="4" t="s">
        <v>6890</v>
      </c>
    </row>
    <row r="4701" spans="1:6" x14ac:dyDescent="0.3">
      <c r="A4701" s="4" t="s">
        <v>7946</v>
      </c>
      <c r="B4701" s="4" t="s">
        <v>222</v>
      </c>
      <c r="C4701" s="4" t="s">
        <v>11092</v>
      </c>
      <c r="D4701" s="4" t="s">
        <v>11093</v>
      </c>
      <c r="E4701" s="4" t="s">
        <v>11094</v>
      </c>
      <c r="F4701" s="4" t="s">
        <v>6894</v>
      </c>
    </row>
    <row r="4702" spans="1:6" x14ac:dyDescent="0.3">
      <c r="A4702" s="4" t="s">
        <v>7946</v>
      </c>
      <c r="B4702" s="4" t="s">
        <v>222</v>
      </c>
      <c r="C4702" s="4" t="s">
        <v>11092</v>
      </c>
      <c r="D4702" s="4" t="s">
        <v>11093</v>
      </c>
      <c r="E4702" s="4" t="s">
        <v>11094</v>
      </c>
      <c r="F4702" s="4" t="s">
        <v>6898</v>
      </c>
    </row>
    <row r="4703" spans="1:6" x14ac:dyDescent="0.3">
      <c r="A4703" s="4" t="s">
        <v>7946</v>
      </c>
      <c r="B4703" s="4" t="s">
        <v>222</v>
      </c>
      <c r="C4703" s="4" t="s">
        <v>11092</v>
      </c>
      <c r="D4703" s="4" t="s">
        <v>11093</v>
      </c>
      <c r="E4703" s="4" t="s">
        <v>11094</v>
      </c>
      <c r="F4703" s="4" t="s">
        <v>6902</v>
      </c>
    </row>
    <row r="4704" spans="1:6" x14ac:dyDescent="0.3">
      <c r="A4704" s="4" t="s">
        <v>7946</v>
      </c>
      <c r="B4704" s="4" t="s">
        <v>222</v>
      </c>
      <c r="C4704" s="4" t="s">
        <v>11092</v>
      </c>
      <c r="D4704" s="4" t="s">
        <v>11093</v>
      </c>
      <c r="E4704" s="4" t="s">
        <v>11094</v>
      </c>
      <c r="F4704" s="4" t="s">
        <v>6906</v>
      </c>
    </row>
    <row r="4705" spans="1:6" x14ac:dyDescent="0.3">
      <c r="A4705" s="4" t="s">
        <v>7946</v>
      </c>
      <c r="B4705" s="4" t="s">
        <v>222</v>
      </c>
      <c r="C4705" s="4" t="s">
        <v>11092</v>
      </c>
      <c r="D4705" s="4" t="s">
        <v>11093</v>
      </c>
      <c r="E4705" s="4" t="s">
        <v>11094</v>
      </c>
      <c r="F4705" s="4" t="s">
        <v>6910</v>
      </c>
    </row>
    <row r="4706" spans="1:6" x14ac:dyDescent="0.3">
      <c r="A4706" s="4" t="s">
        <v>7946</v>
      </c>
      <c r="B4706" s="4" t="s">
        <v>222</v>
      </c>
      <c r="C4706" s="4" t="s">
        <v>11092</v>
      </c>
      <c r="D4706" s="4" t="s">
        <v>11093</v>
      </c>
      <c r="E4706" s="4" t="s">
        <v>11094</v>
      </c>
      <c r="F4706" s="4" t="s">
        <v>6914</v>
      </c>
    </row>
    <row r="4707" spans="1:6" x14ac:dyDescent="0.3">
      <c r="A4707" s="4" t="s">
        <v>7946</v>
      </c>
      <c r="B4707" s="4" t="s">
        <v>222</v>
      </c>
      <c r="C4707" s="4" t="s">
        <v>11092</v>
      </c>
      <c r="D4707" s="4" t="s">
        <v>11093</v>
      </c>
      <c r="E4707" s="4" t="s">
        <v>11094</v>
      </c>
      <c r="F4707" s="4" t="s">
        <v>6918</v>
      </c>
    </row>
    <row r="4708" spans="1:6" x14ac:dyDescent="0.3">
      <c r="A4708" s="4" t="s">
        <v>7946</v>
      </c>
      <c r="B4708" s="4" t="s">
        <v>222</v>
      </c>
      <c r="C4708" s="4" t="s">
        <v>11092</v>
      </c>
      <c r="D4708" s="4" t="s">
        <v>11093</v>
      </c>
      <c r="E4708" s="4" t="s">
        <v>11094</v>
      </c>
      <c r="F4708" s="4" t="s">
        <v>6922</v>
      </c>
    </row>
    <row r="4709" spans="1:6" x14ac:dyDescent="0.3">
      <c r="A4709" s="4" t="s">
        <v>7946</v>
      </c>
      <c r="B4709" s="4" t="s">
        <v>222</v>
      </c>
      <c r="C4709" s="4" t="s">
        <v>11092</v>
      </c>
      <c r="D4709" s="4" t="s">
        <v>11093</v>
      </c>
      <c r="E4709" s="4" t="s">
        <v>11094</v>
      </c>
      <c r="F4709" s="4" t="s">
        <v>448</v>
      </c>
    </row>
    <row r="4710" spans="1:6" x14ac:dyDescent="0.3">
      <c r="A4710" s="4" t="s">
        <v>7946</v>
      </c>
      <c r="B4710" s="4" t="s">
        <v>222</v>
      </c>
      <c r="C4710" s="4" t="s">
        <v>11092</v>
      </c>
      <c r="D4710" s="4" t="s">
        <v>11093</v>
      </c>
      <c r="E4710" s="4" t="s">
        <v>11094</v>
      </c>
      <c r="F4710" s="4" t="s">
        <v>6927</v>
      </c>
    </row>
    <row r="4711" spans="1:6" x14ac:dyDescent="0.3">
      <c r="A4711" s="4" t="s">
        <v>7946</v>
      </c>
      <c r="B4711" s="4" t="s">
        <v>222</v>
      </c>
      <c r="C4711" s="4" t="s">
        <v>11092</v>
      </c>
      <c r="D4711" s="4" t="s">
        <v>11093</v>
      </c>
      <c r="E4711" s="4" t="s">
        <v>11094</v>
      </c>
      <c r="F4711" s="4" t="s">
        <v>6931</v>
      </c>
    </row>
    <row r="4712" spans="1:6" x14ac:dyDescent="0.3">
      <c r="A4712" s="4" t="s">
        <v>7946</v>
      </c>
      <c r="B4712" s="4" t="s">
        <v>222</v>
      </c>
      <c r="C4712" s="4" t="s">
        <v>11092</v>
      </c>
      <c r="D4712" s="4" t="s">
        <v>11093</v>
      </c>
      <c r="E4712" s="4" t="s">
        <v>11094</v>
      </c>
      <c r="F4712" s="4" t="s">
        <v>6935</v>
      </c>
    </row>
    <row r="4713" spans="1:6" x14ac:dyDescent="0.3">
      <c r="A4713" s="4" t="s">
        <v>7946</v>
      </c>
      <c r="B4713" s="4" t="s">
        <v>222</v>
      </c>
      <c r="C4713" s="4" t="s">
        <v>11092</v>
      </c>
      <c r="D4713" s="4" t="s">
        <v>11093</v>
      </c>
      <c r="E4713" s="4" t="s">
        <v>11094</v>
      </c>
      <c r="F4713" s="4" t="s">
        <v>6939</v>
      </c>
    </row>
    <row r="4714" spans="1:6" x14ac:dyDescent="0.3">
      <c r="A4714" s="4" t="s">
        <v>7946</v>
      </c>
      <c r="B4714" s="4" t="s">
        <v>222</v>
      </c>
      <c r="C4714" s="4" t="s">
        <v>11092</v>
      </c>
      <c r="D4714" s="4" t="s">
        <v>11093</v>
      </c>
      <c r="E4714" s="4" t="s">
        <v>11094</v>
      </c>
      <c r="F4714" s="4" t="s">
        <v>6940</v>
      </c>
    </row>
    <row r="4715" spans="1:6" x14ac:dyDescent="0.3">
      <c r="A4715" s="4" t="s">
        <v>7946</v>
      </c>
      <c r="B4715" s="4" t="s">
        <v>222</v>
      </c>
      <c r="C4715" s="4" t="s">
        <v>11092</v>
      </c>
      <c r="D4715" s="4" t="s">
        <v>11093</v>
      </c>
      <c r="E4715" s="4" t="s">
        <v>11094</v>
      </c>
      <c r="F4715" s="4" t="s">
        <v>6941</v>
      </c>
    </row>
    <row r="4716" spans="1:6" x14ac:dyDescent="0.3">
      <c r="A4716" s="4" t="s">
        <v>7946</v>
      </c>
      <c r="B4716" s="4" t="s">
        <v>222</v>
      </c>
      <c r="C4716" s="4" t="s">
        <v>11092</v>
      </c>
      <c r="D4716" s="4" t="s">
        <v>11093</v>
      </c>
      <c r="E4716" s="4" t="s">
        <v>11094</v>
      </c>
      <c r="F4716" s="4" t="s">
        <v>404</v>
      </c>
    </row>
    <row r="4717" spans="1:6" x14ac:dyDescent="0.3">
      <c r="A4717" s="4" t="s">
        <v>7946</v>
      </c>
      <c r="B4717" s="4" t="s">
        <v>222</v>
      </c>
      <c r="C4717" s="4" t="s">
        <v>11092</v>
      </c>
      <c r="D4717" s="4" t="s">
        <v>11093</v>
      </c>
      <c r="E4717" s="4" t="s">
        <v>11094</v>
      </c>
      <c r="F4717" s="4" t="s">
        <v>611</v>
      </c>
    </row>
    <row r="4718" spans="1:6" x14ac:dyDescent="0.3">
      <c r="A4718" s="4" t="s">
        <v>7946</v>
      </c>
      <c r="B4718" s="4" t="s">
        <v>222</v>
      </c>
      <c r="C4718" s="4" t="s">
        <v>11092</v>
      </c>
      <c r="D4718" s="4" t="s">
        <v>11093</v>
      </c>
      <c r="E4718" s="4" t="s">
        <v>11094</v>
      </c>
      <c r="F4718" s="4" t="s">
        <v>6949</v>
      </c>
    </row>
    <row r="4719" spans="1:6" x14ac:dyDescent="0.3">
      <c r="A4719" s="4" t="s">
        <v>7946</v>
      </c>
      <c r="B4719" s="4" t="s">
        <v>222</v>
      </c>
      <c r="C4719" s="4" t="s">
        <v>11092</v>
      </c>
      <c r="D4719" s="4" t="s">
        <v>11093</v>
      </c>
      <c r="E4719" s="4" t="s">
        <v>11094</v>
      </c>
      <c r="F4719" s="4" t="s">
        <v>452</v>
      </c>
    </row>
    <row r="4720" spans="1:6" x14ac:dyDescent="0.3">
      <c r="A4720" s="4" t="s">
        <v>7946</v>
      </c>
      <c r="B4720" s="4" t="s">
        <v>222</v>
      </c>
      <c r="C4720" s="4" t="s">
        <v>11092</v>
      </c>
      <c r="D4720" s="4" t="s">
        <v>11093</v>
      </c>
      <c r="E4720" s="4" t="s">
        <v>11094</v>
      </c>
      <c r="F4720" s="4" t="s">
        <v>6952</v>
      </c>
    </row>
    <row r="4721" spans="1:6" x14ac:dyDescent="0.3">
      <c r="A4721" s="4" t="s">
        <v>7946</v>
      </c>
      <c r="B4721" s="4" t="s">
        <v>222</v>
      </c>
      <c r="C4721" s="4" t="s">
        <v>11092</v>
      </c>
      <c r="D4721" s="4" t="s">
        <v>11093</v>
      </c>
      <c r="E4721" s="4" t="s">
        <v>11094</v>
      </c>
      <c r="F4721" s="4" t="s">
        <v>6955</v>
      </c>
    </row>
    <row r="4722" spans="1:6" x14ac:dyDescent="0.3">
      <c r="A4722" s="4" t="s">
        <v>7946</v>
      </c>
      <c r="B4722" s="4" t="s">
        <v>222</v>
      </c>
      <c r="C4722" s="4" t="s">
        <v>11092</v>
      </c>
      <c r="D4722" s="4" t="s">
        <v>11093</v>
      </c>
      <c r="E4722" s="4" t="s">
        <v>11094</v>
      </c>
      <c r="F4722" s="4" t="s">
        <v>481</v>
      </c>
    </row>
    <row r="4723" spans="1:6" x14ac:dyDescent="0.3">
      <c r="A4723" s="4" t="s">
        <v>7946</v>
      </c>
      <c r="B4723" s="4" t="s">
        <v>222</v>
      </c>
      <c r="C4723" s="4" t="s">
        <v>11092</v>
      </c>
      <c r="D4723" s="4" t="s">
        <v>11093</v>
      </c>
      <c r="E4723" s="4" t="s">
        <v>11094</v>
      </c>
      <c r="F4723" s="4" t="s">
        <v>478</v>
      </c>
    </row>
    <row r="4724" spans="1:6" x14ac:dyDescent="0.3">
      <c r="A4724" s="4" t="s">
        <v>7946</v>
      </c>
      <c r="B4724" s="4" t="s">
        <v>222</v>
      </c>
      <c r="C4724" s="4" t="s">
        <v>11092</v>
      </c>
      <c r="D4724" s="4" t="s">
        <v>11093</v>
      </c>
      <c r="E4724" s="4" t="s">
        <v>11094</v>
      </c>
      <c r="F4724" s="4" t="s">
        <v>6965</v>
      </c>
    </row>
    <row r="4725" spans="1:6" x14ac:dyDescent="0.3">
      <c r="A4725" s="4" t="s">
        <v>7946</v>
      </c>
      <c r="B4725" s="4" t="s">
        <v>222</v>
      </c>
      <c r="C4725" s="4" t="s">
        <v>11092</v>
      </c>
      <c r="D4725" s="4" t="s">
        <v>11093</v>
      </c>
      <c r="E4725" s="4" t="s">
        <v>11094</v>
      </c>
      <c r="F4725" s="4" t="s">
        <v>6967</v>
      </c>
    </row>
    <row r="4726" spans="1:6" x14ac:dyDescent="0.3">
      <c r="A4726" s="4" t="s">
        <v>7946</v>
      </c>
      <c r="B4726" s="4" t="s">
        <v>222</v>
      </c>
      <c r="C4726" s="4" t="s">
        <v>11092</v>
      </c>
      <c r="D4726" s="4" t="s">
        <v>11093</v>
      </c>
      <c r="E4726" s="4" t="s">
        <v>11094</v>
      </c>
      <c r="F4726" s="4" t="s">
        <v>6971</v>
      </c>
    </row>
    <row r="4727" spans="1:6" x14ac:dyDescent="0.3">
      <c r="A4727" s="4" t="s">
        <v>7946</v>
      </c>
      <c r="B4727" s="4" t="s">
        <v>222</v>
      </c>
      <c r="C4727" s="4" t="s">
        <v>11092</v>
      </c>
      <c r="D4727" s="4" t="s">
        <v>11093</v>
      </c>
      <c r="E4727" s="4" t="s">
        <v>11094</v>
      </c>
      <c r="F4727" s="4" t="s">
        <v>6975</v>
      </c>
    </row>
    <row r="4728" spans="1:6" x14ac:dyDescent="0.3">
      <c r="A4728" s="4" t="s">
        <v>7946</v>
      </c>
      <c r="B4728" s="4" t="s">
        <v>222</v>
      </c>
      <c r="C4728" s="4" t="s">
        <v>11092</v>
      </c>
      <c r="D4728" s="4" t="s">
        <v>11093</v>
      </c>
      <c r="E4728" s="4" t="s">
        <v>11094</v>
      </c>
      <c r="F4728" s="4" t="s">
        <v>6979</v>
      </c>
    </row>
    <row r="4729" spans="1:6" x14ac:dyDescent="0.3">
      <c r="A4729" s="4" t="s">
        <v>7946</v>
      </c>
      <c r="B4729" s="4" t="s">
        <v>222</v>
      </c>
      <c r="C4729" s="4" t="s">
        <v>11092</v>
      </c>
      <c r="D4729" s="4" t="s">
        <v>11093</v>
      </c>
      <c r="E4729" s="4" t="s">
        <v>11094</v>
      </c>
      <c r="F4729" s="4" t="s">
        <v>6980</v>
      </c>
    </row>
    <row r="4730" spans="1:6" x14ac:dyDescent="0.3">
      <c r="A4730" s="4" t="s">
        <v>7946</v>
      </c>
      <c r="B4730" s="4" t="s">
        <v>222</v>
      </c>
      <c r="C4730" s="4" t="s">
        <v>11092</v>
      </c>
      <c r="D4730" s="4" t="s">
        <v>11093</v>
      </c>
      <c r="E4730" s="4" t="s">
        <v>11094</v>
      </c>
      <c r="F4730" s="4" t="s">
        <v>6984</v>
      </c>
    </row>
    <row r="4731" spans="1:6" x14ac:dyDescent="0.3">
      <c r="A4731" s="4" t="s">
        <v>7946</v>
      </c>
      <c r="B4731" s="4" t="s">
        <v>222</v>
      </c>
      <c r="C4731" s="4" t="s">
        <v>11092</v>
      </c>
      <c r="D4731" s="4" t="s">
        <v>11093</v>
      </c>
      <c r="E4731" s="4" t="s">
        <v>11094</v>
      </c>
      <c r="F4731" s="4" t="s">
        <v>6988</v>
      </c>
    </row>
    <row r="4732" spans="1:6" x14ac:dyDescent="0.3">
      <c r="A4732" s="4" t="s">
        <v>7946</v>
      </c>
      <c r="B4732" s="4" t="s">
        <v>222</v>
      </c>
      <c r="C4732" s="4" t="s">
        <v>11092</v>
      </c>
      <c r="D4732" s="4" t="s">
        <v>11093</v>
      </c>
      <c r="E4732" s="4" t="s">
        <v>11094</v>
      </c>
      <c r="F4732" s="4" t="s">
        <v>6991</v>
      </c>
    </row>
    <row r="4733" spans="1:6" x14ac:dyDescent="0.3">
      <c r="A4733" s="4" t="s">
        <v>7946</v>
      </c>
      <c r="B4733" s="4" t="s">
        <v>222</v>
      </c>
      <c r="C4733" s="4" t="s">
        <v>11092</v>
      </c>
      <c r="D4733" s="4" t="s">
        <v>11093</v>
      </c>
      <c r="E4733" s="4" t="s">
        <v>11094</v>
      </c>
      <c r="F4733" s="4" t="s">
        <v>6992</v>
      </c>
    </row>
    <row r="4734" spans="1:6" x14ac:dyDescent="0.3">
      <c r="A4734" s="4" t="s">
        <v>7946</v>
      </c>
      <c r="B4734" s="4" t="s">
        <v>222</v>
      </c>
      <c r="C4734" s="4" t="s">
        <v>11092</v>
      </c>
      <c r="D4734" s="4" t="s">
        <v>11093</v>
      </c>
      <c r="E4734" s="4" t="s">
        <v>11094</v>
      </c>
      <c r="F4734" s="4" t="s">
        <v>6996</v>
      </c>
    </row>
    <row r="4735" spans="1:6" x14ac:dyDescent="0.3">
      <c r="A4735" s="4" t="s">
        <v>7946</v>
      </c>
      <c r="B4735" s="4" t="s">
        <v>222</v>
      </c>
      <c r="C4735" s="4" t="s">
        <v>11092</v>
      </c>
      <c r="D4735" s="4" t="s">
        <v>11093</v>
      </c>
      <c r="E4735" s="4" t="s">
        <v>11094</v>
      </c>
      <c r="F4735" s="4" t="s">
        <v>7000</v>
      </c>
    </row>
    <row r="4736" spans="1:6" x14ac:dyDescent="0.3">
      <c r="A4736" s="4" t="s">
        <v>7946</v>
      </c>
      <c r="B4736" s="4" t="s">
        <v>222</v>
      </c>
      <c r="C4736" s="4" t="s">
        <v>11092</v>
      </c>
      <c r="D4736" s="4" t="s">
        <v>11093</v>
      </c>
      <c r="E4736" s="4" t="s">
        <v>11094</v>
      </c>
      <c r="F4736" s="4" t="s">
        <v>7004</v>
      </c>
    </row>
    <row r="4737" spans="1:6" x14ac:dyDescent="0.3">
      <c r="A4737" s="4" t="s">
        <v>7946</v>
      </c>
      <c r="B4737" s="4" t="s">
        <v>222</v>
      </c>
      <c r="C4737" s="4" t="s">
        <v>11092</v>
      </c>
      <c r="D4737" s="4" t="s">
        <v>11093</v>
      </c>
      <c r="E4737" s="4" t="s">
        <v>11094</v>
      </c>
      <c r="F4737" s="4" t="s">
        <v>7008</v>
      </c>
    </row>
    <row r="4738" spans="1:6" x14ac:dyDescent="0.3">
      <c r="A4738" s="4" t="s">
        <v>7946</v>
      </c>
      <c r="B4738" s="4" t="s">
        <v>222</v>
      </c>
      <c r="C4738" s="4" t="s">
        <v>11092</v>
      </c>
      <c r="D4738" s="4" t="s">
        <v>11093</v>
      </c>
      <c r="E4738" s="4" t="s">
        <v>11094</v>
      </c>
      <c r="F4738" s="4" t="s">
        <v>7012</v>
      </c>
    </row>
    <row r="4739" spans="1:6" x14ac:dyDescent="0.3">
      <c r="A4739" s="4" t="s">
        <v>7946</v>
      </c>
      <c r="B4739" s="4" t="s">
        <v>222</v>
      </c>
      <c r="C4739" s="4" t="s">
        <v>11092</v>
      </c>
      <c r="D4739" s="4" t="s">
        <v>11093</v>
      </c>
      <c r="E4739" s="4" t="s">
        <v>11094</v>
      </c>
      <c r="F4739" s="4" t="s">
        <v>7013</v>
      </c>
    </row>
    <row r="4740" spans="1:6" x14ac:dyDescent="0.3">
      <c r="A4740" s="4" t="s">
        <v>7946</v>
      </c>
      <c r="B4740" s="4" t="s">
        <v>222</v>
      </c>
      <c r="C4740" s="4" t="s">
        <v>11092</v>
      </c>
      <c r="D4740" s="4" t="s">
        <v>11093</v>
      </c>
      <c r="E4740" s="4" t="s">
        <v>11094</v>
      </c>
      <c r="F4740" s="4" t="s">
        <v>7017</v>
      </c>
    </row>
    <row r="4741" spans="1:6" x14ac:dyDescent="0.3">
      <c r="A4741" s="4" t="s">
        <v>7946</v>
      </c>
      <c r="B4741" s="4" t="s">
        <v>222</v>
      </c>
      <c r="C4741" s="4" t="s">
        <v>11092</v>
      </c>
      <c r="D4741" s="4" t="s">
        <v>11093</v>
      </c>
      <c r="E4741" s="4" t="s">
        <v>11094</v>
      </c>
      <c r="F4741" s="4" t="s">
        <v>7020</v>
      </c>
    </row>
    <row r="4742" spans="1:6" x14ac:dyDescent="0.3">
      <c r="A4742" s="4" t="s">
        <v>7946</v>
      </c>
      <c r="B4742" s="4" t="s">
        <v>222</v>
      </c>
      <c r="C4742" s="4" t="s">
        <v>11092</v>
      </c>
      <c r="D4742" s="4" t="s">
        <v>11093</v>
      </c>
      <c r="E4742" s="4" t="s">
        <v>11094</v>
      </c>
      <c r="F4742" s="4" t="s">
        <v>7021</v>
      </c>
    </row>
    <row r="4743" spans="1:6" x14ac:dyDescent="0.3">
      <c r="A4743" s="4" t="s">
        <v>7946</v>
      </c>
      <c r="B4743" s="4" t="s">
        <v>222</v>
      </c>
      <c r="C4743" s="4" t="s">
        <v>11092</v>
      </c>
      <c r="D4743" s="4" t="s">
        <v>11093</v>
      </c>
      <c r="E4743" s="4" t="s">
        <v>11094</v>
      </c>
      <c r="F4743" s="4" t="s">
        <v>7022</v>
      </c>
    </row>
    <row r="4744" spans="1:6" x14ac:dyDescent="0.3">
      <c r="A4744" s="4" t="s">
        <v>7946</v>
      </c>
      <c r="B4744" s="4" t="s">
        <v>222</v>
      </c>
      <c r="C4744" s="4" t="s">
        <v>11092</v>
      </c>
      <c r="D4744" s="4" t="s">
        <v>11093</v>
      </c>
      <c r="E4744" s="4" t="s">
        <v>11094</v>
      </c>
      <c r="F4744" s="4" t="s">
        <v>7026</v>
      </c>
    </row>
    <row r="4745" spans="1:6" x14ac:dyDescent="0.3">
      <c r="A4745" s="4" t="s">
        <v>7946</v>
      </c>
      <c r="B4745" s="4" t="s">
        <v>222</v>
      </c>
      <c r="C4745" s="4" t="s">
        <v>11092</v>
      </c>
      <c r="D4745" s="4" t="s">
        <v>11093</v>
      </c>
      <c r="E4745" s="4" t="s">
        <v>11094</v>
      </c>
      <c r="F4745" s="4" t="s">
        <v>7030</v>
      </c>
    </row>
    <row r="4746" spans="1:6" x14ac:dyDescent="0.3">
      <c r="A4746" s="4" t="s">
        <v>7946</v>
      </c>
      <c r="B4746" s="4" t="s">
        <v>222</v>
      </c>
      <c r="C4746" s="4" t="s">
        <v>11092</v>
      </c>
      <c r="D4746" s="4" t="s">
        <v>11093</v>
      </c>
      <c r="E4746" s="4" t="s">
        <v>11094</v>
      </c>
      <c r="F4746" s="4" t="s">
        <v>7034</v>
      </c>
    </row>
    <row r="4747" spans="1:6" x14ac:dyDescent="0.3">
      <c r="A4747" s="4" t="s">
        <v>7946</v>
      </c>
      <c r="B4747" s="4" t="s">
        <v>222</v>
      </c>
      <c r="C4747" s="4" t="s">
        <v>11092</v>
      </c>
      <c r="D4747" s="4" t="s">
        <v>11093</v>
      </c>
      <c r="E4747" s="4" t="s">
        <v>11094</v>
      </c>
      <c r="F4747" s="4" t="s">
        <v>7038</v>
      </c>
    </row>
    <row r="4748" spans="1:6" x14ac:dyDescent="0.3">
      <c r="A4748" s="4" t="s">
        <v>7946</v>
      </c>
      <c r="B4748" s="4" t="s">
        <v>222</v>
      </c>
      <c r="C4748" s="4" t="s">
        <v>11092</v>
      </c>
      <c r="D4748" s="4" t="s">
        <v>11093</v>
      </c>
      <c r="E4748" s="4" t="s">
        <v>11094</v>
      </c>
      <c r="F4748" s="4" t="s">
        <v>7039</v>
      </c>
    </row>
    <row r="4749" spans="1:6" x14ac:dyDescent="0.3">
      <c r="A4749" s="4" t="s">
        <v>7946</v>
      </c>
      <c r="B4749" s="4" t="s">
        <v>222</v>
      </c>
      <c r="C4749" s="4" t="s">
        <v>11092</v>
      </c>
      <c r="D4749" s="4" t="s">
        <v>11093</v>
      </c>
      <c r="E4749" s="4" t="s">
        <v>11094</v>
      </c>
      <c r="F4749" s="4" t="s">
        <v>7040</v>
      </c>
    </row>
    <row r="4750" spans="1:6" x14ac:dyDescent="0.3">
      <c r="A4750" s="4" t="s">
        <v>7946</v>
      </c>
      <c r="B4750" s="4" t="s">
        <v>222</v>
      </c>
      <c r="C4750" s="4" t="s">
        <v>11092</v>
      </c>
      <c r="D4750" s="4" t="s">
        <v>11093</v>
      </c>
      <c r="E4750" s="4" t="s">
        <v>11094</v>
      </c>
      <c r="F4750" s="4" t="s">
        <v>7044</v>
      </c>
    </row>
    <row r="4751" spans="1:6" x14ac:dyDescent="0.3">
      <c r="A4751" s="4" t="s">
        <v>7946</v>
      </c>
      <c r="B4751" s="4" t="s">
        <v>222</v>
      </c>
      <c r="C4751" s="4" t="s">
        <v>11092</v>
      </c>
      <c r="D4751" s="4" t="s">
        <v>11093</v>
      </c>
      <c r="E4751" s="4" t="s">
        <v>11094</v>
      </c>
      <c r="F4751" s="4" t="s">
        <v>7048</v>
      </c>
    </row>
    <row r="4752" spans="1:6" x14ac:dyDescent="0.3">
      <c r="A4752" s="4" t="s">
        <v>7946</v>
      </c>
      <c r="B4752" s="4" t="s">
        <v>222</v>
      </c>
      <c r="C4752" s="4" t="s">
        <v>11092</v>
      </c>
      <c r="D4752" s="4" t="s">
        <v>11093</v>
      </c>
      <c r="E4752" s="4" t="s">
        <v>11094</v>
      </c>
      <c r="F4752" s="4" t="s">
        <v>7052</v>
      </c>
    </row>
    <row r="4753" spans="1:6" x14ac:dyDescent="0.3">
      <c r="A4753" s="4" t="s">
        <v>7946</v>
      </c>
      <c r="B4753" s="4" t="s">
        <v>222</v>
      </c>
      <c r="C4753" s="4" t="s">
        <v>11092</v>
      </c>
      <c r="D4753" s="4" t="s">
        <v>11093</v>
      </c>
      <c r="E4753" s="4" t="s">
        <v>11094</v>
      </c>
      <c r="F4753" s="4" t="s">
        <v>7056</v>
      </c>
    </row>
    <row r="4754" spans="1:6" x14ac:dyDescent="0.3">
      <c r="A4754" s="4" t="s">
        <v>7946</v>
      </c>
      <c r="B4754" s="4" t="s">
        <v>222</v>
      </c>
      <c r="C4754" s="4" t="s">
        <v>11092</v>
      </c>
      <c r="D4754" s="4" t="s">
        <v>11093</v>
      </c>
      <c r="E4754" s="4" t="s">
        <v>11094</v>
      </c>
      <c r="F4754" s="4" t="s">
        <v>7060</v>
      </c>
    </row>
    <row r="4755" spans="1:6" x14ac:dyDescent="0.3">
      <c r="A4755" s="4" t="s">
        <v>7946</v>
      </c>
      <c r="B4755" s="4" t="s">
        <v>222</v>
      </c>
      <c r="C4755" s="4" t="s">
        <v>11092</v>
      </c>
      <c r="D4755" s="4" t="s">
        <v>11093</v>
      </c>
      <c r="E4755" s="4" t="s">
        <v>11094</v>
      </c>
      <c r="F4755" s="4" t="s">
        <v>7064</v>
      </c>
    </row>
    <row r="4756" spans="1:6" x14ac:dyDescent="0.3">
      <c r="A4756" s="4" t="s">
        <v>7946</v>
      </c>
      <c r="B4756" s="4" t="s">
        <v>222</v>
      </c>
      <c r="C4756" s="4" t="s">
        <v>11092</v>
      </c>
      <c r="D4756" s="4" t="s">
        <v>11093</v>
      </c>
      <c r="E4756" s="4" t="s">
        <v>11094</v>
      </c>
      <c r="F4756" s="4" t="s">
        <v>7065</v>
      </c>
    </row>
    <row r="4757" spans="1:6" x14ac:dyDescent="0.3">
      <c r="A4757" s="4" t="s">
        <v>7946</v>
      </c>
      <c r="B4757" s="4" t="s">
        <v>222</v>
      </c>
      <c r="C4757" s="4" t="s">
        <v>11092</v>
      </c>
      <c r="D4757" s="4" t="s">
        <v>11093</v>
      </c>
      <c r="E4757" s="4" t="s">
        <v>11094</v>
      </c>
      <c r="F4757" s="4" t="s">
        <v>7066</v>
      </c>
    </row>
    <row r="4758" spans="1:6" x14ac:dyDescent="0.3">
      <c r="A4758" s="4" t="s">
        <v>7946</v>
      </c>
      <c r="B4758" s="4" t="s">
        <v>222</v>
      </c>
      <c r="C4758" s="4" t="s">
        <v>11092</v>
      </c>
      <c r="D4758" s="4" t="s">
        <v>11093</v>
      </c>
      <c r="E4758" s="4" t="s">
        <v>11094</v>
      </c>
      <c r="F4758" s="4" t="s">
        <v>7069</v>
      </c>
    </row>
    <row r="4759" spans="1:6" x14ac:dyDescent="0.3">
      <c r="A4759" s="4" t="s">
        <v>7946</v>
      </c>
      <c r="B4759" s="4" t="s">
        <v>222</v>
      </c>
      <c r="C4759" s="4" t="s">
        <v>11092</v>
      </c>
      <c r="D4759" s="4" t="s">
        <v>11093</v>
      </c>
      <c r="E4759" s="4" t="s">
        <v>11094</v>
      </c>
      <c r="F4759" s="4" t="s">
        <v>588</v>
      </c>
    </row>
    <row r="4760" spans="1:6" x14ac:dyDescent="0.3">
      <c r="A4760" s="4" t="s">
        <v>7946</v>
      </c>
      <c r="B4760" s="4" t="s">
        <v>222</v>
      </c>
      <c r="C4760" s="4" t="s">
        <v>11092</v>
      </c>
      <c r="D4760" s="4" t="s">
        <v>11093</v>
      </c>
      <c r="E4760" s="4" t="s">
        <v>11094</v>
      </c>
      <c r="F4760" s="4" t="s">
        <v>7073</v>
      </c>
    </row>
    <row r="4761" spans="1:6" x14ac:dyDescent="0.3">
      <c r="A4761" s="4" t="s">
        <v>7946</v>
      </c>
      <c r="B4761" s="4" t="s">
        <v>222</v>
      </c>
      <c r="C4761" s="4" t="s">
        <v>11092</v>
      </c>
      <c r="D4761" s="4" t="s">
        <v>11093</v>
      </c>
      <c r="E4761" s="4" t="s">
        <v>11094</v>
      </c>
      <c r="F4761" s="4" t="s">
        <v>7077</v>
      </c>
    </row>
    <row r="4762" spans="1:6" x14ac:dyDescent="0.3">
      <c r="A4762" s="4" t="s">
        <v>7946</v>
      </c>
      <c r="B4762" s="4" t="s">
        <v>12330</v>
      </c>
      <c r="C4762" s="4" t="s">
        <v>13440</v>
      </c>
      <c r="D4762" s="4" t="s">
        <v>13441</v>
      </c>
      <c r="E4762" s="4" t="s">
        <v>30</v>
      </c>
      <c r="F4762" s="4" t="s">
        <v>585</v>
      </c>
    </row>
    <row r="4763" spans="1:6" x14ac:dyDescent="0.3">
      <c r="A4763" s="4" t="s">
        <v>7946</v>
      </c>
      <c r="B4763" s="4" t="s">
        <v>222</v>
      </c>
      <c r="C4763" s="4" t="s">
        <v>11092</v>
      </c>
      <c r="D4763" s="4" t="s">
        <v>11093</v>
      </c>
      <c r="E4763" s="4" t="s">
        <v>11094</v>
      </c>
      <c r="F4763" s="4" t="s">
        <v>585</v>
      </c>
    </row>
    <row r="4764" spans="1:6" x14ac:dyDescent="0.3">
      <c r="A4764" s="4" t="s">
        <v>7946</v>
      </c>
      <c r="B4764" s="4" t="s">
        <v>222</v>
      </c>
      <c r="C4764" s="4" t="s">
        <v>11092</v>
      </c>
      <c r="D4764" s="4" t="s">
        <v>11093</v>
      </c>
      <c r="E4764" s="4" t="s">
        <v>11094</v>
      </c>
      <c r="F4764" s="4" t="s">
        <v>586</v>
      </c>
    </row>
    <row r="4765" spans="1:6" x14ac:dyDescent="0.3">
      <c r="A4765" s="4" t="s">
        <v>7946</v>
      </c>
      <c r="B4765" s="4" t="s">
        <v>222</v>
      </c>
      <c r="C4765" s="4" t="s">
        <v>11092</v>
      </c>
      <c r="D4765" s="4" t="s">
        <v>11093</v>
      </c>
      <c r="E4765" s="4" t="s">
        <v>11094</v>
      </c>
      <c r="F4765" s="4" t="s">
        <v>7084</v>
      </c>
    </row>
    <row r="4766" spans="1:6" x14ac:dyDescent="0.3">
      <c r="A4766" s="4" t="s">
        <v>7946</v>
      </c>
      <c r="B4766" s="4" t="s">
        <v>222</v>
      </c>
      <c r="C4766" s="4" t="s">
        <v>11092</v>
      </c>
      <c r="D4766" s="4" t="s">
        <v>11093</v>
      </c>
      <c r="E4766" s="4" t="s">
        <v>11094</v>
      </c>
      <c r="F4766" s="4" t="s">
        <v>7088</v>
      </c>
    </row>
    <row r="4767" spans="1:6" x14ac:dyDescent="0.3">
      <c r="A4767" s="4" t="s">
        <v>7946</v>
      </c>
      <c r="B4767" s="4" t="s">
        <v>222</v>
      </c>
      <c r="C4767" s="4" t="s">
        <v>11092</v>
      </c>
      <c r="D4767" s="4" t="s">
        <v>11093</v>
      </c>
      <c r="E4767" s="4" t="s">
        <v>11094</v>
      </c>
      <c r="F4767" s="4" t="s">
        <v>669</v>
      </c>
    </row>
    <row r="4768" spans="1:6" x14ac:dyDescent="0.3">
      <c r="A4768" s="4" t="s">
        <v>7946</v>
      </c>
      <c r="B4768" s="4" t="s">
        <v>10768</v>
      </c>
      <c r="C4768" s="4" t="s">
        <v>10769</v>
      </c>
      <c r="D4768" s="4" t="s">
        <v>10770</v>
      </c>
      <c r="E4768" s="4" t="s">
        <v>10771</v>
      </c>
      <c r="F4768" s="4" t="s">
        <v>675</v>
      </c>
    </row>
    <row r="4769" spans="1:6" x14ac:dyDescent="0.3">
      <c r="A4769" s="4" t="s">
        <v>7946</v>
      </c>
      <c r="B4769" s="4" t="s">
        <v>222</v>
      </c>
      <c r="C4769" s="4" t="s">
        <v>11092</v>
      </c>
      <c r="D4769" s="4" t="s">
        <v>11093</v>
      </c>
      <c r="E4769" s="4" t="s">
        <v>11094</v>
      </c>
      <c r="F4769" s="4" t="s">
        <v>675</v>
      </c>
    </row>
    <row r="4770" spans="1:6" x14ac:dyDescent="0.3">
      <c r="A4770" s="4" t="s">
        <v>7946</v>
      </c>
      <c r="B4770" s="4" t="s">
        <v>222</v>
      </c>
      <c r="C4770" s="4" t="s">
        <v>11092</v>
      </c>
      <c r="D4770" s="4" t="s">
        <v>11093</v>
      </c>
      <c r="E4770" s="4" t="s">
        <v>11094</v>
      </c>
      <c r="F4770" s="4" t="s">
        <v>7096</v>
      </c>
    </row>
    <row r="4771" spans="1:6" x14ac:dyDescent="0.3">
      <c r="A4771" s="4" t="s">
        <v>7946</v>
      </c>
      <c r="B4771" s="4" t="s">
        <v>222</v>
      </c>
      <c r="C4771" s="4" t="s">
        <v>11092</v>
      </c>
      <c r="D4771" s="4" t="s">
        <v>11093</v>
      </c>
      <c r="E4771" s="4" t="s">
        <v>11094</v>
      </c>
      <c r="F4771" s="4" t="s">
        <v>7100</v>
      </c>
    </row>
    <row r="4772" spans="1:6" x14ac:dyDescent="0.3">
      <c r="A4772" s="4" t="s">
        <v>7946</v>
      </c>
      <c r="B4772" s="4" t="s">
        <v>222</v>
      </c>
      <c r="C4772" s="4" t="s">
        <v>11092</v>
      </c>
      <c r="D4772" s="4" t="s">
        <v>11093</v>
      </c>
      <c r="E4772" s="4" t="s">
        <v>11094</v>
      </c>
      <c r="F4772" s="4" t="s">
        <v>7104</v>
      </c>
    </row>
    <row r="4773" spans="1:6" x14ac:dyDescent="0.3">
      <c r="A4773" s="4" t="s">
        <v>7946</v>
      </c>
      <c r="B4773" s="4" t="s">
        <v>222</v>
      </c>
      <c r="C4773" s="4" t="s">
        <v>11092</v>
      </c>
      <c r="D4773" s="4" t="s">
        <v>11093</v>
      </c>
      <c r="E4773" s="4" t="s">
        <v>11094</v>
      </c>
      <c r="F4773" s="4" t="s">
        <v>348</v>
      </c>
    </row>
    <row r="4774" spans="1:6" x14ac:dyDescent="0.3">
      <c r="A4774" s="4" t="s">
        <v>7946</v>
      </c>
      <c r="B4774" s="4" t="s">
        <v>222</v>
      </c>
      <c r="C4774" s="4" t="s">
        <v>11092</v>
      </c>
      <c r="D4774" s="4" t="s">
        <v>11093</v>
      </c>
      <c r="E4774" s="4" t="s">
        <v>11094</v>
      </c>
      <c r="F4774" s="4" t="s">
        <v>7111</v>
      </c>
    </row>
    <row r="4775" spans="1:6" x14ac:dyDescent="0.3">
      <c r="A4775" s="4" t="s">
        <v>7946</v>
      </c>
      <c r="B4775" s="4" t="s">
        <v>222</v>
      </c>
      <c r="C4775" s="4" t="s">
        <v>11092</v>
      </c>
      <c r="D4775" s="4" t="s">
        <v>11093</v>
      </c>
      <c r="E4775" s="4" t="s">
        <v>11094</v>
      </c>
      <c r="F4775" s="4" t="s">
        <v>7115</v>
      </c>
    </row>
    <row r="4776" spans="1:6" x14ac:dyDescent="0.3">
      <c r="A4776" s="4" t="s">
        <v>7946</v>
      </c>
      <c r="B4776" s="4" t="s">
        <v>222</v>
      </c>
      <c r="C4776" s="4" t="s">
        <v>11092</v>
      </c>
      <c r="D4776" s="4" t="s">
        <v>11093</v>
      </c>
      <c r="E4776" s="4" t="s">
        <v>11094</v>
      </c>
      <c r="F4776" s="4" t="s">
        <v>7119</v>
      </c>
    </row>
    <row r="4777" spans="1:6" x14ac:dyDescent="0.3">
      <c r="A4777" s="4" t="s">
        <v>7946</v>
      </c>
      <c r="B4777" s="4" t="s">
        <v>222</v>
      </c>
      <c r="C4777" s="4" t="s">
        <v>11092</v>
      </c>
      <c r="D4777" s="4" t="s">
        <v>11093</v>
      </c>
      <c r="E4777" s="4" t="s">
        <v>11094</v>
      </c>
      <c r="F4777" s="4" t="s">
        <v>7122</v>
      </c>
    </row>
    <row r="4778" spans="1:6" x14ac:dyDescent="0.3">
      <c r="A4778" s="4" t="s">
        <v>7946</v>
      </c>
      <c r="B4778" s="4" t="s">
        <v>222</v>
      </c>
      <c r="C4778" s="4" t="s">
        <v>11092</v>
      </c>
      <c r="D4778" s="4" t="s">
        <v>11093</v>
      </c>
      <c r="E4778" s="4" t="s">
        <v>11094</v>
      </c>
      <c r="F4778" s="4" t="s">
        <v>7123</v>
      </c>
    </row>
    <row r="4779" spans="1:6" x14ac:dyDescent="0.3">
      <c r="A4779" s="4" t="s">
        <v>7946</v>
      </c>
      <c r="B4779" s="4" t="s">
        <v>222</v>
      </c>
      <c r="C4779" s="4" t="s">
        <v>11092</v>
      </c>
      <c r="D4779" s="4" t="s">
        <v>11093</v>
      </c>
      <c r="E4779" s="4" t="s">
        <v>11094</v>
      </c>
      <c r="F4779" s="4" t="s">
        <v>345</v>
      </c>
    </row>
    <row r="4780" spans="1:6" x14ac:dyDescent="0.3">
      <c r="A4780" s="4" t="s">
        <v>7946</v>
      </c>
      <c r="B4780" s="4" t="s">
        <v>222</v>
      </c>
      <c r="C4780" s="4" t="s">
        <v>11092</v>
      </c>
      <c r="D4780" s="4" t="s">
        <v>11093</v>
      </c>
      <c r="E4780" s="4" t="s">
        <v>11094</v>
      </c>
      <c r="F4780" s="4" t="s">
        <v>7130</v>
      </c>
    </row>
    <row r="4781" spans="1:6" x14ac:dyDescent="0.3">
      <c r="A4781" s="4" t="s">
        <v>7946</v>
      </c>
      <c r="B4781" s="4" t="s">
        <v>222</v>
      </c>
      <c r="C4781" s="4" t="s">
        <v>11092</v>
      </c>
      <c r="D4781" s="4" t="s">
        <v>11093</v>
      </c>
      <c r="E4781" s="4" t="s">
        <v>11094</v>
      </c>
      <c r="F4781" s="4" t="s">
        <v>7134</v>
      </c>
    </row>
    <row r="4782" spans="1:6" x14ac:dyDescent="0.3">
      <c r="A4782" s="4" t="s">
        <v>7946</v>
      </c>
      <c r="B4782" s="4" t="s">
        <v>222</v>
      </c>
      <c r="C4782" s="4" t="s">
        <v>11092</v>
      </c>
      <c r="D4782" s="4" t="s">
        <v>11093</v>
      </c>
      <c r="E4782" s="4" t="s">
        <v>11094</v>
      </c>
      <c r="F4782" s="4" t="s">
        <v>7138</v>
      </c>
    </row>
    <row r="4783" spans="1:6" x14ac:dyDescent="0.3">
      <c r="A4783" s="4" t="s">
        <v>7946</v>
      </c>
      <c r="B4783" s="4" t="s">
        <v>222</v>
      </c>
      <c r="C4783" s="4" t="s">
        <v>11092</v>
      </c>
      <c r="D4783" s="4" t="s">
        <v>11093</v>
      </c>
      <c r="E4783" s="4" t="s">
        <v>11094</v>
      </c>
      <c r="F4783" s="4" t="s">
        <v>7142</v>
      </c>
    </row>
    <row r="4784" spans="1:6" x14ac:dyDescent="0.3">
      <c r="A4784" s="4" t="s">
        <v>7946</v>
      </c>
      <c r="B4784" s="4" t="s">
        <v>222</v>
      </c>
      <c r="C4784" s="4" t="s">
        <v>11092</v>
      </c>
      <c r="D4784" s="4" t="s">
        <v>11093</v>
      </c>
      <c r="E4784" s="4" t="s">
        <v>11094</v>
      </c>
      <c r="F4784" s="4" t="s">
        <v>7146</v>
      </c>
    </row>
    <row r="4785" spans="1:6" x14ac:dyDescent="0.3">
      <c r="A4785" s="4" t="s">
        <v>7946</v>
      </c>
      <c r="B4785" s="4" t="s">
        <v>222</v>
      </c>
      <c r="C4785" s="4" t="s">
        <v>11092</v>
      </c>
      <c r="D4785" s="4" t="s">
        <v>11093</v>
      </c>
      <c r="E4785" s="4" t="s">
        <v>11094</v>
      </c>
      <c r="F4785" s="4" t="s">
        <v>7150</v>
      </c>
    </row>
    <row r="4786" spans="1:6" x14ac:dyDescent="0.3">
      <c r="A4786" s="4" t="s">
        <v>7946</v>
      </c>
      <c r="B4786" s="4" t="s">
        <v>222</v>
      </c>
      <c r="C4786" s="4" t="s">
        <v>11092</v>
      </c>
      <c r="D4786" s="4" t="s">
        <v>11093</v>
      </c>
      <c r="E4786" s="4" t="s">
        <v>11094</v>
      </c>
      <c r="F4786" s="4" t="s">
        <v>7154</v>
      </c>
    </row>
    <row r="4787" spans="1:6" x14ac:dyDescent="0.3">
      <c r="A4787" s="4" t="s">
        <v>7946</v>
      </c>
      <c r="B4787" s="4" t="s">
        <v>222</v>
      </c>
      <c r="C4787" s="4" t="s">
        <v>11092</v>
      </c>
      <c r="D4787" s="4" t="s">
        <v>11093</v>
      </c>
      <c r="E4787" s="4" t="s">
        <v>11094</v>
      </c>
      <c r="F4787" s="4" t="s">
        <v>7158</v>
      </c>
    </row>
    <row r="4788" spans="1:6" x14ac:dyDescent="0.3">
      <c r="A4788" s="4" t="s">
        <v>7946</v>
      </c>
      <c r="B4788" s="4" t="s">
        <v>222</v>
      </c>
      <c r="C4788" s="4" t="s">
        <v>11092</v>
      </c>
      <c r="D4788" s="4" t="s">
        <v>11093</v>
      </c>
      <c r="E4788" s="4" t="s">
        <v>11094</v>
      </c>
      <c r="F4788" s="4" t="s">
        <v>7162</v>
      </c>
    </row>
    <row r="4789" spans="1:6" x14ac:dyDescent="0.3">
      <c r="A4789" s="4" t="s">
        <v>7946</v>
      </c>
      <c r="B4789" s="4" t="s">
        <v>222</v>
      </c>
      <c r="C4789" s="4" t="s">
        <v>11092</v>
      </c>
      <c r="D4789" s="4" t="s">
        <v>11093</v>
      </c>
      <c r="E4789" s="4" t="s">
        <v>11094</v>
      </c>
      <c r="F4789" s="4" t="s">
        <v>7166</v>
      </c>
    </row>
    <row r="4790" spans="1:6" x14ac:dyDescent="0.3">
      <c r="A4790" s="4" t="s">
        <v>7946</v>
      </c>
      <c r="B4790" s="4" t="s">
        <v>222</v>
      </c>
      <c r="C4790" s="4" t="s">
        <v>11092</v>
      </c>
      <c r="D4790" s="4" t="s">
        <v>11093</v>
      </c>
      <c r="E4790" s="4" t="s">
        <v>11094</v>
      </c>
      <c r="F4790" s="4" t="s">
        <v>293</v>
      </c>
    </row>
    <row r="4791" spans="1:6" x14ac:dyDescent="0.3">
      <c r="A4791" s="4" t="s">
        <v>7946</v>
      </c>
      <c r="B4791" s="4" t="s">
        <v>222</v>
      </c>
      <c r="C4791" s="4" t="s">
        <v>11092</v>
      </c>
      <c r="D4791" s="4" t="s">
        <v>11093</v>
      </c>
      <c r="E4791" s="4" t="s">
        <v>11094</v>
      </c>
      <c r="F4791" s="4" t="s">
        <v>7173</v>
      </c>
    </row>
    <row r="4792" spans="1:6" x14ac:dyDescent="0.3">
      <c r="A4792" s="4" t="s">
        <v>7946</v>
      </c>
      <c r="B4792" s="4" t="s">
        <v>222</v>
      </c>
      <c r="C4792" s="4" t="s">
        <v>11092</v>
      </c>
      <c r="D4792" s="4" t="s">
        <v>11093</v>
      </c>
      <c r="E4792" s="4" t="s">
        <v>11094</v>
      </c>
      <c r="F4792" s="4" t="s">
        <v>7174</v>
      </c>
    </row>
    <row r="4793" spans="1:6" x14ac:dyDescent="0.3">
      <c r="A4793" s="4" t="s">
        <v>7946</v>
      </c>
      <c r="B4793" s="4" t="s">
        <v>222</v>
      </c>
      <c r="C4793" s="4" t="s">
        <v>11092</v>
      </c>
      <c r="D4793" s="4" t="s">
        <v>11093</v>
      </c>
      <c r="E4793" s="4" t="s">
        <v>11094</v>
      </c>
      <c r="F4793" s="4" t="s">
        <v>7175</v>
      </c>
    </row>
    <row r="4794" spans="1:6" x14ac:dyDescent="0.3">
      <c r="A4794" s="4" t="s">
        <v>7946</v>
      </c>
      <c r="B4794" s="4" t="s">
        <v>222</v>
      </c>
      <c r="C4794" s="4" t="s">
        <v>11092</v>
      </c>
      <c r="D4794" s="4" t="s">
        <v>11093</v>
      </c>
      <c r="E4794" s="4" t="s">
        <v>11094</v>
      </c>
      <c r="F4794" s="4" t="s">
        <v>7179</v>
      </c>
    </row>
    <row r="4795" spans="1:6" x14ac:dyDescent="0.3">
      <c r="A4795" s="4" t="s">
        <v>7946</v>
      </c>
      <c r="B4795" s="4" t="s">
        <v>222</v>
      </c>
      <c r="C4795" s="4" t="s">
        <v>11092</v>
      </c>
      <c r="D4795" s="4" t="s">
        <v>11093</v>
      </c>
      <c r="E4795" s="4" t="s">
        <v>11094</v>
      </c>
      <c r="F4795" s="4" t="s">
        <v>7183</v>
      </c>
    </row>
    <row r="4796" spans="1:6" x14ac:dyDescent="0.3">
      <c r="A4796" s="4" t="s">
        <v>7946</v>
      </c>
      <c r="B4796" s="4" t="s">
        <v>222</v>
      </c>
      <c r="C4796" s="4" t="s">
        <v>11092</v>
      </c>
      <c r="D4796" s="4" t="s">
        <v>11093</v>
      </c>
      <c r="E4796" s="4" t="s">
        <v>11094</v>
      </c>
      <c r="F4796" s="4" t="s">
        <v>7185</v>
      </c>
    </row>
    <row r="4797" spans="1:6" x14ac:dyDescent="0.3">
      <c r="A4797" s="4" t="s">
        <v>7946</v>
      </c>
      <c r="B4797" s="4" t="s">
        <v>222</v>
      </c>
      <c r="C4797" s="4" t="s">
        <v>11092</v>
      </c>
      <c r="D4797" s="4" t="s">
        <v>11093</v>
      </c>
      <c r="E4797" s="4" t="s">
        <v>11094</v>
      </c>
      <c r="F4797" s="4" t="s">
        <v>7189</v>
      </c>
    </row>
    <row r="4798" spans="1:6" x14ac:dyDescent="0.3">
      <c r="A4798" s="4" t="s">
        <v>7946</v>
      </c>
      <c r="B4798" s="4" t="s">
        <v>222</v>
      </c>
      <c r="C4798" s="4" t="s">
        <v>11092</v>
      </c>
      <c r="D4798" s="4" t="s">
        <v>11093</v>
      </c>
      <c r="E4798" s="4" t="s">
        <v>11094</v>
      </c>
      <c r="F4798" s="4" t="s">
        <v>7193</v>
      </c>
    </row>
    <row r="4799" spans="1:6" x14ac:dyDescent="0.3">
      <c r="A4799" s="4" t="s">
        <v>7946</v>
      </c>
      <c r="B4799" s="4" t="s">
        <v>222</v>
      </c>
      <c r="C4799" s="4" t="s">
        <v>11092</v>
      </c>
      <c r="D4799" s="4" t="s">
        <v>11093</v>
      </c>
      <c r="E4799" s="4" t="s">
        <v>11094</v>
      </c>
      <c r="F4799" s="4" t="s">
        <v>7197</v>
      </c>
    </row>
    <row r="4800" spans="1:6" x14ac:dyDescent="0.3">
      <c r="A4800" s="4" t="s">
        <v>7946</v>
      </c>
      <c r="B4800" s="4" t="s">
        <v>222</v>
      </c>
      <c r="C4800" s="4" t="s">
        <v>11092</v>
      </c>
      <c r="D4800" s="4" t="s">
        <v>11093</v>
      </c>
      <c r="E4800" s="4" t="s">
        <v>11094</v>
      </c>
      <c r="F4800" s="4" t="s">
        <v>7201</v>
      </c>
    </row>
    <row r="4801" spans="1:6" x14ac:dyDescent="0.3">
      <c r="A4801" s="4" t="s">
        <v>7946</v>
      </c>
      <c r="B4801" s="4" t="s">
        <v>222</v>
      </c>
      <c r="C4801" s="4" t="s">
        <v>11092</v>
      </c>
      <c r="D4801" s="4" t="s">
        <v>11093</v>
      </c>
      <c r="E4801" s="4" t="s">
        <v>11094</v>
      </c>
      <c r="F4801" s="4" t="s">
        <v>7205</v>
      </c>
    </row>
    <row r="4802" spans="1:6" x14ac:dyDescent="0.3">
      <c r="A4802" s="4" t="s">
        <v>7946</v>
      </c>
      <c r="B4802" s="4" t="s">
        <v>222</v>
      </c>
      <c r="C4802" s="4" t="s">
        <v>11092</v>
      </c>
      <c r="D4802" s="4" t="s">
        <v>11093</v>
      </c>
      <c r="E4802" s="4" t="s">
        <v>11094</v>
      </c>
      <c r="F4802" s="4" t="s">
        <v>7209</v>
      </c>
    </row>
    <row r="4803" spans="1:6" x14ac:dyDescent="0.3">
      <c r="A4803" s="4" t="s">
        <v>7946</v>
      </c>
      <c r="B4803" s="4" t="s">
        <v>222</v>
      </c>
      <c r="C4803" s="4" t="s">
        <v>11092</v>
      </c>
      <c r="D4803" s="4" t="s">
        <v>11093</v>
      </c>
      <c r="E4803" s="4" t="s">
        <v>11094</v>
      </c>
      <c r="F4803" s="4" t="s">
        <v>7213</v>
      </c>
    </row>
    <row r="4804" spans="1:6" x14ac:dyDescent="0.3">
      <c r="A4804" s="4" t="s">
        <v>7946</v>
      </c>
      <c r="B4804" s="4" t="s">
        <v>222</v>
      </c>
      <c r="C4804" s="4" t="s">
        <v>11092</v>
      </c>
      <c r="D4804" s="4" t="s">
        <v>11093</v>
      </c>
      <c r="E4804" s="4" t="s">
        <v>11094</v>
      </c>
      <c r="F4804" s="4" t="s">
        <v>7217</v>
      </c>
    </row>
    <row r="4805" spans="1:6" x14ac:dyDescent="0.3">
      <c r="A4805" s="4" t="s">
        <v>7946</v>
      </c>
      <c r="B4805" s="4" t="s">
        <v>222</v>
      </c>
      <c r="C4805" s="4" t="s">
        <v>11092</v>
      </c>
      <c r="D4805" s="4" t="s">
        <v>11093</v>
      </c>
      <c r="E4805" s="4" t="s">
        <v>11094</v>
      </c>
      <c r="F4805" s="4" t="s">
        <v>7221</v>
      </c>
    </row>
    <row r="4806" spans="1:6" x14ac:dyDescent="0.3">
      <c r="A4806" s="4" t="s">
        <v>7946</v>
      </c>
      <c r="B4806" s="4" t="s">
        <v>222</v>
      </c>
      <c r="C4806" s="4" t="s">
        <v>11092</v>
      </c>
      <c r="D4806" s="4" t="s">
        <v>11093</v>
      </c>
      <c r="E4806" s="4" t="s">
        <v>11094</v>
      </c>
      <c r="F4806" s="4" t="s">
        <v>7225</v>
      </c>
    </row>
    <row r="4807" spans="1:6" x14ac:dyDescent="0.3">
      <c r="A4807" s="4" t="s">
        <v>7946</v>
      </c>
      <c r="B4807" s="4" t="s">
        <v>222</v>
      </c>
      <c r="C4807" s="4" t="s">
        <v>11092</v>
      </c>
      <c r="D4807" s="4" t="s">
        <v>11093</v>
      </c>
      <c r="E4807" s="4" t="s">
        <v>11094</v>
      </c>
      <c r="F4807" s="4" t="s">
        <v>7229</v>
      </c>
    </row>
    <row r="4808" spans="1:6" x14ac:dyDescent="0.3">
      <c r="A4808" s="4" t="s">
        <v>7946</v>
      </c>
      <c r="B4808" s="4" t="s">
        <v>222</v>
      </c>
      <c r="C4808" s="4" t="s">
        <v>11092</v>
      </c>
      <c r="D4808" s="4" t="s">
        <v>11093</v>
      </c>
      <c r="E4808" s="4" t="s">
        <v>11094</v>
      </c>
      <c r="F4808" s="4" t="s">
        <v>7233</v>
      </c>
    </row>
    <row r="4809" spans="1:6" x14ac:dyDescent="0.3">
      <c r="A4809" s="4" t="s">
        <v>7946</v>
      </c>
      <c r="B4809" s="4" t="s">
        <v>222</v>
      </c>
      <c r="C4809" s="4" t="s">
        <v>11092</v>
      </c>
      <c r="D4809" s="4" t="s">
        <v>11093</v>
      </c>
      <c r="E4809" s="4" t="s">
        <v>11094</v>
      </c>
      <c r="F4809" s="4" t="s">
        <v>537</v>
      </c>
    </row>
    <row r="4810" spans="1:6" x14ac:dyDescent="0.3">
      <c r="A4810" s="4" t="s">
        <v>7946</v>
      </c>
      <c r="B4810" s="4" t="s">
        <v>222</v>
      </c>
      <c r="C4810" s="4" t="s">
        <v>11092</v>
      </c>
      <c r="D4810" s="4" t="s">
        <v>11093</v>
      </c>
      <c r="E4810" s="4" t="s">
        <v>11094</v>
      </c>
      <c r="F4810" s="4" t="s">
        <v>7238</v>
      </c>
    </row>
    <row r="4811" spans="1:6" x14ac:dyDescent="0.3">
      <c r="A4811" s="4" t="s">
        <v>7946</v>
      </c>
      <c r="B4811" s="4" t="s">
        <v>222</v>
      </c>
      <c r="C4811" s="4" t="s">
        <v>11092</v>
      </c>
      <c r="D4811" s="4" t="s">
        <v>11093</v>
      </c>
      <c r="E4811" s="4" t="s">
        <v>11094</v>
      </c>
      <c r="F4811" s="4" t="s">
        <v>7242</v>
      </c>
    </row>
    <row r="4812" spans="1:6" x14ac:dyDescent="0.3">
      <c r="A4812" s="4" t="s">
        <v>7946</v>
      </c>
      <c r="B4812" s="4" t="s">
        <v>222</v>
      </c>
      <c r="C4812" s="4" t="s">
        <v>11092</v>
      </c>
      <c r="D4812" s="4" t="s">
        <v>11093</v>
      </c>
      <c r="E4812" s="4" t="s">
        <v>11094</v>
      </c>
      <c r="F4812" s="4" t="s">
        <v>7246</v>
      </c>
    </row>
    <row r="4813" spans="1:6" x14ac:dyDescent="0.3">
      <c r="A4813" s="4" t="s">
        <v>7946</v>
      </c>
      <c r="B4813" s="4" t="s">
        <v>222</v>
      </c>
      <c r="C4813" s="4" t="s">
        <v>11092</v>
      </c>
      <c r="D4813" s="4" t="s">
        <v>11093</v>
      </c>
      <c r="E4813" s="4" t="s">
        <v>11094</v>
      </c>
      <c r="F4813" s="4" t="s">
        <v>7250</v>
      </c>
    </row>
    <row r="4814" spans="1:6" x14ac:dyDescent="0.3">
      <c r="A4814" s="4" t="s">
        <v>7946</v>
      </c>
      <c r="B4814" s="4" t="s">
        <v>222</v>
      </c>
      <c r="C4814" s="4" t="s">
        <v>11092</v>
      </c>
      <c r="D4814" s="4" t="s">
        <v>11093</v>
      </c>
      <c r="E4814" s="4" t="s">
        <v>11094</v>
      </c>
      <c r="F4814" s="4" t="s">
        <v>7254</v>
      </c>
    </row>
    <row r="4815" spans="1:6" x14ac:dyDescent="0.3">
      <c r="A4815" s="4" t="s">
        <v>7946</v>
      </c>
      <c r="B4815" s="4" t="s">
        <v>222</v>
      </c>
      <c r="C4815" s="4" t="s">
        <v>11092</v>
      </c>
      <c r="D4815" s="4" t="s">
        <v>11093</v>
      </c>
      <c r="E4815" s="4" t="s">
        <v>11094</v>
      </c>
      <c r="F4815" s="4" t="s">
        <v>7255</v>
      </c>
    </row>
    <row r="4816" spans="1:6" x14ac:dyDescent="0.3">
      <c r="A4816" s="4" t="s">
        <v>7946</v>
      </c>
      <c r="B4816" s="4" t="s">
        <v>222</v>
      </c>
      <c r="C4816" s="4" t="s">
        <v>11092</v>
      </c>
      <c r="D4816" s="4" t="s">
        <v>11093</v>
      </c>
      <c r="E4816" s="4" t="s">
        <v>11094</v>
      </c>
      <c r="F4816" s="4" t="s">
        <v>7259</v>
      </c>
    </row>
    <row r="4817" spans="1:6" x14ac:dyDescent="0.3">
      <c r="A4817" s="4" t="s">
        <v>7946</v>
      </c>
      <c r="B4817" s="4" t="s">
        <v>222</v>
      </c>
      <c r="C4817" s="4" t="s">
        <v>11092</v>
      </c>
      <c r="D4817" s="4" t="s">
        <v>11093</v>
      </c>
      <c r="E4817" s="4" t="s">
        <v>11094</v>
      </c>
      <c r="F4817" s="4" t="s">
        <v>7263</v>
      </c>
    </row>
    <row r="4818" spans="1:6" x14ac:dyDescent="0.3">
      <c r="A4818" s="4" t="s">
        <v>7946</v>
      </c>
      <c r="B4818" s="4" t="s">
        <v>222</v>
      </c>
      <c r="C4818" s="4" t="s">
        <v>11092</v>
      </c>
      <c r="D4818" s="4" t="s">
        <v>11093</v>
      </c>
      <c r="E4818" s="4" t="s">
        <v>11094</v>
      </c>
      <c r="F4818" s="4" t="s">
        <v>7267</v>
      </c>
    </row>
    <row r="4819" spans="1:6" x14ac:dyDescent="0.3">
      <c r="A4819" s="4" t="s">
        <v>7946</v>
      </c>
      <c r="B4819" s="4" t="s">
        <v>222</v>
      </c>
      <c r="C4819" s="4" t="s">
        <v>11092</v>
      </c>
      <c r="D4819" s="4" t="s">
        <v>11093</v>
      </c>
      <c r="E4819" s="4" t="s">
        <v>11094</v>
      </c>
      <c r="F4819" s="4" t="s">
        <v>7268</v>
      </c>
    </row>
    <row r="4820" spans="1:6" x14ac:dyDescent="0.3">
      <c r="A4820" s="4" t="s">
        <v>7946</v>
      </c>
      <c r="B4820" s="4" t="s">
        <v>222</v>
      </c>
      <c r="C4820" s="4" t="s">
        <v>11092</v>
      </c>
      <c r="D4820" s="4" t="s">
        <v>11093</v>
      </c>
      <c r="E4820" s="4" t="s">
        <v>11094</v>
      </c>
      <c r="F4820" s="4" t="s">
        <v>7272</v>
      </c>
    </row>
    <row r="4821" spans="1:6" x14ac:dyDescent="0.3">
      <c r="A4821" s="4" t="s">
        <v>7946</v>
      </c>
      <c r="B4821" s="4" t="s">
        <v>222</v>
      </c>
      <c r="C4821" s="4" t="s">
        <v>11092</v>
      </c>
      <c r="D4821" s="4" t="s">
        <v>11093</v>
      </c>
      <c r="E4821" s="4" t="s">
        <v>11094</v>
      </c>
      <c r="F4821" s="4" t="s">
        <v>7276</v>
      </c>
    </row>
    <row r="4822" spans="1:6" x14ac:dyDescent="0.3">
      <c r="A4822" s="4" t="s">
        <v>7946</v>
      </c>
      <c r="B4822" s="4" t="s">
        <v>222</v>
      </c>
      <c r="C4822" s="4" t="s">
        <v>11092</v>
      </c>
      <c r="D4822" s="4" t="s">
        <v>11093</v>
      </c>
      <c r="E4822" s="4" t="s">
        <v>11094</v>
      </c>
      <c r="F4822" s="4" t="s">
        <v>7280</v>
      </c>
    </row>
    <row r="4823" spans="1:6" x14ac:dyDescent="0.3">
      <c r="A4823" s="4" t="s">
        <v>7946</v>
      </c>
      <c r="B4823" s="4" t="s">
        <v>222</v>
      </c>
      <c r="C4823" s="4" t="s">
        <v>11092</v>
      </c>
      <c r="D4823" s="4" t="s">
        <v>11093</v>
      </c>
      <c r="E4823" s="4" t="s">
        <v>11094</v>
      </c>
      <c r="F4823" s="4" t="s">
        <v>7284</v>
      </c>
    </row>
    <row r="4824" spans="1:6" x14ac:dyDescent="0.3">
      <c r="A4824" s="4" t="s">
        <v>7946</v>
      </c>
      <c r="B4824" s="4" t="s">
        <v>222</v>
      </c>
      <c r="C4824" s="4" t="s">
        <v>11092</v>
      </c>
      <c r="D4824" s="4" t="s">
        <v>11093</v>
      </c>
      <c r="E4824" s="4" t="s">
        <v>11094</v>
      </c>
      <c r="F4824" s="4" t="s">
        <v>7288</v>
      </c>
    </row>
    <row r="4825" spans="1:6" x14ac:dyDescent="0.3">
      <c r="A4825" s="4" t="s">
        <v>7946</v>
      </c>
      <c r="B4825" s="4" t="s">
        <v>222</v>
      </c>
      <c r="C4825" s="4" t="s">
        <v>11092</v>
      </c>
      <c r="D4825" s="4" t="s">
        <v>11093</v>
      </c>
      <c r="E4825" s="4" t="s">
        <v>11094</v>
      </c>
      <c r="F4825" s="4" t="s">
        <v>7292</v>
      </c>
    </row>
    <row r="4826" spans="1:6" x14ac:dyDescent="0.3">
      <c r="A4826" s="4" t="s">
        <v>7946</v>
      </c>
      <c r="B4826" s="4" t="s">
        <v>222</v>
      </c>
      <c r="C4826" s="4" t="s">
        <v>11092</v>
      </c>
      <c r="D4826" s="4" t="s">
        <v>11093</v>
      </c>
      <c r="E4826" s="4" t="s">
        <v>11094</v>
      </c>
      <c r="F4826" s="4" t="s">
        <v>7296</v>
      </c>
    </row>
    <row r="4827" spans="1:6" x14ac:dyDescent="0.3">
      <c r="A4827" s="4" t="s">
        <v>7946</v>
      </c>
      <c r="B4827" s="4" t="s">
        <v>222</v>
      </c>
      <c r="C4827" s="4" t="s">
        <v>11092</v>
      </c>
      <c r="D4827" s="4" t="s">
        <v>11093</v>
      </c>
      <c r="E4827" s="4" t="s">
        <v>11094</v>
      </c>
      <c r="F4827" s="4" t="s">
        <v>7300</v>
      </c>
    </row>
    <row r="4828" spans="1:6" x14ac:dyDescent="0.3">
      <c r="A4828" s="4" t="s">
        <v>7946</v>
      </c>
      <c r="B4828" s="4" t="s">
        <v>222</v>
      </c>
      <c r="C4828" s="4" t="s">
        <v>11092</v>
      </c>
      <c r="D4828" s="4" t="s">
        <v>11093</v>
      </c>
      <c r="E4828" s="4" t="s">
        <v>11094</v>
      </c>
      <c r="F4828" s="4" t="s">
        <v>7304</v>
      </c>
    </row>
    <row r="4829" spans="1:6" x14ac:dyDescent="0.3">
      <c r="A4829" s="4" t="s">
        <v>7946</v>
      </c>
      <c r="B4829" s="4" t="s">
        <v>222</v>
      </c>
      <c r="C4829" s="4" t="s">
        <v>11092</v>
      </c>
      <c r="D4829" s="4" t="s">
        <v>11093</v>
      </c>
      <c r="E4829" s="4" t="s">
        <v>11094</v>
      </c>
      <c r="F4829" s="4" t="s">
        <v>7308</v>
      </c>
    </row>
    <row r="4830" spans="1:6" x14ac:dyDescent="0.3">
      <c r="A4830" s="4" t="s">
        <v>7946</v>
      </c>
      <c r="B4830" s="4" t="s">
        <v>222</v>
      </c>
      <c r="C4830" s="4" t="s">
        <v>11092</v>
      </c>
      <c r="D4830" s="4" t="s">
        <v>11093</v>
      </c>
      <c r="E4830" s="4" t="s">
        <v>11094</v>
      </c>
      <c r="F4830" s="4" t="s">
        <v>7311</v>
      </c>
    </row>
    <row r="4831" spans="1:6" x14ac:dyDescent="0.3">
      <c r="A4831" s="4" t="s">
        <v>7946</v>
      </c>
      <c r="B4831" s="4" t="s">
        <v>222</v>
      </c>
      <c r="C4831" s="4" t="s">
        <v>11092</v>
      </c>
      <c r="D4831" s="4" t="s">
        <v>11093</v>
      </c>
      <c r="E4831" s="4" t="s">
        <v>11094</v>
      </c>
      <c r="F4831" s="4" t="s">
        <v>7312</v>
      </c>
    </row>
    <row r="4832" spans="1:6" x14ac:dyDescent="0.3">
      <c r="A4832" s="4" t="s">
        <v>7946</v>
      </c>
      <c r="B4832" s="4" t="s">
        <v>222</v>
      </c>
      <c r="C4832" s="4" t="s">
        <v>11092</v>
      </c>
      <c r="D4832" s="4" t="s">
        <v>11093</v>
      </c>
      <c r="E4832" s="4" t="s">
        <v>11094</v>
      </c>
      <c r="F4832" s="4" t="s">
        <v>7316</v>
      </c>
    </row>
    <row r="4833" spans="1:6" x14ac:dyDescent="0.3">
      <c r="A4833" s="4" t="s">
        <v>7946</v>
      </c>
      <c r="B4833" s="4" t="s">
        <v>222</v>
      </c>
      <c r="C4833" s="4" t="s">
        <v>11092</v>
      </c>
      <c r="D4833" s="4" t="s">
        <v>11093</v>
      </c>
      <c r="E4833" s="4" t="s">
        <v>11094</v>
      </c>
      <c r="F4833" s="4" t="s">
        <v>7320</v>
      </c>
    </row>
    <row r="4834" spans="1:6" x14ac:dyDescent="0.3">
      <c r="A4834" s="4" t="s">
        <v>7946</v>
      </c>
      <c r="B4834" s="4" t="s">
        <v>222</v>
      </c>
      <c r="C4834" s="4" t="s">
        <v>11092</v>
      </c>
      <c r="D4834" s="4" t="s">
        <v>11093</v>
      </c>
      <c r="E4834" s="4" t="s">
        <v>11094</v>
      </c>
      <c r="F4834" s="4" t="s">
        <v>7324</v>
      </c>
    </row>
    <row r="4835" spans="1:6" x14ac:dyDescent="0.3">
      <c r="A4835" s="4" t="s">
        <v>7946</v>
      </c>
      <c r="B4835" s="4" t="s">
        <v>222</v>
      </c>
      <c r="C4835" s="4" t="s">
        <v>11092</v>
      </c>
      <c r="D4835" s="4" t="s">
        <v>11093</v>
      </c>
      <c r="E4835" s="4" t="s">
        <v>11094</v>
      </c>
      <c r="F4835" s="4" t="s">
        <v>7325</v>
      </c>
    </row>
    <row r="4836" spans="1:6" x14ac:dyDescent="0.3">
      <c r="A4836" s="4" t="s">
        <v>7946</v>
      </c>
      <c r="B4836" s="4" t="s">
        <v>222</v>
      </c>
      <c r="C4836" s="4" t="s">
        <v>11092</v>
      </c>
      <c r="D4836" s="4" t="s">
        <v>11093</v>
      </c>
      <c r="E4836" s="4" t="s">
        <v>11094</v>
      </c>
      <c r="F4836" s="4" t="s">
        <v>7329</v>
      </c>
    </row>
    <row r="4837" spans="1:6" x14ac:dyDescent="0.3">
      <c r="A4837" s="4" t="s">
        <v>7946</v>
      </c>
      <c r="B4837" s="4" t="s">
        <v>222</v>
      </c>
      <c r="C4837" s="4" t="s">
        <v>11092</v>
      </c>
      <c r="D4837" s="4" t="s">
        <v>11093</v>
      </c>
      <c r="E4837" s="4" t="s">
        <v>11094</v>
      </c>
      <c r="F4837" s="4" t="s">
        <v>7333</v>
      </c>
    </row>
    <row r="4838" spans="1:6" x14ac:dyDescent="0.3">
      <c r="A4838" s="4" t="s">
        <v>7946</v>
      </c>
      <c r="B4838" s="4" t="s">
        <v>222</v>
      </c>
      <c r="C4838" s="4" t="s">
        <v>11092</v>
      </c>
      <c r="D4838" s="4" t="s">
        <v>11093</v>
      </c>
      <c r="E4838" s="4" t="s">
        <v>11094</v>
      </c>
      <c r="F4838" s="4" t="s">
        <v>7336</v>
      </c>
    </row>
    <row r="4839" spans="1:6" x14ac:dyDescent="0.3">
      <c r="A4839" s="4" t="s">
        <v>7946</v>
      </c>
      <c r="B4839" s="4" t="s">
        <v>222</v>
      </c>
      <c r="C4839" s="4" t="s">
        <v>11092</v>
      </c>
      <c r="D4839" s="4" t="s">
        <v>11093</v>
      </c>
      <c r="E4839" s="4" t="s">
        <v>11094</v>
      </c>
      <c r="F4839" s="4" t="s">
        <v>7340</v>
      </c>
    </row>
    <row r="4840" spans="1:6" x14ac:dyDescent="0.3">
      <c r="A4840" s="4" t="s">
        <v>7946</v>
      </c>
      <c r="B4840" s="4" t="s">
        <v>222</v>
      </c>
      <c r="C4840" s="4" t="s">
        <v>11092</v>
      </c>
      <c r="D4840" s="4" t="s">
        <v>11093</v>
      </c>
      <c r="E4840" s="4" t="s">
        <v>11094</v>
      </c>
      <c r="F4840" s="4" t="s">
        <v>7344</v>
      </c>
    </row>
    <row r="4841" spans="1:6" x14ac:dyDescent="0.3">
      <c r="A4841" s="4" t="s">
        <v>7946</v>
      </c>
      <c r="B4841" s="4" t="s">
        <v>222</v>
      </c>
      <c r="C4841" s="4" t="s">
        <v>11092</v>
      </c>
      <c r="D4841" s="4" t="s">
        <v>11093</v>
      </c>
      <c r="E4841" s="4" t="s">
        <v>11094</v>
      </c>
      <c r="F4841" s="4" t="s">
        <v>7348</v>
      </c>
    </row>
    <row r="4842" spans="1:6" x14ac:dyDescent="0.3">
      <c r="A4842" s="4" t="s">
        <v>7946</v>
      </c>
      <c r="B4842" s="4" t="s">
        <v>222</v>
      </c>
      <c r="C4842" s="4" t="s">
        <v>11092</v>
      </c>
      <c r="D4842" s="4" t="s">
        <v>11093</v>
      </c>
      <c r="E4842" s="4" t="s">
        <v>11094</v>
      </c>
      <c r="F4842" s="4" t="s">
        <v>7352</v>
      </c>
    </row>
    <row r="4843" spans="1:6" x14ac:dyDescent="0.3">
      <c r="A4843" s="4" t="s">
        <v>7946</v>
      </c>
      <c r="B4843" s="4" t="s">
        <v>222</v>
      </c>
      <c r="C4843" s="4" t="s">
        <v>11092</v>
      </c>
      <c r="D4843" s="4" t="s">
        <v>11093</v>
      </c>
      <c r="E4843" s="4" t="s">
        <v>11094</v>
      </c>
      <c r="F4843" s="4" t="s">
        <v>7356</v>
      </c>
    </row>
    <row r="4844" spans="1:6" x14ac:dyDescent="0.3">
      <c r="A4844" s="4" t="s">
        <v>7946</v>
      </c>
      <c r="B4844" s="4" t="s">
        <v>222</v>
      </c>
      <c r="C4844" s="4" t="s">
        <v>11092</v>
      </c>
      <c r="D4844" s="4" t="s">
        <v>11093</v>
      </c>
      <c r="E4844" s="4" t="s">
        <v>11094</v>
      </c>
      <c r="F4844" s="4" t="s">
        <v>7360</v>
      </c>
    </row>
    <row r="4845" spans="1:6" x14ac:dyDescent="0.3">
      <c r="A4845" s="4" t="s">
        <v>7946</v>
      </c>
      <c r="B4845" s="4" t="s">
        <v>222</v>
      </c>
      <c r="C4845" s="4" t="s">
        <v>11092</v>
      </c>
      <c r="D4845" s="4" t="s">
        <v>11093</v>
      </c>
      <c r="E4845" s="4" t="s">
        <v>11094</v>
      </c>
      <c r="F4845" s="4" t="s">
        <v>7364</v>
      </c>
    </row>
    <row r="4846" spans="1:6" x14ac:dyDescent="0.3">
      <c r="A4846" s="4" t="s">
        <v>7946</v>
      </c>
      <c r="B4846" s="4" t="s">
        <v>222</v>
      </c>
      <c r="C4846" s="4" t="s">
        <v>11092</v>
      </c>
      <c r="D4846" s="4" t="s">
        <v>11093</v>
      </c>
      <c r="E4846" s="4" t="s">
        <v>11094</v>
      </c>
      <c r="F4846" s="4" t="s">
        <v>7368</v>
      </c>
    </row>
    <row r="4847" spans="1:6" x14ac:dyDescent="0.3">
      <c r="A4847" s="4" t="s">
        <v>7946</v>
      </c>
      <c r="B4847" s="4" t="s">
        <v>222</v>
      </c>
      <c r="C4847" s="4" t="s">
        <v>11092</v>
      </c>
      <c r="D4847" s="4" t="s">
        <v>11093</v>
      </c>
      <c r="E4847" s="4" t="s">
        <v>11094</v>
      </c>
      <c r="F4847" s="4" t="s">
        <v>7369</v>
      </c>
    </row>
    <row r="4848" spans="1:6" x14ac:dyDescent="0.3">
      <c r="A4848" s="4" t="s">
        <v>7946</v>
      </c>
      <c r="B4848" s="4" t="s">
        <v>222</v>
      </c>
      <c r="C4848" s="4" t="s">
        <v>11092</v>
      </c>
      <c r="D4848" s="4" t="s">
        <v>11093</v>
      </c>
      <c r="E4848" s="4" t="s">
        <v>11094</v>
      </c>
      <c r="F4848" s="4" t="s">
        <v>7373</v>
      </c>
    </row>
    <row r="4849" spans="1:6" x14ac:dyDescent="0.3">
      <c r="A4849" s="4" t="s">
        <v>7946</v>
      </c>
      <c r="B4849" s="4" t="s">
        <v>222</v>
      </c>
      <c r="C4849" s="4" t="s">
        <v>11092</v>
      </c>
      <c r="D4849" s="4" t="s">
        <v>11093</v>
      </c>
      <c r="E4849" s="4" t="s">
        <v>11094</v>
      </c>
      <c r="F4849" s="4" t="s">
        <v>7377</v>
      </c>
    </row>
    <row r="4850" spans="1:6" x14ac:dyDescent="0.3">
      <c r="A4850" s="4" t="s">
        <v>7946</v>
      </c>
      <c r="B4850" s="4" t="s">
        <v>222</v>
      </c>
      <c r="C4850" s="4" t="s">
        <v>11092</v>
      </c>
      <c r="D4850" s="4" t="s">
        <v>11093</v>
      </c>
      <c r="E4850" s="4" t="s">
        <v>11094</v>
      </c>
      <c r="F4850" s="4" t="s">
        <v>7378</v>
      </c>
    </row>
    <row r="4851" spans="1:6" x14ac:dyDescent="0.3">
      <c r="A4851" s="4" t="s">
        <v>7946</v>
      </c>
      <c r="B4851" s="4" t="s">
        <v>222</v>
      </c>
      <c r="C4851" s="4" t="s">
        <v>11092</v>
      </c>
      <c r="D4851" s="4" t="s">
        <v>11093</v>
      </c>
      <c r="E4851" s="4" t="s">
        <v>11094</v>
      </c>
      <c r="F4851" s="4" t="s">
        <v>7382</v>
      </c>
    </row>
    <row r="4852" spans="1:6" x14ac:dyDescent="0.3">
      <c r="A4852" s="4" t="s">
        <v>7946</v>
      </c>
      <c r="B4852" s="4" t="s">
        <v>222</v>
      </c>
      <c r="C4852" s="4" t="s">
        <v>11092</v>
      </c>
      <c r="D4852" s="4" t="s">
        <v>11093</v>
      </c>
      <c r="E4852" s="4" t="s">
        <v>11094</v>
      </c>
      <c r="F4852" s="4" t="s">
        <v>7386</v>
      </c>
    </row>
    <row r="4853" spans="1:6" x14ac:dyDescent="0.3">
      <c r="A4853" s="4" t="s">
        <v>7946</v>
      </c>
      <c r="B4853" s="4" t="s">
        <v>222</v>
      </c>
      <c r="C4853" s="4" t="s">
        <v>11092</v>
      </c>
      <c r="D4853" s="4" t="s">
        <v>11093</v>
      </c>
      <c r="E4853" s="4" t="s">
        <v>11094</v>
      </c>
      <c r="F4853" s="4" t="s">
        <v>7389</v>
      </c>
    </row>
    <row r="4854" spans="1:6" x14ac:dyDescent="0.3">
      <c r="A4854" s="4" t="s">
        <v>7946</v>
      </c>
      <c r="B4854" s="4" t="s">
        <v>222</v>
      </c>
      <c r="C4854" s="4" t="s">
        <v>11092</v>
      </c>
      <c r="D4854" s="4" t="s">
        <v>11093</v>
      </c>
      <c r="E4854" s="4" t="s">
        <v>11094</v>
      </c>
      <c r="F4854" s="4" t="s">
        <v>7393</v>
      </c>
    </row>
    <row r="4855" spans="1:6" x14ac:dyDescent="0.3">
      <c r="A4855" s="4" t="s">
        <v>7946</v>
      </c>
      <c r="B4855" s="4" t="s">
        <v>222</v>
      </c>
      <c r="C4855" s="4" t="s">
        <v>11092</v>
      </c>
      <c r="D4855" s="4" t="s">
        <v>11093</v>
      </c>
      <c r="E4855" s="4" t="s">
        <v>11094</v>
      </c>
      <c r="F4855" s="4" t="s">
        <v>7397</v>
      </c>
    </row>
    <row r="4856" spans="1:6" x14ac:dyDescent="0.3">
      <c r="A4856" s="4" t="s">
        <v>7946</v>
      </c>
      <c r="B4856" s="4" t="s">
        <v>222</v>
      </c>
      <c r="C4856" s="4" t="s">
        <v>11092</v>
      </c>
      <c r="D4856" s="4" t="s">
        <v>11093</v>
      </c>
      <c r="E4856" s="4" t="s">
        <v>11094</v>
      </c>
      <c r="F4856" s="4" t="s">
        <v>7401</v>
      </c>
    </row>
    <row r="4857" spans="1:6" x14ac:dyDescent="0.3">
      <c r="A4857" s="4" t="s">
        <v>7946</v>
      </c>
      <c r="B4857" s="4" t="s">
        <v>222</v>
      </c>
      <c r="C4857" s="4" t="s">
        <v>11092</v>
      </c>
      <c r="D4857" s="4" t="s">
        <v>11093</v>
      </c>
      <c r="E4857" s="4" t="s">
        <v>11094</v>
      </c>
      <c r="F4857" s="4" t="s">
        <v>7402</v>
      </c>
    </row>
    <row r="4858" spans="1:6" x14ac:dyDescent="0.3">
      <c r="A4858" s="4" t="s">
        <v>7946</v>
      </c>
      <c r="B4858" s="4" t="s">
        <v>222</v>
      </c>
      <c r="C4858" s="4" t="s">
        <v>11092</v>
      </c>
      <c r="D4858" s="4" t="s">
        <v>11093</v>
      </c>
      <c r="E4858" s="4" t="s">
        <v>11094</v>
      </c>
      <c r="F4858" s="4" t="s">
        <v>7403</v>
      </c>
    </row>
    <row r="4859" spans="1:6" x14ac:dyDescent="0.3">
      <c r="A4859" s="4" t="s">
        <v>7946</v>
      </c>
      <c r="B4859" s="4" t="s">
        <v>222</v>
      </c>
      <c r="C4859" s="4" t="s">
        <v>11092</v>
      </c>
      <c r="D4859" s="4" t="s">
        <v>11093</v>
      </c>
      <c r="E4859" s="4" t="s">
        <v>11094</v>
      </c>
      <c r="F4859" s="4" t="s">
        <v>7407</v>
      </c>
    </row>
    <row r="4860" spans="1:6" x14ac:dyDescent="0.3">
      <c r="A4860" s="4" t="s">
        <v>7946</v>
      </c>
      <c r="B4860" s="4" t="s">
        <v>222</v>
      </c>
      <c r="C4860" s="4" t="s">
        <v>11092</v>
      </c>
      <c r="D4860" s="4" t="s">
        <v>11093</v>
      </c>
      <c r="E4860" s="4" t="s">
        <v>11094</v>
      </c>
      <c r="F4860" s="4" t="s">
        <v>7411</v>
      </c>
    </row>
    <row r="4861" spans="1:6" x14ac:dyDescent="0.3">
      <c r="A4861" s="4" t="s">
        <v>7946</v>
      </c>
      <c r="B4861" s="4" t="s">
        <v>222</v>
      </c>
      <c r="C4861" s="4" t="s">
        <v>11092</v>
      </c>
      <c r="D4861" s="4" t="s">
        <v>11093</v>
      </c>
      <c r="E4861" s="4" t="s">
        <v>11094</v>
      </c>
      <c r="F4861" s="4" t="s">
        <v>7415</v>
      </c>
    </row>
    <row r="4862" spans="1:6" x14ac:dyDescent="0.3">
      <c r="A4862" s="4" t="s">
        <v>7946</v>
      </c>
      <c r="B4862" s="4" t="s">
        <v>222</v>
      </c>
      <c r="C4862" s="4" t="s">
        <v>11092</v>
      </c>
      <c r="D4862" s="4" t="s">
        <v>11093</v>
      </c>
      <c r="E4862" s="4" t="s">
        <v>11094</v>
      </c>
      <c r="F4862" s="4" t="s">
        <v>7419</v>
      </c>
    </row>
    <row r="4863" spans="1:6" x14ac:dyDescent="0.3">
      <c r="A4863" s="4" t="s">
        <v>7946</v>
      </c>
      <c r="B4863" s="4" t="s">
        <v>222</v>
      </c>
      <c r="C4863" s="4" t="s">
        <v>11092</v>
      </c>
      <c r="D4863" s="4" t="s">
        <v>11093</v>
      </c>
      <c r="E4863" s="4" t="s">
        <v>11094</v>
      </c>
      <c r="F4863" s="4" t="s">
        <v>7423</v>
      </c>
    </row>
    <row r="4864" spans="1:6" x14ac:dyDescent="0.3">
      <c r="A4864" s="4" t="s">
        <v>7946</v>
      </c>
      <c r="B4864" s="4" t="s">
        <v>222</v>
      </c>
      <c r="C4864" s="4" t="s">
        <v>11092</v>
      </c>
      <c r="D4864" s="4" t="s">
        <v>11093</v>
      </c>
      <c r="E4864" s="4" t="s">
        <v>11094</v>
      </c>
      <c r="F4864" s="4" t="s">
        <v>7427</v>
      </c>
    </row>
    <row r="4865" spans="1:6" x14ac:dyDescent="0.3">
      <c r="A4865" s="4" t="s">
        <v>7946</v>
      </c>
      <c r="B4865" s="4" t="s">
        <v>222</v>
      </c>
      <c r="C4865" s="4" t="s">
        <v>11092</v>
      </c>
      <c r="D4865" s="4" t="s">
        <v>11093</v>
      </c>
      <c r="E4865" s="4" t="s">
        <v>11094</v>
      </c>
      <c r="F4865" s="4" t="s">
        <v>7430</v>
      </c>
    </row>
    <row r="4866" spans="1:6" x14ac:dyDescent="0.3">
      <c r="A4866" s="4" t="s">
        <v>7946</v>
      </c>
      <c r="B4866" s="4" t="s">
        <v>222</v>
      </c>
      <c r="C4866" s="4" t="s">
        <v>11092</v>
      </c>
      <c r="D4866" s="4" t="s">
        <v>11093</v>
      </c>
      <c r="E4866" s="4" t="s">
        <v>11094</v>
      </c>
      <c r="F4866" s="4" t="s">
        <v>7431</v>
      </c>
    </row>
    <row r="4867" spans="1:6" x14ac:dyDescent="0.3">
      <c r="A4867" s="4" t="s">
        <v>7946</v>
      </c>
      <c r="B4867" s="4" t="s">
        <v>222</v>
      </c>
      <c r="C4867" s="4" t="s">
        <v>11092</v>
      </c>
      <c r="D4867" s="4" t="s">
        <v>11093</v>
      </c>
      <c r="E4867" s="4" t="s">
        <v>11094</v>
      </c>
      <c r="F4867" s="4" t="s">
        <v>7435</v>
      </c>
    </row>
    <row r="4868" spans="1:6" x14ac:dyDescent="0.3">
      <c r="A4868" s="4" t="s">
        <v>7946</v>
      </c>
      <c r="B4868" s="4" t="s">
        <v>222</v>
      </c>
      <c r="C4868" s="4" t="s">
        <v>11092</v>
      </c>
      <c r="D4868" s="4" t="s">
        <v>11093</v>
      </c>
      <c r="E4868" s="4" t="s">
        <v>11094</v>
      </c>
      <c r="F4868" s="4" t="s">
        <v>7439</v>
      </c>
    </row>
    <row r="4869" spans="1:6" x14ac:dyDescent="0.3">
      <c r="A4869" s="4" t="s">
        <v>7946</v>
      </c>
      <c r="B4869" s="4" t="s">
        <v>222</v>
      </c>
      <c r="C4869" s="4" t="s">
        <v>11092</v>
      </c>
      <c r="D4869" s="4" t="s">
        <v>11093</v>
      </c>
      <c r="E4869" s="4" t="s">
        <v>11094</v>
      </c>
      <c r="F4869" s="4" t="s">
        <v>7443</v>
      </c>
    </row>
    <row r="4870" spans="1:6" x14ac:dyDescent="0.3">
      <c r="A4870" s="4" t="s">
        <v>7946</v>
      </c>
      <c r="B4870" s="4" t="s">
        <v>222</v>
      </c>
      <c r="C4870" s="4" t="s">
        <v>11092</v>
      </c>
      <c r="D4870" s="4" t="s">
        <v>11093</v>
      </c>
      <c r="E4870" s="4" t="s">
        <v>11094</v>
      </c>
      <c r="F4870" s="4" t="s">
        <v>7446</v>
      </c>
    </row>
    <row r="4871" spans="1:6" x14ac:dyDescent="0.3">
      <c r="A4871" s="4" t="s">
        <v>7946</v>
      </c>
      <c r="B4871" s="4" t="s">
        <v>222</v>
      </c>
      <c r="C4871" s="4" t="s">
        <v>11092</v>
      </c>
      <c r="D4871" s="4" t="s">
        <v>11093</v>
      </c>
      <c r="E4871" s="4" t="s">
        <v>11094</v>
      </c>
      <c r="F4871" s="4" t="s">
        <v>7450</v>
      </c>
    </row>
    <row r="4872" spans="1:6" x14ac:dyDescent="0.3">
      <c r="A4872" s="4" t="s">
        <v>7946</v>
      </c>
      <c r="B4872" s="4" t="s">
        <v>222</v>
      </c>
      <c r="C4872" s="4" t="s">
        <v>11092</v>
      </c>
      <c r="D4872" s="4" t="s">
        <v>11093</v>
      </c>
      <c r="E4872" s="4" t="s">
        <v>11094</v>
      </c>
      <c r="F4872" s="4" t="s">
        <v>7454</v>
      </c>
    </row>
    <row r="4873" spans="1:6" x14ac:dyDescent="0.3">
      <c r="A4873" s="4" t="s">
        <v>7946</v>
      </c>
      <c r="B4873" s="4" t="s">
        <v>222</v>
      </c>
      <c r="C4873" s="4" t="s">
        <v>11092</v>
      </c>
      <c r="D4873" s="4" t="s">
        <v>11093</v>
      </c>
      <c r="E4873" s="4" t="s">
        <v>11094</v>
      </c>
      <c r="F4873" s="4" t="s">
        <v>7458</v>
      </c>
    </row>
    <row r="4874" spans="1:6" x14ac:dyDescent="0.3">
      <c r="A4874" s="4" t="s">
        <v>7946</v>
      </c>
      <c r="B4874" s="4" t="s">
        <v>222</v>
      </c>
      <c r="C4874" s="4" t="s">
        <v>11092</v>
      </c>
      <c r="D4874" s="4" t="s">
        <v>11093</v>
      </c>
      <c r="E4874" s="4" t="s">
        <v>11094</v>
      </c>
      <c r="F4874" s="4" t="s">
        <v>7462</v>
      </c>
    </row>
    <row r="4875" spans="1:6" x14ac:dyDescent="0.3">
      <c r="A4875" s="4" t="s">
        <v>7946</v>
      </c>
      <c r="B4875" s="4" t="s">
        <v>222</v>
      </c>
      <c r="C4875" s="4" t="s">
        <v>11092</v>
      </c>
      <c r="D4875" s="4" t="s">
        <v>11093</v>
      </c>
      <c r="E4875" s="4" t="s">
        <v>11094</v>
      </c>
      <c r="F4875" s="4" t="s">
        <v>7466</v>
      </c>
    </row>
    <row r="4876" spans="1:6" x14ac:dyDescent="0.3">
      <c r="A4876" s="4" t="s">
        <v>7946</v>
      </c>
      <c r="B4876" s="4" t="s">
        <v>222</v>
      </c>
      <c r="C4876" s="4" t="s">
        <v>11092</v>
      </c>
      <c r="D4876" s="4" t="s">
        <v>11093</v>
      </c>
      <c r="E4876" s="4" t="s">
        <v>11094</v>
      </c>
      <c r="F4876" s="4" t="s">
        <v>7470</v>
      </c>
    </row>
    <row r="4877" spans="1:6" x14ac:dyDescent="0.3">
      <c r="A4877" s="4" t="s">
        <v>7946</v>
      </c>
      <c r="B4877" s="4" t="s">
        <v>222</v>
      </c>
      <c r="C4877" s="4" t="s">
        <v>11092</v>
      </c>
      <c r="D4877" s="4" t="s">
        <v>11093</v>
      </c>
      <c r="E4877" s="4" t="s">
        <v>11094</v>
      </c>
      <c r="F4877" s="4" t="s">
        <v>7471</v>
      </c>
    </row>
    <row r="4878" spans="1:6" x14ac:dyDescent="0.3">
      <c r="A4878" s="4" t="s">
        <v>7946</v>
      </c>
      <c r="B4878" s="4" t="s">
        <v>222</v>
      </c>
      <c r="C4878" s="4" t="s">
        <v>11092</v>
      </c>
      <c r="D4878" s="4" t="s">
        <v>11093</v>
      </c>
      <c r="E4878" s="4" t="s">
        <v>11094</v>
      </c>
      <c r="F4878" s="4" t="s">
        <v>7472</v>
      </c>
    </row>
    <row r="4879" spans="1:6" x14ac:dyDescent="0.3">
      <c r="A4879" s="4" t="s">
        <v>7946</v>
      </c>
      <c r="B4879" s="4" t="s">
        <v>222</v>
      </c>
      <c r="C4879" s="4" t="s">
        <v>11092</v>
      </c>
      <c r="D4879" s="4" t="s">
        <v>11093</v>
      </c>
      <c r="E4879" s="4" t="s">
        <v>11094</v>
      </c>
      <c r="F4879" s="4" t="s">
        <v>7476</v>
      </c>
    </row>
    <row r="4880" spans="1:6" x14ac:dyDescent="0.3">
      <c r="A4880" s="4" t="s">
        <v>7946</v>
      </c>
      <c r="B4880" s="4" t="s">
        <v>222</v>
      </c>
      <c r="C4880" s="4" t="s">
        <v>11092</v>
      </c>
      <c r="D4880" s="4" t="s">
        <v>11093</v>
      </c>
      <c r="E4880" s="4" t="s">
        <v>11094</v>
      </c>
      <c r="F4880" s="4" t="s">
        <v>7480</v>
      </c>
    </row>
    <row r="4881" spans="1:6" x14ac:dyDescent="0.3">
      <c r="A4881" s="4" t="s">
        <v>7946</v>
      </c>
      <c r="B4881" s="4" t="s">
        <v>222</v>
      </c>
      <c r="C4881" s="4" t="s">
        <v>11092</v>
      </c>
      <c r="D4881" s="4" t="s">
        <v>11093</v>
      </c>
      <c r="E4881" s="4" t="s">
        <v>11094</v>
      </c>
      <c r="F4881" s="4" t="s">
        <v>7484</v>
      </c>
    </row>
    <row r="4882" spans="1:6" x14ac:dyDescent="0.3">
      <c r="A4882" s="4" t="s">
        <v>7946</v>
      </c>
      <c r="B4882" s="4" t="s">
        <v>222</v>
      </c>
      <c r="C4882" s="4" t="s">
        <v>11092</v>
      </c>
      <c r="D4882" s="4" t="s">
        <v>11093</v>
      </c>
      <c r="E4882" s="4" t="s">
        <v>11094</v>
      </c>
      <c r="F4882" s="4" t="s">
        <v>7488</v>
      </c>
    </row>
    <row r="4883" spans="1:6" x14ac:dyDescent="0.3">
      <c r="A4883" s="4" t="s">
        <v>7946</v>
      </c>
      <c r="B4883" s="4" t="s">
        <v>222</v>
      </c>
      <c r="C4883" s="4" t="s">
        <v>11092</v>
      </c>
      <c r="D4883" s="4" t="s">
        <v>11093</v>
      </c>
      <c r="E4883" s="4" t="s">
        <v>11094</v>
      </c>
      <c r="F4883" s="4" t="s">
        <v>7489</v>
      </c>
    </row>
    <row r="4884" spans="1:6" x14ac:dyDescent="0.3">
      <c r="A4884" s="4" t="s">
        <v>7946</v>
      </c>
      <c r="B4884" s="4" t="s">
        <v>222</v>
      </c>
      <c r="C4884" s="4" t="s">
        <v>11092</v>
      </c>
      <c r="D4884" s="4" t="s">
        <v>11093</v>
      </c>
      <c r="E4884" s="4" t="s">
        <v>11094</v>
      </c>
      <c r="F4884" s="4" t="s">
        <v>7490</v>
      </c>
    </row>
    <row r="4885" spans="1:6" x14ac:dyDescent="0.3">
      <c r="A4885" s="4" t="s">
        <v>7946</v>
      </c>
      <c r="B4885" s="4" t="s">
        <v>222</v>
      </c>
      <c r="C4885" s="4" t="s">
        <v>11092</v>
      </c>
      <c r="D4885" s="4" t="s">
        <v>11093</v>
      </c>
      <c r="E4885" s="4" t="s">
        <v>11094</v>
      </c>
      <c r="F4885" s="4" t="s">
        <v>7494</v>
      </c>
    </row>
    <row r="4886" spans="1:6" x14ac:dyDescent="0.3">
      <c r="A4886" s="4" t="s">
        <v>7946</v>
      </c>
      <c r="B4886" s="4" t="s">
        <v>222</v>
      </c>
      <c r="C4886" s="4" t="s">
        <v>11092</v>
      </c>
      <c r="D4886" s="4" t="s">
        <v>11093</v>
      </c>
      <c r="E4886" s="4" t="s">
        <v>11094</v>
      </c>
      <c r="F4886" s="4" t="s">
        <v>7498</v>
      </c>
    </row>
    <row r="4887" spans="1:6" x14ac:dyDescent="0.3">
      <c r="A4887" s="4" t="s">
        <v>7946</v>
      </c>
      <c r="B4887" s="4" t="s">
        <v>222</v>
      </c>
      <c r="C4887" s="4" t="s">
        <v>11092</v>
      </c>
      <c r="D4887" s="4" t="s">
        <v>11093</v>
      </c>
      <c r="E4887" s="4" t="s">
        <v>11094</v>
      </c>
      <c r="F4887" s="4" t="s">
        <v>7502</v>
      </c>
    </row>
    <row r="4888" spans="1:6" x14ac:dyDescent="0.3">
      <c r="A4888" s="4" t="s">
        <v>7946</v>
      </c>
      <c r="B4888" s="4" t="s">
        <v>222</v>
      </c>
      <c r="C4888" s="4" t="s">
        <v>11092</v>
      </c>
      <c r="D4888" s="4" t="s">
        <v>11093</v>
      </c>
      <c r="E4888" s="4" t="s">
        <v>11094</v>
      </c>
      <c r="F4888" s="4" t="s">
        <v>7506</v>
      </c>
    </row>
    <row r="4889" spans="1:6" x14ac:dyDescent="0.3">
      <c r="A4889" s="4" t="s">
        <v>7946</v>
      </c>
      <c r="B4889" s="4" t="s">
        <v>222</v>
      </c>
      <c r="C4889" s="4" t="s">
        <v>11092</v>
      </c>
      <c r="D4889" s="4" t="s">
        <v>11093</v>
      </c>
      <c r="E4889" s="4" t="s">
        <v>11094</v>
      </c>
      <c r="F4889" s="4" t="s">
        <v>7510</v>
      </c>
    </row>
    <row r="4890" spans="1:6" x14ac:dyDescent="0.3">
      <c r="A4890" s="4" t="s">
        <v>7946</v>
      </c>
      <c r="B4890" s="4" t="s">
        <v>222</v>
      </c>
      <c r="C4890" s="4" t="s">
        <v>11092</v>
      </c>
      <c r="D4890" s="4" t="s">
        <v>11093</v>
      </c>
      <c r="E4890" s="4" t="s">
        <v>11094</v>
      </c>
      <c r="F4890" s="4" t="s">
        <v>327</v>
      </c>
    </row>
    <row r="4891" spans="1:6" x14ac:dyDescent="0.3">
      <c r="A4891" s="4" t="s">
        <v>7946</v>
      </c>
      <c r="B4891" s="4" t="s">
        <v>222</v>
      </c>
      <c r="C4891" s="4" t="s">
        <v>11092</v>
      </c>
      <c r="D4891" s="4" t="s">
        <v>11093</v>
      </c>
      <c r="E4891" s="4" t="s">
        <v>11094</v>
      </c>
      <c r="F4891" s="4" t="s">
        <v>7517</v>
      </c>
    </row>
    <row r="4892" spans="1:6" x14ac:dyDescent="0.3">
      <c r="A4892" s="4" t="s">
        <v>7946</v>
      </c>
      <c r="B4892" s="4" t="s">
        <v>222</v>
      </c>
      <c r="C4892" s="4" t="s">
        <v>11092</v>
      </c>
      <c r="D4892" s="4" t="s">
        <v>11093</v>
      </c>
      <c r="E4892" s="4" t="s">
        <v>11094</v>
      </c>
      <c r="F4892" s="4" t="s">
        <v>7521</v>
      </c>
    </row>
    <row r="4893" spans="1:6" x14ac:dyDescent="0.3">
      <c r="A4893" s="4" t="s">
        <v>7946</v>
      </c>
      <c r="B4893" s="4" t="s">
        <v>222</v>
      </c>
      <c r="C4893" s="4" t="s">
        <v>11092</v>
      </c>
      <c r="D4893" s="4" t="s">
        <v>11093</v>
      </c>
      <c r="E4893" s="4" t="s">
        <v>11094</v>
      </c>
      <c r="F4893" s="4" t="s">
        <v>7525</v>
      </c>
    </row>
    <row r="4894" spans="1:6" x14ac:dyDescent="0.3">
      <c r="A4894" s="4" t="s">
        <v>7946</v>
      </c>
      <c r="B4894" s="4" t="s">
        <v>222</v>
      </c>
      <c r="C4894" s="4" t="s">
        <v>11092</v>
      </c>
      <c r="D4894" s="4" t="s">
        <v>11093</v>
      </c>
      <c r="E4894" s="4" t="s">
        <v>11094</v>
      </c>
      <c r="F4894" s="4" t="s">
        <v>7526</v>
      </c>
    </row>
    <row r="4895" spans="1:6" x14ac:dyDescent="0.3">
      <c r="A4895" s="4" t="s">
        <v>7946</v>
      </c>
      <c r="B4895" s="4" t="s">
        <v>222</v>
      </c>
      <c r="C4895" s="4" t="s">
        <v>11092</v>
      </c>
      <c r="D4895" s="4" t="s">
        <v>11093</v>
      </c>
      <c r="E4895" s="4" t="s">
        <v>11094</v>
      </c>
      <c r="F4895" s="4" t="s">
        <v>257</v>
      </c>
    </row>
    <row r="4896" spans="1:6" x14ac:dyDescent="0.3">
      <c r="A4896" s="4" t="s">
        <v>7946</v>
      </c>
      <c r="B4896" s="4" t="s">
        <v>222</v>
      </c>
      <c r="C4896" s="4" t="s">
        <v>11092</v>
      </c>
      <c r="D4896" s="4" t="s">
        <v>11093</v>
      </c>
      <c r="E4896" s="4" t="s">
        <v>11094</v>
      </c>
      <c r="F4896" s="4" t="s">
        <v>7530</v>
      </c>
    </row>
    <row r="4897" spans="1:6" x14ac:dyDescent="0.3">
      <c r="A4897" s="4" t="s">
        <v>7946</v>
      </c>
      <c r="B4897" s="4" t="s">
        <v>222</v>
      </c>
      <c r="C4897" s="4" t="s">
        <v>11092</v>
      </c>
      <c r="D4897" s="4" t="s">
        <v>11093</v>
      </c>
      <c r="E4897" s="4" t="s">
        <v>11094</v>
      </c>
      <c r="F4897" s="4" t="s">
        <v>7534</v>
      </c>
    </row>
    <row r="4898" spans="1:6" x14ac:dyDescent="0.3">
      <c r="A4898" s="4" t="s">
        <v>7946</v>
      </c>
      <c r="B4898" s="4" t="s">
        <v>222</v>
      </c>
      <c r="C4898" s="4" t="s">
        <v>11092</v>
      </c>
      <c r="D4898" s="4" t="s">
        <v>11093</v>
      </c>
      <c r="E4898" s="4" t="s">
        <v>11094</v>
      </c>
      <c r="F4898" s="4" t="s">
        <v>214</v>
      </c>
    </row>
    <row r="4899" spans="1:6" x14ac:dyDescent="0.3">
      <c r="A4899" s="4" t="s">
        <v>7946</v>
      </c>
      <c r="B4899" s="4" t="s">
        <v>222</v>
      </c>
      <c r="C4899" s="4" t="s">
        <v>11092</v>
      </c>
      <c r="D4899" s="4" t="s">
        <v>11093</v>
      </c>
      <c r="E4899" s="4" t="s">
        <v>11094</v>
      </c>
      <c r="F4899" s="4" t="s">
        <v>7541</v>
      </c>
    </row>
    <row r="4900" spans="1:6" x14ac:dyDescent="0.3">
      <c r="A4900" s="4" t="s">
        <v>7946</v>
      </c>
      <c r="B4900" s="4" t="s">
        <v>222</v>
      </c>
      <c r="C4900" s="4" t="s">
        <v>11092</v>
      </c>
      <c r="D4900" s="4" t="s">
        <v>11093</v>
      </c>
      <c r="E4900" s="4" t="s">
        <v>11094</v>
      </c>
      <c r="F4900" s="4" t="s">
        <v>7545</v>
      </c>
    </row>
    <row r="4901" spans="1:6" x14ac:dyDescent="0.3">
      <c r="A4901" s="4" t="s">
        <v>7946</v>
      </c>
      <c r="B4901" s="4" t="s">
        <v>222</v>
      </c>
      <c r="C4901" s="4" t="s">
        <v>11092</v>
      </c>
      <c r="D4901" s="4" t="s">
        <v>11093</v>
      </c>
      <c r="E4901" s="4" t="s">
        <v>11094</v>
      </c>
      <c r="F4901" s="4" t="s">
        <v>7549</v>
      </c>
    </row>
    <row r="4902" spans="1:6" x14ac:dyDescent="0.3">
      <c r="A4902" s="4" t="s">
        <v>7946</v>
      </c>
      <c r="B4902" s="4" t="s">
        <v>222</v>
      </c>
      <c r="C4902" s="4" t="s">
        <v>11092</v>
      </c>
      <c r="D4902" s="4" t="s">
        <v>11093</v>
      </c>
      <c r="E4902" s="4" t="s">
        <v>11094</v>
      </c>
      <c r="F4902" s="4" t="s">
        <v>7552</v>
      </c>
    </row>
    <row r="4903" spans="1:6" x14ac:dyDescent="0.3">
      <c r="A4903" s="4" t="s">
        <v>7946</v>
      </c>
      <c r="B4903" s="4" t="s">
        <v>222</v>
      </c>
      <c r="C4903" s="4" t="s">
        <v>11092</v>
      </c>
      <c r="D4903" s="4" t="s">
        <v>11093</v>
      </c>
      <c r="E4903" s="4" t="s">
        <v>11094</v>
      </c>
      <c r="F4903" s="4" t="s">
        <v>7556</v>
      </c>
    </row>
    <row r="4904" spans="1:6" x14ac:dyDescent="0.3">
      <c r="A4904" s="4" t="s">
        <v>7946</v>
      </c>
      <c r="B4904" s="4" t="s">
        <v>222</v>
      </c>
      <c r="C4904" s="4" t="s">
        <v>11092</v>
      </c>
      <c r="D4904" s="4" t="s">
        <v>11093</v>
      </c>
      <c r="E4904" s="4" t="s">
        <v>11094</v>
      </c>
      <c r="F4904" s="4" t="s">
        <v>7560</v>
      </c>
    </row>
    <row r="4905" spans="1:6" x14ac:dyDescent="0.3">
      <c r="A4905" s="4" t="s">
        <v>7946</v>
      </c>
      <c r="B4905" s="4" t="s">
        <v>222</v>
      </c>
      <c r="C4905" s="4" t="s">
        <v>11092</v>
      </c>
      <c r="D4905" s="4" t="s">
        <v>11093</v>
      </c>
      <c r="E4905" s="4" t="s">
        <v>11094</v>
      </c>
      <c r="F4905" s="4" t="s">
        <v>7564</v>
      </c>
    </row>
    <row r="4906" spans="1:6" x14ac:dyDescent="0.3">
      <c r="A4906" s="4" t="s">
        <v>7946</v>
      </c>
      <c r="B4906" s="4" t="s">
        <v>222</v>
      </c>
      <c r="C4906" s="4" t="s">
        <v>11092</v>
      </c>
      <c r="D4906" s="4" t="s">
        <v>11093</v>
      </c>
      <c r="E4906" s="4" t="s">
        <v>11094</v>
      </c>
      <c r="F4906" s="4" t="s">
        <v>7568</v>
      </c>
    </row>
    <row r="4907" spans="1:6" x14ac:dyDescent="0.3">
      <c r="A4907" s="4" t="s">
        <v>7946</v>
      </c>
      <c r="B4907" s="4" t="s">
        <v>222</v>
      </c>
      <c r="C4907" s="4" t="s">
        <v>11092</v>
      </c>
      <c r="D4907" s="4" t="s">
        <v>11093</v>
      </c>
      <c r="E4907" s="4" t="s">
        <v>11094</v>
      </c>
      <c r="F4907" s="4" t="s">
        <v>7571</v>
      </c>
    </row>
    <row r="4908" spans="1:6" x14ac:dyDescent="0.3">
      <c r="A4908" s="4" t="s">
        <v>7946</v>
      </c>
      <c r="B4908" s="4" t="s">
        <v>222</v>
      </c>
      <c r="C4908" s="4" t="s">
        <v>11092</v>
      </c>
      <c r="D4908" s="4" t="s">
        <v>11093</v>
      </c>
      <c r="E4908" s="4" t="s">
        <v>11094</v>
      </c>
      <c r="F4908" s="4" t="s">
        <v>7575</v>
      </c>
    </row>
    <row r="4909" spans="1:6" x14ac:dyDescent="0.3">
      <c r="A4909" s="4" t="s">
        <v>7946</v>
      </c>
      <c r="B4909" s="4" t="s">
        <v>222</v>
      </c>
      <c r="C4909" s="4" t="s">
        <v>11092</v>
      </c>
      <c r="D4909" s="4" t="s">
        <v>11093</v>
      </c>
      <c r="E4909" s="4" t="s">
        <v>11094</v>
      </c>
      <c r="F4909" s="4" t="s">
        <v>7579</v>
      </c>
    </row>
    <row r="4910" spans="1:6" x14ac:dyDescent="0.3">
      <c r="A4910" s="4" t="s">
        <v>7946</v>
      </c>
      <c r="B4910" s="4" t="s">
        <v>222</v>
      </c>
      <c r="C4910" s="4" t="s">
        <v>11092</v>
      </c>
      <c r="D4910" s="4" t="s">
        <v>11093</v>
      </c>
      <c r="E4910" s="4" t="s">
        <v>11094</v>
      </c>
      <c r="F4910" s="4" t="s">
        <v>7583</v>
      </c>
    </row>
    <row r="4911" spans="1:6" x14ac:dyDescent="0.3">
      <c r="A4911" s="4" t="s">
        <v>7946</v>
      </c>
      <c r="B4911" s="4" t="s">
        <v>222</v>
      </c>
      <c r="C4911" s="4" t="s">
        <v>11092</v>
      </c>
      <c r="D4911" s="4" t="s">
        <v>11093</v>
      </c>
      <c r="E4911" s="4" t="s">
        <v>11094</v>
      </c>
      <c r="F4911" s="4" t="s">
        <v>7587</v>
      </c>
    </row>
    <row r="4912" spans="1:6" x14ac:dyDescent="0.3">
      <c r="A4912" s="4" t="s">
        <v>7946</v>
      </c>
      <c r="B4912" s="4" t="s">
        <v>222</v>
      </c>
      <c r="C4912" s="4" t="s">
        <v>11092</v>
      </c>
      <c r="D4912" s="4" t="s">
        <v>11093</v>
      </c>
      <c r="E4912" s="4" t="s">
        <v>11094</v>
      </c>
      <c r="F4912" s="4" t="s">
        <v>7591</v>
      </c>
    </row>
    <row r="4913" spans="1:6" x14ac:dyDescent="0.3">
      <c r="A4913" s="4" t="s">
        <v>7946</v>
      </c>
      <c r="B4913" s="4" t="s">
        <v>222</v>
      </c>
      <c r="C4913" s="4" t="s">
        <v>11092</v>
      </c>
      <c r="D4913" s="4" t="s">
        <v>11093</v>
      </c>
      <c r="E4913" s="4" t="s">
        <v>11094</v>
      </c>
      <c r="F4913" s="4" t="s">
        <v>7595</v>
      </c>
    </row>
    <row r="4914" spans="1:6" x14ac:dyDescent="0.3">
      <c r="A4914" s="4" t="s">
        <v>7946</v>
      </c>
      <c r="B4914" s="4" t="s">
        <v>222</v>
      </c>
      <c r="C4914" s="4" t="s">
        <v>11092</v>
      </c>
      <c r="D4914" s="4" t="s">
        <v>11093</v>
      </c>
      <c r="E4914" s="4" t="s">
        <v>11094</v>
      </c>
      <c r="F4914" s="4" t="s">
        <v>7599</v>
      </c>
    </row>
    <row r="4915" spans="1:6" x14ac:dyDescent="0.3">
      <c r="A4915" s="4" t="s">
        <v>7946</v>
      </c>
      <c r="B4915" s="4" t="s">
        <v>222</v>
      </c>
      <c r="C4915" s="4" t="s">
        <v>11092</v>
      </c>
      <c r="D4915" s="4" t="s">
        <v>11093</v>
      </c>
      <c r="E4915" s="4" t="s">
        <v>11094</v>
      </c>
      <c r="F4915" s="4" t="s">
        <v>7601</v>
      </c>
    </row>
    <row r="4916" spans="1:6" x14ac:dyDescent="0.3">
      <c r="A4916" s="4" t="s">
        <v>7946</v>
      </c>
      <c r="B4916" s="4" t="s">
        <v>222</v>
      </c>
      <c r="C4916" s="4" t="s">
        <v>11092</v>
      </c>
      <c r="D4916" s="4" t="s">
        <v>11093</v>
      </c>
      <c r="E4916" s="4" t="s">
        <v>11094</v>
      </c>
      <c r="F4916" s="4" t="s">
        <v>7605</v>
      </c>
    </row>
    <row r="4917" spans="1:6" x14ac:dyDescent="0.3">
      <c r="A4917" s="4" t="s">
        <v>7946</v>
      </c>
      <c r="B4917" s="4" t="s">
        <v>222</v>
      </c>
      <c r="C4917" s="4" t="s">
        <v>11092</v>
      </c>
      <c r="D4917" s="4" t="s">
        <v>11093</v>
      </c>
      <c r="E4917" s="4" t="s">
        <v>11094</v>
      </c>
      <c r="F4917" s="4" t="s">
        <v>7609</v>
      </c>
    </row>
    <row r="4918" spans="1:6" x14ac:dyDescent="0.3">
      <c r="A4918" s="4" t="s">
        <v>7946</v>
      </c>
      <c r="B4918" s="4" t="s">
        <v>222</v>
      </c>
      <c r="C4918" s="4" t="s">
        <v>11092</v>
      </c>
      <c r="D4918" s="4" t="s">
        <v>11093</v>
      </c>
      <c r="E4918" s="4" t="s">
        <v>11094</v>
      </c>
      <c r="F4918" s="4" t="s">
        <v>275</v>
      </c>
    </row>
    <row r="4919" spans="1:6" x14ac:dyDescent="0.3">
      <c r="A4919" s="4" t="s">
        <v>7946</v>
      </c>
      <c r="B4919" s="4" t="s">
        <v>222</v>
      </c>
      <c r="C4919" s="4" t="s">
        <v>11092</v>
      </c>
      <c r="D4919" s="4" t="s">
        <v>11093</v>
      </c>
      <c r="E4919" s="4" t="s">
        <v>11094</v>
      </c>
      <c r="F4919" s="4" t="s">
        <v>7616</v>
      </c>
    </row>
    <row r="4920" spans="1:6" x14ac:dyDescent="0.3">
      <c r="A4920" s="4" t="s">
        <v>7946</v>
      </c>
      <c r="B4920" s="4" t="s">
        <v>222</v>
      </c>
      <c r="C4920" s="4" t="s">
        <v>11092</v>
      </c>
      <c r="D4920" s="4" t="s">
        <v>11093</v>
      </c>
      <c r="E4920" s="4" t="s">
        <v>11094</v>
      </c>
      <c r="F4920" s="4" t="s">
        <v>7620</v>
      </c>
    </row>
    <row r="4921" spans="1:6" x14ac:dyDescent="0.3">
      <c r="A4921" s="4" t="s">
        <v>7946</v>
      </c>
      <c r="B4921" s="4" t="s">
        <v>222</v>
      </c>
      <c r="C4921" s="4" t="s">
        <v>11092</v>
      </c>
      <c r="D4921" s="4" t="s">
        <v>11093</v>
      </c>
      <c r="E4921" s="4" t="s">
        <v>11094</v>
      </c>
      <c r="F4921" s="4" t="s">
        <v>7623</v>
      </c>
    </row>
    <row r="4922" spans="1:6" x14ac:dyDescent="0.3">
      <c r="A4922" s="4" t="s">
        <v>7946</v>
      </c>
      <c r="B4922" s="4" t="s">
        <v>222</v>
      </c>
      <c r="C4922" s="4" t="s">
        <v>11092</v>
      </c>
      <c r="D4922" s="4" t="s">
        <v>11093</v>
      </c>
      <c r="E4922" s="4" t="s">
        <v>11094</v>
      </c>
      <c r="F4922" s="4" t="s">
        <v>221</v>
      </c>
    </row>
    <row r="4923" spans="1:6" x14ac:dyDescent="0.3">
      <c r="A4923" s="4" t="s">
        <v>7946</v>
      </c>
      <c r="B4923" s="4" t="s">
        <v>222</v>
      </c>
      <c r="C4923" s="4" t="s">
        <v>11092</v>
      </c>
      <c r="D4923" s="4" t="s">
        <v>11093</v>
      </c>
      <c r="E4923" s="4" t="s">
        <v>11094</v>
      </c>
      <c r="F4923" s="4" t="s">
        <v>7630</v>
      </c>
    </row>
    <row r="4924" spans="1:6" x14ac:dyDescent="0.3">
      <c r="A4924" s="4" t="s">
        <v>7946</v>
      </c>
      <c r="B4924" s="4" t="s">
        <v>222</v>
      </c>
      <c r="C4924" s="4" t="s">
        <v>11092</v>
      </c>
      <c r="D4924" s="4" t="s">
        <v>11093</v>
      </c>
      <c r="E4924" s="4" t="s">
        <v>11094</v>
      </c>
      <c r="F4924" s="4" t="s">
        <v>7634</v>
      </c>
    </row>
    <row r="4925" spans="1:6" x14ac:dyDescent="0.3">
      <c r="A4925" s="4" t="s">
        <v>7946</v>
      </c>
      <c r="B4925" s="4" t="s">
        <v>222</v>
      </c>
      <c r="C4925" s="4" t="s">
        <v>11092</v>
      </c>
      <c r="D4925" s="4" t="s">
        <v>11093</v>
      </c>
      <c r="E4925" s="4" t="s">
        <v>11094</v>
      </c>
      <c r="F4925" s="4" t="s">
        <v>7638</v>
      </c>
    </row>
    <row r="4926" spans="1:6" x14ac:dyDescent="0.3">
      <c r="A4926" s="4" t="s">
        <v>7946</v>
      </c>
      <c r="B4926" s="4" t="s">
        <v>222</v>
      </c>
      <c r="C4926" s="4" t="s">
        <v>11092</v>
      </c>
      <c r="D4926" s="4" t="s">
        <v>11093</v>
      </c>
      <c r="E4926" s="4" t="s">
        <v>11094</v>
      </c>
      <c r="F4926" s="4" t="s">
        <v>7642</v>
      </c>
    </row>
    <row r="4927" spans="1:6" x14ac:dyDescent="0.3">
      <c r="A4927" s="4" t="s">
        <v>7946</v>
      </c>
      <c r="B4927" s="4" t="s">
        <v>222</v>
      </c>
      <c r="C4927" s="4" t="s">
        <v>11092</v>
      </c>
      <c r="D4927" s="4" t="s">
        <v>11093</v>
      </c>
      <c r="E4927" s="4" t="s">
        <v>11094</v>
      </c>
      <c r="F4927" s="4" t="s">
        <v>7646</v>
      </c>
    </row>
    <row r="4928" spans="1:6" x14ac:dyDescent="0.3">
      <c r="A4928" s="4" t="s">
        <v>7946</v>
      </c>
      <c r="B4928" s="4" t="s">
        <v>222</v>
      </c>
      <c r="C4928" s="4" t="s">
        <v>11092</v>
      </c>
      <c r="D4928" s="4" t="s">
        <v>11093</v>
      </c>
      <c r="E4928" s="4" t="s">
        <v>11094</v>
      </c>
      <c r="F4928" s="4" t="s">
        <v>7649</v>
      </c>
    </row>
    <row r="4929" spans="1:6" x14ac:dyDescent="0.3">
      <c r="A4929" s="4" t="s">
        <v>7946</v>
      </c>
      <c r="B4929" s="4" t="s">
        <v>222</v>
      </c>
      <c r="C4929" s="4" t="s">
        <v>11092</v>
      </c>
      <c r="D4929" s="4" t="s">
        <v>11093</v>
      </c>
      <c r="E4929" s="4" t="s">
        <v>11094</v>
      </c>
      <c r="F4929" s="4" t="s">
        <v>7650</v>
      </c>
    </row>
    <row r="4930" spans="1:6" x14ac:dyDescent="0.3">
      <c r="A4930" s="4" t="s">
        <v>7946</v>
      </c>
      <c r="B4930" s="4" t="s">
        <v>222</v>
      </c>
      <c r="C4930" s="4" t="s">
        <v>11092</v>
      </c>
      <c r="D4930" s="4" t="s">
        <v>11093</v>
      </c>
      <c r="E4930" s="4" t="s">
        <v>11094</v>
      </c>
      <c r="F4930" s="4" t="s">
        <v>618</v>
      </c>
    </row>
    <row r="4931" spans="1:6" x14ac:dyDescent="0.3">
      <c r="A4931" s="4" t="s">
        <v>7946</v>
      </c>
      <c r="B4931" s="4" t="s">
        <v>222</v>
      </c>
      <c r="C4931" s="4" t="s">
        <v>11092</v>
      </c>
      <c r="D4931" s="4" t="s">
        <v>11093</v>
      </c>
      <c r="E4931" s="4" t="s">
        <v>11094</v>
      </c>
      <c r="F4931" s="4" t="s">
        <v>7657</v>
      </c>
    </row>
    <row r="4932" spans="1:6" x14ac:dyDescent="0.3">
      <c r="A4932" s="4" t="s">
        <v>7946</v>
      </c>
      <c r="B4932" s="4" t="s">
        <v>222</v>
      </c>
      <c r="C4932" s="4" t="s">
        <v>11092</v>
      </c>
      <c r="D4932" s="4" t="s">
        <v>11093</v>
      </c>
      <c r="E4932" s="4" t="s">
        <v>11094</v>
      </c>
      <c r="F4932" s="4" t="s">
        <v>7661</v>
      </c>
    </row>
    <row r="4933" spans="1:6" x14ac:dyDescent="0.3">
      <c r="A4933" s="4" t="s">
        <v>7946</v>
      </c>
      <c r="B4933" s="4" t="s">
        <v>222</v>
      </c>
      <c r="C4933" s="4" t="s">
        <v>11092</v>
      </c>
      <c r="D4933" s="4" t="s">
        <v>11093</v>
      </c>
      <c r="E4933" s="4" t="s">
        <v>11094</v>
      </c>
      <c r="F4933" s="4" t="s">
        <v>7665</v>
      </c>
    </row>
    <row r="4934" spans="1:6" x14ac:dyDescent="0.3">
      <c r="A4934" s="4" t="s">
        <v>7946</v>
      </c>
      <c r="B4934" s="4" t="s">
        <v>222</v>
      </c>
      <c r="C4934" s="4" t="s">
        <v>11092</v>
      </c>
      <c r="D4934" s="4" t="s">
        <v>11093</v>
      </c>
      <c r="E4934" s="4" t="s">
        <v>11094</v>
      </c>
      <c r="F4934" s="4" t="s">
        <v>613</v>
      </c>
    </row>
    <row r="4935" spans="1:6" x14ac:dyDescent="0.3">
      <c r="A4935" s="4" t="s">
        <v>7946</v>
      </c>
      <c r="B4935" s="4" t="s">
        <v>222</v>
      </c>
      <c r="C4935" s="4" t="s">
        <v>11092</v>
      </c>
      <c r="D4935" s="4" t="s">
        <v>11093</v>
      </c>
      <c r="E4935" s="4" t="s">
        <v>11094</v>
      </c>
      <c r="F4935" s="4" t="s">
        <v>7672</v>
      </c>
    </row>
    <row r="4936" spans="1:6" x14ac:dyDescent="0.3">
      <c r="A4936" s="4" t="s">
        <v>7946</v>
      </c>
      <c r="B4936" s="4" t="s">
        <v>222</v>
      </c>
      <c r="C4936" s="4" t="s">
        <v>11092</v>
      </c>
      <c r="D4936" s="4" t="s">
        <v>11093</v>
      </c>
      <c r="E4936" s="4" t="s">
        <v>11094</v>
      </c>
      <c r="F4936" s="4" t="s">
        <v>7676</v>
      </c>
    </row>
    <row r="4937" spans="1:6" x14ac:dyDescent="0.3">
      <c r="A4937" s="4" t="s">
        <v>7946</v>
      </c>
      <c r="B4937" s="4" t="s">
        <v>222</v>
      </c>
      <c r="C4937" s="4" t="s">
        <v>11092</v>
      </c>
      <c r="D4937" s="4" t="s">
        <v>11093</v>
      </c>
      <c r="E4937" s="4" t="s">
        <v>11094</v>
      </c>
      <c r="F4937" s="4" t="s">
        <v>7680</v>
      </c>
    </row>
    <row r="4938" spans="1:6" x14ac:dyDescent="0.3">
      <c r="A4938" s="4" t="s">
        <v>7946</v>
      </c>
      <c r="B4938" s="4" t="s">
        <v>222</v>
      </c>
      <c r="C4938" s="4" t="s">
        <v>11092</v>
      </c>
      <c r="D4938" s="4" t="s">
        <v>11093</v>
      </c>
      <c r="E4938" s="4" t="s">
        <v>11094</v>
      </c>
      <c r="F4938" s="4" t="s">
        <v>7684</v>
      </c>
    </row>
    <row r="4939" spans="1:6" x14ac:dyDescent="0.3">
      <c r="A4939" s="4" t="s">
        <v>7946</v>
      </c>
      <c r="B4939" s="4" t="s">
        <v>222</v>
      </c>
      <c r="C4939" s="4" t="s">
        <v>11092</v>
      </c>
      <c r="D4939" s="4" t="s">
        <v>11093</v>
      </c>
      <c r="E4939" s="4" t="s">
        <v>11094</v>
      </c>
      <c r="F4939" s="4" t="s">
        <v>7688</v>
      </c>
    </row>
    <row r="4940" spans="1:6" x14ac:dyDescent="0.3">
      <c r="A4940" s="4" t="s">
        <v>7946</v>
      </c>
      <c r="B4940" s="4" t="s">
        <v>222</v>
      </c>
      <c r="C4940" s="4" t="s">
        <v>11092</v>
      </c>
      <c r="D4940" s="4" t="s">
        <v>11093</v>
      </c>
      <c r="E4940" s="4" t="s">
        <v>11094</v>
      </c>
      <c r="F4940" s="4" t="s">
        <v>7692</v>
      </c>
    </row>
    <row r="4941" spans="1:6" x14ac:dyDescent="0.3">
      <c r="A4941" s="4" t="s">
        <v>7946</v>
      </c>
      <c r="B4941" s="4" t="s">
        <v>222</v>
      </c>
      <c r="C4941" s="4" t="s">
        <v>11092</v>
      </c>
      <c r="D4941" s="4" t="s">
        <v>11093</v>
      </c>
      <c r="E4941" s="4" t="s">
        <v>11094</v>
      </c>
      <c r="F4941" s="4" t="s">
        <v>7696</v>
      </c>
    </row>
    <row r="4942" spans="1:6" x14ac:dyDescent="0.3">
      <c r="A4942" s="4" t="s">
        <v>7946</v>
      </c>
      <c r="B4942" s="4" t="s">
        <v>222</v>
      </c>
      <c r="C4942" s="4" t="s">
        <v>11092</v>
      </c>
      <c r="D4942" s="4" t="s">
        <v>11093</v>
      </c>
      <c r="E4942" s="4" t="s">
        <v>11094</v>
      </c>
      <c r="F4942" s="4" t="s">
        <v>7700</v>
      </c>
    </row>
    <row r="4943" spans="1:6" x14ac:dyDescent="0.3">
      <c r="A4943" s="4" t="s">
        <v>7946</v>
      </c>
      <c r="B4943" s="4" t="s">
        <v>222</v>
      </c>
      <c r="C4943" s="4" t="s">
        <v>11092</v>
      </c>
      <c r="D4943" s="4" t="s">
        <v>11093</v>
      </c>
      <c r="E4943" s="4" t="s">
        <v>11094</v>
      </c>
      <c r="F4943" s="4" t="s">
        <v>7704</v>
      </c>
    </row>
    <row r="4944" spans="1:6" x14ac:dyDescent="0.3">
      <c r="A4944" s="4" t="s">
        <v>7946</v>
      </c>
      <c r="B4944" s="4" t="s">
        <v>222</v>
      </c>
      <c r="C4944" s="4" t="s">
        <v>11092</v>
      </c>
      <c r="D4944" s="4" t="s">
        <v>11093</v>
      </c>
      <c r="E4944" s="4" t="s">
        <v>11094</v>
      </c>
      <c r="F4944" s="4" t="s">
        <v>7708</v>
      </c>
    </row>
    <row r="4945" spans="1:6" x14ac:dyDescent="0.3">
      <c r="A4945" s="4" t="s">
        <v>7946</v>
      </c>
      <c r="B4945" s="4" t="s">
        <v>222</v>
      </c>
      <c r="C4945" s="4" t="s">
        <v>11092</v>
      </c>
      <c r="D4945" s="4" t="s">
        <v>11093</v>
      </c>
      <c r="E4945" s="4" t="s">
        <v>11094</v>
      </c>
      <c r="F4945" s="4" t="s">
        <v>7712</v>
      </c>
    </row>
    <row r="4946" spans="1:6" x14ac:dyDescent="0.3">
      <c r="A4946" s="4" t="s">
        <v>7946</v>
      </c>
      <c r="B4946" s="4" t="s">
        <v>222</v>
      </c>
      <c r="C4946" s="4" t="s">
        <v>11092</v>
      </c>
      <c r="D4946" s="4" t="s">
        <v>11093</v>
      </c>
      <c r="E4946" s="4" t="s">
        <v>11094</v>
      </c>
      <c r="F4946" s="4" t="s">
        <v>338</v>
      </c>
    </row>
    <row r="4947" spans="1:6" x14ac:dyDescent="0.3">
      <c r="A4947" s="4" t="s">
        <v>7946</v>
      </c>
      <c r="B4947" s="4" t="s">
        <v>222</v>
      </c>
      <c r="C4947" s="4" t="s">
        <v>11092</v>
      </c>
      <c r="D4947" s="4" t="s">
        <v>11093</v>
      </c>
      <c r="E4947" s="4" t="s">
        <v>11094</v>
      </c>
      <c r="F4947" s="4" t="s">
        <v>7717</v>
      </c>
    </row>
    <row r="4948" spans="1:6" x14ac:dyDescent="0.3">
      <c r="A4948" s="4" t="s">
        <v>7946</v>
      </c>
      <c r="B4948" s="4" t="s">
        <v>222</v>
      </c>
      <c r="C4948" s="4" t="s">
        <v>11092</v>
      </c>
      <c r="D4948" s="4" t="s">
        <v>11093</v>
      </c>
      <c r="E4948" s="4" t="s">
        <v>11094</v>
      </c>
      <c r="F4948" s="4" t="s">
        <v>7721</v>
      </c>
    </row>
    <row r="4949" spans="1:6" x14ac:dyDescent="0.3">
      <c r="A4949" s="4" t="s">
        <v>7946</v>
      </c>
      <c r="B4949" s="4" t="s">
        <v>222</v>
      </c>
      <c r="C4949" s="4" t="s">
        <v>11092</v>
      </c>
      <c r="D4949" s="4" t="s">
        <v>11093</v>
      </c>
      <c r="E4949" s="4" t="s">
        <v>11094</v>
      </c>
      <c r="F4949" s="4" t="s">
        <v>7725</v>
      </c>
    </row>
    <row r="4950" spans="1:6" x14ac:dyDescent="0.3">
      <c r="A4950" s="4" t="s">
        <v>7946</v>
      </c>
      <c r="B4950" s="4" t="s">
        <v>222</v>
      </c>
      <c r="C4950" s="4" t="s">
        <v>11092</v>
      </c>
      <c r="D4950" s="4" t="s">
        <v>11093</v>
      </c>
      <c r="E4950" s="4" t="s">
        <v>11094</v>
      </c>
      <c r="F4950" s="4" t="s">
        <v>7728</v>
      </c>
    </row>
    <row r="4951" spans="1:6" x14ac:dyDescent="0.3">
      <c r="A4951" s="4" t="s">
        <v>7946</v>
      </c>
      <c r="B4951" s="4" t="s">
        <v>222</v>
      </c>
      <c r="C4951" s="4" t="s">
        <v>11092</v>
      </c>
      <c r="D4951" s="4" t="s">
        <v>11093</v>
      </c>
      <c r="E4951" s="4" t="s">
        <v>11094</v>
      </c>
      <c r="F4951" s="4" t="s">
        <v>436</v>
      </c>
    </row>
    <row r="4952" spans="1:6" x14ac:dyDescent="0.3">
      <c r="A4952" s="4" t="s">
        <v>7946</v>
      </c>
      <c r="B4952" s="4" t="s">
        <v>222</v>
      </c>
      <c r="C4952" s="4" t="s">
        <v>11092</v>
      </c>
      <c r="D4952" s="4" t="s">
        <v>11093</v>
      </c>
      <c r="E4952" s="4" t="s">
        <v>11094</v>
      </c>
      <c r="F4952" s="4" t="s">
        <v>434</v>
      </c>
    </row>
    <row r="4953" spans="1:6" x14ac:dyDescent="0.3">
      <c r="A4953" s="4" t="s">
        <v>7946</v>
      </c>
      <c r="B4953" s="4" t="s">
        <v>222</v>
      </c>
      <c r="C4953" s="4" t="s">
        <v>11092</v>
      </c>
      <c r="D4953" s="4" t="s">
        <v>11093</v>
      </c>
      <c r="E4953" s="4" t="s">
        <v>11094</v>
      </c>
      <c r="F4953" s="4" t="s">
        <v>7738</v>
      </c>
    </row>
    <row r="4954" spans="1:6" x14ac:dyDescent="0.3">
      <c r="A4954" s="4" t="s">
        <v>7946</v>
      </c>
      <c r="B4954" s="4" t="s">
        <v>222</v>
      </c>
      <c r="C4954" s="4" t="s">
        <v>11092</v>
      </c>
      <c r="D4954" s="4" t="s">
        <v>11093</v>
      </c>
      <c r="E4954" s="4" t="s">
        <v>11094</v>
      </c>
      <c r="F4954" s="4" t="s">
        <v>7742</v>
      </c>
    </row>
    <row r="4955" spans="1:6" x14ac:dyDescent="0.3">
      <c r="A4955" s="4" t="s">
        <v>7946</v>
      </c>
      <c r="B4955" s="4" t="s">
        <v>222</v>
      </c>
      <c r="C4955" s="4" t="s">
        <v>11092</v>
      </c>
      <c r="D4955" s="4" t="s">
        <v>11093</v>
      </c>
      <c r="E4955" s="4" t="s">
        <v>11094</v>
      </c>
      <c r="F4955" s="4" t="s">
        <v>514</v>
      </c>
    </row>
    <row r="4956" spans="1:6" x14ac:dyDescent="0.3">
      <c r="A4956" s="4" t="s">
        <v>7946</v>
      </c>
      <c r="B4956" s="4" t="s">
        <v>222</v>
      </c>
      <c r="C4956" s="4" t="s">
        <v>11092</v>
      </c>
      <c r="D4956" s="4" t="s">
        <v>11093</v>
      </c>
      <c r="E4956" s="4" t="s">
        <v>11094</v>
      </c>
      <c r="F4956" s="4" t="s">
        <v>7749</v>
      </c>
    </row>
    <row r="4957" spans="1:6" x14ac:dyDescent="0.3">
      <c r="A4957" s="4" t="s">
        <v>7946</v>
      </c>
      <c r="B4957" s="4" t="s">
        <v>222</v>
      </c>
      <c r="C4957" s="4" t="s">
        <v>11092</v>
      </c>
      <c r="D4957" s="4" t="s">
        <v>11093</v>
      </c>
      <c r="E4957" s="4" t="s">
        <v>11094</v>
      </c>
      <c r="F4957" s="4" t="s">
        <v>7753</v>
      </c>
    </row>
    <row r="4958" spans="1:6" x14ac:dyDescent="0.3">
      <c r="A4958" s="4" t="s">
        <v>7946</v>
      </c>
      <c r="B4958" s="4" t="s">
        <v>222</v>
      </c>
      <c r="C4958" s="4" t="s">
        <v>11092</v>
      </c>
      <c r="D4958" s="4" t="s">
        <v>11093</v>
      </c>
      <c r="E4958" s="4" t="s">
        <v>11094</v>
      </c>
      <c r="F4958" s="4" t="s">
        <v>7757</v>
      </c>
    </row>
    <row r="4959" spans="1:6" x14ac:dyDescent="0.3">
      <c r="A4959" s="4" t="s">
        <v>7946</v>
      </c>
      <c r="B4959" s="4" t="s">
        <v>222</v>
      </c>
      <c r="C4959" s="4" t="s">
        <v>11092</v>
      </c>
      <c r="D4959" s="4" t="s">
        <v>11093</v>
      </c>
      <c r="E4959" s="4" t="s">
        <v>11094</v>
      </c>
      <c r="F4959" s="4" t="s">
        <v>7761</v>
      </c>
    </row>
    <row r="4960" spans="1:6" x14ac:dyDescent="0.3">
      <c r="A4960" s="4" t="s">
        <v>7946</v>
      </c>
      <c r="B4960" s="4" t="s">
        <v>222</v>
      </c>
      <c r="C4960" s="4" t="s">
        <v>11092</v>
      </c>
      <c r="D4960" s="4" t="s">
        <v>11093</v>
      </c>
      <c r="E4960" s="4" t="s">
        <v>11094</v>
      </c>
      <c r="F4960" s="4" t="s">
        <v>7762</v>
      </c>
    </row>
    <row r="4961" spans="1:6" x14ac:dyDescent="0.3">
      <c r="A4961" s="4" t="s">
        <v>7946</v>
      </c>
      <c r="B4961" s="4" t="s">
        <v>222</v>
      </c>
      <c r="C4961" s="4" t="s">
        <v>11092</v>
      </c>
      <c r="D4961" s="4" t="s">
        <v>11093</v>
      </c>
      <c r="E4961" s="4" t="s">
        <v>11094</v>
      </c>
      <c r="F4961" s="4" t="s">
        <v>7763</v>
      </c>
    </row>
    <row r="4962" spans="1:6" x14ac:dyDescent="0.3">
      <c r="A4962" s="4" t="s">
        <v>7946</v>
      </c>
      <c r="B4962" s="4" t="s">
        <v>222</v>
      </c>
      <c r="C4962" s="4" t="s">
        <v>11092</v>
      </c>
      <c r="D4962" s="4" t="s">
        <v>11093</v>
      </c>
      <c r="E4962" s="4" t="s">
        <v>11094</v>
      </c>
      <c r="F4962" s="4" t="s">
        <v>7767</v>
      </c>
    </row>
    <row r="4963" spans="1:6" x14ac:dyDescent="0.3">
      <c r="A4963" s="4" t="s">
        <v>7946</v>
      </c>
      <c r="B4963" s="4" t="s">
        <v>222</v>
      </c>
      <c r="C4963" s="4" t="s">
        <v>11092</v>
      </c>
      <c r="D4963" s="4" t="s">
        <v>11093</v>
      </c>
      <c r="E4963" s="4" t="s">
        <v>11094</v>
      </c>
      <c r="F4963" s="4" t="s">
        <v>7771</v>
      </c>
    </row>
    <row r="4964" spans="1:6" x14ac:dyDescent="0.3">
      <c r="A4964" s="4" t="s">
        <v>7946</v>
      </c>
      <c r="B4964" s="4" t="s">
        <v>222</v>
      </c>
      <c r="C4964" s="4" t="s">
        <v>11092</v>
      </c>
      <c r="D4964" s="4" t="s">
        <v>11093</v>
      </c>
      <c r="E4964" s="4" t="s">
        <v>11094</v>
      </c>
      <c r="F4964" s="4" t="s">
        <v>7775</v>
      </c>
    </row>
    <row r="4965" spans="1:6" x14ac:dyDescent="0.3">
      <c r="A4965" s="4" t="s">
        <v>7946</v>
      </c>
      <c r="B4965" s="4" t="s">
        <v>222</v>
      </c>
      <c r="C4965" s="4" t="s">
        <v>11092</v>
      </c>
      <c r="D4965" s="4" t="s">
        <v>11093</v>
      </c>
      <c r="E4965" s="4" t="s">
        <v>11094</v>
      </c>
      <c r="F4965" s="4" t="s">
        <v>7776</v>
      </c>
    </row>
    <row r="4966" spans="1:6" x14ac:dyDescent="0.3">
      <c r="A4966" s="4" t="s">
        <v>7946</v>
      </c>
      <c r="B4966" s="4" t="s">
        <v>222</v>
      </c>
      <c r="C4966" s="4" t="s">
        <v>11092</v>
      </c>
      <c r="D4966" s="4" t="s">
        <v>11093</v>
      </c>
      <c r="E4966" s="4" t="s">
        <v>11094</v>
      </c>
      <c r="F4966" s="4" t="s">
        <v>7780</v>
      </c>
    </row>
    <row r="4967" spans="1:6" x14ac:dyDescent="0.3">
      <c r="A4967" s="4" t="s">
        <v>7946</v>
      </c>
      <c r="B4967" s="4" t="s">
        <v>222</v>
      </c>
      <c r="C4967" s="4" t="s">
        <v>11092</v>
      </c>
      <c r="D4967" s="4" t="s">
        <v>11093</v>
      </c>
      <c r="E4967" s="4" t="s">
        <v>11094</v>
      </c>
      <c r="F4967" s="4" t="s">
        <v>7783</v>
      </c>
    </row>
    <row r="4968" spans="1:6" x14ac:dyDescent="0.3">
      <c r="A4968" s="4" t="s">
        <v>7946</v>
      </c>
      <c r="B4968" s="4" t="s">
        <v>222</v>
      </c>
      <c r="C4968" s="4" t="s">
        <v>11092</v>
      </c>
      <c r="D4968" s="4" t="s">
        <v>11093</v>
      </c>
      <c r="E4968" s="4" t="s">
        <v>11094</v>
      </c>
      <c r="F4968" s="4" t="s">
        <v>7787</v>
      </c>
    </row>
    <row r="4969" spans="1:6" x14ac:dyDescent="0.3">
      <c r="A4969" s="4" t="s">
        <v>7946</v>
      </c>
      <c r="B4969" s="4" t="s">
        <v>222</v>
      </c>
      <c r="C4969" s="4" t="s">
        <v>11092</v>
      </c>
      <c r="D4969" s="4" t="s">
        <v>11093</v>
      </c>
      <c r="E4969" s="4" t="s">
        <v>11094</v>
      </c>
      <c r="F4969" s="4" t="s">
        <v>7791</v>
      </c>
    </row>
    <row r="4970" spans="1:6" x14ac:dyDescent="0.3">
      <c r="A4970" s="4" t="s">
        <v>7946</v>
      </c>
      <c r="B4970" s="4" t="s">
        <v>222</v>
      </c>
      <c r="C4970" s="4" t="s">
        <v>11092</v>
      </c>
      <c r="D4970" s="4" t="s">
        <v>11093</v>
      </c>
      <c r="E4970" s="4" t="s">
        <v>11094</v>
      </c>
      <c r="F4970" s="4" t="s">
        <v>7795</v>
      </c>
    </row>
    <row r="4971" spans="1:6" x14ac:dyDescent="0.3">
      <c r="A4971" s="4" t="s">
        <v>7946</v>
      </c>
      <c r="B4971" s="4" t="s">
        <v>222</v>
      </c>
      <c r="C4971" s="4" t="s">
        <v>11092</v>
      </c>
      <c r="D4971" s="4" t="s">
        <v>11093</v>
      </c>
      <c r="E4971" s="4" t="s">
        <v>11094</v>
      </c>
      <c r="F4971" s="4" t="s">
        <v>7799</v>
      </c>
    </row>
    <row r="4972" spans="1:6" x14ac:dyDescent="0.3">
      <c r="A4972" s="4" t="s">
        <v>7946</v>
      </c>
      <c r="B4972" s="4" t="s">
        <v>222</v>
      </c>
      <c r="C4972" s="4" t="s">
        <v>11092</v>
      </c>
      <c r="D4972" s="4" t="s">
        <v>11093</v>
      </c>
      <c r="E4972" s="4" t="s">
        <v>11094</v>
      </c>
      <c r="F4972" s="4" t="s">
        <v>547</v>
      </c>
    </row>
    <row r="4973" spans="1:6" x14ac:dyDescent="0.3">
      <c r="A4973" s="4" t="s">
        <v>7946</v>
      </c>
      <c r="B4973" s="4" t="s">
        <v>222</v>
      </c>
      <c r="C4973" s="4" t="s">
        <v>11092</v>
      </c>
      <c r="D4973" s="4" t="s">
        <v>11093</v>
      </c>
      <c r="E4973" s="4" t="s">
        <v>11094</v>
      </c>
      <c r="F4973" s="4" t="s">
        <v>7805</v>
      </c>
    </row>
    <row r="4974" spans="1:6" x14ac:dyDescent="0.3">
      <c r="A4974" s="4" t="s">
        <v>7946</v>
      </c>
      <c r="B4974" s="4" t="s">
        <v>222</v>
      </c>
      <c r="C4974" s="4" t="s">
        <v>11092</v>
      </c>
      <c r="D4974" s="4" t="s">
        <v>11093</v>
      </c>
      <c r="E4974" s="4" t="s">
        <v>11094</v>
      </c>
      <c r="F4974" s="4" t="s">
        <v>7809</v>
      </c>
    </row>
    <row r="4975" spans="1:6" x14ac:dyDescent="0.3">
      <c r="A4975" s="4" t="s">
        <v>7946</v>
      </c>
      <c r="B4975" s="4" t="s">
        <v>222</v>
      </c>
      <c r="C4975" s="4" t="s">
        <v>11092</v>
      </c>
      <c r="D4975" s="4" t="s">
        <v>11093</v>
      </c>
      <c r="E4975" s="4" t="s">
        <v>11094</v>
      </c>
      <c r="F4975" s="4" t="s">
        <v>7810</v>
      </c>
    </row>
    <row r="4976" spans="1:6" x14ac:dyDescent="0.3">
      <c r="A4976" s="4" t="s">
        <v>7946</v>
      </c>
      <c r="B4976" s="4" t="s">
        <v>222</v>
      </c>
      <c r="C4976" s="4" t="s">
        <v>11092</v>
      </c>
      <c r="D4976" s="4" t="s">
        <v>11093</v>
      </c>
      <c r="E4976" s="4" t="s">
        <v>11094</v>
      </c>
      <c r="F4976" s="4" t="s">
        <v>7814</v>
      </c>
    </row>
    <row r="4977" spans="1:6" x14ac:dyDescent="0.3">
      <c r="A4977" s="4" t="s">
        <v>7946</v>
      </c>
      <c r="B4977" s="4" t="s">
        <v>222</v>
      </c>
      <c r="C4977" s="4" t="s">
        <v>11092</v>
      </c>
      <c r="D4977" s="4" t="s">
        <v>11093</v>
      </c>
      <c r="E4977" s="4" t="s">
        <v>11094</v>
      </c>
      <c r="F4977" s="4" t="s">
        <v>7818</v>
      </c>
    </row>
    <row r="4978" spans="1:6" x14ac:dyDescent="0.3">
      <c r="A4978" s="4" t="s">
        <v>7946</v>
      </c>
      <c r="B4978" s="4" t="s">
        <v>222</v>
      </c>
      <c r="C4978" s="4" t="s">
        <v>11092</v>
      </c>
      <c r="D4978" s="4" t="s">
        <v>11093</v>
      </c>
      <c r="E4978" s="4" t="s">
        <v>11094</v>
      </c>
      <c r="F4978" s="4" t="s">
        <v>7822</v>
      </c>
    </row>
    <row r="4979" spans="1:6" x14ac:dyDescent="0.3">
      <c r="A4979" s="4" t="s">
        <v>7946</v>
      </c>
      <c r="B4979" s="4" t="s">
        <v>222</v>
      </c>
      <c r="C4979" s="4" t="s">
        <v>11092</v>
      </c>
      <c r="D4979" s="4" t="s">
        <v>11093</v>
      </c>
      <c r="E4979" s="4" t="s">
        <v>11094</v>
      </c>
      <c r="F4979" s="4" t="s">
        <v>7826</v>
      </c>
    </row>
    <row r="4980" spans="1:6" x14ac:dyDescent="0.3">
      <c r="A4980" s="4" t="s">
        <v>7946</v>
      </c>
      <c r="B4980" s="4" t="s">
        <v>222</v>
      </c>
      <c r="C4980" s="4" t="s">
        <v>11092</v>
      </c>
      <c r="D4980" s="4" t="s">
        <v>11093</v>
      </c>
      <c r="E4980" s="4" t="s">
        <v>11094</v>
      </c>
      <c r="F4980" s="4" t="s">
        <v>7830</v>
      </c>
    </row>
    <row r="4981" spans="1:6" x14ac:dyDescent="0.3">
      <c r="A4981" s="4" t="s">
        <v>7946</v>
      </c>
      <c r="B4981" s="4" t="s">
        <v>222</v>
      </c>
      <c r="C4981" s="4" t="s">
        <v>11092</v>
      </c>
      <c r="D4981" s="4" t="s">
        <v>11093</v>
      </c>
      <c r="E4981" s="4" t="s">
        <v>11094</v>
      </c>
      <c r="F4981" s="4" t="s">
        <v>7834</v>
      </c>
    </row>
    <row r="4982" spans="1:6" x14ac:dyDescent="0.3">
      <c r="A4982" s="4" t="s">
        <v>7946</v>
      </c>
      <c r="B4982" s="4" t="s">
        <v>222</v>
      </c>
      <c r="C4982" s="4" t="s">
        <v>11092</v>
      </c>
      <c r="D4982" s="4" t="s">
        <v>11093</v>
      </c>
      <c r="E4982" s="4" t="s">
        <v>11094</v>
      </c>
      <c r="F4982" s="4" t="s">
        <v>7837</v>
      </c>
    </row>
    <row r="4983" spans="1:6" x14ac:dyDescent="0.3">
      <c r="A4983" s="4" t="s">
        <v>7946</v>
      </c>
      <c r="B4983" s="4" t="s">
        <v>222</v>
      </c>
      <c r="C4983" s="4" t="s">
        <v>11092</v>
      </c>
      <c r="D4983" s="4" t="s">
        <v>11093</v>
      </c>
      <c r="E4983" s="4" t="s">
        <v>11094</v>
      </c>
      <c r="F4983" s="4" t="s">
        <v>7841</v>
      </c>
    </row>
    <row r="4984" spans="1:6" x14ac:dyDescent="0.3">
      <c r="A4984" s="4" t="s">
        <v>7946</v>
      </c>
      <c r="B4984" s="4" t="s">
        <v>222</v>
      </c>
      <c r="C4984" s="4" t="s">
        <v>11092</v>
      </c>
      <c r="D4984" s="4" t="s">
        <v>11093</v>
      </c>
      <c r="E4984" s="4" t="s">
        <v>11094</v>
      </c>
      <c r="F4984" s="4" t="s">
        <v>7845</v>
      </c>
    </row>
    <row r="4985" spans="1:6" x14ac:dyDescent="0.3">
      <c r="A4985" s="4" t="s">
        <v>7946</v>
      </c>
      <c r="B4985" s="4" t="s">
        <v>222</v>
      </c>
      <c r="C4985" s="4" t="s">
        <v>11092</v>
      </c>
      <c r="D4985" s="4" t="s">
        <v>11093</v>
      </c>
      <c r="E4985" s="4" t="s">
        <v>11094</v>
      </c>
      <c r="F4985" s="4" t="s">
        <v>7846</v>
      </c>
    </row>
    <row r="4986" spans="1:6" x14ac:dyDescent="0.3">
      <c r="A4986" s="4" t="s">
        <v>7946</v>
      </c>
      <c r="B4986" s="4" t="s">
        <v>222</v>
      </c>
      <c r="C4986" s="4" t="s">
        <v>11092</v>
      </c>
      <c r="D4986" s="4" t="s">
        <v>11093</v>
      </c>
      <c r="E4986" s="4" t="s">
        <v>11094</v>
      </c>
      <c r="F4986" s="4" t="s">
        <v>7847</v>
      </c>
    </row>
    <row r="4987" spans="1:6" x14ac:dyDescent="0.3">
      <c r="A4987" s="4" t="s">
        <v>7946</v>
      </c>
      <c r="B4987" s="4" t="s">
        <v>222</v>
      </c>
      <c r="C4987" s="4" t="s">
        <v>11092</v>
      </c>
      <c r="D4987" s="4" t="s">
        <v>11093</v>
      </c>
      <c r="E4987" s="4" t="s">
        <v>11094</v>
      </c>
      <c r="F4987" s="4" t="s">
        <v>7851</v>
      </c>
    </row>
    <row r="4988" spans="1:6" x14ac:dyDescent="0.3">
      <c r="A4988" s="4" t="s">
        <v>7946</v>
      </c>
      <c r="B4988" s="4" t="s">
        <v>222</v>
      </c>
      <c r="C4988" s="4" t="s">
        <v>11092</v>
      </c>
      <c r="D4988" s="4" t="s">
        <v>11093</v>
      </c>
      <c r="E4988" s="4" t="s">
        <v>11094</v>
      </c>
      <c r="F4988" s="4" t="s">
        <v>7855</v>
      </c>
    </row>
    <row r="4989" spans="1:6" x14ac:dyDescent="0.3">
      <c r="A4989" s="4" t="s">
        <v>7946</v>
      </c>
      <c r="B4989" s="4" t="s">
        <v>222</v>
      </c>
      <c r="C4989" s="4" t="s">
        <v>11092</v>
      </c>
      <c r="D4989" s="4" t="s">
        <v>11093</v>
      </c>
      <c r="E4989" s="4" t="s">
        <v>11094</v>
      </c>
      <c r="F4989" s="4" t="s">
        <v>7859</v>
      </c>
    </row>
    <row r="4990" spans="1:6" x14ac:dyDescent="0.3">
      <c r="A4990" s="4" t="s">
        <v>7946</v>
      </c>
      <c r="B4990" s="4" t="s">
        <v>222</v>
      </c>
      <c r="C4990" s="4" t="s">
        <v>11092</v>
      </c>
      <c r="D4990" s="4" t="s">
        <v>11093</v>
      </c>
      <c r="E4990" s="4" t="s">
        <v>11094</v>
      </c>
      <c r="F4990" s="4" t="s">
        <v>7863</v>
      </c>
    </row>
    <row r="4991" spans="1:6" x14ac:dyDescent="0.3">
      <c r="A4991" s="4" t="s">
        <v>7946</v>
      </c>
      <c r="B4991" s="4" t="s">
        <v>222</v>
      </c>
      <c r="C4991" s="4" t="s">
        <v>11092</v>
      </c>
      <c r="D4991" s="4" t="s">
        <v>11093</v>
      </c>
      <c r="E4991" s="4" t="s">
        <v>11094</v>
      </c>
      <c r="F4991" s="4" t="s">
        <v>7867</v>
      </c>
    </row>
    <row r="4992" spans="1:6" x14ac:dyDescent="0.3">
      <c r="A4992" s="4" t="s">
        <v>7946</v>
      </c>
      <c r="B4992" s="4" t="s">
        <v>222</v>
      </c>
      <c r="C4992" s="4" t="s">
        <v>11092</v>
      </c>
      <c r="D4992" s="4" t="s">
        <v>11093</v>
      </c>
      <c r="E4992" s="4" t="s">
        <v>11094</v>
      </c>
      <c r="F4992" s="4" t="s">
        <v>7868</v>
      </c>
    </row>
    <row r="4993" spans="1:6" x14ac:dyDescent="0.3">
      <c r="A4993" s="4" t="s">
        <v>7946</v>
      </c>
      <c r="B4993" s="4" t="s">
        <v>222</v>
      </c>
      <c r="C4993" s="4" t="s">
        <v>11092</v>
      </c>
      <c r="D4993" s="4" t="s">
        <v>11093</v>
      </c>
      <c r="E4993" s="4" t="s">
        <v>11094</v>
      </c>
      <c r="F4993" s="4" t="s">
        <v>7872</v>
      </c>
    </row>
    <row r="4994" spans="1:6" x14ac:dyDescent="0.3">
      <c r="A4994" s="4" t="s">
        <v>7946</v>
      </c>
      <c r="B4994" s="4" t="s">
        <v>222</v>
      </c>
      <c r="C4994" s="4" t="s">
        <v>11092</v>
      </c>
      <c r="D4994" s="4" t="s">
        <v>11093</v>
      </c>
      <c r="E4994" s="4" t="s">
        <v>11094</v>
      </c>
      <c r="F4994" s="4" t="s">
        <v>7876</v>
      </c>
    </row>
    <row r="4995" spans="1:6" x14ac:dyDescent="0.3">
      <c r="A4995" s="4" t="s">
        <v>7946</v>
      </c>
      <c r="B4995" s="4" t="s">
        <v>222</v>
      </c>
      <c r="C4995" s="4" t="s">
        <v>11092</v>
      </c>
      <c r="D4995" s="4" t="s">
        <v>11093</v>
      </c>
      <c r="E4995" s="4" t="s">
        <v>11094</v>
      </c>
      <c r="F4995" s="4" t="s">
        <v>506</v>
      </c>
    </row>
    <row r="4996" spans="1:6" x14ac:dyDescent="0.3">
      <c r="A4996" s="4" t="s">
        <v>7946</v>
      </c>
      <c r="B4996" s="4" t="s">
        <v>222</v>
      </c>
      <c r="C4996" s="4" t="s">
        <v>11092</v>
      </c>
      <c r="D4996" s="4" t="s">
        <v>11093</v>
      </c>
      <c r="E4996" s="4" t="s">
        <v>11094</v>
      </c>
      <c r="F4996" s="4" t="s">
        <v>7883</v>
      </c>
    </row>
    <row r="4997" spans="1:6" x14ac:dyDescent="0.3">
      <c r="A4997" s="4" t="s">
        <v>7946</v>
      </c>
      <c r="B4997" s="4" t="s">
        <v>222</v>
      </c>
      <c r="C4997" s="4" t="s">
        <v>11092</v>
      </c>
      <c r="D4997" s="4" t="s">
        <v>11093</v>
      </c>
      <c r="E4997" s="4" t="s">
        <v>11094</v>
      </c>
      <c r="F4997" s="4" t="s">
        <v>7884</v>
      </c>
    </row>
    <row r="4998" spans="1:6" x14ac:dyDescent="0.3">
      <c r="A4998" s="4" t="s">
        <v>7946</v>
      </c>
      <c r="B4998" s="4" t="s">
        <v>222</v>
      </c>
      <c r="C4998" s="4" t="s">
        <v>11092</v>
      </c>
      <c r="D4998" s="4" t="s">
        <v>11093</v>
      </c>
      <c r="E4998" s="4" t="s">
        <v>11094</v>
      </c>
      <c r="F4998" s="4" t="s">
        <v>7888</v>
      </c>
    </row>
    <row r="4999" spans="1:6" x14ac:dyDescent="0.3">
      <c r="A4999" s="4" t="s">
        <v>7946</v>
      </c>
      <c r="B4999" s="4" t="s">
        <v>222</v>
      </c>
      <c r="C4999" s="4" t="s">
        <v>11092</v>
      </c>
      <c r="D4999" s="4" t="s">
        <v>11093</v>
      </c>
      <c r="E4999" s="4" t="s">
        <v>11094</v>
      </c>
      <c r="F4999" s="4" t="s">
        <v>7892</v>
      </c>
    </row>
    <row r="5000" spans="1:6" x14ac:dyDescent="0.3">
      <c r="A5000" s="4" t="s">
        <v>7946</v>
      </c>
      <c r="B5000" s="4" t="s">
        <v>222</v>
      </c>
      <c r="C5000" s="4" t="s">
        <v>11092</v>
      </c>
      <c r="D5000" s="4" t="s">
        <v>11093</v>
      </c>
      <c r="E5000" s="4" t="s">
        <v>11094</v>
      </c>
      <c r="F5000" s="4" t="s">
        <v>7896</v>
      </c>
    </row>
    <row r="5001" spans="1:6" x14ac:dyDescent="0.3">
      <c r="A5001" s="4" t="s">
        <v>7946</v>
      </c>
      <c r="B5001" s="4" t="s">
        <v>222</v>
      </c>
      <c r="C5001" s="4" t="s">
        <v>11092</v>
      </c>
      <c r="D5001" s="4" t="s">
        <v>11093</v>
      </c>
      <c r="E5001" s="4" t="s">
        <v>11094</v>
      </c>
      <c r="F5001" s="4" t="s">
        <v>7900</v>
      </c>
    </row>
    <row r="5002" spans="1:6" x14ac:dyDescent="0.3">
      <c r="A5002" s="4" t="s">
        <v>7946</v>
      </c>
      <c r="B5002" s="4" t="s">
        <v>222</v>
      </c>
      <c r="C5002" s="4" t="s">
        <v>11092</v>
      </c>
      <c r="D5002" s="4" t="s">
        <v>11093</v>
      </c>
      <c r="E5002" s="4" t="s">
        <v>11094</v>
      </c>
      <c r="F5002" s="4" t="s">
        <v>7904</v>
      </c>
    </row>
    <row r="5003" spans="1:6" x14ac:dyDescent="0.3">
      <c r="A5003" s="4" t="s">
        <v>7946</v>
      </c>
      <c r="B5003" s="4" t="s">
        <v>222</v>
      </c>
      <c r="C5003" s="4" t="s">
        <v>11092</v>
      </c>
      <c r="D5003" s="4" t="s">
        <v>11093</v>
      </c>
      <c r="E5003" s="4" t="s">
        <v>11094</v>
      </c>
      <c r="F5003" s="4" t="s">
        <v>7908</v>
      </c>
    </row>
    <row r="5004" spans="1:6" x14ac:dyDescent="0.3">
      <c r="A5004" s="4" t="s">
        <v>7946</v>
      </c>
      <c r="B5004" s="4" t="s">
        <v>222</v>
      </c>
      <c r="C5004" s="4" t="s">
        <v>11092</v>
      </c>
      <c r="D5004" s="4" t="s">
        <v>11093</v>
      </c>
      <c r="E5004" s="4" t="s">
        <v>11094</v>
      </c>
      <c r="F5004" s="4" t="s">
        <v>7912</v>
      </c>
    </row>
    <row r="5005" spans="1:6" x14ac:dyDescent="0.3">
      <c r="A5005" s="4" t="s">
        <v>7946</v>
      </c>
      <c r="B5005" s="4" t="s">
        <v>222</v>
      </c>
      <c r="C5005" s="4" t="s">
        <v>11092</v>
      </c>
      <c r="D5005" s="4" t="s">
        <v>11093</v>
      </c>
      <c r="E5005" s="4" t="s">
        <v>11094</v>
      </c>
      <c r="F5005" s="4" t="s">
        <v>431</v>
      </c>
    </row>
    <row r="5006" spans="1:6" x14ac:dyDescent="0.3">
      <c r="A5006" s="4" t="s">
        <v>13442</v>
      </c>
      <c r="B5006" s="4" t="s">
        <v>11821</v>
      </c>
      <c r="C5006" s="4" t="s">
        <v>13443</v>
      </c>
      <c r="D5006" s="4" t="s">
        <v>13444</v>
      </c>
      <c r="E5006" s="4" t="s">
        <v>13444</v>
      </c>
      <c r="F5006" s="4"/>
    </row>
    <row r="5007" spans="1:6" x14ac:dyDescent="0.3">
      <c r="A5007" s="4" t="s">
        <v>13442</v>
      </c>
      <c r="B5007" s="4" t="s">
        <v>12023</v>
      </c>
      <c r="C5007" s="4" t="s">
        <v>13445</v>
      </c>
      <c r="D5007" s="4" t="s">
        <v>13446</v>
      </c>
      <c r="E5007" s="4" t="s">
        <v>13447</v>
      </c>
      <c r="F5007" s="4"/>
    </row>
    <row r="5008" spans="1:6" x14ac:dyDescent="0.3">
      <c r="A5008" s="4" t="s">
        <v>13448</v>
      </c>
      <c r="B5008" s="4" t="s">
        <v>11822</v>
      </c>
      <c r="C5008" s="4" t="s">
        <v>13449</v>
      </c>
      <c r="D5008" s="4" t="s">
        <v>13450</v>
      </c>
      <c r="E5008" s="4" t="s">
        <v>13451</v>
      </c>
      <c r="F5008" s="4"/>
    </row>
    <row r="5009" spans="1:6" x14ac:dyDescent="0.3">
      <c r="A5009" s="4" t="s">
        <v>13448</v>
      </c>
      <c r="B5009" s="4" t="s">
        <v>12020</v>
      </c>
      <c r="C5009" s="4" t="s">
        <v>12979</v>
      </c>
      <c r="D5009" s="4" t="s">
        <v>12980</v>
      </c>
      <c r="E5009" s="4" t="s">
        <v>12981</v>
      </c>
      <c r="F5009" s="4"/>
    </row>
    <row r="5010" spans="1:6" x14ac:dyDescent="0.3">
      <c r="A5010" s="4" t="s">
        <v>13448</v>
      </c>
      <c r="B5010" s="4" t="s">
        <v>11850</v>
      </c>
      <c r="C5010" s="4" t="s">
        <v>13452</v>
      </c>
      <c r="D5010" s="4" t="s">
        <v>13453</v>
      </c>
      <c r="E5010" s="4" t="s">
        <v>13454</v>
      </c>
      <c r="F5010" s="4"/>
    </row>
    <row r="5011" spans="1:6" x14ac:dyDescent="0.3">
      <c r="A5011" s="4" t="s">
        <v>11104</v>
      </c>
      <c r="B5011" s="4" t="s">
        <v>173</v>
      </c>
      <c r="C5011" s="4" t="s">
        <v>11105</v>
      </c>
      <c r="D5011" s="4" t="s">
        <v>13455</v>
      </c>
      <c r="E5011" s="4" t="s">
        <v>13456</v>
      </c>
      <c r="F5011" s="4"/>
    </row>
    <row r="5012" spans="1:6" x14ac:dyDescent="0.3">
      <c r="A5012" s="4" t="s">
        <v>11104</v>
      </c>
      <c r="B5012" s="4" t="s">
        <v>240</v>
      </c>
      <c r="C5012" s="4" t="s">
        <v>11108</v>
      </c>
      <c r="D5012" s="4" t="s">
        <v>13457</v>
      </c>
      <c r="E5012" s="4" t="s">
        <v>13458</v>
      </c>
      <c r="F5012" s="4"/>
    </row>
    <row r="5013" spans="1:6" x14ac:dyDescent="0.3">
      <c r="A5013" s="4" t="s">
        <v>11104</v>
      </c>
      <c r="B5013" s="4" t="s">
        <v>243</v>
      </c>
      <c r="C5013" s="4" t="s">
        <v>11111</v>
      </c>
      <c r="D5013" s="4" t="s">
        <v>13459</v>
      </c>
      <c r="E5013" s="4" t="s">
        <v>13460</v>
      </c>
      <c r="F5013" s="4"/>
    </row>
    <row r="5014" spans="1:6" x14ac:dyDescent="0.3">
      <c r="A5014" s="4" t="s">
        <v>11104</v>
      </c>
      <c r="B5014" s="4" t="s">
        <v>188</v>
      </c>
      <c r="C5014" s="4" t="s">
        <v>11114</v>
      </c>
      <c r="D5014" s="4" t="s">
        <v>13461</v>
      </c>
      <c r="E5014" s="4" t="s">
        <v>13461</v>
      </c>
      <c r="F5014" s="4"/>
    </row>
    <row r="5015" spans="1:6" x14ac:dyDescent="0.3">
      <c r="A5015" s="4" t="s">
        <v>11145</v>
      </c>
      <c r="B5015" s="4" t="s">
        <v>11</v>
      </c>
      <c r="C5015" s="4" t="s">
        <v>18</v>
      </c>
      <c r="D5015" s="4" t="s">
        <v>953</v>
      </c>
      <c r="E5015" s="4" t="s">
        <v>954</v>
      </c>
      <c r="F5015" s="4"/>
    </row>
    <row r="5016" spans="1:6" x14ac:dyDescent="0.3">
      <c r="A5016" s="4" t="s">
        <v>11145</v>
      </c>
      <c r="B5016" s="4" t="s">
        <v>50</v>
      </c>
      <c r="C5016" s="4" t="s">
        <v>20</v>
      </c>
      <c r="D5016" s="4" t="s">
        <v>955</v>
      </c>
      <c r="E5016" s="4" t="s">
        <v>956</v>
      </c>
      <c r="F5016" s="4"/>
    </row>
    <row r="5017" spans="1:6" x14ac:dyDescent="0.3">
      <c r="A5017" s="4" t="s">
        <v>11145</v>
      </c>
      <c r="B5017" s="4" t="s">
        <v>174</v>
      </c>
      <c r="C5017" s="4" t="s">
        <v>11146</v>
      </c>
      <c r="D5017" s="4" t="s">
        <v>11147</v>
      </c>
      <c r="E5017" s="4" t="s">
        <v>11147</v>
      </c>
      <c r="F5017" s="4"/>
    </row>
    <row r="5018" spans="1:6" x14ac:dyDescent="0.3">
      <c r="A5018" s="4" t="s">
        <v>13462</v>
      </c>
      <c r="B5018" s="4" t="s">
        <v>11853</v>
      </c>
      <c r="C5018" s="4" t="s">
        <v>13463</v>
      </c>
      <c r="D5018" s="4" t="s">
        <v>13464</v>
      </c>
      <c r="E5018" s="4" t="s">
        <v>13465</v>
      </c>
      <c r="F5018" s="4"/>
    </row>
    <row r="5019" spans="1:6" x14ac:dyDescent="0.3">
      <c r="A5019" s="4" t="s">
        <v>13462</v>
      </c>
      <c r="B5019" s="4" t="s">
        <v>11104</v>
      </c>
      <c r="C5019" s="4" t="s">
        <v>13466</v>
      </c>
      <c r="D5019" s="4" t="s">
        <v>13467</v>
      </c>
      <c r="E5019" s="4" t="s">
        <v>13468</v>
      </c>
      <c r="F5019" s="4"/>
    </row>
    <row r="5020" spans="1:6" x14ac:dyDescent="0.3">
      <c r="A5020" s="4" t="s">
        <v>13462</v>
      </c>
      <c r="B5020" s="4" t="s">
        <v>11836</v>
      </c>
      <c r="C5020" s="4" t="s">
        <v>13469</v>
      </c>
      <c r="D5020" s="4" t="s">
        <v>13470</v>
      </c>
      <c r="E5020" s="4" t="s">
        <v>13471</v>
      </c>
      <c r="F5020" s="4"/>
    </row>
    <row r="5021" spans="1:6" x14ac:dyDescent="0.3">
      <c r="A5021" s="4" t="s">
        <v>13462</v>
      </c>
      <c r="B5021" s="4" t="s">
        <v>12353</v>
      </c>
      <c r="C5021" s="4" t="s">
        <v>13472</v>
      </c>
      <c r="D5021" s="4" t="s">
        <v>13473</v>
      </c>
      <c r="E5021" s="4" t="s">
        <v>13474</v>
      </c>
      <c r="F5021" s="4"/>
    </row>
    <row r="5022" spans="1:6" x14ac:dyDescent="0.3">
      <c r="A5022" s="4" t="s">
        <v>13462</v>
      </c>
      <c r="B5022" s="4" t="s">
        <v>11926</v>
      </c>
      <c r="C5022" s="4" t="s">
        <v>13475</v>
      </c>
      <c r="D5022" s="4" t="s">
        <v>13476</v>
      </c>
      <c r="E5022" s="4" t="s">
        <v>13477</v>
      </c>
      <c r="F5022" s="4"/>
    </row>
    <row r="5023" spans="1:6" x14ac:dyDescent="0.3">
      <c r="A5023" s="4" t="s">
        <v>13462</v>
      </c>
      <c r="B5023" s="4" t="s">
        <v>11947</v>
      </c>
      <c r="C5023" s="4" t="s">
        <v>13478</v>
      </c>
      <c r="D5023" s="4" t="s">
        <v>13479</v>
      </c>
      <c r="E5023" s="4" t="s">
        <v>13480</v>
      </c>
      <c r="F5023" s="4"/>
    </row>
    <row r="5024" spans="1:6" x14ac:dyDescent="0.3">
      <c r="A5024" s="4" t="s">
        <v>13462</v>
      </c>
      <c r="B5024" s="4" t="s">
        <v>12076</v>
      </c>
      <c r="C5024" s="4" t="s">
        <v>13481</v>
      </c>
      <c r="D5024" s="4" t="s">
        <v>13482</v>
      </c>
      <c r="E5024" s="4" t="s">
        <v>13483</v>
      </c>
      <c r="F5024" s="4"/>
    </row>
    <row r="5025" spans="1:6" x14ac:dyDescent="0.3">
      <c r="A5025" s="4" t="s">
        <v>13462</v>
      </c>
      <c r="B5025" s="4" t="s">
        <v>12240</v>
      </c>
      <c r="C5025" s="4" t="s">
        <v>13484</v>
      </c>
      <c r="D5025" s="4" t="s">
        <v>13485</v>
      </c>
      <c r="E5025" s="4" t="s">
        <v>13486</v>
      </c>
      <c r="F5025" s="4"/>
    </row>
    <row r="5026" spans="1:6" x14ac:dyDescent="0.3">
      <c r="A5026" s="4" t="s">
        <v>13462</v>
      </c>
      <c r="B5026" s="4" t="s">
        <v>11847</v>
      </c>
      <c r="C5026" s="4" t="s">
        <v>13487</v>
      </c>
      <c r="D5026" s="4" t="s">
        <v>13488</v>
      </c>
      <c r="E5026" s="4" t="s">
        <v>13489</v>
      </c>
      <c r="F5026" s="4"/>
    </row>
    <row r="5027" spans="1:6" x14ac:dyDescent="0.3">
      <c r="A5027" s="4" t="s">
        <v>13462</v>
      </c>
      <c r="B5027" s="4" t="s">
        <v>222</v>
      </c>
      <c r="C5027" s="4" t="s">
        <v>11092</v>
      </c>
      <c r="D5027" s="4" t="s">
        <v>11093</v>
      </c>
      <c r="E5027" s="4" t="s">
        <v>11094</v>
      </c>
      <c r="F5027" s="4"/>
    </row>
    <row r="5028" spans="1:6" x14ac:dyDescent="0.3">
      <c r="A5028" s="4" t="s">
        <v>13490</v>
      </c>
      <c r="B5028" s="4" t="s">
        <v>11892</v>
      </c>
      <c r="C5028" s="4" t="s">
        <v>13491</v>
      </c>
      <c r="D5028" s="4" t="s">
        <v>13492</v>
      </c>
      <c r="E5028" s="4" t="s">
        <v>13493</v>
      </c>
      <c r="F5028" s="4"/>
    </row>
    <row r="5029" spans="1:6" x14ac:dyDescent="0.3">
      <c r="A5029" s="4" t="s">
        <v>13490</v>
      </c>
      <c r="B5029" s="4" t="s">
        <v>13494</v>
      </c>
      <c r="C5029" s="4" t="s">
        <v>13495</v>
      </c>
      <c r="D5029" s="4" t="s">
        <v>13496</v>
      </c>
      <c r="E5029" s="4" t="s">
        <v>13497</v>
      </c>
      <c r="F5029" s="4"/>
    </row>
    <row r="5030" spans="1:6" x14ac:dyDescent="0.3">
      <c r="A5030" s="4" t="s">
        <v>13490</v>
      </c>
      <c r="B5030" s="4" t="s">
        <v>11902</v>
      </c>
      <c r="C5030" s="4" t="s">
        <v>13498</v>
      </c>
      <c r="D5030" s="4" t="s">
        <v>13499</v>
      </c>
      <c r="E5030" s="4" t="s">
        <v>13500</v>
      </c>
      <c r="F5030" s="4"/>
    </row>
    <row r="5031" spans="1:6" x14ac:dyDescent="0.3">
      <c r="A5031" s="4" t="s">
        <v>13490</v>
      </c>
      <c r="B5031" s="4" t="s">
        <v>12267</v>
      </c>
      <c r="C5031" s="4" t="s">
        <v>13501</v>
      </c>
      <c r="D5031" s="4" t="s">
        <v>13502</v>
      </c>
      <c r="E5031" s="4" t="s">
        <v>13503</v>
      </c>
      <c r="F5031" s="4"/>
    </row>
    <row r="5032" spans="1:6" x14ac:dyDescent="0.3">
      <c r="A5032" s="4" t="s">
        <v>13490</v>
      </c>
      <c r="B5032" s="4" t="s">
        <v>11848</v>
      </c>
      <c r="C5032" s="4" t="s">
        <v>13504</v>
      </c>
      <c r="D5032" s="4" t="s">
        <v>13505</v>
      </c>
      <c r="E5032" s="4" t="s">
        <v>13506</v>
      </c>
      <c r="F5032" s="4"/>
    </row>
    <row r="5033" spans="1:6" x14ac:dyDescent="0.3">
      <c r="A5033" s="4" t="s">
        <v>13490</v>
      </c>
      <c r="B5033" s="4" t="s">
        <v>13507</v>
      </c>
      <c r="C5033" s="4" t="s">
        <v>13508</v>
      </c>
      <c r="D5033" s="4" t="s">
        <v>13509</v>
      </c>
      <c r="E5033" s="4" t="s">
        <v>13510</v>
      </c>
      <c r="F5033" s="4"/>
    </row>
    <row r="5034" spans="1:6" x14ac:dyDescent="0.3">
      <c r="A5034" s="4" t="s">
        <v>13490</v>
      </c>
      <c r="B5034" s="4" t="s">
        <v>222</v>
      </c>
      <c r="C5034" s="4" t="s">
        <v>11092</v>
      </c>
      <c r="D5034" s="4" t="s">
        <v>11093</v>
      </c>
      <c r="E5034" s="4" t="s">
        <v>11094</v>
      </c>
      <c r="F5034" s="4"/>
    </row>
    <row r="5035" spans="1:6" x14ac:dyDescent="0.3">
      <c r="A5035" s="4" t="s">
        <v>13511</v>
      </c>
      <c r="B5035" s="4" t="s">
        <v>11948</v>
      </c>
      <c r="C5035" s="4" t="s">
        <v>13512</v>
      </c>
      <c r="D5035" s="4" t="s">
        <v>13513</v>
      </c>
      <c r="E5035" s="4" t="s">
        <v>13514</v>
      </c>
      <c r="F5035" s="4"/>
    </row>
    <row r="5036" spans="1:6" x14ac:dyDescent="0.3">
      <c r="A5036" s="4" t="s">
        <v>13511</v>
      </c>
      <c r="B5036" s="4" t="s">
        <v>12096</v>
      </c>
      <c r="C5036" s="4" t="s">
        <v>13515</v>
      </c>
      <c r="D5036" s="4" t="s">
        <v>13516</v>
      </c>
      <c r="E5036" s="4" t="s">
        <v>13517</v>
      </c>
      <c r="F5036" s="4"/>
    </row>
    <row r="5037" spans="1:6" x14ac:dyDescent="0.3">
      <c r="A5037" s="4" t="s">
        <v>13511</v>
      </c>
      <c r="B5037" s="4" t="s">
        <v>11839</v>
      </c>
      <c r="C5037" s="4" t="s">
        <v>13518</v>
      </c>
      <c r="D5037" s="4" t="s">
        <v>13519</v>
      </c>
      <c r="E5037" s="4" t="s">
        <v>13520</v>
      </c>
      <c r="F5037" s="4"/>
    </row>
    <row r="5038" spans="1:6" x14ac:dyDescent="0.3">
      <c r="A5038" s="4" t="s">
        <v>13511</v>
      </c>
      <c r="B5038" s="4" t="s">
        <v>222</v>
      </c>
      <c r="C5038" s="4" t="s">
        <v>11092</v>
      </c>
      <c r="D5038" s="4" t="s">
        <v>11093</v>
      </c>
      <c r="E5038" s="4" t="s">
        <v>11094</v>
      </c>
      <c r="F5038" s="4"/>
    </row>
    <row r="5039" spans="1:6" x14ac:dyDescent="0.3">
      <c r="A5039" s="4" t="s">
        <v>13511</v>
      </c>
      <c r="B5039" s="4" t="s">
        <v>272</v>
      </c>
      <c r="C5039" s="4" t="s">
        <v>11177</v>
      </c>
      <c r="D5039" s="4" t="s">
        <v>11178</v>
      </c>
      <c r="E5039" s="4" t="s">
        <v>11179</v>
      </c>
      <c r="F5039" s="4"/>
    </row>
    <row r="5040" spans="1:6" x14ac:dyDescent="0.3">
      <c r="A5040" s="4" t="s">
        <v>11148</v>
      </c>
      <c r="B5040" s="4" t="s">
        <v>177</v>
      </c>
      <c r="C5040" s="4" t="s">
        <v>11149</v>
      </c>
      <c r="D5040" s="4" t="s">
        <v>13521</v>
      </c>
      <c r="E5040" s="4" t="s">
        <v>11151</v>
      </c>
      <c r="F5040" s="4"/>
    </row>
    <row r="5041" spans="1:6" x14ac:dyDescent="0.3">
      <c r="A5041" s="4" t="s">
        <v>11148</v>
      </c>
      <c r="B5041" s="4" t="s">
        <v>574</v>
      </c>
      <c r="C5041" s="4" t="s">
        <v>11152</v>
      </c>
      <c r="D5041" s="4" t="s">
        <v>11153</v>
      </c>
      <c r="E5041" s="4" t="s">
        <v>11154</v>
      </c>
      <c r="F5041" s="4"/>
    </row>
    <row r="5042" spans="1:6" x14ac:dyDescent="0.3">
      <c r="A5042" s="4" t="s">
        <v>11148</v>
      </c>
      <c r="B5042" s="4" t="s">
        <v>545</v>
      </c>
      <c r="C5042" s="4" t="s">
        <v>11155</v>
      </c>
      <c r="D5042" s="4" t="s">
        <v>11156</v>
      </c>
      <c r="E5042" s="4" t="s">
        <v>11157</v>
      </c>
      <c r="F5042" s="4"/>
    </row>
    <row r="5043" spans="1:6" x14ac:dyDescent="0.3">
      <c r="A5043" s="4" t="s">
        <v>11148</v>
      </c>
      <c r="B5043" s="4" t="s">
        <v>388</v>
      </c>
      <c r="C5043" s="4" t="s">
        <v>13522</v>
      </c>
      <c r="D5043" s="4" t="s">
        <v>13523</v>
      </c>
      <c r="E5043" s="4" t="s">
        <v>13524</v>
      </c>
      <c r="F5043" s="4"/>
    </row>
    <row r="5044" spans="1:6" x14ac:dyDescent="0.3">
      <c r="A5044" s="4" t="s">
        <v>11148</v>
      </c>
      <c r="B5044" s="4" t="s">
        <v>11161</v>
      </c>
      <c r="C5044" s="4" t="s">
        <v>13525</v>
      </c>
      <c r="D5044" s="4" t="s">
        <v>13526</v>
      </c>
      <c r="E5044" s="4" t="s">
        <v>13527</v>
      </c>
      <c r="F5044" s="4"/>
    </row>
    <row r="5045" spans="1:6" x14ac:dyDescent="0.3">
      <c r="A5045" s="4" t="s">
        <v>11148</v>
      </c>
      <c r="B5045" s="4" t="s">
        <v>679</v>
      </c>
      <c r="C5045" s="4" t="s">
        <v>11165</v>
      </c>
      <c r="D5045" s="4" t="s">
        <v>11166</v>
      </c>
      <c r="E5045" s="4" t="s">
        <v>11167</v>
      </c>
      <c r="F5045" s="4"/>
    </row>
    <row r="5046" spans="1:6" x14ac:dyDescent="0.3">
      <c r="A5046" s="4" t="s">
        <v>11148</v>
      </c>
      <c r="B5046" s="4" t="s">
        <v>386</v>
      </c>
      <c r="C5046" s="4" t="s">
        <v>13528</v>
      </c>
      <c r="D5046" s="4" t="s">
        <v>13529</v>
      </c>
      <c r="E5046" s="4" t="s">
        <v>13530</v>
      </c>
      <c r="F5046" s="4"/>
    </row>
    <row r="5047" spans="1:6" x14ac:dyDescent="0.3">
      <c r="A5047" s="4" t="s">
        <v>11148</v>
      </c>
      <c r="B5047" s="4" t="s">
        <v>13531</v>
      </c>
      <c r="C5047" s="4" t="s">
        <v>13532</v>
      </c>
      <c r="D5047" s="4" t="s">
        <v>13533</v>
      </c>
      <c r="E5047" s="4" t="s">
        <v>13534</v>
      </c>
      <c r="F5047" s="4"/>
    </row>
    <row r="5048" spans="1:6" x14ac:dyDescent="0.3">
      <c r="A5048" s="4" t="s">
        <v>11148</v>
      </c>
      <c r="B5048" s="4" t="s">
        <v>12032</v>
      </c>
      <c r="C5048" s="4" t="s">
        <v>13535</v>
      </c>
      <c r="D5048" s="4" t="s">
        <v>13536</v>
      </c>
      <c r="E5048" s="4" t="s">
        <v>13537</v>
      </c>
      <c r="F5048" s="4"/>
    </row>
    <row r="5049" spans="1:6" x14ac:dyDescent="0.3">
      <c r="A5049" s="4" t="s">
        <v>11148</v>
      </c>
      <c r="B5049" s="4" t="s">
        <v>222</v>
      </c>
      <c r="C5049" s="4" t="s">
        <v>11092</v>
      </c>
      <c r="D5049" s="4" t="s">
        <v>11093</v>
      </c>
      <c r="E5049" s="4" t="s">
        <v>11094</v>
      </c>
      <c r="F5049" s="4"/>
    </row>
    <row r="5050" spans="1:6" x14ac:dyDescent="0.3">
      <c r="A5050" s="4" t="s">
        <v>11148</v>
      </c>
      <c r="B5050" s="4" t="s">
        <v>272</v>
      </c>
      <c r="C5050" s="4" t="s">
        <v>13538</v>
      </c>
      <c r="D5050" s="4" t="s">
        <v>13539</v>
      </c>
      <c r="E5050" s="4" t="s">
        <v>13540</v>
      </c>
      <c r="F5050" s="4"/>
    </row>
    <row r="5051" spans="1:6" x14ac:dyDescent="0.3">
      <c r="A5051" s="4" t="s">
        <v>11202</v>
      </c>
      <c r="B5051" s="4" t="s">
        <v>179</v>
      </c>
      <c r="C5051" s="4" t="s">
        <v>13541</v>
      </c>
      <c r="D5051" s="4" t="s">
        <v>11204</v>
      </c>
      <c r="E5051" s="4" t="s">
        <v>11205</v>
      </c>
      <c r="F5051" s="4"/>
    </row>
    <row r="5052" spans="1:6" x14ac:dyDescent="0.3">
      <c r="A5052" s="4" t="s">
        <v>11202</v>
      </c>
      <c r="B5052" s="4" t="s">
        <v>581</v>
      </c>
      <c r="C5052" s="4" t="s">
        <v>11206</v>
      </c>
      <c r="D5052" s="4" t="s">
        <v>11207</v>
      </c>
      <c r="E5052" s="4" t="s">
        <v>11208</v>
      </c>
      <c r="F5052" s="4"/>
    </row>
    <row r="5053" spans="1:6" x14ac:dyDescent="0.3">
      <c r="A5053" s="4" t="s">
        <v>11202</v>
      </c>
      <c r="B5053" s="4" t="s">
        <v>248</v>
      </c>
      <c r="C5053" s="4" t="s">
        <v>11209</v>
      </c>
      <c r="D5053" s="4" t="s">
        <v>11210</v>
      </c>
      <c r="E5053" s="4" t="s">
        <v>11211</v>
      </c>
      <c r="F5053" s="4"/>
    </row>
    <row r="5054" spans="1:6" x14ac:dyDescent="0.3">
      <c r="A5054" s="4" t="s">
        <v>11202</v>
      </c>
      <c r="B5054" s="4" t="s">
        <v>226</v>
      </c>
      <c r="C5054" s="4" t="s">
        <v>11212</v>
      </c>
      <c r="D5054" s="4" t="s">
        <v>11213</v>
      </c>
      <c r="E5054" s="4" t="s">
        <v>11214</v>
      </c>
      <c r="F5054" s="4"/>
    </row>
    <row r="5055" spans="1:6" x14ac:dyDescent="0.3">
      <c r="A5055" s="4" t="s">
        <v>11202</v>
      </c>
      <c r="B5055" s="4" t="s">
        <v>466</v>
      </c>
      <c r="C5055" s="4" t="s">
        <v>11215</v>
      </c>
      <c r="D5055" s="4" t="s">
        <v>11216</v>
      </c>
      <c r="E5055" s="4" t="s">
        <v>13542</v>
      </c>
      <c r="F5055" s="4"/>
    </row>
    <row r="5056" spans="1:6" x14ac:dyDescent="0.3">
      <c r="A5056" s="4" t="s">
        <v>11202</v>
      </c>
      <c r="B5056" s="4" t="s">
        <v>309</v>
      </c>
      <c r="C5056" s="4" t="s">
        <v>11218</v>
      </c>
      <c r="D5056" s="4" t="s">
        <v>11219</v>
      </c>
      <c r="E5056" s="4" t="s">
        <v>13543</v>
      </c>
      <c r="F5056" s="4"/>
    </row>
    <row r="5057" spans="1:6" x14ac:dyDescent="0.3">
      <c r="A5057" s="4" t="s">
        <v>11202</v>
      </c>
      <c r="B5057" s="4" t="s">
        <v>188</v>
      </c>
      <c r="C5057" s="4" t="s">
        <v>11221</v>
      </c>
      <c r="D5057" s="4" t="s">
        <v>11222</v>
      </c>
      <c r="E5057" s="4" t="s">
        <v>11223</v>
      </c>
      <c r="F5057" s="4"/>
    </row>
    <row r="5058" spans="1:6" x14ac:dyDescent="0.3">
      <c r="A5058" s="4" t="s">
        <v>11202</v>
      </c>
      <c r="B5058" s="4" t="s">
        <v>222</v>
      </c>
      <c r="C5058" s="4" t="s">
        <v>11092</v>
      </c>
      <c r="D5058" s="4" t="s">
        <v>11093</v>
      </c>
      <c r="E5058" s="4" t="s">
        <v>11094</v>
      </c>
      <c r="F5058" s="4"/>
    </row>
    <row r="5059" spans="1:6" x14ac:dyDescent="0.3">
      <c r="A5059" s="4" t="s">
        <v>11202</v>
      </c>
      <c r="B5059" s="4" t="s">
        <v>272</v>
      </c>
      <c r="C5059" s="4" t="s">
        <v>11177</v>
      </c>
      <c r="D5059" s="4" t="s">
        <v>11178</v>
      </c>
      <c r="E5059" s="4" t="s">
        <v>11179</v>
      </c>
      <c r="F5059" s="4"/>
    </row>
    <row r="5060" spans="1:6" x14ac:dyDescent="0.3">
      <c r="A5060" s="4" t="s">
        <v>11224</v>
      </c>
      <c r="B5060" s="4" t="s">
        <v>180</v>
      </c>
      <c r="C5060" s="4" t="s">
        <v>13544</v>
      </c>
      <c r="D5060" s="4" t="s">
        <v>11226</v>
      </c>
      <c r="E5060" s="4" t="s">
        <v>11227</v>
      </c>
      <c r="F5060" s="4"/>
    </row>
    <row r="5061" spans="1:6" x14ac:dyDescent="0.3">
      <c r="A5061" s="4" t="s">
        <v>11224</v>
      </c>
      <c r="B5061" s="4" t="s">
        <v>582</v>
      </c>
      <c r="C5061" s="4" t="s">
        <v>13545</v>
      </c>
      <c r="D5061" s="4" t="s">
        <v>11229</v>
      </c>
      <c r="E5061" s="4" t="s">
        <v>11230</v>
      </c>
      <c r="F5061" s="4"/>
    </row>
    <row r="5062" spans="1:6" x14ac:dyDescent="0.3">
      <c r="A5062" s="4" t="s">
        <v>11224</v>
      </c>
      <c r="B5062" s="4" t="s">
        <v>458</v>
      </c>
      <c r="C5062" s="4" t="s">
        <v>11231</v>
      </c>
      <c r="D5062" s="4" t="s">
        <v>11232</v>
      </c>
      <c r="E5062" s="4" t="s">
        <v>11233</v>
      </c>
      <c r="F5062" s="4"/>
    </row>
    <row r="5063" spans="1:6" x14ac:dyDescent="0.3">
      <c r="A5063" s="4" t="s">
        <v>11224</v>
      </c>
      <c r="B5063" s="4" t="s">
        <v>11234</v>
      </c>
      <c r="C5063" s="4" t="s">
        <v>11235</v>
      </c>
      <c r="D5063" s="4" t="s">
        <v>11236</v>
      </c>
      <c r="E5063" s="4" t="s">
        <v>11237</v>
      </c>
      <c r="F5063" s="4"/>
    </row>
    <row r="5064" spans="1:6" x14ac:dyDescent="0.3">
      <c r="A5064" s="4" t="s">
        <v>11224</v>
      </c>
      <c r="B5064" s="4" t="s">
        <v>451</v>
      </c>
      <c r="C5064" s="4" t="s">
        <v>11238</v>
      </c>
      <c r="D5064" s="4" t="s">
        <v>11239</v>
      </c>
      <c r="E5064" s="4" t="s">
        <v>11240</v>
      </c>
      <c r="F5064" s="4"/>
    </row>
    <row r="5065" spans="1:6" x14ac:dyDescent="0.3">
      <c r="A5065" s="4" t="s">
        <v>11224</v>
      </c>
      <c r="B5065" s="4" t="s">
        <v>634</v>
      </c>
      <c r="C5065" s="4" t="s">
        <v>11241</v>
      </c>
      <c r="D5065" s="4" t="s">
        <v>11242</v>
      </c>
      <c r="E5065" s="4" t="s">
        <v>11243</v>
      </c>
      <c r="F5065" s="4"/>
    </row>
    <row r="5066" spans="1:6" x14ac:dyDescent="0.3">
      <c r="A5066" s="4" t="s">
        <v>11224</v>
      </c>
      <c r="B5066" s="4" t="s">
        <v>227</v>
      </c>
      <c r="C5066" s="4" t="s">
        <v>11244</v>
      </c>
      <c r="D5066" s="4" t="s">
        <v>11245</v>
      </c>
      <c r="E5066" s="4" t="s">
        <v>11246</v>
      </c>
      <c r="F5066" s="4"/>
    </row>
    <row r="5067" spans="1:6" x14ac:dyDescent="0.3">
      <c r="A5067" s="4" t="s">
        <v>11224</v>
      </c>
      <c r="B5067" s="4" t="s">
        <v>310</v>
      </c>
      <c r="C5067" s="4" t="s">
        <v>13546</v>
      </c>
      <c r="D5067" s="4" t="s">
        <v>11248</v>
      </c>
      <c r="E5067" s="4" t="s">
        <v>11249</v>
      </c>
      <c r="F5067" s="4"/>
    </row>
    <row r="5068" spans="1:6" x14ac:dyDescent="0.3">
      <c r="A5068" s="4" t="s">
        <v>11224</v>
      </c>
      <c r="B5068" s="4" t="s">
        <v>222</v>
      </c>
      <c r="C5068" s="4" t="s">
        <v>11092</v>
      </c>
      <c r="D5068" s="4" t="s">
        <v>11093</v>
      </c>
      <c r="E5068" s="4" t="s">
        <v>11094</v>
      </c>
      <c r="F5068" s="4"/>
    </row>
    <row r="5069" spans="1:6" x14ac:dyDescent="0.3">
      <c r="A5069" s="4" t="s">
        <v>11224</v>
      </c>
      <c r="B5069" s="4" t="s">
        <v>272</v>
      </c>
      <c r="C5069" s="4" t="s">
        <v>11177</v>
      </c>
      <c r="D5069" s="4" t="s">
        <v>11178</v>
      </c>
      <c r="E5069" s="4" t="s">
        <v>11179</v>
      </c>
      <c r="F5069" s="4"/>
    </row>
    <row r="5070" spans="1:6" x14ac:dyDescent="0.3">
      <c r="A5070" s="4" t="s">
        <v>11250</v>
      </c>
      <c r="B5070" s="4" t="s">
        <v>181</v>
      </c>
      <c r="C5070" s="4" t="s">
        <v>11251</v>
      </c>
      <c r="D5070" s="4" t="s">
        <v>11252</v>
      </c>
      <c r="E5070" s="4" t="s">
        <v>11253</v>
      </c>
      <c r="F5070" s="4"/>
    </row>
    <row r="5071" spans="1:6" x14ac:dyDescent="0.3">
      <c r="A5071" s="4" t="s">
        <v>11250</v>
      </c>
      <c r="B5071" s="4" t="s">
        <v>245</v>
      </c>
      <c r="C5071" s="4" t="s">
        <v>11254</v>
      </c>
      <c r="D5071" s="4" t="s">
        <v>11255</v>
      </c>
      <c r="E5071" s="4" t="s">
        <v>11256</v>
      </c>
      <c r="F5071" s="4"/>
    </row>
    <row r="5072" spans="1:6" x14ac:dyDescent="0.3">
      <c r="A5072" s="4" t="s">
        <v>11250</v>
      </c>
      <c r="B5072" s="4" t="s">
        <v>544</v>
      </c>
      <c r="C5072" s="4" t="s">
        <v>11257</v>
      </c>
      <c r="D5072" s="4" t="s">
        <v>11258</v>
      </c>
      <c r="E5072" s="4" t="s">
        <v>11259</v>
      </c>
      <c r="F5072" s="4"/>
    </row>
    <row r="5073" spans="1:6" x14ac:dyDescent="0.3">
      <c r="A5073" s="4" t="s">
        <v>11250</v>
      </c>
      <c r="B5073" s="4" t="s">
        <v>11260</v>
      </c>
      <c r="C5073" s="4" t="s">
        <v>11261</v>
      </c>
      <c r="D5073" s="4" t="s">
        <v>11262</v>
      </c>
      <c r="E5073" s="4" t="s">
        <v>11263</v>
      </c>
      <c r="F5073" s="4"/>
    </row>
    <row r="5074" spans="1:6" x14ac:dyDescent="0.3">
      <c r="A5074" s="4" t="s">
        <v>11250</v>
      </c>
      <c r="B5074" s="4" t="s">
        <v>11264</v>
      </c>
      <c r="C5074" s="4" t="s">
        <v>11265</v>
      </c>
      <c r="D5074" s="4" t="s">
        <v>13547</v>
      </c>
      <c r="E5074" s="4" t="s">
        <v>13548</v>
      </c>
      <c r="F5074" s="4"/>
    </row>
    <row r="5075" spans="1:6" x14ac:dyDescent="0.3">
      <c r="A5075" s="4" t="s">
        <v>11250</v>
      </c>
      <c r="B5075" s="4" t="s">
        <v>228</v>
      </c>
      <c r="C5075" s="4" t="s">
        <v>11268</v>
      </c>
      <c r="D5075" s="4" t="s">
        <v>13549</v>
      </c>
      <c r="E5075" s="4" t="s">
        <v>13550</v>
      </c>
      <c r="F5075" s="4"/>
    </row>
    <row r="5076" spans="1:6" x14ac:dyDescent="0.3">
      <c r="A5076" s="4" t="s">
        <v>11250</v>
      </c>
      <c r="B5076" s="4" t="s">
        <v>380</v>
      </c>
      <c r="C5076" s="4" t="s">
        <v>11271</v>
      </c>
      <c r="D5076" s="4" t="s">
        <v>13551</v>
      </c>
      <c r="E5076" s="4" t="s">
        <v>13552</v>
      </c>
      <c r="F5076" s="4"/>
    </row>
    <row r="5077" spans="1:6" x14ac:dyDescent="0.3">
      <c r="A5077" s="4" t="s">
        <v>11250</v>
      </c>
      <c r="B5077" s="4" t="s">
        <v>389</v>
      </c>
      <c r="C5077" s="4" t="s">
        <v>11274</v>
      </c>
      <c r="D5077" s="4" t="s">
        <v>13553</v>
      </c>
      <c r="E5077" s="4" t="s">
        <v>13554</v>
      </c>
      <c r="F5077" s="4"/>
    </row>
    <row r="5078" spans="1:6" x14ac:dyDescent="0.3">
      <c r="A5078" s="4" t="s">
        <v>11250</v>
      </c>
      <c r="B5078" s="4" t="s">
        <v>222</v>
      </c>
      <c r="C5078" s="4" t="s">
        <v>11092</v>
      </c>
      <c r="D5078" s="4" t="s">
        <v>11093</v>
      </c>
      <c r="E5078" s="4" t="s">
        <v>11094</v>
      </c>
      <c r="F5078" s="4"/>
    </row>
    <row r="5079" spans="1:6" x14ac:dyDescent="0.3">
      <c r="A5079" s="4" t="s">
        <v>11250</v>
      </c>
      <c r="B5079" s="4" t="s">
        <v>272</v>
      </c>
      <c r="C5079" s="4" t="s">
        <v>11177</v>
      </c>
      <c r="D5079" s="4" t="s">
        <v>11178</v>
      </c>
      <c r="E5079" s="4" t="s">
        <v>11179</v>
      </c>
      <c r="F5079" s="4"/>
    </row>
    <row r="5080" spans="1:6" x14ac:dyDescent="0.3">
      <c r="A5080" s="4" t="s">
        <v>13555</v>
      </c>
      <c r="B5080" s="4" t="s">
        <v>11840</v>
      </c>
      <c r="C5080" s="4" t="s">
        <v>13556</v>
      </c>
      <c r="D5080" s="4" t="s">
        <v>13557</v>
      </c>
      <c r="E5080" s="4" t="s">
        <v>13558</v>
      </c>
      <c r="F5080" s="4"/>
    </row>
    <row r="5081" spans="1:6" x14ac:dyDescent="0.3">
      <c r="A5081" s="4" t="s">
        <v>13555</v>
      </c>
      <c r="B5081" s="4" t="s">
        <v>13559</v>
      </c>
      <c r="C5081" s="4" t="s">
        <v>13560</v>
      </c>
      <c r="D5081" s="4" t="s">
        <v>13561</v>
      </c>
      <c r="E5081" s="4" t="s">
        <v>13562</v>
      </c>
      <c r="F5081" s="4"/>
    </row>
    <row r="5082" spans="1:6" x14ac:dyDescent="0.3">
      <c r="A5082" s="4" t="s">
        <v>13555</v>
      </c>
      <c r="B5082" s="4" t="s">
        <v>13563</v>
      </c>
      <c r="C5082" s="4" t="s">
        <v>13564</v>
      </c>
      <c r="D5082" s="4" t="s">
        <v>13565</v>
      </c>
      <c r="E5082" s="4" t="s">
        <v>13566</v>
      </c>
      <c r="F5082" s="4"/>
    </row>
    <row r="5083" spans="1:6" x14ac:dyDescent="0.3">
      <c r="A5083" s="4" t="s">
        <v>13555</v>
      </c>
      <c r="B5083" s="4" t="s">
        <v>13567</v>
      </c>
      <c r="C5083" s="4" t="s">
        <v>13568</v>
      </c>
      <c r="D5083" s="4" t="s">
        <v>13569</v>
      </c>
      <c r="E5083" s="4" t="s">
        <v>13570</v>
      </c>
      <c r="F5083" s="4"/>
    </row>
    <row r="5084" spans="1:6" x14ac:dyDescent="0.3">
      <c r="A5084" s="4" t="s">
        <v>13555</v>
      </c>
      <c r="B5084" s="4" t="s">
        <v>11856</v>
      </c>
      <c r="C5084" s="4" t="s">
        <v>13571</v>
      </c>
      <c r="D5084" s="4" t="s">
        <v>13572</v>
      </c>
      <c r="E5084" s="4" t="s">
        <v>13573</v>
      </c>
      <c r="F5084" s="4"/>
    </row>
    <row r="5085" spans="1:6" x14ac:dyDescent="0.3">
      <c r="A5085" s="4" t="s">
        <v>13555</v>
      </c>
      <c r="B5085" s="4" t="s">
        <v>222</v>
      </c>
      <c r="C5085" s="4" t="s">
        <v>11092</v>
      </c>
      <c r="D5085" s="4" t="s">
        <v>11093</v>
      </c>
      <c r="E5085" s="4" t="s">
        <v>11094</v>
      </c>
      <c r="F5085" s="4"/>
    </row>
    <row r="5086" spans="1:6" x14ac:dyDescent="0.3">
      <c r="A5086" s="4" t="s">
        <v>11822</v>
      </c>
      <c r="B5086" s="4" t="s">
        <v>12086</v>
      </c>
      <c r="C5086" s="4" t="s">
        <v>13574</v>
      </c>
      <c r="D5086" s="4" t="s">
        <v>13575</v>
      </c>
      <c r="E5086" s="4" t="s">
        <v>13576</v>
      </c>
      <c r="F5086" s="4"/>
    </row>
    <row r="5087" spans="1:6" x14ac:dyDescent="0.3">
      <c r="A5087" s="4" t="s">
        <v>11822</v>
      </c>
      <c r="B5087" s="4" t="s">
        <v>11944</v>
      </c>
      <c r="C5087" s="4" t="s">
        <v>13577</v>
      </c>
      <c r="D5087" s="4" t="s">
        <v>13578</v>
      </c>
      <c r="E5087" s="4" t="s">
        <v>13579</v>
      </c>
      <c r="F5087" s="4"/>
    </row>
    <row r="5088" spans="1:6" x14ac:dyDescent="0.3">
      <c r="A5088" s="4" t="s">
        <v>11822</v>
      </c>
      <c r="B5088" s="4" t="s">
        <v>12130</v>
      </c>
      <c r="C5088" s="4" t="s">
        <v>13580</v>
      </c>
      <c r="D5088" s="4" t="s">
        <v>13581</v>
      </c>
      <c r="E5088" s="4" t="s">
        <v>13582</v>
      </c>
      <c r="F5088" s="4"/>
    </row>
    <row r="5089" spans="1:6" x14ac:dyDescent="0.3">
      <c r="A5089" s="4" t="s">
        <v>11822</v>
      </c>
      <c r="B5089" s="4" t="s">
        <v>13583</v>
      </c>
      <c r="C5089" s="4" t="s">
        <v>13584</v>
      </c>
      <c r="D5089" s="4" t="s">
        <v>13585</v>
      </c>
      <c r="E5089" s="4" t="s">
        <v>13586</v>
      </c>
      <c r="F5089" s="4"/>
    </row>
    <row r="5090" spans="1:6" x14ac:dyDescent="0.3">
      <c r="A5090" s="4" t="s">
        <v>11822</v>
      </c>
      <c r="B5090" s="4" t="s">
        <v>13587</v>
      </c>
      <c r="C5090" s="4" t="s">
        <v>13588</v>
      </c>
      <c r="D5090" s="4" t="s">
        <v>13589</v>
      </c>
      <c r="E5090" s="4" t="s">
        <v>13590</v>
      </c>
      <c r="F5090" s="4"/>
    </row>
    <row r="5091" spans="1:6" x14ac:dyDescent="0.3">
      <c r="A5091" s="4" t="s">
        <v>11822</v>
      </c>
      <c r="B5091" s="4" t="s">
        <v>12329</v>
      </c>
      <c r="C5091" s="4" t="s">
        <v>13591</v>
      </c>
      <c r="D5091" s="4" t="s">
        <v>13592</v>
      </c>
      <c r="E5091" s="4" t="s">
        <v>13593</v>
      </c>
      <c r="F5091" s="4"/>
    </row>
    <row r="5092" spans="1:6" x14ac:dyDescent="0.3">
      <c r="A5092" s="4" t="s">
        <v>11822</v>
      </c>
      <c r="B5092" s="4" t="s">
        <v>13594</v>
      </c>
      <c r="C5092" s="4" t="s">
        <v>13595</v>
      </c>
      <c r="D5092" s="4" t="s">
        <v>13596</v>
      </c>
      <c r="E5092" s="4" t="s">
        <v>13596</v>
      </c>
      <c r="F5092" s="4"/>
    </row>
    <row r="5093" spans="1:6" x14ac:dyDescent="0.3">
      <c r="A5093" s="4" t="s">
        <v>11822</v>
      </c>
      <c r="B5093" s="4" t="s">
        <v>12055</v>
      </c>
      <c r="C5093" s="4" t="s">
        <v>13597</v>
      </c>
      <c r="D5093" s="4" t="s">
        <v>13598</v>
      </c>
      <c r="E5093" s="4" t="s">
        <v>13599</v>
      </c>
      <c r="F5093" s="4"/>
    </row>
    <row r="5094" spans="1:6" x14ac:dyDescent="0.3">
      <c r="A5094" s="4" t="s">
        <v>11822</v>
      </c>
      <c r="B5094" s="4" t="s">
        <v>13600</v>
      </c>
      <c r="C5094" s="4" t="s">
        <v>13601</v>
      </c>
      <c r="D5094" s="4" t="s">
        <v>13602</v>
      </c>
      <c r="E5094" s="4" t="s">
        <v>13603</v>
      </c>
      <c r="F5094" s="4"/>
    </row>
    <row r="5095" spans="1:6" x14ac:dyDescent="0.3">
      <c r="A5095" s="4" t="s">
        <v>11822</v>
      </c>
      <c r="B5095" s="4" t="s">
        <v>12341</v>
      </c>
      <c r="C5095" s="4" t="s">
        <v>13604</v>
      </c>
      <c r="D5095" s="4" t="s">
        <v>13605</v>
      </c>
      <c r="E5095" s="4" t="s">
        <v>13606</v>
      </c>
      <c r="F5095" s="4"/>
    </row>
    <row r="5096" spans="1:6" x14ac:dyDescent="0.3">
      <c r="A5096" s="4" t="s">
        <v>11822</v>
      </c>
      <c r="B5096" s="4" t="s">
        <v>12191</v>
      </c>
      <c r="C5096" s="4" t="s">
        <v>13607</v>
      </c>
      <c r="D5096" s="4" t="s">
        <v>13608</v>
      </c>
      <c r="E5096" s="4" t="s">
        <v>13608</v>
      </c>
      <c r="F5096" s="4"/>
    </row>
    <row r="5097" spans="1:6" x14ac:dyDescent="0.3">
      <c r="A5097" s="4" t="s">
        <v>11822</v>
      </c>
      <c r="B5097" s="4" t="s">
        <v>12314</v>
      </c>
      <c r="C5097" s="4" t="s">
        <v>13609</v>
      </c>
      <c r="D5097" s="4" t="s">
        <v>13610</v>
      </c>
      <c r="E5097" s="4" t="s">
        <v>13611</v>
      </c>
      <c r="F5097" s="4"/>
    </row>
    <row r="5098" spans="1:6" x14ac:dyDescent="0.3">
      <c r="A5098" s="4" t="s">
        <v>11822</v>
      </c>
      <c r="B5098" s="4" t="s">
        <v>12317</v>
      </c>
      <c r="C5098" s="4" t="s">
        <v>13612</v>
      </c>
      <c r="D5098" s="4" t="s">
        <v>13613</v>
      </c>
      <c r="E5098" s="4" t="s">
        <v>13614</v>
      </c>
      <c r="F5098" s="4"/>
    </row>
    <row r="5099" spans="1:6" x14ac:dyDescent="0.3">
      <c r="A5099" s="4" t="s">
        <v>11822</v>
      </c>
      <c r="B5099" s="4" t="s">
        <v>12177</v>
      </c>
      <c r="C5099" s="4" t="s">
        <v>13615</v>
      </c>
      <c r="D5099" s="4" t="s">
        <v>13616</v>
      </c>
      <c r="E5099" s="4" t="s">
        <v>13617</v>
      </c>
      <c r="F5099" s="4"/>
    </row>
    <row r="5100" spans="1:6" x14ac:dyDescent="0.3">
      <c r="A5100" s="4" t="s">
        <v>11822</v>
      </c>
      <c r="B5100" s="4" t="s">
        <v>11834</v>
      </c>
      <c r="C5100" s="4" t="s">
        <v>13618</v>
      </c>
      <c r="D5100" s="4" t="s">
        <v>13619</v>
      </c>
      <c r="E5100" s="4" t="s">
        <v>13619</v>
      </c>
      <c r="F5100" s="4"/>
    </row>
    <row r="5101" spans="1:6" x14ac:dyDescent="0.3">
      <c r="A5101" s="4" t="s">
        <v>11822</v>
      </c>
      <c r="B5101" s="4" t="s">
        <v>175</v>
      </c>
      <c r="C5101" s="4" t="s">
        <v>11132</v>
      </c>
      <c r="D5101" s="4" t="s">
        <v>11133</v>
      </c>
      <c r="E5101" s="4" t="s">
        <v>11134</v>
      </c>
      <c r="F5101" s="4"/>
    </row>
    <row r="5102" spans="1:6" x14ac:dyDescent="0.3">
      <c r="A5102" s="4" t="s">
        <v>11822</v>
      </c>
      <c r="B5102" s="4" t="s">
        <v>174</v>
      </c>
      <c r="C5102" s="4" t="s">
        <v>11146</v>
      </c>
      <c r="D5102" s="4" t="s">
        <v>11147</v>
      </c>
      <c r="E5102" s="4" t="s">
        <v>11147</v>
      </c>
      <c r="F5102" s="4"/>
    </row>
    <row r="5103" spans="1:6" x14ac:dyDescent="0.3">
      <c r="A5103" s="4" t="s">
        <v>11822</v>
      </c>
      <c r="B5103" s="4" t="s">
        <v>272</v>
      </c>
      <c r="C5103" s="4" t="s">
        <v>13538</v>
      </c>
      <c r="D5103" s="4" t="s">
        <v>13539</v>
      </c>
      <c r="E5103" s="4" t="s">
        <v>13540</v>
      </c>
      <c r="F5103" s="4"/>
    </row>
    <row r="5104" spans="1:6" x14ac:dyDescent="0.3">
      <c r="A5104" s="4" t="s">
        <v>12020</v>
      </c>
      <c r="B5104" s="4" t="s">
        <v>12009</v>
      </c>
      <c r="C5104" s="4" t="s">
        <v>13620</v>
      </c>
      <c r="D5104" s="4" t="s">
        <v>13621</v>
      </c>
      <c r="E5104" s="4" t="s">
        <v>13622</v>
      </c>
      <c r="F5104" s="4"/>
    </row>
    <row r="5105" spans="1:7" x14ac:dyDescent="0.3">
      <c r="A5105" s="4" t="s">
        <v>12020</v>
      </c>
      <c r="B5105" s="4" t="s">
        <v>12340</v>
      </c>
      <c r="C5105" s="4" t="s">
        <v>13623</v>
      </c>
      <c r="D5105" s="4" t="s">
        <v>13624</v>
      </c>
      <c r="E5105" s="4" t="s">
        <v>13625</v>
      </c>
      <c r="F5105" s="4"/>
    </row>
    <row r="5106" spans="1:7" x14ac:dyDescent="0.3">
      <c r="A5106" s="4" t="s">
        <v>12020</v>
      </c>
      <c r="B5106" s="4" t="s">
        <v>13626</v>
      </c>
      <c r="C5106" s="4" t="s">
        <v>13627</v>
      </c>
      <c r="D5106" s="4" t="s">
        <v>13628</v>
      </c>
      <c r="E5106" s="4" t="s">
        <v>13629</v>
      </c>
      <c r="F5106" s="4"/>
    </row>
    <row r="5107" spans="1:7" x14ac:dyDescent="0.3">
      <c r="A5107" s="4" t="s">
        <v>12020</v>
      </c>
      <c r="B5107" s="4" t="s">
        <v>11909</v>
      </c>
      <c r="C5107" s="4" t="s">
        <v>13630</v>
      </c>
      <c r="D5107" s="4" t="s">
        <v>13631</v>
      </c>
      <c r="E5107" s="4" t="s">
        <v>13632</v>
      </c>
      <c r="F5107" s="4"/>
    </row>
    <row r="5108" spans="1:7" x14ac:dyDescent="0.3">
      <c r="A5108" s="4" t="s">
        <v>12020</v>
      </c>
      <c r="B5108" s="4" t="s">
        <v>12125</v>
      </c>
      <c r="C5108" s="4" t="s">
        <v>13633</v>
      </c>
      <c r="D5108" s="4" t="s">
        <v>13634</v>
      </c>
      <c r="E5108" s="4" t="s">
        <v>13635</v>
      </c>
      <c r="F5108" s="4"/>
    </row>
    <row r="5109" spans="1:7" x14ac:dyDescent="0.3">
      <c r="A5109" s="4" t="s">
        <v>12020</v>
      </c>
      <c r="B5109" s="4" t="s">
        <v>12275</v>
      </c>
      <c r="C5109" s="4" t="s">
        <v>13636</v>
      </c>
      <c r="D5109" s="4" t="s">
        <v>13637</v>
      </c>
      <c r="E5109" s="4" t="s">
        <v>13638</v>
      </c>
      <c r="F5109" s="4"/>
    </row>
    <row r="5110" spans="1:7" x14ac:dyDescent="0.3">
      <c r="A5110" s="4" t="s">
        <v>12020</v>
      </c>
      <c r="B5110" s="4" t="s">
        <v>11834</v>
      </c>
      <c r="C5110" s="4" t="s">
        <v>13618</v>
      </c>
      <c r="D5110" s="4" t="s">
        <v>13619</v>
      </c>
      <c r="E5110" s="4" t="s">
        <v>13619</v>
      </c>
      <c r="F5110" s="4"/>
    </row>
    <row r="5111" spans="1:7" x14ac:dyDescent="0.3">
      <c r="A5111" s="4" t="s">
        <v>12020</v>
      </c>
      <c r="B5111" s="4" t="s">
        <v>175</v>
      </c>
      <c r="C5111" s="4" t="s">
        <v>11132</v>
      </c>
      <c r="D5111" s="4" t="s">
        <v>11133</v>
      </c>
      <c r="E5111" s="4" t="s">
        <v>11134</v>
      </c>
      <c r="F5111" s="4"/>
    </row>
    <row r="5112" spans="1:7" x14ac:dyDescent="0.3">
      <c r="A5112" s="4" t="s">
        <v>12020</v>
      </c>
      <c r="B5112" s="4" t="s">
        <v>174</v>
      </c>
      <c r="C5112" s="4" t="s">
        <v>11146</v>
      </c>
      <c r="D5112" s="4" t="s">
        <v>11147</v>
      </c>
      <c r="E5112" s="4" t="s">
        <v>11147</v>
      </c>
      <c r="F5112" s="4"/>
    </row>
    <row r="5113" spans="1:7" x14ac:dyDescent="0.3">
      <c r="A5113" s="4" t="s">
        <v>12020</v>
      </c>
      <c r="B5113" s="4" t="s">
        <v>272</v>
      </c>
      <c r="C5113" s="4" t="s">
        <v>13538</v>
      </c>
      <c r="D5113" s="4" t="s">
        <v>13539</v>
      </c>
      <c r="E5113" s="4" t="s">
        <v>13540</v>
      </c>
      <c r="F5113" s="4"/>
      <c r="G5113" s="5"/>
    </row>
    <row r="5114" spans="1:7" x14ac:dyDescent="0.3">
      <c r="A5114" s="4" t="s">
        <v>13639</v>
      </c>
      <c r="B5114" s="4" t="s">
        <v>11952</v>
      </c>
      <c r="C5114" s="4" t="s">
        <v>13640</v>
      </c>
      <c r="D5114" s="4" t="s">
        <v>13641</v>
      </c>
      <c r="E5114" s="4" t="s">
        <v>13641</v>
      </c>
      <c r="F5114" s="4"/>
    </row>
    <row r="5115" spans="1:7" x14ac:dyDescent="0.3">
      <c r="A5115" s="4" t="s">
        <v>13639</v>
      </c>
      <c r="B5115" s="4" t="s">
        <v>11824</v>
      </c>
      <c r="C5115" s="4" t="s">
        <v>13642</v>
      </c>
      <c r="D5115" s="4" t="s">
        <v>13643</v>
      </c>
      <c r="E5115" s="4" t="s">
        <v>13643</v>
      </c>
      <c r="F5115" s="4"/>
    </row>
    <row r="5116" spans="1:7" x14ac:dyDescent="0.3">
      <c r="A5116" s="4" t="s">
        <v>13639</v>
      </c>
      <c r="B5116" s="4" t="s">
        <v>11825</v>
      </c>
      <c r="C5116" s="4" t="s">
        <v>13644</v>
      </c>
      <c r="D5116" s="4" t="s">
        <v>13645</v>
      </c>
      <c r="E5116" s="4" t="s">
        <v>13646</v>
      </c>
      <c r="F5116" s="4"/>
    </row>
    <row r="5117" spans="1:7" x14ac:dyDescent="0.3">
      <c r="A5117" s="4" t="s">
        <v>13639</v>
      </c>
      <c r="B5117" s="4" t="s">
        <v>11844</v>
      </c>
      <c r="C5117" s="4" t="s">
        <v>13647</v>
      </c>
      <c r="D5117" s="4" t="s">
        <v>13648</v>
      </c>
      <c r="E5117" s="4" t="s">
        <v>13649</v>
      </c>
      <c r="F5117" s="4"/>
    </row>
    <row r="5118" spans="1:7" x14ac:dyDescent="0.3">
      <c r="A5118" s="4" t="s">
        <v>13639</v>
      </c>
      <c r="B5118" s="4" t="s">
        <v>11827</v>
      </c>
      <c r="C5118" s="4" t="s">
        <v>13650</v>
      </c>
      <c r="D5118" s="4" t="s">
        <v>13651</v>
      </c>
      <c r="E5118" s="4" t="s">
        <v>13652</v>
      </c>
      <c r="F5118" s="4"/>
    </row>
    <row r="5119" spans="1:7" x14ac:dyDescent="0.3">
      <c r="A5119" s="4" t="s">
        <v>13639</v>
      </c>
      <c r="B5119" s="4" t="s">
        <v>11831</v>
      </c>
      <c r="C5119" s="4" t="s">
        <v>13653</v>
      </c>
      <c r="D5119" s="4" t="s">
        <v>13654</v>
      </c>
      <c r="E5119" s="4" t="s">
        <v>13655</v>
      </c>
      <c r="F5119" s="4"/>
    </row>
    <row r="5120" spans="1:7" x14ac:dyDescent="0.3">
      <c r="A5120" s="4" t="s">
        <v>13639</v>
      </c>
      <c r="B5120" s="4" t="s">
        <v>11861</v>
      </c>
      <c r="C5120" s="4" t="s">
        <v>13656</v>
      </c>
      <c r="D5120" s="4" t="s">
        <v>13657</v>
      </c>
      <c r="E5120" s="4" t="s">
        <v>13658</v>
      </c>
      <c r="F5120" s="4"/>
    </row>
    <row r="5121" spans="1:6" x14ac:dyDescent="0.3">
      <c r="A5121" s="4" t="s">
        <v>13639</v>
      </c>
      <c r="B5121" s="4" t="s">
        <v>11866</v>
      </c>
      <c r="C5121" s="4" t="s">
        <v>13659</v>
      </c>
      <c r="D5121" s="4" t="s">
        <v>13660</v>
      </c>
      <c r="E5121" s="4" t="s">
        <v>13661</v>
      </c>
      <c r="F5121" s="4"/>
    </row>
    <row r="5122" spans="1:6" x14ac:dyDescent="0.3">
      <c r="A5122" s="4" t="s">
        <v>13639</v>
      </c>
      <c r="B5122" s="4" t="s">
        <v>174</v>
      </c>
      <c r="C5122" s="4" t="s">
        <v>11146</v>
      </c>
      <c r="D5122" s="4" t="s">
        <v>11147</v>
      </c>
      <c r="E5122" s="4" t="s">
        <v>11147</v>
      </c>
      <c r="F5122" s="4"/>
    </row>
    <row r="5123" spans="1:6" x14ac:dyDescent="0.3">
      <c r="A5123" s="4" t="s">
        <v>13662</v>
      </c>
      <c r="B5123" s="4" t="s">
        <v>305</v>
      </c>
      <c r="C5123" s="4" t="s">
        <v>1200</v>
      </c>
      <c r="D5123" s="4" t="s">
        <v>1201</v>
      </c>
      <c r="E5123" s="4" t="s">
        <v>1202</v>
      </c>
      <c r="F5123" s="4"/>
    </row>
    <row r="5124" spans="1:6" x14ac:dyDescent="0.3">
      <c r="A5124" s="4" t="s">
        <v>13662</v>
      </c>
      <c r="B5124" s="4" t="s">
        <v>620</v>
      </c>
      <c r="C5124" s="4" t="s">
        <v>1203</v>
      </c>
      <c r="D5124" s="4" t="s">
        <v>1204</v>
      </c>
      <c r="E5124" s="4" t="s">
        <v>1205</v>
      </c>
      <c r="F5124" s="4"/>
    </row>
    <row r="5125" spans="1:6" x14ac:dyDescent="0.3">
      <c r="A5125" s="4" t="s">
        <v>13662</v>
      </c>
      <c r="B5125" s="4" t="s">
        <v>367</v>
      </c>
      <c r="C5125" s="4" t="s">
        <v>1206</v>
      </c>
      <c r="D5125" s="4" t="s">
        <v>1207</v>
      </c>
      <c r="E5125" s="4" t="s">
        <v>1208</v>
      </c>
      <c r="F5125" s="4"/>
    </row>
    <row r="5126" spans="1:6" x14ac:dyDescent="0.3">
      <c r="A5126" s="4" t="s">
        <v>13662</v>
      </c>
      <c r="B5126" s="4" t="s">
        <v>1209</v>
      </c>
      <c r="C5126" s="4" t="s">
        <v>1210</v>
      </c>
      <c r="D5126" s="4" t="s">
        <v>1211</v>
      </c>
      <c r="E5126" s="4" t="s">
        <v>1212</v>
      </c>
      <c r="F5126" s="4"/>
    </row>
    <row r="5127" spans="1:6" x14ac:dyDescent="0.3">
      <c r="A5127" s="4" t="s">
        <v>13662</v>
      </c>
      <c r="B5127" s="4" t="s">
        <v>264</v>
      </c>
      <c r="C5127" s="4" t="s">
        <v>1213</v>
      </c>
      <c r="D5127" s="4" t="s">
        <v>1214</v>
      </c>
      <c r="E5127" s="4" t="s">
        <v>1215</v>
      </c>
      <c r="F5127" s="4"/>
    </row>
    <row r="5128" spans="1:6" x14ac:dyDescent="0.3">
      <c r="A5128" s="4" t="s">
        <v>13662</v>
      </c>
      <c r="B5128" s="4" t="s">
        <v>332</v>
      </c>
      <c r="C5128" s="4" t="s">
        <v>1216</v>
      </c>
      <c r="D5128" s="4" t="s">
        <v>1217</v>
      </c>
      <c r="E5128" s="4" t="s">
        <v>1218</v>
      </c>
      <c r="F5128" s="4"/>
    </row>
    <row r="5129" spans="1:6" x14ac:dyDescent="0.3">
      <c r="A5129" s="4" t="s">
        <v>13662</v>
      </c>
      <c r="B5129" s="4" t="s">
        <v>168</v>
      </c>
      <c r="C5129" s="4" t="s">
        <v>1219</v>
      </c>
      <c r="D5129" s="4" t="s">
        <v>1220</v>
      </c>
      <c r="E5129" s="4" t="s">
        <v>1221</v>
      </c>
      <c r="F5129" s="4"/>
    </row>
    <row r="5130" spans="1:6" x14ac:dyDescent="0.3">
      <c r="A5130" s="4" t="s">
        <v>13662</v>
      </c>
      <c r="B5130" s="4" t="s">
        <v>529</v>
      </c>
      <c r="C5130" s="4" t="s">
        <v>1222</v>
      </c>
      <c r="D5130" s="4" t="s">
        <v>1223</v>
      </c>
      <c r="E5130" s="4" t="s">
        <v>1224</v>
      </c>
      <c r="F5130" s="4"/>
    </row>
    <row r="5131" spans="1:6" x14ac:dyDescent="0.3">
      <c r="A5131" s="4" t="s">
        <v>13662</v>
      </c>
      <c r="B5131" s="4" t="s">
        <v>399</v>
      </c>
      <c r="C5131" s="4" t="s">
        <v>1225</v>
      </c>
      <c r="D5131" s="4" t="s">
        <v>1226</v>
      </c>
      <c r="E5131" s="4" t="s">
        <v>1227</v>
      </c>
      <c r="F5131" s="4"/>
    </row>
    <row r="5132" spans="1:6" x14ac:dyDescent="0.3">
      <c r="A5132" s="4" t="s">
        <v>13662</v>
      </c>
      <c r="B5132" s="4" t="s">
        <v>250</v>
      </c>
      <c r="C5132" s="4" t="s">
        <v>1228</v>
      </c>
      <c r="D5132" s="4" t="s">
        <v>1229</v>
      </c>
      <c r="E5132" s="4" t="s">
        <v>1230</v>
      </c>
      <c r="F5132" s="4"/>
    </row>
    <row r="5133" spans="1:6" x14ac:dyDescent="0.3">
      <c r="A5133" s="4" t="s">
        <v>13662</v>
      </c>
      <c r="B5133" s="4" t="s">
        <v>1231</v>
      </c>
      <c r="C5133" s="4" t="s">
        <v>1232</v>
      </c>
      <c r="D5133" s="4" t="s">
        <v>1233</v>
      </c>
      <c r="E5133" s="4" t="s">
        <v>1234</v>
      </c>
      <c r="F5133" s="4"/>
    </row>
    <row r="5134" spans="1:6" x14ac:dyDescent="0.3">
      <c r="A5134" s="4" t="s">
        <v>13662</v>
      </c>
      <c r="B5134" s="4" t="s">
        <v>196</v>
      </c>
      <c r="C5134" s="4" t="s">
        <v>1235</v>
      </c>
      <c r="D5134" s="4" t="s">
        <v>1236</v>
      </c>
      <c r="E5134" s="4" t="s">
        <v>1237</v>
      </c>
      <c r="F5134" s="4"/>
    </row>
    <row r="5135" spans="1:6" x14ac:dyDescent="0.3">
      <c r="A5135" s="4" t="s">
        <v>13662</v>
      </c>
      <c r="B5135" s="4" t="s">
        <v>323</v>
      </c>
      <c r="C5135" s="4" t="s">
        <v>1238</v>
      </c>
      <c r="D5135" s="4" t="s">
        <v>1239</v>
      </c>
      <c r="E5135" s="4" t="s">
        <v>1240</v>
      </c>
      <c r="F5135" s="4"/>
    </row>
    <row r="5136" spans="1:6" x14ac:dyDescent="0.3">
      <c r="A5136" s="4" t="s">
        <v>13662</v>
      </c>
      <c r="B5136" s="4" t="s">
        <v>655</v>
      </c>
      <c r="C5136" s="4" t="s">
        <v>1241</v>
      </c>
      <c r="D5136" s="4" t="s">
        <v>1242</v>
      </c>
      <c r="E5136" s="4" t="s">
        <v>1243</v>
      </c>
      <c r="F5136" s="4"/>
    </row>
    <row r="5137" spans="1:6" x14ac:dyDescent="0.3">
      <c r="A5137" s="4" t="s">
        <v>13662</v>
      </c>
      <c r="B5137" s="4" t="s">
        <v>353</v>
      </c>
      <c r="C5137" s="4" t="s">
        <v>1244</v>
      </c>
      <c r="D5137" s="4" t="s">
        <v>1245</v>
      </c>
      <c r="E5137" s="4" t="s">
        <v>1246</v>
      </c>
      <c r="F5137" s="4"/>
    </row>
    <row r="5138" spans="1:6" x14ac:dyDescent="0.3">
      <c r="A5138" s="4" t="s">
        <v>13662</v>
      </c>
      <c r="B5138" s="4" t="s">
        <v>230</v>
      </c>
      <c r="C5138" s="4" t="s">
        <v>1247</v>
      </c>
      <c r="D5138" s="4" t="s">
        <v>1248</v>
      </c>
      <c r="E5138" s="4" t="s">
        <v>1249</v>
      </c>
      <c r="F5138" s="4"/>
    </row>
    <row r="5139" spans="1:6" x14ac:dyDescent="0.3">
      <c r="A5139" s="4" t="s">
        <v>13662</v>
      </c>
      <c r="B5139" s="4" t="s">
        <v>516</v>
      </c>
      <c r="C5139" s="4" t="s">
        <v>1250</v>
      </c>
      <c r="D5139" s="4" t="s">
        <v>1251</v>
      </c>
      <c r="E5139" s="4" t="s">
        <v>1252</v>
      </c>
      <c r="F5139" s="4"/>
    </row>
    <row r="5140" spans="1:6" x14ac:dyDescent="0.3">
      <c r="A5140" s="4" t="s">
        <v>13662</v>
      </c>
      <c r="B5140" s="4" t="s">
        <v>549</v>
      </c>
      <c r="C5140" s="4" t="s">
        <v>1253</v>
      </c>
      <c r="D5140" s="4" t="s">
        <v>1254</v>
      </c>
      <c r="E5140" s="4" t="s">
        <v>1255</v>
      </c>
      <c r="F5140" s="4"/>
    </row>
    <row r="5141" spans="1:6" x14ac:dyDescent="0.3">
      <c r="A5141" s="4" t="s">
        <v>13662</v>
      </c>
      <c r="B5141" s="4" t="s">
        <v>406</v>
      </c>
      <c r="C5141" s="4" t="s">
        <v>1256</v>
      </c>
      <c r="D5141" s="4" t="s">
        <v>1257</v>
      </c>
      <c r="E5141" s="4" t="s">
        <v>1258</v>
      </c>
      <c r="F5141" s="4"/>
    </row>
    <row r="5142" spans="1:6" x14ac:dyDescent="0.3">
      <c r="A5142" s="4" t="s">
        <v>13662</v>
      </c>
      <c r="B5142" s="4" t="s">
        <v>184</v>
      </c>
      <c r="C5142" s="4" t="s">
        <v>1259</v>
      </c>
      <c r="D5142" s="4" t="s">
        <v>1260</v>
      </c>
      <c r="E5142" s="4" t="s">
        <v>1261</v>
      </c>
      <c r="F5142" s="4"/>
    </row>
    <row r="5143" spans="1:6" x14ac:dyDescent="0.3">
      <c r="A5143" s="4" t="s">
        <v>13662</v>
      </c>
      <c r="B5143" s="4" t="s">
        <v>476</v>
      </c>
      <c r="C5143" s="4" t="s">
        <v>1262</v>
      </c>
      <c r="D5143" s="4" t="s">
        <v>1263</v>
      </c>
      <c r="E5143" s="4" t="s">
        <v>1264</v>
      </c>
      <c r="F5143" s="4"/>
    </row>
    <row r="5144" spans="1:6" x14ac:dyDescent="0.3">
      <c r="A5144" s="4" t="s">
        <v>13662</v>
      </c>
      <c r="B5144" s="4" t="s">
        <v>291</v>
      </c>
      <c r="C5144" s="4" t="s">
        <v>1265</v>
      </c>
      <c r="D5144" s="4" t="s">
        <v>1266</v>
      </c>
      <c r="E5144" s="4" t="s">
        <v>1267</v>
      </c>
      <c r="F5144" s="4"/>
    </row>
    <row r="5145" spans="1:6" x14ac:dyDescent="0.3">
      <c r="A5145" s="4" t="s">
        <v>13662</v>
      </c>
      <c r="B5145" s="4" t="s">
        <v>255</v>
      </c>
      <c r="C5145" s="4" t="s">
        <v>1268</v>
      </c>
      <c r="D5145" s="4" t="s">
        <v>1269</v>
      </c>
      <c r="E5145" s="4" t="s">
        <v>1270</v>
      </c>
      <c r="F5145" s="4"/>
    </row>
    <row r="5146" spans="1:6" x14ac:dyDescent="0.3">
      <c r="A5146" s="4" t="s">
        <v>13662</v>
      </c>
      <c r="B5146" s="4" t="s">
        <v>212</v>
      </c>
      <c r="C5146" s="4" t="s">
        <v>1271</v>
      </c>
      <c r="D5146" s="4" t="s">
        <v>1272</v>
      </c>
      <c r="E5146" s="4" t="s">
        <v>1273</v>
      </c>
      <c r="F5146" s="4"/>
    </row>
    <row r="5147" spans="1:6" x14ac:dyDescent="0.3">
      <c r="A5147" s="4" t="s">
        <v>13662</v>
      </c>
      <c r="B5147" s="4" t="s">
        <v>429</v>
      </c>
      <c r="C5147" s="4" t="s">
        <v>1274</v>
      </c>
      <c r="D5147" s="4" t="s">
        <v>1275</v>
      </c>
      <c r="E5147" s="4" t="s">
        <v>1276</v>
      </c>
      <c r="F5147" s="4"/>
    </row>
    <row r="5148" spans="1:6" x14ac:dyDescent="0.3">
      <c r="A5148" s="4" t="s">
        <v>13662</v>
      </c>
      <c r="B5148" s="4" t="s">
        <v>174</v>
      </c>
      <c r="C5148" s="4" t="s">
        <v>11146</v>
      </c>
      <c r="D5148" s="4" t="s">
        <v>11147</v>
      </c>
      <c r="E5148" s="4" t="s">
        <v>11147</v>
      </c>
      <c r="F5148" s="4"/>
    </row>
    <row r="5149" spans="1:6" x14ac:dyDescent="0.3">
      <c r="A5149" s="4" t="s">
        <v>13663</v>
      </c>
      <c r="B5149" s="4" t="s">
        <v>11874</v>
      </c>
      <c r="C5149" s="4" t="s">
        <v>13664</v>
      </c>
      <c r="D5149" s="4" t="s">
        <v>13665</v>
      </c>
      <c r="E5149" s="4" t="s">
        <v>13666</v>
      </c>
      <c r="F5149" s="4"/>
    </row>
    <row r="5150" spans="1:6" x14ac:dyDescent="0.3">
      <c r="A5150" s="4" t="s">
        <v>13663</v>
      </c>
      <c r="B5150" s="4" t="s">
        <v>12019</v>
      </c>
      <c r="C5150" s="4" t="s">
        <v>13667</v>
      </c>
      <c r="D5150" s="4" t="s">
        <v>13668</v>
      </c>
      <c r="E5150" s="4" t="s">
        <v>13669</v>
      </c>
      <c r="F5150" s="4"/>
    </row>
    <row r="5151" spans="1:6" x14ac:dyDescent="0.3">
      <c r="A5151" s="4" t="s">
        <v>13663</v>
      </c>
      <c r="B5151" s="4" t="s">
        <v>174</v>
      </c>
      <c r="C5151" s="4" t="s">
        <v>11146</v>
      </c>
      <c r="D5151" s="4" t="s">
        <v>11147</v>
      </c>
      <c r="E5151" s="4" t="s">
        <v>11147</v>
      </c>
      <c r="F5151" s="4"/>
    </row>
    <row r="5152" spans="1:6" x14ac:dyDescent="0.3">
      <c r="A5152" s="4" t="s">
        <v>13670</v>
      </c>
      <c r="B5152" s="4" t="s">
        <v>11835</v>
      </c>
      <c r="C5152" s="4" t="s">
        <v>13671</v>
      </c>
      <c r="D5152" s="4" t="s">
        <v>13672</v>
      </c>
      <c r="E5152" s="4" t="s">
        <v>13673</v>
      </c>
      <c r="F5152" s="4"/>
    </row>
    <row r="5153" spans="1:6" x14ac:dyDescent="0.3">
      <c r="A5153" s="4" t="s">
        <v>13670</v>
      </c>
      <c r="B5153" s="4" t="s">
        <v>12172</v>
      </c>
      <c r="C5153" s="4" t="s">
        <v>13674</v>
      </c>
      <c r="D5153" s="4" t="s">
        <v>13675</v>
      </c>
      <c r="E5153" s="4" t="s">
        <v>13676</v>
      </c>
      <c r="F5153" s="4"/>
    </row>
    <row r="5154" spans="1:6" x14ac:dyDescent="0.3">
      <c r="A5154" s="4" t="s">
        <v>13670</v>
      </c>
      <c r="B5154" s="4" t="s">
        <v>174</v>
      </c>
      <c r="C5154" s="4" t="s">
        <v>11146</v>
      </c>
      <c r="D5154" s="4" t="s">
        <v>11147</v>
      </c>
      <c r="E5154" s="4" t="s">
        <v>11147</v>
      </c>
      <c r="F5154" s="4"/>
    </row>
    <row r="5155" spans="1:6" x14ac:dyDescent="0.3">
      <c r="A5155" s="4" t="s">
        <v>13677</v>
      </c>
      <c r="B5155" s="4" t="s">
        <v>11840</v>
      </c>
      <c r="C5155" s="4" t="s">
        <v>13556</v>
      </c>
      <c r="D5155" s="4" t="s">
        <v>13557</v>
      </c>
      <c r="E5155" s="4" t="s">
        <v>13558</v>
      </c>
      <c r="F5155" s="4"/>
    </row>
    <row r="5156" spans="1:6" x14ac:dyDescent="0.3">
      <c r="A5156" s="4" t="s">
        <v>13677</v>
      </c>
      <c r="B5156" s="4" t="s">
        <v>13559</v>
      </c>
      <c r="C5156" s="4" t="s">
        <v>13560</v>
      </c>
      <c r="D5156" s="4" t="s">
        <v>13561</v>
      </c>
      <c r="E5156" s="4" t="s">
        <v>13562</v>
      </c>
      <c r="F5156" s="4"/>
    </row>
    <row r="5157" spans="1:6" x14ac:dyDescent="0.3">
      <c r="A5157" s="4" t="s">
        <v>13677</v>
      </c>
      <c r="B5157" s="4" t="s">
        <v>13563</v>
      </c>
      <c r="C5157" s="4" t="s">
        <v>13564</v>
      </c>
      <c r="D5157" s="4" t="s">
        <v>13565</v>
      </c>
      <c r="E5157" s="4" t="s">
        <v>13566</v>
      </c>
      <c r="F5157" s="4"/>
    </row>
    <row r="5158" spans="1:6" x14ac:dyDescent="0.3">
      <c r="A5158" s="4" t="s">
        <v>13677</v>
      </c>
      <c r="B5158" s="4" t="s">
        <v>13567</v>
      </c>
      <c r="C5158" s="4" t="s">
        <v>13568</v>
      </c>
      <c r="D5158" s="4" t="s">
        <v>13569</v>
      </c>
      <c r="E5158" s="4" t="s">
        <v>13570</v>
      </c>
      <c r="F5158" s="4"/>
    </row>
    <row r="5159" spans="1:6" x14ac:dyDescent="0.3">
      <c r="A5159" s="4" t="s">
        <v>13677</v>
      </c>
      <c r="B5159" s="4" t="s">
        <v>11856</v>
      </c>
      <c r="C5159" s="4" t="s">
        <v>13571</v>
      </c>
      <c r="D5159" s="4" t="s">
        <v>13572</v>
      </c>
      <c r="E5159" s="4" t="s">
        <v>13573</v>
      </c>
      <c r="F5159" s="4"/>
    </row>
    <row r="5160" spans="1:6" x14ac:dyDescent="0.3">
      <c r="A5160" s="4" t="s">
        <v>13677</v>
      </c>
      <c r="B5160" s="4" t="s">
        <v>222</v>
      </c>
      <c r="C5160" s="4" t="s">
        <v>11092</v>
      </c>
      <c r="D5160" s="4" t="s">
        <v>11093</v>
      </c>
      <c r="E5160" s="4" t="s">
        <v>11094</v>
      </c>
      <c r="F5160" s="4"/>
    </row>
    <row r="5161" spans="1:6" x14ac:dyDescent="0.3">
      <c r="A5161" s="4" t="s">
        <v>13677</v>
      </c>
      <c r="B5161" s="4" t="s">
        <v>175</v>
      </c>
      <c r="C5161" s="4" t="s">
        <v>13678</v>
      </c>
      <c r="D5161" s="4" t="s">
        <v>13679</v>
      </c>
      <c r="E5161" s="4" t="s">
        <v>13680</v>
      </c>
      <c r="F5161" s="4"/>
    </row>
    <row r="5162" spans="1:6" x14ac:dyDescent="0.3">
      <c r="A5162" s="4" t="s">
        <v>13681</v>
      </c>
      <c r="B5162" s="4" t="s">
        <v>11840</v>
      </c>
      <c r="C5162" s="4" t="s">
        <v>13556</v>
      </c>
      <c r="D5162" s="4" t="s">
        <v>13557</v>
      </c>
      <c r="E5162" s="4" t="s">
        <v>13558</v>
      </c>
      <c r="F5162" s="4"/>
    </row>
    <row r="5163" spans="1:6" x14ac:dyDescent="0.3">
      <c r="A5163" s="4" t="s">
        <v>13681</v>
      </c>
      <c r="B5163" s="4" t="s">
        <v>13559</v>
      </c>
      <c r="C5163" s="4" t="s">
        <v>13560</v>
      </c>
      <c r="D5163" s="4" t="s">
        <v>13561</v>
      </c>
      <c r="E5163" s="4" t="s">
        <v>13562</v>
      </c>
      <c r="F5163" s="4"/>
    </row>
    <row r="5164" spans="1:6" x14ac:dyDescent="0.3">
      <c r="A5164" s="4" t="s">
        <v>13681</v>
      </c>
      <c r="B5164" s="4" t="s">
        <v>13563</v>
      </c>
      <c r="C5164" s="4" t="s">
        <v>13564</v>
      </c>
      <c r="D5164" s="4" t="s">
        <v>13565</v>
      </c>
      <c r="E5164" s="4" t="s">
        <v>13566</v>
      </c>
      <c r="F5164" s="4"/>
    </row>
    <row r="5165" spans="1:6" x14ac:dyDescent="0.3">
      <c r="A5165" s="4" t="s">
        <v>13681</v>
      </c>
      <c r="B5165" s="4" t="s">
        <v>13567</v>
      </c>
      <c r="C5165" s="4" t="s">
        <v>13568</v>
      </c>
      <c r="D5165" s="4" t="s">
        <v>13569</v>
      </c>
      <c r="E5165" s="4" t="s">
        <v>13570</v>
      </c>
      <c r="F5165" s="4"/>
    </row>
    <row r="5166" spans="1:6" x14ac:dyDescent="0.3">
      <c r="A5166" s="4" t="s">
        <v>13681</v>
      </c>
      <c r="B5166" s="4" t="s">
        <v>11856</v>
      </c>
      <c r="C5166" s="4" t="s">
        <v>13571</v>
      </c>
      <c r="D5166" s="4" t="s">
        <v>13572</v>
      </c>
      <c r="E5166" s="4" t="s">
        <v>13573</v>
      </c>
      <c r="F5166" s="4"/>
    </row>
    <row r="5167" spans="1:6" x14ac:dyDescent="0.3">
      <c r="A5167" s="4" t="s">
        <v>13681</v>
      </c>
      <c r="B5167" s="4" t="s">
        <v>222</v>
      </c>
      <c r="C5167" s="4" t="s">
        <v>11092</v>
      </c>
      <c r="D5167" s="4" t="s">
        <v>11093</v>
      </c>
      <c r="E5167" s="4" t="s">
        <v>11094</v>
      </c>
      <c r="F5167" s="4"/>
    </row>
    <row r="5168" spans="1:6" x14ac:dyDescent="0.3">
      <c r="A5168" s="4" t="s">
        <v>13681</v>
      </c>
      <c r="B5168" s="4" t="s">
        <v>175</v>
      </c>
      <c r="C5168" s="4" t="s">
        <v>13682</v>
      </c>
      <c r="D5168" s="4" t="s">
        <v>13683</v>
      </c>
      <c r="E5168" s="4" t="s">
        <v>13684</v>
      </c>
      <c r="F5168" s="4"/>
    </row>
    <row r="5169" spans="1:6" x14ac:dyDescent="0.3">
      <c r="A5169" s="4" t="s">
        <v>13685</v>
      </c>
      <c r="B5169" s="4" t="s">
        <v>13686</v>
      </c>
      <c r="C5169" s="4" t="s">
        <v>13687</v>
      </c>
      <c r="D5169" s="4" t="s">
        <v>13687</v>
      </c>
      <c r="E5169" s="4" t="s">
        <v>13687</v>
      </c>
      <c r="F5169" s="4"/>
    </row>
    <row r="5170" spans="1:6" x14ac:dyDescent="0.3">
      <c r="A5170" s="4" t="s">
        <v>13685</v>
      </c>
      <c r="B5170" s="4" t="s">
        <v>13688</v>
      </c>
      <c r="C5170" s="4" t="s">
        <v>13689</v>
      </c>
      <c r="D5170" s="4" t="s">
        <v>13689</v>
      </c>
      <c r="E5170" s="4" t="s">
        <v>13689</v>
      </c>
      <c r="F5170" s="4"/>
    </row>
    <row r="5171" spans="1:6" x14ac:dyDescent="0.3">
      <c r="A5171" s="4" t="s">
        <v>13685</v>
      </c>
      <c r="B5171" s="4" t="s">
        <v>13690</v>
      </c>
      <c r="C5171" s="4" t="s">
        <v>13691</v>
      </c>
      <c r="D5171" s="4" t="s">
        <v>13691</v>
      </c>
      <c r="E5171" s="4" t="s">
        <v>13691</v>
      </c>
      <c r="F5171" s="4"/>
    </row>
    <row r="5172" spans="1:6" x14ac:dyDescent="0.3">
      <c r="A5172" s="4" t="s">
        <v>13685</v>
      </c>
      <c r="B5172" s="4" t="s">
        <v>13692</v>
      </c>
      <c r="C5172" s="4" t="s">
        <v>13693</v>
      </c>
      <c r="D5172" s="4" t="s">
        <v>13693</v>
      </c>
      <c r="E5172" s="4" t="s">
        <v>13693</v>
      </c>
      <c r="F5172"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5" ma:contentTypeDescription="Crée un document." ma:contentTypeScope="" ma:versionID="8613280934e54dd97320f0fb3b0482c0">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b173159dc18dd73eb575c3732c5504c5"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D8041A-EE74-483D-AC96-7489A1167F5A}">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2.xml><?xml version="1.0" encoding="utf-8"?>
<ds:datastoreItem xmlns:ds="http://schemas.openxmlformats.org/officeDocument/2006/customXml" ds:itemID="{CF489A35-2333-4A10-A7F9-7F48D92AF9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926B35-5BB6-460F-83AD-617725544E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Ievgen VOLKOVSKYI</cp:lastModifiedBy>
  <dcterms:created xsi:type="dcterms:W3CDTF">2015-06-05T18:17:20Z</dcterms:created>
  <dcterms:modified xsi:type="dcterms:W3CDTF">2024-01-23T09:51:54Z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